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04"/>
  <workbookPr updateLinks="never" codeName="ThisWorkbook" defaultThemeVersion="166925"/>
  <mc:AlternateContent xmlns:mc="http://schemas.openxmlformats.org/markup-compatibility/2006">
    <mc:Choice Requires="x15">
      <x15ac:absPath xmlns:x15ac="http://schemas.microsoft.com/office/spreadsheetml/2010/11/ac" url="https://ebce.sharepoint.com/Power Resources/Data Repository/cQuant/"/>
    </mc:Choice>
  </mc:AlternateContent>
  <xr:revisionPtr revIDLastSave="0" documentId="8_{E6222ED9-3605-4B73-9212-5E0CA065726A}" xr6:coauthVersionLast="47" xr6:coauthVersionMax="47" xr10:uidLastSave="{00000000-0000-0000-0000-000000000000}"/>
  <bookViews>
    <workbookView xWindow="-120" yWindow="330" windowWidth="29040" windowHeight="15990" tabRatio="934" firstSheet="2" activeTab="2" xr2:uid="{F7C38654-7644-4B41-802B-47F37F16E03C}"/>
  </bookViews>
  <sheets>
    <sheet name="Overview Instructions" sheetId="17" state="hidden" r:id="rId1"/>
    <sheet name="Respondent Info" sheetId="22" r:id="rId2"/>
    <sheet name="RPS Instructions" sheetId="18" r:id="rId3"/>
    <sheet name="RPS Facility Info" sheetId="6" r:id="rId4"/>
    <sheet name="RPS Offer Terms" sheetId="7" r:id="rId5"/>
    <sheet name="RPS As-Avail Generation" sheetId="8" r:id="rId6"/>
    <sheet name="Program Requirements" sheetId="31" r:id="rId7"/>
    <sheet name="RPS PPA Firmed Generation" sheetId="15" state="hidden" r:id="rId8"/>
    <sheet name="Storage Instructions" sheetId="19" state="hidden" r:id="rId9"/>
    <sheet name="Storage Toll Info" sheetId="16" state="hidden" r:id="rId10"/>
    <sheet name="Storage Offer Terms" sheetId="11" state="hidden" r:id="rId11"/>
    <sheet name="RPS Plus Storage Details" sheetId="10" state="hidden" r:id="rId12"/>
    <sheet name="Storage Toll Details" sheetId="20" state="hidden" r:id="rId13"/>
    <sheet name="Index Plus Details" sheetId="12" state="hidden" r:id="rId14"/>
    <sheet name="Shaped RPS Instructions" sheetId="21" state="hidden" r:id="rId15"/>
    <sheet name="Shaped RPS Weights" sheetId="13" state="hidden" r:id="rId16"/>
    <sheet name="Shaped RPS Submission" sheetId="14" state="hidden" r:id="rId17"/>
    <sheet name="Permitting &amp; Environmental" sheetId="23" state="hidden" r:id="rId18"/>
    <sheet name="List data" sheetId="24" state="hidden" r:id="rId19"/>
  </sheets>
  <externalReferences>
    <externalReference r:id="rId20"/>
    <externalReference r:id="rId21"/>
    <externalReference r:id="rId22"/>
  </externalReferences>
  <definedNames>
    <definedName name="interconnectstatus" localSheetId="6">[1]index!$S$5:$S$11</definedName>
    <definedName name="interconnectstatus">[2]index!$S$5:$S$11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itecontrol2" localSheetId="6">'[1]Qual Responses'!$B$10:$B$14</definedName>
    <definedName name="sitecontrol2">'[2]Qual Responses'!$B$10:$B$14</definedName>
    <definedName name="yesno" localSheetId="6">[1]index!$E$33:$E$34</definedName>
    <definedName name="yesno">[2]index!$E$33:$E$34</definedName>
    <definedName name="yesnoprocess" localSheetId="6">'[1]Qual Responses'!$E$2:$E$4</definedName>
    <definedName name="yesnoprocess">'[2]Qual Responses'!$E$2:$E$4</definedName>
    <definedName name="zoning" localSheetId="6">'[1]Qual Responses'!$C$10:$C$14</definedName>
    <definedName name="zoning">'[2]Qual Responses'!$C$10:$C$14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22" l="1"/>
  <c r="R11" i="22"/>
  <c r="AE13" i="7"/>
  <c r="AB13" i="7"/>
  <c r="Y13" i="7"/>
  <c r="V13" i="7"/>
  <c r="S13" i="7"/>
  <c r="P13" i="7"/>
  <c r="M13" i="7"/>
  <c r="E31" i="6"/>
  <c r="E33" i="6"/>
  <c r="E32" i="6"/>
  <c r="E34" i="6"/>
  <c r="E49" i="6"/>
  <c r="E41" i="31" l="1"/>
  <c r="E38" i="31"/>
  <c r="E35" i="31"/>
  <c r="E34" i="31"/>
  <c r="E33" i="31"/>
  <c r="E32" i="31"/>
  <c r="E31" i="31"/>
  <c r="E28" i="31"/>
  <c r="E27" i="31"/>
  <c r="E21" i="31"/>
  <c r="E18" i="31"/>
  <c r="E17" i="31"/>
  <c r="E16" i="31"/>
  <c r="E15" i="31"/>
  <c r="E14" i="31"/>
  <c r="E13" i="31"/>
  <c r="E10" i="31"/>
  <c r="E9" i="31"/>
  <c r="H7" i="11" l="1"/>
  <c r="E14" i="7" l="1"/>
  <c r="E29" i="7" l="1"/>
  <c r="E30" i="7"/>
  <c r="E31" i="7"/>
  <c r="E32" i="7"/>
  <c r="E33" i="7"/>
  <c r="E34" i="7"/>
  <c r="E35" i="7"/>
  <c r="E15" i="7" l="1"/>
  <c r="E16" i="7" l="1"/>
  <c r="E17" i="7" l="1"/>
  <c r="E18" i="7" l="1"/>
  <c r="E19" i="7" l="1"/>
  <c r="E20" i="7" l="1"/>
  <c r="E21" i="7" l="1"/>
  <c r="E22" i="7" l="1"/>
  <c r="E23" i="7" l="1"/>
  <c r="E24" i="7" l="1"/>
  <c r="E25" i="7" l="1"/>
  <c r="E26" i="7" l="1"/>
  <c r="E27" i="7" l="1"/>
  <c r="E28" i="7" l="1"/>
  <c r="E29" i="23" l="1"/>
  <c r="E27" i="23"/>
  <c r="E25" i="23"/>
  <c r="E24" i="23"/>
  <c r="B12" i="23" l="1"/>
  <c r="B13" i="23" s="1"/>
  <c r="B14" i="23" s="1"/>
  <c r="B15" i="23" s="1"/>
  <c r="B16" i="23" s="1"/>
  <c r="B17" i="23" s="1"/>
  <c r="B18" i="23" s="1"/>
  <c r="E58" i="16" l="1"/>
  <c r="E57" i="16"/>
  <c r="E56" i="16"/>
  <c r="E11" i="6"/>
  <c r="E34" i="16"/>
  <c r="E33" i="16"/>
  <c r="E32" i="16"/>
  <c r="E58" i="6"/>
  <c r="E57" i="6"/>
  <c r="E14" i="23" l="1"/>
  <c r="E13" i="23"/>
  <c r="E11" i="23"/>
  <c r="F10" i="24" l="1"/>
  <c r="E10" i="24"/>
  <c r="D10" i="24"/>
  <c r="C10" i="24"/>
  <c r="B10" i="24"/>
  <c r="A10" i="24"/>
  <c r="B20" i="23" l="1"/>
  <c r="B21" i="23" l="1"/>
  <c r="B22" i="23" s="1"/>
  <c r="B23" i="23" s="1"/>
  <c r="B24" i="23" s="1"/>
  <c r="B25" i="23" s="1"/>
  <c r="B26" i="23" s="1"/>
  <c r="B27" i="23" s="1"/>
  <c r="B28" i="23" s="1"/>
  <c r="B29" i="23" s="1"/>
  <c r="B30" i="23" s="1"/>
  <c r="B31" i="23" s="1"/>
  <c r="B32" i="23" s="1"/>
  <c r="E44" i="16"/>
  <c r="E43" i="16"/>
  <c r="E42" i="16"/>
  <c r="E41" i="16"/>
  <c r="E40" i="16"/>
  <c r="E39" i="16"/>
  <c r="E19" i="16"/>
  <c r="E18" i="16"/>
  <c r="E14" i="16"/>
  <c r="E10" i="16"/>
  <c r="E60" i="6"/>
  <c r="E43" i="6"/>
  <c r="E42" i="6"/>
  <c r="E41" i="6"/>
  <c r="O20" i="22"/>
  <c r="C42" i="10" l="1"/>
  <c r="D42" i="10" s="1"/>
  <c r="C27" i="10"/>
  <c r="D27" i="10" s="1"/>
  <c r="C12" i="10"/>
  <c r="C13" i="10" s="1"/>
  <c r="C14" i="10" s="1"/>
  <c r="C15" i="10" s="1"/>
  <c r="C16" i="10" s="1"/>
  <c r="C17" i="10" s="1"/>
  <c r="C18" i="10" s="1"/>
  <c r="C19" i="10" s="1"/>
  <c r="C20" i="10" s="1"/>
  <c r="C21" i="10" s="1"/>
  <c r="C22" i="10" s="1"/>
  <c r="C23" i="10" s="1"/>
  <c r="C24" i="10" s="1"/>
  <c r="C25" i="10" s="1"/>
  <c r="C26" i="10" s="1"/>
  <c r="C28" i="10" l="1"/>
  <c r="C43" i="10"/>
  <c r="D12" i="10"/>
  <c r="D13" i="10"/>
  <c r="D14" i="10"/>
  <c r="C44" i="10" l="1"/>
  <c r="D43" i="10"/>
  <c r="D28" i="10"/>
  <c r="C29" i="10"/>
  <c r="D17" i="10"/>
  <c r="C45" i="10" l="1"/>
  <c r="D44" i="10"/>
  <c r="D29" i="10"/>
  <c r="C30" i="10"/>
  <c r="D16" i="10"/>
  <c r="D15" i="10"/>
  <c r="C46" i="10" l="1"/>
  <c r="D45" i="10"/>
  <c r="C31" i="10"/>
  <c r="D30" i="10"/>
  <c r="D18" i="10"/>
  <c r="D19" i="10"/>
  <c r="C47" i="10" l="1"/>
  <c r="D46" i="10"/>
  <c r="C32" i="10"/>
  <c r="D31" i="10"/>
  <c r="D20" i="10"/>
  <c r="C33" i="10" l="1"/>
  <c r="D32" i="10"/>
  <c r="C48" i="10"/>
  <c r="D47" i="10"/>
  <c r="D21" i="10"/>
  <c r="C49" i="10" l="1"/>
  <c r="D48" i="10"/>
  <c r="D33" i="10"/>
  <c r="C34" i="10"/>
  <c r="D22" i="10"/>
  <c r="D34" i="10" l="1"/>
  <c r="C35" i="10"/>
  <c r="C50" i="10"/>
  <c r="D49" i="10"/>
  <c r="D23" i="10"/>
  <c r="C51" i="10" l="1"/>
  <c r="D50" i="10"/>
  <c r="C36" i="10"/>
  <c r="D35" i="10"/>
  <c r="D24" i="10"/>
  <c r="D36" i="10" l="1"/>
  <c r="C37" i="10"/>
  <c r="C52" i="10"/>
  <c r="D51" i="10"/>
  <c r="D26" i="10"/>
  <c r="D25" i="10"/>
  <c r="C53" i="10" l="1"/>
  <c r="D52" i="10"/>
  <c r="C38" i="10"/>
  <c r="D37" i="10"/>
  <c r="C54" i="10" l="1"/>
  <c r="D53" i="10"/>
  <c r="D38" i="10"/>
  <c r="C39" i="10"/>
  <c r="D39" i="10" l="1"/>
  <c r="C40" i="10"/>
  <c r="C55" i="10"/>
  <c r="D54" i="10"/>
  <c r="C56" i="10" l="1"/>
  <c r="D56" i="10" s="1"/>
  <c r="D55" i="10"/>
  <c r="C41" i="10"/>
  <c r="D41" i="10" s="1"/>
  <c r="D40" i="10"/>
  <c r="Q30" i="11" l="1"/>
  <c r="E25" i="16"/>
  <c r="H30" i="11"/>
  <c r="H31" i="11" s="1"/>
  <c r="D31" i="11"/>
  <c r="D32" i="11" s="1"/>
  <c r="D33" i="11" s="1"/>
  <c r="D34" i="11" s="1"/>
  <c r="D35" i="11" s="1"/>
  <c r="D36" i="11" s="1"/>
  <c r="D37" i="11" s="1"/>
  <c r="D38" i="11" s="1"/>
  <c r="D39" i="11" s="1"/>
  <c r="C31" i="11"/>
  <c r="C32" i="11" s="1"/>
  <c r="C33" i="11" s="1"/>
  <c r="C34" i="11" s="1"/>
  <c r="C35" i="11" s="1"/>
  <c r="C36" i="11" s="1"/>
  <c r="C37" i="11" s="1"/>
  <c r="C38" i="11" s="1"/>
  <c r="C39" i="11" s="1"/>
  <c r="H15" i="11"/>
  <c r="H16" i="11" s="1"/>
  <c r="D15" i="11"/>
  <c r="D16" i="11" s="1"/>
  <c r="D17" i="11" s="1"/>
  <c r="D18" i="11" s="1"/>
  <c r="D19" i="11" s="1"/>
  <c r="D20" i="11" s="1"/>
  <c r="D21" i="11" s="1"/>
  <c r="D22" i="11" s="1"/>
  <c r="D23" i="11" s="1"/>
  <c r="C15" i="11"/>
  <c r="C16" i="11" s="1"/>
  <c r="C17" i="11" s="1"/>
  <c r="C18" i="11" s="1"/>
  <c r="C19" i="11" s="1"/>
  <c r="C20" i="11" s="1"/>
  <c r="C21" i="11" s="1"/>
  <c r="C22" i="11" s="1"/>
  <c r="C23" i="11" s="1"/>
  <c r="Q31" i="11" l="1"/>
  <c r="C22" i="20" s="1"/>
  <c r="C12" i="20"/>
  <c r="B19" i="14"/>
  <c r="B20" i="14" s="1"/>
  <c r="D19" i="14"/>
  <c r="C13" i="20" l="1"/>
  <c r="D12" i="20"/>
  <c r="C23" i="20"/>
  <c r="D22" i="20"/>
  <c r="B21" i="14"/>
  <c r="D21" i="14"/>
  <c r="D20" i="14"/>
  <c r="D23" i="20" l="1"/>
  <c r="C24" i="20"/>
  <c r="C14" i="20"/>
  <c r="D13" i="20"/>
  <c r="B22" i="14"/>
  <c r="D22" i="14"/>
  <c r="C25" i="20" l="1"/>
  <c r="D24" i="20"/>
  <c r="C15" i="20"/>
  <c r="D14" i="20"/>
  <c r="B23" i="14"/>
  <c r="D23" i="14"/>
  <c r="D15" i="20" l="1"/>
  <c r="C16" i="20"/>
  <c r="D25" i="20"/>
  <c r="C26" i="20"/>
  <c r="B24" i="14"/>
  <c r="D24" i="14"/>
  <c r="C27" i="20" l="1"/>
  <c r="D26" i="20"/>
  <c r="C17" i="20"/>
  <c r="D16" i="20"/>
  <c r="B25" i="14"/>
  <c r="D25" i="14"/>
  <c r="C18" i="20" l="1"/>
  <c r="D17" i="20"/>
  <c r="D27" i="20"/>
  <c r="C28" i="20"/>
  <c r="B26" i="14"/>
  <c r="D26" i="14"/>
  <c r="C29" i="20" l="1"/>
  <c r="D28" i="20"/>
  <c r="C19" i="20"/>
  <c r="D18" i="20"/>
  <c r="B27" i="14"/>
  <c r="D27" i="14"/>
  <c r="D19" i="20" l="1"/>
  <c r="C20" i="20"/>
  <c r="D29" i="20"/>
  <c r="C30" i="20"/>
  <c r="B28" i="14"/>
  <c r="D28" i="14"/>
  <c r="C31" i="20" l="1"/>
  <c r="D31" i="20" s="1"/>
  <c r="D30" i="20"/>
  <c r="C21" i="20"/>
  <c r="D21" i="20" s="1"/>
  <c r="D20" i="20"/>
  <c r="B29" i="14"/>
  <c r="D29" i="14"/>
  <c r="B30" i="14" l="1"/>
  <c r="D30" i="14"/>
  <c r="B31" i="14" l="1"/>
  <c r="D31" i="14"/>
  <c r="B32" i="14" l="1"/>
  <c r="D32" i="14"/>
  <c r="B33" i="14" l="1"/>
  <c r="D33" i="14"/>
  <c r="B34" i="14" l="1"/>
  <c r="D34" i="14"/>
  <c r="M6" i="14"/>
  <c r="M5" i="14"/>
  <c r="M4" i="14"/>
  <c r="B35" i="14" l="1"/>
  <c r="D35" i="14"/>
  <c r="D36" i="14" l="1"/>
  <c r="B36" i="14" l="1"/>
  <c r="D37" i="14" s="1"/>
  <c r="B37" i="14" l="1"/>
  <c r="D38" i="14" s="1"/>
  <c r="G25" i="8"/>
  <c r="B24" i="8"/>
  <c r="C25" i="8"/>
  <c r="B38" i="14" l="1"/>
  <c r="D39" i="14" s="1"/>
  <c r="B25" i="8"/>
  <c r="B22" i="8"/>
  <c r="B21" i="8"/>
  <c r="B39" i="14" l="1"/>
  <c r="D40" i="14" s="1"/>
  <c r="G26" i="8"/>
  <c r="G27" i="8" s="1"/>
  <c r="G28" i="8" s="1"/>
  <c r="G29" i="8" s="1"/>
  <c r="G30" i="8" s="1"/>
  <c r="G31" i="8" s="1"/>
  <c r="G32" i="8" s="1"/>
  <c r="G33" i="8" s="1"/>
  <c r="G34" i="8" s="1"/>
  <c r="G35" i="8" s="1"/>
  <c r="G36" i="8" s="1"/>
  <c r="G37" i="8" s="1"/>
  <c r="G38" i="8" s="1"/>
  <c r="G39" i="8" s="1"/>
  <c r="G40" i="8" s="1"/>
  <c r="G41" i="8" s="1"/>
  <c r="G42" i="8" s="1"/>
  <c r="G43" i="8" s="1"/>
  <c r="G44" i="8" s="1"/>
  <c r="G45" i="8" s="1"/>
  <c r="G46" i="8" s="1"/>
  <c r="G47" i="8" s="1"/>
  <c r="G48" i="8" s="1"/>
  <c r="G49" i="8" s="1"/>
  <c r="G50" i="8" s="1"/>
  <c r="G51" i="8" s="1"/>
  <c r="G52" i="8" s="1"/>
  <c r="G53" i="8" s="1"/>
  <c r="G54" i="8" s="1"/>
  <c r="G55" i="8" s="1"/>
  <c r="G56" i="8" s="1"/>
  <c r="G57" i="8" s="1"/>
  <c r="G58" i="8" s="1"/>
  <c r="G59" i="8" s="1"/>
  <c r="G60" i="8" s="1"/>
  <c r="G61" i="8" s="1"/>
  <c r="G62" i="8" s="1"/>
  <c r="G63" i="8" s="1"/>
  <c r="G64" i="8" s="1"/>
  <c r="G65" i="8" s="1"/>
  <c r="G66" i="8" s="1"/>
  <c r="G67" i="8" s="1"/>
  <c r="G68" i="8" s="1"/>
  <c r="G69" i="8" s="1"/>
  <c r="G70" i="8" s="1"/>
  <c r="G71" i="8" s="1"/>
  <c r="G72" i="8" s="1"/>
  <c r="G73" i="8" s="1"/>
  <c r="G74" i="8" s="1"/>
  <c r="G75" i="8" s="1"/>
  <c r="G76" i="8" s="1"/>
  <c r="G77" i="8" s="1"/>
  <c r="G78" i="8" s="1"/>
  <c r="G79" i="8" s="1"/>
  <c r="G80" i="8" s="1"/>
  <c r="G81" i="8" s="1"/>
  <c r="G82" i="8" s="1"/>
  <c r="G83" i="8" s="1"/>
  <c r="G84" i="8" s="1"/>
  <c r="G85" i="8" s="1"/>
  <c r="G86" i="8" s="1"/>
  <c r="G87" i="8" s="1"/>
  <c r="G88" i="8" s="1"/>
  <c r="G89" i="8" s="1"/>
  <c r="G90" i="8" s="1"/>
  <c r="G91" i="8" s="1"/>
  <c r="G92" i="8" s="1"/>
  <c r="G93" i="8" s="1"/>
  <c r="G94" i="8" s="1"/>
  <c r="G95" i="8" s="1"/>
  <c r="G96" i="8" s="1"/>
  <c r="G97" i="8" s="1"/>
  <c r="G98" i="8" s="1"/>
  <c r="G99" i="8" s="1"/>
  <c r="G100" i="8" s="1"/>
  <c r="G101" i="8" s="1"/>
  <c r="G102" i="8" s="1"/>
  <c r="G103" i="8" s="1"/>
  <c r="G104" i="8" s="1"/>
  <c r="G105" i="8" s="1"/>
  <c r="G106" i="8" s="1"/>
  <c r="G107" i="8" s="1"/>
  <c r="G108" i="8" s="1"/>
  <c r="G109" i="8" s="1"/>
  <c r="G110" i="8" s="1"/>
  <c r="G111" i="8" s="1"/>
  <c r="G112" i="8" s="1"/>
  <c r="G113" i="8" s="1"/>
  <c r="G114" i="8" s="1"/>
  <c r="G115" i="8" s="1"/>
  <c r="G116" i="8" s="1"/>
  <c r="G117" i="8" s="1"/>
  <c r="G118" i="8" s="1"/>
  <c r="G119" i="8" s="1"/>
  <c r="G120" i="8" s="1"/>
  <c r="G121" i="8" s="1"/>
  <c r="G122" i="8" s="1"/>
  <c r="G123" i="8" s="1"/>
  <c r="G124" i="8" s="1"/>
  <c r="G125" i="8" s="1"/>
  <c r="G126" i="8" s="1"/>
  <c r="G127" i="8" s="1"/>
  <c r="G128" i="8" s="1"/>
  <c r="G129" i="8" s="1"/>
  <c r="G130" i="8" s="1"/>
  <c r="G131" i="8" s="1"/>
  <c r="G132" i="8" s="1"/>
  <c r="G133" i="8" s="1"/>
  <c r="G134" i="8" s="1"/>
  <c r="G135" i="8" s="1"/>
  <c r="G136" i="8" s="1"/>
  <c r="G137" i="8" s="1"/>
  <c r="G138" i="8" s="1"/>
  <c r="G139" i="8" s="1"/>
  <c r="G140" i="8" s="1"/>
  <c r="G141" i="8" s="1"/>
  <c r="G142" i="8" s="1"/>
  <c r="G143" i="8" s="1"/>
  <c r="G144" i="8" s="1"/>
  <c r="G145" i="8" s="1"/>
  <c r="G146" i="8" s="1"/>
  <c r="G147" i="8" s="1"/>
  <c r="G148" i="8" s="1"/>
  <c r="G149" i="8" s="1"/>
  <c r="G150" i="8" s="1"/>
  <c r="G151" i="8" s="1"/>
  <c r="G152" i="8" s="1"/>
  <c r="G153" i="8" s="1"/>
  <c r="G154" i="8" s="1"/>
  <c r="G155" i="8" s="1"/>
  <c r="G156" i="8" s="1"/>
  <c r="G157" i="8" s="1"/>
  <c r="G158" i="8" s="1"/>
  <c r="G159" i="8" s="1"/>
  <c r="G160" i="8" s="1"/>
  <c r="G161" i="8" s="1"/>
  <c r="G162" i="8" s="1"/>
  <c r="G163" i="8" s="1"/>
  <c r="G164" i="8" s="1"/>
  <c r="G165" i="8" s="1"/>
  <c r="G166" i="8" s="1"/>
  <c r="G167" i="8" s="1"/>
  <c r="G168" i="8" s="1"/>
  <c r="G169" i="8" s="1"/>
  <c r="G170" i="8" s="1"/>
  <c r="G171" i="8" s="1"/>
  <c r="G172" i="8" s="1"/>
  <c r="G173" i="8" s="1"/>
  <c r="G174" i="8" s="1"/>
  <c r="G175" i="8" s="1"/>
  <c r="G176" i="8" s="1"/>
  <c r="G177" i="8" s="1"/>
  <c r="G178" i="8" s="1"/>
  <c r="G179" i="8" s="1"/>
  <c r="G180" i="8" s="1"/>
  <c r="G181" i="8" s="1"/>
  <c r="G182" i="8" s="1"/>
  <c r="G183" i="8" s="1"/>
  <c r="G184" i="8" s="1"/>
  <c r="G185" i="8" s="1"/>
  <c r="G186" i="8" s="1"/>
  <c r="G187" i="8" s="1"/>
  <c r="G188" i="8" s="1"/>
  <c r="G189" i="8" s="1"/>
  <c r="G190" i="8" s="1"/>
  <c r="G191" i="8" s="1"/>
  <c r="G192" i="8" s="1"/>
  <c r="G193" i="8" s="1"/>
  <c r="G194" i="8" s="1"/>
  <c r="G195" i="8" s="1"/>
  <c r="G196" i="8" s="1"/>
  <c r="G197" i="8" s="1"/>
  <c r="G198" i="8" s="1"/>
  <c r="G199" i="8" s="1"/>
  <c r="G200" i="8" s="1"/>
  <c r="G201" i="8" s="1"/>
  <c r="G202" i="8" s="1"/>
  <c r="G203" i="8" s="1"/>
  <c r="G204" i="8" s="1"/>
  <c r="G205" i="8" s="1"/>
  <c r="G206" i="8" s="1"/>
  <c r="G207" i="8" s="1"/>
  <c r="G208" i="8" s="1"/>
  <c r="G209" i="8" s="1"/>
  <c r="G210" i="8" s="1"/>
  <c r="G211" i="8" s="1"/>
  <c r="G212" i="8" s="1"/>
  <c r="G213" i="8" s="1"/>
  <c r="G214" i="8" s="1"/>
  <c r="G215" i="8" s="1"/>
  <c r="G216" i="8" s="1"/>
  <c r="G217" i="8" s="1"/>
  <c r="G218" i="8" s="1"/>
  <c r="G219" i="8" s="1"/>
  <c r="G220" i="8" s="1"/>
  <c r="G221" i="8" s="1"/>
  <c r="G222" i="8" s="1"/>
  <c r="G223" i="8" s="1"/>
  <c r="G224" i="8" s="1"/>
  <c r="G225" i="8" s="1"/>
  <c r="G226" i="8" s="1"/>
  <c r="G227" i="8" s="1"/>
  <c r="G228" i="8" s="1"/>
  <c r="G229" i="8" s="1"/>
  <c r="G230" i="8" s="1"/>
  <c r="G231" i="8" s="1"/>
  <c r="G232" i="8" s="1"/>
  <c r="G233" i="8" s="1"/>
  <c r="G234" i="8" s="1"/>
  <c r="G235" i="8" s="1"/>
  <c r="G236" i="8" s="1"/>
  <c r="G237" i="8" s="1"/>
  <c r="G238" i="8" s="1"/>
  <c r="G239" i="8" s="1"/>
  <c r="G240" i="8" s="1"/>
  <c r="G241" i="8" s="1"/>
  <c r="G242" i="8" s="1"/>
  <c r="G243" i="8" s="1"/>
  <c r="G244" i="8" s="1"/>
  <c r="G245" i="8" s="1"/>
  <c r="G246" i="8" s="1"/>
  <c r="G247" i="8" s="1"/>
  <c r="G248" i="8" s="1"/>
  <c r="G249" i="8" s="1"/>
  <c r="G250" i="8" s="1"/>
  <c r="G251" i="8" s="1"/>
  <c r="G252" i="8" s="1"/>
  <c r="G253" i="8" s="1"/>
  <c r="G254" i="8" s="1"/>
  <c r="G255" i="8" s="1"/>
  <c r="G256" i="8" s="1"/>
  <c r="G257" i="8" s="1"/>
  <c r="G258" i="8" s="1"/>
  <c r="G259" i="8" s="1"/>
  <c r="G260" i="8" s="1"/>
  <c r="G261" i="8" s="1"/>
  <c r="G262" i="8" s="1"/>
  <c r="G263" i="8" s="1"/>
  <c r="G264" i="8" s="1"/>
  <c r="G265" i="8" s="1"/>
  <c r="G266" i="8" s="1"/>
  <c r="G267" i="8" s="1"/>
  <c r="G268" i="8" s="1"/>
  <c r="G269" i="8" s="1"/>
  <c r="G270" i="8" s="1"/>
  <c r="G271" i="8" s="1"/>
  <c r="G272" i="8" s="1"/>
  <c r="G273" i="8" s="1"/>
  <c r="G274" i="8" s="1"/>
  <c r="G275" i="8" s="1"/>
  <c r="G276" i="8" s="1"/>
  <c r="G277" i="8" s="1"/>
  <c r="G278" i="8" s="1"/>
  <c r="G279" i="8" s="1"/>
  <c r="G280" i="8" s="1"/>
  <c r="G281" i="8" s="1"/>
  <c r="G282" i="8" s="1"/>
  <c r="G283" i="8" s="1"/>
  <c r="G284" i="8" s="1"/>
  <c r="G285" i="8" s="1"/>
  <c r="G286" i="8" s="1"/>
  <c r="G287" i="8" s="1"/>
  <c r="G288" i="8" s="1"/>
  <c r="G289" i="8" s="1"/>
  <c r="G290" i="8" s="1"/>
  <c r="G291" i="8" s="1"/>
  <c r="G292" i="8" s="1"/>
  <c r="G293" i="8" s="1"/>
  <c r="G294" i="8" s="1"/>
  <c r="G295" i="8" s="1"/>
  <c r="G296" i="8" s="1"/>
  <c r="G297" i="8" s="1"/>
  <c r="G298" i="8" s="1"/>
  <c r="G299" i="8" s="1"/>
  <c r="G300" i="8" s="1"/>
  <c r="G301" i="8" s="1"/>
  <c r="G302" i="8" s="1"/>
  <c r="G303" i="8" s="1"/>
  <c r="G304" i="8" s="1"/>
  <c r="G305" i="8" s="1"/>
  <c r="G306" i="8" s="1"/>
  <c r="G307" i="8" s="1"/>
  <c r="G308" i="8" s="1"/>
  <c r="G309" i="8" s="1"/>
  <c r="G310" i="8" s="1"/>
  <c r="G311" i="8" s="1"/>
  <c r="B40" i="14" l="1"/>
  <c r="D41" i="14" s="1"/>
  <c r="C26" i="8"/>
  <c r="B41" i="14" l="1"/>
  <c r="D42" i="14" s="1"/>
  <c r="C27" i="8"/>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6"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C790" i="8" s="1"/>
  <c r="C791" i="8" s="1"/>
  <c r="C792" i="8" s="1"/>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C827" i="8" s="1"/>
  <c r="C828" i="8" s="1"/>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79" i="8" s="1"/>
  <c r="C880" i="8" s="1"/>
  <c r="C881" i="8" s="1"/>
  <c r="C882" i="8" s="1"/>
  <c r="C883" i="8" s="1"/>
  <c r="C884" i="8" s="1"/>
  <c r="C885" i="8" s="1"/>
  <c r="C886" i="8" s="1"/>
  <c r="C887" i="8" s="1"/>
  <c r="C888" i="8" s="1"/>
  <c r="C889" i="8" s="1"/>
  <c r="C890" i="8" s="1"/>
  <c r="C891" i="8" s="1"/>
  <c r="C892" i="8" s="1"/>
  <c r="C893" i="8" s="1"/>
  <c r="C894" i="8" s="1"/>
  <c r="C895" i="8" s="1"/>
  <c r="C896" i="8" s="1"/>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C934" i="8" s="1"/>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C990" i="8" s="1"/>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C1032" i="8" s="1"/>
  <c r="C1033" i="8" s="1"/>
  <c r="C1034" i="8" s="1"/>
  <c r="C1035" i="8" s="1"/>
  <c r="C1036" i="8" s="1"/>
  <c r="C1037" i="8" s="1"/>
  <c r="C1038" i="8" s="1"/>
  <c r="C1039" i="8" s="1"/>
  <c r="C1040" i="8" s="1"/>
  <c r="C1041" i="8" s="1"/>
  <c r="C1042" i="8" s="1"/>
  <c r="C1043" i="8" s="1"/>
  <c r="C1044" i="8" s="1"/>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0" i="8" s="1"/>
  <c r="C1071" i="8" s="1"/>
  <c r="C1072" i="8" s="1"/>
  <c r="C1073" i="8" s="1"/>
  <c r="C1074" i="8" s="1"/>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C1117" i="8" s="1"/>
  <c r="C1118" i="8" s="1"/>
  <c r="C1119" i="8" s="1"/>
  <c r="C1120" i="8" s="1"/>
  <c r="C1121" i="8" s="1"/>
  <c r="C1122" i="8" s="1"/>
  <c r="C1123" i="8" s="1"/>
  <c r="C1124" i="8" s="1"/>
  <c r="C1125" i="8" s="1"/>
  <c r="C1126" i="8" s="1"/>
  <c r="C1127" i="8" s="1"/>
  <c r="C1128" i="8" s="1"/>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4" i="8" s="1"/>
  <c r="C1165" i="8" s="1"/>
  <c r="C1166" i="8" s="1"/>
  <c r="C1167" i="8" s="1"/>
  <c r="C1168" i="8" s="1"/>
  <c r="C1169" i="8" s="1"/>
  <c r="C1170" i="8" s="1"/>
  <c r="C1171" i="8" s="1"/>
  <c r="C1172" i="8" s="1"/>
  <c r="C1173" i="8" s="1"/>
  <c r="C1174" i="8" s="1"/>
  <c r="C1175" i="8" s="1"/>
  <c r="C1176" i="8" s="1"/>
  <c r="C1177" i="8" s="1"/>
  <c r="C1178" i="8" s="1"/>
  <c r="C1179" i="8" s="1"/>
  <c r="C1180" i="8" s="1"/>
  <c r="C1181" i="8" s="1"/>
  <c r="C1182" i="8" s="1"/>
  <c r="C1183" i="8" s="1"/>
  <c r="C1184" i="8" s="1"/>
  <c r="C1185" i="8" s="1"/>
  <c r="C1186" i="8" s="1"/>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C1216" i="8" s="1"/>
  <c r="C1217" i="8" s="1"/>
  <c r="C1218" i="8" s="1"/>
  <c r="C1219" i="8" s="1"/>
  <c r="C1220" i="8" s="1"/>
  <c r="C1221" i="8" s="1"/>
  <c r="C1222" i="8" s="1"/>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C1261" i="8" s="1"/>
  <c r="C1262" i="8" s="1"/>
  <c r="C1263" i="8" s="1"/>
  <c r="C1264" i="8" s="1"/>
  <c r="C1265" i="8" s="1"/>
  <c r="C1266" i="8" s="1"/>
  <c r="C1267" i="8" s="1"/>
  <c r="C1268" i="8" s="1"/>
  <c r="C1269" i="8" s="1"/>
  <c r="C1270" i="8" s="1"/>
  <c r="C1271" i="8" s="1"/>
  <c r="C1272" i="8" s="1"/>
  <c r="C1273" i="8" s="1"/>
  <c r="C1274" i="8" s="1"/>
  <c r="C1275" i="8" s="1"/>
  <c r="C1276" i="8" s="1"/>
  <c r="C1277" i="8" s="1"/>
  <c r="C1278" i="8" s="1"/>
  <c r="C1279" i="8" s="1"/>
  <c r="C1280" i="8" s="1"/>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C1301" i="8" s="1"/>
  <c r="C1302" i="8" s="1"/>
  <c r="C1303" i="8" s="1"/>
  <c r="C1304" i="8" s="1"/>
  <c r="C1305" i="8" s="1"/>
  <c r="C1306" i="8" s="1"/>
  <c r="C1307" i="8" s="1"/>
  <c r="C1308" i="8" s="1"/>
  <c r="C1309" i="8" s="1"/>
  <c r="C1310" i="8" s="1"/>
  <c r="C1311" i="8" s="1"/>
  <c r="C1312" i="8" s="1"/>
  <c r="C1313" i="8" s="1"/>
  <c r="C1314" i="8" s="1"/>
  <c r="C1315" i="8" s="1"/>
  <c r="C1316" i="8" s="1"/>
  <c r="C1317" i="8" s="1"/>
  <c r="C1318" i="8" s="1"/>
  <c r="C1319" i="8" s="1"/>
  <c r="C1320" i="8" s="1"/>
  <c r="C1321" i="8" s="1"/>
  <c r="C1322" i="8" s="1"/>
  <c r="C1323" i="8" s="1"/>
  <c r="C1324" i="8" s="1"/>
  <c r="C1325" i="8" s="1"/>
  <c r="C1326" i="8" s="1"/>
  <c r="C1327" i="8" s="1"/>
  <c r="C1328" i="8" s="1"/>
  <c r="C1329" i="8" s="1"/>
  <c r="C1330" i="8" s="1"/>
  <c r="C1331" i="8" s="1"/>
  <c r="C1332" i="8" s="1"/>
  <c r="C1333" i="8" s="1"/>
  <c r="C1334" i="8" s="1"/>
  <c r="C1335" i="8" s="1"/>
  <c r="C1336" i="8" s="1"/>
  <c r="C1337" i="8" s="1"/>
  <c r="C1338" i="8" s="1"/>
  <c r="C1339" i="8" s="1"/>
  <c r="C1340" i="8" s="1"/>
  <c r="C1341" i="8" s="1"/>
  <c r="C1342" i="8" s="1"/>
  <c r="C1343" i="8" s="1"/>
  <c r="C1344" i="8" s="1"/>
  <c r="C1345" i="8" s="1"/>
  <c r="C1346" i="8" s="1"/>
  <c r="C1347" i="8" s="1"/>
  <c r="C1348" i="8" s="1"/>
  <c r="C1349" i="8" s="1"/>
  <c r="C1350" i="8" s="1"/>
  <c r="C1351" i="8" s="1"/>
  <c r="C1352" i="8" s="1"/>
  <c r="C1353" i="8" s="1"/>
  <c r="C1354" i="8" s="1"/>
  <c r="C1355" i="8" s="1"/>
  <c r="C1356" i="8" s="1"/>
  <c r="C1357" i="8" s="1"/>
  <c r="C1358" i="8" s="1"/>
  <c r="C1359" i="8" s="1"/>
  <c r="C1360" i="8" s="1"/>
  <c r="C1361" i="8" s="1"/>
  <c r="C1362" i="8" s="1"/>
  <c r="C1363" i="8" s="1"/>
  <c r="C1364" i="8" s="1"/>
  <c r="C1365" i="8" s="1"/>
  <c r="C1366" i="8" s="1"/>
  <c r="C1367" i="8" s="1"/>
  <c r="C1368" i="8" s="1"/>
  <c r="C1369" i="8" s="1"/>
  <c r="C1370" i="8" s="1"/>
  <c r="C1371" i="8" s="1"/>
  <c r="C1372" i="8" s="1"/>
  <c r="C1373" i="8" s="1"/>
  <c r="C1374" i="8" s="1"/>
  <c r="C1375" i="8" s="1"/>
  <c r="C1376" i="8" s="1"/>
  <c r="C1377" i="8" s="1"/>
  <c r="C1378" i="8" s="1"/>
  <c r="C1379" i="8" s="1"/>
  <c r="C1380" i="8" s="1"/>
  <c r="C1381" i="8" s="1"/>
  <c r="C1382" i="8" s="1"/>
  <c r="C1383" i="8" s="1"/>
  <c r="C1384" i="8" s="1"/>
  <c r="C1385" i="8" s="1"/>
  <c r="C1386" i="8" s="1"/>
  <c r="C1387" i="8" s="1"/>
  <c r="C1388" i="8" s="1"/>
  <c r="C1389" i="8" s="1"/>
  <c r="C1390" i="8" s="1"/>
  <c r="C1391" i="8" s="1"/>
  <c r="C1392" i="8" s="1"/>
  <c r="C1393" i="8" s="1"/>
  <c r="C1394" i="8" s="1"/>
  <c r="C1395" i="8" s="1"/>
  <c r="C1396" i="8" s="1"/>
  <c r="C1397" i="8" s="1"/>
  <c r="C1398" i="8" s="1"/>
  <c r="C1399" i="8" s="1"/>
  <c r="C1400" i="8" s="1"/>
  <c r="C1401" i="8" s="1"/>
  <c r="C1402" i="8" s="1"/>
  <c r="C1403" i="8" s="1"/>
  <c r="C1404" i="8" s="1"/>
  <c r="C1405" i="8" s="1"/>
  <c r="C1406" i="8" s="1"/>
  <c r="C1407" i="8" s="1"/>
  <c r="C1408" i="8" s="1"/>
  <c r="C1409" i="8" s="1"/>
  <c r="C1410" i="8" s="1"/>
  <c r="C1411" i="8" s="1"/>
  <c r="C1412" i="8" s="1"/>
  <c r="C1413" i="8" s="1"/>
  <c r="C1414" i="8" s="1"/>
  <c r="C1415" i="8" s="1"/>
  <c r="C1416" i="8" s="1"/>
  <c r="C1417" i="8" s="1"/>
  <c r="C1418" i="8" s="1"/>
  <c r="C1419" i="8" s="1"/>
  <c r="C1420" i="8" s="1"/>
  <c r="C1421" i="8" s="1"/>
  <c r="C1422" i="8" s="1"/>
  <c r="C1423" i="8" s="1"/>
  <c r="C1424" i="8" s="1"/>
  <c r="C1425" i="8" s="1"/>
  <c r="C1426" i="8" s="1"/>
  <c r="C1427" i="8" s="1"/>
  <c r="C1428" i="8" s="1"/>
  <c r="C1429" i="8" s="1"/>
  <c r="C1430" i="8" s="1"/>
  <c r="C1431" i="8" s="1"/>
  <c r="C1432" i="8" s="1"/>
  <c r="C1433" i="8" s="1"/>
  <c r="C1434" i="8" s="1"/>
  <c r="C1435" i="8" s="1"/>
  <c r="C1436" i="8" s="1"/>
  <c r="C1437" i="8" s="1"/>
  <c r="C1438" i="8" s="1"/>
  <c r="C1439" i="8" s="1"/>
  <c r="C1440" i="8" s="1"/>
  <c r="C1441" i="8" s="1"/>
  <c r="C1442" i="8" s="1"/>
  <c r="C1443" i="8" s="1"/>
  <c r="C1444" i="8" s="1"/>
  <c r="C1445" i="8" s="1"/>
  <c r="C1446" i="8" s="1"/>
  <c r="C1447" i="8" s="1"/>
  <c r="C1448" i="8" s="1"/>
  <c r="C1449" i="8" s="1"/>
  <c r="C1450" i="8" s="1"/>
  <c r="C1451" i="8" s="1"/>
  <c r="C1452" i="8" s="1"/>
  <c r="C1453" i="8" s="1"/>
  <c r="C1454" i="8" s="1"/>
  <c r="C1455" i="8" s="1"/>
  <c r="C1456" i="8" s="1"/>
  <c r="C1457" i="8" s="1"/>
  <c r="C1458" i="8" s="1"/>
  <c r="C1459" i="8" s="1"/>
  <c r="C1460" i="8" s="1"/>
  <c r="C1461" i="8" s="1"/>
  <c r="C1462" i="8" s="1"/>
  <c r="C1463" i="8" s="1"/>
  <c r="C1464" i="8" s="1"/>
  <c r="C1465" i="8" s="1"/>
  <c r="C1466" i="8" s="1"/>
  <c r="C1467" i="8" s="1"/>
  <c r="C1468" i="8" s="1"/>
  <c r="C1469" i="8" s="1"/>
  <c r="C1470" i="8" s="1"/>
  <c r="C1471" i="8" s="1"/>
  <c r="C1472" i="8" s="1"/>
  <c r="C1473" i="8" s="1"/>
  <c r="C1474" i="8" s="1"/>
  <c r="C1475" i="8" s="1"/>
  <c r="C1476" i="8" s="1"/>
  <c r="C1477" i="8" s="1"/>
  <c r="C1478" i="8" s="1"/>
  <c r="C1479" i="8" s="1"/>
  <c r="C1480" i="8" s="1"/>
  <c r="C1481" i="8" s="1"/>
  <c r="C1482" i="8" s="1"/>
  <c r="C1483" i="8" s="1"/>
  <c r="C1484" i="8" s="1"/>
  <c r="C1485" i="8" s="1"/>
  <c r="C1486" i="8" s="1"/>
  <c r="C1487" i="8" s="1"/>
  <c r="C1488" i="8" s="1"/>
  <c r="C1489" i="8" s="1"/>
  <c r="C1490" i="8" s="1"/>
  <c r="C1491" i="8" s="1"/>
  <c r="C1492" i="8" s="1"/>
  <c r="C1493" i="8" s="1"/>
  <c r="C1494" i="8" s="1"/>
  <c r="C1495" i="8" s="1"/>
  <c r="C1496" i="8" s="1"/>
  <c r="C1497" i="8" s="1"/>
  <c r="C1498" i="8" s="1"/>
  <c r="C1499" i="8" s="1"/>
  <c r="C1500" i="8" s="1"/>
  <c r="C1501" i="8" s="1"/>
  <c r="C1502" i="8" s="1"/>
  <c r="C1503" i="8" s="1"/>
  <c r="C1504" i="8" s="1"/>
  <c r="C1505" i="8" s="1"/>
  <c r="C1506" i="8" s="1"/>
  <c r="C1507" i="8" s="1"/>
  <c r="C1508" i="8" s="1"/>
  <c r="C1509" i="8" s="1"/>
  <c r="C1510" i="8" s="1"/>
  <c r="C1511" i="8" s="1"/>
  <c r="C1512" i="8" s="1"/>
  <c r="C1513" i="8" s="1"/>
  <c r="C1514" i="8" s="1"/>
  <c r="C1515" i="8" s="1"/>
  <c r="C1516" i="8" s="1"/>
  <c r="C1517" i="8" s="1"/>
  <c r="C1518" i="8" s="1"/>
  <c r="C1519" i="8" s="1"/>
  <c r="C1520" i="8" s="1"/>
  <c r="C1521" i="8" s="1"/>
  <c r="C1522" i="8" s="1"/>
  <c r="C1523" i="8" s="1"/>
  <c r="C1524" i="8" s="1"/>
  <c r="C1525" i="8" s="1"/>
  <c r="C1526" i="8" s="1"/>
  <c r="C1527" i="8" s="1"/>
  <c r="C1528" i="8" s="1"/>
  <c r="C1529" i="8" s="1"/>
  <c r="C1530" i="8" s="1"/>
  <c r="C1531" i="8" s="1"/>
  <c r="C1532" i="8" s="1"/>
  <c r="C1533" i="8" s="1"/>
  <c r="C1534" i="8" s="1"/>
  <c r="C1535" i="8" s="1"/>
  <c r="C1536" i="8" s="1"/>
  <c r="C1537" i="8" s="1"/>
  <c r="C1538" i="8" s="1"/>
  <c r="C1539" i="8" s="1"/>
  <c r="C1540" i="8" s="1"/>
  <c r="C1541" i="8" s="1"/>
  <c r="C1542" i="8" s="1"/>
  <c r="C1543" i="8" s="1"/>
  <c r="C1544" i="8" s="1"/>
  <c r="C1545" i="8" s="1"/>
  <c r="C1546" i="8" s="1"/>
  <c r="C1547" i="8" s="1"/>
  <c r="C1548" i="8" s="1"/>
  <c r="C1549" i="8" s="1"/>
  <c r="C1550" i="8" s="1"/>
  <c r="C1551" i="8" s="1"/>
  <c r="C1552" i="8" s="1"/>
  <c r="C1553" i="8" s="1"/>
  <c r="C1554" i="8" s="1"/>
  <c r="C1555" i="8" s="1"/>
  <c r="C1556" i="8" s="1"/>
  <c r="C1557" i="8" s="1"/>
  <c r="C1558" i="8" s="1"/>
  <c r="C1559" i="8" s="1"/>
  <c r="C1560" i="8" s="1"/>
  <c r="C1561" i="8" s="1"/>
  <c r="C1562" i="8" s="1"/>
  <c r="C1563" i="8" s="1"/>
  <c r="C1564" i="8" s="1"/>
  <c r="C1565" i="8" s="1"/>
  <c r="C1566" i="8" s="1"/>
  <c r="C1567" i="8" s="1"/>
  <c r="C1568" i="8" s="1"/>
  <c r="C1569" i="8" s="1"/>
  <c r="C1570" i="8" s="1"/>
  <c r="C1571" i="8" s="1"/>
  <c r="C1572" i="8" s="1"/>
  <c r="C1573" i="8" s="1"/>
  <c r="C1574" i="8" s="1"/>
  <c r="C1575" i="8" s="1"/>
  <c r="C1576" i="8" s="1"/>
  <c r="C1577" i="8" s="1"/>
  <c r="C1578" i="8" s="1"/>
  <c r="C1579" i="8" s="1"/>
  <c r="C1580" i="8" s="1"/>
  <c r="C1581" i="8" s="1"/>
  <c r="C1582" i="8" s="1"/>
  <c r="C1583" i="8" s="1"/>
  <c r="C1584" i="8" s="1"/>
  <c r="C1585" i="8" s="1"/>
  <c r="C1586" i="8" s="1"/>
  <c r="C1587" i="8" s="1"/>
  <c r="C1588" i="8" s="1"/>
  <c r="C1589" i="8" s="1"/>
  <c r="C1590" i="8" s="1"/>
  <c r="C1591" i="8" s="1"/>
  <c r="C1592" i="8" s="1"/>
  <c r="C1593" i="8" s="1"/>
  <c r="C1594" i="8" s="1"/>
  <c r="C1595" i="8" s="1"/>
  <c r="C1596" i="8" s="1"/>
  <c r="C1597" i="8" s="1"/>
  <c r="C1598" i="8" s="1"/>
  <c r="C1599" i="8" s="1"/>
  <c r="C1600" i="8" s="1"/>
  <c r="C1601" i="8" s="1"/>
  <c r="C1602" i="8" s="1"/>
  <c r="C1603" i="8" s="1"/>
  <c r="C1604" i="8" s="1"/>
  <c r="C1605" i="8" s="1"/>
  <c r="C1606" i="8" s="1"/>
  <c r="C1607" i="8" s="1"/>
  <c r="C1608" i="8" s="1"/>
  <c r="C1609" i="8" s="1"/>
  <c r="C1610" i="8" s="1"/>
  <c r="C1611" i="8" s="1"/>
  <c r="C1612" i="8" s="1"/>
  <c r="C1613" i="8" s="1"/>
  <c r="C1614" i="8" s="1"/>
  <c r="C1615" i="8" s="1"/>
  <c r="C1616" i="8" s="1"/>
  <c r="C1617" i="8" s="1"/>
  <c r="C1618" i="8" s="1"/>
  <c r="C1619" i="8" s="1"/>
  <c r="C1620" i="8" s="1"/>
  <c r="C1621" i="8" s="1"/>
  <c r="C1622" i="8" s="1"/>
  <c r="C1623" i="8" s="1"/>
  <c r="C1624" i="8" s="1"/>
  <c r="C1625" i="8" s="1"/>
  <c r="C1626" i="8" s="1"/>
  <c r="C1627" i="8" s="1"/>
  <c r="C1628" i="8" s="1"/>
  <c r="C1629" i="8" s="1"/>
  <c r="C1630" i="8" s="1"/>
  <c r="C1631" i="8" s="1"/>
  <c r="C1632" i="8" s="1"/>
  <c r="C1633" i="8" s="1"/>
  <c r="C1634" i="8" s="1"/>
  <c r="C1635" i="8" s="1"/>
  <c r="C1636" i="8" s="1"/>
  <c r="C1637" i="8" s="1"/>
  <c r="C1638" i="8" s="1"/>
  <c r="C1639" i="8" s="1"/>
  <c r="C1640" i="8" s="1"/>
  <c r="C1641" i="8" s="1"/>
  <c r="C1642" i="8" s="1"/>
  <c r="C1643" i="8" s="1"/>
  <c r="C1644" i="8" s="1"/>
  <c r="C1645" i="8" s="1"/>
  <c r="C1646" i="8" s="1"/>
  <c r="C1647" i="8" s="1"/>
  <c r="C1648" i="8" s="1"/>
  <c r="C1649" i="8" s="1"/>
  <c r="C1650" i="8" s="1"/>
  <c r="C1651" i="8" s="1"/>
  <c r="C1652" i="8" s="1"/>
  <c r="C1653" i="8" s="1"/>
  <c r="C1654" i="8" s="1"/>
  <c r="C1655" i="8" s="1"/>
  <c r="C1656" i="8" s="1"/>
  <c r="C1657" i="8" s="1"/>
  <c r="C1658" i="8" s="1"/>
  <c r="C1659" i="8" s="1"/>
  <c r="C1660" i="8" s="1"/>
  <c r="C1661" i="8" s="1"/>
  <c r="C1662" i="8" s="1"/>
  <c r="C1663" i="8" s="1"/>
  <c r="C1664" i="8" s="1"/>
  <c r="C1665" i="8" s="1"/>
  <c r="C1666" i="8" s="1"/>
  <c r="C1667" i="8" s="1"/>
  <c r="C1668" i="8" s="1"/>
  <c r="C1669" i="8" s="1"/>
  <c r="C1670" i="8" s="1"/>
  <c r="C1671" i="8" s="1"/>
  <c r="C1672" i="8" s="1"/>
  <c r="C1673" i="8" s="1"/>
  <c r="C1674" i="8" s="1"/>
  <c r="C1675" i="8" s="1"/>
  <c r="C1676" i="8" s="1"/>
  <c r="C1677" i="8" s="1"/>
  <c r="C1678" i="8" s="1"/>
  <c r="C1679" i="8" s="1"/>
  <c r="C1680" i="8" s="1"/>
  <c r="C1681" i="8" s="1"/>
  <c r="C1682" i="8" s="1"/>
  <c r="C1683" i="8" s="1"/>
  <c r="C1684" i="8" s="1"/>
  <c r="C1685" i="8" s="1"/>
  <c r="C1686" i="8" s="1"/>
  <c r="C1687" i="8" s="1"/>
  <c r="C1688" i="8" s="1"/>
  <c r="C1689" i="8" s="1"/>
  <c r="C1690" i="8" s="1"/>
  <c r="C1691" i="8" s="1"/>
  <c r="C1692" i="8" s="1"/>
  <c r="C1693" i="8" s="1"/>
  <c r="C1694" i="8" s="1"/>
  <c r="C1695" i="8" s="1"/>
  <c r="C1696" i="8" s="1"/>
  <c r="C1697" i="8" s="1"/>
  <c r="C1698" i="8" s="1"/>
  <c r="C1699" i="8" s="1"/>
  <c r="C1700" i="8" s="1"/>
  <c r="C1701" i="8" s="1"/>
  <c r="C1702" i="8" s="1"/>
  <c r="C1703" i="8" s="1"/>
  <c r="C1704" i="8" s="1"/>
  <c r="C1705" i="8" s="1"/>
  <c r="C1706" i="8" s="1"/>
  <c r="C1707" i="8" s="1"/>
  <c r="C1708" i="8" s="1"/>
  <c r="C1709" i="8" s="1"/>
  <c r="C1710" i="8" s="1"/>
  <c r="C1711" i="8" s="1"/>
  <c r="C1712" i="8" s="1"/>
  <c r="C1713" i="8" s="1"/>
  <c r="C1714" i="8" s="1"/>
  <c r="C1715" i="8" s="1"/>
  <c r="C1716" i="8" s="1"/>
  <c r="C1717" i="8" s="1"/>
  <c r="C1718" i="8" s="1"/>
  <c r="C1719" i="8" s="1"/>
  <c r="C1720" i="8" s="1"/>
  <c r="C1721" i="8" s="1"/>
  <c r="C1722" i="8" s="1"/>
  <c r="C1723" i="8" s="1"/>
  <c r="C1724" i="8" s="1"/>
  <c r="C1725" i="8" s="1"/>
  <c r="C1726" i="8" s="1"/>
  <c r="C1727" i="8" s="1"/>
  <c r="C1728" i="8" s="1"/>
  <c r="C1729" i="8" s="1"/>
  <c r="C1730" i="8" s="1"/>
  <c r="C1731" i="8" s="1"/>
  <c r="C1732" i="8" s="1"/>
  <c r="C1733" i="8" s="1"/>
  <c r="C1734" i="8" s="1"/>
  <c r="C1735" i="8" s="1"/>
  <c r="C1736" i="8" s="1"/>
  <c r="C1737" i="8" s="1"/>
  <c r="C1738" i="8" s="1"/>
  <c r="C1739" i="8" s="1"/>
  <c r="C1740" i="8" s="1"/>
  <c r="C1741" i="8" s="1"/>
  <c r="C1742" i="8" s="1"/>
  <c r="C1743" i="8" s="1"/>
  <c r="C1744" i="8" s="1"/>
  <c r="C1745" i="8" s="1"/>
  <c r="C1746" i="8" s="1"/>
  <c r="C1747" i="8" s="1"/>
  <c r="C1748" i="8" s="1"/>
  <c r="C1749" i="8" s="1"/>
  <c r="C1750" i="8" s="1"/>
  <c r="C1751" i="8" s="1"/>
  <c r="C1752" i="8" s="1"/>
  <c r="C1753" i="8" s="1"/>
  <c r="C1754" i="8" s="1"/>
  <c r="C1755" i="8" s="1"/>
  <c r="C1756" i="8" s="1"/>
  <c r="C1757" i="8" s="1"/>
  <c r="C1758" i="8" s="1"/>
  <c r="C1759" i="8" s="1"/>
  <c r="C1760" i="8" s="1"/>
  <c r="C1761" i="8" s="1"/>
  <c r="C1762" i="8" s="1"/>
  <c r="C1763" i="8" s="1"/>
  <c r="C1764" i="8" s="1"/>
  <c r="C1765" i="8" s="1"/>
  <c r="C1766" i="8" s="1"/>
  <c r="C1767" i="8" s="1"/>
  <c r="C1768" i="8" s="1"/>
  <c r="C1769" i="8" s="1"/>
  <c r="C1770" i="8" s="1"/>
  <c r="C1771" i="8" s="1"/>
  <c r="C1772" i="8" s="1"/>
  <c r="C1773" i="8" s="1"/>
  <c r="C1774" i="8" s="1"/>
  <c r="C1775" i="8" s="1"/>
  <c r="C1776" i="8" s="1"/>
  <c r="C1777" i="8" s="1"/>
  <c r="C1778" i="8" s="1"/>
  <c r="C1779" i="8" s="1"/>
  <c r="C1780" i="8" s="1"/>
  <c r="C1781" i="8" s="1"/>
  <c r="C1782" i="8" s="1"/>
  <c r="C1783" i="8" s="1"/>
  <c r="C1784" i="8" s="1"/>
  <c r="C1785" i="8" s="1"/>
  <c r="C1786" i="8" s="1"/>
  <c r="C1787" i="8" s="1"/>
  <c r="C1788" i="8" s="1"/>
  <c r="C1789" i="8" s="1"/>
  <c r="C1790" i="8" s="1"/>
  <c r="C1791" i="8" s="1"/>
  <c r="C1792" i="8" s="1"/>
  <c r="C1793" i="8" s="1"/>
  <c r="C1794" i="8" s="1"/>
  <c r="C1795" i="8" s="1"/>
  <c r="C1796" i="8" s="1"/>
  <c r="C1797" i="8" s="1"/>
  <c r="C1798" i="8" s="1"/>
  <c r="C1799" i="8" s="1"/>
  <c r="C1800" i="8" s="1"/>
  <c r="C1801" i="8" s="1"/>
  <c r="C1802" i="8" s="1"/>
  <c r="C1803" i="8" s="1"/>
  <c r="C1804" i="8" s="1"/>
  <c r="C1805" i="8" s="1"/>
  <c r="C1806" i="8" s="1"/>
  <c r="C1807" i="8" s="1"/>
  <c r="C1808" i="8" s="1"/>
  <c r="C1809" i="8" s="1"/>
  <c r="C1810" i="8" s="1"/>
  <c r="C1811" i="8" s="1"/>
  <c r="C1812" i="8" s="1"/>
  <c r="C1813" i="8" s="1"/>
  <c r="C1814" i="8" s="1"/>
  <c r="C1815" i="8" s="1"/>
  <c r="C1816" i="8" s="1"/>
  <c r="C1817" i="8" s="1"/>
  <c r="C1818" i="8" s="1"/>
  <c r="C1819" i="8" s="1"/>
  <c r="C1820" i="8" s="1"/>
  <c r="C1821" i="8" s="1"/>
  <c r="C1822" i="8" s="1"/>
  <c r="C1823" i="8" s="1"/>
  <c r="C1824" i="8" s="1"/>
  <c r="C1825" i="8" s="1"/>
  <c r="C1826" i="8" s="1"/>
  <c r="C1827" i="8" s="1"/>
  <c r="C1828" i="8" s="1"/>
  <c r="C1829" i="8" s="1"/>
  <c r="C1830" i="8" s="1"/>
  <c r="C1831" i="8" s="1"/>
  <c r="C1832" i="8" s="1"/>
  <c r="C1833" i="8" s="1"/>
  <c r="C1834" i="8" s="1"/>
  <c r="C1835" i="8" s="1"/>
  <c r="C1836" i="8" s="1"/>
  <c r="C1837" i="8" s="1"/>
  <c r="C1838" i="8" s="1"/>
  <c r="C1839" i="8" s="1"/>
  <c r="C1840" i="8" s="1"/>
  <c r="C1841" i="8" s="1"/>
  <c r="C1842" i="8" s="1"/>
  <c r="C1843" i="8" s="1"/>
  <c r="C1844" i="8" s="1"/>
  <c r="C1845" i="8" s="1"/>
  <c r="C1846" i="8" s="1"/>
  <c r="C1847" i="8" s="1"/>
  <c r="C1848" i="8" s="1"/>
  <c r="C1849" i="8" s="1"/>
  <c r="C1850" i="8" s="1"/>
  <c r="C1851" i="8" s="1"/>
  <c r="C1852" i="8" s="1"/>
  <c r="C1853" i="8" s="1"/>
  <c r="C1854" i="8" s="1"/>
  <c r="C1855" i="8" s="1"/>
  <c r="C1856" i="8" s="1"/>
  <c r="C1857" i="8" s="1"/>
  <c r="C1858" i="8" s="1"/>
  <c r="C1859" i="8" s="1"/>
  <c r="C1860" i="8" s="1"/>
  <c r="C1861" i="8" s="1"/>
  <c r="C1862" i="8" s="1"/>
  <c r="C1863" i="8" s="1"/>
  <c r="C1864" i="8" s="1"/>
  <c r="C1865" i="8" s="1"/>
  <c r="C1866" i="8" s="1"/>
  <c r="C1867" i="8" s="1"/>
  <c r="C1868" i="8" s="1"/>
  <c r="C1869" i="8" s="1"/>
  <c r="C1870" i="8" s="1"/>
  <c r="C1871" i="8" s="1"/>
  <c r="C1872" i="8" s="1"/>
  <c r="C1873" i="8" s="1"/>
  <c r="C1874" i="8" s="1"/>
  <c r="C1875" i="8" s="1"/>
  <c r="C1876" i="8" s="1"/>
  <c r="C1877" i="8" s="1"/>
  <c r="C1878" i="8" s="1"/>
  <c r="C1879" i="8" s="1"/>
  <c r="C1880" i="8" s="1"/>
  <c r="C1881" i="8" s="1"/>
  <c r="C1882" i="8" s="1"/>
  <c r="C1883" i="8" s="1"/>
  <c r="C1884" i="8" s="1"/>
  <c r="C1885" i="8" s="1"/>
  <c r="C1886" i="8" s="1"/>
  <c r="C1887" i="8" s="1"/>
  <c r="C1888" i="8" s="1"/>
  <c r="C1889" i="8" s="1"/>
  <c r="C1890" i="8" s="1"/>
  <c r="C1891" i="8" s="1"/>
  <c r="C1892" i="8" s="1"/>
  <c r="C1893" i="8" s="1"/>
  <c r="C1894" i="8" s="1"/>
  <c r="C1895" i="8" s="1"/>
  <c r="C1896" i="8" s="1"/>
  <c r="C1897" i="8" s="1"/>
  <c r="C1898" i="8" s="1"/>
  <c r="C1899" i="8" s="1"/>
  <c r="C1900" i="8" s="1"/>
  <c r="C1901" i="8" s="1"/>
  <c r="C1902" i="8" s="1"/>
  <c r="C1903" i="8" s="1"/>
  <c r="C1904" i="8" s="1"/>
  <c r="C1905" i="8" s="1"/>
  <c r="C1906" i="8" s="1"/>
  <c r="C1907" i="8" s="1"/>
  <c r="C1908" i="8" s="1"/>
  <c r="C1909" i="8" s="1"/>
  <c r="C1910" i="8" s="1"/>
  <c r="C1911" i="8" s="1"/>
  <c r="C1912" i="8" s="1"/>
  <c r="C1913" i="8" s="1"/>
  <c r="C1914" i="8" s="1"/>
  <c r="C1915" i="8" s="1"/>
  <c r="C1916" i="8" s="1"/>
  <c r="C1917" i="8" s="1"/>
  <c r="C1918" i="8" s="1"/>
  <c r="C1919" i="8" s="1"/>
  <c r="C1920" i="8" s="1"/>
  <c r="C1921" i="8" s="1"/>
  <c r="C1922" i="8" s="1"/>
  <c r="C1923" i="8" s="1"/>
  <c r="C1924" i="8" s="1"/>
  <c r="C1925" i="8" s="1"/>
  <c r="C1926" i="8" s="1"/>
  <c r="C1927" i="8" s="1"/>
  <c r="C1928" i="8" s="1"/>
  <c r="C1929" i="8" s="1"/>
  <c r="C1930" i="8" s="1"/>
  <c r="C1931" i="8" s="1"/>
  <c r="C1932" i="8" s="1"/>
  <c r="C1933" i="8" s="1"/>
  <c r="C1934" i="8" s="1"/>
  <c r="C1935" i="8" s="1"/>
  <c r="C1936" i="8" s="1"/>
  <c r="C1937" i="8" s="1"/>
  <c r="C1938" i="8" s="1"/>
  <c r="C1939" i="8" s="1"/>
  <c r="C1940" i="8" s="1"/>
  <c r="C1941" i="8" s="1"/>
  <c r="C1942" i="8" s="1"/>
  <c r="C1943" i="8" s="1"/>
  <c r="C1944" i="8" s="1"/>
  <c r="C1945" i="8" s="1"/>
  <c r="C1946" i="8" s="1"/>
  <c r="C1947" i="8" s="1"/>
  <c r="C1948" i="8" s="1"/>
  <c r="C1949" i="8" s="1"/>
  <c r="C1950" i="8" s="1"/>
  <c r="C1951" i="8" s="1"/>
  <c r="C1952" i="8" s="1"/>
  <c r="C1953" i="8" s="1"/>
  <c r="C1954" i="8" s="1"/>
  <c r="C1955" i="8" s="1"/>
  <c r="C1956" i="8" s="1"/>
  <c r="C1957" i="8" s="1"/>
  <c r="C1958" i="8" s="1"/>
  <c r="C1959" i="8" s="1"/>
  <c r="C1960" i="8" s="1"/>
  <c r="C1961" i="8" s="1"/>
  <c r="C1962" i="8" s="1"/>
  <c r="C1963" i="8" s="1"/>
  <c r="C1964" i="8" s="1"/>
  <c r="C1965" i="8" s="1"/>
  <c r="C1966" i="8" s="1"/>
  <c r="C1967" i="8" s="1"/>
  <c r="C1968" i="8" s="1"/>
  <c r="C1969" i="8" s="1"/>
  <c r="C1970" i="8" s="1"/>
  <c r="C1971" i="8" s="1"/>
  <c r="C1972" i="8" s="1"/>
  <c r="C1973" i="8" s="1"/>
  <c r="C1974" i="8" s="1"/>
  <c r="C1975" i="8" s="1"/>
  <c r="C1976" i="8" s="1"/>
  <c r="C1977" i="8" s="1"/>
  <c r="C1978" i="8" s="1"/>
  <c r="C1979" i="8" s="1"/>
  <c r="C1980" i="8" s="1"/>
  <c r="C1981" i="8" s="1"/>
  <c r="C1982" i="8" s="1"/>
  <c r="C1983" i="8" s="1"/>
  <c r="C1984" i="8" s="1"/>
  <c r="C1985" i="8" s="1"/>
  <c r="C1986" i="8" s="1"/>
  <c r="C1987" i="8" s="1"/>
  <c r="C1988" i="8" s="1"/>
  <c r="C1989" i="8" s="1"/>
  <c r="C1990" i="8" s="1"/>
  <c r="C1991" i="8" s="1"/>
  <c r="C1992" i="8" s="1"/>
  <c r="C1993" i="8" s="1"/>
  <c r="C1994" i="8" s="1"/>
  <c r="C1995" i="8" s="1"/>
  <c r="C1996" i="8" s="1"/>
  <c r="C1997" i="8" s="1"/>
  <c r="C1998" i="8" s="1"/>
  <c r="C1999" i="8" s="1"/>
  <c r="C2000" i="8" s="1"/>
  <c r="C2001" i="8" s="1"/>
  <c r="C2002" i="8" s="1"/>
  <c r="C2003" i="8" s="1"/>
  <c r="C2004" i="8" s="1"/>
  <c r="C2005" i="8" s="1"/>
  <c r="C2006" i="8" s="1"/>
  <c r="C2007" i="8" s="1"/>
  <c r="C2008" i="8" s="1"/>
  <c r="C2009" i="8" s="1"/>
  <c r="C2010" i="8" s="1"/>
  <c r="C2011" i="8" s="1"/>
  <c r="C2012" i="8" s="1"/>
  <c r="C2013" i="8" s="1"/>
  <c r="C2014" i="8" s="1"/>
  <c r="C2015" i="8" s="1"/>
  <c r="C2016" i="8" s="1"/>
  <c r="C2017" i="8" s="1"/>
  <c r="C2018" i="8" s="1"/>
  <c r="C2019" i="8" s="1"/>
  <c r="C2020" i="8" s="1"/>
  <c r="C2021" i="8" s="1"/>
  <c r="C2022" i="8" s="1"/>
  <c r="C2023" i="8" s="1"/>
  <c r="C2024" i="8" s="1"/>
  <c r="C2025" i="8" s="1"/>
  <c r="C2026" i="8" s="1"/>
  <c r="C2027" i="8" s="1"/>
  <c r="C2028" i="8" s="1"/>
  <c r="C2029" i="8" s="1"/>
  <c r="C2030" i="8" s="1"/>
  <c r="C2031" i="8" s="1"/>
  <c r="C2032" i="8" s="1"/>
  <c r="C2033" i="8" s="1"/>
  <c r="C2034" i="8" s="1"/>
  <c r="C2035" i="8" s="1"/>
  <c r="C2036" i="8" s="1"/>
  <c r="C2037" i="8" s="1"/>
  <c r="C2038" i="8" s="1"/>
  <c r="C2039" i="8" s="1"/>
  <c r="C2040" i="8" s="1"/>
  <c r="C2041" i="8" s="1"/>
  <c r="C2042" i="8" s="1"/>
  <c r="C2043" i="8" s="1"/>
  <c r="C2044" i="8" s="1"/>
  <c r="C2045" i="8" s="1"/>
  <c r="C2046" i="8" s="1"/>
  <c r="C2047" i="8" s="1"/>
  <c r="C2048" i="8" s="1"/>
  <c r="C2049" i="8" s="1"/>
  <c r="C2050" i="8" s="1"/>
  <c r="C2051" i="8" s="1"/>
  <c r="C2052" i="8" s="1"/>
  <c r="C2053" i="8" s="1"/>
  <c r="C2054" i="8" s="1"/>
  <c r="C2055" i="8" s="1"/>
  <c r="C2056" i="8" s="1"/>
  <c r="C2057" i="8" s="1"/>
  <c r="C2058" i="8" s="1"/>
  <c r="C2059" i="8" s="1"/>
  <c r="C2060" i="8" s="1"/>
  <c r="C2061" i="8" s="1"/>
  <c r="C2062" i="8" s="1"/>
  <c r="C2063" i="8" s="1"/>
  <c r="C2064" i="8" s="1"/>
  <c r="C2065" i="8" s="1"/>
  <c r="C2066" i="8" s="1"/>
  <c r="C2067" i="8" s="1"/>
  <c r="C2068" i="8" s="1"/>
  <c r="C2069" i="8" s="1"/>
  <c r="C2070" i="8" s="1"/>
  <c r="C2071" i="8" s="1"/>
  <c r="C2072" i="8" s="1"/>
  <c r="C2073" i="8" s="1"/>
  <c r="C2074" i="8" s="1"/>
  <c r="C2075" i="8" s="1"/>
  <c r="C2076" i="8" s="1"/>
  <c r="C2077" i="8" s="1"/>
  <c r="C2078" i="8" s="1"/>
  <c r="C2079" i="8" s="1"/>
  <c r="C2080" i="8" s="1"/>
  <c r="C2081" i="8" s="1"/>
  <c r="C2082" i="8" s="1"/>
  <c r="C2083" i="8" s="1"/>
  <c r="C2084" i="8" s="1"/>
  <c r="C2085" i="8" s="1"/>
  <c r="C2086" i="8" s="1"/>
  <c r="C2087" i="8" s="1"/>
  <c r="C2088" i="8" s="1"/>
  <c r="C2089" i="8" s="1"/>
  <c r="C2090" i="8" s="1"/>
  <c r="C2091" i="8" s="1"/>
  <c r="C2092" i="8" s="1"/>
  <c r="C2093" i="8" s="1"/>
  <c r="C2094" i="8" s="1"/>
  <c r="C2095" i="8" s="1"/>
  <c r="C2096" i="8" s="1"/>
  <c r="C2097" i="8" s="1"/>
  <c r="C2098" i="8" s="1"/>
  <c r="C2099" i="8" s="1"/>
  <c r="C2100" i="8" s="1"/>
  <c r="C2101" i="8" s="1"/>
  <c r="C2102" i="8" s="1"/>
  <c r="C2103" i="8" s="1"/>
  <c r="C2104" i="8" s="1"/>
  <c r="C2105" i="8" s="1"/>
  <c r="C2106" i="8" s="1"/>
  <c r="C2107" i="8" s="1"/>
  <c r="C2108" i="8" s="1"/>
  <c r="C2109" i="8" s="1"/>
  <c r="C2110" i="8" s="1"/>
  <c r="C2111" i="8" s="1"/>
  <c r="C2112" i="8" s="1"/>
  <c r="C2113" i="8" s="1"/>
  <c r="C2114" i="8" s="1"/>
  <c r="C2115" i="8" s="1"/>
  <c r="C2116" i="8" s="1"/>
  <c r="C2117" i="8" s="1"/>
  <c r="C2118" i="8" s="1"/>
  <c r="C2119" i="8" s="1"/>
  <c r="C2120" i="8" s="1"/>
  <c r="C2121" i="8" s="1"/>
  <c r="C2122" i="8" s="1"/>
  <c r="C2123" i="8" s="1"/>
  <c r="C2124" i="8" s="1"/>
  <c r="C2125" i="8" s="1"/>
  <c r="C2126" i="8" s="1"/>
  <c r="C2127" i="8" s="1"/>
  <c r="C2128" i="8" s="1"/>
  <c r="C2129" i="8" s="1"/>
  <c r="C2130" i="8" s="1"/>
  <c r="C2131" i="8" s="1"/>
  <c r="C2132" i="8" s="1"/>
  <c r="C2133" i="8" s="1"/>
  <c r="C2134" i="8" s="1"/>
  <c r="C2135" i="8" s="1"/>
  <c r="C2136" i="8" s="1"/>
  <c r="C2137" i="8" s="1"/>
  <c r="C2138" i="8" s="1"/>
  <c r="C2139" i="8" s="1"/>
  <c r="C2140" i="8" s="1"/>
  <c r="C2141" i="8" s="1"/>
  <c r="C2142" i="8" s="1"/>
  <c r="C2143" i="8" s="1"/>
  <c r="C2144" i="8" s="1"/>
  <c r="C2145" i="8" s="1"/>
  <c r="C2146" i="8" s="1"/>
  <c r="C2147" i="8" s="1"/>
  <c r="C2148" i="8" s="1"/>
  <c r="C2149" i="8" s="1"/>
  <c r="C2150" i="8" s="1"/>
  <c r="C2151" i="8" s="1"/>
  <c r="C2152" i="8" s="1"/>
  <c r="C2153" i="8" s="1"/>
  <c r="C2154" i="8" s="1"/>
  <c r="C2155" i="8" s="1"/>
  <c r="C2156" i="8" s="1"/>
  <c r="C2157" i="8" s="1"/>
  <c r="C2158" i="8" s="1"/>
  <c r="C2159" i="8" s="1"/>
  <c r="C2160" i="8" s="1"/>
  <c r="C2161" i="8" s="1"/>
  <c r="C2162" i="8" s="1"/>
  <c r="C2163" i="8" s="1"/>
  <c r="C2164" i="8" s="1"/>
  <c r="C2165" i="8" s="1"/>
  <c r="C2166" i="8" s="1"/>
  <c r="C2167" i="8" s="1"/>
  <c r="C2168" i="8" s="1"/>
  <c r="C2169" i="8" s="1"/>
  <c r="C2170" i="8" s="1"/>
  <c r="C2171" i="8" s="1"/>
  <c r="C2172" i="8" s="1"/>
  <c r="C2173" i="8" s="1"/>
  <c r="C2174" i="8" s="1"/>
  <c r="C2175" i="8" s="1"/>
  <c r="C2176" i="8" s="1"/>
  <c r="C2177" i="8" s="1"/>
  <c r="C2178" i="8" s="1"/>
  <c r="C2179" i="8" s="1"/>
  <c r="C2180" i="8" s="1"/>
  <c r="C2181" i="8" s="1"/>
  <c r="C2182" i="8" s="1"/>
  <c r="C2183" i="8" s="1"/>
  <c r="C2184" i="8" s="1"/>
  <c r="C2185" i="8" s="1"/>
  <c r="C2186" i="8" s="1"/>
  <c r="C2187" i="8" s="1"/>
  <c r="C2188" i="8" s="1"/>
  <c r="C2189" i="8" s="1"/>
  <c r="C2190" i="8" s="1"/>
  <c r="C2191" i="8" s="1"/>
  <c r="C2192" i="8" s="1"/>
  <c r="C2193" i="8" s="1"/>
  <c r="C2194" i="8" s="1"/>
  <c r="C2195" i="8" s="1"/>
  <c r="C2196" i="8" s="1"/>
  <c r="C2197" i="8" s="1"/>
  <c r="C2198" i="8" s="1"/>
  <c r="C2199" i="8" s="1"/>
  <c r="C2200" i="8" s="1"/>
  <c r="C2201" i="8" s="1"/>
  <c r="C2202" i="8" s="1"/>
  <c r="C2203" i="8" s="1"/>
  <c r="C2204" i="8" s="1"/>
  <c r="C2205" i="8" s="1"/>
  <c r="C2206" i="8" s="1"/>
  <c r="C2207" i="8" s="1"/>
  <c r="C2208" i="8" s="1"/>
  <c r="C2209" i="8" s="1"/>
  <c r="C2210" i="8" s="1"/>
  <c r="C2211" i="8" s="1"/>
  <c r="C2212" i="8" s="1"/>
  <c r="C2213" i="8" s="1"/>
  <c r="C2214" i="8" s="1"/>
  <c r="C2215" i="8" s="1"/>
  <c r="C2216" i="8" s="1"/>
  <c r="C2217" i="8" s="1"/>
  <c r="C2218" i="8" s="1"/>
  <c r="C2219" i="8" s="1"/>
  <c r="C2220" i="8" s="1"/>
  <c r="C2221" i="8" s="1"/>
  <c r="C2222" i="8" s="1"/>
  <c r="C2223" i="8" s="1"/>
  <c r="C2224" i="8" s="1"/>
  <c r="C2225" i="8" s="1"/>
  <c r="C2226" i="8" s="1"/>
  <c r="C2227" i="8" s="1"/>
  <c r="C2228" i="8" s="1"/>
  <c r="C2229" i="8" s="1"/>
  <c r="C2230" i="8" s="1"/>
  <c r="C2231" i="8" s="1"/>
  <c r="C2232" i="8" s="1"/>
  <c r="C2233" i="8" s="1"/>
  <c r="C2234" i="8" s="1"/>
  <c r="C2235" i="8" s="1"/>
  <c r="C2236" i="8" s="1"/>
  <c r="C2237" i="8" s="1"/>
  <c r="C2238" i="8" s="1"/>
  <c r="C2239" i="8" s="1"/>
  <c r="C2240" i="8" s="1"/>
  <c r="C2241" i="8" s="1"/>
  <c r="C2242" i="8" s="1"/>
  <c r="C2243" i="8" s="1"/>
  <c r="C2244" i="8" s="1"/>
  <c r="C2245" i="8" s="1"/>
  <c r="C2246" i="8" s="1"/>
  <c r="C2247" i="8" s="1"/>
  <c r="C2248" i="8" s="1"/>
  <c r="C2249" i="8" s="1"/>
  <c r="C2250" i="8" s="1"/>
  <c r="C2251" i="8" s="1"/>
  <c r="C2252" i="8" s="1"/>
  <c r="C2253" i="8" s="1"/>
  <c r="C2254" i="8" s="1"/>
  <c r="C2255" i="8" s="1"/>
  <c r="C2256" i="8" s="1"/>
  <c r="C2257" i="8" s="1"/>
  <c r="C2258" i="8" s="1"/>
  <c r="C2259" i="8" s="1"/>
  <c r="C2260" i="8" s="1"/>
  <c r="C2261" i="8" s="1"/>
  <c r="C2262" i="8" s="1"/>
  <c r="C2263" i="8" s="1"/>
  <c r="C2264" i="8" s="1"/>
  <c r="C2265" i="8" s="1"/>
  <c r="C2266" i="8" s="1"/>
  <c r="C2267" i="8" s="1"/>
  <c r="C2268" i="8" s="1"/>
  <c r="C2269" i="8" s="1"/>
  <c r="C2270" i="8" s="1"/>
  <c r="C2271" i="8" s="1"/>
  <c r="C2272" i="8" s="1"/>
  <c r="C2273" i="8" s="1"/>
  <c r="C2274" i="8" s="1"/>
  <c r="C2275" i="8" s="1"/>
  <c r="C2276" i="8" s="1"/>
  <c r="C2277" i="8" s="1"/>
  <c r="C2278" i="8" s="1"/>
  <c r="C2279" i="8" s="1"/>
  <c r="C2280" i="8" s="1"/>
  <c r="C2281" i="8" s="1"/>
  <c r="C2282" i="8" s="1"/>
  <c r="C2283" i="8" s="1"/>
  <c r="C2284" i="8" s="1"/>
  <c r="C2285" i="8" s="1"/>
  <c r="C2286" i="8" s="1"/>
  <c r="C2287" i="8" s="1"/>
  <c r="C2288" i="8" s="1"/>
  <c r="C2289" i="8" s="1"/>
  <c r="C2290" i="8" s="1"/>
  <c r="C2291" i="8" s="1"/>
  <c r="C2292" i="8" s="1"/>
  <c r="C2293" i="8" s="1"/>
  <c r="C2294" i="8" s="1"/>
  <c r="C2295" i="8" s="1"/>
  <c r="C2296" i="8" s="1"/>
  <c r="C2297" i="8" s="1"/>
  <c r="C2298" i="8" s="1"/>
  <c r="C2299" i="8" s="1"/>
  <c r="C2300" i="8" s="1"/>
  <c r="C2301" i="8" s="1"/>
  <c r="C2302" i="8" s="1"/>
  <c r="C2303" i="8" s="1"/>
  <c r="C2304" i="8" s="1"/>
  <c r="C2305" i="8" s="1"/>
  <c r="C2306" i="8" s="1"/>
  <c r="C2307" i="8" s="1"/>
  <c r="C2308" i="8" s="1"/>
  <c r="C2309" i="8" s="1"/>
  <c r="C2310" i="8" s="1"/>
  <c r="C2311" i="8" s="1"/>
  <c r="C2312" i="8" s="1"/>
  <c r="C2313" i="8" s="1"/>
  <c r="C2314" i="8" s="1"/>
  <c r="C2315" i="8" s="1"/>
  <c r="C2316" i="8" s="1"/>
  <c r="C2317" i="8" s="1"/>
  <c r="C2318" i="8" s="1"/>
  <c r="C2319" i="8" s="1"/>
  <c r="C2320" i="8" s="1"/>
  <c r="C2321" i="8" s="1"/>
  <c r="C2322" i="8" s="1"/>
  <c r="C2323" i="8" s="1"/>
  <c r="C2324" i="8" s="1"/>
  <c r="C2325" i="8" s="1"/>
  <c r="C2326" i="8" s="1"/>
  <c r="C2327" i="8" s="1"/>
  <c r="C2328" i="8" s="1"/>
  <c r="C2329" i="8" s="1"/>
  <c r="C2330" i="8" s="1"/>
  <c r="C2331" i="8" s="1"/>
  <c r="C2332" i="8" s="1"/>
  <c r="C2333" i="8" s="1"/>
  <c r="C2334" i="8" s="1"/>
  <c r="C2335" i="8" s="1"/>
  <c r="C2336" i="8" s="1"/>
  <c r="C2337" i="8" s="1"/>
  <c r="C2338" i="8" s="1"/>
  <c r="C2339" i="8" s="1"/>
  <c r="C2340" i="8" s="1"/>
  <c r="C2341" i="8" s="1"/>
  <c r="C2342" i="8" s="1"/>
  <c r="C2343" i="8" s="1"/>
  <c r="C2344" i="8" s="1"/>
  <c r="C2345" i="8" s="1"/>
  <c r="C2346" i="8" s="1"/>
  <c r="C2347" i="8" s="1"/>
  <c r="C2348" i="8" s="1"/>
  <c r="C2349" i="8" s="1"/>
  <c r="C2350" i="8" s="1"/>
  <c r="C2351" i="8" s="1"/>
  <c r="C2352" i="8" s="1"/>
  <c r="C2353" i="8" s="1"/>
  <c r="C2354" i="8" s="1"/>
  <c r="C2355" i="8" s="1"/>
  <c r="C2356" i="8" s="1"/>
  <c r="C2357" i="8" s="1"/>
  <c r="C2358" i="8" s="1"/>
  <c r="C2359" i="8" s="1"/>
  <c r="C2360" i="8" s="1"/>
  <c r="C2361" i="8" s="1"/>
  <c r="C2362" i="8" s="1"/>
  <c r="C2363" i="8" s="1"/>
  <c r="C2364" i="8" s="1"/>
  <c r="C2365" i="8" s="1"/>
  <c r="C2366" i="8" s="1"/>
  <c r="C2367" i="8" s="1"/>
  <c r="C2368" i="8" s="1"/>
  <c r="C2369" i="8" s="1"/>
  <c r="C2370" i="8" s="1"/>
  <c r="C2371" i="8" s="1"/>
  <c r="C2372" i="8" s="1"/>
  <c r="C2373" i="8" s="1"/>
  <c r="C2374" i="8" s="1"/>
  <c r="C2375" i="8" s="1"/>
  <c r="C2376" i="8" s="1"/>
  <c r="C2377" i="8" s="1"/>
  <c r="C2378" i="8" s="1"/>
  <c r="C2379" i="8" s="1"/>
  <c r="C2380" i="8" s="1"/>
  <c r="C2381" i="8" s="1"/>
  <c r="C2382" i="8" s="1"/>
  <c r="C2383" i="8" s="1"/>
  <c r="C2384" i="8" s="1"/>
  <c r="C2385" i="8" s="1"/>
  <c r="C2386" i="8" s="1"/>
  <c r="C2387" i="8" s="1"/>
  <c r="C2388" i="8" s="1"/>
  <c r="C2389" i="8" s="1"/>
  <c r="C2390" i="8" s="1"/>
  <c r="C2391" i="8" s="1"/>
  <c r="C2392" i="8" s="1"/>
  <c r="C2393" i="8" s="1"/>
  <c r="C2394" i="8" s="1"/>
  <c r="C2395" i="8" s="1"/>
  <c r="C2396" i="8" s="1"/>
  <c r="C2397" i="8" s="1"/>
  <c r="C2398" i="8" s="1"/>
  <c r="C2399" i="8" s="1"/>
  <c r="C2400" i="8" s="1"/>
  <c r="C2401" i="8" s="1"/>
  <c r="C2402" i="8" s="1"/>
  <c r="C2403" i="8" s="1"/>
  <c r="C2404" i="8" s="1"/>
  <c r="C2405" i="8" s="1"/>
  <c r="C2406" i="8" s="1"/>
  <c r="C2407" i="8" s="1"/>
  <c r="C2408" i="8" s="1"/>
  <c r="C2409" i="8" s="1"/>
  <c r="C2410" i="8" s="1"/>
  <c r="C2411" i="8" s="1"/>
  <c r="C2412" i="8" s="1"/>
  <c r="C2413" i="8" s="1"/>
  <c r="C2414" i="8" s="1"/>
  <c r="C2415" i="8" s="1"/>
  <c r="C2416" i="8" s="1"/>
  <c r="C2417" i="8" s="1"/>
  <c r="C2418" i="8" s="1"/>
  <c r="C2419" i="8" s="1"/>
  <c r="C2420" i="8" s="1"/>
  <c r="C2421" i="8" s="1"/>
  <c r="C2422" i="8" s="1"/>
  <c r="C2423" i="8" s="1"/>
  <c r="C2424" i="8" s="1"/>
  <c r="C2425" i="8" s="1"/>
  <c r="C2426" i="8" s="1"/>
  <c r="C2427" i="8" s="1"/>
  <c r="C2428" i="8" s="1"/>
  <c r="C2429" i="8" s="1"/>
  <c r="C2430" i="8" s="1"/>
  <c r="C2431" i="8" s="1"/>
  <c r="C2432" i="8" s="1"/>
  <c r="C2433" i="8" s="1"/>
  <c r="C2434" i="8" s="1"/>
  <c r="C2435" i="8" s="1"/>
  <c r="C2436" i="8" s="1"/>
  <c r="C2437" i="8" s="1"/>
  <c r="C2438" i="8" s="1"/>
  <c r="C2439" i="8" s="1"/>
  <c r="C2440" i="8" s="1"/>
  <c r="C2441" i="8" s="1"/>
  <c r="C2442" i="8" s="1"/>
  <c r="C2443" i="8" s="1"/>
  <c r="C2444" i="8" s="1"/>
  <c r="C2445" i="8" s="1"/>
  <c r="C2446" i="8" s="1"/>
  <c r="C2447" i="8" s="1"/>
  <c r="C2448" i="8" s="1"/>
  <c r="C2449" i="8" s="1"/>
  <c r="C2450" i="8" s="1"/>
  <c r="C2451" i="8" s="1"/>
  <c r="C2452" i="8" s="1"/>
  <c r="C2453" i="8" s="1"/>
  <c r="C2454" i="8" s="1"/>
  <c r="C2455" i="8" s="1"/>
  <c r="C2456" i="8" s="1"/>
  <c r="C2457" i="8" s="1"/>
  <c r="C2458" i="8" s="1"/>
  <c r="C2459" i="8" s="1"/>
  <c r="C2460" i="8" s="1"/>
  <c r="C2461" i="8" s="1"/>
  <c r="C2462" i="8" s="1"/>
  <c r="C2463" i="8" s="1"/>
  <c r="C2464" i="8" s="1"/>
  <c r="C2465" i="8" s="1"/>
  <c r="C2466" i="8" s="1"/>
  <c r="C2467" i="8" s="1"/>
  <c r="C2468" i="8" s="1"/>
  <c r="C2469" i="8" s="1"/>
  <c r="C2470" i="8" s="1"/>
  <c r="C2471" i="8" s="1"/>
  <c r="C2472" i="8" s="1"/>
  <c r="C2473" i="8" s="1"/>
  <c r="C2474" i="8" s="1"/>
  <c r="C2475" i="8" s="1"/>
  <c r="C2476" i="8" s="1"/>
  <c r="C2477" i="8" s="1"/>
  <c r="C2478" i="8" s="1"/>
  <c r="C2479" i="8" s="1"/>
  <c r="C2480" i="8" s="1"/>
  <c r="C2481" i="8" s="1"/>
  <c r="C2482" i="8" s="1"/>
  <c r="C2483" i="8" s="1"/>
  <c r="C2484" i="8" s="1"/>
  <c r="C2485" i="8" s="1"/>
  <c r="C2486" i="8" s="1"/>
  <c r="C2487" i="8" s="1"/>
  <c r="C2488" i="8" s="1"/>
  <c r="C2489" i="8" s="1"/>
  <c r="C2490" i="8" s="1"/>
  <c r="C2491" i="8" s="1"/>
  <c r="C2492" i="8" s="1"/>
  <c r="C2493" i="8" s="1"/>
  <c r="C2494" i="8" s="1"/>
  <c r="C2495" i="8" s="1"/>
  <c r="C2496" i="8" s="1"/>
  <c r="C2497" i="8" s="1"/>
  <c r="C2498" i="8" s="1"/>
  <c r="C2499" i="8" s="1"/>
  <c r="C2500" i="8" s="1"/>
  <c r="C2501" i="8" s="1"/>
  <c r="C2502" i="8" s="1"/>
  <c r="C2503" i="8" s="1"/>
  <c r="C2504" i="8" s="1"/>
  <c r="C2505" i="8" s="1"/>
  <c r="C2506" i="8" s="1"/>
  <c r="C2507" i="8" s="1"/>
  <c r="C2508" i="8" s="1"/>
  <c r="C2509" i="8" s="1"/>
  <c r="C2510" i="8" s="1"/>
  <c r="C2511" i="8" s="1"/>
  <c r="C2512" i="8" s="1"/>
  <c r="C2513" i="8" s="1"/>
  <c r="C2514" i="8" s="1"/>
  <c r="C2515" i="8" s="1"/>
  <c r="C2516" i="8" s="1"/>
  <c r="C2517" i="8" s="1"/>
  <c r="C2518" i="8" s="1"/>
  <c r="C2519" i="8" s="1"/>
  <c r="C2520" i="8" s="1"/>
  <c r="C2521" i="8" s="1"/>
  <c r="C2522" i="8" s="1"/>
  <c r="C2523" i="8" s="1"/>
  <c r="C2524" i="8" s="1"/>
  <c r="C2525" i="8" s="1"/>
  <c r="C2526" i="8" s="1"/>
  <c r="C2527" i="8" s="1"/>
  <c r="C2528" i="8" s="1"/>
  <c r="C2529" i="8" s="1"/>
  <c r="C2530" i="8" s="1"/>
  <c r="C2531" i="8" s="1"/>
  <c r="C2532" i="8" s="1"/>
  <c r="C2533" i="8" s="1"/>
  <c r="C2534" i="8" s="1"/>
  <c r="C2535" i="8" s="1"/>
  <c r="C2536" i="8" s="1"/>
  <c r="C2537" i="8" s="1"/>
  <c r="C2538" i="8" s="1"/>
  <c r="C2539" i="8" s="1"/>
  <c r="C2540" i="8" s="1"/>
  <c r="C2541" i="8" s="1"/>
  <c r="C2542" i="8" s="1"/>
  <c r="C2543" i="8" s="1"/>
  <c r="C2544" i="8" s="1"/>
  <c r="C2545" i="8" s="1"/>
  <c r="C2546" i="8" s="1"/>
  <c r="C2547" i="8" s="1"/>
  <c r="C2548" i="8" s="1"/>
  <c r="C2549" i="8" s="1"/>
  <c r="C2550" i="8" s="1"/>
  <c r="C2551" i="8" s="1"/>
  <c r="C2552" i="8" s="1"/>
  <c r="C2553" i="8" s="1"/>
  <c r="C2554" i="8" s="1"/>
  <c r="C2555" i="8" s="1"/>
  <c r="C2556" i="8" s="1"/>
  <c r="C2557" i="8" s="1"/>
  <c r="C2558" i="8" s="1"/>
  <c r="C2559" i="8" s="1"/>
  <c r="C2560" i="8" s="1"/>
  <c r="C2561" i="8" s="1"/>
  <c r="C2562" i="8" s="1"/>
  <c r="C2563" i="8" s="1"/>
  <c r="C2564" i="8" s="1"/>
  <c r="C2565" i="8" s="1"/>
  <c r="C2566" i="8" s="1"/>
  <c r="C2567" i="8" s="1"/>
  <c r="C2568" i="8" s="1"/>
  <c r="C2569" i="8" s="1"/>
  <c r="C2570" i="8" s="1"/>
  <c r="C2571" i="8" s="1"/>
  <c r="C2572" i="8" s="1"/>
  <c r="C2573" i="8" s="1"/>
  <c r="C2574" i="8" s="1"/>
  <c r="C2575" i="8" s="1"/>
  <c r="C2576" i="8" s="1"/>
  <c r="C2577" i="8" s="1"/>
  <c r="C2578" i="8" s="1"/>
  <c r="C2579" i="8" s="1"/>
  <c r="C2580" i="8" s="1"/>
  <c r="C2581" i="8" s="1"/>
  <c r="C2582" i="8" s="1"/>
  <c r="C2583" i="8" s="1"/>
  <c r="C2584" i="8" s="1"/>
  <c r="C2585" i="8" s="1"/>
  <c r="C2586" i="8" s="1"/>
  <c r="C2587" i="8" s="1"/>
  <c r="C2588" i="8" s="1"/>
  <c r="C2589" i="8" s="1"/>
  <c r="C2590" i="8" s="1"/>
  <c r="C2591" i="8" s="1"/>
  <c r="C2592" i="8" s="1"/>
  <c r="C2593" i="8" s="1"/>
  <c r="C2594" i="8" s="1"/>
  <c r="C2595" i="8" s="1"/>
  <c r="C2596" i="8" s="1"/>
  <c r="C2597" i="8" s="1"/>
  <c r="C2598" i="8" s="1"/>
  <c r="C2599" i="8" s="1"/>
  <c r="C2600" i="8" s="1"/>
  <c r="C2601" i="8" s="1"/>
  <c r="C2602" i="8" s="1"/>
  <c r="C2603" i="8" s="1"/>
  <c r="C2604" i="8" s="1"/>
  <c r="C2605" i="8" s="1"/>
  <c r="C2606" i="8" s="1"/>
  <c r="C2607" i="8" s="1"/>
  <c r="C2608" i="8" s="1"/>
  <c r="C2609" i="8" s="1"/>
  <c r="C2610" i="8" s="1"/>
  <c r="C2611" i="8" s="1"/>
  <c r="C2612" i="8" s="1"/>
  <c r="C2613" i="8" s="1"/>
  <c r="C2614" i="8" s="1"/>
  <c r="C2615" i="8" s="1"/>
  <c r="C2616" i="8" s="1"/>
  <c r="C2617" i="8" s="1"/>
  <c r="C2618" i="8" s="1"/>
  <c r="C2619" i="8" s="1"/>
  <c r="C2620" i="8" s="1"/>
  <c r="C2621" i="8" s="1"/>
  <c r="C2622" i="8" s="1"/>
  <c r="C2623" i="8" s="1"/>
  <c r="C2624" i="8" s="1"/>
  <c r="C2625" i="8" s="1"/>
  <c r="C2626" i="8" s="1"/>
  <c r="C2627" i="8" s="1"/>
  <c r="C2628" i="8" s="1"/>
  <c r="C2629" i="8" s="1"/>
  <c r="C2630" i="8" s="1"/>
  <c r="C2631" i="8" s="1"/>
  <c r="C2632" i="8" s="1"/>
  <c r="C2633" i="8" s="1"/>
  <c r="C2634" i="8" s="1"/>
  <c r="C2635" i="8" s="1"/>
  <c r="C2636" i="8" s="1"/>
  <c r="C2637" i="8" s="1"/>
  <c r="C2638" i="8" s="1"/>
  <c r="C2639" i="8" s="1"/>
  <c r="C2640" i="8" s="1"/>
  <c r="C2641" i="8" s="1"/>
  <c r="C2642" i="8" s="1"/>
  <c r="C2643" i="8" s="1"/>
  <c r="C2644" i="8" s="1"/>
  <c r="C2645" i="8" s="1"/>
  <c r="C2646" i="8" s="1"/>
  <c r="C2647" i="8" s="1"/>
  <c r="C2648" i="8" s="1"/>
  <c r="C2649" i="8" s="1"/>
  <c r="C2650" i="8" s="1"/>
  <c r="C2651" i="8" s="1"/>
  <c r="C2652" i="8" s="1"/>
  <c r="C2653" i="8" s="1"/>
  <c r="C2654" i="8" s="1"/>
  <c r="C2655" i="8" s="1"/>
  <c r="C2656" i="8" s="1"/>
  <c r="C2657" i="8" s="1"/>
  <c r="C2658" i="8" s="1"/>
  <c r="C2659" i="8" s="1"/>
  <c r="C2660" i="8" s="1"/>
  <c r="C2661" i="8" s="1"/>
  <c r="C2662" i="8" s="1"/>
  <c r="C2663" i="8" s="1"/>
  <c r="C2664" i="8" s="1"/>
  <c r="C2665" i="8" s="1"/>
  <c r="C2666" i="8" s="1"/>
  <c r="C2667" i="8" s="1"/>
  <c r="C2668" i="8" s="1"/>
  <c r="C2669" i="8" s="1"/>
  <c r="C2670" i="8" s="1"/>
  <c r="C2671" i="8" s="1"/>
  <c r="C2672" i="8" s="1"/>
  <c r="C2673" i="8" s="1"/>
  <c r="C2674" i="8" s="1"/>
  <c r="C2675" i="8" s="1"/>
  <c r="C2676" i="8" s="1"/>
  <c r="C2677" i="8" s="1"/>
  <c r="C2678" i="8" s="1"/>
  <c r="C2679" i="8" s="1"/>
  <c r="C2680" i="8" s="1"/>
  <c r="C2681" i="8" s="1"/>
  <c r="C2682" i="8" s="1"/>
  <c r="C2683" i="8" s="1"/>
  <c r="C2684" i="8" s="1"/>
  <c r="C2685" i="8" s="1"/>
  <c r="C2686" i="8" s="1"/>
  <c r="C2687" i="8" s="1"/>
  <c r="C2688" i="8" s="1"/>
  <c r="C2689" i="8" s="1"/>
  <c r="C2690" i="8" s="1"/>
  <c r="C2691" i="8" s="1"/>
  <c r="C2692" i="8" s="1"/>
  <c r="C2693" i="8" s="1"/>
  <c r="C2694" i="8" s="1"/>
  <c r="C2695" i="8" s="1"/>
  <c r="C2696" i="8" s="1"/>
  <c r="C2697" i="8" s="1"/>
  <c r="C2698" i="8" s="1"/>
  <c r="C2699" i="8" s="1"/>
  <c r="C2700" i="8" s="1"/>
  <c r="C2701" i="8" s="1"/>
  <c r="C2702" i="8" s="1"/>
  <c r="C2703" i="8" s="1"/>
  <c r="C2704" i="8" s="1"/>
  <c r="C2705" i="8" s="1"/>
  <c r="C2706" i="8" s="1"/>
  <c r="C2707" i="8" s="1"/>
  <c r="C2708" i="8" s="1"/>
  <c r="C2709" i="8" s="1"/>
  <c r="C2710" i="8" s="1"/>
  <c r="C2711" i="8" s="1"/>
  <c r="C2712" i="8" s="1"/>
  <c r="C2713" i="8" s="1"/>
  <c r="C2714" i="8" s="1"/>
  <c r="C2715" i="8" s="1"/>
  <c r="C2716" i="8" s="1"/>
  <c r="C2717" i="8" s="1"/>
  <c r="C2718" i="8" s="1"/>
  <c r="C2719" i="8" s="1"/>
  <c r="C2720" i="8" s="1"/>
  <c r="C2721" i="8" s="1"/>
  <c r="C2722" i="8" s="1"/>
  <c r="C2723" i="8" s="1"/>
  <c r="C2724" i="8" s="1"/>
  <c r="C2725" i="8" s="1"/>
  <c r="C2726" i="8" s="1"/>
  <c r="C2727" i="8" s="1"/>
  <c r="C2728" i="8" s="1"/>
  <c r="C2729" i="8" s="1"/>
  <c r="C2730" i="8" s="1"/>
  <c r="C2731" i="8" s="1"/>
  <c r="C2732" i="8" s="1"/>
  <c r="C2733" i="8" s="1"/>
  <c r="C2734" i="8" s="1"/>
  <c r="C2735" i="8" s="1"/>
  <c r="C2736" i="8" s="1"/>
  <c r="C2737" i="8" s="1"/>
  <c r="C2738" i="8" s="1"/>
  <c r="C2739" i="8" s="1"/>
  <c r="C2740" i="8" s="1"/>
  <c r="C2741" i="8" s="1"/>
  <c r="C2742" i="8" s="1"/>
  <c r="C2743" i="8" s="1"/>
  <c r="C2744" i="8" s="1"/>
  <c r="C2745" i="8" s="1"/>
  <c r="C2746" i="8" s="1"/>
  <c r="C2747" i="8" s="1"/>
  <c r="C2748" i="8" s="1"/>
  <c r="C2749" i="8" s="1"/>
  <c r="C2750" i="8" s="1"/>
  <c r="C2751" i="8" s="1"/>
  <c r="C2752" i="8" s="1"/>
  <c r="C2753" i="8" s="1"/>
  <c r="C2754" i="8" s="1"/>
  <c r="C2755" i="8" s="1"/>
  <c r="C2756" i="8" s="1"/>
  <c r="C2757" i="8" s="1"/>
  <c r="C2758" i="8" s="1"/>
  <c r="C2759" i="8" s="1"/>
  <c r="C2760" i="8" s="1"/>
  <c r="C2761" i="8" s="1"/>
  <c r="C2762" i="8" s="1"/>
  <c r="C2763" i="8" s="1"/>
  <c r="C2764" i="8" s="1"/>
  <c r="C2765" i="8" s="1"/>
  <c r="C2766" i="8" s="1"/>
  <c r="C2767" i="8" s="1"/>
  <c r="C2768" i="8" s="1"/>
  <c r="C2769" i="8" s="1"/>
  <c r="C2770" i="8" s="1"/>
  <c r="C2771" i="8" s="1"/>
  <c r="C2772" i="8" s="1"/>
  <c r="C2773" i="8" s="1"/>
  <c r="C2774" i="8" s="1"/>
  <c r="C2775" i="8" s="1"/>
  <c r="C2776" i="8" s="1"/>
  <c r="C2777" i="8" s="1"/>
  <c r="C2778" i="8" s="1"/>
  <c r="C2779" i="8" s="1"/>
  <c r="C2780" i="8" s="1"/>
  <c r="C2781" i="8" s="1"/>
  <c r="C2782" i="8" s="1"/>
  <c r="C2783" i="8" s="1"/>
  <c r="C2784" i="8" s="1"/>
  <c r="C2785" i="8" s="1"/>
  <c r="C2786" i="8" s="1"/>
  <c r="C2787" i="8" s="1"/>
  <c r="C2788" i="8" s="1"/>
  <c r="C2789" i="8" s="1"/>
  <c r="C2790" i="8" s="1"/>
  <c r="C2791" i="8" s="1"/>
  <c r="C2792" i="8" s="1"/>
  <c r="C2793" i="8" s="1"/>
  <c r="C2794" i="8" s="1"/>
  <c r="C2795" i="8" s="1"/>
  <c r="C2796" i="8" s="1"/>
  <c r="C2797" i="8" s="1"/>
  <c r="C2798" i="8" s="1"/>
  <c r="C2799" i="8" s="1"/>
  <c r="C2800" i="8" s="1"/>
  <c r="C2801" i="8" s="1"/>
  <c r="C2802" i="8" s="1"/>
  <c r="C2803" i="8" s="1"/>
  <c r="C2804" i="8" s="1"/>
  <c r="C2805" i="8" s="1"/>
  <c r="C2806" i="8" s="1"/>
  <c r="C2807" i="8" s="1"/>
  <c r="C2808" i="8" s="1"/>
  <c r="C2809" i="8" s="1"/>
  <c r="C2810" i="8" s="1"/>
  <c r="C2811" i="8" s="1"/>
  <c r="C2812" i="8" s="1"/>
  <c r="C2813" i="8" s="1"/>
  <c r="C2814" i="8" s="1"/>
  <c r="C2815" i="8" s="1"/>
  <c r="C2816" i="8" s="1"/>
  <c r="C2817" i="8" s="1"/>
  <c r="C2818" i="8" s="1"/>
  <c r="C2819" i="8" s="1"/>
  <c r="C2820" i="8" s="1"/>
  <c r="C2821" i="8" s="1"/>
  <c r="C2822" i="8" s="1"/>
  <c r="C2823" i="8" s="1"/>
  <c r="C2824" i="8" s="1"/>
  <c r="C2825" i="8" s="1"/>
  <c r="C2826" i="8" s="1"/>
  <c r="C2827" i="8" s="1"/>
  <c r="C2828" i="8" s="1"/>
  <c r="C2829" i="8" s="1"/>
  <c r="C2830" i="8" s="1"/>
  <c r="C2831" i="8" s="1"/>
  <c r="C2832" i="8" s="1"/>
  <c r="C2833" i="8" s="1"/>
  <c r="C2834" i="8" s="1"/>
  <c r="C2835" i="8" s="1"/>
  <c r="C2836" i="8" s="1"/>
  <c r="C2837" i="8" s="1"/>
  <c r="C2838" i="8" s="1"/>
  <c r="C2839" i="8" s="1"/>
  <c r="C2840" i="8" s="1"/>
  <c r="C2841" i="8" s="1"/>
  <c r="C2842" i="8" s="1"/>
  <c r="C2843" i="8" s="1"/>
  <c r="C2844" i="8" s="1"/>
  <c r="C2845" i="8" s="1"/>
  <c r="C2846" i="8" s="1"/>
  <c r="C2847" i="8" s="1"/>
  <c r="C2848" i="8" s="1"/>
  <c r="C2849" i="8" s="1"/>
  <c r="C2850" i="8" s="1"/>
  <c r="C2851" i="8" s="1"/>
  <c r="C2852" i="8" s="1"/>
  <c r="C2853" i="8" s="1"/>
  <c r="C2854" i="8" s="1"/>
  <c r="C2855" i="8" s="1"/>
  <c r="C2856" i="8" s="1"/>
  <c r="C2857" i="8" s="1"/>
  <c r="C2858" i="8" s="1"/>
  <c r="C2859" i="8" s="1"/>
  <c r="C2860" i="8" s="1"/>
  <c r="C2861" i="8" s="1"/>
  <c r="C2862" i="8" s="1"/>
  <c r="C2863" i="8" s="1"/>
  <c r="C2864" i="8" s="1"/>
  <c r="C2865" i="8" s="1"/>
  <c r="C2866" i="8" s="1"/>
  <c r="C2867" i="8" s="1"/>
  <c r="C2868" i="8" s="1"/>
  <c r="C2869" i="8" s="1"/>
  <c r="C2870" i="8" s="1"/>
  <c r="C2871" i="8" s="1"/>
  <c r="C2872" i="8" s="1"/>
  <c r="C2873" i="8" s="1"/>
  <c r="C2874" i="8" s="1"/>
  <c r="C2875" i="8" s="1"/>
  <c r="C2876" i="8" s="1"/>
  <c r="C2877" i="8" s="1"/>
  <c r="C2878" i="8" s="1"/>
  <c r="C2879" i="8" s="1"/>
  <c r="C2880" i="8" s="1"/>
  <c r="C2881" i="8" s="1"/>
  <c r="C2882" i="8" s="1"/>
  <c r="C2883" i="8" s="1"/>
  <c r="C2884" i="8" s="1"/>
  <c r="C2885" i="8" s="1"/>
  <c r="C2886" i="8" s="1"/>
  <c r="C2887" i="8" s="1"/>
  <c r="C2888" i="8" s="1"/>
  <c r="C2889" i="8" s="1"/>
  <c r="C2890" i="8" s="1"/>
  <c r="C2891" i="8" s="1"/>
  <c r="C2892" i="8" s="1"/>
  <c r="C2893" i="8" s="1"/>
  <c r="C2894" i="8" s="1"/>
  <c r="C2895" i="8" s="1"/>
  <c r="C2896" i="8" s="1"/>
  <c r="C2897" i="8" s="1"/>
  <c r="C2898" i="8" s="1"/>
  <c r="C2899" i="8" s="1"/>
  <c r="C2900" i="8" s="1"/>
  <c r="C2901" i="8" s="1"/>
  <c r="C2902" i="8" s="1"/>
  <c r="C2903" i="8" s="1"/>
  <c r="C2904" i="8" s="1"/>
  <c r="C2905" i="8" s="1"/>
  <c r="C2906" i="8" s="1"/>
  <c r="C2907" i="8" s="1"/>
  <c r="C2908" i="8" s="1"/>
  <c r="C2909" i="8" s="1"/>
  <c r="C2910" i="8" s="1"/>
  <c r="C2911" i="8" s="1"/>
  <c r="C2912" i="8" s="1"/>
  <c r="C2913" i="8" s="1"/>
  <c r="C2914" i="8" s="1"/>
  <c r="C2915" i="8" s="1"/>
  <c r="C2916" i="8" s="1"/>
  <c r="C2917" i="8" s="1"/>
  <c r="C2918" i="8" s="1"/>
  <c r="C2919" i="8" s="1"/>
  <c r="C2920" i="8" s="1"/>
  <c r="C2921" i="8" s="1"/>
  <c r="C2922" i="8" s="1"/>
  <c r="C2923" i="8" s="1"/>
  <c r="C2924" i="8" s="1"/>
  <c r="C2925" i="8" s="1"/>
  <c r="C2926" i="8" s="1"/>
  <c r="C2927" i="8" s="1"/>
  <c r="C2928" i="8" s="1"/>
  <c r="C2929" i="8" s="1"/>
  <c r="C2930" i="8" s="1"/>
  <c r="C2931" i="8" s="1"/>
  <c r="C2932" i="8" s="1"/>
  <c r="C2933" i="8" s="1"/>
  <c r="C2934" i="8" s="1"/>
  <c r="C2935" i="8" s="1"/>
  <c r="C2936" i="8" s="1"/>
  <c r="C2937" i="8" s="1"/>
  <c r="C2938" i="8" s="1"/>
  <c r="C2939" i="8" s="1"/>
  <c r="C2940" i="8" s="1"/>
  <c r="C2941" i="8" s="1"/>
  <c r="C2942" i="8" s="1"/>
  <c r="C2943" i="8" s="1"/>
  <c r="C2944" i="8" s="1"/>
  <c r="C2945" i="8" s="1"/>
  <c r="C2946" i="8" s="1"/>
  <c r="C2947" i="8" s="1"/>
  <c r="C2948" i="8" s="1"/>
  <c r="C2949" i="8" s="1"/>
  <c r="C2950" i="8" s="1"/>
  <c r="C2951" i="8" s="1"/>
  <c r="C2952" i="8" s="1"/>
  <c r="C2953" i="8" s="1"/>
  <c r="C2954" i="8" s="1"/>
  <c r="C2955" i="8" s="1"/>
  <c r="C2956" i="8" s="1"/>
  <c r="C2957" i="8" s="1"/>
  <c r="C2958" i="8" s="1"/>
  <c r="C2959" i="8" s="1"/>
  <c r="C2960" i="8" s="1"/>
  <c r="C2961" i="8" s="1"/>
  <c r="C2962" i="8" s="1"/>
  <c r="C2963" i="8" s="1"/>
  <c r="C2964" i="8" s="1"/>
  <c r="C2965" i="8" s="1"/>
  <c r="C2966" i="8" s="1"/>
  <c r="C2967" i="8" s="1"/>
  <c r="C2968" i="8" s="1"/>
  <c r="C2969" i="8" s="1"/>
  <c r="C2970" i="8" s="1"/>
  <c r="C2971" i="8" s="1"/>
  <c r="C2972" i="8" s="1"/>
  <c r="C2973" i="8" s="1"/>
  <c r="C2974" i="8" s="1"/>
  <c r="C2975" i="8" s="1"/>
  <c r="C2976" i="8" s="1"/>
  <c r="C2977" i="8" s="1"/>
  <c r="C2978" i="8" s="1"/>
  <c r="C2979" i="8" s="1"/>
  <c r="C2980" i="8" s="1"/>
  <c r="C2981" i="8" s="1"/>
  <c r="C2982" i="8" s="1"/>
  <c r="C2983" i="8" s="1"/>
  <c r="C2984" i="8" s="1"/>
  <c r="C2985" i="8" s="1"/>
  <c r="C2986" i="8" s="1"/>
  <c r="C2987" i="8" s="1"/>
  <c r="C2988" i="8" s="1"/>
  <c r="C2989" i="8" s="1"/>
  <c r="C2990" i="8" s="1"/>
  <c r="C2991" i="8" s="1"/>
  <c r="C2992" i="8" s="1"/>
  <c r="C2993" i="8" s="1"/>
  <c r="C2994" i="8" s="1"/>
  <c r="C2995" i="8" s="1"/>
  <c r="C2996" i="8" s="1"/>
  <c r="C2997" i="8" s="1"/>
  <c r="C2998" i="8" s="1"/>
  <c r="C2999" i="8" s="1"/>
  <c r="C3000" i="8" s="1"/>
  <c r="C3001" i="8" s="1"/>
  <c r="C3002" i="8" s="1"/>
  <c r="C3003" i="8" s="1"/>
  <c r="C3004" i="8" s="1"/>
  <c r="C3005" i="8" s="1"/>
  <c r="C3006" i="8" s="1"/>
  <c r="C3007" i="8" s="1"/>
  <c r="C3008" i="8" s="1"/>
  <c r="C3009" i="8" s="1"/>
  <c r="C3010" i="8" s="1"/>
  <c r="C3011" i="8" s="1"/>
  <c r="C3012" i="8" s="1"/>
  <c r="C3013" i="8" s="1"/>
  <c r="C3014" i="8" s="1"/>
  <c r="C3015" i="8" s="1"/>
  <c r="C3016" i="8" s="1"/>
  <c r="C3017" i="8" s="1"/>
  <c r="C3018" i="8" s="1"/>
  <c r="C3019" i="8" s="1"/>
  <c r="C3020" i="8" s="1"/>
  <c r="C3021" i="8" s="1"/>
  <c r="C3022" i="8" s="1"/>
  <c r="C3023" i="8" s="1"/>
  <c r="C3024" i="8" s="1"/>
  <c r="C3025" i="8" s="1"/>
  <c r="C3026" i="8" s="1"/>
  <c r="C3027" i="8" s="1"/>
  <c r="C3028" i="8" s="1"/>
  <c r="C3029" i="8" s="1"/>
  <c r="C3030" i="8" s="1"/>
  <c r="C3031" i="8" s="1"/>
  <c r="C3032" i="8" s="1"/>
  <c r="C3033" i="8" s="1"/>
  <c r="C3034" i="8" s="1"/>
  <c r="C3035" i="8" s="1"/>
  <c r="C3036" i="8" s="1"/>
  <c r="C3037" i="8" s="1"/>
  <c r="C3038" i="8" s="1"/>
  <c r="C3039" i="8" s="1"/>
  <c r="C3040" i="8" s="1"/>
  <c r="C3041" i="8" s="1"/>
  <c r="C3042" i="8" s="1"/>
  <c r="C3043" i="8" s="1"/>
  <c r="C3044" i="8" s="1"/>
  <c r="C3045" i="8" s="1"/>
  <c r="C3046" i="8" s="1"/>
  <c r="C3047" i="8" s="1"/>
  <c r="C3048" i="8" s="1"/>
  <c r="C3049" i="8" s="1"/>
  <c r="C3050" i="8" s="1"/>
  <c r="C3051" i="8" s="1"/>
  <c r="C3052" i="8" s="1"/>
  <c r="C3053" i="8" s="1"/>
  <c r="C3054" i="8" s="1"/>
  <c r="C3055" i="8" s="1"/>
  <c r="C3056" i="8" s="1"/>
  <c r="C3057" i="8" s="1"/>
  <c r="C3058" i="8" s="1"/>
  <c r="C3059" i="8" s="1"/>
  <c r="C3060" i="8" s="1"/>
  <c r="C3061" i="8" s="1"/>
  <c r="C3062" i="8" s="1"/>
  <c r="C3063" i="8" s="1"/>
  <c r="C3064" i="8" s="1"/>
  <c r="C3065" i="8" s="1"/>
  <c r="C3066" i="8" s="1"/>
  <c r="C3067" i="8" s="1"/>
  <c r="C3068" i="8" s="1"/>
  <c r="C3069" i="8" s="1"/>
  <c r="C3070" i="8" s="1"/>
  <c r="C3071" i="8" s="1"/>
  <c r="C3072" i="8" s="1"/>
  <c r="C3073" i="8" s="1"/>
  <c r="C3074" i="8" s="1"/>
  <c r="C3075" i="8" s="1"/>
  <c r="C3076" i="8" s="1"/>
  <c r="C3077" i="8" s="1"/>
  <c r="C3078" i="8" s="1"/>
  <c r="C3079" i="8" s="1"/>
  <c r="C3080" i="8" s="1"/>
  <c r="C3081" i="8" s="1"/>
  <c r="C3082" i="8" s="1"/>
  <c r="C3083" i="8" s="1"/>
  <c r="C3084" i="8" s="1"/>
  <c r="C3085" i="8" s="1"/>
  <c r="C3086" i="8" s="1"/>
  <c r="C3087" i="8" s="1"/>
  <c r="C3088" i="8" s="1"/>
  <c r="C3089" i="8" s="1"/>
  <c r="C3090" i="8" s="1"/>
  <c r="C3091" i="8" s="1"/>
  <c r="C3092" i="8" s="1"/>
  <c r="C3093" i="8" s="1"/>
  <c r="C3094" i="8" s="1"/>
  <c r="C3095" i="8" s="1"/>
  <c r="C3096" i="8" s="1"/>
  <c r="C3097" i="8" s="1"/>
  <c r="C3098" i="8" s="1"/>
  <c r="C3099" i="8" s="1"/>
  <c r="C3100" i="8" s="1"/>
  <c r="C3101" i="8" s="1"/>
  <c r="C3102" i="8" s="1"/>
  <c r="C3103" i="8" s="1"/>
  <c r="C3104" i="8" s="1"/>
  <c r="C3105" i="8" s="1"/>
  <c r="C3106" i="8" s="1"/>
  <c r="C3107" i="8" s="1"/>
  <c r="C3108" i="8" s="1"/>
  <c r="C3109" i="8" s="1"/>
  <c r="C3110" i="8" s="1"/>
  <c r="C3111" i="8" s="1"/>
  <c r="C3112" i="8" s="1"/>
  <c r="C3113" i="8" s="1"/>
  <c r="C3114" i="8" s="1"/>
  <c r="C3115" i="8" s="1"/>
  <c r="C3116" i="8" s="1"/>
  <c r="C3117" i="8" s="1"/>
  <c r="C3118" i="8" s="1"/>
  <c r="C3119" i="8" s="1"/>
  <c r="C3120" i="8" s="1"/>
  <c r="C3121" i="8" s="1"/>
  <c r="C3122" i="8" s="1"/>
  <c r="C3123" i="8" s="1"/>
  <c r="C3124" i="8" s="1"/>
  <c r="C3125" i="8" s="1"/>
  <c r="C3126" i="8" s="1"/>
  <c r="C3127" i="8" s="1"/>
  <c r="C3128" i="8" s="1"/>
  <c r="C3129" i="8" s="1"/>
  <c r="C3130" i="8" s="1"/>
  <c r="C3131" i="8" s="1"/>
  <c r="C3132" i="8" s="1"/>
  <c r="C3133" i="8" s="1"/>
  <c r="C3134" i="8" s="1"/>
  <c r="C3135" i="8" s="1"/>
  <c r="C3136" i="8" s="1"/>
  <c r="C3137" i="8" s="1"/>
  <c r="C3138" i="8" s="1"/>
  <c r="C3139" i="8" s="1"/>
  <c r="C3140" i="8" s="1"/>
  <c r="C3141" i="8" s="1"/>
  <c r="C3142" i="8" s="1"/>
  <c r="C3143" i="8" s="1"/>
  <c r="C3144" i="8" s="1"/>
  <c r="C3145" i="8" s="1"/>
  <c r="C3146" i="8" s="1"/>
  <c r="C3147" i="8" s="1"/>
  <c r="C3148" i="8" s="1"/>
  <c r="C3149" i="8" s="1"/>
  <c r="C3150" i="8" s="1"/>
  <c r="C3151" i="8" s="1"/>
  <c r="C3152" i="8" s="1"/>
  <c r="C3153" i="8" s="1"/>
  <c r="C3154" i="8" s="1"/>
  <c r="C3155" i="8" s="1"/>
  <c r="C3156" i="8" s="1"/>
  <c r="C3157" i="8" s="1"/>
  <c r="C3158" i="8" s="1"/>
  <c r="C3159" i="8" s="1"/>
  <c r="C3160" i="8" s="1"/>
  <c r="C3161" i="8" s="1"/>
  <c r="C3162" i="8" s="1"/>
  <c r="C3163" i="8" s="1"/>
  <c r="C3164" i="8" s="1"/>
  <c r="C3165" i="8" s="1"/>
  <c r="C3166" i="8" s="1"/>
  <c r="C3167" i="8" s="1"/>
  <c r="C3168" i="8" s="1"/>
  <c r="C3169" i="8" s="1"/>
  <c r="C3170" i="8" s="1"/>
  <c r="C3171" i="8" s="1"/>
  <c r="C3172" i="8" s="1"/>
  <c r="C3173" i="8" s="1"/>
  <c r="C3174" i="8" s="1"/>
  <c r="C3175" i="8" s="1"/>
  <c r="C3176" i="8" s="1"/>
  <c r="C3177" i="8" s="1"/>
  <c r="C3178" i="8" s="1"/>
  <c r="C3179" i="8" s="1"/>
  <c r="C3180" i="8" s="1"/>
  <c r="C3181" i="8" s="1"/>
  <c r="C3182" i="8" s="1"/>
  <c r="C3183" i="8" s="1"/>
  <c r="C3184" i="8" s="1"/>
  <c r="C3185" i="8" s="1"/>
  <c r="C3186" i="8" s="1"/>
  <c r="C3187" i="8" s="1"/>
  <c r="C3188" i="8" s="1"/>
  <c r="C3189" i="8" s="1"/>
  <c r="C3190" i="8" s="1"/>
  <c r="C3191" i="8" s="1"/>
  <c r="C3192" i="8" s="1"/>
  <c r="C3193" i="8" s="1"/>
  <c r="C3194" i="8" s="1"/>
  <c r="C3195" i="8" s="1"/>
  <c r="C3196" i="8" s="1"/>
  <c r="C3197" i="8" s="1"/>
  <c r="C3198" i="8" s="1"/>
  <c r="C3199" i="8" s="1"/>
  <c r="C3200" i="8" s="1"/>
  <c r="C3201" i="8" s="1"/>
  <c r="C3202" i="8" s="1"/>
  <c r="C3203" i="8" s="1"/>
  <c r="C3204" i="8" s="1"/>
  <c r="C3205" i="8" s="1"/>
  <c r="C3206" i="8" s="1"/>
  <c r="C3207" i="8" s="1"/>
  <c r="C3208" i="8" s="1"/>
  <c r="C3209" i="8" s="1"/>
  <c r="C3210" i="8" s="1"/>
  <c r="C3211" i="8" s="1"/>
  <c r="C3212" i="8" s="1"/>
  <c r="C3213" i="8" s="1"/>
  <c r="C3214" i="8" s="1"/>
  <c r="C3215" i="8" s="1"/>
  <c r="C3216" i="8" s="1"/>
  <c r="C3217" i="8" s="1"/>
  <c r="C3218" i="8" s="1"/>
  <c r="C3219" i="8" s="1"/>
  <c r="C3220" i="8" s="1"/>
  <c r="C3221" i="8" s="1"/>
  <c r="C3222" i="8" s="1"/>
  <c r="C3223" i="8" s="1"/>
  <c r="C3224" i="8" s="1"/>
  <c r="C3225" i="8" s="1"/>
  <c r="C3226" i="8" s="1"/>
  <c r="C3227" i="8" s="1"/>
  <c r="C3228" i="8" s="1"/>
  <c r="C3229" i="8" s="1"/>
  <c r="C3230" i="8" s="1"/>
  <c r="C3231" i="8" s="1"/>
  <c r="C3232" i="8" s="1"/>
  <c r="C3233" i="8" s="1"/>
  <c r="C3234" i="8" s="1"/>
  <c r="C3235" i="8" s="1"/>
  <c r="C3236" i="8" s="1"/>
  <c r="C3237" i="8" s="1"/>
  <c r="C3238" i="8" s="1"/>
  <c r="C3239" i="8" s="1"/>
  <c r="C3240" i="8" s="1"/>
  <c r="C3241" i="8" s="1"/>
  <c r="C3242" i="8" s="1"/>
  <c r="C3243" i="8" s="1"/>
  <c r="C3244" i="8" s="1"/>
  <c r="C3245" i="8" s="1"/>
  <c r="C3246" i="8" s="1"/>
  <c r="C3247" i="8" s="1"/>
  <c r="C3248" i="8" s="1"/>
  <c r="C3249" i="8" s="1"/>
  <c r="C3250" i="8" s="1"/>
  <c r="C3251" i="8" s="1"/>
  <c r="C3252" i="8" s="1"/>
  <c r="C3253" i="8" s="1"/>
  <c r="C3254" i="8" s="1"/>
  <c r="C3255" i="8" s="1"/>
  <c r="C3256" i="8" s="1"/>
  <c r="C3257" i="8" s="1"/>
  <c r="C3258" i="8" s="1"/>
  <c r="C3259" i="8" s="1"/>
  <c r="C3260" i="8" s="1"/>
  <c r="C3261" i="8" s="1"/>
  <c r="C3262" i="8" s="1"/>
  <c r="C3263" i="8" s="1"/>
  <c r="C3264" i="8" s="1"/>
  <c r="C3265" i="8" s="1"/>
  <c r="C3266" i="8" s="1"/>
  <c r="C3267" i="8" s="1"/>
  <c r="C3268" i="8" s="1"/>
  <c r="C3269" i="8" s="1"/>
  <c r="C3270" i="8" s="1"/>
  <c r="C3271" i="8" s="1"/>
  <c r="C3272" i="8" s="1"/>
  <c r="C3273" i="8" s="1"/>
  <c r="C3274" i="8" s="1"/>
  <c r="C3275" i="8" s="1"/>
  <c r="C3276" i="8" s="1"/>
  <c r="C3277" i="8" s="1"/>
  <c r="C3278" i="8" s="1"/>
  <c r="C3279" i="8" s="1"/>
  <c r="C3280" i="8" s="1"/>
  <c r="C3281" i="8" s="1"/>
  <c r="C3282" i="8" s="1"/>
  <c r="C3283" i="8" s="1"/>
  <c r="C3284" i="8" s="1"/>
  <c r="C3285" i="8" s="1"/>
  <c r="C3286" i="8" s="1"/>
  <c r="C3287" i="8" s="1"/>
  <c r="C3288" i="8" s="1"/>
  <c r="C3289" i="8" s="1"/>
  <c r="C3290" i="8" s="1"/>
  <c r="C3291" i="8" s="1"/>
  <c r="C3292" i="8" s="1"/>
  <c r="C3293" i="8" s="1"/>
  <c r="C3294" i="8" s="1"/>
  <c r="C3295" i="8" s="1"/>
  <c r="C3296" i="8" s="1"/>
  <c r="C3297" i="8" s="1"/>
  <c r="C3298" i="8" s="1"/>
  <c r="C3299" i="8" s="1"/>
  <c r="C3300" i="8" s="1"/>
  <c r="C3301" i="8" s="1"/>
  <c r="C3302" i="8" s="1"/>
  <c r="C3303" i="8" s="1"/>
  <c r="C3304" i="8" s="1"/>
  <c r="C3305" i="8" s="1"/>
  <c r="C3306" i="8" s="1"/>
  <c r="C3307" i="8" s="1"/>
  <c r="C3308" i="8" s="1"/>
  <c r="C3309" i="8" s="1"/>
  <c r="C3310" i="8" s="1"/>
  <c r="C3311" i="8" s="1"/>
  <c r="C3312" i="8" s="1"/>
  <c r="C3313" i="8" s="1"/>
  <c r="C3314" i="8" s="1"/>
  <c r="C3315" i="8" s="1"/>
  <c r="C3316" i="8" s="1"/>
  <c r="C3317" i="8" s="1"/>
  <c r="C3318" i="8" s="1"/>
  <c r="C3319" i="8" s="1"/>
  <c r="C3320" i="8" s="1"/>
  <c r="C3321" i="8" s="1"/>
  <c r="C3322" i="8" s="1"/>
  <c r="C3323" i="8" s="1"/>
  <c r="C3324" i="8" s="1"/>
  <c r="C3325" i="8" s="1"/>
  <c r="C3326" i="8" s="1"/>
  <c r="C3327" i="8" s="1"/>
  <c r="C3328" i="8" s="1"/>
  <c r="C3329" i="8" s="1"/>
  <c r="C3330" i="8" s="1"/>
  <c r="C3331" i="8" s="1"/>
  <c r="C3332" i="8" s="1"/>
  <c r="C3333" i="8" s="1"/>
  <c r="C3334" i="8" s="1"/>
  <c r="C3335" i="8" s="1"/>
  <c r="C3336" i="8" s="1"/>
  <c r="C3337" i="8" s="1"/>
  <c r="C3338" i="8" s="1"/>
  <c r="C3339" i="8" s="1"/>
  <c r="C3340" i="8" s="1"/>
  <c r="C3341" i="8" s="1"/>
  <c r="C3342" i="8" s="1"/>
  <c r="C3343" i="8" s="1"/>
  <c r="C3344" i="8" s="1"/>
  <c r="C3345" i="8" s="1"/>
  <c r="C3346" i="8" s="1"/>
  <c r="C3347" i="8" s="1"/>
  <c r="C3348" i="8" s="1"/>
  <c r="C3349" i="8" s="1"/>
  <c r="C3350" i="8" s="1"/>
  <c r="C3351" i="8" s="1"/>
  <c r="C3352" i="8" s="1"/>
  <c r="C3353" i="8" s="1"/>
  <c r="C3354" i="8" s="1"/>
  <c r="C3355" i="8" s="1"/>
  <c r="C3356" i="8" s="1"/>
  <c r="C3357" i="8" s="1"/>
  <c r="C3358" i="8" s="1"/>
  <c r="C3359" i="8" s="1"/>
  <c r="C3360" i="8" s="1"/>
  <c r="C3361" i="8" s="1"/>
  <c r="C3362" i="8" s="1"/>
  <c r="C3363" i="8" s="1"/>
  <c r="C3364" i="8" s="1"/>
  <c r="C3365" i="8" s="1"/>
  <c r="C3366" i="8" s="1"/>
  <c r="C3367" i="8" s="1"/>
  <c r="C3368" i="8" s="1"/>
  <c r="C3369" i="8" s="1"/>
  <c r="C3370" i="8" s="1"/>
  <c r="C3371" i="8" s="1"/>
  <c r="C3372" i="8" s="1"/>
  <c r="C3373" i="8" s="1"/>
  <c r="C3374" i="8" s="1"/>
  <c r="C3375" i="8" s="1"/>
  <c r="C3376" i="8" s="1"/>
  <c r="C3377" i="8" s="1"/>
  <c r="C3378" i="8" s="1"/>
  <c r="C3379" i="8" s="1"/>
  <c r="C3380" i="8" s="1"/>
  <c r="C3381" i="8" s="1"/>
  <c r="C3382" i="8" s="1"/>
  <c r="C3383" i="8" s="1"/>
  <c r="C3384" i="8" s="1"/>
  <c r="C3385" i="8" s="1"/>
  <c r="C3386" i="8" s="1"/>
  <c r="C3387" i="8" s="1"/>
  <c r="C3388" i="8" s="1"/>
  <c r="C3389" i="8" s="1"/>
  <c r="C3390" i="8" s="1"/>
  <c r="C3391" i="8" s="1"/>
  <c r="C3392" i="8" s="1"/>
  <c r="C3393" i="8" s="1"/>
  <c r="C3394" i="8" s="1"/>
  <c r="C3395" i="8" s="1"/>
  <c r="C3396" i="8" s="1"/>
  <c r="C3397" i="8" s="1"/>
  <c r="C3398" i="8" s="1"/>
  <c r="C3399" i="8" s="1"/>
  <c r="C3400" i="8" s="1"/>
  <c r="C3401" i="8" s="1"/>
  <c r="C3402" i="8" s="1"/>
  <c r="C3403" i="8" s="1"/>
  <c r="C3404" i="8" s="1"/>
  <c r="C3405" i="8" s="1"/>
  <c r="C3406" i="8" s="1"/>
  <c r="C3407" i="8" s="1"/>
  <c r="C3408" i="8" s="1"/>
  <c r="C3409" i="8" s="1"/>
  <c r="C3410" i="8" s="1"/>
  <c r="C3411" i="8" s="1"/>
  <c r="C3412" i="8" s="1"/>
  <c r="C3413" i="8" s="1"/>
  <c r="C3414" i="8" s="1"/>
  <c r="C3415" i="8" s="1"/>
  <c r="C3416" i="8" s="1"/>
  <c r="C3417" i="8" s="1"/>
  <c r="C3418" i="8" s="1"/>
  <c r="C3419" i="8" s="1"/>
  <c r="C3420" i="8" s="1"/>
  <c r="C3421" i="8" s="1"/>
  <c r="C3422" i="8" s="1"/>
  <c r="C3423" i="8" s="1"/>
  <c r="C3424" i="8" s="1"/>
  <c r="C3425" i="8" s="1"/>
  <c r="C3426" i="8" s="1"/>
  <c r="C3427" i="8" s="1"/>
  <c r="C3428" i="8" s="1"/>
  <c r="C3429" i="8" s="1"/>
  <c r="C3430" i="8" s="1"/>
  <c r="C3431" i="8" s="1"/>
  <c r="C3432" i="8" s="1"/>
  <c r="C3433" i="8" s="1"/>
  <c r="C3434" i="8" s="1"/>
  <c r="C3435" i="8" s="1"/>
  <c r="C3436" i="8" s="1"/>
  <c r="C3437" i="8" s="1"/>
  <c r="C3438" i="8" s="1"/>
  <c r="C3439" i="8" s="1"/>
  <c r="C3440" i="8" s="1"/>
  <c r="C3441" i="8" s="1"/>
  <c r="C3442" i="8" s="1"/>
  <c r="C3443" i="8" s="1"/>
  <c r="C3444" i="8" s="1"/>
  <c r="C3445" i="8" s="1"/>
  <c r="C3446" i="8" s="1"/>
  <c r="C3447" i="8" s="1"/>
  <c r="C3448" i="8" s="1"/>
  <c r="C3449" i="8" s="1"/>
  <c r="C3450" i="8" s="1"/>
  <c r="C3451" i="8" s="1"/>
  <c r="C3452" i="8" s="1"/>
  <c r="C3453" i="8" s="1"/>
  <c r="C3454" i="8" s="1"/>
  <c r="C3455" i="8" s="1"/>
  <c r="C3456" i="8" s="1"/>
  <c r="C3457" i="8" s="1"/>
  <c r="C3458" i="8" s="1"/>
  <c r="C3459" i="8" s="1"/>
  <c r="C3460" i="8" s="1"/>
  <c r="C3461" i="8" s="1"/>
  <c r="C3462" i="8" s="1"/>
  <c r="C3463" i="8" s="1"/>
  <c r="C3464" i="8" s="1"/>
  <c r="C3465" i="8" s="1"/>
  <c r="C3466" i="8" s="1"/>
  <c r="C3467" i="8" s="1"/>
  <c r="C3468" i="8" s="1"/>
  <c r="C3469" i="8" s="1"/>
  <c r="C3470" i="8" s="1"/>
  <c r="C3471" i="8" s="1"/>
  <c r="C3472" i="8" s="1"/>
  <c r="C3473" i="8" s="1"/>
  <c r="C3474" i="8" s="1"/>
  <c r="C3475" i="8" s="1"/>
  <c r="C3476" i="8" s="1"/>
  <c r="C3477" i="8" s="1"/>
  <c r="C3478" i="8" s="1"/>
  <c r="C3479" i="8" s="1"/>
  <c r="C3480" i="8" s="1"/>
  <c r="C3481" i="8" s="1"/>
  <c r="C3482" i="8" s="1"/>
  <c r="C3483" i="8" s="1"/>
  <c r="C3484" i="8" s="1"/>
  <c r="C3485" i="8" s="1"/>
  <c r="C3486" i="8" s="1"/>
  <c r="C3487" i="8" s="1"/>
  <c r="C3488" i="8" s="1"/>
  <c r="C3489" i="8" s="1"/>
  <c r="C3490" i="8" s="1"/>
  <c r="C3491" i="8" s="1"/>
  <c r="C3492" i="8" s="1"/>
  <c r="C3493" i="8" s="1"/>
  <c r="C3494" i="8" s="1"/>
  <c r="C3495" i="8" s="1"/>
  <c r="C3496" i="8" s="1"/>
  <c r="C3497" i="8" s="1"/>
  <c r="C3498" i="8" s="1"/>
  <c r="C3499" i="8" s="1"/>
  <c r="C3500" i="8" s="1"/>
  <c r="C3501" i="8" s="1"/>
  <c r="C3502" i="8" s="1"/>
  <c r="C3503" i="8" s="1"/>
  <c r="C3504" i="8" s="1"/>
  <c r="C3505" i="8" s="1"/>
  <c r="C3506" i="8" s="1"/>
  <c r="C3507" i="8" s="1"/>
  <c r="C3508" i="8" s="1"/>
  <c r="C3509" i="8" s="1"/>
  <c r="C3510" i="8" s="1"/>
  <c r="C3511" i="8" s="1"/>
  <c r="C3512" i="8" s="1"/>
  <c r="C3513" i="8" s="1"/>
  <c r="C3514" i="8" s="1"/>
  <c r="C3515" i="8" s="1"/>
  <c r="C3516" i="8" s="1"/>
  <c r="C3517" i="8" s="1"/>
  <c r="C3518" i="8" s="1"/>
  <c r="C3519" i="8" s="1"/>
  <c r="C3520" i="8" s="1"/>
  <c r="C3521" i="8" s="1"/>
  <c r="C3522" i="8" s="1"/>
  <c r="C3523" i="8" s="1"/>
  <c r="C3524" i="8" s="1"/>
  <c r="C3525" i="8" s="1"/>
  <c r="C3526" i="8" s="1"/>
  <c r="C3527" i="8" s="1"/>
  <c r="C3528" i="8" s="1"/>
  <c r="C3529" i="8" s="1"/>
  <c r="C3530" i="8" s="1"/>
  <c r="C3531" i="8" s="1"/>
  <c r="C3532" i="8" s="1"/>
  <c r="C3533" i="8" s="1"/>
  <c r="C3534" i="8" s="1"/>
  <c r="C3535" i="8" s="1"/>
  <c r="C3536" i="8" s="1"/>
  <c r="C3537" i="8" s="1"/>
  <c r="C3538" i="8" s="1"/>
  <c r="C3539" i="8" s="1"/>
  <c r="C3540" i="8" s="1"/>
  <c r="C3541" i="8" s="1"/>
  <c r="C3542" i="8" s="1"/>
  <c r="C3543" i="8" s="1"/>
  <c r="C3544" i="8" s="1"/>
  <c r="C3545" i="8" s="1"/>
  <c r="C3546" i="8" s="1"/>
  <c r="C3547" i="8" s="1"/>
  <c r="C3548" i="8" s="1"/>
  <c r="C3549" i="8" s="1"/>
  <c r="C3550" i="8" s="1"/>
  <c r="C3551" i="8" s="1"/>
  <c r="C3552" i="8" s="1"/>
  <c r="C3553" i="8" s="1"/>
  <c r="C3554" i="8" s="1"/>
  <c r="C3555" i="8" s="1"/>
  <c r="C3556" i="8" s="1"/>
  <c r="C3557" i="8" s="1"/>
  <c r="C3558" i="8" s="1"/>
  <c r="C3559" i="8" s="1"/>
  <c r="C3560" i="8" s="1"/>
  <c r="C3561" i="8" s="1"/>
  <c r="C3562" i="8" s="1"/>
  <c r="C3563" i="8" s="1"/>
  <c r="C3564" i="8" s="1"/>
  <c r="C3565" i="8" s="1"/>
  <c r="C3566" i="8" s="1"/>
  <c r="C3567" i="8" s="1"/>
  <c r="C3568" i="8" s="1"/>
  <c r="C3569" i="8" s="1"/>
  <c r="C3570" i="8" s="1"/>
  <c r="C3571" i="8" s="1"/>
  <c r="C3572" i="8" s="1"/>
  <c r="C3573" i="8" s="1"/>
  <c r="C3574" i="8" s="1"/>
  <c r="C3575" i="8" s="1"/>
  <c r="C3576" i="8" s="1"/>
  <c r="C3577" i="8" s="1"/>
  <c r="C3578" i="8" s="1"/>
  <c r="C3579" i="8" s="1"/>
  <c r="C3580" i="8" s="1"/>
  <c r="C3581" i="8" s="1"/>
  <c r="C3582" i="8" s="1"/>
  <c r="C3583" i="8" s="1"/>
  <c r="C3584" i="8" s="1"/>
  <c r="C3585" i="8" s="1"/>
  <c r="C3586" i="8" s="1"/>
  <c r="C3587" i="8" s="1"/>
  <c r="C3588" i="8" s="1"/>
  <c r="C3589" i="8" s="1"/>
  <c r="C3590" i="8" s="1"/>
  <c r="C3591" i="8" s="1"/>
  <c r="C3592" i="8" s="1"/>
  <c r="C3593" i="8" s="1"/>
  <c r="C3594" i="8" s="1"/>
  <c r="C3595" i="8" s="1"/>
  <c r="C3596" i="8" s="1"/>
  <c r="C3597" i="8" s="1"/>
  <c r="C3598" i="8" s="1"/>
  <c r="C3599" i="8" s="1"/>
  <c r="C3600" i="8" s="1"/>
  <c r="C3601" i="8" s="1"/>
  <c r="C3602" i="8" s="1"/>
  <c r="C3603" i="8" s="1"/>
  <c r="C3604" i="8" s="1"/>
  <c r="C3605" i="8" s="1"/>
  <c r="C3606" i="8" s="1"/>
  <c r="C3607" i="8" s="1"/>
  <c r="C3608" i="8" s="1"/>
  <c r="C3609" i="8" s="1"/>
  <c r="C3610" i="8" s="1"/>
  <c r="C3611" i="8" s="1"/>
  <c r="C3612" i="8" s="1"/>
  <c r="C3613" i="8" s="1"/>
  <c r="C3614" i="8" s="1"/>
  <c r="C3615" i="8" s="1"/>
  <c r="C3616" i="8" s="1"/>
  <c r="C3617" i="8" s="1"/>
  <c r="C3618" i="8" s="1"/>
  <c r="C3619" i="8" s="1"/>
  <c r="C3620" i="8" s="1"/>
  <c r="C3621" i="8" s="1"/>
  <c r="C3622" i="8" s="1"/>
  <c r="C3623" i="8" s="1"/>
  <c r="C3624" i="8" s="1"/>
  <c r="C3625" i="8" s="1"/>
  <c r="C3626" i="8" s="1"/>
  <c r="C3627" i="8" s="1"/>
  <c r="C3628" i="8" s="1"/>
  <c r="C3629" i="8" s="1"/>
  <c r="C3630" i="8" s="1"/>
  <c r="C3631" i="8" s="1"/>
  <c r="C3632" i="8" s="1"/>
  <c r="C3633" i="8" s="1"/>
  <c r="C3634" i="8" s="1"/>
  <c r="C3635" i="8" s="1"/>
  <c r="C3636" i="8" s="1"/>
  <c r="C3637" i="8" s="1"/>
  <c r="C3638" i="8" s="1"/>
  <c r="C3639" i="8" s="1"/>
  <c r="C3640" i="8" s="1"/>
  <c r="C3641" i="8" s="1"/>
  <c r="C3642" i="8" s="1"/>
  <c r="C3643" i="8" s="1"/>
  <c r="C3644" i="8" s="1"/>
  <c r="C3645" i="8" s="1"/>
  <c r="C3646" i="8" s="1"/>
  <c r="C3647" i="8" s="1"/>
  <c r="C3648" i="8" s="1"/>
  <c r="C3649" i="8" s="1"/>
  <c r="C3650" i="8" s="1"/>
  <c r="C3651" i="8" s="1"/>
  <c r="C3652" i="8" s="1"/>
  <c r="C3653" i="8" s="1"/>
  <c r="C3654" i="8" s="1"/>
  <c r="C3655" i="8" s="1"/>
  <c r="C3656" i="8" s="1"/>
  <c r="C3657" i="8" s="1"/>
  <c r="C3658" i="8" s="1"/>
  <c r="C3659" i="8" s="1"/>
  <c r="C3660" i="8" s="1"/>
  <c r="C3661" i="8" s="1"/>
  <c r="C3662" i="8" s="1"/>
  <c r="C3663" i="8" s="1"/>
  <c r="C3664" i="8" s="1"/>
  <c r="C3665" i="8" s="1"/>
  <c r="C3666" i="8" s="1"/>
  <c r="C3667" i="8" s="1"/>
  <c r="C3668" i="8" s="1"/>
  <c r="C3669" i="8" s="1"/>
  <c r="C3670" i="8" s="1"/>
  <c r="C3671" i="8" s="1"/>
  <c r="C3672" i="8" s="1"/>
  <c r="C3673" i="8" s="1"/>
  <c r="C3674" i="8" s="1"/>
  <c r="C3675" i="8" s="1"/>
  <c r="C3676" i="8" s="1"/>
  <c r="C3677" i="8" s="1"/>
  <c r="C3678" i="8" s="1"/>
  <c r="C3679" i="8" s="1"/>
  <c r="C3680" i="8" s="1"/>
  <c r="C3681" i="8" s="1"/>
  <c r="C3682" i="8" s="1"/>
  <c r="C3683" i="8" s="1"/>
  <c r="C3684" i="8" s="1"/>
  <c r="C3685" i="8" s="1"/>
  <c r="C3686" i="8" s="1"/>
  <c r="C3687" i="8" s="1"/>
  <c r="C3688" i="8" s="1"/>
  <c r="C3689" i="8" s="1"/>
  <c r="C3690" i="8" s="1"/>
  <c r="C3691" i="8" s="1"/>
  <c r="C3692" i="8" s="1"/>
  <c r="C3693" i="8" s="1"/>
  <c r="C3694" i="8" s="1"/>
  <c r="C3695" i="8" s="1"/>
  <c r="C3696" i="8" s="1"/>
  <c r="C3697" i="8" s="1"/>
  <c r="C3698" i="8" s="1"/>
  <c r="C3699" i="8" s="1"/>
  <c r="C3700" i="8" s="1"/>
  <c r="C3701" i="8" s="1"/>
  <c r="C3702" i="8" s="1"/>
  <c r="C3703" i="8" s="1"/>
  <c r="C3704" i="8" s="1"/>
  <c r="C3705" i="8" s="1"/>
  <c r="C3706" i="8" s="1"/>
  <c r="C3707" i="8" s="1"/>
  <c r="C3708" i="8" s="1"/>
  <c r="C3709" i="8" s="1"/>
  <c r="C3710" i="8" s="1"/>
  <c r="C3711" i="8" s="1"/>
  <c r="C3712" i="8" s="1"/>
  <c r="C3713" i="8" s="1"/>
  <c r="C3714" i="8" s="1"/>
  <c r="C3715" i="8" s="1"/>
  <c r="C3716" i="8" s="1"/>
  <c r="C3717" i="8" s="1"/>
  <c r="C3718" i="8" s="1"/>
  <c r="C3719" i="8" s="1"/>
  <c r="C3720" i="8" s="1"/>
  <c r="C3721" i="8" s="1"/>
  <c r="C3722" i="8" s="1"/>
  <c r="C3723" i="8" s="1"/>
  <c r="C3724" i="8" s="1"/>
  <c r="C3725" i="8" s="1"/>
  <c r="C3726" i="8" s="1"/>
  <c r="C3727" i="8" s="1"/>
  <c r="C3728" i="8" s="1"/>
  <c r="C3729" i="8" s="1"/>
  <c r="C3730" i="8" s="1"/>
  <c r="C3731" i="8" s="1"/>
  <c r="C3732" i="8" s="1"/>
  <c r="C3733" i="8" s="1"/>
  <c r="C3734" i="8" s="1"/>
  <c r="C3735" i="8" s="1"/>
  <c r="C3736" i="8" s="1"/>
  <c r="C3737" i="8" s="1"/>
  <c r="C3738" i="8" s="1"/>
  <c r="C3739" i="8" s="1"/>
  <c r="C3740" i="8" s="1"/>
  <c r="C3741" i="8" s="1"/>
  <c r="C3742" i="8" s="1"/>
  <c r="C3743" i="8" s="1"/>
  <c r="C3744" i="8" s="1"/>
  <c r="C3745" i="8" s="1"/>
  <c r="C3746" i="8" s="1"/>
  <c r="C3747" i="8" s="1"/>
  <c r="C3748" i="8" s="1"/>
  <c r="C3749" i="8" s="1"/>
  <c r="C3750" i="8" s="1"/>
  <c r="C3751" i="8" s="1"/>
  <c r="C3752" i="8" s="1"/>
  <c r="C3753" i="8" s="1"/>
  <c r="C3754" i="8" s="1"/>
  <c r="C3755" i="8" s="1"/>
  <c r="C3756" i="8" s="1"/>
  <c r="C3757" i="8" s="1"/>
  <c r="C3758" i="8" s="1"/>
  <c r="C3759" i="8" s="1"/>
  <c r="C3760" i="8" s="1"/>
  <c r="C3761" i="8" s="1"/>
  <c r="C3762" i="8" s="1"/>
  <c r="C3763" i="8" s="1"/>
  <c r="C3764" i="8" s="1"/>
  <c r="C3765" i="8" s="1"/>
  <c r="C3766" i="8" s="1"/>
  <c r="C3767" i="8" s="1"/>
  <c r="C3768" i="8" s="1"/>
  <c r="C3769" i="8" s="1"/>
  <c r="C3770" i="8" s="1"/>
  <c r="C3771" i="8" s="1"/>
  <c r="C3772" i="8" s="1"/>
  <c r="C3773" i="8" s="1"/>
  <c r="C3774" i="8" s="1"/>
  <c r="C3775" i="8" s="1"/>
  <c r="C3776" i="8" s="1"/>
  <c r="C3777" i="8" s="1"/>
  <c r="C3778" i="8" s="1"/>
  <c r="C3779" i="8" s="1"/>
  <c r="C3780" i="8" s="1"/>
  <c r="C3781" i="8" s="1"/>
  <c r="C3782" i="8" s="1"/>
  <c r="C3783" i="8" s="1"/>
  <c r="C3784" i="8" s="1"/>
  <c r="C3785" i="8" s="1"/>
  <c r="C3786" i="8" s="1"/>
  <c r="C3787" i="8" s="1"/>
  <c r="C3788" i="8" s="1"/>
  <c r="C3789" i="8" s="1"/>
  <c r="C3790" i="8" s="1"/>
  <c r="C3791" i="8" s="1"/>
  <c r="C3792" i="8" s="1"/>
  <c r="C3793" i="8" s="1"/>
  <c r="C3794" i="8" s="1"/>
  <c r="C3795" i="8" s="1"/>
  <c r="C3796" i="8" s="1"/>
  <c r="C3797" i="8" s="1"/>
  <c r="C3798" i="8" s="1"/>
  <c r="C3799" i="8" s="1"/>
  <c r="C3800" i="8" s="1"/>
  <c r="C3801" i="8" s="1"/>
  <c r="C3802" i="8" s="1"/>
  <c r="C3803" i="8" s="1"/>
  <c r="C3804" i="8" s="1"/>
  <c r="C3805" i="8" s="1"/>
  <c r="C3806" i="8" s="1"/>
  <c r="C3807" i="8" s="1"/>
  <c r="C3808" i="8" s="1"/>
  <c r="C3809" i="8" s="1"/>
  <c r="C3810" i="8" s="1"/>
  <c r="C3811" i="8" s="1"/>
  <c r="C3812" i="8" s="1"/>
  <c r="C3813" i="8" s="1"/>
  <c r="C3814" i="8" s="1"/>
  <c r="C3815" i="8" s="1"/>
  <c r="C3816" i="8" s="1"/>
  <c r="C3817" i="8" s="1"/>
  <c r="C3818" i="8" s="1"/>
  <c r="C3819" i="8" s="1"/>
  <c r="C3820" i="8" s="1"/>
  <c r="C3821" i="8" s="1"/>
  <c r="C3822" i="8" s="1"/>
  <c r="C3823" i="8" s="1"/>
  <c r="C3824" i="8" s="1"/>
  <c r="C3825" i="8" s="1"/>
  <c r="C3826" i="8" s="1"/>
  <c r="C3827" i="8" s="1"/>
  <c r="C3828" i="8" s="1"/>
  <c r="C3829" i="8" s="1"/>
  <c r="C3830" i="8" s="1"/>
  <c r="C3831" i="8" s="1"/>
  <c r="C3832" i="8" s="1"/>
  <c r="C3833" i="8" s="1"/>
  <c r="C3834" i="8" s="1"/>
  <c r="C3835" i="8" s="1"/>
  <c r="C3836" i="8" s="1"/>
  <c r="C3837" i="8" s="1"/>
  <c r="C3838" i="8" s="1"/>
  <c r="C3839" i="8" s="1"/>
  <c r="C3840" i="8" s="1"/>
  <c r="C3841" i="8" s="1"/>
  <c r="C3842" i="8" s="1"/>
  <c r="C3843" i="8" s="1"/>
  <c r="C3844" i="8" s="1"/>
  <c r="C3845" i="8" s="1"/>
  <c r="C3846" i="8" s="1"/>
  <c r="C3847" i="8" s="1"/>
  <c r="C3848" i="8" s="1"/>
  <c r="C3849" i="8" s="1"/>
  <c r="C3850" i="8" s="1"/>
  <c r="C3851" i="8" s="1"/>
  <c r="C3852" i="8" s="1"/>
  <c r="C3853" i="8" s="1"/>
  <c r="C3854" i="8" s="1"/>
  <c r="C3855" i="8" s="1"/>
  <c r="C3856" i="8" s="1"/>
  <c r="C3857" i="8" s="1"/>
  <c r="C3858" i="8" s="1"/>
  <c r="C3859" i="8" s="1"/>
  <c r="C3860" i="8" s="1"/>
  <c r="C3861" i="8" s="1"/>
  <c r="C3862" i="8" s="1"/>
  <c r="C3863" i="8" s="1"/>
  <c r="C3864" i="8" s="1"/>
  <c r="C3865" i="8" s="1"/>
  <c r="C3866" i="8" s="1"/>
  <c r="C3867" i="8" s="1"/>
  <c r="C3868" i="8" s="1"/>
  <c r="C3869" i="8" s="1"/>
  <c r="C3870" i="8" s="1"/>
  <c r="C3871" i="8" s="1"/>
  <c r="C3872" i="8" s="1"/>
  <c r="C3873" i="8" s="1"/>
  <c r="C3874" i="8" s="1"/>
  <c r="C3875" i="8" s="1"/>
  <c r="C3876" i="8" s="1"/>
  <c r="C3877" i="8" s="1"/>
  <c r="C3878" i="8" s="1"/>
  <c r="C3879" i="8" s="1"/>
  <c r="C3880" i="8" s="1"/>
  <c r="C3881" i="8" s="1"/>
  <c r="C3882" i="8" s="1"/>
  <c r="C3883" i="8" s="1"/>
  <c r="C3884" i="8" s="1"/>
  <c r="C3885" i="8" s="1"/>
  <c r="C3886" i="8" s="1"/>
  <c r="C3887" i="8" s="1"/>
  <c r="C3888" i="8" s="1"/>
  <c r="C3889" i="8" s="1"/>
  <c r="C3890" i="8" s="1"/>
  <c r="C3891" i="8" s="1"/>
  <c r="C3892" i="8" s="1"/>
  <c r="C3893" i="8" s="1"/>
  <c r="C3894" i="8" s="1"/>
  <c r="C3895" i="8" s="1"/>
  <c r="C3896" i="8" s="1"/>
  <c r="C3897" i="8" s="1"/>
  <c r="C3898" i="8" s="1"/>
  <c r="C3899" i="8" s="1"/>
  <c r="C3900" i="8" s="1"/>
  <c r="C3901" i="8" s="1"/>
  <c r="C3902" i="8" s="1"/>
  <c r="C3903" i="8" s="1"/>
  <c r="C3904" i="8" s="1"/>
  <c r="C3905" i="8" s="1"/>
  <c r="C3906" i="8" s="1"/>
  <c r="C3907" i="8" s="1"/>
  <c r="C3908" i="8" s="1"/>
  <c r="C3909" i="8" s="1"/>
  <c r="C3910" i="8" s="1"/>
  <c r="C3911" i="8" s="1"/>
  <c r="C3912" i="8" s="1"/>
  <c r="C3913" i="8" s="1"/>
  <c r="C3914" i="8" s="1"/>
  <c r="C3915" i="8" s="1"/>
  <c r="C3916" i="8" s="1"/>
  <c r="C3917" i="8" s="1"/>
  <c r="C3918" i="8" s="1"/>
  <c r="C3919" i="8" s="1"/>
  <c r="C3920" i="8" s="1"/>
  <c r="C3921" i="8" s="1"/>
  <c r="C3922" i="8" s="1"/>
  <c r="C3923" i="8" s="1"/>
  <c r="C3924" i="8" s="1"/>
  <c r="C3925" i="8" s="1"/>
  <c r="C3926" i="8" s="1"/>
  <c r="C3927" i="8" s="1"/>
  <c r="C3928" i="8" s="1"/>
  <c r="C3929" i="8" s="1"/>
  <c r="C3930" i="8" s="1"/>
  <c r="C3931" i="8" s="1"/>
  <c r="C3932" i="8" s="1"/>
  <c r="C3933" i="8" s="1"/>
  <c r="C3934" i="8" s="1"/>
  <c r="C3935" i="8" s="1"/>
  <c r="C3936" i="8" s="1"/>
  <c r="C3937" i="8" s="1"/>
  <c r="C3938" i="8" s="1"/>
  <c r="C3939" i="8" s="1"/>
  <c r="C3940" i="8" s="1"/>
  <c r="C3941" i="8" s="1"/>
  <c r="C3942" i="8" s="1"/>
  <c r="C3943" i="8" s="1"/>
  <c r="C3944" i="8" s="1"/>
  <c r="C3945" i="8" s="1"/>
  <c r="C3946" i="8" s="1"/>
  <c r="C3947" i="8" s="1"/>
  <c r="C3948" i="8" s="1"/>
  <c r="C3949" i="8" s="1"/>
  <c r="C3950" i="8" s="1"/>
  <c r="C3951" i="8" s="1"/>
  <c r="C3952" i="8" s="1"/>
  <c r="C3953" i="8" s="1"/>
  <c r="C3954" i="8" s="1"/>
  <c r="C3955" i="8" s="1"/>
  <c r="C3956" i="8" s="1"/>
  <c r="C3957" i="8" s="1"/>
  <c r="C3958" i="8" s="1"/>
  <c r="C3959" i="8" s="1"/>
  <c r="C3960" i="8" s="1"/>
  <c r="C3961" i="8" s="1"/>
  <c r="C3962" i="8" s="1"/>
  <c r="C3963" i="8" s="1"/>
  <c r="C3964" i="8" s="1"/>
  <c r="C3965" i="8" s="1"/>
  <c r="C3966" i="8" s="1"/>
  <c r="C3967" i="8" s="1"/>
  <c r="C3968" i="8" s="1"/>
  <c r="C3969" i="8" s="1"/>
  <c r="C3970" i="8" s="1"/>
  <c r="C3971" i="8" s="1"/>
  <c r="C3972" i="8" s="1"/>
  <c r="C3973" i="8" s="1"/>
  <c r="C3974" i="8" s="1"/>
  <c r="C3975" i="8" s="1"/>
  <c r="C3976" i="8" s="1"/>
  <c r="C3977" i="8" s="1"/>
  <c r="C3978" i="8" s="1"/>
  <c r="C3979" i="8" s="1"/>
  <c r="C3980" i="8" s="1"/>
  <c r="C3981" i="8" s="1"/>
  <c r="C3982" i="8" s="1"/>
  <c r="C3983" i="8" s="1"/>
  <c r="C3984" i="8" s="1"/>
  <c r="C3985" i="8" s="1"/>
  <c r="C3986" i="8" s="1"/>
  <c r="C3987" i="8" s="1"/>
  <c r="C3988" i="8" s="1"/>
  <c r="C3989" i="8" s="1"/>
  <c r="C3990" i="8" s="1"/>
  <c r="C3991" i="8" s="1"/>
  <c r="C3992" i="8" s="1"/>
  <c r="C3993" i="8" s="1"/>
  <c r="C3994" i="8" s="1"/>
  <c r="C3995" i="8" s="1"/>
  <c r="C3996" i="8" s="1"/>
  <c r="C3997" i="8" s="1"/>
  <c r="C3998" i="8" s="1"/>
  <c r="C3999" i="8" s="1"/>
  <c r="C4000" i="8" s="1"/>
  <c r="C4001" i="8" s="1"/>
  <c r="C4002" i="8" s="1"/>
  <c r="C4003" i="8" s="1"/>
  <c r="C4004" i="8" s="1"/>
  <c r="C4005" i="8" s="1"/>
  <c r="C4006" i="8" s="1"/>
  <c r="C4007" i="8" s="1"/>
  <c r="C4008" i="8" s="1"/>
  <c r="C4009" i="8" s="1"/>
  <c r="C4010" i="8" s="1"/>
  <c r="C4011" i="8" s="1"/>
  <c r="C4012" i="8" s="1"/>
  <c r="C4013" i="8" s="1"/>
  <c r="C4014" i="8" s="1"/>
  <c r="C4015" i="8" s="1"/>
  <c r="C4016" i="8" s="1"/>
  <c r="C4017" i="8" s="1"/>
  <c r="C4018" i="8" s="1"/>
  <c r="C4019" i="8" s="1"/>
  <c r="C4020" i="8" s="1"/>
  <c r="C4021" i="8" s="1"/>
  <c r="C4022" i="8" s="1"/>
  <c r="C4023" i="8" s="1"/>
  <c r="C4024" i="8" s="1"/>
  <c r="C4025" i="8" s="1"/>
  <c r="C4026" i="8" s="1"/>
  <c r="C4027" i="8" s="1"/>
  <c r="C4028" i="8" s="1"/>
  <c r="C4029" i="8" s="1"/>
  <c r="C4030" i="8" s="1"/>
  <c r="C4031" i="8" s="1"/>
  <c r="C4032" i="8" s="1"/>
  <c r="C4033" i="8" s="1"/>
  <c r="C4034" i="8" s="1"/>
  <c r="C4035" i="8" s="1"/>
  <c r="C4036" i="8" s="1"/>
  <c r="C4037" i="8" s="1"/>
  <c r="C4038" i="8" s="1"/>
  <c r="C4039" i="8" s="1"/>
  <c r="C4040" i="8" s="1"/>
  <c r="C4041" i="8" s="1"/>
  <c r="C4042" i="8" s="1"/>
  <c r="C4043" i="8" s="1"/>
  <c r="C4044" i="8" s="1"/>
  <c r="C4045" i="8" s="1"/>
  <c r="C4046" i="8" s="1"/>
  <c r="C4047" i="8" s="1"/>
  <c r="C4048" i="8" s="1"/>
  <c r="C4049" i="8" s="1"/>
  <c r="C4050" i="8" s="1"/>
  <c r="C4051" i="8" s="1"/>
  <c r="C4052" i="8" s="1"/>
  <c r="C4053" i="8" s="1"/>
  <c r="C4054" i="8" s="1"/>
  <c r="C4055" i="8" s="1"/>
  <c r="C4056" i="8" s="1"/>
  <c r="C4057" i="8" s="1"/>
  <c r="C4058" i="8" s="1"/>
  <c r="C4059" i="8" s="1"/>
  <c r="C4060" i="8" s="1"/>
  <c r="C4061" i="8" s="1"/>
  <c r="C4062" i="8" s="1"/>
  <c r="C4063" i="8" s="1"/>
  <c r="C4064" i="8" s="1"/>
  <c r="C4065" i="8" s="1"/>
  <c r="C4066" i="8" s="1"/>
  <c r="C4067" i="8" s="1"/>
  <c r="C4068" i="8" s="1"/>
  <c r="C4069" i="8" s="1"/>
  <c r="C4070" i="8" s="1"/>
  <c r="C4071" i="8" s="1"/>
  <c r="C4072" i="8" s="1"/>
  <c r="C4073" i="8" s="1"/>
  <c r="C4074" i="8" s="1"/>
  <c r="C4075" i="8" s="1"/>
  <c r="C4076" i="8" s="1"/>
  <c r="C4077" i="8" s="1"/>
  <c r="C4078" i="8" s="1"/>
  <c r="C4079" i="8" s="1"/>
  <c r="C4080" i="8" s="1"/>
  <c r="C4081" i="8" s="1"/>
  <c r="C4082" i="8" s="1"/>
  <c r="C4083" i="8" s="1"/>
  <c r="C4084" i="8" s="1"/>
  <c r="C4085" i="8" s="1"/>
  <c r="C4086" i="8" s="1"/>
  <c r="C4087" i="8" s="1"/>
  <c r="C4088" i="8" s="1"/>
  <c r="C4089" i="8" s="1"/>
  <c r="C4090" i="8" s="1"/>
  <c r="C4091" i="8" s="1"/>
  <c r="C4092" i="8" s="1"/>
  <c r="C4093" i="8" s="1"/>
  <c r="C4094" i="8" s="1"/>
  <c r="C4095" i="8" s="1"/>
  <c r="C4096" i="8" s="1"/>
  <c r="C4097" i="8" s="1"/>
  <c r="C4098" i="8" s="1"/>
  <c r="C4099" i="8" s="1"/>
  <c r="C4100" i="8" s="1"/>
  <c r="C4101" i="8" s="1"/>
  <c r="C4102" i="8" s="1"/>
  <c r="C4103" i="8" s="1"/>
  <c r="C4104" i="8" s="1"/>
  <c r="C4105" i="8" s="1"/>
  <c r="C4106" i="8" s="1"/>
  <c r="C4107" i="8" s="1"/>
  <c r="C4108" i="8" s="1"/>
  <c r="C4109" i="8" s="1"/>
  <c r="C4110" i="8" s="1"/>
  <c r="C4111" i="8" s="1"/>
  <c r="C4112" i="8" s="1"/>
  <c r="C4113" i="8" s="1"/>
  <c r="C4114" i="8" s="1"/>
  <c r="C4115" i="8" s="1"/>
  <c r="C4116" i="8" s="1"/>
  <c r="C4117" i="8" s="1"/>
  <c r="C4118" i="8" s="1"/>
  <c r="C4119" i="8" s="1"/>
  <c r="C4120" i="8" s="1"/>
  <c r="C4121" i="8" s="1"/>
  <c r="C4122" i="8" s="1"/>
  <c r="C4123" i="8" s="1"/>
  <c r="C4124" i="8" s="1"/>
  <c r="C4125" i="8" s="1"/>
  <c r="C4126" i="8" s="1"/>
  <c r="C4127" i="8" s="1"/>
  <c r="C4128" i="8" s="1"/>
  <c r="C4129" i="8" s="1"/>
  <c r="C4130" i="8" s="1"/>
  <c r="C4131" i="8" s="1"/>
  <c r="C4132" i="8" s="1"/>
  <c r="C4133" i="8" s="1"/>
  <c r="C4134" i="8" s="1"/>
  <c r="C4135" i="8" s="1"/>
  <c r="C4136" i="8" s="1"/>
  <c r="C4137" i="8" s="1"/>
  <c r="C4138" i="8" s="1"/>
  <c r="C4139" i="8" s="1"/>
  <c r="C4140" i="8" s="1"/>
  <c r="C4141" i="8" s="1"/>
  <c r="C4142" i="8" s="1"/>
  <c r="C4143" i="8" s="1"/>
  <c r="C4144" i="8" s="1"/>
  <c r="C4145" i="8" s="1"/>
  <c r="C4146" i="8" s="1"/>
  <c r="C4147" i="8" s="1"/>
  <c r="C4148" i="8" s="1"/>
  <c r="C4149" i="8" s="1"/>
  <c r="C4150" i="8" s="1"/>
  <c r="C4151" i="8" s="1"/>
  <c r="C4152" i="8" s="1"/>
  <c r="C4153" i="8" s="1"/>
  <c r="C4154" i="8" s="1"/>
  <c r="C4155" i="8" s="1"/>
  <c r="C4156" i="8" s="1"/>
  <c r="C4157" i="8" s="1"/>
  <c r="C4158" i="8" s="1"/>
  <c r="C4159" i="8" s="1"/>
  <c r="C4160" i="8" s="1"/>
  <c r="C4161" i="8" s="1"/>
  <c r="C4162" i="8" s="1"/>
  <c r="C4163" i="8" s="1"/>
  <c r="C4164" i="8" s="1"/>
  <c r="C4165" i="8" s="1"/>
  <c r="C4166" i="8" s="1"/>
  <c r="C4167" i="8" s="1"/>
  <c r="C4168" i="8" s="1"/>
  <c r="C4169" i="8" s="1"/>
  <c r="C4170" i="8" s="1"/>
  <c r="C4171" i="8" s="1"/>
  <c r="C4172" i="8" s="1"/>
  <c r="C4173" i="8" s="1"/>
  <c r="C4174" i="8" s="1"/>
  <c r="C4175" i="8" s="1"/>
  <c r="C4176" i="8" s="1"/>
  <c r="C4177" i="8" s="1"/>
  <c r="C4178" i="8" s="1"/>
  <c r="C4179" i="8" s="1"/>
  <c r="C4180" i="8" s="1"/>
  <c r="C4181" i="8" s="1"/>
  <c r="C4182" i="8" s="1"/>
  <c r="C4183" i="8" s="1"/>
  <c r="C4184" i="8" s="1"/>
  <c r="C4185" i="8" s="1"/>
  <c r="C4186" i="8" s="1"/>
  <c r="C4187" i="8" s="1"/>
  <c r="C4188" i="8" s="1"/>
  <c r="C4189" i="8" s="1"/>
  <c r="C4190" i="8" s="1"/>
  <c r="C4191" i="8" s="1"/>
  <c r="C4192" i="8" s="1"/>
  <c r="C4193" i="8" s="1"/>
  <c r="C4194" i="8" s="1"/>
  <c r="C4195" i="8" s="1"/>
  <c r="C4196" i="8" s="1"/>
  <c r="C4197" i="8" s="1"/>
  <c r="C4198" i="8" s="1"/>
  <c r="C4199" i="8" s="1"/>
  <c r="C4200" i="8" s="1"/>
  <c r="C4201" i="8" s="1"/>
  <c r="C4202" i="8" s="1"/>
  <c r="C4203" i="8" s="1"/>
  <c r="C4204" i="8" s="1"/>
  <c r="C4205" i="8" s="1"/>
  <c r="C4206" i="8" s="1"/>
  <c r="C4207" i="8" s="1"/>
  <c r="C4208" i="8" s="1"/>
  <c r="C4209" i="8" s="1"/>
  <c r="C4210" i="8" s="1"/>
  <c r="C4211" i="8" s="1"/>
  <c r="C4212" i="8" s="1"/>
  <c r="C4213" i="8" s="1"/>
  <c r="C4214" i="8" s="1"/>
  <c r="C4215" i="8" s="1"/>
  <c r="C4216" i="8" s="1"/>
  <c r="C4217" i="8" s="1"/>
  <c r="C4218" i="8" s="1"/>
  <c r="C4219" i="8" s="1"/>
  <c r="C4220" i="8" s="1"/>
  <c r="C4221" i="8" s="1"/>
  <c r="C4222" i="8" s="1"/>
  <c r="C4223" i="8" s="1"/>
  <c r="C4224" i="8" s="1"/>
  <c r="C4225" i="8" s="1"/>
  <c r="C4226" i="8" s="1"/>
  <c r="C4227" i="8" s="1"/>
  <c r="C4228" i="8" s="1"/>
  <c r="C4229" i="8" s="1"/>
  <c r="C4230" i="8" s="1"/>
  <c r="C4231" i="8" s="1"/>
  <c r="C4232" i="8" s="1"/>
  <c r="C4233" i="8" s="1"/>
  <c r="C4234" i="8" s="1"/>
  <c r="C4235" i="8" s="1"/>
  <c r="C4236" i="8" s="1"/>
  <c r="C4237" i="8" s="1"/>
  <c r="C4238" i="8" s="1"/>
  <c r="C4239" i="8" s="1"/>
  <c r="C4240" i="8" s="1"/>
  <c r="C4241" i="8" s="1"/>
  <c r="C4242" i="8" s="1"/>
  <c r="C4243" i="8" s="1"/>
  <c r="C4244" i="8" s="1"/>
  <c r="C4245" i="8" s="1"/>
  <c r="C4246" i="8" s="1"/>
  <c r="C4247" i="8" s="1"/>
  <c r="C4248" i="8" s="1"/>
  <c r="C4249" i="8" s="1"/>
  <c r="C4250" i="8" s="1"/>
  <c r="C4251" i="8" s="1"/>
  <c r="C4252" i="8" s="1"/>
  <c r="C4253" i="8" s="1"/>
  <c r="C4254" i="8" s="1"/>
  <c r="C4255" i="8" s="1"/>
  <c r="C4256" i="8" s="1"/>
  <c r="C4257" i="8" s="1"/>
  <c r="C4258" i="8" s="1"/>
  <c r="C4259" i="8" s="1"/>
  <c r="C4260" i="8" s="1"/>
  <c r="C4261" i="8" s="1"/>
  <c r="C4262" i="8" s="1"/>
  <c r="C4263" i="8" s="1"/>
  <c r="C4264" i="8" s="1"/>
  <c r="C4265" i="8" s="1"/>
  <c r="C4266" i="8" s="1"/>
  <c r="C4267" i="8" s="1"/>
  <c r="C4268" i="8" s="1"/>
  <c r="C4269" i="8" s="1"/>
  <c r="C4270" i="8" s="1"/>
  <c r="C4271" i="8" s="1"/>
  <c r="C4272" i="8" s="1"/>
  <c r="C4273" i="8" s="1"/>
  <c r="C4274" i="8" s="1"/>
  <c r="C4275" i="8" s="1"/>
  <c r="C4276" i="8" s="1"/>
  <c r="C4277" i="8" s="1"/>
  <c r="C4278" i="8" s="1"/>
  <c r="C4279" i="8" s="1"/>
  <c r="C4280" i="8" s="1"/>
  <c r="C4281" i="8" s="1"/>
  <c r="C4282" i="8" s="1"/>
  <c r="C4283" i="8" s="1"/>
  <c r="C4284" i="8" s="1"/>
  <c r="C4285" i="8" s="1"/>
  <c r="C4286" i="8" s="1"/>
  <c r="C4287" i="8" s="1"/>
  <c r="C4288" i="8" s="1"/>
  <c r="C4289" i="8" s="1"/>
  <c r="C4290" i="8" s="1"/>
  <c r="C4291" i="8" s="1"/>
  <c r="C4292" i="8" s="1"/>
  <c r="C4293" i="8" s="1"/>
  <c r="C4294" i="8" s="1"/>
  <c r="C4295" i="8" s="1"/>
  <c r="C4296" i="8" s="1"/>
  <c r="C4297" i="8" s="1"/>
  <c r="C4298" i="8" s="1"/>
  <c r="C4299" i="8" s="1"/>
  <c r="C4300" i="8" s="1"/>
  <c r="C4301" i="8" s="1"/>
  <c r="C4302" i="8" s="1"/>
  <c r="C4303" i="8" s="1"/>
  <c r="C4304" i="8" s="1"/>
  <c r="C4305" i="8" s="1"/>
  <c r="C4306" i="8" s="1"/>
  <c r="C4307" i="8" s="1"/>
  <c r="C4308" i="8" s="1"/>
  <c r="C4309" i="8" s="1"/>
  <c r="C4310" i="8" s="1"/>
  <c r="C4311" i="8" s="1"/>
  <c r="C4312" i="8" s="1"/>
  <c r="C4313" i="8" s="1"/>
  <c r="C4314" i="8" s="1"/>
  <c r="C4315" i="8" s="1"/>
  <c r="C4316" i="8" s="1"/>
  <c r="C4317" i="8" s="1"/>
  <c r="C4318" i="8" s="1"/>
  <c r="C4319" i="8" s="1"/>
  <c r="C4320" i="8" s="1"/>
  <c r="C4321" i="8" s="1"/>
  <c r="C4322" i="8" s="1"/>
  <c r="C4323" i="8" s="1"/>
  <c r="C4324" i="8" s="1"/>
  <c r="C4325" i="8" s="1"/>
  <c r="C4326" i="8" s="1"/>
  <c r="C4327" i="8" s="1"/>
  <c r="C4328" i="8" s="1"/>
  <c r="C4329" i="8" s="1"/>
  <c r="C4330" i="8" s="1"/>
  <c r="C4331" i="8" s="1"/>
  <c r="C4332" i="8" s="1"/>
  <c r="C4333" i="8" s="1"/>
  <c r="C4334" i="8" s="1"/>
  <c r="C4335" i="8" s="1"/>
  <c r="C4336" i="8" s="1"/>
  <c r="C4337" i="8" s="1"/>
  <c r="C4338" i="8" s="1"/>
  <c r="C4339" i="8" s="1"/>
  <c r="C4340" i="8" s="1"/>
  <c r="C4341" i="8" s="1"/>
  <c r="C4342" i="8" s="1"/>
  <c r="C4343" i="8" s="1"/>
  <c r="C4344" i="8" s="1"/>
  <c r="C4345" i="8" s="1"/>
  <c r="C4346" i="8" s="1"/>
  <c r="C4347" i="8" s="1"/>
  <c r="C4348" i="8" s="1"/>
  <c r="C4349" i="8" s="1"/>
  <c r="C4350" i="8" s="1"/>
  <c r="C4351" i="8" s="1"/>
  <c r="C4352" i="8" s="1"/>
  <c r="C4353" i="8" s="1"/>
  <c r="C4354" i="8" s="1"/>
  <c r="C4355" i="8" s="1"/>
  <c r="C4356" i="8" s="1"/>
  <c r="C4357" i="8" s="1"/>
  <c r="C4358" i="8" s="1"/>
  <c r="C4359" i="8" s="1"/>
  <c r="C4360" i="8" s="1"/>
  <c r="C4361" i="8" s="1"/>
  <c r="C4362" i="8" s="1"/>
  <c r="C4363" i="8" s="1"/>
  <c r="C4364" i="8" s="1"/>
  <c r="C4365" i="8" s="1"/>
  <c r="C4366" i="8" s="1"/>
  <c r="C4367" i="8" s="1"/>
  <c r="C4368" i="8" s="1"/>
  <c r="C4369" i="8" s="1"/>
  <c r="C4370" i="8" s="1"/>
  <c r="C4371" i="8" s="1"/>
  <c r="C4372" i="8" s="1"/>
  <c r="C4373" i="8" s="1"/>
  <c r="C4374" i="8" s="1"/>
  <c r="C4375" i="8" s="1"/>
  <c r="C4376" i="8" s="1"/>
  <c r="C4377" i="8" s="1"/>
  <c r="C4378" i="8" s="1"/>
  <c r="C4379" i="8" s="1"/>
  <c r="C4380" i="8" s="1"/>
  <c r="C4381" i="8" s="1"/>
  <c r="C4382" i="8" s="1"/>
  <c r="C4383" i="8" s="1"/>
  <c r="C4384" i="8" s="1"/>
  <c r="C4385" i="8" s="1"/>
  <c r="C4386" i="8" s="1"/>
  <c r="C4387" i="8" s="1"/>
  <c r="C4388" i="8" s="1"/>
  <c r="C4389" i="8" s="1"/>
  <c r="C4390" i="8" s="1"/>
  <c r="C4391" i="8" s="1"/>
  <c r="C4392" i="8" s="1"/>
  <c r="C4393" i="8" s="1"/>
  <c r="C4394" i="8" s="1"/>
  <c r="C4395" i="8" s="1"/>
  <c r="C4396" i="8" s="1"/>
  <c r="C4397" i="8" s="1"/>
  <c r="C4398" i="8" s="1"/>
  <c r="C4399" i="8" s="1"/>
  <c r="C4400" i="8" s="1"/>
  <c r="C4401" i="8" s="1"/>
  <c r="C4402" i="8" s="1"/>
  <c r="C4403" i="8" s="1"/>
  <c r="C4404" i="8" s="1"/>
  <c r="C4405" i="8" s="1"/>
  <c r="C4406" i="8" s="1"/>
  <c r="C4407" i="8" s="1"/>
  <c r="C4408" i="8" s="1"/>
  <c r="C4409" i="8" s="1"/>
  <c r="C4410" i="8" s="1"/>
  <c r="C4411" i="8" s="1"/>
  <c r="C4412" i="8" s="1"/>
  <c r="C4413" i="8" s="1"/>
  <c r="C4414" i="8" s="1"/>
  <c r="C4415" i="8" s="1"/>
  <c r="C4416" i="8" s="1"/>
  <c r="C4417" i="8" s="1"/>
  <c r="C4418" i="8" s="1"/>
  <c r="C4419" i="8" s="1"/>
  <c r="C4420" i="8" s="1"/>
  <c r="C4421" i="8" s="1"/>
  <c r="C4422" i="8" s="1"/>
  <c r="C4423" i="8" s="1"/>
  <c r="C4424" i="8" s="1"/>
  <c r="C4425" i="8" s="1"/>
  <c r="C4426" i="8" s="1"/>
  <c r="C4427" i="8" s="1"/>
  <c r="C4428" i="8" s="1"/>
  <c r="C4429" i="8" s="1"/>
  <c r="C4430" i="8" s="1"/>
  <c r="C4431" i="8" s="1"/>
  <c r="C4432" i="8" s="1"/>
  <c r="C4433" i="8" s="1"/>
  <c r="C4434" i="8" s="1"/>
  <c r="C4435" i="8" s="1"/>
  <c r="C4436" i="8" s="1"/>
  <c r="C4437" i="8" s="1"/>
  <c r="C4438" i="8" s="1"/>
  <c r="C4439" i="8" s="1"/>
  <c r="C4440" i="8" s="1"/>
  <c r="C4441" i="8" s="1"/>
  <c r="C4442" i="8" s="1"/>
  <c r="C4443" i="8" s="1"/>
  <c r="C4444" i="8" s="1"/>
  <c r="C4445" i="8" s="1"/>
  <c r="C4446" i="8" s="1"/>
  <c r="C4447" i="8" s="1"/>
  <c r="C4448" i="8" s="1"/>
  <c r="C4449" i="8" s="1"/>
  <c r="C4450" i="8" s="1"/>
  <c r="C4451" i="8" s="1"/>
  <c r="C4452" i="8" s="1"/>
  <c r="C4453" i="8" s="1"/>
  <c r="C4454" i="8" s="1"/>
  <c r="C4455" i="8" s="1"/>
  <c r="C4456" i="8" s="1"/>
  <c r="C4457" i="8" s="1"/>
  <c r="C4458" i="8" s="1"/>
  <c r="C4459" i="8" s="1"/>
  <c r="C4460" i="8" s="1"/>
  <c r="C4461" i="8" s="1"/>
  <c r="C4462" i="8" s="1"/>
  <c r="C4463" i="8" s="1"/>
  <c r="C4464" i="8" s="1"/>
  <c r="C4465" i="8" s="1"/>
  <c r="C4466" i="8" s="1"/>
  <c r="C4467" i="8" s="1"/>
  <c r="C4468" i="8" s="1"/>
  <c r="C4469" i="8" s="1"/>
  <c r="C4470" i="8" s="1"/>
  <c r="C4471" i="8" s="1"/>
  <c r="C4472" i="8" s="1"/>
  <c r="C4473" i="8" s="1"/>
  <c r="C4474" i="8" s="1"/>
  <c r="C4475" i="8" s="1"/>
  <c r="C4476" i="8" s="1"/>
  <c r="C4477" i="8" s="1"/>
  <c r="C4478" i="8" s="1"/>
  <c r="C4479" i="8" s="1"/>
  <c r="C4480" i="8" s="1"/>
  <c r="C4481" i="8" s="1"/>
  <c r="C4482" i="8" s="1"/>
  <c r="C4483" i="8" s="1"/>
  <c r="C4484" i="8" s="1"/>
  <c r="C4485" i="8" s="1"/>
  <c r="C4486" i="8" s="1"/>
  <c r="C4487" i="8" s="1"/>
  <c r="C4488" i="8" s="1"/>
  <c r="C4489" i="8" s="1"/>
  <c r="C4490" i="8" s="1"/>
  <c r="C4491" i="8" s="1"/>
  <c r="C4492" i="8" s="1"/>
  <c r="C4493" i="8" s="1"/>
  <c r="C4494" i="8" s="1"/>
  <c r="C4495" i="8" s="1"/>
  <c r="C4496" i="8" s="1"/>
  <c r="C4497" i="8" s="1"/>
  <c r="C4498" i="8" s="1"/>
  <c r="C4499" i="8" s="1"/>
  <c r="C4500" i="8" s="1"/>
  <c r="C4501" i="8" s="1"/>
  <c r="C4502" i="8" s="1"/>
  <c r="C4503" i="8" s="1"/>
  <c r="C4504" i="8" s="1"/>
  <c r="C4505" i="8" s="1"/>
  <c r="C4506" i="8" s="1"/>
  <c r="C4507" i="8" s="1"/>
  <c r="C4508" i="8" s="1"/>
  <c r="C4509" i="8" s="1"/>
  <c r="C4510" i="8" s="1"/>
  <c r="C4511" i="8" s="1"/>
  <c r="C4512" i="8" s="1"/>
  <c r="C4513" i="8" s="1"/>
  <c r="C4514" i="8" s="1"/>
  <c r="C4515" i="8" s="1"/>
  <c r="C4516" i="8" s="1"/>
  <c r="C4517" i="8" s="1"/>
  <c r="C4518" i="8" s="1"/>
  <c r="C4519" i="8" s="1"/>
  <c r="C4520" i="8" s="1"/>
  <c r="C4521" i="8" s="1"/>
  <c r="C4522" i="8" s="1"/>
  <c r="C4523" i="8" s="1"/>
  <c r="C4524" i="8" s="1"/>
  <c r="C4525" i="8" s="1"/>
  <c r="C4526" i="8" s="1"/>
  <c r="C4527" i="8" s="1"/>
  <c r="C4528" i="8" s="1"/>
  <c r="C4529" i="8" s="1"/>
  <c r="C4530" i="8" s="1"/>
  <c r="C4531" i="8" s="1"/>
  <c r="C4532" i="8" s="1"/>
  <c r="C4533" i="8" s="1"/>
  <c r="C4534" i="8" s="1"/>
  <c r="C4535" i="8" s="1"/>
  <c r="C4536" i="8" s="1"/>
  <c r="C4537" i="8" s="1"/>
  <c r="C4538" i="8" s="1"/>
  <c r="C4539" i="8" s="1"/>
  <c r="C4540" i="8" s="1"/>
  <c r="C4541" i="8" s="1"/>
  <c r="C4542" i="8" s="1"/>
  <c r="C4543" i="8" s="1"/>
  <c r="C4544" i="8" s="1"/>
  <c r="C4545" i="8" s="1"/>
  <c r="C4546" i="8" s="1"/>
  <c r="C4547" i="8" s="1"/>
  <c r="C4548" i="8" s="1"/>
  <c r="C4549" i="8" s="1"/>
  <c r="C4550" i="8" s="1"/>
  <c r="C4551" i="8" s="1"/>
  <c r="C4552" i="8" s="1"/>
  <c r="C4553" i="8" s="1"/>
  <c r="C4554" i="8" s="1"/>
  <c r="C4555" i="8" s="1"/>
  <c r="C4556" i="8" s="1"/>
  <c r="C4557" i="8" s="1"/>
  <c r="C4558" i="8" s="1"/>
  <c r="C4559" i="8" s="1"/>
  <c r="C4560" i="8" s="1"/>
  <c r="C4561" i="8" s="1"/>
  <c r="C4562" i="8" s="1"/>
  <c r="C4563" i="8" s="1"/>
  <c r="C4564" i="8" s="1"/>
  <c r="C4565" i="8" s="1"/>
  <c r="C4566" i="8" s="1"/>
  <c r="C4567" i="8" s="1"/>
  <c r="C4568" i="8" s="1"/>
  <c r="C4569" i="8" s="1"/>
  <c r="C4570" i="8" s="1"/>
  <c r="C4571" i="8" s="1"/>
  <c r="C4572" i="8" s="1"/>
  <c r="C4573" i="8" s="1"/>
  <c r="C4574" i="8" s="1"/>
  <c r="C4575" i="8" s="1"/>
  <c r="C4576" i="8" s="1"/>
  <c r="C4577" i="8" s="1"/>
  <c r="C4578" i="8" s="1"/>
  <c r="C4579" i="8" s="1"/>
  <c r="C4580" i="8" s="1"/>
  <c r="C4581" i="8" s="1"/>
  <c r="C4582" i="8" s="1"/>
  <c r="C4583" i="8" s="1"/>
  <c r="C4584" i="8" s="1"/>
  <c r="C4585" i="8" s="1"/>
  <c r="C4586" i="8" s="1"/>
  <c r="C4587" i="8" s="1"/>
  <c r="C4588" i="8" s="1"/>
  <c r="C4589" i="8" s="1"/>
  <c r="C4590" i="8" s="1"/>
  <c r="C4591" i="8" s="1"/>
  <c r="C4592" i="8" s="1"/>
  <c r="C4593" i="8" s="1"/>
  <c r="C4594" i="8" s="1"/>
  <c r="C4595" i="8" s="1"/>
  <c r="C4596" i="8" s="1"/>
  <c r="C4597" i="8" s="1"/>
  <c r="C4598" i="8" s="1"/>
  <c r="C4599" i="8" s="1"/>
  <c r="C4600" i="8" s="1"/>
  <c r="C4601" i="8" s="1"/>
  <c r="C4602" i="8" s="1"/>
  <c r="C4603" i="8" s="1"/>
  <c r="C4604" i="8" s="1"/>
  <c r="C4605" i="8" s="1"/>
  <c r="C4606" i="8" s="1"/>
  <c r="C4607" i="8" s="1"/>
  <c r="C4608" i="8" s="1"/>
  <c r="C4609" i="8" s="1"/>
  <c r="C4610" i="8" s="1"/>
  <c r="C4611" i="8" s="1"/>
  <c r="C4612" i="8" s="1"/>
  <c r="C4613" i="8" s="1"/>
  <c r="C4614" i="8" s="1"/>
  <c r="C4615" i="8" s="1"/>
  <c r="C4616" i="8" s="1"/>
  <c r="C4617" i="8" s="1"/>
  <c r="C4618" i="8" s="1"/>
  <c r="C4619" i="8" s="1"/>
  <c r="C4620" i="8" s="1"/>
  <c r="C4621" i="8" s="1"/>
  <c r="C4622" i="8" s="1"/>
  <c r="C4623" i="8" s="1"/>
  <c r="C4624" i="8" s="1"/>
  <c r="C4625" i="8" s="1"/>
  <c r="C4626" i="8" s="1"/>
  <c r="C4627" i="8" s="1"/>
  <c r="C4628" i="8" s="1"/>
  <c r="C4629" i="8" s="1"/>
  <c r="C4630" i="8" s="1"/>
  <c r="C4631" i="8" s="1"/>
  <c r="C4632" i="8" s="1"/>
  <c r="C4633" i="8" s="1"/>
  <c r="C4634" i="8" s="1"/>
  <c r="C4635" i="8" s="1"/>
  <c r="C4636" i="8" s="1"/>
  <c r="C4637" i="8" s="1"/>
  <c r="C4638" i="8" s="1"/>
  <c r="C4639" i="8" s="1"/>
  <c r="C4640" i="8" s="1"/>
  <c r="C4641" i="8" s="1"/>
  <c r="C4642" i="8" s="1"/>
  <c r="C4643" i="8" s="1"/>
  <c r="C4644" i="8" s="1"/>
  <c r="C4645" i="8" s="1"/>
  <c r="C4646" i="8" s="1"/>
  <c r="C4647" i="8" s="1"/>
  <c r="C4648" i="8" s="1"/>
  <c r="C4649" i="8" s="1"/>
  <c r="C4650" i="8" s="1"/>
  <c r="C4651" i="8" s="1"/>
  <c r="C4652" i="8" s="1"/>
  <c r="C4653" i="8" s="1"/>
  <c r="C4654" i="8" s="1"/>
  <c r="C4655" i="8" s="1"/>
  <c r="C4656" i="8" s="1"/>
  <c r="C4657" i="8" s="1"/>
  <c r="C4658" i="8" s="1"/>
  <c r="C4659" i="8" s="1"/>
  <c r="C4660" i="8" s="1"/>
  <c r="C4661" i="8" s="1"/>
  <c r="C4662" i="8" s="1"/>
  <c r="C4663" i="8" s="1"/>
  <c r="C4664" i="8" s="1"/>
  <c r="C4665" i="8" s="1"/>
  <c r="C4666" i="8" s="1"/>
  <c r="C4667" i="8" s="1"/>
  <c r="C4668" i="8" s="1"/>
  <c r="C4669" i="8" s="1"/>
  <c r="C4670" i="8" s="1"/>
  <c r="C4671" i="8" s="1"/>
  <c r="C4672" i="8" s="1"/>
  <c r="C4673" i="8" s="1"/>
  <c r="C4674" i="8" s="1"/>
  <c r="C4675" i="8" s="1"/>
  <c r="C4676" i="8" s="1"/>
  <c r="C4677" i="8" s="1"/>
  <c r="C4678" i="8" s="1"/>
  <c r="C4679" i="8" s="1"/>
  <c r="C4680" i="8" s="1"/>
  <c r="C4681" i="8" s="1"/>
  <c r="C4682" i="8" s="1"/>
  <c r="C4683" i="8" s="1"/>
  <c r="C4684" i="8" s="1"/>
  <c r="C4685" i="8" s="1"/>
  <c r="C4686" i="8" s="1"/>
  <c r="C4687" i="8" s="1"/>
  <c r="C4688" i="8" s="1"/>
  <c r="C4689" i="8" s="1"/>
  <c r="C4690" i="8" s="1"/>
  <c r="C4691" i="8" s="1"/>
  <c r="C4692" i="8" s="1"/>
  <c r="C4693" i="8" s="1"/>
  <c r="C4694" i="8" s="1"/>
  <c r="C4695" i="8" s="1"/>
  <c r="C4696" i="8" s="1"/>
  <c r="C4697" i="8" s="1"/>
  <c r="C4698" i="8" s="1"/>
  <c r="C4699" i="8" s="1"/>
  <c r="C4700" i="8" s="1"/>
  <c r="C4701" i="8" s="1"/>
  <c r="C4702" i="8" s="1"/>
  <c r="C4703" i="8" s="1"/>
  <c r="C4704" i="8" s="1"/>
  <c r="C4705" i="8" s="1"/>
  <c r="C4706" i="8" s="1"/>
  <c r="C4707" i="8" s="1"/>
  <c r="C4708" i="8" s="1"/>
  <c r="C4709" i="8" s="1"/>
  <c r="C4710" i="8" s="1"/>
  <c r="C4711" i="8" s="1"/>
  <c r="C4712" i="8" s="1"/>
  <c r="C4713" i="8" s="1"/>
  <c r="C4714" i="8" s="1"/>
  <c r="C4715" i="8" s="1"/>
  <c r="C4716" i="8" s="1"/>
  <c r="C4717" i="8" s="1"/>
  <c r="C4718" i="8" s="1"/>
  <c r="C4719" i="8" s="1"/>
  <c r="C4720" i="8" s="1"/>
  <c r="C4721" i="8" s="1"/>
  <c r="C4722" i="8" s="1"/>
  <c r="C4723" i="8" s="1"/>
  <c r="C4724" i="8" s="1"/>
  <c r="C4725" i="8" s="1"/>
  <c r="C4726" i="8" s="1"/>
  <c r="C4727" i="8" s="1"/>
  <c r="C4728" i="8" s="1"/>
  <c r="C4729" i="8" s="1"/>
  <c r="C4730" i="8" s="1"/>
  <c r="C4731" i="8" s="1"/>
  <c r="C4732" i="8" s="1"/>
  <c r="C4733" i="8" s="1"/>
  <c r="C4734" i="8" s="1"/>
  <c r="C4735" i="8" s="1"/>
  <c r="C4736" i="8" s="1"/>
  <c r="C4737" i="8" s="1"/>
  <c r="C4738" i="8" s="1"/>
  <c r="C4739" i="8" s="1"/>
  <c r="C4740" i="8" s="1"/>
  <c r="C4741" i="8" s="1"/>
  <c r="C4742" i="8" s="1"/>
  <c r="C4743" i="8" s="1"/>
  <c r="C4744" i="8" s="1"/>
  <c r="C4745" i="8" s="1"/>
  <c r="C4746" i="8" s="1"/>
  <c r="C4747" i="8" s="1"/>
  <c r="C4748" i="8" s="1"/>
  <c r="C4749" i="8" s="1"/>
  <c r="C4750" i="8" s="1"/>
  <c r="C4751" i="8" s="1"/>
  <c r="C4752" i="8" s="1"/>
  <c r="C4753" i="8" s="1"/>
  <c r="C4754" i="8" s="1"/>
  <c r="C4755" i="8" s="1"/>
  <c r="C4756" i="8" s="1"/>
  <c r="C4757" i="8" s="1"/>
  <c r="C4758" i="8" s="1"/>
  <c r="C4759" i="8" s="1"/>
  <c r="C4760" i="8" s="1"/>
  <c r="C4761" i="8" s="1"/>
  <c r="C4762" i="8" s="1"/>
  <c r="C4763" i="8" s="1"/>
  <c r="C4764" i="8" s="1"/>
  <c r="C4765" i="8" s="1"/>
  <c r="C4766" i="8" s="1"/>
  <c r="C4767" i="8" s="1"/>
  <c r="C4768" i="8" s="1"/>
  <c r="C4769" i="8" s="1"/>
  <c r="C4770" i="8" s="1"/>
  <c r="C4771" i="8" s="1"/>
  <c r="C4772" i="8" s="1"/>
  <c r="C4773" i="8" s="1"/>
  <c r="C4774" i="8" s="1"/>
  <c r="C4775" i="8" s="1"/>
  <c r="C4776" i="8" s="1"/>
  <c r="C4777" i="8" s="1"/>
  <c r="C4778" i="8" s="1"/>
  <c r="C4779" i="8" s="1"/>
  <c r="C4780" i="8" s="1"/>
  <c r="C4781" i="8" s="1"/>
  <c r="C4782" i="8" s="1"/>
  <c r="C4783" i="8" s="1"/>
  <c r="C4784" i="8" s="1"/>
  <c r="C4785" i="8" s="1"/>
  <c r="C4786" i="8" s="1"/>
  <c r="C4787" i="8" s="1"/>
  <c r="C4788" i="8" s="1"/>
  <c r="C4789" i="8" s="1"/>
  <c r="C4790" i="8" s="1"/>
  <c r="C4791" i="8" s="1"/>
  <c r="C4792" i="8" s="1"/>
  <c r="C4793" i="8" s="1"/>
  <c r="C4794" i="8" s="1"/>
  <c r="C4795" i="8" s="1"/>
  <c r="C4796" i="8" s="1"/>
  <c r="C4797" i="8" s="1"/>
  <c r="C4798" i="8" s="1"/>
  <c r="C4799" i="8" s="1"/>
  <c r="C4800" i="8" s="1"/>
  <c r="C4801" i="8" s="1"/>
  <c r="C4802" i="8" s="1"/>
  <c r="C4803" i="8" s="1"/>
  <c r="C4804" i="8" s="1"/>
  <c r="C4805" i="8" s="1"/>
  <c r="C4806" i="8" s="1"/>
  <c r="C4807" i="8" s="1"/>
  <c r="C4808" i="8" s="1"/>
  <c r="C4809" i="8" s="1"/>
  <c r="C4810" i="8" s="1"/>
  <c r="C4811" i="8" s="1"/>
  <c r="C4812" i="8" s="1"/>
  <c r="C4813" i="8" s="1"/>
  <c r="C4814" i="8" s="1"/>
  <c r="C4815" i="8" s="1"/>
  <c r="C4816" i="8" s="1"/>
  <c r="C4817" i="8" s="1"/>
  <c r="C4818" i="8" s="1"/>
  <c r="C4819" i="8" s="1"/>
  <c r="C4820" i="8" s="1"/>
  <c r="C4821" i="8" s="1"/>
  <c r="C4822" i="8" s="1"/>
  <c r="C4823" i="8" s="1"/>
  <c r="C4824" i="8" s="1"/>
  <c r="C4825" i="8" s="1"/>
  <c r="C4826" i="8" s="1"/>
  <c r="C4827" i="8" s="1"/>
  <c r="C4828" i="8" s="1"/>
  <c r="C4829" i="8" s="1"/>
  <c r="C4830" i="8" s="1"/>
  <c r="C4831" i="8" s="1"/>
  <c r="C4832" i="8" s="1"/>
  <c r="C4833" i="8" s="1"/>
  <c r="C4834" i="8" s="1"/>
  <c r="C4835" i="8" s="1"/>
  <c r="C4836" i="8" s="1"/>
  <c r="C4837" i="8" s="1"/>
  <c r="C4838" i="8" s="1"/>
  <c r="C4839" i="8" s="1"/>
  <c r="C4840" i="8" s="1"/>
  <c r="C4841" i="8" s="1"/>
  <c r="C4842" i="8" s="1"/>
  <c r="C4843" i="8" s="1"/>
  <c r="C4844" i="8" s="1"/>
  <c r="C4845" i="8" s="1"/>
  <c r="C4846" i="8" s="1"/>
  <c r="C4847" i="8" s="1"/>
  <c r="C4848" i="8" s="1"/>
  <c r="C4849" i="8" s="1"/>
  <c r="C4850" i="8" s="1"/>
  <c r="C4851" i="8" s="1"/>
  <c r="C4852" i="8" s="1"/>
  <c r="C4853" i="8" s="1"/>
  <c r="C4854" i="8" s="1"/>
  <c r="C4855" i="8" s="1"/>
  <c r="C4856" i="8" s="1"/>
  <c r="C4857" i="8" s="1"/>
  <c r="C4858" i="8" s="1"/>
  <c r="C4859" i="8" s="1"/>
  <c r="C4860" i="8" s="1"/>
  <c r="C4861" i="8" s="1"/>
  <c r="C4862" i="8" s="1"/>
  <c r="C4863" i="8" s="1"/>
  <c r="C4864" i="8" s="1"/>
  <c r="C4865" i="8" s="1"/>
  <c r="C4866" i="8" s="1"/>
  <c r="C4867" i="8" s="1"/>
  <c r="C4868" i="8" s="1"/>
  <c r="C4869" i="8" s="1"/>
  <c r="C4870" i="8" s="1"/>
  <c r="C4871" i="8" s="1"/>
  <c r="C4872" i="8" s="1"/>
  <c r="C4873" i="8" s="1"/>
  <c r="C4874" i="8" s="1"/>
  <c r="C4875" i="8" s="1"/>
  <c r="C4876" i="8" s="1"/>
  <c r="C4877" i="8" s="1"/>
  <c r="C4878" i="8" s="1"/>
  <c r="C4879" i="8" s="1"/>
  <c r="C4880" i="8" s="1"/>
  <c r="C4881" i="8" s="1"/>
  <c r="C4882" i="8" s="1"/>
  <c r="C4883" i="8" s="1"/>
  <c r="C4884" i="8" s="1"/>
  <c r="C4885" i="8" s="1"/>
  <c r="C4886" i="8" s="1"/>
  <c r="C4887" i="8" s="1"/>
  <c r="C4888" i="8" s="1"/>
  <c r="C4889" i="8" s="1"/>
  <c r="C4890" i="8" s="1"/>
  <c r="C4891" i="8" s="1"/>
  <c r="C4892" i="8" s="1"/>
  <c r="C4893" i="8" s="1"/>
  <c r="C4894" i="8" s="1"/>
  <c r="C4895" i="8" s="1"/>
  <c r="C4896" i="8" s="1"/>
  <c r="C4897" i="8" s="1"/>
  <c r="C4898" i="8" s="1"/>
  <c r="C4899" i="8" s="1"/>
  <c r="C4900" i="8" s="1"/>
  <c r="C4901" i="8" s="1"/>
  <c r="C4902" i="8" s="1"/>
  <c r="C4903" i="8" s="1"/>
  <c r="C4904" i="8" s="1"/>
  <c r="C4905" i="8" s="1"/>
  <c r="C4906" i="8" s="1"/>
  <c r="C4907" i="8" s="1"/>
  <c r="C4908" i="8" s="1"/>
  <c r="C4909" i="8" s="1"/>
  <c r="C4910" i="8" s="1"/>
  <c r="C4911" i="8" s="1"/>
  <c r="C4912" i="8" s="1"/>
  <c r="C4913" i="8" s="1"/>
  <c r="C4914" i="8" s="1"/>
  <c r="C4915" i="8" s="1"/>
  <c r="C4916" i="8" s="1"/>
  <c r="C4917" i="8" s="1"/>
  <c r="C4918" i="8" s="1"/>
  <c r="C4919" i="8" s="1"/>
  <c r="C4920" i="8" s="1"/>
  <c r="C4921" i="8" s="1"/>
  <c r="C4922" i="8" s="1"/>
  <c r="C4923" i="8" s="1"/>
  <c r="C4924" i="8" s="1"/>
  <c r="C4925" i="8" s="1"/>
  <c r="C4926" i="8" s="1"/>
  <c r="C4927" i="8" s="1"/>
  <c r="C4928" i="8" s="1"/>
  <c r="C4929" i="8" s="1"/>
  <c r="C4930" i="8" s="1"/>
  <c r="C4931" i="8" s="1"/>
  <c r="C4932" i="8" s="1"/>
  <c r="C4933" i="8" s="1"/>
  <c r="C4934" i="8" s="1"/>
  <c r="C4935" i="8" s="1"/>
  <c r="C4936" i="8" s="1"/>
  <c r="C4937" i="8" s="1"/>
  <c r="C4938" i="8" s="1"/>
  <c r="C4939" i="8" s="1"/>
  <c r="C4940" i="8" s="1"/>
  <c r="C4941" i="8" s="1"/>
  <c r="C4942" i="8" s="1"/>
  <c r="C4943" i="8" s="1"/>
  <c r="C4944" i="8" s="1"/>
  <c r="C4945" i="8" s="1"/>
  <c r="C4946" i="8" s="1"/>
  <c r="C4947" i="8" s="1"/>
  <c r="C4948" i="8" s="1"/>
  <c r="C4949" i="8" s="1"/>
  <c r="C4950" i="8" s="1"/>
  <c r="C4951" i="8" s="1"/>
  <c r="C4952" i="8" s="1"/>
  <c r="C4953" i="8" s="1"/>
  <c r="C4954" i="8" s="1"/>
  <c r="C4955" i="8" s="1"/>
  <c r="C4956" i="8" s="1"/>
  <c r="C4957" i="8" s="1"/>
  <c r="C4958" i="8" s="1"/>
  <c r="C4959" i="8" s="1"/>
  <c r="C4960" i="8" s="1"/>
  <c r="C4961" i="8" s="1"/>
  <c r="C4962" i="8" s="1"/>
  <c r="C4963" i="8" s="1"/>
  <c r="C4964" i="8" s="1"/>
  <c r="C4965" i="8" s="1"/>
  <c r="C4966" i="8" s="1"/>
  <c r="C4967" i="8" s="1"/>
  <c r="C4968" i="8" s="1"/>
  <c r="C4969" i="8" s="1"/>
  <c r="C4970" i="8" s="1"/>
  <c r="C4971" i="8" s="1"/>
  <c r="C4972" i="8" s="1"/>
  <c r="C4973" i="8" s="1"/>
  <c r="C4974" i="8" s="1"/>
  <c r="C4975" i="8" s="1"/>
  <c r="C4976" i="8" s="1"/>
  <c r="C4977" i="8" s="1"/>
  <c r="C4978" i="8" s="1"/>
  <c r="C4979" i="8" s="1"/>
  <c r="C4980" i="8" s="1"/>
  <c r="C4981" i="8" s="1"/>
  <c r="C4982" i="8" s="1"/>
  <c r="C4983" i="8" s="1"/>
  <c r="C4984" i="8" s="1"/>
  <c r="C4985" i="8" s="1"/>
  <c r="C4986" i="8" s="1"/>
  <c r="C4987" i="8" s="1"/>
  <c r="C4988" i="8" s="1"/>
  <c r="C4989" i="8" s="1"/>
  <c r="C4990" i="8" s="1"/>
  <c r="C4991" i="8" s="1"/>
  <c r="C4992" i="8" s="1"/>
  <c r="C4993" i="8" s="1"/>
  <c r="C4994" i="8" s="1"/>
  <c r="C4995" i="8" s="1"/>
  <c r="C4996" i="8" s="1"/>
  <c r="C4997" i="8" s="1"/>
  <c r="C4998" i="8" s="1"/>
  <c r="C4999" i="8" s="1"/>
  <c r="C5000" i="8" s="1"/>
  <c r="C5001" i="8" s="1"/>
  <c r="C5002" i="8" s="1"/>
  <c r="C5003" i="8" s="1"/>
  <c r="C5004" i="8" s="1"/>
  <c r="C5005" i="8" s="1"/>
  <c r="C5006" i="8" s="1"/>
  <c r="C5007" i="8" s="1"/>
  <c r="C5008" i="8" s="1"/>
  <c r="C5009" i="8" s="1"/>
  <c r="C5010" i="8" s="1"/>
  <c r="C5011" i="8" s="1"/>
  <c r="C5012" i="8" s="1"/>
  <c r="C5013" i="8" s="1"/>
  <c r="C5014" i="8" s="1"/>
  <c r="C5015" i="8" s="1"/>
  <c r="C5016" i="8" s="1"/>
  <c r="C5017" i="8" s="1"/>
  <c r="C5018" i="8" s="1"/>
  <c r="C5019" i="8" s="1"/>
  <c r="C5020" i="8" s="1"/>
  <c r="C5021" i="8" s="1"/>
  <c r="C5022" i="8" s="1"/>
  <c r="C5023" i="8" s="1"/>
  <c r="C5024" i="8" s="1"/>
  <c r="C5025" i="8" s="1"/>
  <c r="C5026" i="8" s="1"/>
  <c r="C5027" i="8" s="1"/>
  <c r="C5028" i="8" s="1"/>
  <c r="C5029" i="8" s="1"/>
  <c r="C5030" i="8" s="1"/>
  <c r="C5031" i="8" s="1"/>
  <c r="C5032" i="8" s="1"/>
  <c r="C5033" i="8" s="1"/>
  <c r="C5034" i="8" s="1"/>
  <c r="C5035" i="8" s="1"/>
  <c r="C5036" i="8" s="1"/>
  <c r="C5037" i="8" s="1"/>
  <c r="C5038" i="8" s="1"/>
  <c r="C5039" i="8" s="1"/>
  <c r="C5040" i="8" s="1"/>
  <c r="C5041" i="8" s="1"/>
  <c r="C5042" i="8" s="1"/>
  <c r="C5043" i="8" s="1"/>
  <c r="C5044" i="8" s="1"/>
  <c r="C5045" i="8" s="1"/>
  <c r="C5046" i="8" s="1"/>
  <c r="C5047" i="8" s="1"/>
  <c r="C5048" i="8" s="1"/>
  <c r="C5049" i="8" s="1"/>
  <c r="C5050" i="8" s="1"/>
  <c r="C5051" i="8" s="1"/>
  <c r="C5052" i="8" s="1"/>
  <c r="C5053" i="8" s="1"/>
  <c r="C5054" i="8" s="1"/>
  <c r="C5055" i="8" s="1"/>
  <c r="C5056" i="8" s="1"/>
  <c r="C5057" i="8" s="1"/>
  <c r="C5058" i="8" s="1"/>
  <c r="C5059" i="8" s="1"/>
  <c r="C5060" i="8" s="1"/>
  <c r="C5061" i="8" s="1"/>
  <c r="C5062" i="8" s="1"/>
  <c r="C5063" i="8" s="1"/>
  <c r="C5064" i="8" s="1"/>
  <c r="C5065" i="8" s="1"/>
  <c r="C5066" i="8" s="1"/>
  <c r="C5067" i="8" s="1"/>
  <c r="C5068" i="8" s="1"/>
  <c r="C5069" i="8" s="1"/>
  <c r="C5070" i="8" s="1"/>
  <c r="C5071" i="8" s="1"/>
  <c r="C5072" i="8" s="1"/>
  <c r="C5073" i="8" s="1"/>
  <c r="C5074" i="8" s="1"/>
  <c r="C5075" i="8" s="1"/>
  <c r="C5076" i="8" s="1"/>
  <c r="C5077" i="8" s="1"/>
  <c r="C5078" i="8" s="1"/>
  <c r="C5079" i="8" s="1"/>
  <c r="C5080" i="8" s="1"/>
  <c r="C5081" i="8" s="1"/>
  <c r="C5082" i="8" s="1"/>
  <c r="C5083" i="8" s="1"/>
  <c r="C5084" i="8" s="1"/>
  <c r="C5085" i="8" s="1"/>
  <c r="C5086" i="8" s="1"/>
  <c r="C5087" i="8" s="1"/>
  <c r="C5088" i="8" s="1"/>
  <c r="C5089" i="8" s="1"/>
  <c r="C5090" i="8" s="1"/>
  <c r="C5091" i="8" s="1"/>
  <c r="C5092" i="8" s="1"/>
  <c r="C5093" i="8" s="1"/>
  <c r="C5094" i="8" s="1"/>
  <c r="C5095" i="8" s="1"/>
  <c r="C5096" i="8" s="1"/>
  <c r="C5097" i="8" s="1"/>
  <c r="C5098" i="8" s="1"/>
  <c r="C5099" i="8" s="1"/>
  <c r="C5100" i="8" s="1"/>
  <c r="C5101" i="8" s="1"/>
  <c r="C5102" i="8" s="1"/>
  <c r="C5103" i="8" s="1"/>
  <c r="C5104" i="8" s="1"/>
  <c r="C5105" i="8" s="1"/>
  <c r="C5106" i="8" s="1"/>
  <c r="C5107" i="8" s="1"/>
  <c r="C5108" i="8" s="1"/>
  <c r="C5109" i="8" s="1"/>
  <c r="C5110" i="8" s="1"/>
  <c r="C5111" i="8" s="1"/>
  <c r="C5112" i="8" s="1"/>
  <c r="C5113" i="8" s="1"/>
  <c r="C5114" i="8" s="1"/>
  <c r="C5115" i="8" s="1"/>
  <c r="C5116" i="8" s="1"/>
  <c r="C5117" i="8" s="1"/>
  <c r="C5118" i="8" s="1"/>
  <c r="C5119" i="8" s="1"/>
  <c r="C5120" i="8" s="1"/>
  <c r="C5121" i="8" s="1"/>
  <c r="C5122" i="8" s="1"/>
  <c r="C5123" i="8" s="1"/>
  <c r="C5124" i="8" s="1"/>
  <c r="C5125" i="8" s="1"/>
  <c r="C5126" i="8" s="1"/>
  <c r="C5127" i="8" s="1"/>
  <c r="C5128" i="8" s="1"/>
  <c r="C5129" i="8" s="1"/>
  <c r="C5130" i="8" s="1"/>
  <c r="C5131" i="8" s="1"/>
  <c r="C5132" i="8" s="1"/>
  <c r="C5133" i="8" s="1"/>
  <c r="C5134" i="8" s="1"/>
  <c r="C5135" i="8" s="1"/>
  <c r="C5136" i="8" s="1"/>
  <c r="C5137" i="8" s="1"/>
  <c r="C5138" i="8" s="1"/>
  <c r="C5139" i="8" s="1"/>
  <c r="C5140" i="8" s="1"/>
  <c r="C5141" i="8" s="1"/>
  <c r="C5142" i="8" s="1"/>
  <c r="C5143" i="8" s="1"/>
  <c r="C5144" i="8" s="1"/>
  <c r="C5145" i="8" s="1"/>
  <c r="C5146" i="8" s="1"/>
  <c r="C5147" i="8" s="1"/>
  <c r="C5148" i="8" s="1"/>
  <c r="C5149" i="8" s="1"/>
  <c r="C5150" i="8" s="1"/>
  <c r="C5151" i="8" s="1"/>
  <c r="C5152" i="8" s="1"/>
  <c r="C5153" i="8" s="1"/>
  <c r="C5154" i="8" s="1"/>
  <c r="C5155" i="8" s="1"/>
  <c r="C5156" i="8" s="1"/>
  <c r="C5157" i="8" s="1"/>
  <c r="C5158" i="8" s="1"/>
  <c r="C5159" i="8" s="1"/>
  <c r="C5160" i="8" s="1"/>
  <c r="C5161" i="8" s="1"/>
  <c r="C5162" i="8" s="1"/>
  <c r="C5163" i="8" s="1"/>
  <c r="C5164" i="8" s="1"/>
  <c r="C5165" i="8" s="1"/>
  <c r="C5166" i="8" s="1"/>
  <c r="C5167" i="8" s="1"/>
  <c r="C5168" i="8" s="1"/>
  <c r="C5169" i="8" s="1"/>
  <c r="C5170" i="8" s="1"/>
  <c r="C5171" i="8" s="1"/>
  <c r="C5172" i="8" s="1"/>
  <c r="C5173" i="8" s="1"/>
  <c r="C5174" i="8" s="1"/>
  <c r="C5175" i="8" s="1"/>
  <c r="C5176" i="8" s="1"/>
  <c r="C5177" i="8" s="1"/>
  <c r="C5178" i="8" s="1"/>
  <c r="C5179" i="8" s="1"/>
  <c r="C5180" i="8" s="1"/>
  <c r="C5181" i="8" s="1"/>
  <c r="C5182" i="8" s="1"/>
  <c r="C5183" i="8" s="1"/>
  <c r="C5184" i="8" s="1"/>
  <c r="C5185" i="8" s="1"/>
  <c r="C5186" i="8" s="1"/>
  <c r="C5187" i="8" s="1"/>
  <c r="C5188" i="8" s="1"/>
  <c r="C5189" i="8" s="1"/>
  <c r="C5190" i="8" s="1"/>
  <c r="C5191" i="8" s="1"/>
  <c r="C5192" i="8" s="1"/>
  <c r="C5193" i="8" s="1"/>
  <c r="C5194" i="8" s="1"/>
  <c r="C5195" i="8" s="1"/>
  <c r="C5196" i="8" s="1"/>
  <c r="C5197" i="8" s="1"/>
  <c r="C5198" i="8" s="1"/>
  <c r="C5199" i="8" s="1"/>
  <c r="C5200" i="8" s="1"/>
  <c r="C5201" i="8" s="1"/>
  <c r="C5202" i="8" s="1"/>
  <c r="C5203" i="8" s="1"/>
  <c r="C5204" i="8" s="1"/>
  <c r="C5205" i="8" s="1"/>
  <c r="C5206" i="8" s="1"/>
  <c r="C5207" i="8" s="1"/>
  <c r="C5208" i="8" s="1"/>
  <c r="C5209" i="8" s="1"/>
  <c r="C5210" i="8" s="1"/>
  <c r="C5211" i="8" s="1"/>
  <c r="C5212" i="8" s="1"/>
  <c r="C5213" i="8" s="1"/>
  <c r="C5214" i="8" s="1"/>
  <c r="C5215" i="8" s="1"/>
  <c r="C5216" i="8" s="1"/>
  <c r="C5217" i="8" s="1"/>
  <c r="C5218" i="8" s="1"/>
  <c r="C5219" i="8" s="1"/>
  <c r="C5220" i="8" s="1"/>
  <c r="C5221" i="8" s="1"/>
  <c r="C5222" i="8" s="1"/>
  <c r="C5223" i="8" s="1"/>
  <c r="C5224" i="8" s="1"/>
  <c r="C5225" i="8" s="1"/>
  <c r="C5226" i="8" s="1"/>
  <c r="C5227" i="8" s="1"/>
  <c r="C5228" i="8" s="1"/>
  <c r="C5229" i="8" s="1"/>
  <c r="C5230" i="8" s="1"/>
  <c r="C5231" i="8" s="1"/>
  <c r="C5232" i="8" s="1"/>
  <c r="C5233" i="8" s="1"/>
  <c r="C5234" i="8" s="1"/>
  <c r="C5235" i="8" s="1"/>
  <c r="C5236" i="8" s="1"/>
  <c r="C5237" i="8" s="1"/>
  <c r="C5238" i="8" s="1"/>
  <c r="C5239" i="8" s="1"/>
  <c r="C5240" i="8" s="1"/>
  <c r="C5241" i="8" s="1"/>
  <c r="C5242" i="8" s="1"/>
  <c r="C5243" i="8" s="1"/>
  <c r="C5244" i="8" s="1"/>
  <c r="C5245" i="8" s="1"/>
  <c r="C5246" i="8" s="1"/>
  <c r="C5247" i="8" s="1"/>
  <c r="C5248" i="8" s="1"/>
  <c r="C5249" i="8" s="1"/>
  <c r="C5250" i="8" s="1"/>
  <c r="C5251" i="8" s="1"/>
  <c r="C5252" i="8" s="1"/>
  <c r="C5253" i="8" s="1"/>
  <c r="C5254" i="8" s="1"/>
  <c r="C5255" i="8" s="1"/>
  <c r="C5256" i="8" s="1"/>
  <c r="C5257" i="8" s="1"/>
  <c r="C5258" i="8" s="1"/>
  <c r="C5259" i="8" s="1"/>
  <c r="C5260" i="8" s="1"/>
  <c r="C5261" i="8" s="1"/>
  <c r="C5262" i="8" s="1"/>
  <c r="C5263" i="8" s="1"/>
  <c r="C5264" i="8" s="1"/>
  <c r="C5265" i="8" s="1"/>
  <c r="C5266" i="8" s="1"/>
  <c r="C5267" i="8" s="1"/>
  <c r="C5268" i="8" s="1"/>
  <c r="C5269" i="8" s="1"/>
  <c r="C5270" i="8" s="1"/>
  <c r="C5271" i="8" s="1"/>
  <c r="C5272" i="8" s="1"/>
  <c r="C5273" i="8" s="1"/>
  <c r="C5274" i="8" s="1"/>
  <c r="C5275" i="8" s="1"/>
  <c r="C5276" i="8" s="1"/>
  <c r="C5277" i="8" s="1"/>
  <c r="C5278" i="8" s="1"/>
  <c r="C5279" i="8" s="1"/>
  <c r="C5280" i="8" s="1"/>
  <c r="C5281" i="8" s="1"/>
  <c r="C5282" i="8" s="1"/>
  <c r="C5283" i="8" s="1"/>
  <c r="C5284" i="8" s="1"/>
  <c r="C5285" i="8" s="1"/>
  <c r="C5286" i="8" s="1"/>
  <c r="C5287" i="8" s="1"/>
  <c r="C5288" i="8" s="1"/>
  <c r="C5289" i="8" s="1"/>
  <c r="C5290" i="8" s="1"/>
  <c r="C5291" i="8" s="1"/>
  <c r="C5292" i="8" s="1"/>
  <c r="C5293" i="8" s="1"/>
  <c r="C5294" i="8" s="1"/>
  <c r="C5295" i="8" s="1"/>
  <c r="C5296" i="8" s="1"/>
  <c r="C5297" i="8" s="1"/>
  <c r="C5298" i="8" s="1"/>
  <c r="C5299" i="8" s="1"/>
  <c r="C5300" i="8" s="1"/>
  <c r="C5301" i="8" s="1"/>
  <c r="C5302" i="8" s="1"/>
  <c r="C5303" i="8" s="1"/>
  <c r="C5304" i="8" s="1"/>
  <c r="C5305" i="8" s="1"/>
  <c r="C5306" i="8" s="1"/>
  <c r="C5307" i="8" s="1"/>
  <c r="C5308" i="8" s="1"/>
  <c r="C5309" i="8" s="1"/>
  <c r="C5310" i="8" s="1"/>
  <c r="C5311" i="8" s="1"/>
  <c r="C5312" i="8" s="1"/>
  <c r="C5313" i="8" s="1"/>
  <c r="C5314" i="8" s="1"/>
  <c r="C5315" i="8" s="1"/>
  <c r="C5316" i="8" s="1"/>
  <c r="C5317" i="8" s="1"/>
  <c r="C5318" i="8" s="1"/>
  <c r="C5319" i="8" s="1"/>
  <c r="C5320" i="8" s="1"/>
  <c r="C5321" i="8" s="1"/>
  <c r="C5322" i="8" s="1"/>
  <c r="C5323" i="8" s="1"/>
  <c r="C5324" i="8" s="1"/>
  <c r="C5325" i="8" s="1"/>
  <c r="C5326" i="8" s="1"/>
  <c r="C5327" i="8" s="1"/>
  <c r="C5328" i="8" s="1"/>
  <c r="C5329" i="8" s="1"/>
  <c r="C5330" i="8" s="1"/>
  <c r="C5331" i="8" s="1"/>
  <c r="C5332" i="8" s="1"/>
  <c r="C5333" i="8" s="1"/>
  <c r="C5334" i="8" s="1"/>
  <c r="C5335" i="8" s="1"/>
  <c r="C5336" i="8" s="1"/>
  <c r="C5337" i="8" s="1"/>
  <c r="C5338" i="8" s="1"/>
  <c r="C5339" i="8" s="1"/>
  <c r="C5340" i="8" s="1"/>
  <c r="C5341" i="8" s="1"/>
  <c r="C5342" i="8" s="1"/>
  <c r="C5343" i="8" s="1"/>
  <c r="C5344" i="8" s="1"/>
  <c r="C5345" i="8" s="1"/>
  <c r="C5346" i="8" s="1"/>
  <c r="C5347" i="8" s="1"/>
  <c r="C5348" i="8" s="1"/>
  <c r="C5349" i="8" s="1"/>
  <c r="C5350" i="8" s="1"/>
  <c r="C5351" i="8" s="1"/>
  <c r="C5352" i="8" s="1"/>
  <c r="C5353" i="8" s="1"/>
  <c r="C5354" i="8" s="1"/>
  <c r="C5355" i="8" s="1"/>
  <c r="C5356" i="8" s="1"/>
  <c r="C5357" i="8" s="1"/>
  <c r="C5358" i="8" s="1"/>
  <c r="C5359" i="8" s="1"/>
  <c r="C5360" i="8" s="1"/>
  <c r="C5361" i="8" s="1"/>
  <c r="C5362" i="8" s="1"/>
  <c r="C5363" i="8" s="1"/>
  <c r="C5364" i="8" s="1"/>
  <c r="C5365" i="8" s="1"/>
  <c r="C5366" i="8" s="1"/>
  <c r="C5367" i="8" s="1"/>
  <c r="C5368" i="8" s="1"/>
  <c r="C5369" i="8" s="1"/>
  <c r="C5370" i="8" s="1"/>
  <c r="C5371" i="8" s="1"/>
  <c r="C5372" i="8" s="1"/>
  <c r="C5373" i="8" s="1"/>
  <c r="C5374" i="8" s="1"/>
  <c r="C5375" i="8" s="1"/>
  <c r="C5376" i="8" s="1"/>
  <c r="C5377" i="8" s="1"/>
  <c r="C5378" i="8" s="1"/>
  <c r="C5379" i="8" s="1"/>
  <c r="C5380" i="8" s="1"/>
  <c r="C5381" i="8" s="1"/>
  <c r="C5382" i="8" s="1"/>
  <c r="C5383" i="8" s="1"/>
  <c r="C5384" i="8" s="1"/>
  <c r="C5385" i="8" s="1"/>
  <c r="C5386" i="8" s="1"/>
  <c r="C5387" i="8" s="1"/>
  <c r="C5388" i="8" s="1"/>
  <c r="C5389" i="8" s="1"/>
  <c r="C5390" i="8" s="1"/>
  <c r="C5391" i="8" s="1"/>
  <c r="C5392" i="8" s="1"/>
  <c r="C5393" i="8" s="1"/>
  <c r="C5394" i="8" s="1"/>
  <c r="C5395" i="8" s="1"/>
  <c r="C5396" i="8" s="1"/>
  <c r="C5397" i="8" s="1"/>
  <c r="C5398" i="8" s="1"/>
  <c r="C5399" i="8" s="1"/>
  <c r="C5400" i="8" s="1"/>
  <c r="C5401" i="8" s="1"/>
  <c r="C5402" i="8" s="1"/>
  <c r="C5403" i="8" s="1"/>
  <c r="C5404" i="8" s="1"/>
  <c r="C5405" i="8" s="1"/>
  <c r="C5406" i="8" s="1"/>
  <c r="C5407" i="8" s="1"/>
  <c r="C5408" i="8" s="1"/>
  <c r="C5409" i="8" s="1"/>
  <c r="C5410" i="8" s="1"/>
  <c r="C5411" i="8" s="1"/>
  <c r="C5412" i="8" s="1"/>
  <c r="C5413" i="8" s="1"/>
  <c r="C5414" i="8" s="1"/>
  <c r="C5415" i="8" s="1"/>
  <c r="C5416" i="8" s="1"/>
  <c r="C5417" i="8" s="1"/>
  <c r="C5418" i="8" s="1"/>
  <c r="C5419" i="8" s="1"/>
  <c r="C5420" i="8" s="1"/>
  <c r="C5421" i="8" s="1"/>
  <c r="C5422" i="8" s="1"/>
  <c r="C5423" i="8" s="1"/>
  <c r="C5424" i="8" s="1"/>
  <c r="C5425" i="8" s="1"/>
  <c r="C5426" i="8" s="1"/>
  <c r="C5427" i="8" s="1"/>
  <c r="C5428" i="8" s="1"/>
  <c r="C5429" i="8" s="1"/>
  <c r="C5430" i="8" s="1"/>
  <c r="C5431" i="8" s="1"/>
  <c r="C5432" i="8" s="1"/>
  <c r="C5433" i="8" s="1"/>
  <c r="C5434" i="8" s="1"/>
  <c r="C5435" i="8" s="1"/>
  <c r="C5436" i="8" s="1"/>
  <c r="C5437" i="8" s="1"/>
  <c r="C5438" i="8" s="1"/>
  <c r="C5439" i="8" s="1"/>
  <c r="C5440" i="8" s="1"/>
  <c r="C5441" i="8" s="1"/>
  <c r="C5442" i="8" s="1"/>
  <c r="C5443" i="8" s="1"/>
  <c r="C5444" i="8" s="1"/>
  <c r="C5445" i="8" s="1"/>
  <c r="C5446" i="8" s="1"/>
  <c r="C5447" i="8" s="1"/>
  <c r="C5448" i="8" s="1"/>
  <c r="C5449" i="8" s="1"/>
  <c r="C5450" i="8" s="1"/>
  <c r="C5451" i="8" s="1"/>
  <c r="C5452" i="8" s="1"/>
  <c r="C5453" i="8" s="1"/>
  <c r="C5454" i="8" s="1"/>
  <c r="C5455" i="8" s="1"/>
  <c r="C5456" i="8" s="1"/>
  <c r="C5457" i="8" s="1"/>
  <c r="C5458" i="8" s="1"/>
  <c r="C5459" i="8" s="1"/>
  <c r="C5460" i="8" s="1"/>
  <c r="C5461" i="8" s="1"/>
  <c r="C5462" i="8" s="1"/>
  <c r="C5463" i="8" s="1"/>
  <c r="C5464" i="8" s="1"/>
  <c r="C5465" i="8" s="1"/>
  <c r="C5466" i="8" s="1"/>
  <c r="C5467" i="8" s="1"/>
  <c r="C5468" i="8" s="1"/>
  <c r="C5469" i="8" s="1"/>
  <c r="C5470" i="8" s="1"/>
  <c r="C5471" i="8" s="1"/>
  <c r="C5472" i="8" s="1"/>
  <c r="C5473" i="8" s="1"/>
  <c r="C5474" i="8" s="1"/>
  <c r="C5475" i="8" s="1"/>
  <c r="C5476" i="8" s="1"/>
  <c r="C5477" i="8" s="1"/>
  <c r="C5478" i="8" s="1"/>
  <c r="C5479" i="8" s="1"/>
  <c r="C5480" i="8" s="1"/>
  <c r="C5481" i="8" s="1"/>
  <c r="C5482" i="8" s="1"/>
  <c r="C5483" i="8" s="1"/>
  <c r="C5484" i="8" s="1"/>
  <c r="C5485" i="8" s="1"/>
  <c r="C5486" i="8" s="1"/>
  <c r="C5487" i="8" s="1"/>
  <c r="C5488" i="8" s="1"/>
  <c r="C5489" i="8" s="1"/>
  <c r="C5490" i="8" s="1"/>
  <c r="C5491" i="8" s="1"/>
  <c r="C5492" i="8" s="1"/>
  <c r="C5493" i="8" s="1"/>
  <c r="C5494" i="8" s="1"/>
  <c r="C5495" i="8" s="1"/>
  <c r="C5496" i="8" s="1"/>
  <c r="C5497" i="8" s="1"/>
  <c r="C5498" i="8" s="1"/>
  <c r="C5499" i="8" s="1"/>
  <c r="C5500" i="8" s="1"/>
  <c r="C5501" i="8" s="1"/>
  <c r="C5502" i="8" s="1"/>
  <c r="C5503" i="8" s="1"/>
  <c r="C5504" i="8" s="1"/>
  <c r="C5505" i="8" s="1"/>
  <c r="C5506" i="8" s="1"/>
  <c r="C5507" i="8" s="1"/>
  <c r="C5508" i="8" s="1"/>
  <c r="C5509" i="8" s="1"/>
  <c r="C5510" i="8" s="1"/>
  <c r="C5511" i="8" s="1"/>
  <c r="C5512" i="8" s="1"/>
  <c r="C5513" i="8" s="1"/>
  <c r="C5514" i="8" s="1"/>
  <c r="C5515" i="8" s="1"/>
  <c r="C5516" i="8" s="1"/>
  <c r="C5517" i="8" s="1"/>
  <c r="C5518" i="8" s="1"/>
  <c r="C5519" i="8" s="1"/>
  <c r="C5520" i="8" s="1"/>
  <c r="C5521" i="8" s="1"/>
  <c r="C5522" i="8" s="1"/>
  <c r="C5523" i="8" s="1"/>
  <c r="C5524" i="8" s="1"/>
  <c r="C5525" i="8" s="1"/>
  <c r="C5526" i="8" s="1"/>
  <c r="C5527" i="8" s="1"/>
  <c r="C5528" i="8" s="1"/>
  <c r="C5529" i="8" s="1"/>
  <c r="C5530" i="8" s="1"/>
  <c r="C5531" i="8" s="1"/>
  <c r="C5532" i="8" s="1"/>
  <c r="C5533" i="8" s="1"/>
  <c r="C5534" i="8" s="1"/>
  <c r="C5535" i="8" s="1"/>
  <c r="C5536" i="8" s="1"/>
  <c r="C5537" i="8" s="1"/>
  <c r="C5538" i="8" s="1"/>
  <c r="C5539" i="8" s="1"/>
  <c r="C5540" i="8" s="1"/>
  <c r="C5541" i="8" s="1"/>
  <c r="C5542" i="8" s="1"/>
  <c r="C5543" i="8" s="1"/>
  <c r="C5544" i="8" s="1"/>
  <c r="C5545" i="8" s="1"/>
  <c r="C5546" i="8" s="1"/>
  <c r="C5547" i="8" s="1"/>
  <c r="C5548" i="8" s="1"/>
  <c r="C5549" i="8" s="1"/>
  <c r="C5550" i="8" s="1"/>
  <c r="C5551" i="8" s="1"/>
  <c r="C5552" i="8" s="1"/>
  <c r="C5553" i="8" s="1"/>
  <c r="C5554" i="8" s="1"/>
  <c r="C5555" i="8" s="1"/>
  <c r="C5556" i="8" s="1"/>
  <c r="C5557" i="8" s="1"/>
  <c r="C5558" i="8" s="1"/>
  <c r="C5559" i="8" s="1"/>
  <c r="C5560" i="8" s="1"/>
  <c r="C5561" i="8" s="1"/>
  <c r="C5562" i="8" s="1"/>
  <c r="C5563" i="8" s="1"/>
  <c r="C5564" i="8" s="1"/>
  <c r="C5565" i="8" s="1"/>
  <c r="C5566" i="8" s="1"/>
  <c r="C5567" i="8" s="1"/>
  <c r="C5568" i="8" s="1"/>
  <c r="C5569" i="8" s="1"/>
  <c r="C5570" i="8" s="1"/>
  <c r="C5571" i="8" s="1"/>
  <c r="C5572" i="8" s="1"/>
  <c r="C5573" i="8" s="1"/>
  <c r="C5574" i="8" s="1"/>
  <c r="C5575" i="8" s="1"/>
  <c r="C5576" i="8" s="1"/>
  <c r="C5577" i="8" s="1"/>
  <c r="C5578" i="8" s="1"/>
  <c r="C5579" i="8" s="1"/>
  <c r="C5580" i="8" s="1"/>
  <c r="C5581" i="8" s="1"/>
  <c r="C5582" i="8" s="1"/>
  <c r="C5583" i="8" s="1"/>
  <c r="C5584" i="8" s="1"/>
  <c r="C5585" i="8" s="1"/>
  <c r="C5586" i="8" s="1"/>
  <c r="C5587" i="8" s="1"/>
  <c r="C5588" i="8" s="1"/>
  <c r="C5589" i="8" s="1"/>
  <c r="C5590" i="8" s="1"/>
  <c r="C5591" i="8" s="1"/>
  <c r="C5592" i="8" s="1"/>
  <c r="C5593" i="8" s="1"/>
  <c r="C5594" i="8" s="1"/>
  <c r="C5595" i="8" s="1"/>
  <c r="C5596" i="8" s="1"/>
  <c r="C5597" i="8" s="1"/>
  <c r="C5598" i="8" s="1"/>
  <c r="C5599" i="8" s="1"/>
  <c r="C5600" i="8" s="1"/>
  <c r="C5601" i="8" s="1"/>
  <c r="C5602" i="8" s="1"/>
  <c r="C5603" i="8" s="1"/>
  <c r="C5604" i="8" s="1"/>
  <c r="C5605" i="8" s="1"/>
  <c r="C5606" i="8" s="1"/>
  <c r="C5607" i="8" s="1"/>
  <c r="C5608" i="8" s="1"/>
  <c r="C5609" i="8" s="1"/>
  <c r="C5610" i="8" s="1"/>
  <c r="C5611" i="8" s="1"/>
  <c r="C5612" i="8" s="1"/>
  <c r="C5613" i="8" s="1"/>
  <c r="C5614" i="8" s="1"/>
  <c r="C5615" i="8" s="1"/>
  <c r="C5616" i="8" s="1"/>
  <c r="C5617" i="8" s="1"/>
  <c r="C5618" i="8" s="1"/>
  <c r="C5619" i="8" s="1"/>
  <c r="C5620" i="8" s="1"/>
  <c r="C5621" i="8" s="1"/>
  <c r="C5622" i="8" s="1"/>
  <c r="C5623" i="8" s="1"/>
  <c r="C5624" i="8" s="1"/>
  <c r="C5625" i="8" s="1"/>
  <c r="C5626" i="8" s="1"/>
  <c r="C5627" i="8" s="1"/>
  <c r="C5628" i="8" s="1"/>
  <c r="C5629" i="8" s="1"/>
  <c r="C5630" i="8" s="1"/>
  <c r="C5631" i="8" s="1"/>
  <c r="C5632" i="8" s="1"/>
  <c r="C5633" i="8" s="1"/>
  <c r="C5634" i="8" s="1"/>
  <c r="C5635" i="8" s="1"/>
  <c r="C5636" i="8" s="1"/>
  <c r="C5637" i="8" s="1"/>
  <c r="C5638" i="8" s="1"/>
  <c r="C5639" i="8" s="1"/>
  <c r="C5640" i="8" s="1"/>
  <c r="C5641" i="8" s="1"/>
  <c r="C5642" i="8" s="1"/>
  <c r="C5643" i="8" s="1"/>
  <c r="C5644" i="8" s="1"/>
  <c r="C5645" i="8" s="1"/>
  <c r="C5646" i="8" s="1"/>
  <c r="C5647" i="8" s="1"/>
  <c r="C5648" i="8" s="1"/>
  <c r="C5649" i="8" s="1"/>
  <c r="C5650" i="8" s="1"/>
  <c r="C5651" i="8" s="1"/>
  <c r="C5652" i="8" s="1"/>
  <c r="C5653" i="8" s="1"/>
  <c r="C5654" i="8" s="1"/>
  <c r="C5655" i="8" s="1"/>
  <c r="C5656" i="8" s="1"/>
  <c r="C5657" i="8" s="1"/>
  <c r="C5658" i="8" s="1"/>
  <c r="C5659" i="8" s="1"/>
  <c r="C5660" i="8" s="1"/>
  <c r="C5661" i="8" s="1"/>
  <c r="C5662" i="8" s="1"/>
  <c r="C5663" i="8" s="1"/>
  <c r="C5664" i="8" s="1"/>
  <c r="C5665" i="8" s="1"/>
  <c r="C5666" i="8" s="1"/>
  <c r="C5667" i="8" s="1"/>
  <c r="C5668" i="8" s="1"/>
  <c r="C5669" i="8" s="1"/>
  <c r="C5670" i="8" s="1"/>
  <c r="C5671" i="8" s="1"/>
  <c r="C5672" i="8" s="1"/>
  <c r="C5673" i="8" s="1"/>
  <c r="C5674" i="8" s="1"/>
  <c r="C5675" i="8" s="1"/>
  <c r="C5676" i="8" s="1"/>
  <c r="C5677" i="8" s="1"/>
  <c r="C5678" i="8" s="1"/>
  <c r="C5679" i="8" s="1"/>
  <c r="C5680" i="8" s="1"/>
  <c r="C5681" i="8" s="1"/>
  <c r="C5682" i="8" s="1"/>
  <c r="C5683" i="8" s="1"/>
  <c r="C5684" i="8" s="1"/>
  <c r="C5685" i="8" s="1"/>
  <c r="C5686" i="8" s="1"/>
  <c r="C5687" i="8" s="1"/>
  <c r="C5688" i="8" s="1"/>
  <c r="C5689" i="8" s="1"/>
  <c r="C5690" i="8" s="1"/>
  <c r="C5691" i="8" s="1"/>
  <c r="C5692" i="8" s="1"/>
  <c r="C5693" i="8" s="1"/>
  <c r="C5694" i="8" s="1"/>
  <c r="C5695" i="8" s="1"/>
  <c r="C5696" i="8" s="1"/>
  <c r="C5697" i="8" s="1"/>
  <c r="C5698" i="8" s="1"/>
  <c r="C5699" i="8" s="1"/>
  <c r="C5700" i="8" s="1"/>
  <c r="C5701" i="8" s="1"/>
  <c r="C5702" i="8" s="1"/>
  <c r="C5703" i="8" s="1"/>
  <c r="C5704" i="8" s="1"/>
  <c r="C5705" i="8" s="1"/>
  <c r="C5706" i="8" s="1"/>
  <c r="C5707" i="8" s="1"/>
  <c r="C5708" i="8" s="1"/>
  <c r="C5709" i="8" s="1"/>
  <c r="C5710" i="8" s="1"/>
  <c r="C5711" i="8" s="1"/>
  <c r="C5712" i="8" s="1"/>
  <c r="C5713" i="8" s="1"/>
  <c r="C5714" i="8" s="1"/>
  <c r="C5715" i="8" s="1"/>
  <c r="C5716" i="8" s="1"/>
  <c r="C5717" i="8" s="1"/>
  <c r="C5718" i="8" s="1"/>
  <c r="C5719" i="8" s="1"/>
  <c r="C5720" i="8" s="1"/>
  <c r="C5721" i="8" s="1"/>
  <c r="C5722" i="8" s="1"/>
  <c r="C5723" i="8" s="1"/>
  <c r="C5724" i="8" s="1"/>
  <c r="C5725" i="8" s="1"/>
  <c r="C5726" i="8" s="1"/>
  <c r="C5727" i="8" s="1"/>
  <c r="C5728" i="8" s="1"/>
  <c r="C5729" i="8" s="1"/>
  <c r="C5730" i="8" s="1"/>
  <c r="C5731" i="8" s="1"/>
  <c r="C5732" i="8" s="1"/>
  <c r="C5733" i="8" s="1"/>
  <c r="C5734" i="8" s="1"/>
  <c r="C5735" i="8" s="1"/>
  <c r="C5736" i="8" s="1"/>
  <c r="C5737" i="8" s="1"/>
  <c r="C5738" i="8" s="1"/>
  <c r="C5739" i="8" s="1"/>
  <c r="C5740" i="8" s="1"/>
  <c r="C5741" i="8" s="1"/>
  <c r="C5742" i="8" s="1"/>
  <c r="C5743" i="8" s="1"/>
  <c r="C5744" i="8" s="1"/>
  <c r="C5745" i="8" s="1"/>
  <c r="C5746" i="8" s="1"/>
  <c r="C5747" i="8" s="1"/>
  <c r="C5748" i="8" s="1"/>
  <c r="C5749" i="8" s="1"/>
  <c r="C5750" i="8" s="1"/>
  <c r="C5751" i="8" s="1"/>
  <c r="C5752" i="8" s="1"/>
  <c r="C5753" i="8" s="1"/>
  <c r="C5754" i="8" s="1"/>
  <c r="C5755" i="8" s="1"/>
  <c r="C5756" i="8" s="1"/>
  <c r="C5757" i="8" s="1"/>
  <c r="C5758" i="8" s="1"/>
  <c r="C5759" i="8" s="1"/>
  <c r="C5760" i="8" s="1"/>
  <c r="C5761" i="8" s="1"/>
  <c r="C5762" i="8" s="1"/>
  <c r="C5763" i="8" s="1"/>
  <c r="C5764" i="8" s="1"/>
  <c r="C5765" i="8" s="1"/>
  <c r="C5766" i="8" s="1"/>
  <c r="C5767" i="8" s="1"/>
  <c r="C5768" i="8" s="1"/>
  <c r="C5769" i="8" s="1"/>
  <c r="C5770" i="8" s="1"/>
  <c r="C5771" i="8" s="1"/>
  <c r="C5772" i="8" s="1"/>
  <c r="C5773" i="8" s="1"/>
  <c r="C5774" i="8" s="1"/>
  <c r="C5775" i="8" s="1"/>
  <c r="C5776" i="8" s="1"/>
  <c r="C5777" i="8" s="1"/>
  <c r="C5778" i="8" s="1"/>
  <c r="C5779" i="8" s="1"/>
  <c r="C5780" i="8" s="1"/>
  <c r="C5781" i="8" s="1"/>
  <c r="C5782" i="8" s="1"/>
  <c r="C5783" i="8" s="1"/>
  <c r="C5784" i="8" s="1"/>
  <c r="C5785" i="8" s="1"/>
  <c r="C5786" i="8" s="1"/>
  <c r="C5787" i="8" s="1"/>
  <c r="C5788" i="8" s="1"/>
  <c r="C5789" i="8" s="1"/>
  <c r="C5790" i="8" s="1"/>
  <c r="C5791" i="8" s="1"/>
  <c r="C5792" i="8" s="1"/>
  <c r="C5793" i="8" s="1"/>
  <c r="C5794" i="8" s="1"/>
  <c r="C5795" i="8" s="1"/>
  <c r="C5796" i="8" s="1"/>
  <c r="C5797" i="8" s="1"/>
  <c r="C5798" i="8" s="1"/>
  <c r="C5799" i="8" s="1"/>
  <c r="C5800" i="8" s="1"/>
  <c r="C5801" i="8" s="1"/>
  <c r="C5802" i="8" s="1"/>
  <c r="C5803" i="8" s="1"/>
  <c r="C5804" i="8" s="1"/>
  <c r="C5805" i="8" s="1"/>
  <c r="C5806" i="8" s="1"/>
  <c r="C5807" i="8" s="1"/>
  <c r="C5808" i="8" s="1"/>
  <c r="C5809" i="8" s="1"/>
  <c r="C5810" i="8" s="1"/>
  <c r="C5811" i="8" s="1"/>
  <c r="C5812" i="8" s="1"/>
  <c r="C5813" i="8" s="1"/>
  <c r="C5814" i="8" s="1"/>
  <c r="C5815" i="8" s="1"/>
  <c r="C5816" i="8" s="1"/>
  <c r="C5817" i="8" s="1"/>
  <c r="C5818" i="8" s="1"/>
  <c r="C5819" i="8" s="1"/>
  <c r="C5820" i="8" s="1"/>
  <c r="C5821" i="8" s="1"/>
  <c r="C5822" i="8" s="1"/>
  <c r="C5823" i="8" s="1"/>
  <c r="C5824" i="8" s="1"/>
  <c r="C5825" i="8" s="1"/>
  <c r="C5826" i="8" s="1"/>
  <c r="C5827" i="8" s="1"/>
  <c r="C5828" i="8" s="1"/>
  <c r="C5829" i="8" s="1"/>
  <c r="C5830" i="8" s="1"/>
  <c r="C5831" i="8" s="1"/>
  <c r="C5832" i="8" s="1"/>
  <c r="C5833" i="8" s="1"/>
  <c r="C5834" i="8" s="1"/>
  <c r="C5835" i="8" s="1"/>
  <c r="C5836" i="8" s="1"/>
  <c r="C5837" i="8" s="1"/>
  <c r="C5838" i="8" s="1"/>
  <c r="C5839" i="8" s="1"/>
  <c r="C5840" i="8" s="1"/>
  <c r="C5841" i="8" s="1"/>
  <c r="C5842" i="8" s="1"/>
  <c r="C5843" i="8" s="1"/>
  <c r="C5844" i="8" s="1"/>
  <c r="C5845" i="8" s="1"/>
  <c r="C5846" i="8" s="1"/>
  <c r="C5847" i="8" s="1"/>
  <c r="C5848" i="8" s="1"/>
  <c r="C5849" i="8" s="1"/>
  <c r="C5850" i="8" s="1"/>
  <c r="C5851" i="8" s="1"/>
  <c r="C5852" i="8" s="1"/>
  <c r="C5853" i="8" s="1"/>
  <c r="C5854" i="8" s="1"/>
  <c r="C5855" i="8" s="1"/>
  <c r="C5856" i="8" s="1"/>
  <c r="C5857" i="8" s="1"/>
  <c r="C5858" i="8" s="1"/>
  <c r="C5859" i="8" s="1"/>
  <c r="C5860" i="8" s="1"/>
  <c r="C5861" i="8" s="1"/>
  <c r="C5862" i="8" s="1"/>
  <c r="C5863" i="8" s="1"/>
  <c r="C5864" i="8" s="1"/>
  <c r="C5865" i="8" s="1"/>
  <c r="C5866" i="8" s="1"/>
  <c r="C5867" i="8" s="1"/>
  <c r="C5868" i="8" s="1"/>
  <c r="C5869" i="8" s="1"/>
  <c r="C5870" i="8" s="1"/>
  <c r="C5871" i="8" s="1"/>
  <c r="C5872" i="8" s="1"/>
  <c r="C5873" i="8" s="1"/>
  <c r="C5874" i="8" s="1"/>
  <c r="C5875" i="8" s="1"/>
  <c r="C5876" i="8" s="1"/>
  <c r="C5877" i="8" s="1"/>
  <c r="C5878" i="8" s="1"/>
  <c r="C5879" i="8" s="1"/>
  <c r="C5880" i="8" s="1"/>
  <c r="C5881" i="8" s="1"/>
  <c r="C5882" i="8" s="1"/>
  <c r="C5883" i="8" s="1"/>
  <c r="C5884" i="8" s="1"/>
  <c r="C5885" i="8" s="1"/>
  <c r="C5886" i="8" s="1"/>
  <c r="C5887" i="8" s="1"/>
  <c r="C5888" i="8" s="1"/>
  <c r="C5889" i="8" s="1"/>
  <c r="C5890" i="8" s="1"/>
  <c r="C5891" i="8" s="1"/>
  <c r="C5892" i="8" s="1"/>
  <c r="C5893" i="8" s="1"/>
  <c r="C5894" i="8" s="1"/>
  <c r="C5895" i="8" s="1"/>
  <c r="C5896" i="8" s="1"/>
  <c r="C5897" i="8" s="1"/>
  <c r="C5898" i="8" s="1"/>
  <c r="C5899" i="8" s="1"/>
  <c r="C5900" i="8" s="1"/>
  <c r="C5901" i="8" s="1"/>
  <c r="C5902" i="8" s="1"/>
  <c r="C5903" i="8" s="1"/>
  <c r="C5904" i="8" s="1"/>
  <c r="C5905" i="8" s="1"/>
  <c r="C5906" i="8" s="1"/>
  <c r="C5907" i="8" s="1"/>
  <c r="C5908" i="8" s="1"/>
  <c r="C5909" i="8" s="1"/>
  <c r="C5910" i="8" s="1"/>
  <c r="C5911" i="8" s="1"/>
  <c r="C5912" i="8" s="1"/>
  <c r="C5913" i="8" s="1"/>
  <c r="C5914" i="8" s="1"/>
  <c r="C5915" i="8" s="1"/>
  <c r="C5916" i="8" s="1"/>
  <c r="C5917" i="8" s="1"/>
  <c r="C5918" i="8" s="1"/>
  <c r="C5919" i="8" s="1"/>
  <c r="C5920" i="8" s="1"/>
  <c r="C5921" i="8" s="1"/>
  <c r="C5922" i="8" s="1"/>
  <c r="C5923" i="8" s="1"/>
  <c r="C5924" i="8" s="1"/>
  <c r="C5925" i="8" s="1"/>
  <c r="C5926" i="8" s="1"/>
  <c r="C5927" i="8" s="1"/>
  <c r="C5928" i="8" s="1"/>
  <c r="C5929" i="8" s="1"/>
  <c r="C5930" i="8" s="1"/>
  <c r="C5931" i="8" s="1"/>
  <c r="C5932" i="8" s="1"/>
  <c r="C5933" i="8" s="1"/>
  <c r="C5934" i="8" s="1"/>
  <c r="C5935" i="8" s="1"/>
  <c r="C5936" i="8" s="1"/>
  <c r="C5937" i="8" s="1"/>
  <c r="C5938" i="8" s="1"/>
  <c r="C5939" i="8" s="1"/>
  <c r="C5940" i="8" s="1"/>
  <c r="C5941" i="8" s="1"/>
  <c r="C5942" i="8" s="1"/>
  <c r="C5943" i="8" s="1"/>
  <c r="C5944" i="8" s="1"/>
  <c r="C5945" i="8" s="1"/>
  <c r="C5946" i="8" s="1"/>
  <c r="C5947" i="8" s="1"/>
  <c r="C5948" i="8" s="1"/>
  <c r="C5949" i="8" s="1"/>
  <c r="C5950" i="8" s="1"/>
  <c r="C5951" i="8" s="1"/>
  <c r="C5952" i="8" s="1"/>
  <c r="C5953" i="8" s="1"/>
  <c r="C5954" i="8" s="1"/>
  <c r="C5955" i="8" s="1"/>
  <c r="C5956" i="8" s="1"/>
  <c r="C5957" i="8" s="1"/>
  <c r="C5958" i="8" s="1"/>
  <c r="C5959" i="8" s="1"/>
  <c r="C5960" i="8" s="1"/>
  <c r="C5961" i="8" s="1"/>
  <c r="C5962" i="8" s="1"/>
  <c r="C5963" i="8" s="1"/>
  <c r="C5964" i="8" s="1"/>
  <c r="C5965" i="8" s="1"/>
  <c r="C5966" i="8" s="1"/>
  <c r="C5967" i="8" s="1"/>
  <c r="C5968" i="8" s="1"/>
  <c r="C5969" i="8" s="1"/>
  <c r="C5970" i="8" s="1"/>
  <c r="C5971" i="8" s="1"/>
  <c r="C5972" i="8" s="1"/>
  <c r="C5973" i="8" s="1"/>
  <c r="C5974" i="8" s="1"/>
  <c r="C5975" i="8" s="1"/>
  <c r="C5976" i="8" s="1"/>
  <c r="C5977" i="8" s="1"/>
  <c r="C5978" i="8" s="1"/>
  <c r="C5979" i="8" s="1"/>
  <c r="C5980" i="8" s="1"/>
  <c r="C5981" i="8" s="1"/>
  <c r="C5982" i="8" s="1"/>
  <c r="C5983" i="8" s="1"/>
  <c r="C5984" i="8" s="1"/>
  <c r="C5985" i="8" s="1"/>
  <c r="C5986" i="8" s="1"/>
  <c r="C5987" i="8" s="1"/>
  <c r="C5988" i="8" s="1"/>
  <c r="C5989" i="8" s="1"/>
  <c r="C5990" i="8" s="1"/>
  <c r="C5991" i="8" s="1"/>
  <c r="C5992" i="8" s="1"/>
  <c r="C5993" i="8" s="1"/>
  <c r="C5994" i="8" s="1"/>
  <c r="C5995" i="8" s="1"/>
  <c r="C5996" i="8" s="1"/>
  <c r="C5997" i="8" s="1"/>
  <c r="C5998" i="8" s="1"/>
  <c r="C5999" i="8" s="1"/>
  <c r="C6000" i="8" s="1"/>
  <c r="C6001" i="8" s="1"/>
  <c r="C6002" i="8" s="1"/>
  <c r="C6003" i="8" s="1"/>
  <c r="C6004" i="8" s="1"/>
  <c r="C6005" i="8" s="1"/>
  <c r="C6006" i="8" s="1"/>
  <c r="C6007" i="8" s="1"/>
  <c r="C6008" i="8" s="1"/>
  <c r="C6009" i="8" s="1"/>
  <c r="C6010" i="8" s="1"/>
  <c r="C6011" i="8" s="1"/>
  <c r="C6012" i="8" s="1"/>
  <c r="C6013" i="8" s="1"/>
  <c r="C6014" i="8" s="1"/>
  <c r="C6015" i="8" s="1"/>
  <c r="C6016" i="8" s="1"/>
  <c r="C6017" i="8" s="1"/>
  <c r="C6018" i="8" s="1"/>
  <c r="C6019" i="8" s="1"/>
  <c r="C6020" i="8" s="1"/>
  <c r="C6021" i="8" s="1"/>
  <c r="C6022" i="8" s="1"/>
  <c r="C6023" i="8" s="1"/>
  <c r="C6024" i="8" s="1"/>
  <c r="C6025" i="8" s="1"/>
  <c r="C6026" i="8" s="1"/>
  <c r="C6027" i="8" s="1"/>
  <c r="C6028" i="8" s="1"/>
  <c r="C6029" i="8" s="1"/>
  <c r="C6030" i="8" s="1"/>
  <c r="C6031" i="8" s="1"/>
  <c r="C6032" i="8" s="1"/>
  <c r="C6033" i="8" s="1"/>
  <c r="C6034" i="8" s="1"/>
  <c r="C6035" i="8" s="1"/>
  <c r="C6036" i="8" s="1"/>
  <c r="C6037" i="8" s="1"/>
  <c r="C6038" i="8" s="1"/>
  <c r="C6039" i="8" s="1"/>
  <c r="C6040" i="8" s="1"/>
  <c r="C6041" i="8" s="1"/>
  <c r="C6042" i="8" s="1"/>
  <c r="C6043" i="8" s="1"/>
  <c r="C6044" i="8" s="1"/>
  <c r="C6045" i="8" s="1"/>
  <c r="C6046" i="8" s="1"/>
  <c r="C6047" i="8" s="1"/>
  <c r="C6048" i="8" s="1"/>
  <c r="C6049" i="8" s="1"/>
  <c r="C6050" i="8" s="1"/>
  <c r="C6051" i="8" s="1"/>
  <c r="C6052" i="8" s="1"/>
  <c r="C6053" i="8" s="1"/>
  <c r="C6054" i="8" s="1"/>
  <c r="C6055" i="8" s="1"/>
  <c r="C6056" i="8" s="1"/>
  <c r="C6057" i="8" s="1"/>
  <c r="C6058" i="8" s="1"/>
  <c r="C6059" i="8" s="1"/>
  <c r="C6060" i="8" s="1"/>
  <c r="C6061" i="8" s="1"/>
  <c r="C6062" i="8" s="1"/>
  <c r="C6063" i="8" s="1"/>
  <c r="C6064" i="8" s="1"/>
  <c r="C6065" i="8" s="1"/>
  <c r="C6066" i="8" s="1"/>
  <c r="C6067" i="8" s="1"/>
  <c r="C6068" i="8" s="1"/>
  <c r="C6069" i="8" s="1"/>
  <c r="C6070" i="8" s="1"/>
  <c r="C6071" i="8" s="1"/>
  <c r="C6072" i="8" s="1"/>
  <c r="C6073" i="8" s="1"/>
  <c r="C6074" i="8" s="1"/>
  <c r="C6075" i="8" s="1"/>
  <c r="C6076" i="8" s="1"/>
  <c r="C6077" i="8" s="1"/>
  <c r="C6078" i="8" s="1"/>
  <c r="C6079" i="8" s="1"/>
  <c r="C6080" i="8" s="1"/>
  <c r="C6081" i="8" s="1"/>
  <c r="C6082" i="8" s="1"/>
  <c r="C6083" i="8" s="1"/>
  <c r="C6084" i="8" s="1"/>
  <c r="C6085" i="8" s="1"/>
  <c r="C6086" i="8" s="1"/>
  <c r="C6087" i="8" s="1"/>
  <c r="C6088" i="8" s="1"/>
  <c r="C6089" i="8" s="1"/>
  <c r="C6090" i="8" s="1"/>
  <c r="C6091" i="8" s="1"/>
  <c r="C6092" i="8" s="1"/>
  <c r="C6093" i="8" s="1"/>
  <c r="C6094" i="8" s="1"/>
  <c r="C6095" i="8" s="1"/>
  <c r="C6096" i="8" s="1"/>
  <c r="C6097" i="8" s="1"/>
  <c r="C6098" i="8" s="1"/>
  <c r="C6099" i="8" s="1"/>
  <c r="C6100" i="8" s="1"/>
  <c r="C6101" i="8" s="1"/>
  <c r="C6102" i="8" s="1"/>
  <c r="C6103" i="8" s="1"/>
  <c r="C6104" i="8" s="1"/>
  <c r="C6105" i="8" s="1"/>
  <c r="C6106" i="8" s="1"/>
  <c r="C6107" i="8" s="1"/>
  <c r="C6108" i="8" s="1"/>
  <c r="C6109" i="8" s="1"/>
  <c r="C6110" i="8" s="1"/>
  <c r="C6111" i="8" s="1"/>
  <c r="C6112" i="8" s="1"/>
  <c r="C6113" i="8" s="1"/>
  <c r="C6114" i="8" s="1"/>
  <c r="C6115" i="8" s="1"/>
  <c r="C6116" i="8" s="1"/>
  <c r="C6117" i="8" s="1"/>
  <c r="C6118" i="8" s="1"/>
  <c r="C6119" i="8" s="1"/>
  <c r="C6120" i="8" s="1"/>
  <c r="C6121" i="8" s="1"/>
  <c r="C6122" i="8" s="1"/>
  <c r="C6123" i="8" s="1"/>
  <c r="C6124" i="8" s="1"/>
  <c r="C6125" i="8" s="1"/>
  <c r="C6126" i="8" s="1"/>
  <c r="C6127" i="8" s="1"/>
  <c r="C6128" i="8" s="1"/>
  <c r="C6129" i="8" s="1"/>
  <c r="C6130" i="8" s="1"/>
  <c r="C6131" i="8" s="1"/>
  <c r="C6132" i="8" s="1"/>
  <c r="C6133" i="8" s="1"/>
  <c r="C6134" i="8" s="1"/>
  <c r="C6135" i="8" s="1"/>
  <c r="C6136" i="8" s="1"/>
  <c r="C6137" i="8" s="1"/>
  <c r="C6138" i="8" s="1"/>
  <c r="C6139" i="8" s="1"/>
  <c r="C6140" i="8" s="1"/>
  <c r="C6141" i="8" s="1"/>
  <c r="C6142" i="8" s="1"/>
  <c r="C6143" i="8" s="1"/>
  <c r="C6144" i="8" s="1"/>
  <c r="C6145" i="8" s="1"/>
  <c r="C6146" i="8" s="1"/>
  <c r="C6147" i="8" s="1"/>
  <c r="C6148" i="8" s="1"/>
  <c r="C6149" i="8" s="1"/>
  <c r="C6150" i="8" s="1"/>
  <c r="C6151" i="8" s="1"/>
  <c r="C6152" i="8" s="1"/>
  <c r="C6153" i="8" s="1"/>
  <c r="C6154" i="8" s="1"/>
  <c r="C6155" i="8" s="1"/>
  <c r="C6156" i="8" s="1"/>
  <c r="C6157" i="8" s="1"/>
  <c r="C6158" i="8" s="1"/>
  <c r="C6159" i="8" s="1"/>
  <c r="C6160" i="8" s="1"/>
  <c r="C6161" i="8" s="1"/>
  <c r="C6162" i="8" s="1"/>
  <c r="C6163" i="8" s="1"/>
  <c r="C6164" i="8" s="1"/>
  <c r="C6165" i="8" s="1"/>
  <c r="C6166" i="8" s="1"/>
  <c r="C6167" i="8" s="1"/>
  <c r="C6168" i="8" s="1"/>
  <c r="C6169" i="8" s="1"/>
  <c r="C6170" i="8" s="1"/>
  <c r="C6171" i="8" s="1"/>
  <c r="C6172" i="8" s="1"/>
  <c r="C6173" i="8" s="1"/>
  <c r="C6174" i="8" s="1"/>
  <c r="C6175" i="8" s="1"/>
  <c r="C6176" i="8" s="1"/>
  <c r="C6177" i="8" s="1"/>
  <c r="C6178" i="8" s="1"/>
  <c r="C6179" i="8" s="1"/>
  <c r="C6180" i="8" s="1"/>
  <c r="C6181" i="8" s="1"/>
  <c r="C6182" i="8" s="1"/>
  <c r="C6183" i="8" s="1"/>
  <c r="C6184" i="8" s="1"/>
  <c r="C6185" i="8" s="1"/>
  <c r="C6186" i="8" s="1"/>
  <c r="C6187" i="8" s="1"/>
  <c r="C6188" i="8" s="1"/>
  <c r="C6189" i="8" s="1"/>
  <c r="C6190" i="8" s="1"/>
  <c r="C6191" i="8" s="1"/>
  <c r="C6192" i="8" s="1"/>
  <c r="C6193" i="8" s="1"/>
  <c r="C6194" i="8" s="1"/>
  <c r="C6195" i="8" s="1"/>
  <c r="C6196" i="8" s="1"/>
  <c r="C6197" i="8" s="1"/>
  <c r="C6198" i="8" s="1"/>
  <c r="C6199" i="8" s="1"/>
  <c r="C6200" i="8" s="1"/>
  <c r="C6201" i="8" s="1"/>
  <c r="C6202" i="8" s="1"/>
  <c r="C6203" i="8" s="1"/>
  <c r="C6204" i="8" s="1"/>
  <c r="C6205" i="8" s="1"/>
  <c r="C6206" i="8" s="1"/>
  <c r="C6207" i="8" s="1"/>
  <c r="C6208" i="8" s="1"/>
  <c r="C6209" i="8" s="1"/>
  <c r="C6210" i="8" s="1"/>
  <c r="C6211" i="8" s="1"/>
  <c r="C6212" i="8" s="1"/>
  <c r="C6213" i="8" s="1"/>
  <c r="C6214" i="8" s="1"/>
  <c r="C6215" i="8" s="1"/>
  <c r="C6216" i="8" s="1"/>
  <c r="C6217" i="8" s="1"/>
  <c r="C6218" i="8" s="1"/>
  <c r="C6219" i="8" s="1"/>
  <c r="C6220" i="8" s="1"/>
  <c r="C6221" i="8" s="1"/>
  <c r="C6222" i="8" s="1"/>
  <c r="C6223" i="8" s="1"/>
  <c r="C6224" i="8" s="1"/>
  <c r="C6225" i="8" s="1"/>
  <c r="C6226" i="8" s="1"/>
  <c r="C6227" i="8" s="1"/>
  <c r="C6228" i="8" s="1"/>
  <c r="C6229" i="8" s="1"/>
  <c r="C6230" i="8" s="1"/>
  <c r="C6231" i="8" s="1"/>
  <c r="C6232" i="8" s="1"/>
  <c r="C6233" i="8" s="1"/>
  <c r="C6234" i="8" s="1"/>
  <c r="C6235" i="8" s="1"/>
  <c r="C6236" i="8" s="1"/>
  <c r="C6237" i="8" s="1"/>
  <c r="C6238" i="8" s="1"/>
  <c r="C6239" i="8" s="1"/>
  <c r="C6240" i="8" s="1"/>
  <c r="C6241" i="8" s="1"/>
  <c r="C6242" i="8" s="1"/>
  <c r="C6243" i="8" s="1"/>
  <c r="C6244" i="8" s="1"/>
  <c r="C6245" i="8" s="1"/>
  <c r="C6246" i="8" s="1"/>
  <c r="C6247" i="8" s="1"/>
  <c r="C6248" i="8" s="1"/>
  <c r="C6249" i="8" s="1"/>
  <c r="C6250" i="8" s="1"/>
  <c r="C6251" i="8" s="1"/>
  <c r="C6252" i="8" s="1"/>
  <c r="C6253" i="8" s="1"/>
  <c r="C6254" i="8" s="1"/>
  <c r="C6255" i="8" s="1"/>
  <c r="C6256" i="8" s="1"/>
  <c r="C6257" i="8" s="1"/>
  <c r="C6258" i="8" s="1"/>
  <c r="C6259" i="8" s="1"/>
  <c r="C6260" i="8" s="1"/>
  <c r="C6261" i="8" s="1"/>
  <c r="C6262" i="8" s="1"/>
  <c r="C6263" i="8" s="1"/>
  <c r="C6264" i="8" s="1"/>
  <c r="C6265" i="8" s="1"/>
  <c r="C6266" i="8" s="1"/>
  <c r="C6267" i="8" s="1"/>
  <c r="C6268" i="8" s="1"/>
  <c r="C6269" i="8" s="1"/>
  <c r="C6270" i="8" s="1"/>
  <c r="C6271" i="8" s="1"/>
  <c r="C6272" i="8" s="1"/>
  <c r="C6273" i="8" s="1"/>
  <c r="C6274" i="8" s="1"/>
  <c r="C6275" i="8" s="1"/>
  <c r="C6276" i="8" s="1"/>
  <c r="C6277" i="8" s="1"/>
  <c r="C6278" i="8" s="1"/>
  <c r="C6279" i="8" s="1"/>
  <c r="C6280" i="8" s="1"/>
  <c r="C6281" i="8" s="1"/>
  <c r="C6282" i="8" s="1"/>
  <c r="C6283" i="8" s="1"/>
  <c r="C6284" i="8" s="1"/>
  <c r="C6285" i="8" s="1"/>
  <c r="C6286" i="8" s="1"/>
  <c r="C6287" i="8" s="1"/>
  <c r="C6288" i="8" s="1"/>
  <c r="C6289" i="8" s="1"/>
  <c r="C6290" i="8" s="1"/>
  <c r="C6291" i="8" s="1"/>
  <c r="C6292" i="8" s="1"/>
  <c r="C6293" i="8" s="1"/>
  <c r="C6294" i="8" s="1"/>
  <c r="C6295" i="8" s="1"/>
  <c r="C6296" i="8" s="1"/>
  <c r="C6297" i="8" s="1"/>
  <c r="C6298" i="8" s="1"/>
  <c r="C6299" i="8" s="1"/>
  <c r="C6300" i="8" s="1"/>
  <c r="C6301" i="8" s="1"/>
  <c r="C6302" i="8" s="1"/>
  <c r="C6303" i="8" s="1"/>
  <c r="C6304" i="8" s="1"/>
  <c r="C6305" i="8" s="1"/>
  <c r="C6306" i="8" s="1"/>
  <c r="C6307" i="8" s="1"/>
  <c r="C6308" i="8" s="1"/>
  <c r="C6309" i="8" s="1"/>
  <c r="C6310" i="8" s="1"/>
  <c r="C6311" i="8" s="1"/>
  <c r="C6312" i="8" s="1"/>
  <c r="C6313" i="8" s="1"/>
  <c r="C6314" i="8" s="1"/>
  <c r="C6315" i="8" s="1"/>
  <c r="C6316" i="8" s="1"/>
  <c r="C6317" i="8" s="1"/>
  <c r="C6318" i="8" s="1"/>
  <c r="C6319" i="8" s="1"/>
  <c r="C6320" i="8" s="1"/>
  <c r="C6321" i="8" s="1"/>
  <c r="C6322" i="8" s="1"/>
  <c r="C6323" i="8" s="1"/>
  <c r="C6324" i="8" s="1"/>
  <c r="C6325" i="8" s="1"/>
  <c r="C6326" i="8" s="1"/>
  <c r="C6327" i="8" s="1"/>
  <c r="C6328" i="8" s="1"/>
  <c r="C6329" i="8" s="1"/>
  <c r="C6330" i="8" s="1"/>
  <c r="C6331" i="8" s="1"/>
  <c r="C6332" i="8" s="1"/>
  <c r="C6333" i="8" s="1"/>
  <c r="C6334" i="8" s="1"/>
  <c r="C6335" i="8" s="1"/>
  <c r="C6336" i="8" s="1"/>
  <c r="C6337" i="8" s="1"/>
  <c r="C6338" i="8" s="1"/>
  <c r="C6339" i="8" s="1"/>
  <c r="C6340" i="8" s="1"/>
  <c r="C6341" i="8" s="1"/>
  <c r="C6342" i="8" s="1"/>
  <c r="C6343" i="8" s="1"/>
  <c r="C6344" i="8" s="1"/>
  <c r="C6345" i="8" s="1"/>
  <c r="C6346" i="8" s="1"/>
  <c r="C6347" i="8" s="1"/>
  <c r="C6348" i="8" s="1"/>
  <c r="C6349" i="8" s="1"/>
  <c r="C6350" i="8" s="1"/>
  <c r="C6351" i="8" s="1"/>
  <c r="C6352" i="8" s="1"/>
  <c r="C6353" i="8" s="1"/>
  <c r="C6354" i="8" s="1"/>
  <c r="C6355" i="8" s="1"/>
  <c r="C6356" i="8" s="1"/>
  <c r="C6357" i="8" s="1"/>
  <c r="C6358" i="8" s="1"/>
  <c r="C6359" i="8" s="1"/>
  <c r="C6360" i="8" s="1"/>
  <c r="C6361" i="8" s="1"/>
  <c r="C6362" i="8" s="1"/>
  <c r="C6363" i="8" s="1"/>
  <c r="C6364" i="8" s="1"/>
  <c r="C6365" i="8" s="1"/>
  <c r="C6366" i="8" s="1"/>
  <c r="C6367" i="8" s="1"/>
  <c r="C6368" i="8" s="1"/>
  <c r="C6369" i="8" s="1"/>
  <c r="C6370" i="8" s="1"/>
  <c r="C6371" i="8" s="1"/>
  <c r="C6372" i="8" s="1"/>
  <c r="C6373" i="8" s="1"/>
  <c r="C6374" i="8" s="1"/>
  <c r="C6375" i="8" s="1"/>
  <c r="C6376" i="8" s="1"/>
  <c r="C6377" i="8" s="1"/>
  <c r="C6378" i="8" s="1"/>
  <c r="C6379" i="8" s="1"/>
  <c r="C6380" i="8" s="1"/>
  <c r="C6381" i="8" s="1"/>
  <c r="C6382" i="8" s="1"/>
  <c r="C6383" i="8" s="1"/>
  <c r="C6384" i="8" s="1"/>
  <c r="C6385" i="8" s="1"/>
  <c r="C6386" i="8" s="1"/>
  <c r="C6387" i="8" s="1"/>
  <c r="C6388" i="8" s="1"/>
  <c r="C6389" i="8" s="1"/>
  <c r="C6390" i="8" s="1"/>
  <c r="C6391" i="8" s="1"/>
  <c r="C6392" i="8" s="1"/>
  <c r="C6393" i="8" s="1"/>
  <c r="C6394" i="8" s="1"/>
  <c r="C6395" i="8" s="1"/>
  <c r="C6396" i="8" s="1"/>
  <c r="C6397" i="8" s="1"/>
  <c r="C6398" i="8" s="1"/>
  <c r="C6399" i="8" s="1"/>
  <c r="C6400" i="8" s="1"/>
  <c r="C6401" i="8" s="1"/>
  <c r="C6402" i="8" s="1"/>
  <c r="C6403" i="8" s="1"/>
  <c r="C6404" i="8" s="1"/>
  <c r="C6405" i="8" s="1"/>
  <c r="C6406" i="8" s="1"/>
  <c r="C6407" i="8" s="1"/>
  <c r="C6408" i="8" s="1"/>
  <c r="C6409" i="8" s="1"/>
  <c r="C6410" i="8" s="1"/>
  <c r="C6411" i="8" s="1"/>
  <c r="C6412" i="8" s="1"/>
  <c r="C6413" i="8" s="1"/>
  <c r="C6414" i="8" s="1"/>
  <c r="C6415" i="8" s="1"/>
  <c r="C6416" i="8" s="1"/>
  <c r="C6417" i="8" s="1"/>
  <c r="C6418" i="8" s="1"/>
  <c r="C6419" i="8" s="1"/>
  <c r="C6420" i="8" s="1"/>
  <c r="C6421" i="8" s="1"/>
  <c r="C6422" i="8" s="1"/>
  <c r="C6423" i="8" s="1"/>
  <c r="C6424" i="8" s="1"/>
  <c r="C6425" i="8" s="1"/>
  <c r="C6426" i="8" s="1"/>
  <c r="C6427" i="8" s="1"/>
  <c r="C6428" i="8" s="1"/>
  <c r="C6429" i="8" s="1"/>
  <c r="C6430" i="8" s="1"/>
  <c r="C6431" i="8" s="1"/>
  <c r="C6432" i="8" s="1"/>
  <c r="C6433" i="8" s="1"/>
  <c r="C6434" i="8" s="1"/>
  <c r="C6435" i="8" s="1"/>
  <c r="C6436" i="8" s="1"/>
  <c r="C6437" i="8" s="1"/>
  <c r="C6438" i="8" s="1"/>
  <c r="C6439" i="8" s="1"/>
  <c r="C6440" i="8" s="1"/>
  <c r="C6441" i="8" s="1"/>
  <c r="C6442" i="8" s="1"/>
  <c r="C6443" i="8" s="1"/>
  <c r="C6444" i="8" s="1"/>
  <c r="C6445" i="8" s="1"/>
  <c r="C6446" i="8" s="1"/>
  <c r="C6447" i="8" s="1"/>
  <c r="C6448" i="8" s="1"/>
  <c r="C6449" i="8" s="1"/>
  <c r="C6450" i="8" s="1"/>
  <c r="C6451" i="8" s="1"/>
  <c r="C6452" i="8" s="1"/>
  <c r="C6453" i="8" s="1"/>
  <c r="C6454" i="8" s="1"/>
  <c r="C6455" i="8" s="1"/>
  <c r="C6456" i="8" s="1"/>
  <c r="C6457" i="8" s="1"/>
  <c r="C6458" i="8" s="1"/>
  <c r="C6459" i="8" s="1"/>
  <c r="C6460" i="8" s="1"/>
  <c r="C6461" i="8" s="1"/>
  <c r="C6462" i="8" s="1"/>
  <c r="C6463" i="8" s="1"/>
  <c r="C6464" i="8" s="1"/>
  <c r="C6465" i="8" s="1"/>
  <c r="C6466" i="8" s="1"/>
  <c r="C6467" i="8" s="1"/>
  <c r="C6468" i="8" s="1"/>
  <c r="C6469" i="8" s="1"/>
  <c r="C6470" i="8" s="1"/>
  <c r="C6471" i="8" s="1"/>
  <c r="C6472" i="8" s="1"/>
  <c r="C6473" i="8" s="1"/>
  <c r="C6474" i="8" s="1"/>
  <c r="C6475" i="8" s="1"/>
  <c r="C6476" i="8" s="1"/>
  <c r="C6477" i="8" s="1"/>
  <c r="C6478" i="8" s="1"/>
  <c r="C6479" i="8" s="1"/>
  <c r="C6480" i="8" s="1"/>
  <c r="C6481" i="8" s="1"/>
  <c r="C6482" i="8" s="1"/>
  <c r="C6483" i="8" s="1"/>
  <c r="C6484" i="8" s="1"/>
  <c r="C6485" i="8" s="1"/>
  <c r="C6486" i="8" s="1"/>
  <c r="C6487" i="8" s="1"/>
  <c r="C6488" i="8" s="1"/>
  <c r="C6489" i="8" s="1"/>
  <c r="C6490" i="8" s="1"/>
  <c r="C6491" i="8" s="1"/>
  <c r="C6492" i="8" s="1"/>
  <c r="C6493" i="8" s="1"/>
  <c r="C6494" i="8" s="1"/>
  <c r="C6495" i="8" s="1"/>
  <c r="C6496" i="8" s="1"/>
  <c r="C6497" i="8" s="1"/>
  <c r="C6498" i="8" s="1"/>
  <c r="C6499" i="8" s="1"/>
  <c r="C6500" i="8" s="1"/>
  <c r="C6501" i="8" s="1"/>
  <c r="C6502" i="8" s="1"/>
  <c r="C6503" i="8" s="1"/>
  <c r="C6504" i="8" s="1"/>
  <c r="C6505" i="8" s="1"/>
  <c r="C6506" i="8" s="1"/>
  <c r="C6507" i="8" s="1"/>
  <c r="C6508" i="8" s="1"/>
  <c r="C6509" i="8" s="1"/>
  <c r="C6510" i="8" s="1"/>
  <c r="C6511" i="8" s="1"/>
  <c r="C6512" i="8" s="1"/>
  <c r="C6513" i="8" s="1"/>
  <c r="C6514" i="8" s="1"/>
  <c r="C6515" i="8" s="1"/>
  <c r="C6516" i="8" s="1"/>
  <c r="C6517" i="8" s="1"/>
  <c r="C6518" i="8" s="1"/>
  <c r="C6519" i="8" s="1"/>
  <c r="C6520" i="8" s="1"/>
  <c r="C6521" i="8" s="1"/>
  <c r="C6522" i="8" s="1"/>
  <c r="C6523" i="8" s="1"/>
  <c r="C6524" i="8" s="1"/>
  <c r="C6525" i="8" s="1"/>
  <c r="C6526" i="8" s="1"/>
  <c r="C6527" i="8" s="1"/>
  <c r="C6528" i="8" s="1"/>
  <c r="C6529" i="8" s="1"/>
  <c r="C6530" i="8" s="1"/>
  <c r="C6531" i="8" s="1"/>
  <c r="C6532" i="8" s="1"/>
  <c r="C6533" i="8" s="1"/>
  <c r="C6534" i="8" s="1"/>
  <c r="C6535" i="8" s="1"/>
  <c r="C6536" i="8" s="1"/>
  <c r="C6537" i="8" s="1"/>
  <c r="C6538" i="8" s="1"/>
  <c r="C6539" i="8" s="1"/>
  <c r="C6540" i="8" s="1"/>
  <c r="C6541" i="8" s="1"/>
  <c r="C6542" i="8" s="1"/>
  <c r="C6543" i="8" s="1"/>
  <c r="C6544" i="8" s="1"/>
  <c r="C6545" i="8" s="1"/>
  <c r="C6546" i="8" s="1"/>
  <c r="C6547" i="8" s="1"/>
  <c r="C6548" i="8" s="1"/>
  <c r="C6549" i="8" s="1"/>
  <c r="C6550" i="8" s="1"/>
  <c r="C6551" i="8" s="1"/>
  <c r="C6552" i="8" s="1"/>
  <c r="C6553" i="8" s="1"/>
  <c r="C6554" i="8" s="1"/>
  <c r="C6555" i="8" s="1"/>
  <c r="C6556" i="8" s="1"/>
  <c r="C6557" i="8" s="1"/>
  <c r="C6558" i="8" s="1"/>
  <c r="C6559" i="8" s="1"/>
  <c r="C6560" i="8" s="1"/>
  <c r="C6561" i="8" s="1"/>
  <c r="C6562" i="8" s="1"/>
  <c r="C6563" i="8" s="1"/>
  <c r="C6564" i="8" s="1"/>
  <c r="C6565" i="8" s="1"/>
  <c r="C6566" i="8" s="1"/>
  <c r="C6567" i="8" s="1"/>
  <c r="C6568" i="8" s="1"/>
  <c r="C6569" i="8" s="1"/>
  <c r="C6570" i="8" s="1"/>
  <c r="C6571" i="8" s="1"/>
  <c r="C6572" i="8" s="1"/>
  <c r="C6573" i="8" s="1"/>
  <c r="C6574" i="8" s="1"/>
  <c r="C6575" i="8" s="1"/>
  <c r="C6576" i="8" s="1"/>
  <c r="C6577" i="8" s="1"/>
  <c r="C6578" i="8" s="1"/>
  <c r="C6579" i="8" s="1"/>
  <c r="C6580" i="8" s="1"/>
  <c r="C6581" i="8" s="1"/>
  <c r="C6582" i="8" s="1"/>
  <c r="C6583" i="8" s="1"/>
  <c r="C6584" i="8" s="1"/>
  <c r="C6585" i="8" s="1"/>
  <c r="C6586" i="8" s="1"/>
  <c r="C6587" i="8" s="1"/>
  <c r="C6588" i="8" s="1"/>
  <c r="C6589" i="8" s="1"/>
  <c r="C6590" i="8" s="1"/>
  <c r="C6591" i="8" s="1"/>
  <c r="C6592" i="8" s="1"/>
  <c r="C6593" i="8" s="1"/>
  <c r="C6594" i="8" s="1"/>
  <c r="C6595" i="8" s="1"/>
  <c r="C6596" i="8" s="1"/>
  <c r="C6597" i="8" s="1"/>
  <c r="C6598" i="8" s="1"/>
  <c r="C6599" i="8" s="1"/>
  <c r="C6600" i="8" s="1"/>
  <c r="C6601" i="8" s="1"/>
  <c r="C6602" i="8" s="1"/>
  <c r="C6603" i="8" s="1"/>
  <c r="C6604" i="8" s="1"/>
  <c r="C6605" i="8" s="1"/>
  <c r="C6606" i="8" s="1"/>
  <c r="C6607" i="8" s="1"/>
  <c r="C6608" i="8" s="1"/>
  <c r="C6609" i="8" s="1"/>
  <c r="C6610" i="8" s="1"/>
  <c r="C6611" i="8" s="1"/>
  <c r="C6612" i="8" s="1"/>
  <c r="C6613" i="8" s="1"/>
  <c r="C6614" i="8" s="1"/>
  <c r="C6615" i="8" s="1"/>
  <c r="C6616" i="8" s="1"/>
  <c r="C6617" i="8" s="1"/>
  <c r="C6618" i="8" s="1"/>
  <c r="C6619" i="8" s="1"/>
  <c r="C6620" i="8" s="1"/>
  <c r="C6621" i="8" s="1"/>
  <c r="C6622" i="8" s="1"/>
  <c r="C6623" i="8" s="1"/>
  <c r="C6624" i="8" s="1"/>
  <c r="C6625" i="8" s="1"/>
  <c r="C6626" i="8" s="1"/>
  <c r="C6627" i="8" s="1"/>
  <c r="C6628" i="8" s="1"/>
  <c r="C6629" i="8" s="1"/>
  <c r="C6630" i="8" s="1"/>
  <c r="C6631" i="8" s="1"/>
  <c r="C6632" i="8" s="1"/>
  <c r="C6633" i="8" s="1"/>
  <c r="C6634" i="8" s="1"/>
  <c r="C6635" i="8" s="1"/>
  <c r="C6636" i="8" s="1"/>
  <c r="C6637" i="8" s="1"/>
  <c r="C6638" i="8" s="1"/>
  <c r="C6639" i="8" s="1"/>
  <c r="C6640" i="8" s="1"/>
  <c r="C6641" i="8" s="1"/>
  <c r="C6642" i="8" s="1"/>
  <c r="C6643" i="8" s="1"/>
  <c r="C6644" i="8" s="1"/>
  <c r="C6645" i="8" s="1"/>
  <c r="C6646" i="8" s="1"/>
  <c r="C6647" i="8" s="1"/>
  <c r="C6648" i="8" s="1"/>
  <c r="C6649" i="8" s="1"/>
  <c r="C6650" i="8" s="1"/>
  <c r="C6651" i="8" s="1"/>
  <c r="C6652" i="8" s="1"/>
  <c r="C6653" i="8" s="1"/>
  <c r="C6654" i="8" s="1"/>
  <c r="C6655" i="8" s="1"/>
  <c r="C6656" i="8" s="1"/>
  <c r="C6657" i="8" s="1"/>
  <c r="C6658" i="8" s="1"/>
  <c r="C6659" i="8" s="1"/>
  <c r="C6660" i="8" s="1"/>
  <c r="C6661" i="8" s="1"/>
  <c r="C6662" i="8" s="1"/>
  <c r="C6663" i="8" s="1"/>
  <c r="C6664" i="8" s="1"/>
  <c r="C6665" i="8" s="1"/>
  <c r="C6666" i="8" s="1"/>
  <c r="C6667" i="8" s="1"/>
  <c r="C6668" i="8" s="1"/>
  <c r="C6669" i="8" s="1"/>
  <c r="C6670" i="8" s="1"/>
  <c r="C6671" i="8" s="1"/>
  <c r="C6672" i="8" s="1"/>
  <c r="C6673" i="8" s="1"/>
  <c r="C6674" i="8" s="1"/>
  <c r="C6675" i="8" s="1"/>
  <c r="C6676" i="8" s="1"/>
  <c r="C6677" i="8" s="1"/>
  <c r="C6678" i="8" s="1"/>
  <c r="C6679" i="8" s="1"/>
  <c r="C6680" i="8" s="1"/>
  <c r="C6681" i="8" s="1"/>
  <c r="C6682" i="8" s="1"/>
  <c r="C6683" i="8" s="1"/>
  <c r="C6684" i="8" s="1"/>
  <c r="C6685" i="8" s="1"/>
  <c r="C6686" i="8" s="1"/>
  <c r="C6687" i="8" s="1"/>
  <c r="C6688" i="8" s="1"/>
  <c r="C6689" i="8" s="1"/>
  <c r="C6690" i="8" s="1"/>
  <c r="C6691" i="8" s="1"/>
  <c r="C6692" i="8" s="1"/>
  <c r="C6693" i="8" s="1"/>
  <c r="C6694" i="8" s="1"/>
  <c r="C6695" i="8" s="1"/>
  <c r="C6696" i="8" s="1"/>
  <c r="C6697" i="8" s="1"/>
  <c r="C6698" i="8" s="1"/>
  <c r="C6699" i="8" s="1"/>
  <c r="C6700" i="8" s="1"/>
  <c r="C6701" i="8" s="1"/>
  <c r="C6702" i="8" s="1"/>
  <c r="C6703" i="8" s="1"/>
  <c r="C6704" i="8" s="1"/>
  <c r="C6705" i="8" s="1"/>
  <c r="C6706" i="8" s="1"/>
  <c r="C6707" i="8" s="1"/>
  <c r="C6708" i="8" s="1"/>
  <c r="C6709" i="8" s="1"/>
  <c r="C6710" i="8" s="1"/>
  <c r="C6711" i="8" s="1"/>
  <c r="C6712" i="8" s="1"/>
  <c r="C6713" i="8" s="1"/>
  <c r="C6714" i="8" s="1"/>
  <c r="C6715" i="8" s="1"/>
  <c r="C6716" i="8" s="1"/>
  <c r="C6717" i="8" s="1"/>
  <c r="C6718" i="8" s="1"/>
  <c r="C6719" i="8" s="1"/>
  <c r="C6720" i="8" s="1"/>
  <c r="C6721" i="8" s="1"/>
  <c r="C6722" i="8" s="1"/>
  <c r="C6723" i="8" s="1"/>
  <c r="C6724" i="8" s="1"/>
  <c r="C6725" i="8" s="1"/>
  <c r="C6726" i="8" s="1"/>
  <c r="C6727" i="8" s="1"/>
  <c r="C6728" i="8" s="1"/>
  <c r="C6729" i="8" s="1"/>
  <c r="C6730" i="8" s="1"/>
  <c r="C6731" i="8" s="1"/>
  <c r="C6732" i="8" s="1"/>
  <c r="C6733" i="8" s="1"/>
  <c r="C6734" i="8" s="1"/>
  <c r="C6735" i="8" s="1"/>
  <c r="C6736" i="8" s="1"/>
  <c r="C6737" i="8" s="1"/>
  <c r="C6738" i="8" s="1"/>
  <c r="C6739" i="8" s="1"/>
  <c r="C6740" i="8" s="1"/>
  <c r="C6741" i="8" s="1"/>
  <c r="C6742" i="8" s="1"/>
  <c r="C6743" i="8" s="1"/>
  <c r="C6744" i="8" s="1"/>
  <c r="C6745" i="8" s="1"/>
  <c r="C6746" i="8" s="1"/>
  <c r="C6747" i="8" s="1"/>
  <c r="C6748" i="8" s="1"/>
  <c r="C6749" i="8" s="1"/>
  <c r="C6750" i="8" s="1"/>
  <c r="C6751" i="8" s="1"/>
  <c r="C6752" i="8" s="1"/>
  <c r="C6753" i="8" s="1"/>
  <c r="C6754" i="8" s="1"/>
  <c r="C6755" i="8" s="1"/>
  <c r="C6756" i="8" s="1"/>
  <c r="C6757" i="8" s="1"/>
  <c r="C6758" i="8" s="1"/>
  <c r="C6759" i="8" s="1"/>
  <c r="C6760" i="8" s="1"/>
  <c r="C6761" i="8" s="1"/>
  <c r="C6762" i="8" s="1"/>
  <c r="C6763" i="8" s="1"/>
  <c r="C6764" i="8" s="1"/>
  <c r="C6765" i="8" s="1"/>
  <c r="C6766" i="8" s="1"/>
  <c r="C6767" i="8" s="1"/>
  <c r="C6768" i="8" s="1"/>
  <c r="C6769" i="8" s="1"/>
  <c r="C6770" i="8" s="1"/>
  <c r="C6771" i="8" s="1"/>
  <c r="C6772" i="8" s="1"/>
  <c r="C6773" i="8" s="1"/>
  <c r="C6774" i="8" s="1"/>
  <c r="C6775" i="8" s="1"/>
  <c r="C6776" i="8" s="1"/>
  <c r="C6777" i="8" s="1"/>
  <c r="C6778" i="8" s="1"/>
  <c r="C6779" i="8" s="1"/>
  <c r="C6780" i="8" s="1"/>
  <c r="C6781" i="8" s="1"/>
  <c r="C6782" i="8" s="1"/>
  <c r="C6783" i="8" s="1"/>
  <c r="C6784" i="8" s="1"/>
  <c r="C6785" i="8" s="1"/>
  <c r="C6786" i="8" s="1"/>
  <c r="C6787" i="8" s="1"/>
  <c r="C6788" i="8" s="1"/>
  <c r="C6789" i="8" s="1"/>
  <c r="C6790" i="8" s="1"/>
  <c r="C6791" i="8" s="1"/>
  <c r="C6792" i="8" s="1"/>
  <c r="C6793" i="8" s="1"/>
  <c r="C6794" i="8" s="1"/>
  <c r="C6795" i="8" s="1"/>
  <c r="C6796" i="8" s="1"/>
  <c r="C6797" i="8" s="1"/>
  <c r="C6798" i="8" s="1"/>
  <c r="C6799" i="8" s="1"/>
  <c r="C6800" i="8" s="1"/>
  <c r="C6801" i="8" s="1"/>
  <c r="C6802" i="8" s="1"/>
  <c r="C6803" i="8" s="1"/>
  <c r="C6804" i="8" s="1"/>
  <c r="C6805" i="8" s="1"/>
  <c r="C6806" i="8" s="1"/>
  <c r="C6807" i="8" s="1"/>
  <c r="C6808" i="8" s="1"/>
  <c r="C6809" i="8" s="1"/>
  <c r="C6810" i="8" s="1"/>
  <c r="C6811" i="8" s="1"/>
  <c r="C6812" i="8" s="1"/>
  <c r="C6813" i="8" s="1"/>
  <c r="C6814" i="8" s="1"/>
  <c r="C6815" i="8" s="1"/>
  <c r="C6816" i="8" s="1"/>
  <c r="C6817" i="8" s="1"/>
  <c r="C6818" i="8" s="1"/>
  <c r="C6819" i="8" s="1"/>
  <c r="C6820" i="8" s="1"/>
  <c r="C6821" i="8" s="1"/>
  <c r="C6822" i="8" s="1"/>
  <c r="C6823" i="8" s="1"/>
  <c r="C6824" i="8" s="1"/>
  <c r="C6825" i="8" s="1"/>
  <c r="C6826" i="8" s="1"/>
  <c r="C6827" i="8" s="1"/>
  <c r="C6828" i="8" s="1"/>
  <c r="C6829" i="8" s="1"/>
  <c r="C6830" i="8" s="1"/>
  <c r="C6831" i="8" s="1"/>
  <c r="C6832" i="8" s="1"/>
  <c r="C6833" i="8" s="1"/>
  <c r="C6834" i="8" s="1"/>
  <c r="C6835" i="8" s="1"/>
  <c r="C6836" i="8" s="1"/>
  <c r="C6837" i="8" s="1"/>
  <c r="C6838" i="8" s="1"/>
  <c r="C6839" i="8" s="1"/>
  <c r="C6840" i="8" s="1"/>
  <c r="C6841" i="8" s="1"/>
  <c r="C6842" i="8" s="1"/>
  <c r="C6843" i="8" s="1"/>
  <c r="C6844" i="8" s="1"/>
  <c r="C6845" i="8" s="1"/>
  <c r="C6846" i="8" s="1"/>
  <c r="C6847" i="8" s="1"/>
  <c r="C6848" i="8" s="1"/>
  <c r="C6849" i="8" s="1"/>
  <c r="C6850" i="8" s="1"/>
  <c r="C6851" i="8" s="1"/>
  <c r="C6852" i="8" s="1"/>
  <c r="C6853" i="8" s="1"/>
  <c r="C6854" i="8" s="1"/>
  <c r="C6855" i="8" s="1"/>
  <c r="C6856" i="8" s="1"/>
  <c r="C6857" i="8" s="1"/>
  <c r="C6858" i="8" s="1"/>
  <c r="C6859" i="8" s="1"/>
  <c r="C6860" i="8" s="1"/>
  <c r="C6861" i="8" s="1"/>
  <c r="C6862" i="8" s="1"/>
  <c r="C6863" i="8" s="1"/>
  <c r="C6864" i="8" s="1"/>
  <c r="C6865" i="8" s="1"/>
  <c r="C6866" i="8" s="1"/>
  <c r="C6867" i="8" s="1"/>
  <c r="C6868" i="8" s="1"/>
  <c r="C6869" i="8" s="1"/>
  <c r="C6870" i="8" s="1"/>
  <c r="C6871" i="8" s="1"/>
  <c r="C6872" i="8" s="1"/>
  <c r="C6873" i="8" s="1"/>
  <c r="C6874" i="8" s="1"/>
  <c r="C6875" i="8" s="1"/>
  <c r="C6876" i="8" s="1"/>
  <c r="C6877" i="8" s="1"/>
  <c r="C6878" i="8" s="1"/>
  <c r="C6879" i="8" s="1"/>
  <c r="C6880" i="8" s="1"/>
  <c r="C6881" i="8" s="1"/>
  <c r="C6882" i="8" s="1"/>
  <c r="C6883" i="8" s="1"/>
  <c r="C6884" i="8" s="1"/>
  <c r="C6885" i="8" s="1"/>
  <c r="C6886" i="8" s="1"/>
  <c r="C6887" i="8" s="1"/>
  <c r="C6888" i="8" s="1"/>
  <c r="C6889" i="8" s="1"/>
  <c r="C6890" i="8" s="1"/>
  <c r="C6891" i="8" s="1"/>
  <c r="C6892" i="8" s="1"/>
  <c r="C6893" i="8" s="1"/>
  <c r="C6894" i="8" s="1"/>
  <c r="C6895" i="8" s="1"/>
  <c r="C6896" i="8" s="1"/>
  <c r="C6897" i="8" s="1"/>
  <c r="C6898" i="8" s="1"/>
  <c r="C6899" i="8" s="1"/>
  <c r="C6900" i="8" s="1"/>
  <c r="C6901" i="8" s="1"/>
  <c r="C6902" i="8" s="1"/>
  <c r="C6903" i="8" s="1"/>
  <c r="C6904" i="8" s="1"/>
  <c r="C6905" i="8" s="1"/>
  <c r="C6906" i="8" s="1"/>
  <c r="C6907" i="8" s="1"/>
  <c r="C6908" i="8" s="1"/>
  <c r="C6909" i="8" s="1"/>
  <c r="C6910" i="8" s="1"/>
  <c r="C6911" i="8" s="1"/>
  <c r="C6912" i="8" s="1"/>
  <c r="C6913" i="8" s="1"/>
  <c r="C6914" i="8" s="1"/>
  <c r="C6915" i="8" s="1"/>
  <c r="C6916" i="8" s="1"/>
  <c r="C6917" i="8" s="1"/>
  <c r="C6918" i="8" s="1"/>
  <c r="C6919" i="8" s="1"/>
  <c r="C6920" i="8" s="1"/>
  <c r="C6921" i="8" s="1"/>
  <c r="C6922" i="8" s="1"/>
  <c r="C6923" i="8" s="1"/>
  <c r="C6924" i="8" s="1"/>
  <c r="C6925" i="8" s="1"/>
  <c r="C6926" i="8" s="1"/>
  <c r="C6927" i="8" s="1"/>
  <c r="C6928" i="8" s="1"/>
  <c r="C6929" i="8" s="1"/>
  <c r="C6930" i="8" s="1"/>
  <c r="C6931" i="8" s="1"/>
  <c r="C6932" i="8" s="1"/>
  <c r="C6933" i="8" s="1"/>
  <c r="C6934" i="8" s="1"/>
  <c r="C6935" i="8" s="1"/>
  <c r="C6936" i="8" s="1"/>
  <c r="C6937" i="8" s="1"/>
  <c r="C6938" i="8" s="1"/>
  <c r="C6939" i="8" s="1"/>
  <c r="C6940" i="8" s="1"/>
  <c r="C6941" i="8" s="1"/>
  <c r="C6942" i="8" s="1"/>
  <c r="C6943" i="8" s="1"/>
  <c r="C6944" i="8" s="1"/>
  <c r="C6945" i="8" s="1"/>
  <c r="C6946" i="8" s="1"/>
  <c r="C6947" i="8" s="1"/>
  <c r="C6948" i="8" s="1"/>
  <c r="C6949" i="8" s="1"/>
  <c r="C6950" i="8" s="1"/>
  <c r="C6951" i="8" s="1"/>
  <c r="C6952" i="8" s="1"/>
  <c r="C6953" i="8" s="1"/>
  <c r="C6954" i="8" s="1"/>
  <c r="C6955" i="8" s="1"/>
  <c r="C6956" i="8" s="1"/>
  <c r="C6957" i="8" s="1"/>
  <c r="C6958" i="8" s="1"/>
  <c r="C6959" i="8" s="1"/>
  <c r="C6960" i="8" s="1"/>
  <c r="C6961" i="8" s="1"/>
  <c r="C6962" i="8" s="1"/>
  <c r="C6963" i="8" s="1"/>
  <c r="C6964" i="8" s="1"/>
  <c r="C6965" i="8" s="1"/>
  <c r="C6966" i="8" s="1"/>
  <c r="C6967" i="8" s="1"/>
  <c r="C6968" i="8" s="1"/>
  <c r="C6969" i="8" s="1"/>
  <c r="C6970" i="8" s="1"/>
  <c r="C6971" i="8" s="1"/>
  <c r="C6972" i="8" s="1"/>
  <c r="C6973" i="8" s="1"/>
  <c r="C6974" i="8" s="1"/>
  <c r="C6975" i="8" s="1"/>
  <c r="C6976" i="8" s="1"/>
  <c r="C6977" i="8" s="1"/>
  <c r="C6978" i="8" s="1"/>
  <c r="C6979" i="8" s="1"/>
  <c r="C6980" i="8" s="1"/>
  <c r="C6981" i="8" s="1"/>
  <c r="C6982" i="8" s="1"/>
  <c r="C6983" i="8" s="1"/>
  <c r="C6984" i="8" s="1"/>
  <c r="C6985" i="8" s="1"/>
  <c r="C6986" i="8" s="1"/>
  <c r="C6987" i="8" s="1"/>
  <c r="C6988" i="8" s="1"/>
  <c r="C6989" i="8" s="1"/>
  <c r="C6990" i="8" s="1"/>
  <c r="C6991" i="8" s="1"/>
  <c r="C6992" i="8" s="1"/>
  <c r="C6993" i="8" s="1"/>
  <c r="C6994" i="8" s="1"/>
  <c r="C6995" i="8" s="1"/>
  <c r="C6996" i="8" s="1"/>
  <c r="C6997" i="8" s="1"/>
  <c r="C6998" i="8" s="1"/>
  <c r="C6999" i="8" s="1"/>
  <c r="C7000" i="8" s="1"/>
  <c r="C7001" i="8" s="1"/>
  <c r="C7002" i="8" s="1"/>
  <c r="C7003" i="8" s="1"/>
  <c r="C7004" i="8" s="1"/>
  <c r="C7005" i="8" s="1"/>
  <c r="C7006" i="8" s="1"/>
  <c r="C7007" i="8" s="1"/>
  <c r="C7008" i="8" s="1"/>
  <c r="C7009" i="8" s="1"/>
  <c r="C7010" i="8" s="1"/>
  <c r="C7011" i="8" s="1"/>
  <c r="C7012" i="8" s="1"/>
  <c r="C7013" i="8" s="1"/>
  <c r="C7014" i="8" s="1"/>
  <c r="C7015" i="8" s="1"/>
  <c r="C7016" i="8" s="1"/>
  <c r="C7017" i="8" s="1"/>
  <c r="C7018" i="8" s="1"/>
  <c r="C7019" i="8" s="1"/>
  <c r="C7020" i="8" s="1"/>
  <c r="C7021" i="8" s="1"/>
  <c r="C7022" i="8" s="1"/>
  <c r="C7023" i="8" s="1"/>
  <c r="C7024" i="8" s="1"/>
  <c r="C7025" i="8" s="1"/>
  <c r="C7026" i="8" s="1"/>
  <c r="C7027" i="8" s="1"/>
  <c r="C7028" i="8" s="1"/>
  <c r="C7029" i="8" s="1"/>
  <c r="C7030" i="8" s="1"/>
  <c r="C7031" i="8" s="1"/>
  <c r="C7032" i="8" s="1"/>
  <c r="C7033" i="8" s="1"/>
  <c r="C7034" i="8" s="1"/>
  <c r="C7035" i="8" s="1"/>
  <c r="C7036" i="8" s="1"/>
  <c r="C7037" i="8" s="1"/>
  <c r="C7038" i="8" s="1"/>
  <c r="C7039" i="8" s="1"/>
  <c r="C7040" i="8" s="1"/>
  <c r="C7041" i="8" s="1"/>
  <c r="C7042" i="8" s="1"/>
  <c r="C7043" i="8" s="1"/>
  <c r="C7044" i="8" s="1"/>
  <c r="C7045" i="8" s="1"/>
  <c r="C7046" i="8" s="1"/>
  <c r="C7047" i="8" s="1"/>
  <c r="C7048" i="8" s="1"/>
  <c r="C7049" i="8" s="1"/>
  <c r="C7050" i="8" s="1"/>
  <c r="C7051" i="8" s="1"/>
  <c r="C7052" i="8" s="1"/>
  <c r="C7053" i="8" s="1"/>
  <c r="C7054" i="8" s="1"/>
  <c r="C7055" i="8" s="1"/>
  <c r="C7056" i="8" s="1"/>
  <c r="C7057" i="8" s="1"/>
  <c r="C7058" i="8" s="1"/>
  <c r="C7059" i="8" s="1"/>
  <c r="C7060" i="8" s="1"/>
  <c r="C7061" i="8" s="1"/>
  <c r="C7062" i="8" s="1"/>
  <c r="C7063" i="8" s="1"/>
  <c r="C7064" i="8" s="1"/>
  <c r="C7065" i="8" s="1"/>
  <c r="C7066" i="8" s="1"/>
  <c r="C7067" i="8" s="1"/>
  <c r="C7068" i="8" s="1"/>
  <c r="C7069" i="8" s="1"/>
  <c r="C7070" i="8" s="1"/>
  <c r="C7071" i="8" s="1"/>
  <c r="C7072" i="8" s="1"/>
  <c r="C7073" i="8" s="1"/>
  <c r="C7074" i="8" s="1"/>
  <c r="C7075" i="8" s="1"/>
  <c r="C7076" i="8" s="1"/>
  <c r="C7077" i="8" s="1"/>
  <c r="C7078" i="8" s="1"/>
  <c r="C7079" i="8" s="1"/>
  <c r="C7080" i="8" s="1"/>
  <c r="C7081" i="8" s="1"/>
  <c r="C7082" i="8" s="1"/>
  <c r="C7083" i="8" s="1"/>
  <c r="C7084" i="8" s="1"/>
  <c r="C7085" i="8" s="1"/>
  <c r="C7086" i="8" s="1"/>
  <c r="C7087" i="8" s="1"/>
  <c r="C7088" i="8" s="1"/>
  <c r="C7089" i="8" s="1"/>
  <c r="C7090" i="8" s="1"/>
  <c r="C7091" i="8" s="1"/>
  <c r="C7092" i="8" s="1"/>
  <c r="C7093" i="8" s="1"/>
  <c r="C7094" i="8" s="1"/>
  <c r="C7095" i="8" s="1"/>
  <c r="C7096" i="8" s="1"/>
  <c r="C7097" i="8" s="1"/>
  <c r="C7098" i="8" s="1"/>
  <c r="C7099" i="8" s="1"/>
  <c r="C7100" i="8" s="1"/>
  <c r="C7101" i="8" s="1"/>
  <c r="C7102" i="8" s="1"/>
  <c r="C7103" i="8" s="1"/>
  <c r="C7104" i="8" s="1"/>
  <c r="C7105" i="8" s="1"/>
  <c r="C7106" i="8" s="1"/>
  <c r="C7107" i="8" s="1"/>
  <c r="C7108" i="8" s="1"/>
  <c r="C7109" i="8" s="1"/>
  <c r="C7110" i="8" s="1"/>
  <c r="C7111" i="8" s="1"/>
  <c r="C7112" i="8" s="1"/>
  <c r="C7113" i="8" s="1"/>
  <c r="C7114" i="8" s="1"/>
  <c r="C7115" i="8" s="1"/>
  <c r="C7116" i="8" s="1"/>
  <c r="C7117" i="8" s="1"/>
  <c r="C7118" i="8" s="1"/>
  <c r="C7119" i="8" s="1"/>
  <c r="C7120" i="8" s="1"/>
  <c r="C7121" i="8" s="1"/>
  <c r="C7122" i="8" s="1"/>
  <c r="C7123" i="8" s="1"/>
  <c r="C7124" i="8" s="1"/>
  <c r="C7125" i="8" s="1"/>
  <c r="C7126" i="8" s="1"/>
  <c r="C7127" i="8" s="1"/>
  <c r="C7128" i="8" s="1"/>
  <c r="C7129" i="8" s="1"/>
  <c r="C7130" i="8" s="1"/>
  <c r="C7131" i="8" s="1"/>
  <c r="C7132" i="8" s="1"/>
  <c r="C7133" i="8" s="1"/>
  <c r="C7134" i="8" s="1"/>
  <c r="C7135" i="8" s="1"/>
  <c r="C7136" i="8" s="1"/>
  <c r="C7137" i="8" s="1"/>
  <c r="C7138" i="8" s="1"/>
  <c r="C7139" i="8" s="1"/>
  <c r="C7140" i="8" s="1"/>
  <c r="C7141" i="8" s="1"/>
  <c r="C7142" i="8" s="1"/>
  <c r="C7143" i="8" s="1"/>
  <c r="C7144" i="8" s="1"/>
  <c r="C7145" i="8" s="1"/>
  <c r="C7146" i="8" s="1"/>
  <c r="C7147" i="8" s="1"/>
  <c r="C7148" i="8" s="1"/>
  <c r="C7149" i="8" s="1"/>
  <c r="C7150" i="8" s="1"/>
  <c r="C7151" i="8" s="1"/>
  <c r="C7152" i="8" s="1"/>
  <c r="C7153" i="8" s="1"/>
  <c r="C7154" i="8" s="1"/>
  <c r="C7155" i="8" s="1"/>
  <c r="C7156" i="8" s="1"/>
  <c r="C7157" i="8" s="1"/>
  <c r="C7158" i="8" s="1"/>
  <c r="C7159" i="8" s="1"/>
  <c r="C7160" i="8" s="1"/>
  <c r="C7161" i="8" s="1"/>
  <c r="C7162" i="8" s="1"/>
  <c r="C7163" i="8" s="1"/>
  <c r="C7164" i="8" s="1"/>
  <c r="C7165" i="8" s="1"/>
  <c r="C7166" i="8" s="1"/>
  <c r="C7167" i="8" s="1"/>
  <c r="C7168" i="8" s="1"/>
  <c r="C7169" i="8" s="1"/>
  <c r="C7170" i="8" s="1"/>
  <c r="C7171" i="8" s="1"/>
  <c r="C7172" i="8" s="1"/>
  <c r="C7173" i="8" s="1"/>
  <c r="C7174" i="8" s="1"/>
  <c r="C7175" i="8" s="1"/>
  <c r="C7176" i="8" s="1"/>
  <c r="C7177" i="8" s="1"/>
  <c r="C7178" i="8" s="1"/>
  <c r="C7179" i="8" s="1"/>
  <c r="C7180" i="8" s="1"/>
  <c r="C7181" i="8" s="1"/>
  <c r="C7182" i="8" s="1"/>
  <c r="C7183" i="8" s="1"/>
  <c r="C7184" i="8" s="1"/>
  <c r="C7185" i="8" s="1"/>
  <c r="C7186" i="8" s="1"/>
  <c r="C7187" i="8" s="1"/>
  <c r="C7188" i="8" s="1"/>
  <c r="C7189" i="8" s="1"/>
  <c r="C7190" i="8" s="1"/>
  <c r="C7191" i="8" s="1"/>
  <c r="C7192" i="8" s="1"/>
  <c r="C7193" i="8" s="1"/>
  <c r="C7194" i="8" s="1"/>
  <c r="C7195" i="8" s="1"/>
  <c r="C7196" i="8" s="1"/>
  <c r="C7197" i="8" s="1"/>
  <c r="C7198" i="8" s="1"/>
  <c r="C7199" i="8" s="1"/>
  <c r="C7200" i="8" s="1"/>
  <c r="C7201" i="8" s="1"/>
  <c r="C7202" i="8" s="1"/>
  <c r="C7203" i="8" s="1"/>
  <c r="C7204" i="8" s="1"/>
  <c r="C7205" i="8" s="1"/>
  <c r="C7206" i="8" s="1"/>
  <c r="C7207" i="8" s="1"/>
  <c r="C7208" i="8" s="1"/>
  <c r="C7209" i="8" s="1"/>
  <c r="C7210" i="8" s="1"/>
  <c r="C7211" i="8" s="1"/>
  <c r="C7212" i="8" s="1"/>
  <c r="C7213" i="8" s="1"/>
  <c r="C7214" i="8" s="1"/>
  <c r="C7215" i="8" s="1"/>
  <c r="C7216" i="8" s="1"/>
  <c r="C7217" i="8" s="1"/>
  <c r="C7218" i="8" s="1"/>
  <c r="C7219" i="8" s="1"/>
  <c r="C7220" i="8" s="1"/>
  <c r="C7221" i="8" s="1"/>
  <c r="C7222" i="8" s="1"/>
  <c r="C7223" i="8" s="1"/>
  <c r="C7224" i="8" s="1"/>
  <c r="C7225" i="8" s="1"/>
  <c r="C7226" i="8" s="1"/>
  <c r="C7227" i="8" s="1"/>
  <c r="C7228" i="8" s="1"/>
  <c r="C7229" i="8" s="1"/>
  <c r="C7230" i="8" s="1"/>
  <c r="C7231" i="8" s="1"/>
  <c r="C7232" i="8" s="1"/>
  <c r="C7233" i="8" s="1"/>
  <c r="C7234" i="8" s="1"/>
  <c r="C7235" i="8" s="1"/>
  <c r="C7236" i="8" s="1"/>
  <c r="C7237" i="8" s="1"/>
  <c r="C7238" i="8" s="1"/>
  <c r="C7239" i="8" s="1"/>
  <c r="C7240" i="8" s="1"/>
  <c r="C7241" i="8" s="1"/>
  <c r="C7242" i="8" s="1"/>
  <c r="C7243" i="8" s="1"/>
  <c r="C7244" i="8" s="1"/>
  <c r="C7245" i="8" s="1"/>
  <c r="C7246" i="8" s="1"/>
  <c r="C7247" i="8" s="1"/>
  <c r="C7248" i="8" s="1"/>
  <c r="C7249" i="8" s="1"/>
  <c r="C7250" i="8" s="1"/>
  <c r="C7251" i="8" s="1"/>
  <c r="C7252" i="8" s="1"/>
  <c r="C7253" i="8" s="1"/>
  <c r="C7254" i="8" s="1"/>
  <c r="C7255" i="8" s="1"/>
  <c r="C7256" i="8" s="1"/>
  <c r="C7257" i="8" s="1"/>
  <c r="C7258" i="8" s="1"/>
  <c r="C7259" i="8" s="1"/>
  <c r="C7260" i="8" s="1"/>
  <c r="C7261" i="8" s="1"/>
  <c r="C7262" i="8" s="1"/>
  <c r="C7263" i="8" s="1"/>
  <c r="C7264" i="8" s="1"/>
  <c r="C7265" i="8" s="1"/>
  <c r="C7266" i="8" s="1"/>
  <c r="C7267" i="8" s="1"/>
  <c r="C7268" i="8" s="1"/>
  <c r="C7269" i="8" s="1"/>
  <c r="C7270" i="8" s="1"/>
  <c r="C7271" i="8" s="1"/>
  <c r="C7272" i="8" s="1"/>
  <c r="C7273" i="8" s="1"/>
  <c r="C7274" i="8" s="1"/>
  <c r="C7275" i="8" s="1"/>
  <c r="C7276" i="8" s="1"/>
  <c r="C7277" i="8" s="1"/>
  <c r="C7278" i="8" s="1"/>
  <c r="C7279" i="8" s="1"/>
  <c r="C7280" i="8" s="1"/>
  <c r="C7281" i="8" s="1"/>
  <c r="C7282" i="8" s="1"/>
  <c r="C7283" i="8" s="1"/>
  <c r="C7284" i="8" s="1"/>
  <c r="C7285" i="8" s="1"/>
  <c r="C7286" i="8" s="1"/>
  <c r="C7287" i="8" s="1"/>
  <c r="C7288" i="8" s="1"/>
  <c r="C7289" i="8" s="1"/>
  <c r="C7290" i="8" s="1"/>
  <c r="C7291" i="8" s="1"/>
  <c r="C7292" i="8" s="1"/>
  <c r="C7293" i="8" s="1"/>
  <c r="C7294" i="8" s="1"/>
  <c r="C7295" i="8" s="1"/>
  <c r="C7296" i="8" s="1"/>
  <c r="C7297" i="8" s="1"/>
  <c r="C7298" i="8" s="1"/>
  <c r="C7299" i="8" s="1"/>
  <c r="C7300" i="8" s="1"/>
  <c r="C7301" i="8" s="1"/>
  <c r="C7302" i="8" s="1"/>
  <c r="C7303" i="8" s="1"/>
  <c r="C7304" i="8" s="1"/>
  <c r="C7305" i="8" s="1"/>
  <c r="C7306" i="8" s="1"/>
  <c r="C7307" i="8" s="1"/>
  <c r="C7308" i="8" s="1"/>
  <c r="C7309" i="8" s="1"/>
  <c r="C7310" i="8" s="1"/>
  <c r="C7311" i="8" s="1"/>
  <c r="C7312" i="8" s="1"/>
  <c r="C7313" i="8" s="1"/>
  <c r="C7314" i="8" s="1"/>
  <c r="C7315" i="8" s="1"/>
  <c r="C7316" i="8" s="1"/>
  <c r="C7317" i="8" s="1"/>
  <c r="C7318" i="8" s="1"/>
  <c r="C7319" i="8" s="1"/>
  <c r="C7320" i="8" s="1"/>
  <c r="C7321" i="8" s="1"/>
  <c r="C7322" i="8" s="1"/>
  <c r="C7323" i="8" s="1"/>
  <c r="C7324" i="8" s="1"/>
  <c r="C7325" i="8" s="1"/>
  <c r="C7326" i="8" s="1"/>
  <c r="C7327" i="8" s="1"/>
  <c r="C7328" i="8" s="1"/>
  <c r="C7329" i="8" s="1"/>
  <c r="C7330" i="8" s="1"/>
  <c r="C7331" i="8" s="1"/>
  <c r="C7332" i="8" s="1"/>
  <c r="C7333" i="8" s="1"/>
  <c r="C7334" i="8" s="1"/>
  <c r="C7335" i="8" s="1"/>
  <c r="C7336" i="8" s="1"/>
  <c r="C7337" i="8" s="1"/>
  <c r="C7338" i="8" s="1"/>
  <c r="C7339" i="8" s="1"/>
  <c r="C7340" i="8" s="1"/>
  <c r="C7341" i="8" s="1"/>
  <c r="C7342" i="8" s="1"/>
  <c r="C7343" i="8" s="1"/>
  <c r="C7344" i="8" s="1"/>
  <c r="C7345" i="8" s="1"/>
  <c r="C7346" i="8" s="1"/>
  <c r="C7347" i="8" s="1"/>
  <c r="C7348" i="8" s="1"/>
  <c r="C7349" i="8" s="1"/>
  <c r="C7350" i="8" s="1"/>
  <c r="C7351" i="8" s="1"/>
  <c r="C7352" i="8" s="1"/>
  <c r="C7353" i="8" s="1"/>
  <c r="C7354" i="8" s="1"/>
  <c r="C7355" i="8" s="1"/>
  <c r="C7356" i="8" s="1"/>
  <c r="C7357" i="8" s="1"/>
  <c r="C7358" i="8" s="1"/>
  <c r="C7359" i="8" s="1"/>
  <c r="C7360" i="8" s="1"/>
  <c r="C7361" i="8" s="1"/>
  <c r="C7362" i="8" s="1"/>
  <c r="C7363" i="8" s="1"/>
  <c r="C7364" i="8" s="1"/>
  <c r="C7365" i="8" s="1"/>
  <c r="C7366" i="8" s="1"/>
  <c r="C7367" i="8" s="1"/>
  <c r="C7368" i="8" s="1"/>
  <c r="C7369" i="8" s="1"/>
  <c r="C7370" i="8" s="1"/>
  <c r="C7371" i="8" s="1"/>
  <c r="C7372" i="8" s="1"/>
  <c r="C7373" i="8" s="1"/>
  <c r="C7374" i="8" s="1"/>
  <c r="C7375" i="8" s="1"/>
  <c r="C7376" i="8" s="1"/>
  <c r="C7377" i="8" s="1"/>
  <c r="C7378" i="8" s="1"/>
  <c r="C7379" i="8" s="1"/>
  <c r="C7380" i="8" s="1"/>
  <c r="C7381" i="8" s="1"/>
  <c r="C7382" i="8" s="1"/>
  <c r="C7383" i="8" s="1"/>
  <c r="C7384" i="8" s="1"/>
  <c r="C7385" i="8" s="1"/>
  <c r="C7386" i="8" s="1"/>
  <c r="C7387" i="8" s="1"/>
  <c r="C7388" i="8" s="1"/>
  <c r="C7389" i="8" s="1"/>
  <c r="C7390" i="8" s="1"/>
  <c r="C7391" i="8" s="1"/>
  <c r="C7392" i="8" s="1"/>
  <c r="C7393" i="8" s="1"/>
  <c r="C7394" i="8" s="1"/>
  <c r="C7395" i="8" s="1"/>
  <c r="C7396" i="8" s="1"/>
  <c r="C7397" i="8" s="1"/>
  <c r="C7398" i="8" s="1"/>
  <c r="C7399" i="8" s="1"/>
  <c r="C7400" i="8" s="1"/>
  <c r="C7401" i="8" s="1"/>
  <c r="C7402" i="8" s="1"/>
  <c r="C7403" i="8" s="1"/>
  <c r="C7404" i="8" s="1"/>
  <c r="C7405" i="8" s="1"/>
  <c r="C7406" i="8" s="1"/>
  <c r="C7407" i="8" s="1"/>
  <c r="C7408" i="8" s="1"/>
  <c r="C7409" i="8" s="1"/>
  <c r="C7410" i="8" s="1"/>
  <c r="C7411" i="8" s="1"/>
  <c r="C7412" i="8" s="1"/>
  <c r="C7413" i="8" s="1"/>
  <c r="C7414" i="8" s="1"/>
  <c r="C7415" i="8" s="1"/>
  <c r="C7416" i="8" s="1"/>
  <c r="C7417" i="8" s="1"/>
  <c r="C7418" i="8" s="1"/>
  <c r="C7419" i="8" s="1"/>
  <c r="C7420" i="8" s="1"/>
  <c r="C7421" i="8" s="1"/>
  <c r="C7422" i="8" s="1"/>
  <c r="C7423" i="8" s="1"/>
  <c r="C7424" i="8" s="1"/>
  <c r="C7425" i="8" s="1"/>
  <c r="C7426" i="8" s="1"/>
  <c r="C7427" i="8" s="1"/>
  <c r="C7428" i="8" s="1"/>
  <c r="C7429" i="8" s="1"/>
  <c r="C7430" i="8" s="1"/>
  <c r="C7431" i="8" s="1"/>
  <c r="C7432" i="8" s="1"/>
  <c r="C7433" i="8" s="1"/>
  <c r="C7434" i="8" s="1"/>
  <c r="C7435" i="8" s="1"/>
  <c r="C7436" i="8" s="1"/>
  <c r="C7437" i="8" s="1"/>
  <c r="C7438" i="8" s="1"/>
  <c r="C7439" i="8" s="1"/>
  <c r="C7440" i="8" s="1"/>
  <c r="C7441" i="8" s="1"/>
  <c r="C7442" i="8" s="1"/>
  <c r="C7443" i="8" s="1"/>
  <c r="C7444" i="8" s="1"/>
  <c r="C7445" i="8" s="1"/>
  <c r="C7446" i="8" s="1"/>
  <c r="C7447" i="8" s="1"/>
  <c r="C7448" i="8" s="1"/>
  <c r="C7449" i="8" s="1"/>
  <c r="C7450" i="8" s="1"/>
  <c r="C7451" i="8" s="1"/>
  <c r="C7452" i="8" s="1"/>
  <c r="C7453" i="8" s="1"/>
  <c r="C7454" i="8" s="1"/>
  <c r="C7455" i="8" s="1"/>
  <c r="C7456" i="8" s="1"/>
  <c r="C7457" i="8" s="1"/>
  <c r="C7458" i="8" s="1"/>
  <c r="C7459" i="8" s="1"/>
  <c r="C7460" i="8" s="1"/>
  <c r="C7461" i="8" s="1"/>
  <c r="C7462" i="8" s="1"/>
  <c r="C7463" i="8" s="1"/>
  <c r="C7464" i="8" s="1"/>
  <c r="C7465" i="8" s="1"/>
  <c r="C7466" i="8" s="1"/>
  <c r="C7467" i="8" s="1"/>
  <c r="C7468" i="8" s="1"/>
  <c r="C7469" i="8" s="1"/>
  <c r="C7470" i="8" s="1"/>
  <c r="C7471" i="8" s="1"/>
  <c r="C7472" i="8" s="1"/>
  <c r="C7473" i="8" s="1"/>
  <c r="C7474" i="8" s="1"/>
  <c r="C7475" i="8" s="1"/>
  <c r="C7476" i="8" s="1"/>
  <c r="C7477" i="8" s="1"/>
  <c r="C7478" i="8" s="1"/>
  <c r="C7479" i="8" s="1"/>
  <c r="C7480" i="8" s="1"/>
  <c r="C7481" i="8" s="1"/>
  <c r="C7482" i="8" s="1"/>
  <c r="C7483" i="8" s="1"/>
  <c r="C7484" i="8" s="1"/>
  <c r="C7485" i="8" s="1"/>
  <c r="C7486" i="8" s="1"/>
  <c r="C7487" i="8" s="1"/>
  <c r="C7488" i="8" s="1"/>
  <c r="C7489" i="8" s="1"/>
  <c r="C7490" i="8" s="1"/>
  <c r="C7491" i="8" s="1"/>
  <c r="C7492" i="8" s="1"/>
  <c r="C7493" i="8" s="1"/>
  <c r="C7494" i="8" s="1"/>
  <c r="C7495" i="8" s="1"/>
  <c r="C7496" i="8" s="1"/>
  <c r="C7497" i="8" s="1"/>
  <c r="C7498" i="8" s="1"/>
  <c r="C7499" i="8" s="1"/>
  <c r="C7500" i="8" s="1"/>
  <c r="C7501" i="8" s="1"/>
  <c r="C7502" i="8" s="1"/>
  <c r="C7503" i="8" s="1"/>
  <c r="C7504" i="8" s="1"/>
  <c r="C7505" i="8" s="1"/>
  <c r="C7506" i="8" s="1"/>
  <c r="C7507" i="8" s="1"/>
  <c r="C7508" i="8" s="1"/>
  <c r="C7509" i="8" s="1"/>
  <c r="C7510" i="8" s="1"/>
  <c r="C7511" i="8" s="1"/>
  <c r="C7512" i="8" s="1"/>
  <c r="C7513" i="8" s="1"/>
  <c r="C7514" i="8" s="1"/>
  <c r="C7515" i="8" s="1"/>
  <c r="C7516" i="8" s="1"/>
  <c r="C7517" i="8" s="1"/>
  <c r="C7518" i="8" s="1"/>
  <c r="C7519" i="8" s="1"/>
  <c r="C7520" i="8" s="1"/>
  <c r="C7521" i="8" s="1"/>
  <c r="C7522" i="8" s="1"/>
  <c r="C7523" i="8" s="1"/>
  <c r="C7524" i="8" s="1"/>
  <c r="C7525" i="8" s="1"/>
  <c r="C7526" i="8" s="1"/>
  <c r="C7527" i="8" s="1"/>
  <c r="C7528" i="8" s="1"/>
  <c r="C7529" i="8" s="1"/>
  <c r="C7530" i="8" s="1"/>
  <c r="C7531" i="8" s="1"/>
  <c r="C7532" i="8" s="1"/>
  <c r="C7533" i="8" s="1"/>
  <c r="C7534" i="8" s="1"/>
  <c r="C7535" i="8" s="1"/>
  <c r="C7536" i="8" s="1"/>
  <c r="C7537" i="8" s="1"/>
  <c r="C7538" i="8" s="1"/>
  <c r="C7539" i="8" s="1"/>
  <c r="C7540" i="8" s="1"/>
  <c r="C7541" i="8" s="1"/>
  <c r="C7542" i="8" s="1"/>
  <c r="C7543" i="8" s="1"/>
  <c r="C7544" i="8" s="1"/>
  <c r="C7545" i="8" s="1"/>
  <c r="C7546" i="8" s="1"/>
  <c r="C7547" i="8" s="1"/>
  <c r="C7548" i="8" s="1"/>
  <c r="C7549" i="8" s="1"/>
  <c r="C7550" i="8" s="1"/>
  <c r="C7551" i="8" s="1"/>
  <c r="C7552" i="8" s="1"/>
  <c r="C7553" i="8" s="1"/>
  <c r="C7554" i="8" s="1"/>
  <c r="C7555" i="8" s="1"/>
  <c r="C7556" i="8" s="1"/>
  <c r="C7557" i="8" s="1"/>
  <c r="C7558" i="8" s="1"/>
  <c r="C7559" i="8" s="1"/>
  <c r="C7560" i="8" s="1"/>
  <c r="C7561" i="8" s="1"/>
  <c r="C7562" i="8" s="1"/>
  <c r="C7563" i="8" s="1"/>
  <c r="C7564" i="8" s="1"/>
  <c r="C7565" i="8" s="1"/>
  <c r="C7566" i="8" s="1"/>
  <c r="C7567" i="8" s="1"/>
  <c r="C7568" i="8" s="1"/>
  <c r="C7569" i="8" s="1"/>
  <c r="C7570" i="8" s="1"/>
  <c r="C7571" i="8" s="1"/>
  <c r="C7572" i="8" s="1"/>
  <c r="C7573" i="8" s="1"/>
  <c r="C7574" i="8" s="1"/>
  <c r="C7575" i="8" s="1"/>
  <c r="C7576" i="8" s="1"/>
  <c r="C7577" i="8" s="1"/>
  <c r="C7578" i="8" s="1"/>
  <c r="C7579" i="8" s="1"/>
  <c r="C7580" i="8" s="1"/>
  <c r="C7581" i="8" s="1"/>
  <c r="C7582" i="8" s="1"/>
  <c r="C7583" i="8" s="1"/>
  <c r="C7584" i="8" s="1"/>
  <c r="C7585" i="8" s="1"/>
  <c r="C7586" i="8" s="1"/>
  <c r="C7587" i="8" s="1"/>
  <c r="C7588" i="8" s="1"/>
  <c r="C7589" i="8" s="1"/>
  <c r="C7590" i="8" s="1"/>
  <c r="C7591" i="8" s="1"/>
  <c r="C7592" i="8" s="1"/>
  <c r="C7593" i="8" s="1"/>
  <c r="C7594" i="8" s="1"/>
  <c r="C7595" i="8" s="1"/>
  <c r="C7596" i="8" s="1"/>
  <c r="C7597" i="8" s="1"/>
  <c r="C7598" i="8" s="1"/>
  <c r="C7599" i="8" s="1"/>
  <c r="C7600" i="8" s="1"/>
  <c r="C7601" i="8" s="1"/>
  <c r="C7602" i="8" s="1"/>
  <c r="C7603" i="8" s="1"/>
  <c r="C7604" i="8" s="1"/>
  <c r="C7605" i="8" s="1"/>
  <c r="C7606" i="8" s="1"/>
  <c r="C7607" i="8" s="1"/>
  <c r="C7608" i="8" s="1"/>
  <c r="C7609" i="8" s="1"/>
  <c r="C7610" i="8" s="1"/>
  <c r="C7611" i="8" s="1"/>
  <c r="C7612" i="8" s="1"/>
  <c r="C7613" i="8" s="1"/>
  <c r="C7614" i="8" s="1"/>
  <c r="C7615" i="8" s="1"/>
  <c r="C7616" i="8" s="1"/>
  <c r="C7617" i="8" s="1"/>
  <c r="C7618" i="8" s="1"/>
  <c r="C7619" i="8" s="1"/>
  <c r="C7620" i="8" s="1"/>
  <c r="C7621" i="8" s="1"/>
  <c r="C7622" i="8" s="1"/>
  <c r="C7623" i="8" s="1"/>
  <c r="C7624" i="8" s="1"/>
  <c r="C7625" i="8" s="1"/>
  <c r="C7626" i="8" s="1"/>
  <c r="C7627" i="8" s="1"/>
  <c r="C7628" i="8" s="1"/>
  <c r="C7629" i="8" s="1"/>
  <c r="C7630" i="8" s="1"/>
  <c r="C7631" i="8" s="1"/>
  <c r="C7632" i="8" s="1"/>
  <c r="C7633" i="8" s="1"/>
  <c r="C7634" i="8" s="1"/>
  <c r="C7635" i="8" s="1"/>
  <c r="C7636" i="8" s="1"/>
  <c r="C7637" i="8" s="1"/>
  <c r="C7638" i="8" s="1"/>
  <c r="C7639" i="8" s="1"/>
  <c r="C7640" i="8" s="1"/>
  <c r="C7641" i="8" s="1"/>
  <c r="C7642" i="8" s="1"/>
  <c r="C7643" i="8" s="1"/>
  <c r="C7644" i="8" s="1"/>
  <c r="C7645" i="8" s="1"/>
  <c r="C7646" i="8" s="1"/>
  <c r="C7647" i="8" s="1"/>
  <c r="C7648" i="8" s="1"/>
  <c r="C7649" i="8" s="1"/>
  <c r="C7650" i="8" s="1"/>
  <c r="C7651" i="8" s="1"/>
  <c r="C7652" i="8" s="1"/>
  <c r="C7653" i="8" s="1"/>
  <c r="C7654" i="8" s="1"/>
  <c r="C7655" i="8" s="1"/>
  <c r="C7656" i="8" s="1"/>
  <c r="C7657" i="8" s="1"/>
  <c r="C7658" i="8" s="1"/>
  <c r="C7659" i="8" s="1"/>
  <c r="C7660" i="8" s="1"/>
  <c r="C7661" i="8" s="1"/>
  <c r="C7662" i="8" s="1"/>
  <c r="C7663" i="8" s="1"/>
  <c r="C7664" i="8" s="1"/>
  <c r="C7665" i="8" s="1"/>
  <c r="C7666" i="8" s="1"/>
  <c r="C7667" i="8" s="1"/>
  <c r="C7668" i="8" s="1"/>
  <c r="C7669" i="8" s="1"/>
  <c r="C7670" i="8" s="1"/>
  <c r="C7671" i="8" s="1"/>
  <c r="C7672" i="8" s="1"/>
  <c r="C7673" i="8" s="1"/>
  <c r="C7674" i="8" s="1"/>
  <c r="C7675" i="8" s="1"/>
  <c r="C7676" i="8" s="1"/>
  <c r="C7677" i="8" s="1"/>
  <c r="C7678" i="8" s="1"/>
  <c r="C7679" i="8" s="1"/>
  <c r="C7680" i="8" s="1"/>
  <c r="C7681" i="8" s="1"/>
  <c r="C7682" i="8" s="1"/>
  <c r="C7683" i="8" s="1"/>
  <c r="C7684" i="8" s="1"/>
  <c r="C7685" i="8" s="1"/>
  <c r="C7686" i="8" s="1"/>
  <c r="C7687" i="8" s="1"/>
  <c r="C7688" i="8" s="1"/>
  <c r="C7689" i="8" s="1"/>
  <c r="C7690" i="8" s="1"/>
  <c r="C7691" i="8" s="1"/>
  <c r="C7692" i="8" s="1"/>
  <c r="C7693" i="8" s="1"/>
  <c r="C7694" i="8" s="1"/>
  <c r="C7695" i="8" s="1"/>
  <c r="C7696" i="8" s="1"/>
  <c r="C7697" i="8" s="1"/>
  <c r="C7698" i="8" s="1"/>
  <c r="C7699" i="8" s="1"/>
  <c r="C7700" i="8" s="1"/>
  <c r="C7701" i="8" s="1"/>
  <c r="C7702" i="8" s="1"/>
  <c r="C7703" i="8" s="1"/>
  <c r="C7704" i="8" s="1"/>
  <c r="C7705" i="8" s="1"/>
  <c r="C7706" i="8" s="1"/>
  <c r="C7707" i="8" s="1"/>
  <c r="C7708" i="8" s="1"/>
  <c r="C7709" i="8" s="1"/>
  <c r="C7710" i="8" s="1"/>
  <c r="C7711" i="8" s="1"/>
  <c r="C7712" i="8" s="1"/>
  <c r="C7713" i="8" s="1"/>
  <c r="C7714" i="8" s="1"/>
  <c r="C7715" i="8" s="1"/>
  <c r="C7716" i="8" s="1"/>
  <c r="C7717" i="8" s="1"/>
  <c r="C7718" i="8" s="1"/>
  <c r="C7719" i="8" s="1"/>
  <c r="C7720" i="8" s="1"/>
  <c r="C7721" i="8" s="1"/>
  <c r="C7722" i="8" s="1"/>
  <c r="C7723" i="8" s="1"/>
  <c r="C7724" i="8" s="1"/>
  <c r="C7725" i="8" s="1"/>
  <c r="C7726" i="8" s="1"/>
  <c r="C7727" i="8" s="1"/>
  <c r="C7728" i="8" s="1"/>
  <c r="C7729" i="8" s="1"/>
  <c r="C7730" i="8" s="1"/>
  <c r="C7731" i="8" s="1"/>
  <c r="C7732" i="8" s="1"/>
  <c r="C7733" i="8" s="1"/>
  <c r="C7734" i="8" s="1"/>
  <c r="C7735" i="8" s="1"/>
  <c r="C7736" i="8" s="1"/>
  <c r="C7737" i="8" s="1"/>
  <c r="C7738" i="8" s="1"/>
  <c r="C7739" i="8" s="1"/>
  <c r="C7740" i="8" s="1"/>
  <c r="C7741" i="8" s="1"/>
  <c r="C7742" i="8" s="1"/>
  <c r="C7743" i="8" s="1"/>
  <c r="C7744" i="8" s="1"/>
  <c r="C7745" i="8" s="1"/>
  <c r="C7746" i="8" s="1"/>
  <c r="C7747" i="8" s="1"/>
  <c r="C7748" i="8" s="1"/>
  <c r="C7749" i="8" s="1"/>
  <c r="C7750" i="8" s="1"/>
  <c r="C7751" i="8" s="1"/>
  <c r="C7752" i="8" s="1"/>
  <c r="C7753" i="8" s="1"/>
  <c r="C7754" i="8" s="1"/>
  <c r="C7755" i="8" s="1"/>
  <c r="C7756" i="8" s="1"/>
  <c r="C7757" i="8" s="1"/>
  <c r="C7758" i="8" s="1"/>
  <c r="C7759" i="8" s="1"/>
  <c r="C7760" i="8" s="1"/>
  <c r="C7761" i="8" s="1"/>
  <c r="C7762" i="8" s="1"/>
  <c r="C7763" i="8" s="1"/>
  <c r="C7764" i="8" s="1"/>
  <c r="C7765" i="8" s="1"/>
  <c r="C7766" i="8" s="1"/>
  <c r="C7767" i="8" s="1"/>
  <c r="C7768" i="8" s="1"/>
  <c r="C7769" i="8" s="1"/>
  <c r="C7770" i="8" s="1"/>
  <c r="C7771" i="8" s="1"/>
  <c r="C7772" i="8" s="1"/>
  <c r="C7773" i="8" s="1"/>
  <c r="C7774" i="8" s="1"/>
  <c r="C7775" i="8" s="1"/>
  <c r="C7776" i="8" s="1"/>
  <c r="C7777" i="8" s="1"/>
  <c r="C7778" i="8" s="1"/>
  <c r="C7779" i="8" s="1"/>
  <c r="C7780" i="8" s="1"/>
  <c r="C7781" i="8" s="1"/>
  <c r="C7782" i="8" s="1"/>
  <c r="C7783" i="8" s="1"/>
  <c r="C7784" i="8" s="1"/>
  <c r="C7785" i="8" s="1"/>
  <c r="C7786" i="8" s="1"/>
  <c r="C7787" i="8" s="1"/>
  <c r="C7788" i="8" s="1"/>
  <c r="C7789" i="8" s="1"/>
  <c r="C7790" i="8" s="1"/>
  <c r="C7791" i="8" s="1"/>
  <c r="C7792" i="8" s="1"/>
  <c r="C7793" i="8" s="1"/>
  <c r="C7794" i="8" s="1"/>
  <c r="C7795" i="8" s="1"/>
  <c r="C7796" i="8" s="1"/>
  <c r="C7797" i="8" s="1"/>
  <c r="C7798" i="8" s="1"/>
  <c r="C7799" i="8" s="1"/>
  <c r="C7800" i="8" s="1"/>
  <c r="C7801" i="8" s="1"/>
  <c r="C7802" i="8" s="1"/>
  <c r="C7803" i="8" s="1"/>
  <c r="C7804" i="8" s="1"/>
  <c r="C7805" i="8" s="1"/>
  <c r="C7806" i="8" s="1"/>
  <c r="C7807" i="8" s="1"/>
  <c r="C7808" i="8" s="1"/>
  <c r="C7809" i="8" s="1"/>
  <c r="C7810" i="8" s="1"/>
  <c r="C7811" i="8" s="1"/>
  <c r="C7812" i="8" s="1"/>
  <c r="C7813" i="8" s="1"/>
  <c r="C7814" i="8" s="1"/>
  <c r="C7815" i="8" s="1"/>
  <c r="C7816" i="8" s="1"/>
  <c r="C7817" i="8" s="1"/>
  <c r="C7818" i="8" s="1"/>
  <c r="C7819" i="8" s="1"/>
  <c r="C7820" i="8" s="1"/>
  <c r="C7821" i="8" s="1"/>
  <c r="C7822" i="8" s="1"/>
  <c r="C7823" i="8" s="1"/>
  <c r="C7824" i="8" s="1"/>
  <c r="C7825" i="8" s="1"/>
  <c r="C7826" i="8" s="1"/>
  <c r="C7827" i="8" s="1"/>
  <c r="C7828" i="8" s="1"/>
  <c r="C7829" i="8" s="1"/>
  <c r="C7830" i="8" s="1"/>
  <c r="C7831" i="8" s="1"/>
  <c r="C7832" i="8" s="1"/>
  <c r="C7833" i="8" s="1"/>
  <c r="C7834" i="8" s="1"/>
  <c r="C7835" i="8" s="1"/>
  <c r="C7836" i="8" s="1"/>
  <c r="C7837" i="8" s="1"/>
  <c r="C7838" i="8" s="1"/>
  <c r="C7839" i="8" s="1"/>
  <c r="C7840" i="8" s="1"/>
  <c r="C7841" i="8" s="1"/>
  <c r="C7842" i="8" s="1"/>
  <c r="C7843" i="8" s="1"/>
  <c r="C7844" i="8" s="1"/>
  <c r="C7845" i="8" s="1"/>
  <c r="C7846" i="8" s="1"/>
  <c r="C7847" i="8" s="1"/>
  <c r="C7848" i="8" s="1"/>
  <c r="C7849" i="8" s="1"/>
  <c r="C7850" i="8" s="1"/>
  <c r="C7851" i="8" s="1"/>
  <c r="C7852" i="8" s="1"/>
  <c r="C7853" i="8" s="1"/>
  <c r="C7854" i="8" s="1"/>
  <c r="C7855" i="8" s="1"/>
  <c r="C7856" i="8" s="1"/>
  <c r="C7857" i="8" s="1"/>
  <c r="C7858" i="8" s="1"/>
  <c r="C7859" i="8" s="1"/>
  <c r="C7860" i="8" s="1"/>
  <c r="C7861" i="8" s="1"/>
  <c r="C7862" i="8" s="1"/>
  <c r="C7863" i="8" s="1"/>
  <c r="C7864" i="8" s="1"/>
  <c r="C7865" i="8" s="1"/>
  <c r="C7866" i="8" s="1"/>
  <c r="C7867" i="8" s="1"/>
  <c r="C7868" i="8" s="1"/>
  <c r="C7869" i="8" s="1"/>
  <c r="C7870" i="8" s="1"/>
  <c r="C7871" i="8" s="1"/>
  <c r="C7872" i="8" s="1"/>
  <c r="C7873" i="8" s="1"/>
  <c r="C7874" i="8" s="1"/>
  <c r="C7875" i="8" s="1"/>
  <c r="C7876" i="8" s="1"/>
  <c r="C7877" i="8" s="1"/>
  <c r="C7878" i="8" s="1"/>
  <c r="C7879" i="8" s="1"/>
  <c r="C7880" i="8" s="1"/>
  <c r="C7881" i="8" s="1"/>
  <c r="C7882" i="8" s="1"/>
  <c r="C7883" i="8" s="1"/>
  <c r="C7884" i="8" s="1"/>
  <c r="C7885" i="8" s="1"/>
  <c r="C7886" i="8" s="1"/>
  <c r="C7887" i="8" s="1"/>
  <c r="C7888" i="8" s="1"/>
  <c r="C7889" i="8" s="1"/>
  <c r="C7890" i="8" s="1"/>
  <c r="C7891" i="8" s="1"/>
  <c r="C7892" i="8" s="1"/>
  <c r="C7893" i="8" s="1"/>
  <c r="C7894" i="8" s="1"/>
  <c r="C7895" i="8" s="1"/>
  <c r="C7896" i="8" s="1"/>
  <c r="C7897" i="8" s="1"/>
  <c r="C7898" i="8" s="1"/>
  <c r="C7899" i="8" s="1"/>
  <c r="C7900" i="8" s="1"/>
  <c r="C7901" i="8" s="1"/>
  <c r="C7902" i="8" s="1"/>
  <c r="C7903" i="8" s="1"/>
  <c r="C7904" i="8" s="1"/>
  <c r="C7905" i="8" s="1"/>
  <c r="C7906" i="8" s="1"/>
  <c r="C7907" i="8" s="1"/>
  <c r="C7908" i="8" s="1"/>
  <c r="C7909" i="8" s="1"/>
  <c r="C7910" i="8" s="1"/>
  <c r="C7911" i="8" s="1"/>
  <c r="C7912" i="8" s="1"/>
  <c r="C7913" i="8" s="1"/>
  <c r="C7914" i="8" s="1"/>
  <c r="C7915" i="8" s="1"/>
  <c r="C7916" i="8" s="1"/>
  <c r="C7917" i="8" s="1"/>
  <c r="C7918" i="8" s="1"/>
  <c r="C7919" i="8" s="1"/>
  <c r="C7920" i="8" s="1"/>
  <c r="C7921" i="8" s="1"/>
  <c r="C7922" i="8" s="1"/>
  <c r="C7923" i="8" s="1"/>
  <c r="C7924" i="8" s="1"/>
  <c r="C7925" i="8" s="1"/>
  <c r="C7926" i="8" s="1"/>
  <c r="C7927" i="8" s="1"/>
  <c r="C7928" i="8" s="1"/>
  <c r="C7929" i="8" s="1"/>
  <c r="C7930" i="8" s="1"/>
  <c r="C7931" i="8" s="1"/>
  <c r="C7932" i="8" s="1"/>
  <c r="C7933" i="8" s="1"/>
  <c r="C7934" i="8" s="1"/>
  <c r="C7935" i="8" s="1"/>
  <c r="C7936" i="8" s="1"/>
  <c r="C7937" i="8" s="1"/>
  <c r="C7938" i="8" s="1"/>
  <c r="C7939" i="8" s="1"/>
  <c r="C7940" i="8" s="1"/>
  <c r="C7941" i="8" s="1"/>
  <c r="C7942" i="8" s="1"/>
  <c r="C7943" i="8" s="1"/>
  <c r="C7944" i="8" s="1"/>
  <c r="C7945" i="8" s="1"/>
  <c r="C7946" i="8" s="1"/>
  <c r="C7947" i="8" s="1"/>
  <c r="C7948" i="8" s="1"/>
  <c r="C7949" i="8" s="1"/>
  <c r="C7950" i="8" s="1"/>
  <c r="C7951" i="8" s="1"/>
  <c r="C7952" i="8" s="1"/>
  <c r="C7953" i="8" s="1"/>
  <c r="C7954" i="8" s="1"/>
  <c r="C7955" i="8" s="1"/>
  <c r="C7956" i="8" s="1"/>
  <c r="C7957" i="8" s="1"/>
  <c r="C7958" i="8" s="1"/>
  <c r="C7959" i="8" s="1"/>
  <c r="C7960" i="8" s="1"/>
  <c r="C7961" i="8" s="1"/>
  <c r="C7962" i="8" s="1"/>
  <c r="C7963" i="8" s="1"/>
  <c r="C7964" i="8" s="1"/>
  <c r="C7965" i="8" s="1"/>
  <c r="C7966" i="8" s="1"/>
  <c r="C7967" i="8" s="1"/>
  <c r="C7968" i="8" s="1"/>
  <c r="C7969" i="8" s="1"/>
  <c r="C7970" i="8" s="1"/>
  <c r="C7971" i="8" s="1"/>
  <c r="C7972" i="8" s="1"/>
  <c r="C7973" i="8" s="1"/>
  <c r="C7974" i="8" s="1"/>
  <c r="C7975" i="8" s="1"/>
  <c r="C7976" i="8" s="1"/>
  <c r="C7977" i="8" s="1"/>
  <c r="C7978" i="8" s="1"/>
  <c r="C7979" i="8" s="1"/>
  <c r="C7980" i="8" s="1"/>
  <c r="C7981" i="8" s="1"/>
  <c r="C7982" i="8" s="1"/>
  <c r="C7983" i="8" s="1"/>
  <c r="C7984" i="8" s="1"/>
  <c r="C7985" i="8" s="1"/>
  <c r="C7986" i="8" s="1"/>
  <c r="C7987" i="8" s="1"/>
  <c r="C7988" i="8" s="1"/>
  <c r="C7989" i="8" s="1"/>
  <c r="C7990" i="8" s="1"/>
  <c r="C7991" i="8" s="1"/>
  <c r="C7992" i="8" s="1"/>
  <c r="C7993" i="8" s="1"/>
  <c r="C7994" i="8" s="1"/>
  <c r="C7995" i="8" s="1"/>
  <c r="C7996" i="8" s="1"/>
  <c r="C7997" i="8" s="1"/>
  <c r="C7998" i="8" s="1"/>
  <c r="C7999" i="8" s="1"/>
  <c r="C8000" i="8" s="1"/>
  <c r="C8001" i="8" s="1"/>
  <c r="C8002" i="8" s="1"/>
  <c r="C8003" i="8" s="1"/>
  <c r="C8004" i="8" s="1"/>
  <c r="C8005" i="8" s="1"/>
  <c r="C8006" i="8" s="1"/>
  <c r="C8007" i="8" s="1"/>
  <c r="C8008" i="8" s="1"/>
  <c r="C8009" i="8" s="1"/>
  <c r="C8010" i="8" s="1"/>
  <c r="C8011" i="8" s="1"/>
  <c r="C8012" i="8" s="1"/>
  <c r="C8013" i="8" s="1"/>
  <c r="C8014" i="8" s="1"/>
  <c r="C8015" i="8" s="1"/>
  <c r="C8016" i="8" s="1"/>
  <c r="C8017" i="8" s="1"/>
  <c r="C8018" i="8" s="1"/>
  <c r="C8019" i="8" s="1"/>
  <c r="C8020" i="8" s="1"/>
  <c r="C8021" i="8" s="1"/>
  <c r="C8022" i="8" s="1"/>
  <c r="C8023" i="8" s="1"/>
  <c r="C8024" i="8" s="1"/>
  <c r="C8025" i="8" s="1"/>
  <c r="C8026" i="8" s="1"/>
  <c r="C8027" i="8" s="1"/>
  <c r="C8028" i="8" s="1"/>
  <c r="C8029" i="8" s="1"/>
  <c r="C8030" i="8" s="1"/>
  <c r="C8031" i="8" s="1"/>
  <c r="C8032" i="8" s="1"/>
  <c r="C8033" i="8" s="1"/>
  <c r="C8034" i="8" s="1"/>
  <c r="C8035" i="8" s="1"/>
  <c r="C8036" i="8" s="1"/>
  <c r="C8037" i="8" s="1"/>
  <c r="C8038" i="8" s="1"/>
  <c r="C8039" i="8" s="1"/>
  <c r="C8040" i="8" s="1"/>
  <c r="C8041" i="8" s="1"/>
  <c r="C8042" i="8" s="1"/>
  <c r="C8043" i="8" s="1"/>
  <c r="C8044" i="8" s="1"/>
  <c r="C8045" i="8" s="1"/>
  <c r="C8046" i="8" s="1"/>
  <c r="C8047" i="8" s="1"/>
  <c r="C8048" i="8" s="1"/>
  <c r="C8049" i="8" s="1"/>
  <c r="C8050" i="8" s="1"/>
  <c r="C8051" i="8" s="1"/>
  <c r="C8052" i="8" s="1"/>
  <c r="C8053" i="8" s="1"/>
  <c r="C8054" i="8" s="1"/>
  <c r="C8055" i="8" s="1"/>
  <c r="C8056" i="8" s="1"/>
  <c r="C8057" i="8" s="1"/>
  <c r="C8058" i="8" s="1"/>
  <c r="C8059" i="8" s="1"/>
  <c r="C8060" i="8" s="1"/>
  <c r="C8061" i="8" s="1"/>
  <c r="C8062" i="8" s="1"/>
  <c r="C8063" i="8" s="1"/>
  <c r="C8064" i="8" s="1"/>
  <c r="C8065" i="8" s="1"/>
  <c r="C8066" i="8" s="1"/>
  <c r="C8067" i="8" s="1"/>
  <c r="C8068" i="8" s="1"/>
  <c r="C8069" i="8" s="1"/>
  <c r="C8070" i="8" s="1"/>
  <c r="C8071" i="8" s="1"/>
  <c r="C8072" i="8" s="1"/>
  <c r="C8073" i="8" s="1"/>
  <c r="C8074" i="8" s="1"/>
  <c r="C8075" i="8" s="1"/>
  <c r="C8076" i="8" s="1"/>
  <c r="C8077" i="8" s="1"/>
  <c r="C8078" i="8" s="1"/>
  <c r="C8079" i="8" s="1"/>
  <c r="C8080" i="8" s="1"/>
  <c r="C8081" i="8" s="1"/>
  <c r="C8082" i="8" s="1"/>
  <c r="C8083" i="8" s="1"/>
  <c r="C8084" i="8" s="1"/>
  <c r="C8085" i="8" s="1"/>
  <c r="C8086" i="8" s="1"/>
  <c r="C8087" i="8" s="1"/>
  <c r="C8088" i="8" s="1"/>
  <c r="C8089" i="8" s="1"/>
  <c r="C8090" i="8" s="1"/>
  <c r="C8091" i="8" s="1"/>
  <c r="C8092" i="8" s="1"/>
  <c r="C8093" i="8" s="1"/>
  <c r="C8094" i="8" s="1"/>
  <c r="C8095" i="8" s="1"/>
  <c r="C8096" i="8" s="1"/>
  <c r="C8097" i="8" s="1"/>
  <c r="C8098" i="8" s="1"/>
  <c r="C8099" i="8" s="1"/>
  <c r="C8100" i="8" s="1"/>
  <c r="C8101" i="8" s="1"/>
  <c r="C8102" i="8" s="1"/>
  <c r="C8103" i="8" s="1"/>
  <c r="C8104" i="8" s="1"/>
  <c r="C8105" i="8" s="1"/>
  <c r="C8106" i="8" s="1"/>
  <c r="C8107" i="8" s="1"/>
  <c r="C8108" i="8" s="1"/>
  <c r="C8109" i="8" s="1"/>
  <c r="C8110" i="8" s="1"/>
  <c r="C8111" i="8" s="1"/>
  <c r="C8112" i="8" s="1"/>
  <c r="C8113" i="8" s="1"/>
  <c r="C8114" i="8" s="1"/>
  <c r="C8115" i="8" s="1"/>
  <c r="C8116" i="8" s="1"/>
  <c r="C8117" i="8" s="1"/>
  <c r="C8118" i="8" s="1"/>
  <c r="C8119" i="8" s="1"/>
  <c r="C8120" i="8" s="1"/>
  <c r="C8121" i="8" s="1"/>
  <c r="C8122" i="8" s="1"/>
  <c r="C8123" i="8" s="1"/>
  <c r="C8124" i="8" s="1"/>
  <c r="C8125" i="8" s="1"/>
  <c r="C8126" i="8" s="1"/>
  <c r="C8127" i="8" s="1"/>
  <c r="C8128" i="8" s="1"/>
  <c r="C8129" i="8" s="1"/>
  <c r="C8130" i="8" s="1"/>
  <c r="C8131" i="8" s="1"/>
  <c r="C8132" i="8" s="1"/>
  <c r="C8133" i="8" s="1"/>
  <c r="C8134" i="8" s="1"/>
  <c r="C8135" i="8" s="1"/>
  <c r="C8136" i="8" s="1"/>
  <c r="C8137" i="8" s="1"/>
  <c r="C8138" i="8" s="1"/>
  <c r="C8139" i="8" s="1"/>
  <c r="C8140" i="8" s="1"/>
  <c r="C8141" i="8" s="1"/>
  <c r="C8142" i="8" s="1"/>
  <c r="C8143" i="8" s="1"/>
  <c r="C8144" i="8" s="1"/>
  <c r="C8145" i="8" s="1"/>
  <c r="C8146" i="8" s="1"/>
  <c r="C8147" i="8" s="1"/>
  <c r="C8148" i="8" s="1"/>
  <c r="C8149" i="8" s="1"/>
  <c r="C8150" i="8" s="1"/>
  <c r="C8151" i="8" s="1"/>
  <c r="C8152" i="8" s="1"/>
  <c r="C8153" i="8" s="1"/>
  <c r="C8154" i="8" s="1"/>
  <c r="C8155" i="8" s="1"/>
  <c r="C8156" i="8" s="1"/>
  <c r="C8157" i="8" s="1"/>
  <c r="C8158" i="8" s="1"/>
  <c r="C8159" i="8" s="1"/>
  <c r="C8160" i="8" s="1"/>
  <c r="C8161" i="8" s="1"/>
  <c r="C8162" i="8" s="1"/>
  <c r="C8163" i="8" s="1"/>
  <c r="C8164" i="8" s="1"/>
  <c r="C8165" i="8" s="1"/>
  <c r="C8166" i="8" s="1"/>
  <c r="C8167" i="8" s="1"/>
  <c r="C8168" i="8" s="1"/>
  <c r="C8169" i="8" s="1"/>
  <c r="C8170" i="8" s="1"/>
  <c r="C8171" i="8" s="1"/>
  <c r="C8172" i="8" s="1"/>
  <c r="C8173" i="8" s="1"/>
  <c r="C8174" i="8" s="1"/>
  <c r="C8175" i="8" s="1"/>
  <c r="C8176" i="8" s="1"/>
  <c r="C8177" i="8" s="1"/>
  <c r="C8178" i="8" s="1"/>
  <c r="C8179" i="8" s="1"/>
  <c r="C8180" i="8" s="1"/>
  <c r="C8181" i="8" s="1"/>
  <c r="C8182" i="8" s="1"/>
  <c r="C8183" i="8" s="1"/>
  <c r="C8184" i="8" s="1"/>
  <c r="C8185" i="8" s="1"/>
  <c r="C8186" i="8" s="1"/>
  <c r="C8187" i="8" s="1"/>
  <c r="C8188" i="8" s="1"/>
  <c r="C8189" i="8" s="1"/>
  <c r="C8190" i="8" s="1"/>
  <c r="C8191" i="8" s="1"/>
  <c r="C8192" i="8" s="1"/>
  <c r="C8193" i="8" s="1"/>
  <c r="C8194" i="8" s="1"/>
  <c r="C8195" i="8" s="1"/>
  <c r="C8196" i="8" s="1"/>
  <c r="C8197" i="8" s="1"/>
  <c r="C8198" i="8" s="1"/>
  <c r="C8199" i="8" s="1"/>
  <c r="C8200" i="8" s="1"/>
  <c r="C8201" i="8" s="1"/>
  <c r="C8202" i="8" s="1"/>
  <c r="C8203" i="8" s="1"/>
  <c r="C8204" i="8" s="1"/>
  <c r="C8205" i="8" s="1"/>
  <c r="C8206" i="8" s="1"/>
  <c r="C8207" i="8" s="1"/>
  <c r="C8208" i="8" s="1"/>
  <c r="C8209" i="8" s="1"/>
  <c r="C8210" i="8" s="1"/>
  <c r="C8211" i="8" s="1"/>
  <c r="C8212" i="8" s="1"/>
  <c r="C8213" i="8" s="1"/>
  <c r="C8214" i="8" s="1"/>
  <c r="C8215" i="8" s="1"/>
  <c r="C8216" i="8" s="1"/>
  <c r="C8217" i="8" s="1"/>
  <c r="C8218" i="8" s="1"/>
  <c r="C8219" i="8" s="1"/>
  <c r="C8220" i="8" s="1"/>
  <c r="C8221" i="8" s="1"/>
  <c r="C8222" i="8" s="1"/>
  <c r="C8223" i="8" s="1"/>
  <c r="C8224" i="8" s="1"/>
  <c r="C8225" i="8" s="1"/>
  <c r="C8226" i="8" s="1"/>
  <c r="C8227" i="8" s="1"/>
  <c r="C8228" i="8" s="1"/>
  <c r="C8229" i="8" s="1"/>
  <c r="C8230" i="8" s="1"/>
  <c r="C8231" i="8" s="1"/>
  <c r="C8232" i="8" s="1"/>
  <c r="C8233" i="8" s="1"/>
  <c r="C8234" i="8" s="1"/>
  <c r="C8235" i="8" s="1"/>
  <c r="C8236" i="8" s="1"/>
  <c r="C8237" i="8" s="1"/>
  <c r="C8238" i="8" s="1"/>
  <c r="C8239" i="8" s="1"/>
  <c r="C8240" i="8" s="1"/>
  <c r="C8241" i="8" s="1"/>
  <c r="C8242" i="8" s="1"/>
  <c r="C8243" i="8" s="1"/>
  <c r="C8244" i="8" s="1"/>
  <c r="C8245" i="8" s="1"/>
  <c r="C8246" i="8" s="1"/>
  <c r="C8247" i="8" s="1"/>
  <c r="C8248" i="8" s="1"/>
  <c r="C8249" i="8" s="1"/>
  <c r="C8250" i="8" s="1"/>
  <c r="C8251" i="8" s="1"/>
  <c r="C8252" i="8" s="1"/>
  <c r="C8253" i="8" s="1"/>
  <c r="C8254" i="8" s="1"/>
  <c r="C8255" i="8" s="1"/>
  <c r="C8256" i="8" s="1"/>
  <c r="C8257" i="8" s="1"/>
  <c r="C8258" i="8" s="1"/>
  <c r="C8259" i="8" s="1"/>
  <c r="C8260" i="8" s="1"/>
  <c r="C8261" i="8" s="1"/>
  <c r="C8262" i="8" s="1"/>
  <c r="C8263" i="8" s="1"/>
  <c r="C8264" i="8" s="1"/>
  <c r="C8265" i="8" s="1"/>
  <c r="C8266" i="8" s="1"/>
  <c r="C8267" i="8" s="1"/>
  <c r="C8268" i="8" s="1"/>
  <c r="C8269" i="8" s="1"/>
  <c r="C8270" i="8" s="1"/>
  <c r="C8271" i="8" s="1"/>
  <c r="C8272" i="8" s="1"/>
  <c r="C8273" i="8" s="1"/>
  <c r="C8274" i="8" s="1"/>
  <c r="C8275" i="8" s="1"/>
  <c r="C8276" i="8" s="1"/>
  <c r="C8277" i="8" s="1"/>
  <c r="C8278" i="8" s="1"/>
  <c r="C8279" i="8" s="1"/>
  <c r="C8280" i="8" s="1"/>
  <c r="C8281" i="8" s="1"/>
  <c r="C8282" i="8" s="1"/>
  <c r="C8283" i="8" s="1"/>
  <c r="C8284" i="8" s="1"/>
  <c r="C8285" i="8" s="1"/>
  <c r="C8286" i="8" s="1"/>
  <c r="C8287" i="8" s="1"/>
  <c r="C8288" i="8" s="1"/>
  <c r="C8289" i="8" s="1"/>
  <c r="C8290" i="8" s="1"/>
  <c r="C8291" i="8" s="1"/>
  <c r="C8292" i="8" s="1"/>
  <c r="C8293" i="8" s="1"/>
  <c r="C8294" i="8" s="1"/>
  <c r="C8295" i="8" s="1"/>
  <c r="C8296" i="8" s="1"/>
  <c r="C8297" i="8" s="1"/>
  <c r="C8298" i="8" s="1"/>
  <c r="C8299" i="8" s="1"/>
  <c r="C8300" i="8" s="1"/>
  <c r="C8301" i="8" s="1"/>
  <c r="C8302" i="8" s="1"/>
  <c r="C8303" i="8" s="1"/>
  <c r="C8304" i="8" s="1"/>
  <c r="C8305" i="8" s="1"/>
  <c r="C8306" i="8" s="1"/>
  <c r="C8307" i="8" s="1"/>
  <c r="C8308" i="8" s="1"/>
  <c r="C8309" i="8" s="1"/>
  <c r="C8310" i="8" s="1"/>
  <c r="C8311" i="8" s="1"/>
  <c r="C8312" i="8" s="1"/>
  <c r="C8313" i="8" s="1"/>
  <c r="C8314" i="8" s="1"/>
  <c r="C8315" i="8" s="1"/>
  <c r="C8316" i="8" s="1"/>
  <c r="C8317" i="8" s="1"/>
  <c r="C8318" i="8" s="1"/>
  <c r="C8319" i="8" s="1"/>
  <c r="C8320" i="8" s="1"/>
  <c r="C8321" i="8" s="1"/>
  <c r="C8322" i="8" s="1"/>
  <c r="C8323" i="8" s="1"/>
  <c r="C8324" i="8" s="1"/>
  <c r="C8325" i="8" s="1"/>
  <c r="C8326" i="8" s="1"/>
  <c r="C8327" i="8" s="1"/>
  <c r="C8328" i="8" s="1"/>
  <c r="C8329" i="8" s="1"/>
  <c r="C8330" i="8" s="1"/>
  <c r="C8331" i="8" s="1"/>
  <c r="C8332" i="8" s="1"/>
  <c r="C8333" i="8" s="1"/>
  <c r="C8334" i="8" s="1"/>
  <c r="C8335" i="8" s="1"/>
  <c r="C8336" i="8" s="1"/>
  <c r="C8337" i="8" s="1"/>
  <c r="C8338" i="8" s="1"/>
  <c r="C8339" i="8" s="1"/>
  <c r="C8340" i="8" s="1"/>
  <c r="C8341" i="8" s="1"/>
  <c r="C8342" i="8" s="1"/>
  <c r="C8343" i="8" s="1"/>
  <c r="C8344" i="8" s="1"/>
  <c r="C8345" i="8" s="1"/>
  <c r="C8346" i="8" s="1"/>
  <c r="C8347" i="8" s="1"/>
  <c r="C8348" i="8" s="1"/>
  <c r="C8349" i="8" s="1"/>
  <c r="C8350" i="8" s="1"/>
  <c r="C8351" i="8" s="1"/>
  <c r="C8352" i="8" s="1"/>
  <c r="C8353" i="8" s="1"/>
  <c r="C8354" i="8" s="1"/>
  <c r="C8355" i="8" s="1"/>
  <c r="C8356" i="8" s="1"/>
  <c r="C8357" i="8" s="1"/>
  <c r="C8358" i="8" s="1"/>
  <c r="C8359" i="8" s="1"/>
  <c r="C8360" i="8" s="1"/>
  <c r="C8361" i="8" s="1"/>
  <c r="C8362" i="8" s="1"/>
  <c r="C8363" i="8" s="1"/>
  <c r="C8364" i="8" s="1"/>
  <c r="C8365" i="8" s="1"/>
  <c r="C8366" i="8" s="1"/>
  <c r="C8367" i="8" s="1"/>
  <c r="C8368" i="8" s="1"/>
  <c r="C8369" i="8" s="1"/>
  <c r="C8370" i="8" s="1"/>
  <c r="C8371" i="8" s="1"/>
  <c r="C8372" i="8" s="1"/>
  <c r="C8373" i="8" s="1"/>
  <c r="C8374" i="8" s="1"/>
  <c r="C8375" i="8" s="1"/>
  <c r="C8376" i="8" s="1"/>
  <c r="C8377" i="8" s="1"/>
  <c r="C8378" i="8" s="1"/>
  <c r="C8379" i="8" s="1"/>
  <c r="C8380" i="8" s="1"/>
  <c r="C8381" i="8" s="1"/>
  <c r="C8382" i="8" s="1"/>
  <c r="C8383" i="8" s="1"/>
  <c r="C8384" i="8" s="1"/>
  <c r="C8385" i="8" s="1"/>
  <c r="C8386" i="8" s="1"/>
  <c r="C8387" i="8" s="1"/>
  <c r="C8388" i="8" s="1"/>
  <c r="C8389" i="8" s="1"/>
  <c r="C8390" i="8" s="1"/>
  <c r="C8391" i="8" s="1"/>
  <c r="C8392" i="8" s="1"/>
  <c r="C8393" i="8" s="1"/>
  <c r="C8394" i="8" s="1"/>
  <c r="C8395" i="8" s="1"/>
  <c r="C8396" i="8" s="1"/>
  <c r="C8397" i="8" s="1"/>
  <c r="C8398" i="8" s="1"/>
  <c r="C8399" i="8" s="1"/>
  <c r="C8400" i="8" s="1"/>
  <c r="C8401" i="8" s="1"/>
  <c r="C8402" i="8" s="1"/>
  <c r="C8403" i="8" s="1"/>
  <c r="C8404" i="8" s="1"/>
  <c r="C8405" i="8" s="1"/>
  <c r="C8406" i="8" s="1"/>
  <c r="C8407" i="8" s="1"/>
  <c r="C8408" i="8" s="1"/>
  <c r="C8409" i="8" s="1"/>
  <c r="C8410" i="8" s="1"/>
  <c r="C8411" i="8" s="1"/>
  <c r="C8412" i="8" s="1"/>
  <c r="C8413" i="8" s="1"/>
  <c r="C8414" i="8" s="1"/>
  <c r="C8415" i="8" s="1"/>
  <c r="C8416" i="8" s="1"/>
  <c r="C8417" i="8" s="1"/>
  <c r="C8418" i="8" s="1"/>
  <c r="C8419" i="8" s="1"/>
  <c r="C8420" i="8" s="1"/>
  <c r="C8421" i="8" s="1"/>
  <c r="C8422" i="8" s="1"/>
  <c r="C8423" i="8" s="1"/>
  <c r="C8424" i="8" s="1"/>
  <c r="C8425" i="8" s="1"/>
  <c r="C8426" i="8" s="1"/>
  <c r="C8427" i="8" s="1"/>
  <c r="C8428" i="8" s="1"/>
  <c r="C8429" i="8" s="1"/>
  <c r="C8430" i="8" s="1"/>
  <c r="C8431" i="8" s="1"/>
  <c r="C8432" i="8" s="1"/>
  <c r="C8433" i="8" s="1"/>
  <c r="C8434" i="8" s="1"/>
  <c r="C8435" i="8" s="1"/>
  <c r="C8436" i="8" s="1"/>
  <c r="C8437" i="8" s="1"/>
  <c r="C8438" i="8" s="1"/>
  <c r="C8439" i="8" s="1"/>
  <c r="C8440" i="8" s="1"/>
  <c r="C8441" i="8" s="1"/>
  <c r="C8442" i="8" s="1"/>
  <c r="C8443" i="8" s="1"/>
  <c r="C8444" i="8" s="1"/>
  <c r="C8445" i="8" s="1"/>
  <c r="C8446" i="8" s="1"/>
  <c r="C8447" i="8" s="1"/>
  <c r="C8448" i="8" s="1"/>
  <c r="C8449" i="8" s="1"/>
  <c r="C8450" i="8" s="1"/>
  <c r="C8451" i="8" s="1"/>
  <c r="C8452" i="8" s="1"/>
  <c r="C8453" i="8" s="1"/>
  <c r="C8454" i="8" s="1"/>
  <c r="C8455" i="8" s="1"/>
  <c r="C8456" i="8" s="1"/>
  <c r="C8457" i="8" s="1"/>
  <c r="C8458" i="8" s="1"/>
  <c r="C8459" i="8" s="1"/>
  <c r="C8460" i="8" s="1"/>
  <c r="C8461" i="8" s="1"/>
  <c r="C8462" i="8" s="1"/>
  <c r="C8463" i="8" s="1"/>
  <c r="C8464" i="8" s="1"/>
  <c r="C8465" i="8" s="1"/>
  <c r="C8466" i="8" s="1"/>
  <c r="C8467" i="8" s="1"/>
  <c r="C8468" i="8" s="1"/>
  <c r="C8469" i="8" s="1"/>
  <c r="C8470" i="8" s="1"/>
  <c r="C8471" i="8" s="1"/>
  <c r="C8472" i="8" s="1"/>
  <c r="C8473" i="8" s="1"/>
  <c r="C8474" i="8" s="1"/>
  <c r="C8475" i="8" s="1"/>
  <c r="C8476" i="8" s="1"/>
  <c r="C8477" i="8" s="1"/>
  <c r="C8478" i="8" s="1"/>
  <c r="C8479" i="8" s="1"/>
  <c r="C8480" i="8" s="1"/>
  <c r="C8481" i="8" s="1"/>
  <c r="C8482" i="8" s="1"/>
  <c r="C8483" i="8" s="1"/>
  <c r="C8484" i="8" s="1"/>
  <c r="C8485" i="8" s="1"/>
  <c r="C8486" i="8" s="1"/>
  <c r="C8487" i="8" s="1"/>
  <c r="C8488" i="8" s="1"/>
  <c r="C8489" i="8" s="1"/>
  <c r="C8490" i="8" s="1"/>
  <c r="C8491" i="8" s="1"/>
  <c r="C8492" i="8" s="1"/>
  <c r="C8493" i="8" s="1"/>
  <c r="C8494" i="8" s="1"/>
  <c r="C8495" i="8" s="1"/>
  <c r="C8496" i="8" s="1"/>
  <c r="C8497" i="8" s="1"/>
  <c r="C8498" i="8" s="1"/>
  <c r="C8499" i="8" s="1"/>
  <c r="C8500" i="8" s="1"/>
  <c r="C8501" i="8" s="1"/>
  <c r="C8502" i="8" s="1"/>
  <c r="C8503" i="8" s="1"/>
  <c r="C8504" i="8" s="1"/>
  <c r="C8505" i="8" s="1"/>
  <c r="C8506" i="8" s="1"/>
  <c r="C8507" i="8" s="1"/>
  <c r="C8508" i="8" s="1"/>
  <c r="C8509" i="8" s="1"/>
  <c r="C8510" i="8" s="1"/>
  <c r="C8511" i="8" s="1"/>
  <c r="C8512" i="8" s="1"/>
  <c r="C8513" i="8" s="1"/>
  <c r="C8514" i="8" s="1"/>
  <c r="C8515" i="8" s="1"/>
  <c r="C8516" i="8" s="1"/>
  <c r="C8517" i="8" s="1"/>
  <c r="C8518" i="8" s="1"/>
  <c r="C8519" i="8" s="1"/>
  <c r="C8520" i="8" s="1"/>
  <c r="C8521" i="8" s="1"/>
  <c r="C8522" i="8" s="1"/>
  <c r="C8523" i="8" s="1"/>
  <c r="C8524" i="8" s="1"/>
  <c r="C8525" i="8" s="1"/>
  <c r="C8526" i="8" s="1"/>
  <c r="C8527" i="8" s="1"/>
  <c r="C8528" i="8" s="1"/>
  <c r="C8529" i="8" s="1"/>
  <c r="C8530" i="8" s="1"/>
  <c r="C8531" i="8" s="1"/>
  <c r="C8532" i="8" s="1"/>
  <c r="C8533" i="8" s="1"/>
  <c r="C8534" i="8" s="1"/>
  <c r="C8535" i="8" s="1"/>
  <c r="C8536" i="8" s="1"/>
  <c r="C8537" i="8" s="1"/>
  <c r="C8538" i="8" s="1"/>
  <c r="C8539" i="8" s="1"/>
  <c r="C8540" i="8" s="1"/>
  <c r="C8541" i="8" s="1"/>
  <c r="C8542" i="8" s="1"/>
  <c r="C8543" i="8" s="1"/>
  <c r="C8544" i="8" s="1"/>
  <c r="C8545" i="8" s="1"/>
  <c r="C8546" i="8" s="1"/>
  <c r="C8547" i="8" s="1"/>
  <c r="C8548" i="8" s="1"/>
  <c r="C8549" i="8" s="1"/>
  <c r="C8550" i="8" s="1"/>
  <c r="C8551" i="8" s="1"/>
  <c r="C8552" i="8" s="1"/>
  <c r="C8553" i="8" s="1"/>
  <c r="C8554" i="8" s="1"/>
  <c r="C8555" i="8" s="1"/>
  <c r="C8556" i="8" s="1"/>
  <c r="C8557" i="8" s="1"/>
  <c r="C8558" i="8" s="1"/>
  <c r="C8559" i="8" s="1"/>
  <c r="C8560" i="8" s="1"/>
  <c r="C8561" i="8" s="1"/>
  <c r="C8562" i="8" s="1"/>
  <c r="C8563" i="8" s="1"/>
  <c r="C8564" i="8" s="1"/>
  <c r="C8565" i="8" s="1"/>
  <c r="C8566" i="8" s="1"/>
  <c r="C8567" i="8" s="1"/>
  <c r="C8568" i="8" s="1"/>
  <c r="C8569" i="8" s="1"/>
  <c r="C8570" i="8" s="1"/>
  <c r="C8571" i="8" s="1"/>
  <c r="C8572" i="8" s="1"/>
  <c r="C8573" i="8" s="1"/>
  <c r="C8574" i="8" s="1"/>
  <c r="C8575" i="8" s="1"/>
  <c r="C8576" i="8" s="1"/>
  <c r="C8577" i="8" s="1"/>
  <c r="C8578" i="8" s="1"/>
  <c r="C8579" i="8" s="1"/>
  <c r="C8580" i="8" s="1"/>
  <c r="C8581" i="8" s="1"/>
  <c r="C8582" i="8" s="1"/>
  <c r="C8583" i="8" s="1"/>
  <c r="C8584" i="8" s="1"/>
  <c r="C8585" i="8" s="1"/>
  <c r="C8586" i="8" s="1"/>
  <c r="C8587" i="8" s="1"/>
  <c r="C8588" i="8" s="1"/>
  <c r="C8589" i="8" s="1"/>
  <c r="C8590" i="8" s="1"/>
  <c r="C8591" i="8" s="1"/>
  <c r="C8592" i="8" s="1"/>
  <c r="C8593" i="8" s="1"/>
  <c r="C8594" i="8" s="1"/>
  <c r="C8595" i="8" s="1"/>
  <c r="C8596" i="8" s="1"/>
  <c r="C8597" i="8" s="1"/>
  <c r="C8598" i="8" s="1"/>
  <c r="C8599" i="8" s="1"/>
  <c r="C8600" i="8" s="1"/>
  <c r="C8601" i="8" s="1"/>
  <c r="C8602" i="8" s="1"/>
  <c r="C8603" i="8" s="1"/>
  <c r="C8604" i="8" s="1"/>
  <c r="C8605" i="8" s="1"/>
  <c r="C8606" i="8" s="1"/>
  <c r="C8607" i="8" s="1"/>
  <c r="C8608" i="8" s="1"/>
  <c r="C8609" i="8" s="1"/>
  <c r="C8610" i="8" s="1"/>
  <c r="C8611" i="8" s="1"/>
  <c r="C8612" i="8" s="1"/>
  <c r="C8613" i="8" s="1"/>
  <c r="C8614" i="8" s="1"/>
  <c r="C8615" i="8" s="1"/>
  <c r="C8616" i="8" s="1"/>
  <c r="C8617" i="8" s="1"/>
  <c r="C8618" i="8" s="1"/>
  <c r="C8619" i="8" s="1"/>
  <c r="C8620" i="8" s="1"/>
  <c r="C8621" i="8" s="1"/>
  <c r="C8622" i="8" s="1"/>
  <c r="C8623" i="8" s="1"/>
  <c r="C8624" i="8" s="1"/>
  <c r="C8625" i="8" s="1"/>
  <c r="C8626" i="8" s="1"/>
  <c r="C8627" i="8" s="1"/>
  <c r="C8628" i="8" s="1"/>
  <c r="C8629" i="8" s="1"/>
  <c r="C8630" i="8" s="1"/>
  <c r="C8631" i="8" s="1"/>
  <c r="C8632" i="8" s="1"/>
  <c r="C8633" i="8" s="1"/>
  <c r="C8634" i="8" s="1"/>
  <c r="C8635" i="8" s="1"/>
  <c r="C8636" i="8" s="1"/>
  <c r="C8637" i="8" s="1"/>
  <c r="C8638" i="8" s="1"/>
  <c r="C8639" i="8" s="1"/>
  <c r="C8640" i="8" s="1"/>
  <c r="C8641" i="8" s="1"/>
  <c r="C8642" i="8" s="1"/>
  <c r="C8643" i="8" s="1"/>
  <c r="C8644" i="8" s="1"/>
  <c r="C8645" i="8" s="1"/>
  <c r="C8646" i="8" s="1"/>
  <c r="C8647" i="8" s="1"/>
  <c r="C8648" i="8" s="1"/>
  <c r="C8649" i="8" s="1"/>
  <c r="C8650" i="8" s="1"/>
  <c r="C8651" i="8" s="1"/>
  <c r="C8652" i="8" s="1"/>
  <c r="C8653" i="8" s="1"/>
  <c r="C8654" i="8" s="1"/>
  <c r="C8655" i="8" s="1"/>
  <c r="C8656" i="8" s="1"/>
  <c r="C8657" i="8" s="1"/>
  <c r="C8658" i="8" s="1"/>
  <c r="C8659" i="8" s="1"/>
  <c r="C8660" i="8" s="1"/>
  <c r="C8661" i="8" s="1"/>
  <c r="C8662" i="8" s="1"/>
  <c r="C8663" i="8" s="1"/>
  <c r="C8664" i="8" s="1"/>
  <c r="C8665" i="8" s="1"/>
  <c r="C8666" i="8" s="1"/>
  <c r="C8667" i="8" s="1"/>
  <c r="C8668" i="8" s="1"/>
  <c r="C8669" i="8" s="1"/>
  <c r="C8670" i="8" s="1"/>
  <c r="C8671" i="8" s="1"/>
  <c r="C8672" i="8" s="1"/>
  <c r="C8673" i="8" s="1"/>
  <c r="C8674" i="8" s="1"/>
  <c r="C8675" i="8" s="1"/>
  <c r="C8676" i="8" s="1"/>
  <c r="C8677" i="8" s="1"/>
  <c r="C8678" i="8" s="1"/>
  <c r="C8679" i="8" s="1"/>
  <c r="C8680" i="8" s="1"/>
  <c r="C8681" i="8" s="1"/>
  <c r="C8682" i="8" s="1"/>
  <c r="C8683" i="8" s="1"/>
  <c r="C8684" i="8" s="1"/>
  <c r="C8685" i="8" s="1"/>
  <c r="C8686" i="8" s="1"/>
  <c r="C8687" i="8" s="1"/>
  <c r="C8688" i="8" s="1"/>
  <c r="C8689" i="8" s="1"/>
  <c r="C8690" i="8" s="1"/>
  <c r="C8691" i="8" s="1"/>
  <c r="C8692" i="8" s="1"/>
  <c r="C8693" i="8" s="1"/>
  <c r="C8694" i="8" s="1"/>
  <c r="C8695" i="8" s="1"/>
  <c r="C8696" i="8" s="1"/>
  <c r="C8697" i="8" s="1"/>
  <c r="C8698" i="8" s="1"/>
  <c r="C8699" i="8" s="1"/>
  <c r="C8700" i="8" s="1"/>
  <c r="C8701" i="8" s="1"/>
  <c r="C8702" i="8" s="1"/>
  <c r="C8703" i="8" s="1"/>
  <c r="C8704" i="8" s="1"/>
  <c r="C8705" i="8" s="1"/>
  <c r="C8706" i="8" s="1"/>
  <c r="C8707" i="8" s="1"/>
  <c r="C8708" i="8" s="1"/>
  <c r="C8709" i="8" s="1"/>
  <c r="C8710" i="8" s="1"/>
  <c r="C8711" i="8" s="1"/>
  <c r="C8712" i="8" s="1"/>
  <c r="C8713" i="8" s="1"/>
  <c r="C8714" i="8" s="1"/>
  <c r="C8715" i="8" s="1"/>
  <c r="C8716" i="8" s="1"/>
  <c r="C8717" i="8" s="1"/>
  <c r="C8718" i="8" s="1"/>
  <c r="C8719" i="8" s="1"/>
  <c r="C8720" i="8" s="1"/>
  <c r="C8721" i="8" s="1"/>
  <c r="C8722" i="8" s="1"/>
  <c r="C8723" i="8" s="1"/>
  <c r="C8724" i="8" s="1"/>
  <c r="C8725" i="8" s="1"/>
  <c r="C8726" i="8" s="1"/>
  <c r="C8727" i="8" s="1"/>
  <c r="C8728" i="8" s="1"/>
  <c r="C8729" i="8" s="1"/>
  <c r="C8730" i="8" s="1"/>
  <c r="C8731" i="8" s="1"/>
  <c r="C8732" i="8" s="1"/>
  <c r="C8733" i="8" s="1"/>
  <c r="C8734" i="8" s="1"/>
  <c r="C8735" i="8" s="1"/>
  <c r="C8736" i="8" s="1"/>
  <c r="C8737" i="8" s="1"/>
  <c r="C8738" i="8" s="1"/>
  <c r="C8739" i="8" s="1"/>
  <c r="C8740" i="8" s="1"/>
  <c r="C8741" i="8" s="1"/>
  <c r="C8742" i="8" s="1"/>
  <c r="C8743" i="8" s="1"/>
  <c r="C8744" i="8" s="1"/>
  <c r="C8745" i="8" s="1"/>
  <c r="C8746" i="8" s="1"/>
  <c r="C8747" i="8" s="1"/>
  <c r="C8748" i="8" s="1"/>
  <c r="C8749" i="8" s="1"/>
  <c r="C8750" i="8" s="1"/>
  <c r="C8751" i="8" s="1"/>
  <c r="C8752" i="8" s="1"/>
  <c r="C8753" i="8" s="1"/>
  <c r="C8754" i="8" s="1"/>
  <c r="C8755" i="8" s="1"/>
  <c r="C8756" i="8" s="1"/>
  <c r="C8757" i="8" s="1"/>
  <c r="C8758" i="8" s="1"/>
  <c r="C8759" i="8" s="1"/>
  <c r="C8760" i="8" s="1"/>
  <c r="C8761" i="8" s="1"/>
  <c r="C8762" i="8" s="1"/>
  <c r="C8763" i="8" s="1"/>
  <c r="C8764" i="8" s="1"/>
  <c r="C8765" i="8" s="1"/>
  <c r="C8766" i="8" s="1"/>
  <c r="C8767" i="8" s="1"/>
  <c r="C8768" i="8" s="1"/>
  <c r="C8769" i="8" s="1"/>
  <c r="C8770" i="8" s="1"/>
  <c r="C8771" i="8" s="1"/>
  <c r="C8772" i="8" s="1"/>
  <c r="C8773" i="8" s="1"/>
  <c r="C8774" i="8" s="1"/>
  <c r="C8775" i="8" s="1"/>
  <c r="C8776" i="8" s="1"/>
  <c r="C8777" i="8" s="1"/>
  <c r="C8778" i="8" s="1"/>
  <c r="C8779" i="8" s="1"/>
  <c r="C8780" i="8" s="1"/>
  <c r="C8781" i="8" s="1"/>
  <c r="C8782" i="8" s="1"/>
  <c r="C8783" i="8" s="1"/>
  <c r="C8784" i="8" s="1"/>
  <c r="C8785" i="8" s="1"/>
  <c r="C8786" i="8" s="1"/>
  <c r="C8787" i="8" s="1"/>
  <c r="C8788" i="8" s="1"/>
  <c r="C8789" i="8" s="1"/>
  <c r="C8790" i="8" s="1"/>
  <c r="C8791" i="8" s="1"/>
  <c r="C8792" i="8" s="1"/>
  <c r="C8793" i="8" s="1"/>
  <c r="C8794" i="8" s="1"/>
  <c r="C8795" i="8" s="1"/>
  <c r="C8796" i="8" s="1"/>
  <c r="C8797" i="8" s="1"/>
  <c r="C8798" i="8" s="1"/>
  <c r="C8799" i="8" s="1"/>
  <c r="C8800" i="8" s="1"/>
  <c r="C8801" i="8" s="1"/>
  <c r="C8802" i="8" s="1"/>
  <c r="C8803" i="8" s="1"/>
  <c r="C8804" i="8" s="1"/>
  <c r="C8805" i="8" s="1"/>
  <c r="C8806" i="8" s="1"/>
  <c r="C8807" i="8" s="1"/>
  <c r="C8808" i="8" s="1"/>
  <c r="C8809" i="8" s="1"/>
  <c r="C8810" i="8" s="1"/>
  <c r="C8811" i="8" s="1"/>
  <c r="C8812" i="8" s="1"/>
  <c r="C8813" i="8" s="1"/>
  <c r="C8814" i="8" s="1"/>
  <c r="C8815" i="8" s="1"/>
  <c r="C8816" i="8" s="1"/>
  <c r="C8817" i="8" s="1"/>
  <c r="C8818" i="8" s="1"/>
  <c r="C8819" i="8" s="1"/>
  <c r="C8820" i="8" s="1"/>
  <c r="C8821" i="8" s="1"/>
  <c r="C8822" i="8" s="1"/>
  <c r="C8823" i="8" s="1"/>
  <c r="C8824" i="8" s="1"/>
  <c r="C8825" i="8" s="1"/>
  <c r="C8826" i="8" s="1"/>
  <c r="C8827" i="8" s="1"/>
  <c r="C8828" i="8" s="1"/>
  <c r="C8829" i="8" s="1"/>
  <c r="C8830" i="8" s="1"/>
  <c r="C8831" i="8" s="1"/>
  <c r="C8832" i="8" s="1"/>
  <c r="C8833" i="8" s="1"/>
  <c r="C8834" i="8" s="1"/>
  <c r="C8835" i="8" s="1"/>
  <c r="C8836" i="8" s="1"/>
  <c r="C8837" i="8" s="1"/>
  <c r="C8838" i="8" s="1"/>
  <c r="C8839" i="8" s="1"/>
  <c r="C8840" i="8" s="1"/>
  <c r="C8841" i="8" s="1"/>
  <c r="C8842" i="8" s="1"/>
  <c r="C8843" i="8" s="1"/>
  <c r="C8844" i="8" s="1"/>
  <c r="C8845" i="8" s="1"/>
  <c r="C8846" i="8" s="1"/>
  <c r="C8847" i="8" s="1"/>
  <c r="C8848" i="8" s="1"/>
  <c r="C8849" i="8" s="1"/>
  <c r="C8850" i="8" s="1"/>
  <c r="C8851" i="8" s="1"/>
  <c r="C8852" i="8" s="1"/>
  <c r="C8853" i="8" s="1"/>
  <c r="C8854" i="8" s="1"/>
  <c r="C8855" i="8" s="1"/>
  <c r="C8856" i="8" s="1"/>
  <c r="C8857" i="8" s="1"/>
  <c r="C8858" i="8" s="1"/>
  <c r="C8859" i="8" s="1"/>
  <c r="C8860" i="8" s="1"/>
  <c r="C8861" i="8" s="1"/>
  <c r="C8862" i="8" s="1"/>
  <c r="C8863" i="8" s="1"/>
  <c r="C8864" i="8" s="1"/>
  <c r="C8865" i="8" s="1"/>
  <c r="C8866" i="8" s="1"/>
  <c r="C8867" i="8" s="1"/>
  <c r="C8868" i="8" s="1"/>
  <c r="C8869" i="8" s="1"/>
  <c r="C8870" i="8" s="1"/>
  <c r="C8871" i="8" s="1"/>
  <c r="C8872" i="8" s="1"/>
  <c r="C8873" i="8" s="1"/>
  <c r="C8874" i="8" s="1"/>
  <c r="C8875" i="8" s="1"/>
  <c r="C8876" i="8" s="1"/>
  <c r="C8877" i="8" s="1"/>
  <c r="C8878" i="8" s="1"/>
  <c r="C8879" i="8" s="1"/>
  <c r="C8880" i="8" s="1"/>
  <c r="C8881" i="8" s="1"/>
  <c r="C8882" i="8" s="1"/>
  <c r="C8883" i="8" s="1"/>
  <c r="C8884" i="8" s="1"/>
  <c r="C8885" i="8" s="1"/>
  <c r="C8886" i="8" s="1"/>
  <c r="C8887" i="8" s="1"/>
  <c r="C8888" i="8" s="1"/>
  <c r="C8889" i="8" s="1"/>
  <c r="C8890" i="8" s="1"/>
  <c r="C8891" i="8" s="1"/>
  <c r="C8892" i="8" s="1"/>
  <c r="C8893" i="8" s="1"/>
  <c r="C8894" i="8" s="1"/>
  <c r="C8895" i="8" s="1"/>
  <c r="C8896" i="8" s="1"/>
  <c r="C8897" i="8" s="1"/>
  <c r="C8898" i="8" s="1"/>
  <c r="C8899" i="8" s="1"/>
  <c r="C8900" i="8" s="1"/>
  <c r="C8901" i="8" s="1"/>
  <c r="C8902" i="8" s="1"/>
  <c r="C8903" i="8" s="1"/>
  <c r="C8904" i="8" s="1"/>
  <c r="C8905" i="8" s="1"/>
  <c r="C8906" i="8" s="1"/>
  <c r="C8907" i="8" s="1"/>
  <c r="C8908" i="8" s="1"/>
  <c r="C8909" i="8" s="1"/>
  <c r="C8910" i="8" s="1"/>
  <c r="C8911" i="8" s="1"/>
  <c r="C8912" i="8" s="1"/>
  <c r="C8913" i="8" s="1"/>
  <c r="C8914" i="8" s="1"/>
  <c r="C8915" i="8" s="1"/>
  <c r="C8916" i="8" s="1"/>
  <c r="C8917" i="8" s="1"/>
  <c r="C8918" i="8" s="1"/>
  <c r="C8919" i="8" s="1"/>
  <c r="C8920" i="8" s="1"/>
  <c r="C8921" i="8" s="1"/>
  <c r="C8922" i="8" s="1"/>
  <c r="C8923" i="8" s="1"/>
  <c r="C8924" i="8" s="1"/>
  <c r="C8925" i="8" s="1"/>
  <c r="C8926" i="8" s="1"/>
  <c r="C8927" i="8" s="1"/>
  <c r="C8928" i="8" s="1"/>
  <c r="C8929" i="8" s="1"/>
  <c r="C8930" i="8" s="1"/>
  <c r="C8931" i="8" s="1"/>
  <c r="C8932" i="8" s="1"/>
  <c r="C8933" i="8" s="1"/>
  <c r="C8934" i="8" s="1"/>
  <c r="C8935" i="8" s="1"/>
  <c r="C8936" i="8" s="1"/>
  <c r="C8937" i="8" s="1"/>
  <c r="C8938" i="8" s="1"/>
  <c r="C8939" i="8" s="1"/>
  <c r="C8940" i="8" s="1"/>
  <c r="C8941" i="8" s="1"/>
  <c r="C8942" i="8" s="1"/>
  <c r="C8943" i="8" s="1"/>
  <c r="C8944" i="8" s="1"/>
  <c r="C8945" i="8" s="1"/>
  <c r="C8946" i="8" s="1"/>
  <c r="C8947" i="8" s="1"/>
  <c r="C8948" i="8" s="1"/>
  <c r="C8949" i="8" s="1"/>
  <c r="C8950" i="8" s="1"/>
  <c r="C8951" i="8" s="1"/>
  <c r="C8952" i="8" s="1"/>
  <c r="C8953" i="8" s="1"/>
  <c r="C8954" i="8" s="1"/>
  <c r="C8955" i="8" s="1"/>
  <c r="C8956" i="8" s="1"/>
  <c r="C8957" i="8" s="1"/>
  <c r="C8958" i="8" s="1"/>
  <c r="C8959" i="8" s="1"/>
  <c r="C8960" i="8" s="1"/>
  <c r="C8961" i="8" s="1"/>
  <c r="C8962" i="8" s="1"/>
  <c r="C8963" i="8" s="1"/>
  <c r="C8964" i="8" s="1"/>
  <c r="C8965" i="8" s="1"/>
  <c r="C8966" i="8" s="1"/>
  <c r="C8967" i="8" s="1"/>
  <c r="C8968" i="8" s="1"/>
  <c r="C8969" i="8" s="1"/>
  <c r="C8970" i="8" s="1"/>
  <c r="C8971" i="8" s="1"/>
  <c r="C8972" i="8" s="1"/>
  <c r="C8973" i="8" s="1"/>
  <c r="C8974" i="8" s="1"/>
  <c r="C8975" i="8" s="1"/>
  <c r="C8976" i="8" s="1"/>
  <c r="C8977" i="8" s="1"/>
  <c r="C8978" i="8" s="1"/>
  <c r="C8979" i="8" s="1"/>
  <c r="C8980" i="8" s="1"/>
  <c r="C8981" i="8" s="1"/>
  <c r="C8982" i="8" s="1"/>
  <c r="C8983" i="8" s="1"/>
  <c r="C8984" i="8" s="1"/>
  <c r="C8985" i="8" s="1"/>
  <c r="C8986" i="8" s="1"/>
  <c r="C8987" i="8" s="1"/>
  <c r="C8988" i="8" s="1"/>
  <c r="C8989" i="8" s="1"/>
  <c r="C8990" i="8" s="1"/>
  <c r="C8991" i="8" s="1"/>
  <c r="C8992" i="8" s="1"/>
  <c r="C8993" i="8" s="1"/>
  <c r="C8994" i="8" s="1"/>
  <c r="C8995" i="8" s="1"/>
  <c r="C8996" i="8" s="1"/>
  <c r="C8997" i="8" s="1"/>
  <c r="C8998" i="8" s="1"/>
  <c r="C8999" i="8" s="1"/>
  <c r="C9000" i="8" s="1"/>
  <c r="C9001" i="8" s="1"/>
  <c r="C9002" i="8" s="1"/>
  <c r="C9003" i="8" s="1"/>
  <c r="C9004" i="8" s="1"/>
  <c r="C9005" i="8" s="1"/>
  <c r="C9006" i="8" s="1"/>
  <c r="C9007" i="8" s="1"/>
  <c r="C9008" i="8" s="1"/>
  <c r="C9009" i="8" s="1"/>
  <c r="C9010" i="8" s="1"/>
  <c r="C9011" i="8" s="1"/>
  <c r="C9012" i="8" s="1"/>
  <c r="C9013" i="8" s="1"/>
  <c r="C9014" i="8" s="1"/>
  <c r="C9015" i="8" s="1"/>
  <c r="C9016" i="8" s="1"/>
  <c r="C9017" i="8" s="1"/>
  <c r="C9018" i="8" s="1"/>
  <c r="C9019" i="8" s="1"/>
  <c r="C9020" i="8" s="1"/>
  <c r="C9021" i="8" s="1"/>
  <c r="C9022" i="8" s="1"/>
  <c r="C9023" i="8" s="1"/>
  <c r="C9024" i="8" s="1"/>
  <c r="C9025" i="8" s="1"/>
  <c r="C9026" i="8" s="1"/>
  <c r="C9027" i="8" s="1"/>
  <c r="C9028" i="8" s="1"/>
  <c r="C9029" i="8" s="1"/>
  <c r="C9030" i="8" s="1"/>
  <c r="C9031" i="8" s="1"/>
  <c r="C9032" i="8" s="1"/>
  <c r="C9033" i="8" s="1"/>
  <c r="C9034" i="8" s="1"/>
  <c r="C9035" i="8" s="1"/>
  <c r="C9036" i="8" s="1"/>
  <c r="C9037" i="8" s="1"/>
  <c r="C9038" i="8" s="1"/>
  <c r="C9039" i="8" s="1"/>
  <c r="C9040" i="8" s="1"/>
  <c r="C9041" i="8" s="1"/>
  <c r="C9042" i="8" s="1"/>
  <c r="C9043" i="8" s="1"/>
  <c r="C9044" i="8" s="1"/>
  <c r="C9045" i="8" s="1"/>
  <c r="C9046" i="8" s="1"/>
  <c r="C9047" i="8" s="1"/>
  <c r="C9048" i="8" s="1"/>
  <c r="C9049" i="8" s="1"/>
  <c r="C9050" i="8" s="1"/>
  <c r="C9051" i="8" s="1"/>
  <c r="C9052" i="8" s="1"/>
  <c r="C9053" i="8" s="1"/>
  <c r="C9054" i="8" s="1"/>
  <c r="C9055" i="8" s="1"/>
  <c r="C9056" i="8" s="1"/>
  <c r="C9057" i="8" s="1"/>
  <c r="C9058" i="8" s="1"/>
  <c r="C9059" i="8" s="1"/>
  <c r="C9060" i="8" s="1"/>
  <c r="C9061" i="8" s="1"/>
  <c r="C9062" i="8" s="1"/>
  <c r="C9063" i="8" s="1"/>
  <c r="C9064" i="8" s="1"/>
  <c r="C9065" i="8" s="1"/>
  <c r="C9066" i="8" s="1"/>
  <c r="C9067" i="8" s="1"/>
  <c r="C9068" i="8" s="1"/>
  <c r="C9069" i="8" s="1"/>
  <c r="C9070" i="8" s="1"/>
  <c r="C9071" i="8" s="1"/>
  <c r="C9072" i="8" s="1"/>
  <c r="C9073" i="8" s="1"/>
  <c r="C9074" i="8" s="1"/>
  <c r="C9075" i="8" s="1"/>
  <c r="C9076" i="8" s="1"/>
  <c r="C9077" i="8" s="1"/>
  <c r="C9078" i="8" s="1"/>
  <c r="C9079" i="8" s="1"/>
  <c r="C9080" i="8" s="1"/>
  <c r="C9081" i="8" s="1"/>
  <c r="C9082" i="8" s="1"/>
  <c r="C9083" i="8" s="1"/>
  <c r="C9084" i="8" s="1"/>
  <c r="C9085" i="8" s="1"/>
  <c r="C9086" i="8" s="1"/>
  <c r="C9087" i="8" s="1"/>
  <c r="C9088" i="8" s="1"/>
  <c r="C9089" i="8" s="1"/>
  <c r="C9090" i="8" s="1"/>
  <c r="C9091" i="8" s="1"/>
  <c r="C9092" i="8" s="1"/>
  <c r="C9093" i="8" s="1"/>
  <c r="C9094" i="8" s="1"/>
  <c r="C9095" i="8" s="1"/>
  <c r="C9096" i="8" s="1"/>
  <c r="C9097" i="8" s="1"/>
  <c r="C9098" i="8" s="1"/>
  <c r="C9099" i="8" s="1"/>
  <c r="C9100" i="8" s="1"/>
  <c r="C9101" i="8" s="1"/>
  <c r="C9102" i="8" s="1"/>
  <c r="C9103" i="8" s="1"/>
  <c r="C9104" i="8" s="1"/>
  <c r="C9105" i="8" s="1"/>
  <c r="C9106" i="8" s="1"/>
  <c r="C9107" i="8" s="1"/>
  <c r="C9108" i="8" s="1"/>
  <c r="C9109" i="8" s="1"/>
  <c r="C9110" i="8" s="1"/>
  <c r="C9111" i="8" s="1"/>
  <c r="C9112" i="8" s="1"/>
  <c r="C9113" i="8" s="1"/>
  <c r="C9114" i="8" s="1"/>
  <c r="C9115" i="8" s="1"/>
  <c r="C9116" i="8" s="1"/>
  <c r="C9117" i="8" s="1"/>
  <c r="C9118" i="8" s="1"/>
  <c r="C9119" i="8" s="1"/>
  <c r="C9120" i="8" s="1"/>
  <c r="C9121" i="8" s="1"/>
  <c r="C9122" i="8" s="1"/>
  <c r="C9123" i="8" s="1"/>
  <c r="C9124" i="8" s="1"/>
  <c r="C9125" i="8" s="1"/>
  <c r="C9126" i="8" s="1"/>
  <c r="C9127" i="8" s="1"/>
  <c r="C9128" i="8" s="1"/>
  <c r="C9129" i="8" s="1"/>
  <c r="C9130" i="8" s="1"/>
  <c r="C9131" i="8" s="1"/>
  <c r="C9132" i="8" s="1"/>
  <c r="C9133" i="8" s="1"/>
  <c r="C9134" i="8" s="1"/>
  <c r="C9135" i="8" s="1"/>
  <c r="C9136" i="8" s="1"/>
  <c r="C9137" i="8" s="1"/>
  <c r="C9138" i="8" s="1"/>
  <c r="C9139" i="8" s="1"/>
  <c r="C9140" i="8" s="1"/>
  <c r="C9141" i="8" s="1"/>
  <c r="C9142" i="8" s="1"/>
  <c r="C9143" i="8" s="1"/>
  <c r="C9144" i="8" s="1"/>
  <c r="C9145" i="8" s="1"/>
  <c r="C9146" i="8" s="1"/>
  <c r="C9147" i="8" s="1"/>
  <c r="C9148" i="8" s="1"/>
  <c r="C9149" i="8" s="1"/>
  <c r="C9150" i="8" s="1"/>
  <c r="C9151" i="8" s="1"/>
  <c r="C9152" i="8" s="1"/>
  <c r="C9153" i="8" s="1"/>
  <c r="C9154" i="8" s="1"/>
  <c r="C9155" i="8" s="1"/>
  <c r="C9156" i="8" s="1"/>
  <c r="C9157" i="8" s="1"/>
  <c r="C9158" i="8" s="1"/>
  <c r="C9159" i="8" s="1"/>
  <c r="C9160" i="8" s="1"/>
  <c r="C9161" i="8" s="1"/>
  <c r="C9162" i="8" s="1"/>
  <c r="C9163" i="8" s="1"/>
  <c r="C9164" i="8" s="1"/>
  <c r="C9165" i="8" s="1"/>
  <c r="C9166" i="8" s="1"/>
  <c r="C9167" i="8" s="1"/>
  <c r="C9168" i="8" s="1"/>
  <c r="C9169" i="8" s="1"/>
  <c r="C9170" i="8" s="1"/>
  <c r="C9171" i="8" s="1"/>
  <c r="C9172" i="8" s="1"/>
  <c r="C9173" i="8" s="1"/>
  <c r="C9174" i="8" s="1"/>
  <c r="C9175" i="8" s="1"/>
  <c r="C9176" i="8" s="1"/>
  <c r="C9177" i="8" s="1"/>
  <c r="C9178" i="8" s="1"/>
  <c r="C9179" i="8" s="1"/>
  <c r="C9180" i="8" s="1"/>
  <c r="C9181" i="8" s="1"/>
  <c r="C9182" i="8" s="1"/>
  <c r="C9183" i="8" s="1"/>
  <c r="C9184" i="8" s="1"/>
  <c r="C9185" i="8" s="1"/>
  <c r="C9186" i="8" s="1"/>
  <c r="C9187" i="8" s="1"/>
  <c r="C9188" i="8" s="1"/>
  <c r="C9189" i="8" s="1"/>
  <c r="C9190" i="8" s="1"/>
  <c r="C9191" i="8" s="1"/>
  <c r="C9192" i="8" s="1"/>
  <c r="C9193" i="8" s="1"/>
  <c r="C9194" i="8" s="1"/>
  <c r="C9195" i="8" s="1"/>
  <c r="C9196" i="8" s="1"/>
  <c r="C9197" i="8" s="1"/>
  <c r="C9198" i="8" s="1"/>
  <c r="C9199" i="8" s="1"/>
  <c r="C9200" i="8" s="1"/>
  <c r="C9201" i="8" s="1"/>
  <c r="C9202" i="8" s="1"/>
  <c r="C9203" i="8" s="1"/>
  <c r="C9204" i="8" s="1"/>
  <c r="C9205" i="8" s="1"/>
  <c r="C9206" i="8" s="1"/>
  <c r="C9207" i="8" s="1"/>
  <c r="C9208" i="8" s="1"/>
  <c r="C9209" i="8" s="1"/>
  <c r="C9210" i="8" s="1"/>
  <c r="C9211" i="8" s="1"/>
  <c r="C9212" i="8" s="1"/>
  <c r="C9213" i="8" s="1"/>
  <c r="C9214" i="8" s="1"/>
  <c r="C9215" i="8" s="1"/>
  <c r="C9216" i="8" s="1"/>
  <c r="C9217" i="8" s="1"/>
  <c r="C9218" i="8" s="1"/>
  <c r="C9219" i="8" s="1"/>
  <c r="C9220" i="8" s="1"/>
  <c r="C9221" i="8" s="1"/>
  <c r="C9222" i="8" s="1"/>
  <c r="C9223" i="8" s="1"/>
  <c r="C9224" i="8" s="1"/>
  <c r="C9225" i="8" s="1"/>
  <c r="C9226" i="8" s="1"/>
  <c r="C9227" i="8" s="1"/>
  <c r="C9228" i="8" s="1"/>
  <c r="C9229" i="8" s="1"/>
  <c r="C9230" i="8" s="1"/>
  <c r="C9231" i="8" s="1"/>
  <c r="C9232" i="8" s="1"/>
  <c r="C9233" i="8" s="1"/>
  <c r="C9234" i="8" s="1"/>
  <c r="C9235" i="8" s="1"/>
  <c r="C9236" i="8" s="1"/>
  <c r="C9237" i="8" s="1"/>
  <c r="C9238" i="8" s="1"/>
  <c r="C9239" i="8" s="1"/>
  <c r="C9240" i="8" s="1"/>
  <c r="C9241" i="8" s="1"/>
  <c r="C9242" i="8" s="1"/>
  <c r="C9243" i="8" s="1"/>
  <c r="C9244" i="8" s="1"/>
  <c r="C9245" i="8" s="1"/>
  <c r="C9246" i="8" s="1"/>
  <c r="C9247" i="8" s="1"/>
  <c r="C9248" i="8" s="1"/>
  <c r="C9249" i="8" s="1"/>
  <c r="C9250" i="8" s="1"/>
  <c r="C9251" i="8" s="1"/>
  <c r="C9252" i="8" s="1"/>
  <c r="C9253" i="8" s="1"/>
  <c r="C9254" i="8" s="1"/>
  <c r="C9255" i="8" s="1"/>
  <c r="C9256" i="8" s="1"/>
  <c r="C9257" i="8" s="1"/>
  <c r="C9258" i="8" s="1"/>
  <c r="C9259" i="8" s="1"/>
  <c r="C9260" i="8" s="1"/>
  <c r="C9261" i="8" s="1"/>
  <c r="C9262" i="8" s="1"/>
  <c r="C9263" i="8" s="1"/>
  <c r="C9264" i="8" s="1"/>
  <c r="C9265" i="8" s="1"/>
  <c r="C9266" i="8" s="1"/>
  <c r="C9267" i="8" s="1"/>
  <c r="C9268" i="8" s="1"/>
  <c r="C9269" i="8" s="1"/>
  <c r="C9270" i="8" s="1"/>
  <c r="C9271" i="8" s="1"/>
  <c r="C9272" i="8" s="1"/>
  <c r="C9273" i="8" s="1"/>
  <c r="C9274" i="8" s="1"/>
  <c r="C9275" i="8" s="1"/>
  <c r="C9276" i="8" s="1"/>
  <c r="C9277" i="8" s="1"/>
  <c r="C9278" i="8" s="1"/>
  <c r="C9279" i="8" s="1"/>
  <c r="C9280" i="8" s="1"/>
  <c r="C9281" i="8" s="1"/>
  <c r="C9282" i="8" s="1"/>
  <c r="C9283" i="8" s="1"/>
  <c r="C9284" i="8" s="1"/>
  <c r="C9285" i="8" s="1"/>
  <c r="C9286" i="8" s="1"/>
  <c r="C9287" i="8" s="1"/>
  <c r="C9288" i="8" s="1"/>
  <c r="C9289" i="8" s="1"/>
  <c r="C9290" i="8" s="1"/>
  <c r="C9291" i="8" s="1"/>
  <c r="C9292" i="8" s="1"/>
  <c r="C9293" i="8" s="1"/>
  <c r="C9294" i="8" s="1"/>
  <c r="C9295" i="8" s="1"/>
  <c r="C9296" i="8" s="1"/>
  <c r="C9297" i="8" s="1"/>
  <c r="C9298" i="8" s="1"/>
  <c r="C9299" i="8" s="1"/>
  <c r="C9300" i="8" s="1"/>
  <c r="C9301" i="8" s="1"/>
  <c r="C9302" i="8" s="1"/>
  <c r="C9303" i="8" s="1"/>
  <c r="C9304" i="8" s="1"/>
  <c r="C9305" i="8" s="1"/>
  <c r="C9306" i="8" s="1"/>
  <c r="C9307" i="8" s="1"/>
  <c r="C9308" i="8" s="1"/>
  <c r="C9309" i="8" s="1"/>
  <c r="C9310" i="8" s="1"/>
  <c r="C9311" i="8" s="1"/>
  <c r="C9312" i="8" s="1"/>
  <c r="C9313" i="8" s="1"/>
  <c r="C9314" i="8" s="1"/>
  <c r="C9315" i="8" s="1"/>
  <c r="C9316" i="8" s="1"/>
  <c r="C9317" i="8" s="1"/>
  <c r="C9318" i="8" s="1"/>
  <c r="C9319" i="8" s="1"/>
  <c r="C9320" i="8" s="1"/>
  <c r="C9321" i="8" s="1"/>
  <c r="C9322" i="8" s="1"/>
  <c r="C9323" i="8" s="1"/>
  <c r="C9324" i="8" s="1"/>
  <c r="C9325" i="8" s="1"/>
  <c r="C9326" i="8" s="1"/>
  <c r="C9327" i="8" s="1"/>
  <c r="C9328" i="8" s="1"/>
  <c r="C9329" i="8" s="1"/>
  <c r="C9330" i="8" s="1"/>
  <c r="C9331" i="8" s="1"/>
  <c r="C9332" i="8" s="1"/>
  <c r="C9333" i="8" s="1"/>
  <c r="C9334" i="8" s="1"/>
  <c r="C9335" i="8" s="1"/>
  <c r="C9336" i="8" s="1"/>
  <c r="C9337" i="8" s="1"/>
  <c r="C9338" i="8" s="1"/>
  <c r="C9339" i="8" s="1"/>
  <c r="C9340" i="8" s="1"/>
  <c r="C9341" i="8" s="1"/>
  <c r="C9342" i="8" s="1"/>
  <c r="C9343" i="8" s="1"/>
  <c r="C9344" i="8" s="1"/>
  <c r="C9345" i="8" s="1"/>
  <c r="C9346" i="8" s="1"/>
  <c r="C9347" i="8" s="1"/>
  <c r="C9348" i="8" s="1"/>
  <c r="C9349" i="8" s="1"/>
  <c r="C9350" i="8" s="1"/>
  <c r="C9351" i="8" s="1"/>
  <c r="C9352" i="8" s="1"/>
  <c r="C9353" i="8" s="1"/>
  <c r="C9354" i="8" s="1"/>
  <c r="C9355" i="8" s="1"/>
  <c r="C9356" i="8" s="1"/>
  <c r="C9357" i="8" s="1"/>
  <c r="C9358" i="8" s="1"/>
  <c r="C9359" i="8" s="1"/>
  <c r="C9360" i="8" s="1"/>
  <c r="C9361" i="8" s="1"/>
  <c r="C9362" i="8" s="1"/>
  <c r="C9363" i="8" s="1"/>
  <c r="C9364" i="8" s="1"/>
  <c r="C9365" i="8" s="1"/>
  <c r="C9366" i="8" s="1"/>
  <c r="C9367" i="8" s="1"/>
  <c r="C9368" i="8" s="1"/>
  <c r="C9369" i="8" s="1"/>
  <c r="C9370" i="8" s="1"/>
  <c r="C9371" i="8" s="1"/>
  <c r="C9372" i="8" s="1"/>
  <c r="C9373" i="8" s="1"/>
  <c r="C9374" i="8" s="1"/>
  <c r="C9375" i="8" s="1"/>
  <c r="C9376" i="8" s="1"/>
  <c r="C9377" i="8" s="1"/>
  <c r="C9378" i="8" s="1"/>
  <c r="C9379" i="8" s="1"/>
  <c r="C9380" i="8" s="1"/>
  <c r="C9381" i="8" s="1"/>
  <c r="C9382" i="8" s="1"/>
  <c r="C9383" i="8" s="1"/>
  <c r="C9384" i="8" s="1"/>
  <c r="C9385" i="8" s="1"/>
  <c r="C9386" i="8" s="1"/>
  <c r="C9387" i="8" s="1"/>
  <c r="C9388" i="8" s="1"/>
  <c r="C9389" i="8" s="1"/>
  <c r="C9390" i="8" s="1"/>
  <c r="C9391" i="8" s="1"/>
  <c r="C9392" i="8" s="1"/>
  <c r="C9393" i="8" s="1"/>
  <c r="C9394" i="8" s="1"/>
  <c r="C9395" i="8" s="1"/>
  <c r="C9396" i="8" s="1"/>
  <c r="C9397" i="8" s="1"/>
  <c r="C9398" i="8" s="1"/>
  <c r="C9399" i="8" s="1"/>
  <c r="C9400" i="8" s="1"/>
  <c r="C9401" i="8" s="1"/>
  <c r="C9402" i="8" s="1"/>
  <c r="C9403" i="8" s="1"/>
  <c r="C9404" i="8" s="1"/>
  <c r="C9405" i="8" s="1"/>
  <c r="C9406" i="8" s="1"/>
  <c r="C9407" i="8" s="1"/>
  <c r="C9408" i="8" s="1"/>
  <c r="C9409" i="8" s="1"/>
  <c r="C9410" i="8" s="1"/>
  <c r="C9411" i="8" s="1"/>
  <c r="C9412" i="8" s="1"/>
  <c r="C9413" i="8" s="1"/>
  <c r="C9414" i="8" s="1"/>
  <c r="C9415" i="8" s="1"/>
  <c r="C9416" i="8" s="1"/>
  <c r="C9417" i="8" s="1"/>
  <c r="C9418" i="8" s="1"/>
  <c r="C9419" i="8" s="1"/>
  <c r="C9420" i="8" s="1"/>
  <c r="C9421" i="8" s="1"/>
  <c r="C9422" i="8" s="1"/>
  <c r="C9423" i="8" s="1"/>
  <c r="C9424" i="8" s="1"/>
  <c r="C9425" i="8" s="1"/>
  <c r="C9426" i="8" s="1"/>
  <c r="C9427" i="8" s="1"/>
  <c r="C9428" i="8" s="1"/>
  <c r="C9429" i="8" s="1"/>
  <c r="C9430" i="8" s="1"/>
  <c r="C9431" i="8" s="1"/>
  <c r="C9432" i="8" s="1"/>
  <c r="C9433" i="8" s="1"/>
  <c r="C9434" i="8" s="1"/>
  <c r="C9435" i="8" s="1"/>
  <c r="C9436" i="8" s="1"/>
  <c r="C9437" i="8" s="1"/>
  <c r="C9438" i="8" s="1"/>
  <c r="C9439" i="8" s="1"/>
  <c r="C9440" i="8" s="1"/>
  <c r="C9441" i="8" s="1"/>
  <c r="C9442" i="8" s="1"/>
  <c r="C9443" i="8" s="1"/>
  <c r="C9444" i="8" s="1"/>
  <c r="C9445" i="8" s="1"/>
  <c r="C9446" i="8" s="1"/>
  <c r="C9447" i="8" s="1"/>
  <c r="C9448" i="8" s="1"/>
  <c r="C9449" i="8" s="1"/>
  <c r="C9450" i="8" s="1"/>
  <c r="C9451" i="8" s="1"/>
  <c r="C9452" i="8" s="1"/>
  <c r="C9453" i="8" s="1"/>
  <c r="C9454" i="8" s="1"/>
  <c r="C9455" i="8" s="1"/>
  <c r="C9456" i="8" s="1"/>
  <c r="C9457" i="8" s="1"/>
  <c r="C9458" i="8" s="1"/>
  <c r="C9459" i="8" s="1"/>
  <c r="C9460" i="8" s="1"/>
  <c r="C9461" i="8" s="1"/>
  <c r="C9462" i="8" s="1"/>
  <c r="C9463" i="8" s="1"/>
  <c r="C9464" i="8" s="1"/>
  <c r="C9465" i="8" s="1"/>
  <c r="C9466" i="8" s="1"/>
  <c r="C9467" i="8" s="1"/>
  <c r="C9468" i="8" s="1"/>
  <c r="C9469" i="8" s="1"/>
  <c r="C9470" i="8" s="1"/>
  <c r="C9471" i="8" s="1"/>
  <c r="C9472" i="8" s="1"/>
  <c r="C9473" i="8" s="1"/>
  <c r="C9474" i="8" s="1"/>
  <c r="C9475" i="8" s="1"/>
  <c r="C9476" i="8" s="1"/>
  <c r="C9477" i="8" s="1"/>
  <c r="C9478" i="8" s="1"/>
  <c r="C9479" i="8" s="1"/>
  <c r="C9480" i="8" s="1"/>
  <c r="C9481" i="8" s="1"/>
  <c r="C9482" i="8" s="1"/>
  <c r="C9483" i="8" s="1"/>
  <c r="C9484" i="8" s="1"/>
  <c r="C9485" i="8" s="1"/>
  <c r="C9486" i="8" s="1"/>
  <c r="C9487" i="8" s="1"/>
  <c r="C9488" i="8" s="1"/>
  <c r="C9489" i="8" s="1"/>
  <c r="C9490" i="8" s="1"/>
  <c r="C9491" i="8" s="1"/>
  <c r="C9492" i="8" s="1"/>
  <c r="C9493" i="8" s="1"/>
  <c r="C9494" i="8" s="1"/>
  <c r="C9495" i="8" s="1"/>
  <c r="C9496" i="8" s="1"/>
  <c r="C9497" i="8" s="1"/>
  <c r="C9498" i="8" s="1"/>
  <c r="C9499" i="8" s="1"/>
  <c r="C9500" i="8" s="1"/>
  <c r="C9501" i="8" s="1"/>
  <c r="C9502" i="8" s="1"/>
  <c r="C9503" i="8" s="1"/>
  <c r="C9504" i="8" s="1"/>
  <c r="C9505" i="8" s="1"/>
  <c r="C9506" i="8" s="1"/>
  <c r="C9507" i="8" s="1"/>
  <c r="C9508" i="8" s="1"/>
  <c r="C9509" i="8" s="1"/>
  <c r="C9510" i="8" s="1"/>
  <c r="C9511" i="8" s="1"/>
  <c r="C9512" i="8" s="1"/>
  <c r="C9513" i="8" s="1"/>
  <c r="C9514" i="8" s="1"/>
  <c r="C9515" i="8" s="1"/>
  <c r="C9516" i="8" s="1"/>
  <c r="C9517" i="8" s="1"/>
  <c r="C9518" i="8" s="1"/>
  <c r="C9519" i="8" s="1"/>
  <c r="C9520" i="8" s="1"/>
  <c r="C9521" i="8" s="1"/>
  <c r="C9522" i="8" s="1"/>
  <c r="C9523" i="8" s="1"/>
  <c r="C9524" i="8" s="1"/>
  <c r="C9525" i="8" s="1"/>
  <c r="C9526" i="8" s="1"/>
  <c r="C9527" i="8" s="1"/>
  <c r="C9528" i="8" s="1"/>
  <c r="C9529" i="8" s="1"/>
  <c r="C9530" i="8" s="1"/>
  <c r="C9531" i="8" s="1"/>
  <c r="C9532" i="8" s="1"/>
  <c r="C9533" i="8" s="1"/>
  <c r="C9534" i="8" s="1"/>
  <c r="C9535" i="8" s="1"/>
  <c r="C9536" i="8" s="1"/>
  <c r="C9537" i="8" s="1"/>
  <c r="C9538" i="8" s="1"/>
  <c r="C9539" i="8" s="1"/>
  <c r="C9540" i="8" s="1"/>
  <c r="C9541" i="8" s="1"/>
  <c r="C9542" i="8" s="1"/>
  <c r="C9543" i="8" s="1"/>
  <c r="C9544" i="8" s="1"/>
  <c r="C9545" i="8" s="1"/>
  <c r="C9546" i="8" s="1"/>
  <c r="C9547" i="8" s="1"/>
  <c r="C9548" i="8" s="1"/>
  <c r="C9549" i="8" s="1"/>
  <c r="C9550" i="8" s="1"/>
  <c r="C9551" i="8" s="1"/>
  <c r="C9552" i="8" s="1"/>
  <c r="C9553" i="8" s="1"/>
  <c r="C9554" i="8" s="1"/>
  <c r="C9555" i="8" s="1"/>
  <c r="C9556" i="8" s="1"/>
  <c r="C9557" i="8" s="1"/>
  <c r="C9558" i="8" s="1"/>
  <c r="C9559" i="8" s="1"/>
  <c r="C9560" i="8" s="1"/>
  <c r="C9561" i="8" s="1"/>
  <c r="C9562" i="8" s="1"/>
  <c r="C9563" i="8" s="1"/>
  <c r="C9564" i="8" s="1"/>
  <c r="C9565" i="8" s="1"/>
  <c r="C9566" i="8" s="1"/>
  <c r="C9567" i="8" s="1"/>
  <c r="C9568" i="8" s="1"/>
  <c r="C9569" i="8" s="1"/>
  <c r="C9570" i="8" s="1"/>
  <c r="C9571" i="8" s="1"/>
  <c r="C9572" i="8" s="1"/>
  <c r="C9573" i="8" s="1"/>
  <c r="C9574" i="8" s="1"/>
  <c r="C9575" i="8" s="1"/>
  <c r="C9576" i="8" s="1"/>
  <c r="C9577" i="8" s="1"/>
  <c r="C9578" i="8" s="1"/>
  <c r="C9579" i="8" s="1"/>
  <c r="C9580" i="8" s="1"/>
  <c r="C9581" i="8" s="1"/>
  <c r="C9582" i="8" s="1"/>
  <c r="C9583" i="8" s="1"/>
  <c r="C9584" i="8" s="1"/>
  <c r="C9585" i="8" s="1"/>
  <c r="C9586" i="8" s="1"/>
  <c r="C9587" i="8" s="1"/>
  <c r="C9588" i="8" s="1"/>
  <c r="C9589" i="8" s="1"/>
  <c r="C9590" i="8" s="1"/>
  <c r="C9591" i="8" s="1"/>
  <c r="C9592" i="8" s="1"/>
  <c r="C9593" i="8" s="1"/>
  <c r="C9594" i="8" s="1"/>
  <c r="C9595" i="8" s="1"/>
  <c r="C9596" i="8" s="1"/>
  <c r="C9597" i="8" s="1"/>
  <c r="C9598" i="8" s="1"/>
  <c r="C9599" i="8" s="1"/>
  <c r="C9600" i="8" s="1"/>
  <c r="C9601" i="8" s="1"/>
  <c r="C9602" i="8" s="1"/>
  <c r="C9603" i="8" s="1"/>
  <c r="C9604" i="8" s="1"/>
  <c r="C9605" i="8" s="1"/>
  <c r="C9606" i="8" s="1"/>
  <c r="C9607" i="8" s="1"/>
  <c r="C9608" i="8" s="1"/>
  <c r="C9609" i="8" s="1"/>
  <c r="C9610" i="8" s="1"/>
  <c r="C9611" i="8" s="1"/>
  <c r="C9612" i="8" s="1"/>
  <c r="C9613" i="8" s="1"/>
  <c r="C9614" i="8" s="1"/>
  <c r="C9615" i="8" s="1"/>
  <c r="C9616" i="8" s="1"/>
  <c r="C9617" i="8" s="1"/>
  <c r="C9618" i="8" s="1"/>
  <c r="C9619" i="8" s="1"/>
  <c r="C9620" i="8" s="1"/>
  <c r="C9621" i="8" s="1"/>
  <c r="C9622" i="8" s="1"/>
  <c r="C9623" i="8" s="1"/>
  <c r="C9624" i="8" s="1"/>
  <c r="C9625" i="8" s="1"/>
  <c r="C9626" i="8" s="1"/>
  <c r="C9627" i="8" s="1"/>
  <c r="C9628" i="8" s="1"/>
  <c r="C9629" i="8" s="1"/>
  <c r="C9630" i="8" s="1"/>
  <c r="C9631" i="8" s="1"/>
  <c r="C9632" i="8" s="1"/>
  <c r="C9633" i="8" s="1"/>
  <c r="C9634" i="8" s="1"/>
  <c r="C9635" i="8" s="1"/>
  <c r="C9636" i="8" s="1"/>
  <c r="C9637" i="8" s="1"/>
  <c r="C9638" i="8" s="1"/>
  <c r="C9639" i="8" s="1"/>
  <c r="C9640" i="8" s="1"/>
  <c r="C9641" i="8" s="1"/>
  <c r="C9642" i="8" s="1"/>
  <c r="C9643" i="8" s="1"/>
  <c r="C9644" i="8" s="1"/>
  <c r="C9645" i="8" s="1"/>
  <c r="C9646" i="8" s="1"/>
  <c r="C9647" i="8" s="1"/>
  <c r="C9648" i="8" s="1"/>
  <c r="C9649" i="8" s="1"/>
  <c r="C9650" i="8" s="1"/>
  <c r="C9651" i="8" s="1"/>
  <c r="C9652" i="8" s="1"/>
  <c r="C9653" i="8" s="1"/>
  <c r="C9654" i="8" s="1"/>
  <c r="C9655" i="8" s="1"/>
  <c r="C9656" i="8" s="1"/>
  <c r="C9657" i="8" s="1"/>
  <c r="C9658" i="8" s="1"/>
  <c r="C9659" i="8" s="1"/>
  <c r="C9660" i="8" s="1"/>
  <c r="C9661" i="8" s="1"/>
  <c r="C9662" i="8" s="1"/>
  <c r="C9663" i="8" s="1"/>
  <c r="C9664" i="8" s="1"/>
  <c r="C9665" i="8" s="1"/>
  <c r="C9666" i="8" s="1"/>
  <c r="C9667" i="8" s="1"/>
  <c r="C9668" i="8" s="1"/>
  <c r="C9669" i="8" s="1"/>
  <c r="C9670" i="8" s="1"/>
  <c r="C9671" i="8" s="1"/>
  <c r="C9672" i="8" s="1"/>
  <c r="C9673" i="8" s="1"/>
  <c r="C9674" i="8" s="1"/>
  <c r="C9675" i="8" s="1"/>
  <c r="C9676" i="8" s="1"/>
  <c r="C9677" i="8" s="1"/>
  <c r="C9678" i="8" s="1"/>
  <c r="C9679" i="8" s="1"/>
  <c r="C9680" i="8" s="1"/>
  <c r="C9681" i="8" s="1"/>
  <c r="C9682" i="8" s="1"/>
  <c r="C9683" i="8" s="1"/>
  <c r="C9684" i="8" s="1"/>
  <c r="C9685" i="8" s="1"/>
  <c r="C9686" i="8" s="1"/>
  <c r="C9687" i="8" s="1"/>
  <c r="C9688" i="8" s="1"/>
  <c r="C9689" i="8" s="1"/>
  <c r="C9690" i="8" s="1"/>
  <c r="C9691" i="8" s="1"/>
  <c r="C9692" i="8" s="1"/>
  <c r="C9693" i="8" s="1"/>
  <c r="C9694" i="8" s="1"/>
  <c r="C9695" i="8" s="1"/>
  <c r="C9696" i="8" s="1"/>
  <c r="C9697" i="8" s="1"/>
  <c r="C9698" i="8" s="1"/>
  <c r="C9699" i="8" s="1"/>
  <c r="C9700" i="8" s="1"/>
  <c r="C9701" i="8" s="1"/>
  <c r="C9702" i="8" s="1"/>
  <c r="C9703" i="8" s="1"/>
  <c r="C9704" i="8" s="1"/>
  <c r="C9705" i="8" s="1"/>
  <c r="C9706" i="8" s="1"/>
  <c r="C9707" i="8" s="1"/>
  <c r="C9708" i="8" s="1"/>
  <c r="C9709" i="8" s="1"/>
  <c r="C9710" i="8" s="1"/>
  <c r="C9711" i="8" s="1"/>
  <c r="C9712" i="8" s="1"/>
  <c r="C9713" i="8" s="1"/>
  <c r="C9714" i="8" s="1"/>
  <c r="C9715" i="8" s="1"/>
  <c r="C9716" i="8" s="1"/>
  <c r="C9717" i="8" s="1"/>
  <c r="C9718" i="8" s="1"/>
  <c r="C9719" i="8" s="1"/>
  <c r="C9720" i="8" s="1"/>
  <c r="C9721" i="8" s="1"/>
  <c r="C9722" i="8" s="1"/>
  <c r="C9723" i="8" s="1"/>
  <c r="C9724" i="8" s="1"/>
  <c r="C9725" i="8" s="1"/>
  <c r="C9726" i="8" s="1"/>
  <c r="C9727" i="8" s="1"/>
  <c r="C9728" i="8" s="1"/>
  <c r="C9729" i="8" s="1"/>
  <c r="C9730" i="8" s="1"/>
  <c r="C9731" i="8" s="1"/>
  <c r="C9732" i="8" s="1"/>
  <c r="C9733" i="8" s="1"/>
  <c r="C9734" i="8" s="1"/>
  <c r="C9735" i="8" s="1"/>
  <c r="C9736" i="8" s="1"/>
  <c r="C9737" i="8" s="1"/>
  <c r="C9738" i="8" s="1"/>
  <c r="C9739" i="8" s="1"/>
  <c r="C9740" i="8" s="1"/>
  <c r="C9741" i="8" s="1"/>
  <c r="C9742" i="8" s="1"/>
  <c r="C9743" i="8" s="1"/>
  <c r="C9744" i="8" s="1"/>
  <c r="C9745" i="8" s="1"/>
  <c r="C9746" i="8" s="1"/>
  <c r="C9747" i="8" s="1"/>
  <c r="C9748" i="8" s="1"/>
  <c r="C9749" i="8" s="1"/>
  <c r="C9750" i="8" s="1"/>
  <c r="C9751" i="8" s="1"/>
  <c r="C9752" i="8" s="1"/>
  <c r="C9753" i="8" s="1"/>
  <c r="C9754" i="8" s="1"/>
  <c r="C9755" i="8" s="1"/>
  <c r="C9756" i="8" s="1"/>
  <c r="C9757" i="8" s="1"/>
  <c r="C9758" i="8" s="1"/>
  <c r="C9759" i="8" s="1"/>
  <c r="C9760" i="8" s="1"/>
  <c r="C9761" i="8" s="1"/>
  <c r="C9762" i="8" s="1"/>
  <c r="C9763" i="8" s="1"/>
  <c r="C9764" i="8" s="1"/>
  <c r="C9765" i="8" s="1"/>
  <c r="C9766" i="8" s="1"/>
  <c r="C9767" i="8" s="1"/>
  <c r="C9768" i="8" s="1"/>
  <c r="C9769" i="8" s="1"/>
  <c r="C9770" i="8" s="1"/>
  <c r="C9771" i="8" s="1"/>
  <c r="C9772" i="8" s="1"/>
  <c r="C9773" i="8" s="1"/>
  <c r="C9774" i="8" s="1"/>
  <c r="C9775" i="8" s="1"/>
  <c r="C9776" i="8" s="1"/>
  <c r="C9777" i="8" s="1"/>
  <c r="C9778" i="8" s="1"/>
  <c r="C9779" i="8" s="1"/>
  <c r="C9780" i="8" s="1"/>
  <c r="C9781" i="8" s="1"/>
  <c r="C9782" i="8" s="1"/>
  <c r="C9783" i="8" s="1"/>
  <c r="C9784" i="8" s="1"/>
  <c r="C9785" i="8" s="1"/>
  <c r="C9786" i="8" s="1"/>
  <c r="C9787" i="8" s="1"/>
  <c r="C9788" i="8" s="1"/>
  <c r="C9789" i="8" s="1"/>
  <c r="C9790" i="8" s="1"/>
  <c r="C9791" i="8" s="1"/>
  <c r="C9792" i="8" s="1"/>
  <c r="C9793" i="8" s="1"/>
  <c r="C9794" i="8" s="1"/>
  <c r="C9795" i="8" s="1"/>
  <c r="C9796" i="8" s="1"/>
  <c r="C9797" i="8" s="1"/>
  <c r="C9798" i="8" s="1"/>
  <c r="C9799" i="8" s="1"/>
  <c r="C9800" i="8" s="1"/>
  <c r="C9801" i="8" s="1"/>
  <c r="C9802" i="8" s="1"/>
  <c r="C9803" i="8" s="1"/>
  <c r="C9804" i="8" s="1"/>
  <c r="C9805" i="8" s="1"/>
  <c r="C9806" i="8" s="1"/>
  <c r="C9807" i="8" s="1"/>
  <c r="C9808" i="8" s="1"/>
  <c r="C9809" i="8" s="1"/>
  <c r="C9810" i="8" s="1"/>
  <c r="C9811" i="8" s="1"/>
  <c r="C9812" i="8" s="1"/>
  <c r="C9813" i="8" s="1"/>
  <c r="C9814" i="8" s="1"/>
  <c r="C9815" i="8" s="1"/>
  <c r="C9816" i="8" s="1"/>
  <c r="C9817" i="8" s="1"/>
  <c r="C9818" i="8" s="1"/>
  <c r="C9819" i="8" s="1"/>
  <c r="C9820" i="8" s="1"/>
  <c r="C9821" i="8" s="1"/>
  <c r="C9822" i="8" s="1"/>
  <c r="C9823" i="8" s="1"/>
  <c r="C9824" i="8" s="1"/>
  <c r="C9825" i="8" s="1"/>
  <c r="C9826" i="8" s="1"/>
  <c r="C9827" i="8" s="1"/>
  <c r="C9828" i="8" s="1"/>
  <c r="C9829" i="8" s="1"/>
  <c r="C9830" i="8" s="1"/>
  <c r="C9831" i="8" s="1"/>
  <c r="C9832" i="8" s="1"/>
  <c r="C9833" i="8" s="1"/>
  <c r="C9834" i="8" s="1"/>
  <c r="C9835" i="8" s="1"/>
  <c r="C9836" i="8" s="1"/>
  <c r="C9837" i="8" s="1"/>
  <c r="C9838" i="8" s="1"/>
  <c r="C9839" i="8" s="1"/>
  <c r="C9840" i="8" s="1"/>
  <c r="C9841" i="8" s="1"/>
  <c r="C9842" i="8" s="1"/>
  <c r="C9843" i="8" s="1"/>
  <c r="C9844" i="8" s="1"/>
  <c r="C9845" i="8" s="1"/>
  <c r="C9846" i="8" s="1"/>
  <c r="C9847" i="8" s="1"/>
  <c r="C9848" i="8" s="1"/>
  <c r="C9849" i="8" s="1"/>
  <c r="C9850" i="8" s="1"/>
  <c r="C9851" i="8" s="1"/>
  <c r="C9852" i="8" s="1"/>
  <c r="C9853" i="8" s="1"/>
  <c r="C9854" i="8" s="1"/>
  <c r="C9855" i="8" s="1"/>
  <c r="C9856" i="8" s="1"/>
  <c r="C9857" i="8" s="1"/>
  <c r="C9858" i="8" s="1"/>
  <c r="C9859" i="8" s="1"/>
  <c r="C9860" i="8" s="1"/>
  <c r="C9861" i="8" s="1"/>
  <c r="C9862" i="8" s="1"/>
  <c r="C9863" i="8" s="1"/>
  <c r="C9864" i="8" s="1"/>
  <c r="C9865" i="8" s="1"/>
  <c r="C9866" i="8" s="1"/>
  <c r="C9867" i="8" s="1"/>
  <c r="C9868" i="8" s="1"/>
  <c r="C9869" i="8" s="1"/>
  <c r="C9870" i="8" s="1"/>
  <c r="C9871" i="8" s="1"/>
  <c r="C9872" i="8" s="1"/>
  <c r="C9873" i="8" s="1"/>
  <c r="C9874" i="8" s="1"/>
  <c r="C9875" i="8" s="1"/>
  <c r="C9876" i="8" s="1"/>
  <c r="C9877" i="8" s="1"/>
  <c r="C9878" i="8" s="1"/>
  <c r="C9879" i="8" s="1"/>
  <c r="C9880" i="8" s="1"/>
  <c r="C9881" i="8" s="1"/>
  <c r="C9882" i="8" s="1"/>
  <c r="C9883" i="8" s="1"/>
  <c r="C9884" i="8" s="1"/>
  <c r="C9885" i="8" s="1"/>
  <c r="C9886" i="8" s="1"/>
  <c r="C9887" i="8" s="1"/>
  <c r="C9888" i="8" s="1"/>
  <c r="C9889" i="8" s="1"/>
  <c r="C9890" i="8" s="1"/>
  <c r="C9891" i="8" s="1"/>
  <c r="C9892" i="8" s="1"/>
  <c r="C9893" i="8" s="1"/>
  <c r="C9894" i="8" s="1"/>
  <c r="C9895" i="8" s="1"/>
  <c r="C9896" i="8" s="1"/>
  <c r="C9897" i="8" s="1"/>
  <c r="C9898" i="8" s="1"/>
  <c r="C9899" i="8" s="1"/>
  <c r="C9900" i="8" s="1"/>
  <c r="C9901" i="8" s="1"/>
  <c r="C9902" i="8" s="1"/>
  <c r="C9903" i="8" s="1"/>
  <c r="C9904" i="8" s="1"/>
  <c r="C9905" i="8" s="1"/>
  <c r="C9906" i="8" s="1"/>
  <c r="C9907" i="8" s="1"/>
  <c r="C9908" i="8" s="1"/>
  <c r="C9909" i="8" s="1"/>
  <c r="C9910" i="8" s="1"/>
  <c r="C9911" i="8" s="1"/>
  <c r="C9912" i="8" s="1"/>
  <c r="C9913" i="8" s="1"/>
  <c r="C9914" i="8" s="1"/>
  <c r="C9915" i="8" s="1"/>
  <c r="C9916" i="8" s="1"/>
  <c r="C9917" i="8" s="1"/>
  <c r="C9918" i="8" s="1"/>
  <c r="C9919" i="8" s="1"/>
  <c r="C9920" i="8" s="1"/>
  <c r="C9921" i="8" s="1"/>
  <c r="C9922" i="8" s="1"/>
  <c r="C9923" i="8" s="1"/>
  <c r="C9924" i="8" s="1"/>
  <c r="C9925" i="8" s="1"/>
  <c r="C9926" i="8" s="1"/>
  <c r="C9927" i="8" s="1"/>
  <c r="C9928" i="8" s="1"/>
  <c r="C9929" i="8" s="1"/>
  <c r="C9930" i="8" s="1"/>
  <c r="C9931" i="8" s="1"/>
  <c r="C9932" i="8" s="1"/>
  <c r="C9933" i="8" s="1"/>
  <c r="C9934" i="8" s="1"/>
  <c r="C9935" i="8" s="1"/>
  <c r="C9936" i="8" s="1"/>
  <c r="C9937" i="8" s="1"/>
  <c r="C9938" i="8" s="1"/>
  <c r="C9939" i="8" s="1"/>
  <c r="C9940" i="8" s="1"/>
  <c r="C9941" i="8" s="1"/>
  <c r="C9942" i="8" s="1"/>
  <c r="C9943" i="8" s="1"/>
  <c r="C9944" i="8" s="1"/>
  <c r="C9945" i="8" s="1"/>
  <c r="C9946" i="8" s="1"/>
  <c r="C9947" i="8" s="1"/>
  <c r="C9948" i="8" s="1"/>
  <c r="C9949" i="8" s="1"/>
  <c r="C9950" i="8" s="1"/>
  <c r="C9951" i="8" s="1"/>
  <c r="C9952" i="8" s="1"/>
  <c r="C9953" i="8" s="1"/>
  <c r="C9954" i="8" s="1"/>
  <c r="C9955" i="8" s="1"/>
  <c r="C9956" i="8" s="1"/>
  <c r="C9957" i="8" s="1"/>
  <c r="C9958" i="8" s="1"/>
  <c r="C9959" i="8" s="1"/>
  <c r="C9960" i="8" s="1"/>
  <c r="C9961" i="8" s="1"/>
  <c r="C9962" i="8" s="1"/>
  <c r="C9963" i="8" s="1"/>
  <c r="C9964" i="8" s="1"/>
  <c r="C9965" i="8" s="1"/>
  <c r="C9966" i="8" s="1"/>
  <c r="C9967" i="8" s="1"/>
  <c r="C9968" i="8" s="1"/>
  <c r="C9969" i="8" s="1"/>
  <c r="C9970" i="8" s="1"/>
  <c r="C9971" i="8" s="1"/>
  <c r="C9972" i="8" s="1"/>
  <c r="C9973" i="8" s="1"/>
  <c r="C9974" i="8" s="1"/>
  <c r="C9975" i="8" s="1"/>
  <c r="C9976" i="8" s="1"/>
  <c r="C9977" i="8" s="1"/>
  <c r="C9978" i="8" s="1"/>
  <c r="C9979" i="8" s="1"/>
  <c r="C9980" i="8" s="1"/>
  <c r="C9981" i="8" s="1"/>
  <c r="C9982" i="8" s="1"/>
  <c r="C9983" i="8" s="1"/>
  <c r="C9984" i="8" s="1"/>
  <c r="C9985" i="8" s="1"/>
  <c r="C9986" i="8" s="1"/>
  <c r="C9987" i="8" s="1"/>
  <c r="C9988" i="8" s="1"/>
  <c r="C9989" i="8" s="1"/>
  <c r="C9990" i="8" s="1"/>
  <c r="C9991" i="8" s="1"/>
  <c r="C9992" i="8" s="1"/>
  <c r="C9993" i="8" s="1"/>
  <c r="C9994" i="8" s="1"/>
  <c r="C9995" i="8" s="1"/>
  <c r="C9996" i="8" s="1"/>
  <c r="C9997" i="8" s="1"/>
  <c r="C9998" i="8" s="1"/>
  <c r="C9999" i="8" s="1"/>
  <c r="C10000" i="8" s="1"/>
  <c r="C10001" i="8" s="1"/>
  <c r="C10002" i="8" s="1"/>
  <c r="C10003" i="8" s="1"/>
  <c r="C10004" i="8" s="1"/>
  <c r="C10005" i="8" s="1"/>
  <c r="C10006" i="8" s="1"/>
  <c r="C10007" i="8" s="1"/>
  <c r="C10008" i="8" s="1"/>
  <c r="C10009" i="8" s="1"/>
  <c r="C10010" i="8" s="1"/>
  <c r="C10011" i="8" s="1"/>
  <c r="C10012" i="8" s="1"/>
  <c r="C10013" i="8" s="1"/>
  <c r="C10014" i="8" s="1"/>
  <c r="C10015" i="8" s="1"/>
  <c r="C10016" i="8" s="1"/>
  <c r="C10017" i="8" s="1"/>
  <c r="C10018" i="8" s="1"/>
  <c r="C10019" i="8" s="1"/>
  <c r="C10020" i="8" s="1"/>
  <c r="C10021" i="8" s="1"/>
  <c r="C10022" i="8" s="1"/>
  <c r="C10023" i="8" s="1"/>
  <c r="C10024" i="8" s="1"/>
  <c r="C10025" i="8" s="1"/>
  <c r="C10026" i="8" s="1"/>
  <c r="C10027" i="8" s="1"/>
  <c r="C10028" i="8" s="1"/>
  <c r="C10029" i="8" s="1"/>
  <c r="C10030" i="8" s="1"/>
  <c r="C10031" i="8" s="1"/>
  <c r="C10032" i="8" s="1"/>
  <c r="C10033" i="8" s="1"/>
  <c r="C10034" i="8" s="1"/>
  <c r="C10035" i="8" s="1"/>
  <c r="C10036" i="8" s="1"/>
  <c r="C10037" i="8" s="1"/>
  <c r="C10038" i="8" s="1"/>
  <c r="C10039" i="8" s="1"/>
  <c r="C10040" i="8" s="1"/>
  <c r="C10041" i="8" s="1"/>
  <c r="C10042" i="8" s="1"/>
  <c r="C10043" i="8" s="1"/>
  <c r="C10044" i="8" s="1"/>
  <c r="C10045" i="8" s="1"/>
  <c r="C10046" i="8" s="1"/>
  <c r="C10047" i="8" s="1"/>
  <c r="C10048" i="8" s="1"/>
  <c r="C10049" i="8" s="1"/>
  <c r="C10050" i="8" s="1"/>
  <c r="C10051" i="8" s="1"/>
  <c r="C10052" i="8" s="1"/>
  <c r="C10053" i="8" s="1"/>
  <c r="C10054" i="8" s="1"/>
  <c r="C10055" i="8" s="1"/>
  <c r="C10056" i="8" s="1"/>
  <c r="C10057" i="8" s="1"/>
  <c r="C10058" i="8" s="1"/>
  <c r="C10059" i="8" s="1"/>
  <c r="C10060" i="8" s="1"/>
  <c r="C10061" i="8" s="1"/>
  <c r="C10062" i="8" s="1"/>
  <c r="C10063" i="8" s="1"/>
  <c r="C10064" i="8" s="1"/>
  <c r="C10065" i="8" s="1"/>
  <c r="C10066" i="8" s="1"/>
  <c r="C10067" i="8" s="1"/>
  <c r="C10068" i="8" s="1"/>
  <c r="C10069" i="8" s="1"/>
  <c r="C10070" i="8" s="1"/>
  <c r="C10071" i="8" s="1"/>
  <c r="C10072" i="8" s="1"/>
  <c r="C10073" i="8" s="1"/>
  <c r="C10074" i="8" s="1"/>
  <c r="C10075" i="8" s="1"/>
  <c r="C10076" i="8" s="1"/>
  <c r="C10077" i="8" s="1"/>
  <c r="C10078" i="8" s="1"/>
  <c r="C10079" i="8" s="1"/>
  <c r="C10080" i="8" s="1"/>
  <c r="C10081" i="8" s="1"/>
  <c r="C10082" i="8" s="1"/>
  <c r="C10083" i="8" s="1"/>
  <c r="C10084" i="8" s="1"/>
  <c r="C10085" i="8" s="1"/>
  <c r="C10086" i="8" s="1"/>
  <c r="C10087" i="8" s="1"/>
  <c r="C10088" i="8" s="1"/>
  <c r="C10089" i="8" s="1"/>
  <c r="C10090" i="8" s="1"/>
  <c r="C10091" i="8" s="1"/>
  <c r="C10092" i="8" s="1"/>
  <c r="C10093" i="8" s="1"/>
  <c r="C10094" i="8" s="1"/>
  <c r="C10095" i="8" s="1"/>
  <c r="C10096" i="8" s="1"/>
  <c r="C10097" i="8" s="1"/>
  <c r="C10098" i="8" s="1"/>
  <c r="C10099" i="8" s="1"/>
  <c r="C10100" i="8" s="1"/>
  <c r="C10101" i="8" s="1"/>
  <c r="C10102" i="8" s="1"/>
  <c r="C10103" i="8" s="1"/>
  <c r="C10104" i="8" s="1"/>
  <c r="C10105" i="8" s="1"/>
  <c r="C10106" i="8" s="1"/>
  <c r="C10107" i="8" s="1"/>
  <c r="C10108" i="8" s="1"/>
  <c r="C10109" i="8" s="1"/>
  <c r="C10110" i="8" s="1"/>
  <c r="C10111" i="8" s="1"/>
  <c r="C10112" i="8" s="1"/>
  <c r="C10113" i="8" s="1"/>
  <c r="C10114" i="8" s="1"/>
  <c r="C10115" i="8" s="1"/>
  <c r="C10116" i="8" s="1"/>
  <c r="C10117" i="8" s="1"/>
  <c r="C10118" i="8" s="1"/>
  <c r="C10119" i="8" s="1"/>
  <c r="C10120" i="8" s="1"/>
  <c r="C10121" i="8" s="1"/>
  <c r="C10122" i="8" s="1"/>
  <c r="C10123" i="8" s="1"/>
  <c r="C10124" i="8" s="1"/>
  <c r="C10125" i="8" s="1"/>
  <c r="C10126" i="8" s="1"/>
  <c r="C10127" i="8" s="1"/>
  <c r="C10128" i="8" s="1"/>
  <c r="C10129" i="8" s="1"/>
  <c r="C10130" i="8" s="1"/>
  <c r="C10131" i="8" s="1"/>
  <c r="C10132" i="8" s="1"/>
  <c r="C10133" i="8" s="1"/>
  <c r="C10134" i="8" s="1"/>
  <c r="C10135" i="8" s="1"/>
  <c r="C10136" i="8" s="1"/>
  <c r="C10137" i="8" s="1"/>
  <c r="C10138" i="8" s="1"/>
  <c r="C10139" i="8" s="1"/>
  <c r="C10140" i="8" s="1"/>
  <c r="C10141" i="8" s="1"/>
  <c r="C10142" i="8" s="1"/>
  <c r="C10143" i="8" s="1"/>
  <c r="C10144" i="8" s="1"/>
  <c r="C10145" i="8" s="1"/>
  <c r="C10146" i="8" s="1"/>
  <c r="C10147" i="8" s="1"/>
  <c r="C10148" i="8" s="1"/>
  <c r="C10149" i="8" s="1"/>
  <c r="C10150" i="8" s="1"/>
  <c r="C10151" i="8" s="1"/>
  <c r="C10152" i="8" s="1"/>
  <c r="C10153" i="8" s="1"/>
  <c r="C10154" i="8" s="1"/>
  <c r="C10155" i="8" s="1"/>
  <c r="C10156" i="8" s="1"/>
  <c r="C10157" i="8" s="1"/>
  <c r="C10158" i="8" s="1"/>
  <c r="C10159" i="8" s="1"/>
  <c r="C10160" i="8" s="1"/>
  <c r="C10161" i="8" s="1"/>
  <c r="C10162" i="8" s="1"/>
  <c r="C10163" i="8" s="1"/>
  <c r="C10164" i="8" s="1"/>
  <c r="C10165" i="8" s="1"/>
  <c r="C10166" i="8" s="1"/>
  <c r="C10167" i="8" s="1"/>
  <c r="C10168" i="8" s="1"/>
  <c r="C10169" i="8" s="1"/>
  <c r="C10170" i="8" s="1"/>
  <c r="C10171" i="8" s="1"/>
  <c r="C10172" i="8" s="1"/>
  <c r="C10173" i="8" s="1"/>
  <c r="C10174" i="8" s="1"/>
  <c r="C10175" i="8" s="1"/>
  <c r="C10176" i="8" s="1"/>
  <c r="C10177" i="8" s="1"/>
  <c r="C10178" i="8" s="1"/>
  <c r="C10179" i="8" s="1"/>
  <c r="C10180" i="8" s="1"/>
  <c r="C10181" i="8" s="1"/>
  <c r="C10182" i="8" s="1"/>
  <c r="C10183" i="8" s="1"/>
  <c r="C10184" i="8" s="1"/>
  <c r="C10185" i="8" s="1"/>
  <c r="C10186" i="8" s="1"/>
  <c r="C10187" i="8" s="1"/>
  <c r="C10188" i="8" s="1"/>
  <c r="C10189" i="8" s="1"/>
  <c r="C10190" i="8" s="1"/>
  <c r="C10191" i="8" s="1"/>
  <c r="C10192" i="8" s="1"/>
  <c r="C10193" i="8" s="1"/>
  <c r="C10194" i="8" s="1"/>
  <c r="C10195" i="8" s="1"/>
  <c r="C10196" i="8" s="1"/>
  <c r="C10197" i="8" s="1"/>
  <c r="C10198" i="8" s="1"/>
  <c r="C10199" i="8" s="1"/>
  <c r="C10200" i="8" s="1"/>
  <c r="C10201" i="8" s="1"/>
  <c r="C10202" i="8" s="1"/>
  <c r="C10203" i="8" s="1"/>
  <c r="C10204" i="8" s="1"/>
  <c r="C10205" i="8" s="1"/>
  <c r="C10206" i="8" s="1"/>
  <c r="C10207" i="8" s="1"/>
  <c r="C10208" i="8" s="1"/>
  <c r="C10209" i="8" s="1"/>
  <c r="C10210" i="8" s="1"/>
  <c r="C10211" i="8" s="1"/>
  <c r="C10212" i="8" s="1"/>
  <c r="C10213" i="8" s="1"/>
  <c r="C10214" i="8" s="1"/>
  <c r="C10215" i="8" s="1"/>
  <c r="C10216" i="8" s="1"/>
  <c r="C10217" i="8" s="1"/>
  <c r="C10218" i="8" s="1"/>
  <c r="C10219" i="8" s="1"/>
  <c r="C10220" i="8" s="1"/>
  <c r="C10221" i="8" s="1"/>
  <c r="C10222" i="8" s="1"/>
  <c r="C10223" i="8" s="1"/>
  <c r="C10224" i="8" s="1"/>
  <c r="C10225" i="8" s="1"/>
  <c r="C10226" i="8" s="1"/>
  <c r="C10227" i="8" s="1"/>
  <c r="C10228" i="8" s="1"/>
  <c r="C10229" i="8" s="1"/>
  <c r="C10230" i="8" s="1"/>
  <c r="C10231" i="8" s="1"/>
  <c r="C10232" i="8" s="1"/>
  <c r="C10233" i="8" s="1"/>
  <c r="C10234" i="8" s="1"/>
  <c r="C10235" i="8" s="1"/>
  <c r="C10236" i="8" s="1"/>
  <c r="C10237" i="8" s="1"/>
  <c r="C10238" i="8" s="1"/>
  <c r="C10239" i="8" s="1"/>
  <c r="C10240" i="8" s="1"/>
  <c r="C10241" i="8" s="1"/>
  <c r="C10242" i="8" s="1"/>
  <c r="C10243" i="8" s="1"/>
  <c r="C10244" i="8" s="1"/>
  <c r="C10245" i="8" s="1"/>
  <c r="C10246" i="8" s="1"/>
  <c r="C10247" i="8" s="1"/>
  <c r="C10248" i="8" s="1"/>
  <c r="C10249" i="8" s="1"/>
  <c r="C10250" i="8" s="1"/>
  <c r="C10251" i="8" s="1"/>
  <c r="C10252" i="8" s="1"/>
  <c r="C10253" i="8" s="1"/>
  <c r="C10254" i="8" s="1"/>
  <c r="C10255" i="8" s="1"/>
  <c r="C10256" i="8" s="1"/>
  <c r="C10257" i="8" s="1"/>
  <c r="C10258" i="8" s="1"/>
  <c r="C10259" i="8" s="1"/>
  <c r="C10260" i="8" s="1"/>
  <c r="C10261" i="8" s="1"/>
  <c r="C10262" i="8" s="1"/>
  <c r="C10263" i="8" s="1"/>
  <c r="C10264" i="8" s="1"/>
  <c r="C10265" i="8" s="1"/>
  <c r="C10266" i="8" s="1"/>
  <c r="C10267" i="8" s="1"/>
  <c r="C10268" i="8" s="1"/>
  <c r="C10269" i="8" s="1"/>
  <c r="C10270" i="8" s="1"/>
  <c r="C10271" i="8" s="1"/>
  <c r="C10272" i="8" s="1"/>
  <c r="C10273" i="8" s="1"/>
  <c r="C10274" i="8" s="1"/>
  <c r="C10275" i="8" s="1"/>
  <c r="C10276" i="8" s="1"/>
  <c r="C10277" i="8" s="1"/>
  <c r="C10278" i="8" s="1"/>
  <c r="C10279" i="8" s="1"/>
  <c r="C10280" i="8" s="1"/>
  <c r="C10281" i="8" s="1"/>
  <c r="C10282" i="8" s="1"/>
  <c r="C10283" i="8" s="1"/>
  <c r="C10284" i="8" s="1"/>
  <c r="C10285" i="8" s="1"/>
  <c r="C10286" i="8" s="1"/>
  <c r="C10287" i="8" s="1"/>
  <c r="C10288" i="8" s="1"/>
  <c r="C10289" i="8" s="1"/>
  <c r="C10290" i="8" s="1"/>
  <c r="C10291" i="8" s="1"/>
  <c r="C10292" i="8" s="1"/>
  <c r="C10293" i="8" s="1"/>
  <c r="C10294" i="8" s="1"/>
  <c r="C10295" i="8" s="1"/>
  <c r="C10296" i="8" s="1"/>
  <c r="C10297" i="8" s="1"/>
  <c r="C10298" i="8" s="1"/>
  <c r="C10299" i="8" s="1"/>
  <c r="C10300" i="8" s="1"/>
  <c r="C10301" i="8" s="1"/>
  <c r="C10302" i="8" s="1"/>
  <c r="C10303" i="8" s="1"/>
  <c r="C10304" i="8" s="1"/>
  <c r="C10305" i="8" s="1"/>
  <c r="C10306" i="8" s="1"/>
  <c r="C10307" i="8" s="1"/>
  <c r="C10308" i="8" s="1"/>
  <c r="C10309" i="8" s="1"/>
  <c r="C10310" i="8" s="1"/>
  <c r="C10311" i="8" s="1"/>
  <c r="C10312" i="8" s="1"/>
  <c r="C10313" i="8" s="1"/>
  <c r="C10314" i="8" s="1"/>
  <c r="C10315" i="8" s="1"/>
  <c r="C10316" i="8" s="1"/>
  <c r="C10317" i="8" s="1"/>
  <c r="C10318" i="8" s="1"/>
  <c r="C10319" i="8" s="1"/>
  <c r="C10320" i="8" s="1"/>
  <c r="C10321" i="8" s="1"/>
  <c r="C10322" i="8" s="1"/>
  <c r="C10323" i="8" s="1"/>
  <c r="C10324" i="8" s="1"/>
  <c r="C10325" i="8" s="1"/>
  <c r="C10326" i="8" s="1"/>
  <c r="C10327" i="8" s="1"/>
  <c r="C10328" i="8" s="1"/>
  <c r="C10329" i="8" s="1"/>
  <c r="C10330" i="8" s="1"/>
  <c r="C10331" i="8" s="1"/>
  <c r="C10332" i="8" s="1"/>
  <c r="C10333" i="8" s="1"/>
  <c r="C10334" i="8" s="1"/>
  <c r="C10335" i="8" s="1"/>
  <c r="C10336" i="8" s="1"/>
  <c r="C10337" i="8" s="1"/>
  <c r="C10338" i="8" s="1"/>
  <c r="C10339" i="8" s="1"/>
  <c r="C10340" i="8" s="1"/>
  <c r="C10341" i="8" s="1"/>
  <c r="C10342" i="8" s="1"/>
  <c r="C10343" i="8" s="1"/>
  <c r="C10344" i="8" s="1"/>
  <c r="C10345" i="8" s="1"/>
  <c r="C10346" i="8" s="1"/>
  <c r="C10347" i="8" s="1"/>
  <c r="C10348" i="8" s="1"/>
  <c r="C10349" i="8" s="1"/>
  <c r="C10350" i="8" s="1"/>
  <c r="C10351" i="8" s="1"/>
  <c r="C10352" i="8" s="1"/>
  <c r="C10353" i="8" s="1"/>
  <c r="C10354" i="8" s="1"/>
  <c r="C10355" i="8" s="1"/>
  <c r="C10356" i="8" s="1"/>
  <c r="C10357" i="8" s="1"/>
  <c r="C10358" i="8" s="1"/>
  <c r="C10359" i="8" s="1"/>
  <c r="C10360" i="8" s="1"/>
  <c r="C10361" i="8" s="1"/>
  <c r="C10362" i="8" s="1"/>
  <c r="C10363" i="8" s="1"/>
  <c r="C10364" i="8" s="1"/>
  <c r="C10365" i="8" s="1"/>
  <c r="C10366" i="8" s="1"/>
  <c r="C10367" i="8" s="1"/>
  <c r="C10368" i="8" s="1"/>
  <c r="C10369" i="8" s="1"/>
  <c r="C10370" i="8" s="1"/>
  <c r="C10371" i="8" s="1"/>
  <c r="C10372" i="8" s="1"/>
  <c r="C10373" i="8" s="1"/>
  <c r="C10374" i="8" s="1"/>
  <c r="C10375" i="8" s="1"/>
  <c r="C10376" i="8" s="1"/>
  <c r="C10377" i="8" s="1"/>
  <c r="C10378" i="8" s="1"/>
  <c r="C10379" i="8" s="1"/>
  <c r="C10380" i="8" s="1"/>
  <c r="C10381" i="8" s="1"/>
  <c r="C10382" i="8" s="1"/>
  <c r="C10383" i="8" s="1"/>
  <c r="C10384" i="8" s="1"/>
  <c r="C10385" i="8" s="1"/>
  <c r="C10386" i="8" s="1"/>
  <c r="C10387" i="8" s="1"/>
  <c r="C10388" i="8" s="1"/>
  <c r="C10389" i="8" s="1"/>
  <c r="C10390" i="8" s="1"/>
  <c r="C10391" i="8" s="1"/>
  <c r="C10392" i="8" s="1"/>
  <c r="C10393" i="8" s="1"/>
  <c r="C10394" i="8" s="1"/>
  <c r="C10395" i="8" s="1"/>
  <c r="C10396" i="8" s="1"/>
  <c r="C10397" i="8" s="1"/>
  <c r="C10398" i="8" s="1"/>
  <c r="C10399" i="8" s="1"/>
  <c r="C10400" i="8" s="1"/>
  <c r="C10401" i="8" s="1"/>
  <c r="C10402" i="8" s="1"/>
  <c r="C10403" i="8" s="1"/>
  <c r="C10404" i="8" s="1"/>
  <c r="C10405" i="8" s="1"/>
  <c r="C10406" i="8" s="1"/>
  <c r="C10407" i="8" s="1"/>
  <c r="C10408" i="8" s="1"/>
  <c r="C10409" i="8" s="1"/>
  <c r="C10410" i="8" s="1"/>
  <c r="C10411" i="8" s="1"/>
  <c r="C10412" i="8" s="1"/>
  <c r="C10413" i="8" s="1"/>
  <c r="C10414" i="8" s="1"/>
  <c r="C10415" i="8" s="1"/>
  <c r="C10416" i="8" s="1"/>
  <c r="C10417" i="8" s="1"/>
  <c r="C10418" i="8" s="1"/>
  <c r="C10419" i="8" s="1"/>
  <c r="C10420" i="8" s="1"/>
  <c r="C10421" i="8" s="1"/>
  <c r="C10422" i="8" s="1"/>
  <c r="C10423" i="8" s="1"/>
  <c r="C10424" i="8" s="1"/>
  <c r="C10425" i="8" s="1"/>
  <c r="C10426" i="8" s="1"/>
  <c r="C10427" i="8" s="1"/>
  <c r="C10428" i="8" s="1"/>
  <c r="C10429" i="8" s="1"/>
  <c r="C10430" i="8" s="1"/>
  <c r="C10431" i="8" s="1"/>
  <c r="C10432" i="8" s="1"/>
  <c r="C10433" i="8" s="1"/>
  <c r="C10434" i="8" s="1"/>
  <c r="C10435" i="8" s="1"/>
  <c r="C10436" i="8" s="1"/>
  <c r="C10437" i="8" s="1"/>
  <c r="C10438" i="8" s="1"/>
  <c r="C10439" i="8" s="1"/>
  <c r="C10440" i="8" s="1"/>
  <c r="C10441" i="8" s="1"/>
  <c r="C10442" i="8" s="1"/>
  <c r="C10443" i="8" s="1"/>
  <c r="C10444" i="8" s="1"/>
  <c r="C10445" i="8" s="1"/>
  <c r="C10446" i="8" s="1"/>
  <c r="C10447" i="8" s="1"/>
  <c r="C10448" i="8" s="1"/>
  <c r="C10449" i="8" s="1"/>
  <c r="C10450" i="8" s="1"/>
  <c r="C10451" i="8" s="1"/>
  <c r="C10452" i="8" s="1"/>
  <c r="C10453" i="8" s="1"/>
  <c r="C10454" i="8" s="1"/>
  <c r="C10455" i="8" s="1"/>
  <c r="C10456" i="8" s="1"/>
  <c r="C10457" i="8" s="1"/>
  <c r="C10458" i="8" s="1"/>
  <c r="C10459" i="8" s="1"/>
  <c r="C10460" i="8" s="1"/>
  <c r="C10461" i="8" s="1"/>
  <c r="C10462" i="8" s="1"/>
  <c r="C10463" i="8" s="1"/>
  <c r="C10464" i="8" s="1"/>
  <c r="C10465" i="8" s="1"/>
  <c r="C10466" i="8" s="1"/>
  <c r="C10467" i="8" s="1"/>
  <c r="C10468" i="8" s="1"/>
  <c r="C10469" i="8" s="1"/>
  <c r="C10470" i="8" s="1"/>
  <c r="C10471" i="8" s="1"/>
  <c r="C10472" i="8" s="1"/>
  <c r="C10473" i="8" s="1"/>
  <c r="C10474" i="8" s="1"/>
  <c r="C10475" i="8" s="1"/>
  <c r="C10476" i="8" s="1"/>
  <c r="C10477" i="8" s="1"/>
  <c r="C10478" i="8" s="1"/>
  <c r="C10479" i="8" s="1"/>
  <c r="C10480" i="8" s="1"/>
  <c r="C10481" i="8" s="1"/>
  <c r="C10482" i="8" s="1"/>
  <c r="C10483" i="8" s="1"/>
  <c r="C10484" i="8" s="1"/>
  <c r="C10485" i="8" s="1"/>
  <c r="C10486" i="8" s="1"/>
  <c r="C10487" i="8" s="1"/>
  <c r="C10488" i="8" s="1"/>
  <c r="C10489" i="8" s="1"/>
  <c r="C10490" i="8" s="1"/>
  <c r="C10491" i="8" s="1"/>
  <c r="C10492" i="8" s="1"/>
  <c r="C10493" i="8" s="1"/>
  <c r="C10494" i="8" s="1"/>
  <c r="C10495" i="8" s="1"/>
  <c r="C10496" i="8" s="1"/>
  <c r="C10497" i="8" s="1"/>
  <c r="C10498" i="8" s="1"/>
  <c r="C10499" i="8" s="1"/>
  <c r="C10500" i="8" s="1"/>
  <c r="C10501" i="8" s="1"/>
  <c r="C10502" i="8" s="1"/>
  <c r="C10503" i="8" s="1"/>
  <c r="C10504" i="8" s="1"/>
  <c r="C10505" i="8" s="1"/>
  <c r="C10506" i="8" s="1"/>
  <c r="C10507" i="8" s="1"/>
  <c r="C10508" i="8" s="1"/>
  <c r="C10509" i="8" s="1"/>
  <c r="C10510" i="8" s="1"/>
  <c r="C10511" i="8" s="1"/>
  <c r="C10512" i="8" s="1"/>
  <c r="C10513" i="8" s="1"/>
  <c r="C10514" i="8" s="1"/>
  <c r="C10515" i="8" s="1"/>
  <c r="C10516" i="8" s="1"/>
  <c r="C10517" i="8" s="1"/>
  <c r="C10518" i="8" s="1"/>
  <c r="C10519" i="8" s="1"/>
  <c r="C10520" i="8" s="1"/>
  <c r="C10521" i="8" s="1"/>
  <c r="C10522" i="8" s="1"/>
  <c r="C10523" i="8" s="1"/>
  <c r="C10524" i="8" s="1"/>
  <c r="C10525" i="8" s="1"/>
  <c r="C10526" i="8" s="1"/>
  <c r="C10527" i="8" s="1"/>
  <c r="C10528" i="8" s="1"/>
  <c r="C10529" i="8" s="1"/>
  <c r="C10530" i="8" s="1"/>
  <c r="C10531" i="8" s="1"/>
  <c r="C10532" i="8" s="1"/>
  <c r="C10533" i="8" s="1"/>
  <c r="C10534" i="8" s="1"/>
  <c r="C10535" i="8" s="1"/>
  <c r="C10536" i="8" s="1"/>
  <c r="C10537" i="8" s="1"/>
  <c r="C10538" i="8" s="1"/>
  <c r="C10539" i="8" s="1"/>
  <c r="C10540" i="8" s="1"/>
  <c r="C10541" i="8" s="1"/>
  <c r="C10542" i="8" s="1"/>
  <c r="C10543" i="8" s="1"/>
  <c r="C10544" i="8" s="1"/>
  <c r="C10545" i="8" s="1"/>
  <c r="C10546" i="8" s="1"/>
  <c r="C10547" i="8" s="1"/>
  <c r="C10548" i="8" s="1"/>
  <c r="C10549" i="8" s="1"/>
  <c r="C10550" i="8" s="1"/>
  <c r="C10551" i="8" s="1"/>
  <c r="C10552" i="8" s="1"/>
  <c r="C10553" i="8" s="1"/>
  <c r="C10554" i="8" s="1"/>
  <c r="C10555" i="8" s="1"/>
  <c r="C10556" i="8" s="1"/>
  <c r="C10557" i="8" s="1"/>
  <c r="C10558" i="8" s="1"/>
  <c r="C10559" i="8" s="1"/>
  <c r="C10560" i="8" s="1"/>
  <c r="C10561" i="8" s="1"/>
  <c r="C10562" i="8" s="1"/>
  <c r="C10563" i="8" s="1"/>
  <c r="C10564" i="8" s="1"/>
  <c r="C10565" i="8" s="1"/>
  <c r="C10566" i="8" s="1"/>
  <c r="C10567" i="8" s="1"/>
  <c r="C10568" i="8" s="1"/>
  <c r="C10569" i="8" s="1"/>
  <c r="C10570" i="8" s="1"/>
  <c r="C10571" i="8" s="1"/>
  <c r="C10572" i="8" s="1"/>
  <c r="C10573" i="8" s="1"/>
  <c r="C10574" i="8" s="1"/>
  <c r="C10575" i="8" s="1"/>
  <c r="C10576" i="8" s="1"/>
  <c r="C10577" i="8" s="1"/>
  <c r="C10578" i="8" s="1"/>
  <c r="C10579" i="8" s="1"/>
  <c r="C10580" i="8" s="1"/>
  <c r="C10581" i="8" s="1"/>
  <c r="C10582" i="8" s="1"/>
  <c r="C10583" i="8" s="1"/>
  <c r="C10584" i="8" s="1"/>
  <c r="C10585" i="8" s="1"/>
  <c r="C10586" i="8" s="1"/>
  <c r="C10587" i="8" s="1"/>
  <c r="C10588" i="8" s="1"/>
  <c r="C10589" i="8" s="1"/>
  <c r="C10590" i="8" s="1"/>
  <c r="C10591" i="8" s="1"/>
  <c r="C10592" i="8" s="1"/>
  <c r="C10593" i="8" s="1"/>
  <c r="C10594" i="8" s="1"/>
  <c r="C10595" i="8" s="1"/>
  <c r="C10596" i="8" s="1"/>
  <c r="C10597" i="8" s="1"/>
  <c r="C10598" i="8" s="1"/>
  <c r="C10599" i="8" s="1"/>
  <c r="C10600" i="8" s="1"/>
  <c r="C10601" i="8" s="1"/>
  <c r="C10602" i="8" s="1"/>
  <c r="C10603" i="8" s="1"/>
  <c r="C10604" i="8" s="1"/>
  <c r="C10605" i="8" s="1"/>
  <c r="C10606" i="8" s="1"/>
  <c r="C10607" i="8" s="1"/>
  <c r="C10608" i="8" s="1"/>
  <c r="C10609" i="8" s="1"/>
  <c r="C10610" i="8" s="1"/>
  <c r="C10611" i="8" s="1"/>
  <c r="C10612" i="8" s="1"/>
  <c r="C10613" i="8" s="1"/>
  <c r="C10614" i="8" s="1"/>
  <c r="C10615" i="8" s="1"/>
  <c r="C10616" i="8" s="1"/>
  <c r="C10617" i="8" s="1"/>
  <c r="C10618" i="8" s="1"/>
  <c r="C10619" i="8" s="1"/>
  <c r="C10620" i="8" s="1"/>
  <c r="C10621" i="8" s="1"/>
  <c r="C10622" i="8" s="1"/>
  <c r="C10623" i="8" s="1"/>
  <c r="C10624" i="8" s="1"/>
  <c r="C10625" i="8" s="1"/>
  <c r="C10626" i="8" s="1"/>
  <c r="C10627" i="8" s="1"/>
  <c r="C10628" i="8" s="1"/>
  <c r="C10629" i="8" s="1"/>
  <c r="C10630" i="8" s="1"/>
  <c r="C10631" i="8" s="1"/>
  <c r="C10632" i="8" s="1"/>
  <c r="C10633" i="8" s="1"/>
  <c r="C10634" i="8" s="1"/>
  <c r="C10635" i="8" s="1"/>
  <c r="C10636" i="8" s="1"/>
  <c r="C10637" i="8" s="1"/>
  <c r="C10638" i="8" s="1"/>
  <c r="C10639" i="8" s="1"/>
  <c r="C10640" i="8" s="1"/>
  <c r="C10641" i="8" s="1"/>
  <c r="C10642" i="8" s="1"/>
  <c r="C10643" i="8" s="1"/>
  <c r="C10644" i="8" s="1"/>
  <c r="C10645" i="8" s="1"/>
  <c r="C10646" i="8" s="1"/>
  <c r="C10647" i="8" s="1"/>
  <c r="C10648" i="8" s="1"/>
  <c r="C10649" i="8" s="1"/>
  <c r="C10650" i="8" s="1"/>
  <c r="C10651" i="8" s="1"/>
  <c r="C10652" i="8" s="1"/>
  <c r="C10653" i="8" s="1"/>
  <c r="C10654" i="8" s="1"/>
  <c r="C10655" i="8" s="1"/>
  <c r="C10656" i="8" s="1"/>
  <c r="C10657" i="8" s="1"/>
  <c r="C10658" i="8" s="1"/>
  <c r="C10659" i="8" s="1"/>
  <c r="C10660" i="8" s="1"/>
  <c r="C10661" i="8" s="1"/>
  <c r="C10662" i="8" s="1"/>
  <c r="C10663" i="8" s="1"/>
  <c r="C10664" i="8" s="1"/>
  <c r="C10665" i="8" s="1"/>
  <c r="C10666" i="8" s="1"/>
  <c r="C10667" i="8" s="1"/>
  <c r="C10668" i="8" s="1"/>
  <c r="C10669" i="8" s="1"/>
  <c r="C10670" i="8" s="1"/>
  <c r="C10671" i="8" s="1"/>
  <c r="C10672" i="8" s="1"/>
  <c r="C10673" i="8" s="1"/>
  <c r="C10674" i="8" s="1"/>
  <c r="C10675" i="8" s="1"/>
  <c r="C10676" i="8" s="1"/>
  <c r="C10677" i="8" s="1"/>
  <c r="C10678" i="8" s="1"/>
  <c r="C10679" i="8" s="1"/>
  <c r="C10680" i="8" s="1"/>
  <c r="C10681" i="8" s="1"/>
  <c r="C10682" i="8" s="1"/>
  <c r="C10683" i="8" s="1"/>
  <c r="C10684" i="8" s="1"/>
  <c r="C10685" i="8" s="1"/>
  <c r="C10686" i="8" s="1"/>
  <c r="C10687" i="8" s="1"/>
  <c r="C10688" i="8" s="1"/>
  <c r="C10689" i="8" s="1"/>
  <c r="C10690" i="8" s="1"/>
  <c r="C10691" i="8" s="1"/>
  <c r="C10692" i="8" s="1"/>
  <c r="C10693" i="8" s="1"/>
  <c r="C10694" i="8" s="1"/>
  <c r="C10695" i="8" s="1"/>
  <c r="C10696" i="8" s="1"/>
  <c r="C10697" i="8" s="1"/>
  <c r="C10698" i="8" s="1"/>
  <c r="C10699" i="8" s="1"/>
  <c r="C10700" i="8" s="1"/>
  <c r="C10701" i="8" s="1"/>
  <c r="C10702" i="8" s="1"/>
  <c r="C10703" i="8" s="1"/>
  <c r="C10704" i="8" s="1"/>
  <c r="C10705" i="8" s="1"/>
  <c r="C10706" i="8" s="1"/>
  <c r="C10707" i="8" s="1"/>
  <c r="C10708" i="8" s="1"/>
  <c r="C10709" i="8" s="1"/>
  <c r="C10710" i="8" s="1"/>
  <c r="C10711" i="8" s="1"/>
  <c r="C10712" i="8" s="1"/>
  <c r="C10713" i="8" s="1"/>
  <c r="C10714" i="8" s="1"/>
  <c r="C10715" i="8" s="1"/>
  <c r="C10716" i="8" s="1"/>
  <c r="C10717" i="8" s="1"/>
  <c r="C10718" i="8" s="1"/>
  <c r="C10719" i="8" s="1"/>
  <c r="C10720" i="8" s="1"/>
  <c r="C10721" i="8" s="1"/>
  <c r="C10722" i="8" s="1"/>
  <c r="C10723" i="8" s="1"/>
  <c r="C10724" i="8" s="1"/>
  <c r="C10725" i="8" s="1"/>
  <c r="C10726" i="8" s="1"/>
  <c r="C10727" i="8" s="1"/>
  <c r="C10728" i="8" s="1"/>
  <c r="C10729" i="8" s="1"/>
  <c r="C10730" i="8" s="1"/>
  <c r="C10731" i="8" s="1"/>
  <c r="C10732" i="8" s="1"/>
  <c r="C10733" i="8" s="1"/>
  <c r="C10734" i="8" s="1"/>
  <c r="C10735" i="8" s="1"/>
  <c r="C10736" i="8" s="1"/>
  <c r="C10737" i="8" s="1"/>
  <c r="C10738" i="8" s="1"/>
  <c r="C10739" i="8" s="1"/>
  <c r="C10740" i="8" s="1"/>
  <c r="C10741" i="8" s="1"/>
  <c r="C10742" i="8" s="1"/>
  <c r="C10743" i="8" s="1"/>
  <c r="C10744" i="8" s="1"/>
  <c r="C10745" i="8" s="1"/>
  <c r="C10746" i="8" s="1"/>
  <c r="C10747" i="8" s="1"/>
  <c r="C10748" i="8" s="1"/>
  <c r="C10749" i="8" s="1"/>
  <c r="C10750" i="8" s="1"/>
  <c r="C10751" i="8" s="1"/>
  <c r="C10752" i="8" s="1"/>
  <c r="C10753" i="8" s="1"/>
  <c r="C10754" i="8" s="1"/>
  <c r="C10755" i="8" s="1"/>
  <c r="C10756" i="8" s="1"/>
  <c r="C10757" i="8" s="1"/>
  <c r="C10758" i="8" s="1"/>
  <c r="C10759" i="8" s="1"/>
  <c r="C10760" i="8" s="1"/>
  <c r="C10761" i="8" s="1"/>
  <c r="C10762" i="8" s="1"/>
  <c r="C10763" i="8" s="1"/>
  <c r="C10764" i="8" s="1"/>
  <c r="C10765" i="8" s="1"/>
  <c r="C10766" i="8" s="1"/>
  <c r="C10767" i="8" s="1"/>
  <c r="C10768" i="8" s="1"/>
  <c r="C10769" i="8" s="1"/>
  <c r="C10770" i="8" s="1"/>
  <c r="C10771" i="8" s="1"/>
  <c r="C10772" i="8" s="1"/>
  <c r="C10773" i="8" s="1"/>
  <c r="C10774" i="8" s="1"/>
  <c r="C10775" i="8" s="1"/>
  <c r="C10776" i="8" s="1"/>
  <c r="C10777" i="8" s="1"/>
  <c r="C10778" i="8" s="1"/>
  <c r="C10779" i="8" s="1"/>
  <c r="C10780" i="8" s="1"/>
  <c r="C10781" i="8" s="1"/>
  <c r="C10782" i="8" s="1"/>
  <c r="C10783" i="8" s="1"/>
  <c r="C10784" i="8" s="1"/>
  <c r="C10785" i="8" s="1"/>
  <c r="C10786" i="8" s="1"/>
  <c r="C10787" i="8" s="1"/>
  <c r="C10788" i="8" s="1"/>
  <c r="C10789" i="8" s="1"/>
  <c r="C10790" i="8" s="1"/>
  <c r="C10791" i="8" s="1"/>
  <c r="C10792" i="8" s="1"/>
  <c r="C10793" i="8" s="1"/>
  <c r="C10794" i="8" s="1"/>
  <c r="C10795" i="8" s="1"/>
  <c r="C10796" i="8" s="1"/>
  <c r="C10797" i="8" s="1"/>
  <c r="C10798" i="8" s="1"/>
  <c r="C10799" i="8" s="1"/>
  <c r="C10800" i="8" s="1"/>
  <c r="C10801" i="8" s="1"/>
  <c r="C10802" i="8" s="1"/>
  <c r="C10803" i="8" s="1"/>
  <c r="C10804" i="8" s="1"/>
  <c r="C10805" i="8" s="1"/>
  <c r="C10806" i="8" s="1"/>
  <c r="C10807" i="8" s="1"/>
  <c r="C10808" i="8" s="1"/>
  <c r="C10809" i="8" s="1"/>
  <c r="C10810" i="8" s="1"/>
  <c r="C10811" i="8" s="1"/>
  <c r="C10812" i="8" s="1"/>
  <c r="C10813" i="8" s="1"/>
  <c r="C10814" i="8" s="1"/>
  <c r="C10815" i="8" s="1"/>
  <c r="C10816" i="8" s="1"/>
  <c r="C10817" i="8" s="1"/>
  <c r="C10818" i="8" s="1"/>
  <c r="C10819" i="8" s="1"/>
  <c r="C10820" i="8" s="1"/>
  <c r="C10821" i="8" s="1"/>
  <c r="C10822" i="8" s="1"/>
  <c r="C10823" i="8" s="1"/>
  <c r="C10824" i="8" s="1"/>
  <c r="C10825" i="8" s="1"/>
  <c r="C10826" i="8" s="1"/>
  <c r="C10827" i="8" s="1"/>
  <c r="C10828" i="8" s="1"/>
  <c r="C10829" i="8" s="1"/>
  <c r="C10830" i="8" s="1"/>
  <c r="C10831" i="8" s="1"/>
  <c r="C10832" i="8" s="1"/>
  <c r="C10833" i="8" s="1"/>
  <c r="C10834" i="8" s="1"/>
  <c r="C10835" i="8" s="1"/>
  <c r="C10836" i="8" s="1"/>
  <c r="C10837" i="8" s="1"/>
  <c r="C10838" i="8" s="1"/>
  <c r="C10839" i="8" s="1"/>
  <c r="C10840" i="8" s="1"/>
  <c r="C10841" i="8" s="1"/>
  <c r="C10842" i="8" s="1"/>
  <c r="C10843" i="8" s="1"/>
  <c r="C10844" i="8" s="1"/>
  <c r="C10845" i="8" s="1"/>
  <c r="C10846" i="8" s="1"/>
  <c r="C10847" i="8" s="1"/>
  <c r="C10848" i="8" s="1"/>
  <c r="C10849" i="8" s="1"/>
  <c r="C10850" i="8" s="1"/>
  <c r="C10851" i="8" s="1"/>
  <c r="C10852" i="8" s="1"/>
  <c r="C10853" i="8" s="1"/>
  <c r="C10854" i="8" s="1"/>
  <c r="C10855" i="8" s="1"/>
  <c r="C10856" i="8" s="1"/>
  <c r="C10857" i="8" s="1"/>
  <c r="C10858" i="8" s="1"/>
  <c r="C10859" i="8" s="1"/>
  <c r="C10860" i="8" s="1"/>
  <c r="C10861" i="8" s="1"/>
  <c r="C10862" i="8" s="1"/>
  <c r="C10863" i="8" s="1"/>
  <c r="C10864" i="8" s="1"/>
  <c r="C10865" i="8" s="1"/>
  <c r="C10866" i="8" s="1"/>
  <c r="C10867" i="8" s="1"/>
  <c r="C10868" i="8" s="1"/>
  <c r="C10869" i="8" s="1"/>
  <c r="C10870" i="8" s="1"/>
  <c r="C10871" i="8" s="1"/>
  <c r="C10872" i="8" s="1"/>
  <c r="C10873" i="8" s="1"/>
  <c r="C10874" i="8" s="1"/>
  <c r="C10875" i="8" s="1"/>
  <c r="C10876" i="8" s="1"/>
  <c r="C10877" i="8" s="1"/>
  <c r="C10878" i="8" s="1"/>
  <c r="C10879" i="8" s="1"/>
  <c r="C10880" i="8" s="1"/>
  <c r="C10881" i="8" s="1"/>
  <c r="C10882" i="8" s="1"/>
  <c r="C10883" i="8" s="1"/>
  <c r="C10884" i="8" s="1"/>
  <c r="C10885" i="8" s="1"/>
  <c r="C10886" i="8" s="1"/>
  <c r="C10887" i="8" s="1"/>
  <c r="C10888" i="8" s="1"/>
  <c r="C10889" i="8" s="1"/>
  <c r="C10890" i="8" s="1"/>
  <c r="C10891" i="8" s="1"/>
  <c r="C10892" i="8" s="1"/>
  <c r="C10893" i="8" s="1"/>
  <c r="C10894" i="8" s="1"/>
  <c r="C10895" i="8" s="1"/>
  <c r="C10896" i="8" s="1"/>
  <c r="C10897" i="8" s="1"/>
  <c r="C10898" i="8" s="1"/>
  <c r="C10899" i="8" s="1"/>
  <c r="C10900" i="8" s="1"/>
  <c r="C10901" i="8" s="1"/>
  <c r="C10902" i="8" s="1"/>
  <c r="C10903" i="8" s="1"/>
  <c r="C10904" i="8" s="1"/>
  <c r="C10905" i="8" s="1"/>
  <c r="C10906" i="8" s="1"/>
  <c r="C10907" i="8" s="1"/>
  <c r="C10908" i="8" s="1"/>
  <c r="C10909" i="8" s="1"/>
  <c r="C10910" i="8" s="1"/>
  <c r="C10911" i="8" s="1"/>
  <c r="C10912" i="8" s="1"/>
  <c r="C10913" i="8" s="1"/>
  <c r="C10914" i="8" s="1"/>
  <c r="C10915" i="8" s="1"/>
  <c r="C10916" i="8" s="1"/>
  <c r="C10917" i="8" s="1"/>
  <c r="C10918" i="8" s="1"/>
  <c r="C10919" i="8" s="1"/>
  <c r="C10920" i="8" s="1"/>
  <c r="C10921" i="8" s="1"/>
  <c r="C10922" i="8" s="1"/>
  <c r="C10923" i="8" s="1"/>
  <c r="C10924" i="8" s="1"/>
  <c r="C10925" i="8" s="1"/>
  <c r="C10926" i="8" s="1"/>
  <c r="C10927" i="8" s="1"/>
  <c r="C10928" i="8" s="1"/>
  <c r="C10929" i="8" s="1"/>
  <c r="C10930" i="8" s="1"/>
  <c r="C10931" i="8" s="1"/>
  <c r="C10932" i="8" s="1"/>
  <c r="C10933" i="8" s="1"/>
  <c r="C10934" i="8" s="1"/>
  <c r="C10935" i="8" s="1"/>
  <c r="C10936" i="8" s="1"/>
  <c r="C10937" i="8" s="1"/>
  <c r="C10938" i="8" s="1"/>
  <c r="C10939" i="8" s="1"/>
  <c r="C10940" i="8" s="1"/>
  <c r="C10941" i="8" s="1"/>
  <c r="C10942" i="8" s="1"/>
  <c r="C10943" i="8" s="1"/>
  <c r="C10944" i="8" s="1"/>
  <c r="C10945" i="8" s="1"/>
  <c r="C10946" i="8" s="1"/>
  <c r="C10947" i="8" s="1"/>
  <c r="C10948" i="8" s="1"/>
  <c r="C10949" i="8" s="1"/>
  <c r="C10950" i="8" s="1"/>
  <c r="C10951" i="8" s="1"/>
  <c r="C10952" i="8" s="1"/>
  <c r="C10953" i="8" s="1"/>
  <c r="C10954" i="8" s="1"/>
  <c r="C10955" i="8" s="1"/>
  <c r="C10956" i="8" s="1"/>
  <c r="C10957" i="8" s="1"/>
  <c r="C10958" i="8" s="1"/>
  <c r="C10959" i="8" s="1"/>
  <c r="C10960" i="8" s="1"/>
  <c r="C10961" i="8" s="1"/>
  <c r="C10962" i="8" s="1"/>
  <c r="C10963" i="8" s="1"/>
  <c r="C10964" i="8" s="1"/>
  <c r="C10965" i="8" s="1"/>
  <c r="C10966" i="8" s="1"/>
  <c r="C10967" i="8" s="1"/>
  <c r="C10968" i="8" s="1"/>
  <c r="C10969" i="8" s="1"/>
  <c r="C10970" i="8" s="1"/>
  <c r="C10971" i="8" s="1"/>
  <c r="C10972" i="8" s="1"/>
  <c r="C10973" i="8" s="1"/>
  <c r="C10974" i="8" s="1"/>
  <c r="C10975" i="8" s="1"/>
  <c r="C10976" i="8" s="1"/>
  <c r="C10977" i="8" s="1"/>
  <c r="C10978" i="8" s="1"/>
  <c r="C10979" i="8" s="1"/>
  <c r="C10980" i="8" s="1"/>
  <c r="C10981" i="8" s="1"/>
  <c r="C10982" i="8" s="1"/>
  <c r="C10983" i="8" s="1"/>
  <c r="C10984" i="8" s="1"/>
  <c r="C10985" i="8" s="1"/>
  <c r="C10986" i="8" s="1"/>
  <c r="C10987" i="8" s="1"/>
  <c r="C10988" i="8" s="1"/>
  <c r="C10989" i="8" s="1"/>
  <c r="C10990" i="8" s="1"/>
  <c r="C10991" i="8" s="1"/>
  <c r="C10992" i="8" s="1"/>
  <c r="C10993" i="8" s="1"/>
  <c r="C10994" i="8" s="1"/>
  <c r="C10995" i="8" s="1"/>
  <c r="C10996" i="8" s="1"/>
  <c r="C10997" i="8" s="1"/>
  <c r="C10998" i="8" s="1"/>
  <c r="C10999" i="8" s="1"/>
  <c r="C11000" i="8" s="1"/>
  <c r="C11001" i="8" s="1"/>
  <c r="C11002" i="8" s="1"/>
  <c r="C11003" i="8" s="1"/>
  <c r="C11004" i="8" s="1"/>
  <c r="C11005" i="8" s="1"/>
  <c r="C11006" i="8" s="1"/>
  <c r="C11007" i="8" s="1"/>
  <c r="C11008" i="8" s="1"/>
  <c r="C11009" i="8" s="1"/>
  <c r="C11010" i="8" s="1"/>
  <c r="C11011" i="8" s="1"/>
  <c r="C11012" i="8" s="1"/>
  <c r="C11013" i="8" s="1"/>
  <c r="C11014" i="8" s="1"/>
  <c r="C11015" i="8" s="1"/>
  <c r="C11016" i="8" s="1"/>
  <c r="C11017" i="8" s="1"/>
  <c r="C11018" i="8" s="1"/>
  <c r="C11019" i="8" s="1"/>
  <c r="C11020" i="8" s="1"/>
  <c r="C11021" i="8" s="1"/>
  <c r="C11022" i="8" s="1"/>
  <c r="C11023" i="8" s="1"/>
  <c r="C11024" i="8" s="1"/>
  <c r="C11025" i="8" s="1"/>
  <c r="C11026" i="8" s="1"/>
  <c r="C11027" i="8" s="1"/>
  <c r="C11028" i="8" s="1"/>
  <c r="C11029" i="8" s="1"/>
  <c r="C11030" i="8" s="1"/>
  <c r="C11031" i="8" s="1"/>
  <c r="C11032" i="8" s="1"/>
  <c r="C11033" i="8" s="1"/>
  <c r="C11034" i="8" s="1"/>
  <c r="C11035" i="8" s="1"/>
  <c r="C11036" i="8" s="1"/>
  <c r="C11037" i="8" s="1"/>
  <c r="C11038" i="8" s="1"/>
  <c r="C11039" i="8" s="1"/>
  <c r="C11040" i="8" s="1"/>
  <c r="C11041" i="8" s="1"/>
  <c r="C11042" i="8" s="1"/>
  <c r="C11043" i="8" s="1"/>
  <c r="C11044" i="8" s="1"/>
  <c r="C11045" i="8" s="1"/>
  <c r="C11046" i="8" s="1"/>
  <c r="C11047" i="8" s="1"/>
  <c r="C11048" i="8" s="1"/>
  <c r="C11049" i="8" s="1"/>
  <c r="C11050" i="8" s="1"/>
  <c r="C11051" i="8" s="1"/>
  <c r="C11052" i="8" s="1"/>
  <c r="C11053" i="8" s="1"/>
  <c r="C11054" i="8" s="1"/>
  <c r="C11055" i="8" s="1"/>
  <c r="C11056" i="8" s="1"/>
  <c r="C11057" i="8" s="1"/>
  <c r="C11058" i="8" s="1"/>
  <c r="C11059" i="8" s="1"/>
  <c r="C11060" i="8" s="1"/>
  <c r="C11061" i="8" s="1"/>
  <c r="C11062" i="8" s="1"/>
  <c r="C11063" i="8" s="1"/>
  <c r="C11064" i="8" s="1"/>
  <c r="C11065" i="8" s="1"/>
  <c r="C11066" i="8" s="1"/>
  <c r="C11067" i="8" s="1"/>
  <c r="C11068" i="8" s="1"/>
  <c r="C11069" i="8" s="1"/>
  <c r="C11070" i="8" s="1"/>
  <c r="C11071" i="8" s="1"/>
  <c r="C11072" i="8" s="1"/>
  <c r="C11073" i="8" s="1"/>
  <c r="C11074" i="8" s="1"/>
  <c r="C11075" i="8" s="1"/>
  <c r="C11076" i="8" s="1"/>
  <c r="C11077" i="8" s="1"/>
  <c r="C11078" i="8" s="1"/>
  <c r="C11079" i="8" s="1"/>
  <c r="C11080" i="8" s="1"/>
  <c r="C11081" i="8" s="1"/>
  <c r="C11082" i="8" s="1"/>
  <c r="C11083" i="8" s="1"/>
  <c r="C11084" i="8" s="1"/>
  <c r="C11085" i="8" s="1"/>
  <c r="C11086" i="8" s="1"/>
  <c r="C11087" i="8" s="1"/>
  <c r="C11088" i="8" s="1"/>
  <c r="C11089" i="8" s="1"/>
  <c r="C11090" i="8" s="1"/>
  <c r="C11091" i="8" s="1"/>
  <c r="C11092" i="8" s="1"/>
  <c r="C11093" i="8" s="1"/>
  <c r="C11094" i="8" s="1"/>
  <c r="C11095" i="8" s="1"/>
  <c r="C11096" i="8" s="1"/>
  <c r="C11097" i="8" s="1"/>
  <c r="C11098" i="8" s="1"/>
  <c r="C11099" i="8" s="1"/>
  <c r="C11100" i="8" s="1"/>
  <c r="C11101" i="8" s="1"/>
  <c r="C11102" i="8" s="1"/>
  <c r="C11103" i="8" s="1"/>
  <c r="C11104" i="8" s="1"/>
  <c r="C11105" i="8" s="1"/>
  <c r="C11106" i="8" s="1"/>
  <c r="C11107" i="8" s="1"/>
  <c r="C11108" i="8" s="1"/>
  <c r="C11109" i="8" s="1"/>
  <c r="C11110" i="8" s="1"/>
  <c r="C11111" i="8" s="1"/>
  <c r="C11112" i="8" s="1"/>
  <c r="C11113" i="8" s="1"/>
  <c r="C11114" i="8" s="1"/>
  <c r="C11115" i="8" s="1"/>
  <c r="C11116" i="8" s="1"/>
  <c r="C11117" i="8" s="1"/>
  <c r="C11118" i="8" s="1"/>
  <c r="C11119" i="8" s="1"/>
  <c r="C11120" i="8" s="1"/>
  <c r="C11121" i="8" s="1"/>
  <c r="C11122" i="8" s="1"/>
  <c r="C11123" i="8" s="1"/>
  <c r="C11124" i="8" s="1"/>
  <c r="C11125" i="8" s="1"/>
  <c r="C11126" i="8" s="1"/>
  <c r="C11127" i="8" s="1"/>
  <c r="C11128" i="8" s="1"/>
  <c r="C11129" i="8" s="1"/>
  <c r="C11130" i="8" s="1"/>
  <c r="C11131" i="8" s="1"/>
  <c r="C11132" i="8" s="1"/>
  <c r="C11133" i="8" s="1"/>
  <c r="C11134" i="8" s="1"/>
  <c r="C11135" i="8" s="1"/>
  <c r="C11136" i="8" s="1"/>
  <c r="C11137" i="8" s="1"/>
  <c r="C11138" i="8" s="1"/>
  <c r="C11139" i="8" s="1"/>
  <c r="C11140" i="8" s="1"/>
  <c r="C11141" i="8" s="1"/>
  <c r="C11142" i="8" s="1"/>
  <c r="C11143" i="8" s="1"/>
  <c r="C11144" i="8" s="1"/>
  <c r="C11145" i="8" s="1"/>
  <c r="C11146" i="8" s="1"/>
  <c r="C11147" i="8" s="1"/>
  <c r="C11148" i="8" s="1"/>
  <c r="C11149" i="8" s="1"/>
  <c r="C11150" i="8" s="1"/>
  <c r="C11151" i="8" s="1"/>
  <c r="C11152" i="8" s="1"/>
  <c r="C11153" i="8" s="1"/>
  <c r="C11154" i="8" s="1"/>
  <c r="C11155" i="8" s="1"/>
  <c r="C11156" i="8" s="1"/>
  <c r="C11157" i="8" s="1"/>
  <c r="C11158" i="8" s="1"/>
  <c r="C11159" i="8" s="1"/>
  <c r="C11160" i="8" s="1"/>
  <c r="C11161" i="8" s="1"/>
  <c r="C11162" i="8" s="1"/>
  <c r="C11163" i="8" s="1"/>
  <c r="C11164" i="8" s="1"/>
  <c r="C11165" i="8" s="1"/>
  <c r="C11166" i="8" s="1"/>
  <c r="C11167" i="8" s="1"/>
  <c r="C11168" i="8" s="1"/>
  <c r="C11169" i="8" s="1"/>
  <c r="C11170" i="8" s="1"/>
  <c r="C11171" i="8" s="1"/>
  <c r="C11172" i="8" s="1"/>
  <c r="C11173" i="8" s="1"/>
  <c r="C11174" i="8" s="1"/>
  <c r="C11175" i="8" s="1"/>
  <c r="C11176" i="8" s="1"/>
  <c r="C11177" i="8" s="1"/>
  <c r="C11178" i="8" s="1"/>
  <c r="C11179" i="8" s="1"/>
  <c r="C11180" i="8" s="1"/>
  <c r="C11181" i="8" s="1"/>
  <c r="C11182" i="8" s="1"/>
  <c r="C11183" i="8" s="1"/>
  <c r="C11184" i="8" s="1"/>
  <c r="C11185" i="8" s="1"/>
  <c r="C11186" i="8" s="1"/>
  <c r="C11187" i="8" s="1"/>
  <c r="C11188" i="8" s="1"/>
  <c r="C11189" i="8" s="1"/>
  <c r="C11190" i="8" s="1"/>
  <c r="C11191" i="8" s="1"/>
  <c r="C11192" i="8" s="1"/>
  <c r="C11193" i="8" s="1"/>
  <c r="C11194" i="8" s="1"/>
  <c r="C11195" i="8" s="1"/>
  <c r="C11196" i="8" s="1"/>
  <c r="C11197" i="8" s="1"/>
  <c r="C11198" i="8" s="1"/>
  <c r="C11199" i="8" s="1"/>
  <c r="C11200" i="8" s="1"/>
  <c r="C11201" i="8" s="1"/>
  <c r="C11202" i="8" s="1"/>
  <c r="C11203" i="8" s="1"/>
  <c r="C11204" i="8" s="1"/>
  <c r="C11205" i="8" s="1"/>
  <c r="C11206" i="8" s="1"/>
  <c r="C11207" i="8" s="1"/>
  <c r="C11208" i="8" s="1"/>
  <c r="C11209" i="8" s="1"/>
  <c r="C11210" i="8" s="1"/>
  <c r="C11211" i="8" s="1"/>
  <c r="C11212" i="8" s="1"/>
  <c r="C11213" i="8" s="1"/>
  <c r="C11214" i="8" s="1"/>
  <c r="C11215" i="8" s="1"/>
  <c r="C11216" i="8" s="1"/>
  <c r="C11217" i="8" s="1"/>
  <c r="C11218" i="8" s="1"/>
  <c r="C11219" i="8" s="1"/>
  <c r="C11220" i="8" s="1"/>
  <c r="C11221" i="8" s="1"/>
  <c r="C11222" i="8" s="1"/>
  <c r="C11223" i="8" s="1"/>
  <c r="C11224" i="8" s="1"/>
  <c r="C11225" i="8" s="1"/>
  <c r="C11226" i="8" s="1"/>
  <c r="C11227" i="8" s="1"/>
  <c r="C11228" i="8" s="1"/>
  <c r="C11229" i="8" s="1"/>
  <c r="C11230" i="8" s="1"/>
  <c r="C11231" i="8" s="1"/>
  <c r="C11232" i="8" s="1"/>
  <c r="C11233" i="8" s="1"/>
  <c r="C11234" i="8" s="1"/>
  <c r="C11235" i="8" s="1"/>
  <c r="C11236" i="8" s="1"/>
  <c r="C11237" i="8" s="1"/>
  <c r="C11238" i="8" s="1"/>
  <c r="C11239" i="8" s="1"/>
  <c r="C11240" i="8" s="1"/>
  <c r="C11241" i="8" s="1"/>
  <c r="C11242" i="8" s="1"/>
  <c r="C11243" i="8" s="1"/>
  <c r="C11244" i="8" s="1"/>
  <c r="C11245" i="8" s="1"/>
  <c r="C11246" i="8" s="1"/>
  <c r="C11247" i="8" s="1"/>
  <c r="C11248" i="8" s="1"/>
  <c r="C11249" i="8" s="1"/>
  <c r="C11250" i="8" s="1"/>
  <c r="C11251" i="8" s="1"/>
  <c r="C11252" i="8" s="1"/>
  <c r="C11253" i="8" s="1"/>
  <c r="C11254" i="8" s="1"/>
  <c r="C11255" i="8" s="1"/>
  <c r="C11256" i="8" s="1"/>
  <c r="C11257" i="8" s="1"/>
  <c r="C11258" i="8" s="1"/>
  <c r="C11259" i="8" s="1"/>
  <c r="C11260" i="8" s="1"/>
  <c r="C11261" i="8" s="1"/>
  <c r="C11262" i="8" s="1"/>
  <c r="C11263" i="8" s="1"/>
  <c r="C11264" i="8" s="1"/>
  <c r="C11265" i="8" s="1"/>
  <c r="C11266" i="8" s="1"/>
  <c r="C11267" i="8" s="1"/>
  <c r="C11268" i="8" s="1"/>
  <c r="C11269" i="8" s="1"/>
  <c r="C11270" i="8" s="1"/>
  <c r="C11271" i="8" s="1"/>
  <c r="C11272" i="8" s="1"/>
  <c r="C11273" i="8" s="1"/>
  <c r="C11274" i="8" s="1"/>
  <c r="C11275" i="8" s="1"/>
  <c r="C11276" i="8" s="1"/>
  <c r="C11277" i="8" s="1"/>
  <c r="C11278" i="8" s="1"/>
  <c r="C11279" i="8" s="1"/>
  <c r="C11280" i="8" s="1"/>
  <c r="C11281" i="8" s="1"/>
  <c r="C11282" i="8" s="1"/>
  <c r="C11283" i="8" s="1"/>
  <c r="C11284" i="8" s="1"/>
  <c r="C11285" i="8" s="1"/>
  <c r="C11286" i="8" s="1"/>
  <c r="C11287" i="8" s="1"/>
  <c r="C11288" i="8" s="1"/>
  <c r="C11289" i="8" s="1"/>
  <c r="C11290" i="8" s="1"/>
  <c r="C11291" i="8" s="1"/>
  <c r="C11292" i="8" s="1"/>
  <c r="C11293" i="8" s="1"/>
  <c r="C11294" i="8" s="1"/>
  <c r="C11295" i="8" s="1"/>
  <c r="C11296" i="8" s="1"/>
  <c r="C11297" i="8" s="1"/>
  <c r="C11298" i="8" s="1"/>
  <c r="C11299" i="8" s="1"/>
  <c r="C11300" i="8" s="1"/>
  <c r="C11301" i="8" s="1"/>
  <c r="C11302" i="8" s="1"/>
  <c r="C11303" i="8" s="1"/>
  <c r="C11304" i="8" s="1"/>
  <c r="C11305" i="8" s="1"/>
  <c r="C11306" i="8" s="1"/>
  <c r="C11307" i="8" s="1"/>
  <c r="C11308" i="8" s="1"/>
  <c r="C11309" i="8" s="1"/>
  <c r="C11310" i="8" s="1"/>
  <c r="C11311" i="8" s="1"/>
  <c r="C11312" i="8" s="1"/>
  <c r="C11313" i="8" s="1"/>
  <c r="C11314" i="8" s="1"/>
  <c r="C11315" i="8" s="1"/>
  <c r="C11316" i="8" s="1"/>
  <c r="C11317" i="8" s="1"/>
  <c r="C11318" i="8" s="1"/>
  <c r="C11319" i="8" s="1"/>
  <c r="C11320" i="8" s="1"/>
  <c r="C11321" i="8" s="1"/>
  <c r="C11322" i="8" s="1"/>
  <c r="C11323" i="8" s="1"/>
  <c r="C11324" i="8" s="1"/>
  <c r="C11325" i="8" s="1"/>
  <c r="C11326" i="8" s="1"/>
  <c r="C11327" i="8" s="1"/>
  <c r="C11328" i="8" s="1"/>
  <c r="C11329" i="8" s="1"/>
  <c r="C11330" i="8" s="1"/>
  <c r="C11331" i="8" s="1"/>
  <c r="C11332" i="8" s="1"/>
  <c r="C11333" i="8" s="1"/>
  <c r="C11334" i="8" s="1"/>
  <c r="C11335" i="8" s="1"/>
  <c r="C11336" i="8" s="1"/>
  <c r="C11337" i="8" s="1"/>
  <c r="C11338" i="8" s="1"/>
  <c r="C11339" i="8" s="1"/>
  <c r="C11340" i="8" s="1"/>
  <c r="C11341" i="8" s="1"/>
  <c r="C11342" i="8" s="1"/>
  <c r="C11343" i="8" s="1"/>
  <c r="C11344" i="8" s="1"/>
  <c r="C11345" i="8" s="1"/>
  <c r="C11346" i="8" s="1"/>
  <c r="C11347" i="8" s="1"/>
  <c r="C11348" i="8" s="1"/>
  <c r="C11349" i="8" s="1"/>
  <c r="C11350" i="8" s="1"/>
  <c r="C11351" i="8" s="1"/>
  <c r="C11352" i="8" s="1"/>
  <c r="C11353" i="8" s="1"/>
  <c r="C11354" i="8" s="1"/>
  <c r="C11355" i="8" s="1"/>
  <c r="C11356" i="8" s="1"/>
  <c r="C11357" i="8" s="1"/>
  <c r="C11358" i="8" s="1"/>
  <c r="C11359" i="8" s="1"/>
  <c r="C11360" i="8" s="1"/>
  <c r="C11361" i="8" s="1"/>
  <c r="C11362" i="8" s="1"/>
  <c r="C11363" i="8" s="1"/>
  <c r="C11364" i="8" s="1"/>
  <c r="C11365" i="8" s="1"/>
  <c r="C11366" i="8" s="1"/>
  <c r="C11367" i="8" s="1"/>
  <c r="C11368" i="8" s="1"/>
  <c r="C11369" i="8" s="1"/>
  <c r="C11370" i="8" s="1"/>
  <c r="C11371" i="8" s="1"/>
  <c r="C11372" i="8" s="1"/>
  <c r="C11373" i="8" s="1"/>
  <c r="C11374" i="8" s="1"/>
  <c r="C11375" i="8" s="1"/>
  <c r="C11376" i="8" s="1"/>
  <c r="C11377" i="8" s="1"/>
  <c r="C11378" i="8" s="1"/>
  <c r="C11379" i="8" s="1"/>
  <c r="C11380" i="8" s="1"/>
  <c r="C11381" i="8" s="1"/>
  <c r="C11382" i="8" s="1"/>
  <c r="C11383" i="8" s="1"/>
  <c r="C11384" i="8" s="1"/>
  <c r="C11385" i="8" s="1"/>
  <c r="C11386" i="8" s="1"/>
  <c r="C11387" i="8" s="1"/>
  <c r="C11388" i="8" s="1"/>
  <c r="C11389" i="8" s="1"/>
  <c r="C11390" i="8" s="1"/>
  <c r="C11391" i="8" s="1"/>
  <c r="C11392" i="8" s="1"/>
  <c r="C11393" i="8" s="1"/>
  <c r="C11394" i="8" s="1"/>
  <c r="C11395" i="8" s="1"/>
  <c r="C11396" i="8" s="1"/>
  <c r="C11397" i="8" s="1"/>
  <c r="C11398" i="8" s="1"/>
  <c r="C11399" i="8" s="1"/>
  <c r="C11400" i="8" s="1"/>
  <c r="C11401" i="8" s="1"/>
  <c r="C11402" i="8" s="1"/>
  <c r="C11403" i="8" s="1"/>
  <c r="C11404" i="8" s="1"/>
  <c r="C11405" i="8" s="1"/>
  <c r="C11406" i="8" s="1"/>
  <c r="C11407" i="8" s="1"/>
  <c r="C11408" i="8" s="1"/>
  <c r="C11409" i="8" s="1"/>
  <c r="C11410" i="8" s="1"/>
  <c r="C11411" i="8" s="1"/>
  <c r="C11412" i="8" s="1"/>
  <c r="C11413" i="8" s="1"/>
  <c r="C11414" i="8" s="1"/>
  <c r="C11415" i="8" s="1"/>
  <c r="C11416" i="8" s="1"/>
  <c r="C11417" i="8" s="1"/>
  <c r="C11418" i="8" s="1"/>
  <c r="C11419" i="8" s="1"/>
  <c r="C11420" i="8" s="1"/>
  <c r="C11421" i="8" s="1"/>
  <c r="C11422" i="8" s="1"/>
  <c r="C11423" i="8" s="1"/>
  <c r="C11424" i="8" s="1"/>
  <c r="C11425" i="8" s="1"/>
  <c r="C11426" i="8" s="1"/>
  <c r="C11427" i="8" s="1"/>
  <c r="C11428" i="8" s="1"/>
  <c r="C11429" i="8" s="1"/>
  <c r="C11430" i="8" s="1"/>
  <c r="C11431" i="8" s="1"/>
  <c r="C11432" i="8" s="1"/>
  <c r="C11433" i="8" s="1"/>
  <c r="C11434" i="8" s="1"/>
  <c r="C11435" i="8" s="1"/>
  <c r="C11436" i="8" s="1"/>
  <c r="C11437" i="8" s="1"/>
  <c r="C11438" i="8" s="1"/>
  <c r="C11439" i="8" s="1"/>
  <c r="C11440" i="8" s="1"/>
  <c r="C11441" i="8" s="1"/>
  <c r="C11442" i="8" s="1"/>
  <c r="C11443" i="8" s="1"/>
  <c r="C11444" i="8" s="1"/>
  <c r="C11445" i="8" s="1"/>
  <c r="C11446" i="8" s="1"/>
  <c r="C11447" i="8" s="1"/>
  <c r="C11448" i="8" s="1"/>
  <c r="C11449" i="8" s="1"/>
  <c r="C11450" i="8" s="1"/>
  <c r="C11451" i="8" s="1"/>
  <c r="C11452" i="8" s="1"/>
  <c r="C11453" i="8" s="1"/>
  <c r="C11454" i="8" s="1"/>
  <c r="C11455" i="8" s="1"/>
  <c r="C11456" i="8" s="1"/>
  <c r="C11457" i="8" s="1"/>
  <c r="C11458" i="8" s="1"/>
  <c r="C11459" i="8" s="1"/>
  <c r="C11460" i="8" s="1"/>
  <c r="C11461" i="8" s="1"/>
  <c r="C11462" i="8" s="1"/>
  <c r="C11463" i="8" s="1"/>
  <c r="C11464" i="8" s="1"/>
  <c r="C11465" i="8" s="1"/>
  <c r="C11466" i="8" s="1"/>
  <c r="C11467" i="8" s="1"/>
  <c r="C11468" i="8" s="1"/>
  <c r="C11469" i="8" s="1"/>
  <c r="C11470" i="8" s="1"/>
  <c r="C11471" i="8" s="1"/>
  <c r="C11472" i="8" s="1"/>
  <c r="C11473" i="8" s="1"/>
  <c r="C11474" i="8" s="1"/>
  <c r="C11475" i="8" s="1"/>
  <c r="C11476" i="8" s="1"/>
  <c r="C11477" i="8" s="1"/>
  <c r="C11478" i="8" s="1"/>
  <c r="C11479" i="8" s="1"/>
  <c r="C11480" i="8" s="1"/>
  <c r="C11481" i="8" s="1"/>
  <c r="C11482" i="8" s="1"/>
  <c r="C11483" i="8" s="1"/>
  <c r="C11484" i="8" s="1"/>
  <c r="C11485" i="8" s="1"/>
  <c r="C11486" i="8" s="1"/>
  <c r="C11487" i="8" s="1"/>
  <c r="C11488" i="8" s="1"/>
  <c r="C11489" i="8" s="1"/>
  <c r="C11490" i="8" s="1"/>
  <c r="C11491" i="8" s="1"/>
  <c r="C11492" i="8" s="1"/>
  <c r="C11493" i="8" s="1"/>
  <c r="C11494" i="8" s="1"/>
  <c r="C11495" i="8" s="1"/>
  <c r="C11496" i="8" s="1"/>
  <c r="C11497" i="8" s="1"/>
  <c r="C11498" i="8" s="1"/>
  <c r="C11499" i="8" s="1"/>
  <c r="C11500" i="8" s="1"/>
  <c r="C11501" i="8" s="1"/>
  <c r="C11502" i="8" s="1"/>
  <c r="C11503" i="8" s="1"/>
  <c r="C11504" i="8" s="1"/>
  <c r="C11505" i="8" s="1"/>
  <c r="C11506" i="8" s="1"/>
  <c r="C11507" i="8" s="1"/>
  <c r="C11508" i="8" s="1"/>
  <c r="C11509" i="8" s="1"/>
  <c r="C11510" i="8" s="1"/>
  <c r="C11511" i="8" s="1"/>
  <c r="C11512" i="8" s="1"/>
  <c r="C11513" i="8" s="1"/>
  <c r="C11514" i="8" s="1"/>
  <c r="C11515" i="8" s="1"/>
  <c r="C11516" i="8" s="1"/>
  <c r="C11517" i="8" s="1"/>
  <c r="C11518" i="8" s="1"/>
  <c r="C11519" i="8" s="1"/>
  <c r="C11520" i="8" s="1"/>
  <c r="C11521" i="8" s="1"/>
  <c r="C11522" i="8" s="1"/>
  <c r="C11523" i="8" s="1"/>
  <c r="C11524" i="8" s="1"/>
  <c r="C11525" i="8" s="1"/>
  <c r="C11526" i="8" s="1"/>
  <c r="C11527" i="8" s="1"/>
  <c r="C11528" i="8" s="1"/>
  <c r="C11529" i="8" s="1"/>
  <c r="C11530" i="8" s="1"/>
  <c r="C11531" i="8" s="1"/>
  <c r="C11532" i="8" s="1"/>
  <c r="C11533" i="8" s="1"/>
  <c r="C11534" i="8" s="1"/>
  <c r="C11535" i="8" s="1"/>
  <c r="C11536" i="8" s="1"/>
  <c r="C11537" i="8" s="1"/>
  <c r="C11538" i="8" s="1"/>
  <c r="C11539" i="8" s="1"/>
  <c r="C11540" i="8" s="1"/>
  <c r="C11541" i="8" s="1"/>
  <c r="C11542" i="8" s="1"/>
  <c r="C11543" i="8" s="1"/>
  <c r="C11544" i="8" s="1"/>
  <c r="C11545" i="8" s="1"/>
  <c r="C11546" i="8" s="1"/>
  <c r="C11547" i="8" s="1"/>
  <c r="C11548" i="8" s="1"/>
  <c r="C11549" i="8" s="1"/>
  <c r="C11550" i="8" s="1"/>
  <c r="C11551" i="8" s="1"/>
  <c r="C11552" i="8" s="1"/>
  <c r="C11553" i="8" s="1"/>
  <c r="C11554" i="8" s="1"/>
  <c r="C11555" i="8" s="1"/>
  <c r="C11556" i="8" s="1"/>
  <c r="C11557" i="8" s="1"/>
  <c r="C11558" i="8" s="1"/>
  <c r="C11559" i="8" s="1"/>
  <c r="C11560" i="8" s="1"/>
  <c r="C11561" i="8" s="1"/>
  <c r="C11562" i="8" s="1"/>
  <c r="C11563" i="8" s="1"/>
  <c r="C11564" i="8" s="1"/>
  <c r="C11565" i="8" s="1"/>
  <c r="C11566" i="8" s="1"/>
  <c r="C11567" i="8" s="1"/>
  <c r="C11568" i="8" s="1"/>
  <c r="C11569" i="8" s="1"/>
  <c r="C11570" i="8" s="1"/>
  <c r="C11571" i="8" s="1"/>
  <c r="C11572" i="8" s="1"/>
  <c r="C11573" i="8" s="1"/>
  <c r="C11574" i="8" s="1"/>
  <c r="C11575" i="8" s="1"/>
  <c r="C11576" i="8" s="1"/>
  <c r="C11577" i="8" s="1"/>
  <c r="C11578" i="8" s="1"/>
  <c r="C11579" i="8" s="1"/>
  <c r="C11580" i="8" s="1"/>
  <c r="C11581" i="8" s="1"/>
  <c r="C11582" i="8" s="1"/>
  <c r="C11583" i="8" s="1"/>
  <c r="C11584" i="8" s="1"/>
  <c r="C11585" i="8" s="1"/>
  <c r="C11586" i="8" s="1"/>
  <c r="C11587" i="8" s="1"/>
  <c r="C11588" i="8" s="1"/>
  <c r="C11589" i="8" s="1"/>
  <c r="C11590" i="8" s="1"/>
  <c r="C11591" i="8" s="1"/>
  <c r="C11592" i="8" s="1"/>
  <c r="C11593" i="8" s="1"/>
  <c r="C11594" i="8" s="1"/>
  <c r="C11595" i="8" s="1"/>
  <c r="C11596" i="8" s="1"/>
  <c r="C11597" i="8" s="1"/>
  <c r="C11598" i="8" s="1"/>
  <c r="C11599" i="8" s="1"/>
  <c r="C11600" i="8" s="1"/>
  <c r="C11601" i="8" s="1"/>
  <c r="C11602" i="8" s="1"/>
  <c r="C11603" i="8" s="1"/>
  <c r="C11604" i="8" s="1"/>
  <c r="C11605" i="8" s="1"/>
  <c r="C11606" i="8" s="1"/>
  <c r="C11607" i="8" s="1"/>
  <c r="C11608" i="8" s="1"/>
  <c r="C11609" i="8" s="1"/>
  <c r="C11610" i="8" s="1"/>
  <c r="C11611" i="8" s="1"/>
  <c r="C11612" i="8" s="1"/>
  <c r="C11613" i="8" s="1"/>
  <c r="C11614" i="8" s="1"/>
  <c r="C11615" i="8" s="1"/>
  <c r="C11616" i="8" s="1"/>
  <c r="C11617" i="8" s="1"/>
  <c r="C11618" i="8" s="1"/>
  <c r="C11619" i="8" s="1"/>
  <c r="C11620" i="8" s="1"/>
  <c r="C11621" i="8" s="1"/>
  <c r="C11622" i="8" s="1"/>
  <c r="C11623" i="8" s="1"/>
  <c r="C11624" i="8" s="1"/>
  <c r="C11625" i="8" s="1"/>
  <c r="C11626" i="8" s="1"/>
  <c r="C11627" i="8" s="1"/>
  <c r="C11628" i="8" s="1"/>
  <c r="C11629" i="8" s="1"/>
  <c r="C11630" i="8" s="1"/>
  <c r="C11631" i="8" s="1"/>
  <c r="C11632" i="8" s="1"/>
  <c r="C11633" i="8" s="1"/>
  <c r="C11634" i="8" s="1"/>
  <c r="C11635" i="8" s="1"/>
  <c r="C11636" i="8" s="1"/>
  <c r="C11637" i="8" s="1"/>
  <c r="C11638" i="8" s="1"/>
  <c r="C11639" i="8" s="1"/>
  <c r="C11640" i="8" s="1"/>
  <c r="C11641" i="8" s="1"/>
  <c r="C11642" i="8" s="1"/>
  <c r="C11643" i="8" s="1"/>
  <c r="C11644" i="8" s="1"/>
  <c r="C11645" i="8" s="1"/>
  <c r="C11646" i="8" s="1"/>
  <c r="C11647" i="8" s="1"/>
  <c r="C11648" i="8" s="1"/>
  <c r="C11649" i="8" s="1"/>
  <c r="C11650" i="8" s="1"/>
  <c r="C11651" i="8" s="1"/>
  <c r="C11652" i="8" s="1"/>
  <c r="C11653" i="8" s="1"/>
  <c r="C11654" i="8" s="1"/>
  <c r="C11655" i="8" s="1"/>
  <c r="C11656" i="8" s="1"/>
  <c r="C11657" i="8" s="1"/>
  <c r="C11658" i="8" s="1"/>
  <c r="C11659" i="8" s="1"/>
  <c r="C11660" i="8" s="1"/>
  <c r="C11661" i="8" s="1"/>
  <c r="C11662" i="8" s="1"/>
  <c r="C11663" i="8" s="1"/>
  <c r="C11664" i="8" s="1"/>
  <c r="C11665" i="8" s="1"/>
  <c r="C11666" i="8" s="1"/>
  <c r="C11667" i="8" s="1"/>
  <c r="C11668" i="8" s="1"/>
  <c r="C11669" i="8" s="1"/>
  <c r="C11670" i="8" s="1"/>
  <c r="C11671" i="8" s="1"/>
  <c r="C11672" i="8" s="1"/>
  <c r="C11673" i="8" s="1"/>
  <c r="C11674" i="8" s="1"/>
  <c r="C11675" i="8" s="1"/>
  <c r="C11676" i="8" s="1"/>
  <c r="C11677" i="8" s="1"/>
  <c r="C11678" i="8" s="1"/>
  <c r="C11679" i="8" s="1"/>
  <c r="C11680" i="8" s="1"/>
  <c r="C11681" i="8" s="1"/>
  <c r="C11682" i="8" s="1"/>
  <c r="C11683" i="8" s="1"/>
  <c r="C11684" i="8" s="1"/>
  <c r="C11685" i="8" s="1"/>
  <c r="C11686" i="8" s="1"/>
  <c r="C11687" i="8" s="1"/>
  <c r="C11688" i="8" s="1"/>
  <c r="C11689" i="8" s="1"/>
  <c r="C11690" i="8" s="1"/>
  <c r="C11691" i="8" s="1"/>
  <c r="C11692" i="8" s="1"/>
  <c r="C11693" i="8" s="1"/>
  <c r="C11694" i="8" s="1"/>
  <c r="C11695" i="8" s="1"/>
  <c r="C11696" i="8" s="1"/>
  <c r="C11697" i="8" s="1"/>
  <c r="C11698" i="8" s="1"/>
  <c r="C11699" i="8" s="1"/>
  <c r="C11700" i="8" s="1"/>
  <c r="C11701" i="8" s="1"/>
  <c r="C11702" i="8" s="1"/>
  <c r="C11703" i="8" s="1"/>
  <c r="C11704" i="8" s="1"/>
  <c r="C11705" i="8" s="1"/>
  <c r="C11706" i="8" s="1"/>
  <c r="C11707" i="8" s="1"/>
  <c r="C11708" i="8" s="1"/>
  <c r="C11709" i="8" s="1"/>
  <c r="C11710" i="8" s="1"/>
  <c r="C11711" i="8" s="1"/>
  <c r="C11712" i="8" s="1"/>
  <c r="C11713" i="8" s="1"/>
  <c r="C11714" i="8" s="1"/>
  <c r="C11715" i="8" s="1"/>
  <c r="C11716" i="8" s="1"/>
  <c r="C11717" i="8" s="1"/>
  <c r="C11718" i="8" s="1"/>
  <c r="C11719" i="8" s="1"/>
  <c r="C11720" i="8" s="1"/>
  <c r="C11721" i="8" s="1"/>
  <c r="C11722" i="8" s="1"/>
  <c r="C11723" i="8" s="1"/>
  <c r="C11724" i="8" s="1"/>
  <c r="C11725" i="8" s="1"/>
  <c r="C11726" i="8" s="1"/>
  <c r="C11727" i="8" s="1"/>
  <c r="C11728" i="8" s="1"/>
  <c r="C11729" i="8" s="1"/>
  <c r="C11730" i="8" s="1"/>
  <c r="C11731" i="8" s="1"/>
  <c r="C11732" i="8" s="1"/>
  <c r="C11733" i="8" s="1"/>
  <c r="C11734" i="8" s="1"/>
  <c r="C11735" i="8" s="1"/>
  <c r="C11736" i="8" s="1"/>
  <c r="C11737" i="8" s="1"/>
  <c r="C11738" i="8" s="1"/>
  <c r="C11739" i="8" s="1"/>
  <c r="C11740" i="8" s="1"/>
  <c r="C11741" i="8" s="1"/>
  <c r="C11742" i="8" s="1"/>
  <c r="C11743" i="8" s="1"/>
  <c r="C11744" i="8" s="1"/>
  <c r="C11745" i="8" s="1"/>
  <c r="C11746" i="8" s="1"/>
  <c r="C11747" i="8" s="1"/>
  <c r="C11748" i="8" s="1"/>
  <c r="C11749" i="8" s="1"/>
  <c r="C11750" i="8" s="1"/>
  <c r="C11751" i="8" s="1"/>
  <c r="C11752" i="8" s="1"/>
  <c r="C11753" i="8" s="1"/>
  <c r="C11754" i="8" s="1"/>
  <c r="C11755" i="8" s="1"/>
  <c r="C11756" i="8" s="1"/>
  <c r="C11757" i="8" s="1"/>
  <c r="C11758" i="8" s="1"/>
  <c r="C11759" i="8" s="1"/>
  <c r="C11760" i="8" s="1"/>
  <c r="C11761" i="8" s="1"/>
  <c r="C11762" i="8" s="1"/>
  <c r="C11763" i="8" s="1"/>
  <c r="C11764" i="8" s="1"/>
  <c r="C11765" i="8" s="1"/>
  <c r="C11766" i="8" s="1"/>
  <c r="C11767" i="8" s="1"/>
  <c r="C11768" i="8" s="1"/>
  <c r="C11769" i="8" s="1"/>
  <c r="C11770" i="8" s="1"/>
  <c r="C11771" i="8" s="1"/>
  <c r="C11772" i="8" s="1"/>
  <c r="C11773" i="8" s="1"/>
  <c r="C11774" i="8" s="1"/>
  <c r="C11775" i="8" s="1"/>
  <c r="C11776" i="8" s="1"/>
  <c r="C11777" i="8" s="1"/>
  <c r="C11778" i="8" s="1"/>
  <c r="C11779" i="8" s="1"/>
  <c r="C11780" i="8" s="1"/>
  <c r="C11781" i="8" s="1"/>
  <c r="C11782" i="8" s="1"/>
  <c r="C11783" i="8" s="1"/>
  <c r="C11784" i="8" s="1"/>
  <c r="C11785" i="8" s="1"/>
  <c r="C11786" i="8" s="1"/>
  <c r="C11787" i="8" s="1"/>
  <c r="C11788" i="8" s="1"/>
  <c r="C11789" i="8" s="1"/>
  <c r="C11790" i="8" s="1"/>
  <c r="C11791" i="8" s="1"/>
  <c r="C11792" i="8" s="1"/>
  <c r="C11793" i="8" s="1"/>
  <c r="C11794" i="8" s="1"/>
  <c r="C11795" i="8" s="1"/>
  <c r="C11796" i="8" s="1"/>
  <c r="C11797" i="8" s="1"/>
  <c r="C11798" i="8" s="1"/>
  <c r="C11799" i="8" s="1"/>
  <c r="C11800" i="8" s="1"/>
  <c r="C11801" i="8" s="1"/>
  <c r="C11802" i="8" s="1"/>
  <c r="C11803" i="8" s="1"/>
  <c r="C11804" i="8" s="1"/>
  <c r="C11805" i="8" s="1"/>
  <c r="C11806" i="8" s="1"/>
  <c r="C11807" i="8" s="1"/>
  <c r="C11808" i="8" s="1"/>
  <c r="C11809" i="8" s="1"/>
  <c r="C11810" i="8" s="1"/>
  <c r="C11811" i="8" s="1"/>
  <c r="C11812" i="8" s="1"/>
  <c r="C11813" i="8" s="1"/>
  <c r="C11814" i="8" s="1"/>
  <c r="C11815" i="8" s="1"/>
  <c r="C11816" i="8" s="1"/>
  <c r="C11817" i="8" s="1"/>
  <c r="C11818" i="8" s="1"/>
  <c r="C11819" i="8" s="1"/>
  <c r="C11820" i="8" s="1"/>
  <c r="C11821" i="8" s="1"/>
  <c r="C11822" i="8" s="1"/>
  <c r="C11823" i="8" s="1"/>
  <c r="C11824" i="8" s="1"/>
  <c r="C11825" i="8" s="1"/>
  <c r="C11826" i="8" s="1"/>
  <c r="C11827" i="8" s="1"/>
  <c r="C11828" i="8" s="1"/>
  <c r="C11829" i="8" s="1"/>
  <c r="C11830" i="8" s="1"/>
  <c r="C11831" i="8" s="1"/>
  <c r="C11832" i="8" s="1"/>
  <c r="C11833" i="8" s="1"/>
  <c r="C11834" i="8" s="1"/>
  <c r="C11835" i="8" s="1"/>
  <c r="C11836" i="8" s="1"/>
  <c r="C11837" i="8" s="1"/>
  <c r="C11838" i="8" s="1"/>
  <c r="C11839" i="8" s="1"/>
  <c r="C11840" i="8" s="1"/>
  <c r="C11841" i="8" s="1"/>
  <c r="C11842" i="8" s="1"/>
  <c r="C11843" i="8" s="1"/>
  <c r="C11844" i="8" s="1"/>
  <c r="C11845" i="8" s="1"/>
  <c r="C11846" i="8" s="1"/>
  <c r="C11847" i="8" s="1"/>
  <c r="C11848" i="8" s="1"/>
  <c r="C11849" i="8" s="1"/>
  <c r="C11850" i="8" s="1"/>
  <c r="C11851" i="8" s="1"/>
  <c r="C11852" i="8" s="1"/>
  <c r="C11853" i="8" s="1"/>
  <c r="C11854" i="8" s="1"/>
  <c r="C11855" i="8" s="1"/>
  <c r="C11856" i="8" s="1"/>
  <c r="C11857" i="8" s="1"/>
  <c r="C11858" i="8" s="1"/>
  <c r="C11859" i="8" s="1"/>
  <c r="C11860" i="8" s="1"/>
  <c r="C11861" i="8" s="1"/>
  <c r="C11862" i="8" s="1"/>
  <c r="C11863" i="8" s="1"/>
  <c r="C11864" i="8" s="1"/>
  <c r="C11865" i="8" s="1"/>
  <c r="C11866" i="8" s="1"/>
  <c r="C11867" i="8" s="1"/>
  <c r="C11868" i="8" s="1"/>
  <c r="C11869" i="8" s="1"/>
  <c r="C11870" i="8" s="1"/>
  <c r="C11871" i="8" s="1"/>
  <c r="C11872" i="8" s="1"/>
  <c r="C11873" i="8" s="1"/>
  <c r="C11874" i="8" s="1"/>
  <c r="C11875" i="8" s="1"/>
  <c r="C11876" i="8" s="1"/>
  <c r="C11877" i="8" s="1"/>
  <c r="C11878" i="8" s="1"/>
  <c r="C11879" i="8" s="1"/>
  <c r="C11880" i="8" s="1"/>
  <c r="C11881" i="8" s="1"/>
  <c r="C11882" i="8" s="1"/>
  <c r="C11883" i="8" s="1"/>
  <c r="C11884" i="8" s="1"/>
  <c r="C11885" i="8" s="1"/>
  <c r="C11886" i="8" s="1"/>
  <c r="C11887" i="8" s="1"/>
  <c r="C11888" i="8" s="1"/>
  <c r="C11889" i="8" s="1"/>
  <c r="C11890" i="8" s="1"/>
  <c r="C11891" i="8" s="1"/>
  <c r="C11892" i="8" s="1"/>
  <c r="C11893" i="8" s="1"/>
  <c r="C11894" i="8" s="1"/>
  <c r="C11895" i="8" s="1"/>
  <c r="C11896" i="8" s="1"/>
  <c r="C11897" i="8" s="1"/>
  <c r="C11898" i="8" s="1"/>
  <c r="C11899" i="8" s="1"/>
  <c r="C11900" i="8" s="1"/>
  <c r="C11901" i="8" s="1"/>
  <c r="C11902" i="8" s="1"/>
  <c r="C11903" i="8" s="1"/>
  <c r="C11904" i="8" s="1"/>
  <c r="C11905" i="8" s="1"/>
  <c r="C11906" i="8" s="1"/>
  <c r="C11907" i="8" s="1"/>
  <c r="C11908" i="8" s="1"/>
  <c r="C11909" i="8" s="1"/>
  <c r="C11910" i="8" s="1"/>
  <c r="C11911" i="8" s="1"/>
  <c r="C11912" i="8" s="1"/>
  <c r="C11913" i="8" s="1"/>
  <c r="C11914" i="8" s="1"/>
  <c r="C11915" i="8" s="1"/>
  <c r="C11916" i="8" s="1"/>
  <c r="C11917" i="8" s="1"/>
  <c r="C11918" i="8" s="1"/>
  <c r="C11919" i="8" s="1"/>
  <c r="C11920" i="8" s="1"/>
  <c r="C11921" i="8" s="1"/>
  <c r="C11922" i="8" s="1"/>
  <c r="C11923" i="8" s="1"/>
  <c r="C11924" i="8" s="1"/>
  <c r="C11925" i="8" s="1"/>
  <c r="C11926" i="8" s="1"/>
  <c r="C11927" i="8" s="1"/>
  <c r="C11928" i="8" s="1"/>
  <c r="C11929" i="8" s="1"/>
  <c r="C11930" i="8" s="1"/>
  <c r="C11931" i="8" s="1"/>
  <c r="C11932" i="8" s="1"/>
  <c r="C11933" i="8" s="1"/>
  <c r="C11934" i="8" s="1"/>
  <c r="C11935" i="8" s="1"/>
  <c r="C11936" i="8" s="1"/>
  <c r="C11937" i="8" s="1"/>
  <c r="C11938" i="8" s="1"/>
  <c r="C11939" i="8" s="1"/>
  <c r="C11940" i="8" s="1"/>
  <c r="C11941" i="8" s="1"/>
  <c r="C11942" i="8" s="1"/>
  <c r="C11943" i="8" s="1"/>
  <c r="C11944" i="8" s="1"/>
  <c r="C11945" i="8" s="1"/>
  <c r="C11946" i="8" s="1"/>
  <c r="C11947" i="8" s="1"/>
  <c r="C11948" i="8" s="1"/>
  <c r="C11949" i="8" s="1"/>
  <c r="C11950" i="8" s="1"/>
  <c r="C11951" i="8" s="1"/>
  <c r="C11952" i="8" s="1"/>
  <c r="C11953" i="8" s="1"/>
  <c r="C11954" i="8" s="1"/>
  <c r="C11955" i="8" s="1"/>
  <c r="C11956" i="8" s="1"/>
  <c r="C11957" i="8" s="1"/>
  <c r="C11958" i="8" s="1"/>
  <c r="C11959" i="8" s="1"/>
  <c r="C11960" i="8" s="1"/>
  <c r="C11961" i="8" s="1"/>
  <c r="C11962" i="8" s="1"/>
  <c r="C11963" i="8" s="1"/>
  <c r="C11964" i="8" s="1"/>
  <c r="C11965" i="8" s="1"/>
  <c r="C11966" i="8" s="1"/>
  <c r="C11967" i="8" s="1"/>
  <c r="C11968" i="8" s="1"/>
  <c r="C11969" i="8" s="1"/>
  <c r="C11970" i="8" s="1"/>
  <c r="C11971" i="8" s="1"/>
  <c r="C11972" i="8" s="1"/>
  <c r="C11973" i="8" s="1"/>
  <c r="C11974" i="8" s="1"/>
  <c r="C11975" i="8" s="1"/>
  <c r="C11976" i="8" s="1"/>
  <c r="C11977" i="8" s="1"/>
  <c r="C11978" i="8" s="1"/>
  <c r="C11979" i="8" s="1"/>
  <c r="C11980" i="8" s="1"/>
  <c r="C11981" i="8" s="1"/>
  <c r="C11982" i="8" s="1"/>
  <c r="C11983" i="8" s="1"/>
  <c r="C11984" i="8" s="1"/>
  <c r="C11985" i="8" s="1"/>
  <c r="C11986" i="8" s="1"/>
  <c r="C11987" i="8" s="1"/>
  <c r="C11988" i="8" s="1"/>
  <c r="C11989" i="8" s="1"/>
  <c r="C11990" i="8" s="1"/>
  <c r="C11991" i="8" s="1"/>
  <c r="C11992" i="8" s="1"/>
  <c r="C11993" i="8" s="1"/>
  <c r="C11994" i="8" s="1"/>
  <c r="C11995" i="8" s="1"/>
  <c r="C11996" i="8" s="1"/>
  <c r="C11997" i="8" s="1"/>
  <c r="C11998" i="8" s="1"/>
  <c r="C11999" i="8" s="1"/>
  <c r="C12000" i="8" s="1"/>
  <c r="C12001" i="8" s="1"/>
  <c r="C12002" i="8" s="1"/>
  <c r="C12003" i="8" s="1"/>
  <c r="C12004" i="8" s="1"/>
  <c r="C12005" i="8" s="1"/>
  <c r="C12006" i="8" s="1"/>
  <c r="C12007" i="8" s="1"/>
  <c r="C12008" i="8" s="1"/>
  <c r="C12009" i="8" s="1"/>
  <c r="C12010" i="8" s="1"/>
  <c r="C12011" i="8" s="1"/>
  <c r="C12012" i="8" s="1"/>
  <c r="C12013" i="8" s="1"/>
  <c r="C12014" i="8" s="1"/>
  <c r="C12015" i="8" s="1"/>
  <c r="C12016" i="8" s="1"/>
  <c r="C12017" i="8" s="1"/>
  <c r="C12018" i="8" s="1"/>
  <c r="C12019" i="8" s="1"/>
  <c r="C12020" i="8" s="1"/>
  <c r="C12021" i="8" s="1"/>
  <c r="C12022" i="8" s="1"/>
  <c r="C12023" i="8" s="1"/>
  <c r="C12024" i="8" s="1"/>
  <c r="C12025" i="8" s="1"/>
  <c r="C12026" i="8" s="1"/>
  <c r="C12027" i="8" s="1"/>
  <c r="C12028" i="8" s="1"/>
  <c r="C12029" i="8" s="1"/>
  <c r="C12030" i="8" s="1"/>
  <c r="C12031" i="8" s="1"/>
  <c r="C12032" i="8" s="1"/>
  <c r="C12033" i="8" s="1"/>
  <c r="C12034" i="8" s="1"/>
  <c r="C12035" i="8" s="1"/>
  <c r="C12036" i="8" s="1"/>
  <c r="C12037" i="8" s="1"/>
  <c r="C12038" i="8" s="1"/>
  <c r="C12039" i="8" s="1"/>
  <c r="C12040" i="8" s="1"/>
  <c r="C12041" i="8" s="1"/>
  <c r="C12042" i="8" s="1"/>
  <c r="C12043" i="8" s="1"/>
  <c r="C12044" i="8" s="1"/>
  <c r="C12045" i="8" s="1"/>
  <c r="C12046" i="8" s="1"/>
  <c r="C12047" i="8" s="1"/>
  <c r="C12048" i="8" s="1"/>
  <c r="C12049" i="8" s="1"/>
  <c r="C12050" i="8" s="1"/>
  <c r="C12051" i="8" s="1"/>
  <c r="C12052" i="8" s="1"/>
  <c r="C12053" i="8" s="1"/>
  <c r="C12054" i="8" s="1"/>
  <c r="C12055" i="8" s="1"/>
  <c r="C12056" i="8" s="1"/>
  <c r="C12057" i="8" s="1"/>
  <c r="C12058" i="8" s="1"/>
  <c r="C12059" i="8" s="1"/>
  <c r="C12060" i="8" s="1"/>
  <c r="C12061" i="8" s="1"/>
  <c r="C12062" i="8" s="1"/>
  <c r="C12063" i="8" s="1"/>
  <c r="C12064" i="8" s="1"/>
  <c r="C12065" i="8" s="1"/>
  <c r="C12066" i="8" s="1"/>
  <c r="C12067" i="8" s="1"/>
  <c r="C12068" i="8" s="1"/>
  <c r="C12069" i="8" s="1"/>
  <c r="C12070" i="8" s="1"/>
  <c r="C12071" i="8" s="1"/>
  <c r="C12072" i="8" s="1"/>
  <c r="C12073" i="8" s="1"/>
  <c r="C12074" i="8" s="1"/>
  <c r="C12075" i="8" s="1"/>
  <c r="C12076" i="8" s="1"/>
  <c r="C12077" i="8" s="1"/>
  <c r="C12078" i="8" s="1"/>
  <c r="C12079" i="8" s="1"/>
  <c r="C12080" i="8" s="1"/>
  <c r="C12081" i="8" s="1"/>
  <c r="C12082" i="8" s="1"/>
  <c r="C12083" i="8" s="1"/>
  <c r="C12084" i="8" s="1"/>
  <c r="C12085" i="8" s="1"/>
  <c r="C12086" i="8" s="1"/>
  <c r="C12087" i="8" s="1"/>
  <c r="C12088" i="8" s="1"/>
  <c r="C12089" i="8" s="1"/>
  <c r="C12090" i="8" s="1"/>
  <c r="C12091" i="8" s="1"/>
  <c r="C12092" i="8" s="1"/>
  <c r="C12093" i="8" s="1"/>
  <c r="C12094" i="8" s="1"/>
  <c r="C12095" i="8" s="1"/>
  <c r="C12096" i="8" s="1"/>
  <c r="C12097" i="8" s="1"/>
  <c r="C12098" i="8" s="1"/>
  <c r="C12099" i="8" s="1"/>
  <c r="C12100" i="8" s="1"/>
  <c r="C12101" i="8" s="1"/>
  <c r="C12102" i="8" s="1"/>
  <c r="C12103" i="8" s="1"/>
  <c r="C12104" i="8" s="1"/>
  <c r="C12105" i="8" s="1"/>
  <c r="C12106" i="8" s="1"/>
  <c r="C12107" i="8" s="1"/>
  <c r="C12108" i="8" s="1"/>
  <c r="C12109" i="8" s="1"/>
  <c r="C12110" i="8" s="1"/>
  <c r="C12111" i="8" s="1"/>
  <c r="C12112" i="8" s="1"/>
  <c r="C12113" i="8" s="1"/>
  <c r="C12114" i="8" s="1"/>
  <c r="C12115" i="8" s="1"/>
  <c r="C12116" i="8" s="1"/>
  <c r="C12117" i="8" s="1"/>
  <c r="C12118" i="8" s="1"/>
  <c r="C12119" i="8" s="1"/>
  <c r="C12120" i="8" s="1"/>
  <c r="C12121" i="8" s="1"/>
  <c r="C12122" i="8" s="1"/>
  <c r="C12123" i="8" s="1"/>
  <c r="C12124" i="8" s="1"/>
  <c r="C12125" i="8" s="1"/>
  <c r="C12126" i="8" s="1"/>
  <c r="C12127" i="8" s="1"/>
  <c r="C12128" i="8" s="1"/>
  <c r="C12129" i="8" s="1"/>
  <c r="C12130" i="8" s="1"/>
  <c r="C12131" i="8" s="1"/>
  <c r="C12132" i="8" s="1"/>
  <c r="C12133" i="8" s="1"/>
  <c r="C12134" i="8" s="1"/>
  <c r="C12135" i="8" s="1"/>
  <c r="C12136" i="8" s="1"/>
  <c r="C12137" i="8" s="1"/>
  <c r="C12138" i="8" s="1"/>
  <c r="C12139" i="8" s="1"/>
  <c r="C12140" i="8" s="1"/>
  <c r="C12141" i="8" s="1"/>
  <c r="C12142" i="8" s="1"/>
  <c r="C12143" i="8" s="1"/>
  <c r="C12144" i="8" s="1"/>
  <c r="C12145" i="8" s="1"/>
  <c r="C12146" i="8" s="1"/>
  <c r="C12147" i="8" s="1"/>
  <c r="C12148" i="8" s="1"/>
  <c r="C12149" i="8" s="1"/>
  <c r="C12150" i="8" s="1"/>
  <c r="C12151" i="8" s="1"/>
  <c r="C12152" i="8" s="1"/>
  <c r="C12153" i="8" s="1"/>
  <c r="C12154" i="8" s="1"/>
  <c r="C12155" i="8" s="1"/>
  <c r="C12156" i="8" s="1"/>
  <c r="C12157" i="8" s="1"/>
  <c r="C12158" i="8" s="1"/>
  <c r="C12159" i="8" s="1"/>
  <c r="C12160" i="8" s="1"/>
  <c r="C12161" i="8" s="1"/>
  <c r="C12162" i="8" s="1"/>
  <c r="C12163" i="8" s="1"/>
  <c r="C12164" i="8" s="1"/>
  <c r="C12165" i="8" s="1"/>
  <c r="C12166" i="8" s="1"/>
  <c r="C12167" i="8" s="1"/>
  <c r="C12168" i="8" s="1"/>
  <c r="C12169" i="8" s="1"/>
  <c r="C12170" i="8" s="1"/>
  <c r="C12171" i="8" s="1"/>
  <c r="C12172" i="8" s="1"/>
  <c r="C12173" i="8" s="1"/>
  <c r="C12174" i="8" s="1"/>
  <c r="C12175" i="8" s="1"/>
  <c r="C12176" i="8" s="1"/>
  <c r="C12177" i="8" s="1"/>
  <c r="C12178" i="8" s="1"/>
  <c r="C12179" i="8" s="1"/>
  <c r="C12180" i="8" s="1"/>
  <c r="C12181" i="8" s="1"/>
  <c r="C12182" i="8" s="1"/>
  <c r="C12183" i="8" s="1"/>
  <c r="C12184" i="8" s="1"/>
  <c r="C12185" i="8" s="1"/>
  <c r="C12186" i="8" s="1"/>
  <c r="C12187" i="8" s="1"/>
  <c r="C12188" i="8" s="1"/>
  <c r="C12189" i="8" s="1"/>
  <c r="C12190" i="8" s="1"/>
  <c r="C12191" i="8" s="1"/>
  <c r="C12192" i="8" s="1"/>
  <c r="C12193" i="8" s="1"/>
  <c r="C12194" i="8" s="1"/>
  <c r="C12195" i="8" s="1"/>
  <c r="C12196" i="8" s="1"/>
  <c r="C12197" i="8" s="1"/>
  <c r="C12198" i="8" s="1"/>
  <c r="C12199" i="8" s="1"/>
  <c r="C12200" i="8" s="1"/>
  <c r="C12201" i="8" s="1"/>
  <c r="C12202" i="8" s="1"/>
  <c r="C12203" i="8" s="1"/>
  <c r="C12204" i="8" s="1"/>
  <c r="C12205" i="8" s="1"/>
  <c r="C12206" i="8" s="1"/>
  <c r="C12207" i="8" s="1"/>
  <c r="C12208" i="8" s="1"/>
  <c r="C12209" i="8" s="1"/>
  <c r="C12210" i="8" s="1"/>
  <c r="C12211" i="8" s="1"/>
  <c r="C12212" i="8" s="1"/>
  <c r="C12213" i="8" s="1"/>
  <c r="C12214" i="8" s="1"/>
  <c r="C12215" i="8" s="1"/>
  <c r="C12216" i="8" s="1"/>
  <c r="C12217" i="8" s="1"/>
  <c r="C12218" i="8" s="1"/>
  <c r="C12219" i="8" s="1"/>
  <c r="C12220" i="8" s="1"/>
  <c r="C12221" i="8" s="1"/>
  <c r="C12222" i="8" s="1"/>
  <c r="C12223" i="8" s="1"/>
  <c r="C12224" i="8" s="1"/>
  <c r="C12225" i="8" s="1"/>
  <c r="C12226" i="8" s="1"/>
  <c r="C12227" i="8" s="1"/>
  <c r="C12228" i="8" s="1"/>
  <c r="C12229" i="8" s="1"/>
  <c r="C12230" i="8" s="1"/>
  <c r="C12231" i="8" s="1"/>
  <c r="C12232" i="8" s="1"/>
  <c r="C12233" i="8" s="1"/>
  <c r="C12234" i="8" s="1"/>
  <c r="C12235" i="8" s="1"/>
  <c r="C12236" i="8" s="1"/>
  <c r="C12237" i="8" s="1"/>
  <c r="C12238" i="8" s="1"/>
  <c r="C12239" i="8" s="1"/>
  <c r="C12240" i="8" s="1"/>
  <c r="C12241" i="8" s="1"/>
  <c r="C12242" i="8" s="1"/>
  <c r="C12243" i="8" s="1"/>
  <c r="C12244" i="8" s="1"/>
  <c r="C12245" i="8" s="1"/>
  <c r="C12246" i="8" s="1"/>
  <c r="C12247" i="8" s="1"/>
  <c r="C12248" i="8" s="1"/>
  <c r="C12249" i="8" s="1"/>
  <c r="C12250" i="8" s="1"/>
  <c r="C12251" i="8" s="1"/>
  <c r="C12252" i="8" s="1"/>
  <c r="C12253" i="8" s="1"/>
  <c r="C12254" i="8" s="1"/>
  <c r="C12255" i="8" s="1"/>
  <c r="C12256" i="8" s="1"/>
  <c r="C12257" i="8" s="1"/>
  <c r="C12258" i="8" s="1"/>
  <c r="C12259" i="8" s="1"/>
  <c r="C12260" i="8" s="1"/>
  <c r="C12261" i="8" s="1"/>
  <c r="C12262" i="8" s="1"/>
  <c r="C12263" i="8" s="1"/>
  <c r="C12264" i="8" s="1"/>
  <c r="C12265" i="8" s="1"/>
  <c r="C12266" i="8" s="1"/>
  <c r="C12267" i="8" s="1"/>
  <c r="C12268" i="8" s="1"/>
  <c r="C12269" i="8" s="1"/>
  <c r="C12270" i="8" s="1"/>
  <c r="C12271" i="8" s="1"/>
  <c r="C12272" i="8" s="1"/>
  <c r="C12273" i="8" s="1"/>
  <c r="C12274" i="8" s="1"/>
  <c r="C12275" i="8" s="1"/>
  <c r="C12276" i="8" s="1"/>
  <c r="C12277" i="8" s="1"/>
  <c r="C12278" i="8" s="1"/>
  <c r="C12279" i="8" s="1"/>
  <c r="C12280" i="8" s="1"/>
  <c r="C12281" i="8" s="1"/>
  <c r="C12282" i="8" s="1"/>
  <c r="C12283" i="8" s="1"/>
  <c r="C12284" i="8" s="1"/>
  <c r="C12285" i="8" s="1"/>
  <c r="C12286" i="8" s="1"/>
  <c r="C12287" i="8" s="1"/>
  <c r="C12288" i="8" s="1"/>
  <c r="C12289" i="8" s="1"/>
  <c r="C12290" i="8" s="1"/>
  <c r="C12291" i="8" s="1"/>
  <c r="C12292" i="8" s="1"/>
  <c r="C12293" i="8" s="1"/>
  <c r="C12294" i="8" s="1"/>
  <c r="C12295" i="8" s="1"/>
  <c r="C12296" i="8" s="1"/>
  <c r="C12297" i="8" s="1"/>
  <c r="C12298" i="8" s="1"/>
  <c r="C12299" i="8" s="1"/>
  <c r="C12300" i="8" s="1"/>
  <c r="C12301" i="8" s="1"/>
  <c r="C12302" i="8" s="1"/>
  <c r="C12303" i="8" s="1"/>
  <c r="C12304" i="8" s="1"/>
  <c r="C12305" i="8" s="1"/>
  <c r="C12306" i="8" s="1"/>
  <c r="C12307" i="8" s="1"/>
  <c r="C12308" i="8" s="1"/>
  <c r="C12309" i="8" s="1"/>
  <c r="C12310" i="8" s="1"/>
  <c r="C12311" i="8" s="1"/>
  <c r="C12312" i="8" s="1"/>
  <c r="C12313" i="8" s="1"/>
  <c r="C12314" i="8" s="1"/>
  <c r="C12315" i="8" s="1"/>
  <c r="C12316" i="8" s="1"/>
  <c r="C12317" i="8" s="1"/>
  <c r="C12318" i="8" s="1"/>
  <c r="C12319" i="8" s="1"/>
  <c r="C12320" i="8" s="1"/>
  <c r="C12321" i="8" s="1"/>
  <c r="C12322" i="8" s="1"/>
  <c r="C12323" i="8" s="1"/>
  <c r="C12324" i="8" s="1"/>
  <c r="C12325" i="8" s="1"/>
  <c r="C12326" i="8" s="1"/>
  <c r="C12327" i="8" s="1"/>
  <c r="C12328" i="8" s="1"/>
  <c r="C12329" i="8" s="1"/>
  <c r="C12330" i="8" s="1"/>
  <c r="C12331" i="8" s="1"/>
  <c r="C12332" i="8" s="1"/>
  <c r="C12333" i="8" s="1"/>
  <c r="C12334" i="8" s="1"/>
  <c r="C12335" i="8" s="1"/>
  <c r="C12336" i="8" s="1"/>
  <c r="C12337" i="8" s="1"/>
  <c r="C12338" i="8" s="1"/>
  <c r="C12339" i="8" s="1"/>
  <c r="C12340" i="8" s="1"/>
  <c r="C12341" i="8" s="1"/>
  <c r="C12342" i="8" s="1"/>
  <c r="C12343" i="8" s="1"/>
  <c r="C12344" i="8" s="1"/>
  <c r="C12345" i="8" s="1"/>
  <c r="C12346" i="8" s="1"/>
  <c r="C12347" i="8" s="1"/>
  <c r="C12348" i="8" s="1"/>
  <c r="C12349" i="8" s="1"/>
  <c r="C12350" i="8" s="1"/>
  <c r="C12351" i="8" s="1"/>
  <c r="C12352" i="8" s="1"/>
  <c r="C12353" i="8" s="1"/>
  <c r="C12354" i="8" s="1"/>
  <c r="C12355" i="8" s="1"/>
  <c r="C12356" i="8" s="1"/>
  <c r="C12357" i="8" s="1"/>
  <c r="C12358" i="8" s="1"/>
  <c r="C12359" i="8" s="1"/>
  <c r="C12360" i="8" s="1"/>
  <c r="C12361" i="8" s="1"/>
  <c r="C12362" i="8" s="1"/>
  <c r="C12363" i="8" s="1"/>
  <c r="C12364" i="8" s="1"/>
  <c r="C12365" i="8" s="1"/>
  <c r="C12366" i="8" s="1"/>
  <c r="C12367" i="8" s="1"/>
  <c r="C12368" i="8" s="1"/>
  <c r="C12369" i="8" s="1"/>
  <c r="C12370" i="8" s="1"/>
  <c r="C12371" i="8" s="1"/>
  <c r="C12372" i="8" s="1"/>
  <c r="C12373" i="8" s="1"/>
  <c r="C12374" i="8" s="1"/>
  <c r="C12375" i="8" s="1"/>
  <c r="C12376" i="8" s="1"/>
  <c r="C12377" i="8" s="1"/>
  <c r="C12378" i="8" s="1"/>
  <c r="C12379" i="8" s="1"/>
  <c r="C12380" i="8" s="1"/>
  <c r="C12381" i="8" s="1"/>
  <c r="C12382" i="8" s="1"/>
  <c r="C12383" i="8" s="1"/>
  <c r="C12384" i="8" s="1"/>
  <c r="C12385" i="8" s="1"/>
  <c r="C12386" i="8" s="1"/>
  <c r="C12387" i="8" s="1"/>
  <c r="C12388" i="8" s="1"/>
  <c r="C12389" i="8" s="1"/>
  <c r="C12390" i="8" s="1"/>
  <c r="C12391" i="8" s="1"/>
  <c r="C12392" i="8" s="1"/>
  <c r="C12393" i="8" s="1"/>
  <c r="C12394" i="8" s="1"/>
  <c r="C12395" i="8" s="1"/>
  <c r="C12396" i="8" s="1"/>
  <c r="C12397" i="8" s="1"/>
  <c r="C12398" i="8" s="1"/>
  <c r="C12399" i="8" s="1"/>
  <c r="C12400" i="8" s="1"/>
  <c r="C12401" i="8" s="1"/>
  <c r="C12402" i="8" s="1"/>
  <c r="C12403" i="8" s="1"/>
  <c r="C12404" i="8" s="1"/>
  <c r="C12405" i="8" s="1"/>
  <c r="C12406" i="8" s="1"/>
  <c r="C12407" i="8" s="1"/>
  <c r="C12408" i="8" s="1"/>
  <c r="C12409" i="8" s="1"/>
  <c r="C12410" i="8" s="1"/>
  <c r="C12411" i="8" s="1"/>
  <c r="C12412" i="8" s="1"/>
  <c r="C12413" i="8" s="1"/>
  <c r="C12414" i="8" s="1"/>
  <c r="C12415" i="8" s="1"/>
  <c r="C12416" i="8" s="1"/>
  <c r="C12417" i="8" s="1"/>
  <c r="C12418" i="8" s="1"/>
  <c r="C12419" i="8" s="1"/>
  <c r="C12420" i="8" s="1"/>
  <c r="C12421" i="8" s="1"/>
  <c r="C12422" i="8" s="1"/>
  <c r="C12423" i="8" s="1"/>
  <c r="C12424" i="8" s="1"/>
  <c r="C12425" i="8" s="1"/>
  <c r="C12426" i="8" s="1"/>
  <c r="C12427" i="8" s="1"/>
  <c r="C12428" i="8" s="1"/>
  <c r="C12429" i="8" s="1"/>
  <c r="C12430" i="8" s="1"/>
  <c r="C12431" i="8" s="1"/>
  <c r="C12432" i="8" s="1"/>
  <c r="C12433" i="8" s="1"/>
  <c r="C12434" i="8" s="1"/>
  <c r="C12435" i="8" s="1"/>
  <c r="C12436" i="8" s="1"/>
  <c r="C12437" i="8" s="1"/>
  <c r="C12438" i="8" s="1"/>
  <c r="C12439" i="8" s="1"/>
  <c r="C12440" i="8" s="1"/>
  <c r="C12441" i="8" s="1"/>
  <c r="C12442" i="8" s="1"/>
  <c r="C12443" i="8" s="1"/>
  <c r="C12444" i="8" s="1"/>
  <c r="C12445" i="8" s="1"/>
  <c r="C12446" i="8" s="1"/>
  <c r="C12447" i="8" s="1"/>
  <c r="C12448" i="8" s="1"/>
  <c r="C12449" i="8" s="1"/>
  <c r="C12450" i="8" s="1"/>
  <c r="C12451" i="8" s="1"/>
  <c r="C12452" i="8" s="1"/>
  <c r="C12453" i="8" s="1"/>
  <c r="C12454" i="8" s="1"/>
  <c r="C12455" i="8" s="1"/>
  <c r="C12456" i="8" s="1"/>
  <c r="C12457" i="8" s="1"/>
  <c r="C12458" i="8" s="1"/>
  <c r="C12459" i="8" s="1"/>
  <c r="C12460" i="8" s="1"/>
  <c r="C12461" i="8" s="1"/>
  <c r="C12462" i="8" s="1"/>
  <c r="C12463" i="8" s="1"/>
  <c r="C12464" i="8" s="1"/>
  <c r="C12465" i="8" s="1"/>
  <c r="C12466" i="8" s="1"/>
  <c r="C12467" i="8" s="1"/>
  <c r="C12468" i="8" s="1"/>
  <c r="C12469" i="8" s="1"/>
  <c r="C12470" i="8" s="1"/>
  <c r="C12471" i="8" s="1"/>
  <c r="C12472" i="8" s="1"/>
  <c r="C12473" i="8" s="1"/>
  <c r="C12474" i="8" s="1"/>
  <c r="C12475" i="8" s="1"/>
  <c r="C12476" i="8" s="1"/>
  <c r="C12477" i="8" s="1"/>
  <c r="C12478" i="8" s="1"/>
  <c r="C12479" i="8" s="1"/>
  <c r="C12480" i="8" s="1"/>
  <c r="C12481" i="8" s="1"/>
  <c r="C12482" i="8" s="1"/>
  <c r="C12483" i="8" s="1"/>
  <c r="C12484" i="8" s="1"/>
  <c r="C12485" i="8" s="1"/>
  <c r="C12486" i="8" s="1"/>
  <c r="C12487" i="8" s="1"/>
  <c r="C12488" i="8" s="1"/>
  <c r="C12489" i="8" s="1"/>
  <c r="C12490" i="8" s="1"/>
  <c r="C12491" i="8" s="1"/>
  <c r="C12492" i="8" s="1"/>
  <c r="C12493" i="8" s="1"/>
  <c r="C12494" i="8" s="1"/>
  <c r="C12495" i="8" s="1"/>
  <c r="C12496" i="8" s="1"/>
  <c r="C12497" i="8" s="1"/>
  <c r="C12498" i="8" s="1"/>
  <c r="C12499" i="8" s="1"/>
  <c r="C12500" i="8" s="1"/>
  <c r="C12501" i="8" s="1"/>
  <c r="C12502" i="8" s="1"/>
  <c r="C12503" i="8" s="1"/>
  <c r="C12504" i="8" s="1"/>
  <c r="C12505" i="8" s="1"/>
  <c r="C12506" i="8" s="1"/>
  <c r="C12507" i="8" s="1"/>
  <c r="C12508" i="8" s="1"/>
  <c r="C12509" i="8" s="1"/>
  <c r="C12510" i="8" s="1"/>
  <c r="C12511" i="8" s="1"/>
  <c r="C12512" i="8" s="1"/>
  <c r="C12513" i="8" s="1"/>
  <c r="C12514" i="8" s="1"/>
  <c r="C12515" i="8" s="1"/>
  <c r="C12516" i="8" s="1"/>
  <c r="C12517" i="8" s="1"/>
  <c r="C12518" i="8" s="1"/>
  <c r="C12519" i="8" s="1"/>
  <c r="C12520" i="8" s="1"/>
  <c r="C12521" i="8" s="1"/>
  <c r="C12522" i="8" s="1"/>
  <c r="C12523" i="8" s="1"/>
  <c r="C12524" i="8" s="1"/>
  <c r="C12525" i="8" s="1"/>
  <c r="C12526" i="8" s="1"/>
  <c r="C12527" i="8" s="1"/>
  <c r="C12528" i="8" s="1"/>
  <c r="C12529" i="8" s="1"/>
  <c r="C12530" i="8" s="1"/>
  <c r="C12531" i="8" s="1"/>
  <c r="C12532" i="8" s="1"/>
  <c r="C12533" i="8" s="1"/>
  <c r="C12534" i="8" s="1"/>
  <c r="C12535" i="8" s="1"/>
  <c r="C12536" i="8" s="1"/>
  <c r="C12537" i="8" s="1"/>
  <c r="C12538" i="8" s="1"/>
  <c r="C12539" i="8" s="1"/>
  <c r="C12540" i="8" s="1"/>
  <c r="C12541" i="8" s="1"/>
  <c r="C12542" i="8" s="1"/>
  <c r="C12543" i="8" s="1"/>
  <c r="C12544" i="8" s="1"/>
  <c r="C12545" i="8" s="1"/>
  <c r="C12546" i="8" s="1"/>
  <c r="C12547" i="8" s="1"/>
  <c r="C12548" i="8" s="1"/>
  <c r="C12549" i="8" s="1"/>
  <c r="C12550" i="8" s="1"/>
  <c r="C12551" i="8" s="1"/>
  <c r="C12552" i="8" s="1"/>
  <c r="C12553" i="8" s="1"/>
  <c r="C12554" i="8" s="1"/>
  <c r="C12555" i="8" s="1"/>
  <c r="C12556" i="8" s="1"/>
  <c r="C12557" i="8" s="1"/>
  <c r="C12558" i="8" s="1"/>
  <c r="C12559" i="8" s="1"/>
  <c r="C12560" i="8" s="1"/>
  <c r="C12561" i="8" s="1"/>
  <c r="C12562" i="8" s="1"/>
  <c r="C12563" i="8" s="1"/>
  <c r="C12564" i="8" s="1"/>
  <c r="C12565" i="8" s="1"/>
  <c r="C12566" i="8" s="1"/>
  <c r="C12567" i="8" s="1"/>
  <c r="C12568" i="8" s="1"/>
  <c r="C12569" i="8" s="1"/>
  <c r="C12570" i="8" s="1"/>
  <c r="C12571" i="8" s="1"/>
  <c r="C12572" i="8" s="1"/>
  <c r="C12573" i="8" s="1"/>
  <c r="C12574" i="8" s="1"/>
  <c r="C12575" i="8" s="1"/>
  <c r="C12576" i="8" s="1"/>
  <c r="C12577" i="8" s="1"/>
  <c r="C12578" i="8" s="1"/>
  <c r="C12579" i="8" s="1"/>
  <c r="C12580" i="8" s="1"/>
  <c r="C12581" i="8" s="1"/>
  <c r="C12582" i="8" s="1"/>
  <c r="C12583" i="8" s="1"/>
  <c r="C12584" i="8" s="1"/>
  <c r="C12585" i="8" s="1"/>
  <c r="C12586" i="8" s="1"/>
  <c r="C12587" i="8" s="1"/>
  <c r="C12588" i="8" s="1"/>
  <c r="C12589" i="8" s="1"/>
  <c r="C12590" i="8" s="1"/>
  <c r="C12591" i="8" s="1"/>
  <c r="C12592" i="8" s="1"/>
  <c r="C12593" i="8" s="1"/>
  <c r="C12594" i="8" s="1"/>
  <c r="C12595" i="8" s="1"/>
  <c r="C12596" i="8" s="1"/>
  <c r="C12597" i="8" s="1"/>
  <c r="C12598" i="8" s="1"/>
  <c r="C12599" i="8" s="1"/>
  <c r="C12600" i="8" s="1"/>
  <c r="C12601" i="8" s="1"/>
  <c r="C12602" i="8" s="1"/>
  <c r="C12603" i="8" s="1"/>
  <c r="C12604" i="8" s="1"/>
  <c r="C12605" i="8" s="1"/>
  <c r="C12606" i="8" s="1"/>
  <c r="C12607" i="8" s="1"/>
  <c r="C12608" i="8" s="1"/>
  <c r="C12609" i="8" s="1"/>
  <c r="C12610" i="8" s="1"/>
  <c r="C12611" i="8" s="1"/>
  <c r="C12612" i="8" s="1"/>
  <c r="C12613" i="8" s="1"/>
  <c r="C12614" i="8" s="1"/>
  <c r="C12615" i="8" s="1"/>
  <c r="C12616" i="8" s="1"/>
  <c r="C12617" i="8" s="1"/>
  <c r="C12618" i="8" s="1"/>
  <c r="C12619" i="8" s="1"/>
  <c r="C12620" i="8" s="1"/>
  <c r="C12621" i="8" s="1"/>
  <c r="C12622" i="8" s="1"/>
  <c r="C12623" i="8" s="1"/>
  <c r="C12624" i="8" s="1"/>
  <c r="C12625" i="8" s="1"/>
  <c r="C12626" i="8" s="1"/>
  <c r="C12627" i="8" s="1"/>
  <c r="C12628" i="8" s="1"/>
  <c r="C12629" i="8" s="1"/>
  <c r="C12630" i="8" s="1"/>
  <c r="C12631" i="8" s="1"/>
  <c r="C12632" i="8" s="1"/>
  <c r="C12633" i="8" s="1"/>
  <c r="C12634" i="8" s="1"/>
  <c r="C12635" i="8" s="1"/>
  <c r="C12636" i="8" s="1"/>
  <c r="C12637" i="8" s="1"/>
  <c r="C12638" i="8" s="1"/>
  <c r="C12639" i="8" s="1"/>
  <c r="C12640" i="8" s="1"/>
  <c r="C12641" i="8" s="1"/>
  <c r="C12642" i="8" s="1"/>
  <c r="C12643" i="8" s="1"/>
  <c r="C12644" i="8" s="1"/>
  <c r="C12645" i="8" s="1"/>
  <c r="C12646" i="8" s="1"/>
  <c r="C12647" i="8" s="1"/>
  <c r="C12648" i="8" s="1"/>
  <c r="C12649" i="8" s="1"/>
  <c r="C12650" i="8" s="1"/>
  <c r="C12651" i="8" s="1"/>
  <c r="C12652" i="8" s="1"/>
  <c r="C12653" i="8" s="1"/>
  <c r="C12654" i="8" s="1"/>
  <c r="C12655" i="8" s="1"/>
  <c r="C12656" i="8" s="1"/>
  <c r="C12657" i="8" s="1"/>
  <c r="C12658" i="8" s="1"/>
  <c r="C12659" i="8" s="1"/>
  <c r="C12660" i="8" s="1"/>
  <c r="C12661" i="8" s="1"/>
  <c r="C12662" i="8" s="1"/>
  <c r="C12663" i="8" s="1"/>
  <c r="C12664" i="8" s="1"/>
  <c r="C12665" i="8" s="1"/>
  <c r="C12666" i="8" s="1"/>
  <c r="C12667" i="8" s="1"/>
  <c r="C12668" i="8" s="1"/>
  <c r="C12669" i="8" s="1"/>
  <c r="C12670" i="8" s="1"/>
  <c r="C12671" i="8" s="1"/>
  <c r="C12672" i="8" s="1"/>
  <c r="C12673" i="8" s="1"/>
  <c r="C12674" i="8" s="1"/>
  <c r="C12675" i="8" s="1"/>
  <c r="C12676" i="8" s="1"/>
  <c r="C12677" i="8" s="1"/>
  <c r="C12678" i="8" s="1"/>
  <c r="C12679" i="8" s="1"/>
  <c r="C12680" i="8" s="1"/>
  <c r="C12681" i="8" s="1"/>
  <c r="C12682" i="8" s="1"/>
  <c r="C12683" i="8" s="1"/>
  <c r="C12684" i="8" s="1"/>
  <c r="C12685" i="8" s="1"/>
  <c r="C12686" i="8" s="1"/>
  <c r="C12687" i="8" s="1"/>
  <c r="C12688" i="8" s="1"/>
  <c r="C12689" i="8" s="1"/>
  <c r="C12690" i="8" s="1"/>
  <c r="C12691" i="8" s="1"/>
  <c r="C12692" i="8" s="1"/>
  <c r="C12693" i="8" s="1"/>
  <c r="C12694" i="8" s="1"/>
  <c r="C12695" i="8" s="1"/>
  <c r="C12696" i="8" s="1"/>
  <c r="C12697" i="8" s="1"/>
  <c r="C12698" i="8" s="1"/>
  <c r="C12699" i="8" s="1"/>
  <c r="C12700" i="8" s="1"/>
  <c r="C12701" i="8" s="1"/>
  <c r="C12702" i="8" s="1"/>
  <c r="C12703" i="8" s="1"/>
  <c r="C12704" i="8" s="1"/>
  <c r="C12705" i="8" s="1"/>
  <c r="C12706" i="8" s="1"/>
  <c r="C12707" i="8" s="1"/>
  <c r="C12708" i="8" s="1"/>
  <c r="C12709" i="8" s="1"/>
  <c r="C12710" i="8" s="1"/>
  <c r="C12711" i="8" s="1"/>
  <c r="C12712" i="8" s="1"/>
  <c r="C12713" i="8" s="1"/>
  <c r="C12714" i="8" s="1"/>
  <c r="C12715" i="8" s="1"/>
  <c r="C12716" i="8" s="1"/>
  <c r="C12717" i="8" s="1"/>
  <c r="C12718" i="8" s="1"/>
  <c r="C12719" i="8" s="1"/>
  <c r="C12720" i="8" s="1"/>
  <c r="C12721" i="8" s="1"/>
  <c r="C12722" i="8" s="1"/>
  <c r="C12723" i="8" s="1"/>
  <c r="C12724" i="8" s="1"/>
  <c r="C12725" i="8" s="1"/>
  <c r="C12726" i="8" s="1"/>
  <c r="C12727" i="8" s="1"/>
  <c r="C12728" i="8" s="1"/>
  <c r="C12729" i="8" s="1"/>
  <c r="C12730" i="8" s="1"/>
  <c r="C12731" i="8" s="1"/>
  <c r="C12732" i="8" s="1"/>
  <c r="C12733" i="8" s="1"/>
  <c r="C12734" i="8" s="1"/>
  <c r="C12735" i="8" s="1"/>
  <c r="C12736" i="8" s="1"/>
  <c r="C12737" i="8" s="1"/>
  <c r="C12738" i="8" s="1"/>
  <c r="C12739" i="8" s="1"/>
  <c r="C12740" i="8" s="1"/>
  <c r="C12741" i="8" s="1"/>
  <c r="C12742" i="8" s="1"/>
  <c r="C12743" i="8" s="1"/>
  <c r="C12744" i="8" s="1"/>
  <c r="C12745" i="8" s="1"/>
  <c r="C12746" i="8" s="1"/>
  <c r="C12747" i="8" s="1"/>
  <c r="C12748" i="8" s="1"/>
  <c r="C12749" i="8" s="1"/>
  <c r="C12750" i="8" s="1"/>
  <c r="C12751" i="8" s="1"/>
  <c r="C12752" i="8" s="1"/>
  <c r="C12753" i="8" s="1"/>
  <c r="C12754" i="8" s="1"/>
  <c r="C12755" i="8" s="1"/>
  <c r="C12756" i="8" s="1"/>
  <c r="C12757" i="8" s="1"/>
  <c r="C12758" i="8" s="1"/>
  <c r="C12759" i="8" s="1"/>
  <c r="C12760" i="8" s="1"/>
  <c r="C12761" i="8" s="1"/>
  <c r="C12762" i="8" s="1"/>
  <c r="C12763" i="8" s="1"/>
  <c r="C12764" i="8" s="1"/>
  <c r="C12765" i="8" s="1"/>
  <c r="C12766" i="8" s="1"/>
  <c r="C12767" i="8" s="1"/>
  <c r="C12768" i="8" s="1"/>
  <c r="C12769" i="8" s="1"/>
  <c r="C12770" i="8" s="1"/>
  <c r="C12771" i="8" s="1"/>
  <c r="C12772" i="8" s="1"/>
  <c r="C12773" i="8" s="1"/>
  <c r="C12774" i="8" s="1"/>
  <c r="C12775" i="8" s="1"/>
  <c r="C12776" i="8" s="1"/>
  <c r="C12777" i="8" s="1"/>
  <c r="C12778" i="8" s="1"/>
  <c r="C12779" i="8" s="1"/>
  <c r="C12780" i="8" s="1"/>
  <c r="C12781" i="8" s="1"/>
  <c r="C12782" i="8" s="1"/>
  <c r="C12783" i="8" s="1"/>
  <c r="C12784" i="8" s="1"/>
  <c r="C12785" i="8" s="1"/>
  <c r="C12786" i="8" s="1"/>
  <c r="C12787" i="8" s="1"/>
  <c r="C12788" i="8" s="1"/>
  <c r="C12789" i="8" s="1"/>
  <c r="C12790" i="8" s="1"/>
  <c r="C12791" i="8" s="1"/>
  <c r="C12792" i="8" s="1"/>
  <c r="C12793" i="8" s="1"/>
  <c r="C12794" i="8" s="1"/>
  <c r="C12795" i="8" s="1"/>
  <c r="C12796" i="8" s="1"/>
  <c r="C12797" i="8" s="1"/>
  <c r="C12798" i="8" s="1"/>
  <c r="C12799" i="8" s="1"/>
  <c r="C12800" i="8" s="1"/>
  <c r="C12801" i="8" s="1"/>
  <c r="C12802" i="8" s="1"/>
  <c r="C12803" i="8" s="1"/>
  <c r="C12804" i="8" s="1"/>
  <c r="C12805" i="8" s="1"/>
  <c r="C12806" i="8" s="1"/>
  <c r="C12807" i="8" s="1"/>
  <c r="C12808" i="8" s="1"/>
  <c r="C12809" i="8" s="1"/>
  <c r="C12810" i="8" s="1"/>
  <c r="C12811" i="8" s="1"/>
  <c r="C12812" i="8" s="1"/>
  <c r="C12813" i="8" s="1"/>
  <c r="C12814" i="8" s="1"/>
  <c r="C12815" i="8" s="1"/>
  <c r="C12816" i="8" s="1"/>
  <c r="C12817" i="8" s="1"/>
  <c r="C12818" i="8" s="1"/>
  <c r="C12819" i="8" s="1"/>
  <c r="C12820" i="8" s="1"/>
  <c r="C12821" i="8" s="1"/>
  <c r="C12822" i="8" s="1"/>
  <c r="C12823" i="8" s="1"/>
  <c r="C12824" i="8" s="1"/>
  <c r="C12825" i="8" s="1"/>
  <c r="C12826" i="8" s="1"/>
  <c r="C12827" i="8" s="1"/>
  <c r="C12828" i="8" s="1"/>
  <c r="C12829" i="8" s="1"/>
  <c r="C12830" i="8" s="1"/>
  <c r="C12831" i="8" s="1"/>
  <c r="C12832" i="8" s="1"/>
  <c r="C12833" i="8" s="1"/>
  <c r="C12834" i="8" s="1"/>
  <c r="C12835" i="8" s="1"/>
  <c r="C12836" i="8" s="1"/>
  <c r="C12837" i="8" s="1"/>
  <c r="C12838" i="8" s="1"/>
  <c r="C12839" i="8" s="1"/>
  <c r="C12840" i="8" s="1"/>
  <c r="C12841" i="8" s="1"/>
  <c r="C12842" i="8" s="1"/>
  <c r="C12843" i="8" s="1"/>
  <c r="C12844" i="8" s="1"/>
  <c r="C12845" i="8" s="1"/>
  <c r="C12846" i="8" s="1"/>
  <c r="C12847" i="8" s="1"/>
  <c r="C12848" i="8" s="1"/>
  <c r="C12849" i="8" s="1"/>
  <c r="C12850" i="8" s="1"/>
  <c r="C12851" i="8" s="1"/>
  <c r="C12852" i="8" s="1"/>
  <c r="C12853" i="8" s="1"/>
  <c r="C12854" i="8" s="1"/>
  <c r="C12855" i="8" s="1"/>
  <c r="C12856" i="8" s="1"/>
  <c r="C12857" i="8" s="1"/>
  <c r="C12858" i="8" s="1"/>
  <c r="C12859" i="8" s="1"/>
  <c r="C12860" i="8" s="1"/>
  <c r="C12861" i="8" s="1"/>
  <c r="C12862" i="8" s="1"/>
  <c r="C12863" i="8" s="1"/>
  <c r="C12864" i="8" s="1"/>
  <c r="C12865" i="8" s="1"/>
  <c r="C12866" i="8" s="1"/>
  <c r="C12867" i="8" s="1"/>
  <c r="C12868" i="8" s="1"/>
  <c r="C12869" i="8" s="1"/>
  <c r="C12870" i="8" s="1"/>
  <c r="C12871" i="8" s="1"/>
  <c r="C12872" i="8" s="1"/>
  <c r="C12873" i="8" s="1"/>
  <c r="C12874" i="8" s="1"/>
  <c r="C12875" i="8" s="1"/>
  <c r="C12876" i="8" s="1"/>
  <c r="C12877" i="8" s="1"/>
  <c r="C12878" i="8" s="1"/>
  <c r="C12879" i="8" s="1"/>
  <c r="C12880" i="8" s="1"/>
  <c r="C12881" i="8" s="1"/>
  <c r="C12882" i="8" s="1"/>
  <c r="C12883" i="8" s="1"/>
  <c r="C12884" i="8" s="1"/>
  <c r="C12885" i="8" s="1"/>
  <c r="C12886" i="8" s="1"/>
  <c r="C12887" i="8" s="1"/>
  <c r="C12888" i="8" s="1"/>
  <c r="C12889" i="8" s="1"/>
  <c r="C12890" i="8" s="1"/>
  <c r="C12891" i="8" s="1"/>
  <c r="C12892" i="8" s="1"/>
  <c r="C12893" i="8" s="1"/>
  <c r="C12894" i="8" s="1"/>
  <c r="C12895" i="8" s="1"/>
  <c r="C12896" i="8" s="1"/>
  <c r="C12897" i="8" s="1"/>
  <c r="C12898" i="8" s="1"/>
  <c r="C12899" i="8" s="1"/>
  <c r="C12900" i="8" s="1"/>
  <c r="C12901" i="8" s="1"/>
  <c r="C12902" i="8" s="1"/>
  <c r="C12903" i="8" s="1"/>
  <c r="C12904" i="8" s="1"/>
  <c r="C12905" i="8" s="1"/>
  <c r="C12906" i="8" s="1"/>
  <c r="C12907" i="8" s="1"/>
  <c r="C12908" i="8" s="1"/>
  <c r="C12909" i="8" s="1"/>
  <c r="C12910" i="8" s="1"/>
  <c r="C12911" i="8" s="1"/>
  <c r="C12912" i="8" s="1"/>
  <c r="C12913" i="8" s="1"/>
  <c r="C12914" i="8" s="1"/>
  <c r="C12915" i="8" s="1"/>
  <c r="C12916" i="8" s="1"/>
  <c r="C12917" i="8" s="1"/>
  <c r="C12918" i="8" s="1"/>
  <c r="C12919" i="8" s="1"/>
  <c r="C12920" i="8" s="1"/>
  <c r="C12921" i="8" s="1"/>
  <c r="C12922" i="8" s="1"/>
  <c r="C12923" i="8" s="1"/>
  <c r="C12924" i="8" s="1"/>
  <c r="C12925" i="8" s="1"/>
  <c r="C12926" i="8" s="1"/>
  <c r="C12927" i="8" s="1"/>
  <c r="C12928" i="8" s="1"/>
  <c r="C12929" i="8" s="1"/>
  <c r="C12930" i="8" s="1"/>
  <c r="C12931" i="8" s="1"/>
  <c r="C12932" i="8" s="1"/>
  <c r="C12933" i="8" s="1"/>
  <c r="C12934" i="8" s="1"/>
  <c r="C12935" i="8" s="1"/>
  <c r="C12936" i="8" s="1"/>
  <c r="C12937" i="8" s="1"/>
  <c r="C12938" i="8" s="1"/>
  <c r="C12939" i="8" s="1"/>
  <c r="C12940" i="8" s="1"/>
  <c r="C12941" i="8" s="1"/>
  <c r="C12942" i="8" s="1"/>
  <c r="C12943" i="8" s="1"/>
  <c r="C12944" i="8" s="1"/>
  <c r="C12945" i="8" s="1"/>
  <c r="C12946" i="8" s="1"/>
  <c r="C12947" i="8" s="1"/>
  <c r="C12948" i="8" s="1"/>
  <c r="C12949" i="8" s="1"/>
  <c r="C12950" i="8" s="1"/>
  <c r="C12951" i="8" s="1"/>
  <c r="C12952" i="8" s="1"/>
  <c r="C12953" i="8" s="1"/>
  <c r="C12954" i="8" s="1"/>
  <c r="C12955" i="8" s="1"/>
  <c r="C12956" i="8" s="1"/>
  <c r="C12957" i="8" s="1"/>
  <c r="C12958" i="8" s="1"/>
  <c r="C12959" i="8" s="1"/>
  <c r="C12960" i="8" s="1"/>
  <c r="C12961" i="8" s="1"/>
  <c r="C12962" i="8" s="1"/>
  <c r="C12963" i="8" s="1"/>
  <c r="C12964" i="8" s="1"/>
  <c r="C12965" i="8" s="1"/>
  <c r="C12966" i="8" s="1"/>
  <c r="C12967" i="8" s="1"/>
  <c r="C12968" i="8" s="1"/>
  <c r="C12969" i="8" s="1"/>
  <c r="C12970" i="8" s="1"/>
  <c r="C12971" i="8" s="1"/>
  <c r="C12972" i="8" s="1"/>
  <c r="C12973" i="8" s="1"/>
  <c r="C12974" i="8" s="1"/>
  <c r="C12975" i="8" s="1"/>
  <c r="C12976" i="8" s="1"/>
  <c r="C12977" i="8" s="1"/>
  <c r="C12978" i="8" s="1"/>
  <c r="C12979" i="8" s="1"/>
  <c r="C12980" i="8" s="1"/>
  <c r="C12981" i="8" s="1"/>
  <c r="C12982" i="8" s="1"/>
  <c r="C12983" i="8" s="1"/>
  <c r="C12984" i="8" s="1"/>
  <c r="C12985" i="8" s="1"/>
  <c r="C12986" i="8" s="1"/>
  <c r="C12987" i="8" s="1"/>
  <c r="C12988" i="8" s="1"/>
  <c r="C12989" i="8" s="1"/>
  <c r="C12990" i="8" s="1"/>
  <c r="C12991" i="8" s="1"/>
  <c r="C12992" i="8" s="1"/>
  <c r="C12993" i="8" s="1"/>
  <c r="C12994" i="8" s="1"/>
  <c r="C12995" i="8" s="1"/>
  <c r="C12996" i="8" s="1"/>
  <c r="C12997" i="8" s="1"/>
  <c r="C12998" i="8" s="1"/>
  <c r="C12999" i="8" s="1"/>
  <c r="C13000" i="8" s="1"/>
  <c r="C13001" i="8" s="1"/>
  <c r="C13002" i="8" s="1"/>
  <c r="C13003" i="8" s="1"/>
  <c r="C13004" i="8" s="1"/>
  <c r="C13005" i="8" s="1"/>
  <c r="C13006" i="8" s="1"/>
  <c r="C13007" i="8" s="1"/>
  <c r="C13008" i="8" s="1"/>
  <c r="C13009" i="8" s="1"/>
  <c r="C13010" i="8" s="1"/>
  <c r="C13011" i="8" s="1"/>
  <c r="C13012" i="8" s="1"/>
  <c r="C13013" i="8" s="1"/>
  <c r="C13014" i="8" s="1"/>
  <c r="C13015" i="8" s="1"/>
  <c r="C13016" i="8" s="1"/>
  <c r="C13017" i="8" s="1"/>
  <c r="C13018" i="8" s="1"/>
  <c r="C13019" i="8" s="1"/>
  <c r="C13020" i="8" s="1"/>
  <c r="C13021" i="8" s="1"/>
  <c r="C13022" i="8" s="1"/>
  <c r="C13023" i="8" s="1"/>
  <c r="C13024" i="8" s="1"/>
  <c r="C13025" i="8" s="1"/>
  <c r="C13026" i="8" s="1"/>
  <c r="C13027" i="8" s="1"/>
  <c r="C13028" i="8" s="1"/>
  <c r="C13029" i="8" s="1"/>
  <c r="C13030" i="8" s="1"/>
  <c r="C13031" i="8" s="1"/>
  <c r="C13032" i="8" s="1"/>
  <c r="C13033" i="8" s="1"/>
  <c r="C13034" i="8" s="1"/>
  <c r="C13035" i="8" s="1"/>
  <c r="C13036" i="8" s="1"/>
  <c r="C13037" i="8" s="1"/>
  <c r="C13038" i="8" s="1"/>
  <c r="C13039" i="8" s="1"/>
  <c r="C13040" i="8" s="1"/>
  <c r="C13041" i="8" s="1"/>
  <c r="C13042" i="8" s="1"/>
  <c r="C13043" i="8" s="1"/>
  <c r="C13044" i="8" s="1"/>
  <c r="C13045" i="8" s="1"/>
  <c r="C13046" i="8" s="1"/>
  <c r="C13047" i="8" s="1"/>
  <c r="C13048" i="8" s="1"/>
  <c r="C13049" i="8" s="1"/>
  <c r="C13050" i="8" s="1"/>
  <c r="C13051" i="8" s="1"/>
  <c r="C13052" i="8" s="1"/>
  <c r="C13053" i="8" s="1"/>
  <c r="C13054" i="8" s="1"/>
  <c r="C13055" i="8" s="1"/>
  <c r="C13056" i="8" s="1"/>
  <c r="C13057" i="8" s="1"/>
  <c r="C13058" i="8" s="1"/>
  <c r="C13059" i="8" s="1"/>
  <c r="C13060" i="8" s="1"/>
  <c r="C13061" i="8" s="1"/>
  <c r="C13062" i="8" s="1"/>
  <c r="C13063" i="8" s="1"/>
  <c r="C13064" i="8" s="1"/>
  <c r="C13065" i="8" s="1"/>
  <c r="C13066" i="8" s="1"/>
  <c r="C13067" i="8" s="1"/>
  <c r="C13068" i="8" s="1"/>
  <c r="C13069" i="8" s="1"/>
  <c r="C13070" i="8" s="1"/>
  <c r="C13071" i="8" s="1"/>
  <c r="C13072" i="8" s="1"/>
  <c r="C13073" i="8" s="1"/>
  <c r="C13074" i="8" s="1"/>
  <c r="C13075" i="8" s="1"/>
  <c r="C13076" i="8" s="1"/>
  <c r="C13077" i="8" s="1"/>
  <c r="C13078" i="8" s="1"/>
  <c r="C13079" i="8" s="1"/>
  <c r="C13080" i="8" s="1"/>
  <c r="C13081" i="8" s="1"/>
  <c r="C13082" i="8" s="1"/>
  <c r="C13083" i="8" s="1"/>
  <c r="C13084" i="8" s="1"/>
  <c r="C13085" i="8" s="1"/>
  <c r="C13086" i="8" s="1"/>
  <c r="C13087" i="8" s="1"/>
  <c r="C13088" i="8" s="1"/>
  <c r="C13089" i="8" s="1"/>
  <c r="C13090" i="8" s="1"/>
  <c r="C13091" i="8" s="1"/>
  <c r="C13092" i="8" s="1"/>
  <c r="C13093" i="8" s="1"/>
  <c r="C13094" i="8" s="1"/>
  <c r="C13095" i="8" s="1"/>
  <c r="C13096" i="8" s="1"/>
  <c r="C13097" i="8" s="1"/>
  <c r="C13098" i="8" s="1"/>
  <c r="C13099" i="8" s="1"/>
  <c r="C13100" i="8" s="1"/>
  <c r="C13101" i="8" s="1"/>
  <c r="C13102" i="8" s="1"/>
  <c r="C13103" i="8" s="1"/>
  <c r="C13104" i="8" s="1"/>
  <c r="C13105" i="8" s="1"/>
  <c r="C13106" i="8" s="1"/>
  <c r="C13107" i="8" s="1"/>
  <c r="C13108" i="8" s="1"/>
  <c r="C13109" i="8" s="1"/>
  <c r="C13110" i="8" s="1"/>
  <c r="C13111" i="8" s="1"/>
  <c r="C13112" i="8" s="1"/>
  <c r="C13113" i="8" s="1"/>
  <c r="C13114" i="8" s="1"/>
  <c r="C13115" i="8" s="1"/>
  <c r="C13116" i="8" s="1"/>
  <c r="C13117" i="8" s="1"/>
  <c r="C13118" i="8" s="1"/>
  <c r="C13119" i="8" s="1"/>
  <c r="C13120" i="8" s="1"/>
  <c r="C13121" i="8" s="1"/>
  <c r="C13122" i="8" s="1"/>
  <c r="C13123" i="8" s="1"/>
  <c r="C13124" i="8" s="1"/>
  <c r="C13125" i="8" s="1"/>
  <c r="C13126" i="8" s="1"/>
  <c r="C13127" i="8" s="1"/>
  <c r="C13128" i="8" s="1"/>
  <c r="C13129" i="8" s="1"/>
  <c r="C13130" i="8" s="1"/>
  <c r="C13131" i="8" s="1"/>
  <c r="C13132" i="8" s="1"/>
  <c r="C13133" i="8" s="1"/>
  <c r="C13134" i="8" s="1"/>
  <c r="C13135" i="8" s="1"/>
  <c r="C13136" i="8" s="1"/>
  <c r="C13137" i="8" s="1"/>
  <c r="C13138" i="8" s="1"/>
  <c r="C13139" i="8" s="1"/>
  <c r="C13140" i="8" s="1"/>
  <c r="C13141" i="8" s="1"/>
  <c r="C13142" i="8" s="1"/>
  <c r="C13143" i="8" s="1"/>
  <c r="C13144" i="8" s="1"/>
  <c r="C13145" i="8" s="1"/>
  <c r="C13146" i="8" s="1"/>
  <c r="C13147" i="8" s="1"/>
  <c r="C13148" i="8" s="1"/>
  <c r="C13149" i="8" s="1"/>
  <c r="C13150" i="8" s="1"/>
  <c r="C13151" i="8" s="1"/>
  <c r="C13152" i="8" s="1"/>
  <c r="C13153" i="8" s="1"/>
  <c r="C13154" i="8" s="1"/>
  <c r="C13155" i="8" s="1"/>
  <c r="C13156" i="8" s="1"/>
  <c r="C13157" i="8" s="1"/>
  <c r="C13158" i="8" s="1"/>
  <c r="C13159" i="8" s="1"/>
  <c r="C13160" i="8" s="1"/>
  <c r="C13161" i="8" s="1"/>
  <c r="C13162" i="8" s="1"/>
  <c r="C13163" i="8" s="1"/>
  <c r="C13164" i="8" s="1"/>
  <c r="C13165" i="8" s="1"/>
  <c r="C13166" i="8" s="1"/>
  <c r="C13167" i="8" s="1"/>
  <c r="C13168" i="8" s="1"/>
  <c r="C13169" i="8" s="1"/>
  <c r="C13170" i="8" s="1"/>
  <c r="C13171" i="8" s="1"/>
  <c r="C13172" i="8" s="1"/>
  <c r="C13173" i="8" s="1"/>
  <c r="C13174" i="8" s="1"/>
  <c r="C13175" i="8" s="1"/>
  <c r="C13176" i="8" s="1"/>
  <c r="C13177" i="8" s="1"/>
  <c r="C13178" i="8" s="1"/>
  <c r="C13179" i="8" s="1"/>
  <c r="C13180" i="8" s="1"/>
  <c r="C13181" i="8" s="1"/>
  <c r="C13182" i="8" s="1"/>
  <c r="C13183" i="8" s="1"/>
  <c r="C13184" i="8" s="1"/>
  <c r="C13185" i="8" s="1"/>
  <c r="C13186" i="8" s="1"/>
  <c r="C13187" i="8" s="1"/>
  <c r="C13188" i="8" s="1"/>
  <c r="C13189" i="8" s="1"/>
  <c r="C13190" i="8" s="1"/>
  <c r="C13191" i="8" s="1"/>
  <c r="C13192" i="8" s="1"/>
  <c r="C13193" i="8" s="1"/>
  <c r="C13194" i="8" s="1"/>
  <c r="C13195" i="8" s="1"/>
  <c r="C13196" i="8" s="1"/>
  <c r="C13197" i="8" s="1"/>
  <c r="C13198" i="8" s="1"/>
  <c r="C13199" i="8" s="1"/>
  <c r="C13200" i="8" s="1"/>
  <c r="C13201" i="8" s="1"/>
  <c r="C13202" i="8" s="1"/>
  <c r="C13203" i="8" s="1"/>
  <c r="C13204" i="8" s="1"/>
  <c r="C13205" i="8" s="1"/>
  <c r="C13206" i="8" s="1"/>
  <c r="C13207" i="8" s="1"/>
  <c r="C13208" i="8" s="1"/>
  <c r="C13209" i="8" s="1"/>
  <c r="C13210" i="8" s="1"/>
  <c r="C13211" i="8" s="1"/>
  <c r="C13212" i="8" s="1"/>
  <c r="C13213" i="8" s="1"/>
  <c r="C13214" i="8" s="1"/>
  <c r="C13215" i="8" s="1"/>
  <c r="C13216" i="8" s="1"/>
  <c r="C13217" i="8" s="1"/>
  <c r="C13218" i="8" s="1"/>
  <c r="C13219" i="8" s="1"/>
  <c r="C13220" i="8" s="1"/>
  <c r="C13221" i="8" s="1"/>
  <c r="C13222" i="8" s="1"/>
  <c r="C13223" i="8" s="1"/>
  <c r="C13224" i="8" s="1"/>
  <c r="C13225" i="8" s="1"/>
  <c r="C13226" i="8" s="1"/>
  <c r="C13227" i="8" s="1"/>
  <c r="C13228" i="8" s="1"/>
  <c r="C13229" i="8" s="1"/>
  <c r="C13230" i="8" s="1"/>
  <c r="C13231" i="8" s="1"/>
  <c r="C13232" i="8" s="1"/>
  <c r="C13233" i="8" s="1"/>
  <c r="C13234" i="8" s="1"/>
  <c r="C13235" i="8" s="1"/>
  <c r="C13236" i="8" s="1"/>
  <c r="C13237" i="8" s="1"/>
  <c r="C13238" i="8" s="1"/>
  <c r="C13239" i="8" s="1"/>
  <c r="C13240" i="8" s="1"/>
  <c r="C13241" i="8" s="1"/>
  <c r="C13242" i="8" s="1"/>
  <c r="C13243" i="8" s="1"/>
  <c r="C13244" i="8" s="1"/>
  <c r="C13245" i="8" s="1"/>
  <c r="C13246" i="8" s="1"/>
  <c r="C13247" i="8" s="1"/>
  <c r="C13248" i="8" s="1"/>
  <c r="C13249" i="8" s="1"/>
  <c r="C13250" i="8" s="1"/>
  <c r="C13251" i="8" s="1"/>
  <c r="C13252" i="8" s="1"/>
  <c r="C13253" i="8" s="1"/>
  <c r="C13254" i="8" s="1"/>
  <c r="C13255" i="8" s="1"/>
  <c r="C13256" i="8" s="1"/>
  <c r="C13257" i="8" s="1"/>
  <c r="C13258" i="8" s="1"/>
  <c r="C13259" i="8" s="1"/>
  <c r="C13260" i="8" s="1"/>
  <c r="C13261" i="8" s="1"/>
  <c r="C13262" i="8" s="1"/>
  <c r="C13263" i="8" s="1"/>
  <c r="C13264" i="8" s="1"/>
  <c r="C13265" i="8" s="1"/>
  <c r="C13266" i="8" s="1"/>
  <c r="C13267" i="8" s="1"/>
  <c r="C13268" i="8" s="1"/>
  <c r="C13269" i="8" s="1"/>
  <c r="C13270" i="8" s="1"/>
  <c r="C13271" i="8" s="1"/>
  <c r="C13272" i="8" s="1"/>
  <c r="C13273" i="8" s="1"/>
  <c r="C13274" i="8" s="1"/>
  <c r="C13275" i="8" s="1"/>
  <c r="C13276" i="8" s="1"/>
  <c r="C13277" i="8" s="1"/>
  <c r="C13278" i="8" s="1"/>
  <c r="C13279" i="8" s="1"/>
  <c r="C13280" i="8" s="1"/>
  <c r="C13281" i="8" s="1"/>
  <c r="C13282" i="8" s="1"/>
  <c r="C13283" i="8" s="1"/>
  <c r="C13284" i="8" s="1"/>
  <c r="C13285" i="8" s="1"/>
  <c r="C13286" i="8" s="1"/>
  <c r="C13287" i="8" s="1"/>
  <c r="C13288" i="8" s="1"/>
  <c r="C13289" i="8" s="1"/>
  <c r="C13290" i="8" s="1"/>
  <c r="C13291" i="8" s="1"/>
  <c r="C13292" i="8" s="1"/>
  <c r="C13293" i="8" s="1"/>
  <c r="C13294" i="8" s="1"/>
  <c r="C13295" i="8" s="1"/>
  <c r="C13296" i="8" s="1"/>
  <c r="C13297" i="8" s="1"/>
  <c r="C13298" i="8" s="1"/>
  <c r="C13299" i="8" s="1"/>
  <c r="C13300" i="8" s="1"/>
  <c r="C13301" i="8" s="1"/>
  <c r="C13302" i="8" s="1"/>
  <c r="C13303" i="8" s="1"/>
  <c r="C13304" i="8" s="1"/>
  <c r="C13305" i="8" s="1"/>
  <c r="C13306" i="8" s="1"/>
  <c r="C13307" i="8" s="1"/>
  <c r="C13308" i="8" s="1"/>
  <c r="C13309" i="8" s="1"/>
  <c r="C13310" i="8" s="1"/>
  <c r="C13311" i="8" s="1"/>
  <c r="C13312" i="8" s="1"/>
  <c r="C13313" i="8" s="1"/>
  <c r="C13314" i="8" s="1"/>
  <c r="C13315" i="8" s="1"/>
  <c r="C13316" i="8" s="1"/>
  <c r="C13317" i="8" s="1"/>
  <c r="C13318" i="8" s="1"/>
  <c r="C13319" i="8" s="1"/>
  <c r="C13320" i="8" s="1"/>
  <c r="C13321" i="8" s="1"/>
  <c r="C13322" i="8" s="1"/>
  <c r="C13323" i="8" s="1"/>
  <c r="C13324" i="8" s="1"/>
  <c r="C13325" i="8" s="1"/>
  <c r="C13326" i="8" s="1"/>
  <c r="C13327" i="8" s="1"/>
  <c r="C13328" i="8" s="1"/>
  <c r="C13329" i="8" s="1"/>
  <c r="C13330" i="8" s="1"/>
  <c r="C13331" i="8" s="1"/>
  <c r="C13332" i="8" s="1"/>
  <c r="C13333" i="8" s="1"/>
  <c r="C13334" i="8" s="1"/>
  <c r="C13335" i="8" s="1"/>
  <c r="C13336" i="8" s="1"/>
  <c r="C13337" i="8" s="1"/>
  <c r="C13338" i="8" s="1"/>
  <c r="C13339" i="8" s="1"/>
  <c r="C13340" i="8" s="1"/>
  <c r="C13341" i="8" s="1"/>
  <c r="C13342" i="8" s="1"/>
  <c r="C13343" i="8" s="1"/>
  <c r="C13344" i="8" s="1"/>
  <c r="C13345" i="8" s="1"/>
  <c r="C13346" i="8" s="1"/>
  <c r="C13347" i="8" s="1"/>
  <c r="C13348" i="8" s="1"/>
  <c r="C13349" i="8" s="1"/>
  <c r="C13350" i="8" s="1"/>
  <c r="C13351" i="8" s="1"/>
  <c r="C13352" i="8" s="1"/>
  <c r="C13353" i="8" s="1"/>
  <c r="C13354" i="8" s="1"/>
  <c r="C13355" i="8" s="1"/>
  <c r="C13356" i="8" s="1"/>
  <c r="C13357" i="8" s="1"/>
  <c r="C13358" i="8" s="1"/>
  <c r="C13359" i="8" s="1"/>
  <c r="C13360" i="8" s="1"/>
  <c r="C13361" i="8" s="1"/>
  <c r="C13362" i="8" s="1"/>
  <c r="C13363" i="8" s="1"/>
  <c r="C13364" i="8" s="1"/>
  <c r="C13365" i="8" s="1"/>
  <c r="C13366" i="8" s="1"/>
  <c r="C13367" i="8" s="1"/>
  <c r="C13368" i="8" s="1"/>
  <c r="C13369" i="8" s="1"/>
  <c r="C13370" i="8" s="1"/>
  <c r="C13371" i="8" s="1"/>
  <c r="C13372" i="8" s="1"/>
  <c r="C13373" i="8" s="1"/>
  <c r="C13374" i="8" s="1"/>
  <c r="C13375" i="8" s="1"/>
  <c r="C13376" i="8" s="1"/>
  <c r="C13377" i="8" s="1"/>
  <c r="C13378" i="8" s="1"/>
  <c r="C13379" i="8" s="1"/>
  <c r="C13380" i="8" s="1"/>
  <c r="C13381" i="8" s="1"/>
  <c r="C13382" i="8" s="1"/>
  <c r="C13383" i="8" s="1"/>
  <c r="C13384" i="8" s="1"/>
  <c r="C13385" i="8" s="1"/>
  <c r="C13386" i="8" s="1"/>
  <c r="C13387" i="8" s="1"/>
  <c r="C13388" i="8" s="1"/>
  <c r="C13389" i="8" s="1"/>
  <c r="C13390" i="8" s="1"/>
  <c r="C13391" i="8" s="1"/>
  <c r="C13392" i="8" s="1"/>
  <c r="C13393" i="8" s="1"/>
  <c r="C13394" i="8" s="1"/>
  <c r="C13395" i="8" s="1"/>
  <c r="C13396" i="8" s="1"/>
  <c r="C13397" i="8" s="1"/>
  <c r="C13398" i="8" s="1"/>
  <c r="C13399" i="8" s="1"/>
  <c r="C13400" i="8" s="1"/>
  <c r="C13401" i="8" s="1"/>
  <c r="C13402" i="8" s="1"/>
  <c r="C13403" i="8" s="1"/>
  <c r="C13404" i="8" s="1"/>
  <c r="C13405" i="8" s="1"/>
  <c r="C13406" i="8" s="1"/>
  <c r="C13407" i="8" s="1"/>
  <c r="C13408" i="8" s="1"/>
  <c r="C13409" i="8" s="1"/>
  <c r="C13410" i="8" s="1"/>
  <c r="C13411" i="8" s="1"/>
  <c r="C13412" i="8" s="1"/>
  <c r="C13413" i="8" s="1"/>
  <c r="C13414" i="8" s="1"/>
  <c r="C13415" i="8" s="1"/>
  <c r="C13416" i="8" s="1"/>
  <c r="C13417" i="8" s="1"/>
  <c r="C13418" i="8" s="1"/>
  <c r="C13419" i="8" s="1"/>
  <c r="C13420" i="8" s="1"/>
  <c r="C13421" i="8" s="1"/>
  <c r="C13422" i="8" s="1"/>
  <c r="C13423" i="8" s="1"/>
  <c r="C13424" i="8" s="1"/>
  <c r="C13425" i="8" s="1"/>
  <c r="C13426" i="8" s="1"/>
  <c r="C13427" i="8" s="1"/>
  <c r="C13428" i="8" s="1"/>
  <c r="C13429" i="8" s="1"/>
  <c r="C13430" i="8" s="1"/>
  <c r="C13431" i="8" s="1"/>
  <c r="C13432" i="8" s="1"/>
  <c r="C13433" i="8" s="1"/>
  <c r="C13434" i="8" s="1"/>
  <c r="C13435" i="8" s="1"/>
  <c r="C13436" i="8" s="1"/>
  <c r="C13437" i="8" s="1"/>
  <c r="C13438" i="8" s="1"/>
  <c r="C13439" i="8" s="1"/>
  <c r="C13440" i="8" s="1"/>
  <c r="C13441" i="8" s="1"/>
  <c r="C13442" i="8" s="1"/>
  <c r="C13443" i="8" s="1"/>
  <c r="C13444" i="8" s="1"/>
  <c r="C13445" i="8" s="1"/>
  <c r="C13446" i="8" s="1"/>
  <c r="C13447" i="8" s="1"/>
  <c r="C13448" i="8" s="1"/>
  <c r="C13449" i="8" s="1"/>
  <c r="C13450" i="8" s="1"/>
  <c r="C13451" i="8" s="1"/>
  <c r="C13452" i="8" s="1"/>
  <c r="C13453" i="8" s="1"/>
  <c r="C13454" i="8" s="1"/>
  <c r="C13455" i="8" s="1"/>
  <c r="C13456" i="8" s="1"/>
  <c r="C13457" i="8" s="1"/>
  <c r="C13458" i="8" s="1"/>
  <c r="C13459" i="8" s="1"/>
  <c r="C13460" i="8" s="1"/>
  <c r="C13461" i="8" s="1"/>
  <c r="C13462" i="8" s="1"/>
  <c r="C13463" i="8" s="1"/>
  <c r="C13464" i="8" s="1"/>
  <c r="C13465" i="8" s="1"/>
  <c r="C13466" i="8" s="1"/>
  <c r="C13467" i="8" s="1"/>
  <c r="C13468" i="8" s="1"/>
  <c r="C13469" i="8" s="1"/>
  <c r="C13470" i="8" s="1"/>
  <c r="C13471" i="8" s="1"/>
  <c r="C13472" i="8" s="1"/>
  <c r="C13473" i="8" s="1"/>
  <c r="C13474" i="8" s="1"/>
  <c r="C13475" i="8" s="1"/>
  <c r="C13476" i="8" s="1"/>
  <c r="C13477" i="8" s="1"/>
  <c r="C13478" i="8" s="1"/>
  <c r="C13479" i="8" s="1"/>
  <c r="C13480" i="8" s="1"/>
  <c r="C13481" i="8" s="1"/>
  <c r="C13482" i="8" s="1"/>
  <c r="C13483" i="8" s="1"/>
  <c r="C13484" i="8" s="1"/>
  <c r="C13485" i="8" s="1"/>
  <c r="C13486" i="8" s="1"/>
  <c r="C13487" i="8" s="1"/>
  <c r="C13488" i="8" s="1"/>
  <c r="C13489" i="8" s="1"/>
  <c r="C13490" i="8" s="1"/>
  <c r="C13491" i="8" s="1"/>
  <c r="C13492" i="8" s="1"/>
  <c r="C13493" i="8" s="1"/>
  <c r="C13494" i="8" s="1"/>
  <c r="C13495" i="8" s="1"/>
  <c r="C13496" i="8" s="1"/>
  <c r="C13497" i="8" s="1"/>
  <c r="C13498" i="8" s="1"/>
  <c r="C13499" i="8" s="1"/>
  <c r="C13500" i="8" s="1"/>
  <c r="C13501" i="8" s="1"/>
  <c r="C13502" i="8" s="1"/>
  <c r="C13503" i="8" s="1"/>
  <c r="C13504" i="8" s="1"/>
  <c r="C13505" i="8" s="1"/>
  <c r="C13506" i="8" s="1"/>
  <c r="C13507" i="8" s="1"/>
  <c r="C13508" i="8" s="1"/>
  <c r="C13509" i="8" s="1"/>
  <c r="C13510" i="8" s="1"/>
  <c r="C13511" i="8" s="1"/>
  <c r="C13512" i="8" s="1"/>
  <c r="C13513" i="8" s="1"/>
  <c r="C13514" i="8" s="1"/>
  <c r="C13515" i="8" s="1"/>
  <c r="C13516" i="8" s="1"/>
  <c r="C13517" i="8" s="1"/>
  <c r="C13518" i="8" s="1"/>
  <c r="C13519" i="8" s="1"/>
  <c r="C13520" i="8" s="1"/>
  <c r="C13521" i="8" s="1"/>
  <c r="C13522" i="8" s="1"/>
  <c r="C13523" i="8" s="1"/>
  <c r="C13524" i="8" s="1"/>
  <c r="C13525" i="8" s="1"/>
  <c r="C13526" i="8" s="1"/>
  <c r="C13527" i="8" s="1"/>
  <c r="C13528" i="8" s="1"/>
  <c r="C13529" i="8" s="1"/>
  <c r="C13530" i="8" s="1"/>
  <c r="C13531" i="8" s="1"/>
  <c r="C13532" i="8" s="1"/>
  <c r="C13533" i="8" s="1"/>
  <c r="C13534" i="8" s="1"/>
  <c r="C13535" i="8" s="1"/>
  <c r="C13536" i="8" s="1"/>
  <c r="C13537" i="8" s="1"/>
  <c r="C13538" i="8" s="1"/>
  <c r="C13539" i="8" s="1"/>
  <c r="C13540" i="8" s="1"/>
  <c r="C13541" i="8" s="1"/>
  <c r="C13542" i="8" s="1"/>
  <c r="C13543" i="8" s="1"/>
  <c r="C13544" i="8" s="1"/>
  <c r="C13545" i="8" s="1"/>
  <c r="C13546" i="8" s="1"/>
  <c r="C13547" i="8" s="1"/>
  <c r="C13548" i="8" s="1"/>
  <c r="C13549" i="8" s="1"/>
  <c r="C13550" i="8" s="1"/>
  <c r="C13551" i="8" s="1"/>
  <c r="C13552" i="8" s="1"/>
  <c r="C13553" i="8" s="1"/>
  <c r="C13554" i="8" s="1"/>
  <c r="C13555" i="8" s="1"/>
  <c r="C13556" i="8" s="1"/>
  <c r="C13557" i="8" s="1"/>
  <c r="C13558" i="8" s="1"/>
  <c r="C13559" i="8" s="1"/>
  <c r="C13560" i="8" s="1"/>
  <c r="C13561" i="8" s="1"/>
  <c r="C13562" i="8" s="1"/>
  <c r="C13563" i="8" s="1"/>
  <c r="C13564" i="8" s="1"/>
  <c r="C13565" i="8" s="1"/>
  <c r="C13566" i="8" s="1"/>
  <c r="C13567" i="8" s="1"/>
  <c r="C13568" i="8" s="1"/>
  <c r="C13569" i="8" s="1"/>
  <c r="C13570" i="8" s="1"/>
  <c r="C13571" i="8" s="1"/>
  <c r="C13572" i="8" s="1"/>
  <c r="C13573" i="8" s="1"/>
  <c r="C13574" i="8" s="1"/>
  <c r="C13575" i="8" s="1"/>
  <c r="C13576" i="8" s="1"/>
  <c r="C13577" i="8" s="1"/>
  <c r="C13578" i="8" s="1"/>
  <c r="C13579" i="8" s="1"/>
  <c r="C13580" i="8" s="1"/>
  <c r="C13581" i="8" s="1"/>
  <c r="C13582" i="8" s="1"/>
  <c r="C13583" i="8" s="1"/>
  <c r="C13584" i="8" s="1"/>
  <c r="C13585" i="8" s="1"/>
  <c r="C13586" i="8" s="1"/>
  <c r="C13587" i="8" s="1"/>
  <c r="C13588" i="8" s="1"/>
  <c r="C13589" i="8" s="1"/>
  <c r="C13590" i="8" s="1"/>
  <c r="C13591" i="8" s="1"/>
  <c r="C13592" i="8" s="1"/>
  <c r="C13593" i="8" s="1"/>
  <c r="C13594" i="8" s="1"/>
  <c r="C13595" i="8" s="1"/>
  <c r="C13596" i="8" s="1"/>
  <c r="C13597" i="8" s="1"/>
  <c r="C13598" i="8" s="1"/>
  <c r="C13599" i="8" s="1"/>
  <c r="C13600" i="8" s="1"/>
  <c r="C13601" i="8" s="1"/>
  <c r="C13602" i="8" s="1"/>
  <c r="C13603" i="8" s="1"/>
  <c r="C13604" i="8" s="1"/>
  <c r="C13605" i="8" s="1"/>
  <c r="C13606" i="8" s="1"/>
  <c r="C13607" i="8" s="1"/>
  <c r="C13608" i="8" s="1"/>
  <c r="C13609" i="8" s="1"/>
  <c r="C13610" i="8" s="1"/>
  <c r="C13611" i="8" s="1"/>
  <c r="C13612" i="8" s="1"/>
  <c r="C13613" i="8" s="1"/>
  <c r="C13614" i="8" s="1"/>
  <c r="C13615" i="8" s="1"/>
  <c r="C13616" i="8" s="1"/>
  <c r="C13617" i="8" s="1"/>
  <c r="C13618" i="8" s="1"/>
  <c r="C13619" i="8" s="1"/>
  <c r="C13620" i="8" s="1"/>
  <c r="C13621" i="8" s="1"/>
  <c r="C13622" i="8" s="1"/>
  <c r="C13623" i="8" s="1"/>
  <c r="C13624" i="8" s="1"/>
  <c r="C13625" i="8" s="1"/>
  <c r="C13626" i="8" s="1"/>
  <c r="C13627" i="8" s="1"/>
  <c r="C13628" i="8" s="1"/>
  <c r="C13629" i="8" s="1"/>
  <c r="C13630" i="8" s="1"/>
  <c r="C13631" i="8" s="1"/>
  <c r="C13632" i="8" s="1"/>
  <c r="C13633" i="8" s="1"/>
  <c r="C13634" i="8" s="1"/>
  <c r="C13635" i="8" s="1"/>
  <c r="C13636" i="8" s="1"/>
  <c r="C13637" i="8" s="1"/>
  <c r="C13638" i="8" s="1"/>
  <c r="C13639" i="8" s="1"/>
  <c r="C13640" i="8" s="1"/>
  <c r="C13641" i="8" s="1"/>
  <c r="C13642" i="8" s="1"/>
  <c r="C13643" i="8" s="1"/>
  <c r="C13644" i="8" s="1"/>
  <c r="C13645" i="8" s="1"/>
  <c r="C13646" i="8" s="1"/>
  <c r="C13647" i="8" s="1"/>
  <c r="C13648" i="8" s="1"/>
  <c r="C13649" i="8" s="1"/>
  <c r="C13650" i="8" s="1"/>
  <c r="C13651" i="8" s="1"/>
  <c r="C13652" i="8" s="1"/>
  <c r="C13653" i="8" s="1"/>
  <c r="C13654" i="8" s="1"/>
  <c r="C13655" i="8" s="1"/>
  <c r="C13656" i="8" s="1"/>
  <c r="C13657" i="8" s="1"/>
  <c r="C13658" i="8" s="1"/>
  <c r="C13659" i="8" s="1"/>
  <c r="C13660" i="8" s="1"/>
  <c r="C13661" i="8" s="1"/>
  <c r="C13662" i="8" s="1"/>
  <c r="C13663" i="8" s="1"/>
  <c r="C13664" i="8" s="1"/>
  <c r="C13665" i="8" s="1"/>
  <c r="C13666" i="8" s="1"/>
  <c r="C13667" i="8" s="1"/>
  <c r="C13668" i="8" s="1"/>
  <c r="C13669" i="8" s="1"/>
  <c r="C13670" i="8" s="1"/>
  <c r="C13671" i="8" s="1"/>
  <c r="C13672" i="8" s="1"/>
  <c r="C13673" i="8" s="1"/>
  <c r="C13674" i="8" s="1"/>
  <c r="C13675" i="8" s="1"/>
  <c r="C13676" i="8" s="1"/>
  <c r="C13677" i="8" s="1"/>
  <c r="C13678" i="8" s="1"/>
  <c r="C13679" i="8" s="1"/>
  <c r="C13680" i="8" s="1"/>
  <c r="C13681" i="8" s="1"/>
  <c r="C13682" i="8" s="1"/>
  <c r="C13683" i="8" s="1"/>
  <c r="C13684" i="8" s="1"/>
  <c r="C13685" i="8" s="1"/>
  <c r="C13686" i="8" s="1"/>
  <c r="C13687" i="8" s="1"/>
  <c r="C13688" i="8" s="1"/>
  <c r="C13689" i="8" s="1"/>
  <c r="C13690" i="8" s="1"/>
  <c r="C13691" i="8" s="1"/>
  <c r="C13692" i="8" s="1"/>
  <c r="C13693" i="8" s="1"/>
  <c r="C13694" i="8" s="1"/>
  <c r="C13695" i="8" s="1"/>
  <c r="C13696" i="8" s="1"/>
  <c r="C13697" i="8" s="1"/>
  <c r="C13698" i="8" s="1"/>
  <c r="C13699" i="8" s="1"/>
  <c r="C13700" i="8" s="1"/>
  <c r="C13701" i="8" s="1"/>
  <c r="C13702" i="8" s="1"/>
  <c r="C13703" i="8" s="1"/>
  <c r="C13704" i="8" s="1"/>
  <c r="C13705" i="8" s="1"/>
  <c r="C13706" i="8" s="1"/>
  <c r="C13707" i="8" s="1"/>
  <c r="C13708" i="8" s="1"/>
  <c r="C13709" i="8" s="1"/>
  <c r="C13710" i="8" s="1"/>
  <c r="C13711" i="8" s="1"/>
  <c r="C13712" i="8" s="1"/>
  <c r="C13713" i="8" s="1"/>
  <c r="C13714" i="8" s="1"/>
  <c r="C13715" i="8" s="1"/>
  <c r="C13716" i="8" s="1"/>
  <c r="C13717" i="8" s="1"/>
  <c r="C13718" i="8" s="1"/>
  <c r="C13719" i="8" s="1"/>
  <c r="C13720" i="8" s="1"/>
  <c r="C13721" i="8" s="1"/>
  <c r="C13722" i="8" s="1"/>
  <c r="C13723" i="8" s="1"/>
  <c r="C13724" i="8" s="1"/>
  <c r="C13725" i="8" s="1"/>
  <c r="C13726" i="8" s="1"/>
  <c r="C13727" i="8" s="1"/>
  <c r="C13728" i="8" s="1"/>
  <c r="C13729" i="8" s="1"/>
  <c r="C13730" i="8" s="1"/>
  <c r="C13731" i="8" s="1"/>
  <c r="C13732" i="8" s="1"/>
  <c r="C13733" i="8" s="1"/>
  <c r="C13734" i="8" s="1"/>
  <c r="C13735" i="8" s="1"/>
  <c r="C13736" i="8" s="1"/>
  <c r="C13737" i="8" s="1"/>
  <c r="C13738" i="8" s="1"/>
  <c r="C13739" i="8" s="1"/>
  <c r="C13740" i="8" s="1"/>
  <c r="C13741" i="8" s="1"/>
  <c r="C13742" i="8" s="1"/>
  <c r="C13743" i="8" s="1"/>
  <c r="C13744" i="8" s="1"/>
  <c r="C13745" i="8" s="1"/>
  <c r="C13746" i="8" s="1"/>
  <c r="C13747" i="8" s="1"/>
  <c r="C13748" i="8" s="1"/>
  <c r="C13749" i="8" s="1"/>
  <c r="C13750" i="8" s="1"/>
  <c r="C13751" i="8" s="1"/>
  <c r="C13752" i="8" s="1"/>
  <c r="C13753" i="8" s="1"/>
  <c r="C13754" i="8" s="1"/>
  <c r="C13755" i="8" s="1"/>
  <c r="C13756" i="8" s="1"/>
  <c r="C13757" i="8" s="1"/>
  <c r="C13758" i="8" s="1"/>
  <c r="C13759" i="8" s="1"/>
  <c r="C13760" i="8" s="1"/>
  <c r="C13761" i="8" s="1"/>
  <c r="C13762" i="8" s="1"/>
  <c r="C13763" i="8" s="1"/>
  <c r="C13764" i="8" s="1"/>
  <c r="C13765" i="8" s="1"/>
  <c r="C13766" i="8" s="1"/>
  <c r="C13767" i="8" s="1"/>
  <c r="C13768" i="8" s="1"/>
  <c r="C13769" i="8" s="1"/>
  <c r="C13770" i="8" s="1"/>
  <c r="C13771" i="8" s="1"/>
  <c r="C13772" i="8" s="1"/>
  <c r="C13773" i="8" s="1"/>
  <c r="C13774" i="8" s="1"/>
  <c r="C13775" i="8" s="1"/>
  <c r="C13776" i="8" s="1"/>
  <c r="C13777" i="8" s="1"/>
  <c r="C13778" i="8" s="1"/>
  <c r="C13779" i="8" s="1"/>
  <c r="C13780" i="8" s="1"/>
  <c r="C13781" i="8" s="1"/>
  <c r="C13782" i="8" s="1"/>
  <c r="C13783" i="8" s="1"/>
  <c r="C13784" i="8" s="1"/>
  <c r="C13785" i="8" s="1"/>
  <c r="C13786" i="8" s="1"/>
  <c r="C13787" i="8" s="1"/>
  <c r="C13788" i="8" s="1"/>
  <c r="C13789" i="8" s="1"/>
  <c r="C13790" i="8" s="1"/>
  <c r="C13791" i="8" s="1"/>
  <c r="C13792" i="8" s="1"/>
  <c r="C13793" i="8" s="1"/>
  <c r="C13794" i="8" s="1"/>
  <c r="C13795" i="8" s="1"/>
  <c r="C13796" i="8" s="1"/>
  <c r="C13797" i="8" s="1"/>
  <c r="C13798" i="8" s="1"/>
  <c r="C13799" i="8" s="1"/>
  <c r="C13800" i="8" s="1"/>
  <c r="C13801" i="8" s="1"/>
  <c r="C13802" i="8" s="1"/>
  <c r="C13803" i="8" s="1"/>
  <c r="C13804" i="8" s="1"/>
  <c r="C13805" i="8" s="1"/>
  <c r="C13806" i="8" s="1"/>
  <c r="C13807" i="8" s="1"/>
  <c r="C13808" i="8" s="1"/>
  <c r="C13809" i="8" s="1"/>
  <c r="C13810" i="8" s="1"/>
  <c r="C13811" i="8" s="1"/>
  <c r="C13812" i="8" s="1"/>
  <c r="C13813" i="8" s="1"/>
  <c r="C13814" i="8" s="1"/>
  <c r="C13815" i="8" s="1"/>
  <c r="C13816" i="8" s="1"/>
  <c r="C13817" i="8" s="1"/>
  <c r="C13818" i="8" s="1"/>
  <c r="C13819" i="8" s="1"/>
  <c r="C13820" i="8" s="1"/>
  <c r="C13821" i="8" s="1"/>
  <c r="C13822" i="8" s="1"/>
  <c r="C13823" i="8" s="1"/>
  <c r="C13824" i="8" s="1"/>
  <c r="C13825" i="8" s="1"/>
  <c r="C13826" i="8" s="1"/>
  <c r="C13827" i="8" s="1"/>
  <c r="C13828" i="8" s="1"/>
  <c r="C13829" i="8" s="1"/>
  <c r="C13830" i="8" s="1"/>
  <c r="C13831" i="8" s="1"/>
  <c r="C13832" i="8" s="1"/>
  <c r="C13833" i="8" s="1"/>
  <c r="C13834" i="8" s="1"/>
  <c r="C13835" i="8" s="1"/>
  <c r="C13836" i="8" s="1"/>
  <c r="C13837" i="8" s="1"/>
  <c r="C13838" i="8" s="1"/>
  <c r="C13839" i="8" s="1"/>
  <c r="C13840" i="8" s="1"/>
  <c r="C13841" i="8" s="1"/>
  <c r="C13842" i="8" s="1"/>
  <c r="C13843" i="8" s="1"/>
  <c r="C13844" i="8" s="1"/>
  <c r="C13845" i="8" s="1"/>
  <c r="C13846" i="8" s="1"/>
  <c r="C13847" i="8" s="1"/>
  <c r="C13848" i="8" s="1"/>
  <c r="C13849" i="8" s="1"/>
  <c r="C13850" i="8" s="1"/>
  <c r="C13851" i="8" s="1"/>
  <c r="C13852" i="8" s="1"/>
  <c r="C13853" i="8" s="1"/>
  <c r="C13854" i="8" s="1"/>
  <c r="C13855" i="8" s="1"/>
  <c r="C13856" i="8" s="1"/>
  <c r="C13857" i="8" s="1"/>
  <c r="C13858" i="8" s="1"/>
  <c r="C13859" i="8" s="1"/>
  <c r="C13860" i="8" s="1"/>
  <c r="C13861" i="8" s="1"/>
  <c r="C13862" i="8" s="1"/>
  <c r="C13863" i="8" s="1"/>
  <c r="C13864" i="8" s="1"/>
  <c r="C13865" i="8" s="1"/>
  <c r="C13866" i="8" s="1"/>
  <c r="C13867" i="8" s="1"/>
  <c r="C13868" i="8" s="1"/>
  <c r="C13869" i="8" s="1"/>
  <c r="C13870" i="8" s="1"/>
  <c r="C13871" i="8" s="1"/>
  <c r="C13872" i="8" s="1"/>
  <c r="C13873" i="8" s="1"/>
  <c r="C13874" i="8" s="1"/>
  <c r="C13875" i="8" s="1"/>
  <c r="C13876" i="8" s="1"/>
  <c r="C13877" i="8" s="1"/>
  <c r="C13878" i="8" s="1"/>
  <c r="C13879" i="8" s="1"/>
  <c r="C13880" i="8" s="1"/>
  <c r="C13881" i="8" s="1"/>
  <c r="C13882" i="8" s="1"/>
  <c r="C13883" i="8" s="1"/>
  <c r="C13884" i="8" s="1"/>
  <c r="C13885" i="8" s="1"/>
  <c r="C13886" i="8" s="1"/>
  <c r="C13887" i="8" s="1"/>
  <c r="C13888" i="8" s="1"/>
  <c r="C13889" i="8" s="1"/>
  <c r="C13890" i="8" s="1"/>
  <c r="C13891" i="8" s="1"/>
  <c r="C13892" i="8" s="1"/>
  <c r="C13893" i="8" s="1"/>
  <c r="C13894" i="8" s="1"/>
  <c r="C13895" i="8" s="1"/>
  <c r="C13896" i="8" s="1"/>
  <c r="C13897" i="8" s="1"/>
  <c r="C13898" i="8" s="1"/>
  <c r="C13899" i="8" s="1"/>
  <c r="C13900" i="8" s="1"/>
  <c r="C13901" i="8" s="1"/>
  <c r="C13902" i="8" s="1"/>
  <c r="C13903" i="8" s="1"/>
  <c r="C13904" i="8" s="1"/>
  <c r="C13905" i="8" s="1"/>
  <c r="C13906" i="8" s="1"/>
  <c r="C13907" i="8" s="1"/>
  <c r="C13908" i="8" s="1"/>
  <c r="C13909" i="8" s="1"/>
  <c r="C13910" i="8" s="1"/>
  <c r="C13911" i="8" s="1"/>
  <c r="C13912" i="8" s="1"/>
  <c r="C13913" i="8" s="1"/>
  <c r="C13914" i="8" s="1"/>
  <c r="C13915" i="8" s="1"/>
  <c r="C13916" i="8" s="1"/>
  <c r="C13917" i="8" s="1"/>
  <c r="C13918" i="8" s="1"/>
  <c r="C13919" i="8" s="1"/>
  <c r="C13920" i="8" s="1"/>
  <c r="C13921" i="8" s="1"/>
  <c r="C13922" i="8" s="1"/>
  <c r="C13923" i="8" s="1"/>
  <c r="C13924" i="8" s="1"/>
  <c r="C13925" i="8" s="1"/>
  <c r="C13926" i="8" s="1"/>
  <c r="C13927" i="8" s="1"/>
  <c r="C13928" i="8" s="1"/>
  <c r="C13929" i="8" s="1"/>
  <c r="C13930" i="8" s="1"/>
  <c r="C13931" i="8" s="1"/>
  <c r="C13932" i="8" s="1"/>
  <c r="C13933" i="8" s="1"/>
  <c r="C13934" i="8" s="1"/>
  <c r="C13935" i="8" s="1"/>
  <c r="C13936" i="8" s="1"/>
  <c r="C13937" i="8" s="1"/>
  <c r="C13938" i="8" s="1"/>
  <c r="C13939" i="8" s="1"/>
  <c r="C13940" i="8" s="1"/>
  <c r="C13941" i="8" s="1"/>
  <c r="C13942" i="8" s="1"/>
  <c r="C13943" i="8" s="1"/>
  <c r="C13944" i="8" s="1"/>
  <c r="C13945" i="8" s="1"/>
  <c r="C13946" i="8" s="1"/>
  <c r="C13947" i="8" s="1"/>
  <c r="C13948" i="8" s="1"/>
  <c r="C13949" i="8" s="1"/>
  <c r="C13950" i="8" s="1"/>
  <c r="C13951" i="8" s="1"/>
  <c r="C13952" i="8" s="1"/>
  <c r="C13953" i="8" s="1"/>
  <c r="C13954" i="8" s="1"/>
  <c r="C13955" i="8" s="1"/>
  <c r="C13956" i="8" s="1"/>
  <c r="C13957" i="8" s="1"/>
  <c r="C13958" i="8" s="1"/>
  <c r="C13959" i="8" s="1"/>
  <c r="C13960" i="8" s="1"/>
  <c r="C13961" i="8" s="1"/>
  <c r="C13962" i="8" s="1"/>
  <c r="C13963" i="8" s="1"/>
  <c r="C13964" i="8" s="1"/>
  <c r="C13965" i="8" s="1"/>
  <c r="C13966" i="8" s="1"/>
  <c r="C13967" i="8" s="1"/>
  <c r="C13968" i="8" s="1"/>
  <c r="C13969" i="8" s="1"/>
  <c r="C13970" i="8" s="1"/>
  <c r="C13971" i="8" s="1"/>
  <c r="C13972" i="8" s="1"/>
  <c r="C13973" i="8" s="1"/>
  <c r="C13974" i="8" s="1"/>
  <c r="C13975" i="8" s="1"/>
  <c r="C13976" i="8" s="1"/>
  <c r="C13977" i="8" s="1"/>
  <c r="C13978" i="8" s="1"/>
  <c r="C13979" i="8" s="1"/>
  <c r="C13980" i="8" s="1"/>
  <c r="C13981" i="8" s="1"/>
  <c r="C13982" i="8" s="1"/>
  <c r="C13983" i="8" s="1"/>
  <c r="C13984" i="8" s="1"/>
  <c r="C13985" i="8" s="1"/>
  <c r="C13986" i="8" s="1"/>
  <c r="C13987" i="8" s="1"/>
  <c r="C13988" i="8" s="1"/>
  <c r="C13989" i="8" s="1"/>
  <c r="C13990" i="8" s="1"/>
  <c r="C13991" i="8" s="1"/>
  <c r="C13992" i="8" s="1"/>
  <c r="C13993" i="8" s="1"/>
  <c r="C13994" i="8" s="1"/>
  <c r="C13995" i="8" s="1"/>
  <c r="C13996" i="8" s="1"/>
  <c r="C13997" i="8" s="1"/>
  <c r="C13998" i="8" s="1"/>
  <c r="C13999" i="8" s="1"/>
  <c r="C14000" i="8" s="1"/>
  <c r="C14001" i="8" s="1"/>
  <c r="C14002" i="8" s="1"/>
  <c r="C14003" i="8" s="1"/>
  <c r="C14004" i="8" s="1"/>
  <c r="C14005" i="8" s="1"/>
  <c r="C14006" i="8" s="1"/>
  <c r="C14007" i="8" s="1"/>
  <c r="C14008" i="8" s="1"/>
  <c r="C14009" i="8" s="1"/>
  <c r="C14010" i="8" s="1"/>
  <c r="C14011" i="8" s="1"/>
  <c r="C14012" i="8" s="1"/>
  <c r="C14013" i="8" s="1"/>
  <c r="C14014" i="8" s="1"/>
  <c r="C14015" i="8" s="1"/>
  <c r="C14016" i="8" s="1"/>
  <c r="C14017" i="8" s="1"/>
  <c r="C14018" i="8" s="1"/>
  <c r="C14019" i="8" s="1"/>
  <c r="C14020" i="8" s="1"/>
  <c r="C14021" i="8" s="1"/>
  <c r="C14022" i="8" s="1"/>
  <c r="C14023" i="8" s="1"/>
  <c r="C14024" i="8" s="1"/>
  <c r="C14025" i="8" s="1"/>
  <c r="C14026" i="8" s="1"/>
  <c r="C14027" i="8" s="1"/>
  <c r="C14028" i="8" s="1"/>
  <c r="C14029" i="8" s="1"/>
  <c r="C14030" i="8" s="1"/>
  <c r="C14031" i="8" s="1"/>
  <c r="C14032" i="8" s="1"/>
  <c r="C14033" i="8" s="1"/>
  <c r="C14034" i="8" s="1"/>
  <c r="C14035" i="8" s="1"/>
  <c r="C14036" i="8" s="1"/>
  <c r="C14037" i="8" s="1"/>
  <c r="C14038" i="8" s="1"/>
  <c r="C14039" i="8" s="1"/>
  <c r="C14040" i="8" s="1"/>
  <c r="C14041" i="8" s="1"/>
  <c r="C14042" i="8" s="1"/>
  <c r="C14043" i="8" s="1"/>
  <c r="C14044" i="8" s="1"/>
  <c r="C14045" i="8" s="1"/>
  <c r="C14046" i="8" s="1"/>
  <c r="C14047" i="8" s="1"/>
  <c r="C14048" i="8" s="1"/>
  <c r="C14049" i="8" s="1"/>
  <c r="C14050" i="8" s="1"/>
  <c r="C14051" i="8" s="1"/>
  <c r="C14052" i="8" s="1"/>
  <c r="C14053" i="8" s="1"/>
  <c r="C14054" i="8" s="1"/>
  <c r="C14055" i="8" s="1"/>
  <c r="C14056" i="8" s="1"/>
  <c r="C14057" i="8" s="1"/>
  <c r="C14058" i="8" s="1"/>
  <c r="C14059" i="8" s="1"/>
  <c r="C14060" i="8" s="1"/>
  <c r="C14061" i="8" s="1"/>
  <c r="C14062" i="8" s="1"/>
  <c r="C14063" i="8" s="1"/>
  <c r="C14064" i="8" s="1"/>
  <c r="C14065" i="8" s="1"/>
  <c r="C14066" i="8" s="1"/>
  <c r="C14067" i="8" s="1"/>
  <c r="C14068" i="8" s="1"/>
  <c r="C14069" i="8" s="1"/>
  <c r="C14070" i="8" s="1"/>
  <c r="C14071" i="8" s="1"/>
  <c r="C14072" i="8" s="1"/>
  <c r="C14073" i="8" s="1"/>
  <c r="C14074" i="8" s="1"/>
  <c r="C14075" i="8" s="1"/>
  <c r="C14076" i="8" s="1"/>
  <c r="C14077" i="8" s="1"/>
  <c r="C14078" i="8" s="1"/>
  <c r="C14079" i="8" s="1"/>
  <c r="C14080" i="8" s="1"/>
  <c r="C14081" i="8" s="1"/>
  <c r="C14082" i="8" s="1"/>
  <c r="C14083" i="8" s="1"/>
  <c r="C14084" i="8" s="1"/>
  <c r="C14085" i="8" s="1"/>
  <c r="C14086" i="8" s="1"/>
  <c r="C14087" i="8" s="1"/>
  <c r="C14088" i="8" s="1"/>
  <c r="C14089" i="8" s="1"/>
  <c r="C14090" i="8" s="1"/>
  <c r="C14091" i="8" s="1"/>
  <c r="C14092" i="8" s="1"/>
  <c r="C14093" i="8" s="1"/>
  <c r="C14094" i="8" s="1"/>
  <c r="C14095" i="8" s="1"/>
  <c r="C14096" i="8" s="1"/>
  <c r="C14097" i="8" s="1"/>
  <c r="C14098" i="8" s="1"/>
  <c r="C14099" i="8" s="1"/>
  <c r="C14100" i="8" s="1"/>
  <c r="C14101" i="8" s="1"/>
  <c r="C14102" i="8" s="1"/>
  <c r="C14103" i="8" s="1"/>
  <c r="C14104" i="8" s="1"/>
  <c r="C14105" i="8" s="1"/>
  <c r="C14106" i="8" s="1"/>
  <c r="C14107" i="8" s="1"/>
  <c r="C14108" i="8" s="1"/>
  <c r="C14109" i="8" s="1"/>
  <c r="C14110" i="8" s="1"/>
  <c r="C14111" i="8" s="1"/>
  <c r="C14112" i="8" s="1"/>
  <c r="C14113" i="8" s="1"/>
  <c r="C14114" i="8" s="1"/>
  <c r="C14115" i="8" s="1"/>
  <c r="C14116" i="8" s="1"/>
  <c r="C14117" i="8" s="1"/>
  <c r="C14118" i="8" s="1"/>
  <c r="C14119" i="8" s="1"/>
  <c r="C14120" i="8" s="1"/>
  <c r="C14121" i="8" s="1"/>
  <c r="C14122" i="8" s="1"/>
  <c r="C14123" i="8" s="1"/>
  <c r="C14124" i="8" s="1"/>
  <c r="C14125" i="8" s="1"/>
  <c r="C14126" i="8" s="1"/>
  <c r="C14127" i="8" s="1"/>
  <c r="C14128" i="8" s="1"/>
  <c r="C14129" i="8" s="1"/>
  <c r="C14130" i="8" s="1"/>
  <c r="C14131" i="8" s="1"/>
  <c r="C14132" i="8" s="1"/>
  <c r="C14133" i="8" s="1"/>
  <c r="C14134" i="8" s="1"/>
  <c r="C14135" i="8" s="1"/>
  <c r="C14136" i="8" s="1"/>
  <c r="C14137" i="8" s="1"/>
  <c r="C14138" i="8" s="1"/>
  <c r="C14139" i="8" s="1"/>
  <c r="C14140" i="8" s="1"/>
  <c r="C14141" i="8" s="1"/>
  <c r="C14142" i="8" s="1"/>
  <c r="C14143" i="8" s="1"/>
  <c r="C14144" i="8" s="1"/>
  <c r="C14145" i="8" s="1"/>
  <c r="C14146" i="8" s="1"/>
  <c r="C14147" i="8" s="1"/>
  <c r="C14148" i="8" s="1"/>
  <c r="C14149" i="8" s="1"/>
  <c r="C14150" i="8" s="1"/>
  <c r="C14151" i="8" s="1"/>
  <c r="C14152" i="8" s="1"/>
  <c r="C14153" i="8" s="1"/>
  <c r="C14154" i="8" s="1"/>
  <c r="C14155" i="8" s="1"/>
  <c r="C14156" i="8" s="1"/>
  <c r="C14157" i="8" s="1"/>
  <c r="C14158" i="8" s="1"/>
  <c r="C14159" i="8" s="1"/>
  <c r="C14160" i="8" s="1"/>
  <c r="C14161" i="8" s="1"/>
  <c r="C14162" i="8" s="1"/>
  <c r="C14163" i="8" s="1"/>
  <c r="C14164" i="8" s="1"/>
  <c r="C14165" i="8" s="1"/>
  <c r="C14166" i="8" s="1"/>
  <c r="C14167" i="8" s="1"/>
  <c r="C14168" i="8" s="1"/>
  <c r="C14169" i="8" s="1"/>
  <c r="C14170" i="8" s="1"/>
  <c r="C14171" i="8" s="1"/>
  <c r="C14172" i="8" s="1"/>
  <c r="C14173" i="8" s="1"/>
  <c r="C14174" i="8" s="1"/>
  <c r="C14175" i="8" s="1"/>
  <c r="C14176" i="8" s="1"/>
  <c r="C14177" i="8" s="1"/>
  <c r="C14178" i="8" s="1"/>
  <c r="C14179" i="8" s="1"/>
  <c r="C14180" i="8" s="1"/>
  <c r="C14181" i="8" s="1"/>
  <c r="C14182" i="8" s="1"/>
  <c r="C14183" i="8" s="1"/>
  <c r="C14184" i="8" s="1"/>
  <c r="C14185" i="8" s="1"/>
  <c r="C14186" i="8" s="1"/>
  <c r="C14187" i="8" s="1"/>
  <c r="C14188" i="8" s="1"/>
  <c r="C14189" i="8" s="1"/>
  <c r="C14190" i="8" s="1"/>
  <c r="C14191" i="8" s="1"/>
  <c r="C14192" i="8" s="1"/>
  <c r="C14193" i="8" s="1"/>
  <c r="C14194" i="8" s="1"/>
  <c r="C14195" i="8" s="1"/>
  <c r="C14196" i="8" s="1"/>
  <c r="C14197" i="8" s="1"/>
  <c r="C14198" i="8" s="1"/>
  <c r="C14199" i="8" s="1"/>
  <c r="C14200" i="8" s="1"/>
  <c r="C14201" i="8" s="1"/>
  <c r="C14202" i="8" s="1"/>
  <c r="C14203" i="8" s="1"/>
  <c r="C14204" i="8" s="1"/>
  <c r="C14205" i="8" s="1"/>
  <c r="C14206" i="8" s="1"/>
  <c r="C14207" i="8" s="1"/>
  <c r="C14208" i="8" s="1"/>
  <c r="C14209" i="8" s="1"/>
  <c r="C14210" i="8" s="1"/>
  <c r="C14211" i="8" s="1"/>
  <c r="C14212" i="8" s="1"/>
  <c r="C14213" i="8" s="1"/>
  <c r="C14214" i="8" s="1"/>
  <c r="C14215" i="8" s="1"/>
  <c r="C14216" i="8" s="1"/>
  <c r="C14217" i="8" s="1"/>
  <c r="C14218" i="8" s="1"/>
  <c r="C14219" i="8" s="1"/>
  <c r="C14220" i="8" s="1"/>
  <c r="C14221" i="8" s="1"/>
  <c r="C14222" i="8" s="1"/>
  <c r="C14223" i="8" s="1"/>
  <c r="C14224" i="8" s="1"/>
  <c r="C14225" i="8" s="1"/>
  <c r="C14226" i="8" s="1"/>
  <c r="C14227" i="8" s="1"/>
  <c r="C14228" i="8" s="1"/>
  <c r="C14229" i="8" s="1"/>
  <c r="C14230" i="8" s="1"/>
  <c r="C14231" i="8" s="1"/>
  <c r="C14232" i="8" s="1"/>
  <c r="C14233" i="8" s="1"/>
  <c r="C14234" i="8" s="1"/>
  <c r="C14235" i="8" s="1"/>
  <c r="C14236" i="8" s="1"/>
  <c r="C14237" i="8" s="1"/>
  <c r="C14238" i="8" s="1"/>
  <c r="C14239" i="8" s="1"/>
  <c r="C14240" i="8" s="1"/>
  <c r="C14241" i="8" s="1"/>
  <c r="C14242" i="8" s="1"/>
  <c r="C14243" i="8" s="1"/>
  <c r="C14244" i="8" s="1"/>
  <c r="C14245" i="8" s="1"/>
  <c r="C14246" i="8" s="1"/>
  <c r="C14247" i="8" s="1"/>
  <c r="C14248" i="8" s="1"/>
  <c r="C14249" i="8" s="1"/>
  <c r="C14250" i="8" s="1"/>
  <c r="C14251" i="8" s="1"/>
  <c r="C14252" i="8" s="1"/>
  <c r="C14253" i="8" s="1"/>
  <c r="C14254" i="8" s="1"/>
  <c r="C14255" i="8" s="1"/>
  <c r="C14256" i="8" s="1"/>
  <c r="C14257" i="8" s="1"/>
  <c r="C14258" i="8" s="1"/>
  <c r="C14259" i="8" s="1"/>
  <c r="C14260" i="8" s="1"/>
  <c r="C14261" i="8" s="1"/>
  <c r="C14262" i="8" s="1"/>
  <c r="C14263" i="8" s="1"/>
  <c r="C14264" i="8" s="1"/>
  <c r="C14265" i="8" s="1"/>
  <c r="C14266" i="8" s="1"/>
  <c r="C14267" i="8" s="1"/>
  <c r="C14268" i="8" s="1"/>
  <c r="C14269" i="8" s="1"/>
  <c r="C14270" i="8" s="1"/>
  <c r="C14271" i="8" s="1"/>
  <c r="C14272" i="8" s="1"/>
  <c r="C14273" i="8" s="1"/>
  <c r="C14274" i="8" s="1"/>
  <c r="C14275" i="8" s="1"/>
  <c r="C14276" i="8" s="1"/>
  <c r="C14277" i="8" s="1"/>
  <c r="C14278" i="8" s="1"/>
  <c r="C14279" i="8" s="1"/>
  <c r="C14280" i="8" s="1"/>
  <c r="C14281" i="8" s="1"/>
  <c r="C14282" i="8" s="1"/>
  <c r="C14283" i="8" s="1"/>
  <c r="C14284" i="8" s="1"/>
  <c r="C14285" i="8" s="1"/>
  <c r="C14286" i="8" s="1"/>
  <c r="C14287" i="8" s="1"/>
  <c r="C14288" i="8" s="1"/>
  <c r="C14289" i="8" s="1"/>
  <c r="C14290" i="8" s="1"/>
  <c r="C14291" i="8" s="1"/>
  <c r="C14292" i="8" s="1"/>
  <c r="C14293" i="8" s="1"/>
  <c r="C14294" i="8" s="1"/>
  <c r="C14295" i="8" s="1"/>
  <c r="C14296" i="8" s="1"/>
  <c r="C14297" i="8" s="1"/>
  <c r="C14298" i="8" s="1"/>
  <c r="C14299" i="8" s="1"/>
  <c r="C14300" i="8" s="1"/>
  <c r="C14301" i="8" s="1"/>
  <c r="C14302" i="8" s="1"/>
  <c r="C14303" i="8" s="1"/>
  <c r="C14304" i="8" s="1"/>
  <c r="C14305" i="8" s="1"/>
  <c r="C14306" i="8" s="1"/>
  <c r="C14307" i="8" s="1"/>
  <c r="C14308" i="8" s="1"/>
  <c r="C14309" i="8" s="1"/>
  <c r="C14310" i="8" s="1"/>
  <c r="C14311" i="8" s="1"/>
  <c r="C14312" i="8" s="1"/>
  <c r="C14313" i="8" s="1"/>
  <c r="C14314" i="8" s="1"/>
  <c r="C14315" i="8" s="1"/>
  <c r="C14316" i="8" s="1"/>
  <c r="C14317" i="8" s="1"/>
  <c r="C14318" i="8" s="1"/>
  <c r="C14319" i="8" s="1"/>
  <c r="C14320" i="8" s="1"/>
  <c r="C14321" i="8" s="1"/>
  <c r="C14322" i="8" s="1"/>
  <c r="C14323" i="8" s="1"/>
  <c r="C14324" i="8" s="1"/>
  <c r="C14325" i="8" s="1"/>
  <c r="C14326" i="8" s="1"/>
  <c r="C14327" i="8" s="1"/>
  <c r="C14328" i="8" s="1"/>
  <c r="C14329" i="8" s="1"/>
  <c r="C14330" i="8" s="1"/>
  <c r="C14331" i="8" s="1"/>
  <c r="C14332" i="8" s="1"/>
  <c r="C14333" i="8" s="1"/>
  <c r="C14334" i="8" s="1"/>
  <c r="C14335" i="8" s="1"/>
  <c r="C14336" i="8" s="1"/>
  <c r="C14337" i="8" s="1"/>
  <c r="C14338" i="8" s="1"/>
  <c r="C14339" i="8" s="1"/>
  <c r="C14340" i="8" s="1"/>
  <c r="C14341" i="8" s="1"/>
  <c r="C14342" i="8" s="1"/>
  <c r="C14343" i="8" s="1"/>
  <c r="C14344" i="8" s="1"/>
  <c r="C14345" i="8" s="1"/>
  <c r="C14346" i="8" s="1"/>
  <c r="C14347" i="8" s="1"/>
  <c r="C14348" i="8" s="1"/>
  <c r="C14349" i="8" s="1"/>
  <c r="C14350" i="8" s="1"/>
  <c r="C14351" i="8" s="1"/>
  <c r="C14352" i="8" s="1"/>
  <c r="C14353" i="8" s="1"/>
  <c r="C14354" i="8" s="1"/>
  <c r="C14355" i="8" s="1"/>
  <c r="C14356" i="8" s="1"/>
  <c r="C14357" i="8" s="1"/>
  <c r="C14358" i="8" s="1"/>
  <c r="C14359" i="8" s="1"/>
  <c r="C14360" i="8" s="1"/>
  <c r="C14361" i="8" s="1"/>
  <c r="C14362" i="8" s="1"/>
  <c r="C14363" i="8" s="1"/>
  <c r="C14364" i="8" s="1"/>
  <c r="C14365" i="8" s="1"/>
  <c r="C14366" i="8" s="1"/>
  <c r="C14367" i="8" s="1"/>
  <c r="C14368" i="8" s="1"/>
  <c r="C14369" i="8" s="1"/>
  <c r="C14370" i="8" s="1"/>
  <c r="C14371" i="8" s="1"/>
  <c r="C14372" i="8" s="1"/>
  <c r="C14373" i="8" s="1"/>
  <c r="C14374" i="8" s="1"/>
  <c r="C14375" i="8" s="1"/>
  <c r="C14376" i="8" s="1"/>
  <c r="C14377" i="8" s="1"/>
  <c r="C14378" i="8" s="1"/>
  <c r="C14379" i="8" s="1"/>
  <c r="C14380" i="8" s="1"/>
  <c r="C14381" i="8" s="1"/>
  <c r="C14382" i="8" s="1"/>
  <c r="C14383" i="8" s="1"/>
  <c r="C14384" i="8" s="1"/>
  <c r="C14385" i="8" s="1"/>
  <c r="C14386" i="8" s="1"/>
  <c r="C14387" i="8" s="1"/>
  <c r="C14388" i="8" s="1"/>
  <c r="C14389" i="8" s="1"/>
  <c r="C14390" i="8" s="1"/>
  <c r="C14391" i="8" s="1"/>
  <c r="C14392" i="8" s="1"/>
  <c r="C14393" i="8" s="1"/>
  <c r="C14394" i="8" s="1"/>
  <c r="C14395" i="8" s="1"/>
  <c r="C14396" i="8" s="1"/>
  <c r="C14397" i="8" s="1"/>
  <c r="C14398" i="8" s="1"/>
  <c r="C14399" i="8" s="1"/>
  <c r="C14400" i="8" s="1"/>
  <c r="C14401" i="8" s="1"/>
  <c r="C14402" i="8" s="1"/>
  <c r="C14403" i="8" s="1"/>
  <c r="C14404" i="8" s="1"/>
  <c r="C14405" i="8" s="1"/>
  <c r="C14406" i="8" s="1"/>
  <c r="C14407" i="8" s="1"/>
  <c r="C14408" i="8" s="1"/>
  <c r="C14409" i="8" s="1"/>
  <c r="C14410" i="8" s="1"/>
  <c r="C14411" i="8" s="1"/>
  <c r="C14412" i="8" s="1"/>
  <c r="C14413" i="8" s="1"/>
  <c r="C14414" i="8" s="1"/>
  <c r="C14415" i="8" s="1"/>
  <c r="C14416" i="8" s="1"/>
  <c r="C14417" i="8" s="1"/>
  <c r="C14418" i="8" s="1"/>
  <c r="C14419" i="8" s="1"/>
  <c r="C14420" i="8" s="1"/>
  <c r="C14421" i="8" s="1"/>
  <c r="C14422" i="8" s="1"/>
  <c r="C14423" i="8" s="1"/>
  <c r="C14424" i="8" s="1"/>
  <c r="C14425" i="8" s="1"/>
  <c r="C14426" i="8" s="1"/>
  <c r="C14427" i="8" s="1"/>
  <c r="C14428" i="8" s="1"/>
  <c r="C14429" i="8" s="1"/>
  <c r="C14430" i="8" s="1"/>
  <c r="C14431" i="8" s="1"/>
  <c r="C14432" i="8" s="1"/>
  <c r="C14433" i="8" s="1"/>
  <c r="C14434" i="8" s="1"/>
  <c r="C14435" i="8" s="1"/>
  <c r="C14436" i="8" s="1"/>
  <c r="C14437" i="8" s="1"/>
  <c r="C14438" i="8" s="1"/>
  <c r="C14439" i="8" s="1"/>
  <c r="C14440" i="8" s="1"/>
  <c r="C14441" i="8" s="1"/>
  <c r="C14442" i="8" s="1"/>
  <c r="C14443" i="8" s="1"/>
  <c r="C14444" i="8" s="1"/>
  <c r="C14445" i="8" s="1"/>
  <c r="C14446" i="8" s="1"/>
  <c r="C14447" i="8" s="1"/>
  <c r="C14448" i="8" s="1"/>
  <c r="C14449" i="8" s="1"/>
  <c r="C14450" i="8" s="1"/>
  <c r="C14451" i="8" s="1"/>
  <c r="C14452" i="8" s="1"/>
  <c r="C14453" i="8" s="1"/>
  <c r="C14454" i="8" s="1"/>
  <c r="C14455" i="8" s="1"/>
  <c r="C14456" i="8" s="1"/>
  <c r="C14457" i="8" s="1"/>
  <c r="C14458" i="8" s="1"/>
  <c r="C14459" i="8" s="1"/>
  <c r="C14460" i="8" s="1"/>
  <c r="C14461" i="8" s="1"/>
  <c r="C14462" i="8" s="1"/>
  <c r="C14463" i="8" s="1"/>
  <c r="C14464" i="8" s="1"/>
  <c r="C14465" i="8" s="1"/>
  <c r="C14466" i="8" s="1"/>
  <c r="C14467" i="8" s="1"/>
  <c r="C14468" i="8" s="1"/>
  <c r="C14469" i="8" s="1"/>
  <c r="C14470" i="8" s="1"/>
  <c r="C14471" i="8" s="1"/>
  <c r="C14472" i="8" s="1"/>
  <c r="C14473" i="8" s="1"/>
  <c r="C14474" i="8" s="1"/>
  <c r="C14475" i="8" s="1"/>
  <c r="C14476" i="8" s="1"/>
  <c r="C14477" i="8" s="1"/>
  <c r="C14478" i="8" s="1"/>
  <c r="C14479" i="8" s="1"/>
  <c r="C14480" i="8" s="1"/>
  <c r="C14481" i="8" s="1"/>
  <c r="C14482" i="8" s="1"/>
  <c r="C14483" i="8" s="1"/>
  <c r="C14484" i="8" s="1"/>
  <c r="C14485" i="8" s="1"/>
  <c r="C14486" i="8" s="1"/>
  <c r="C14487" i="8" s="1"/>
  <c r="C14488" i="8" s="1"/>
  <c r="C14489" i="8" s="1"/>
  <c r="C14490" i="8" s="1"/>
  <c r="C14491" i="8" s="1"/>
  <c r="C14492" i="8" s="1"/>
  <c r="C14493" i="8" s="1"/>
  <c r="C14494" i="8" s="1"/>
  <c r="C14495" i="8" s="1"/>
  <c r="C14496" i="8" s="1"/>
  <c r="C14497" i="8" s="1"/>
  <c r="C14498" i="8" s="1"/>
  <c r="C14499" i="8" s="1"/>
  <c r="C14500" i="8" s="1"/>
  <c r="C14501" i="8" s="1"/>
  <c r="C14502" i="8" s="1"/>
  <c r="C14503" i="8" s="1"/>
  <c r="C14504" i="8" s="1"/>
  <c r="C14505" i="8" s="1"/>
  <c r="C14506" i="8" s="1"/>
  <c r="C14507" i="8" s="1"/>
  <c r="C14508" i="8" s="1"/>
  <c r="C14509" i="8" s="1"/>
  <c r="C14510" i="8" s="1"/>
  <c r="C14511" i="8" s="1"/>
  <c r="C14512" i="8" s="1"/>
  <c r="C14513" i="8" s="1"/>
  <c r="C14514" i="8" s="1"/>
  <c r="C14515" i="8" s="1"/>
  <c r="C14516" i="8" s="1"/>
  <c r="C14517" i="8" s="1"/>
  <c r="C14518" i="8" s="1"/>
  <c r="C14519" i="8" s="1"/>
  <c r="C14520" i="8" s="1"/>
  <c r="C14521" i="8" s="1"/>
  <c r="C14522" i="8" s="1"/>
  <c r="C14523" i="8" s="1"/>
  <c r="C14524" i="8" s="1"/>
  <c r="C14525" i="8" s="1"/>
  <c r="C14526" i="8" s="1"/>
  <c r="C14527" i="8" s="1"/>
  <c r="C14528" i="8" s="1"/>
  <c r="C14529" i="8" s="1"/>
  <c r="C14530" i="8" s="1"/>
  <c r="C14531" i="8" s="1"/>
  <c r="C14532" i="8" s="1"/>
  <c r="C14533" i="8" s="1"/>
  <c r="C14534" i="8" s="1"/>
  <c r="C14535" i="8" s="1"/>
  <c r="C14536" i="8" s="1"/>
  <c r="C14537" i="8" s="1"/>
  <c r="C14538" i="8" s="1"/>
  <c r="C14539" i="8" s="1"/>
  <c r="C14540" i="8" s="1"/>
  <c r="C14541" i="8" s="1"/>
  <c r="C14542" i="8" s="1"/>
  <c r="C14543" i="8" s="1"/>
  <c r="C14544" i="8" s="1"/>
  <c r="C14545" i="8" s="1"/>
  <c r="C14546" i="8" s="1"/>
  <c r="C14547" i="8" s="1"/>
  <c r="C14548" i="8" s="1"/>
  <c r="C14549" i="8" s="1"/>
  <c r="C14550" i="8" s="1"/>
  <c r="C14551" i="8" s="1"/>
  <c r="C14552" i="8" s="1"/>
  <c r="C14553" i="8" s="1"/>
  <c r="C14554" i="8" s="1"/>
  <c r="C14555" i="8" s="1"/>
  <c r="C14556" i="8" s="1"/>
  <c r="C14557" i="8" s="1"/>
  <c r="C14558" i="8" s="1"/>
  <c r="C14559" i="8" s="1"/>
  <c r="C14560" i="8" s="1"/>
  <c r="C14561" i="8" s="1"/>
  <c r="C14562" i="8" s="1"/>
  <c r="C14563" i="8" s="1"/>
  <c r="C14564" i="8" s="1"/>
  <c r="C14565" i="8" s="1"/>
  <c r="C14566" i="8" s="1"/>
  <c r="C14567" i="8" s="1"/>
  <c r="C14568" i="8" s="1"/>
  <c r="C14569" i="8" s="1"/>
  <c r="C14570" i="8" s="1"/>
  <c r="C14571" i="8" s="1"/>
  <c r="C14572" i="8" s="1"/>
  <c r="C14573" i="8" s="1"/>
  <c r="C14574" i="8" s="1"/>
  <c r="C14575" i="8" s="1"/>
  <c r="C14576" i="8" s="1"/>
  <c r="C14577" i="8" s="1"/>
  <c r="C14578" i="8" s="1"/>
  <c r="C14579" i="8" s="1"/>
  <c r="C14580" i="8" s="1"/>
  <c r="C14581" i="8" s="1"/>
  <c r="C14582" i="8" s="1"/>
  <c r="C14583" i="8" s="1"/>
  <c r="C14584" i="8" s="1"/>
  <c r="C14585" i="8" s="1"/>
  <c r="C14586" i="8" s="1"/>
  <c r="C14587" i="8" s="1"/>
  <c r="C14588" i="8" s="1"/>
  <c r="C14589" i="8" s="1"/>
  <c r="C14590" i="8" s="1"/>
  <c r="C14591" i="8" s="1"/>
  <c r="C14592" i="8" s="1"/>
  <c r="C14593" i="8" s="1"/>
  <c r="C14594" i="8" s="1"/>
  <c r="C14595" i="8" s="1"/>
  <c r="C14596" i="8" s="1"/>
  <c r="C14597" i="8" s="1"/>
  <c r="C14598" i="8" s="1"/>
  <c r="C14599" i="8" s="1"/>
  <c r="C14600" i="8" s="1"/>
  <c r="C14601" i="8" s="1"/>
  <c r="C14602" i="8" s="1"/>
  <c r="C14603" i="8" s="1"/>
  <c r="C14604" i="8" s="1"/>
  <c r="C14605" i="8" s="1"/>
  <c r="C14606" i="8" s="1"/>
  <c r="C14607" i="8" s="1"/>
  <c r="C14608" i="8" s="1"/>
  <c r="C14609" i="8" s="1"/>
  <c r="C14610" i="8" s="1"/>
  <c r="C14611" i="8" s="1"/>
  <c r="C14612" i="8" s="1"/>
  <c r="C14613" i="8" s="1"/>
  <c r="C14614" i="8" s="1"/>
  <c r="C14615" i="8" s="1"/>
  <c r="C14616" i="8" s="1"/>
  <c r="C14617" i="8" s="1"/>
  <c r="C14618" i="8" s="1"/>
  <c r="C14619" i="8" s="1"/>
  <c r="C14620" i="8" s="1"/>
  <c r="C14621" i="8" s="1"/>
  <c r="C14622" i="8" s="1"/>
  <c r="C14623" i="8" s="1"/>
  <c r="C14624" i="8" s="1"/>
  <c r="C14625" i="8" s="1"/>
  <c r="C14626" i="8" s="1"/>
  <c r="C14627" i="8" s="1"/>
  <c r="C14628" i="8" s="1"/>
  <c r="C14629" i="8" s="1"/>
  <c r="C14630" i="8" s="1"/>
  <c r="C14631" i="8" s="1"/>
  <c r="C14632" i="8" s="1"/>
  <c r="C14633" i="8" s="1"/>
  <c r="C14634" i="8" s="1"/>
  <c r="C14635" i="8" s="1"/>
  <c r="C14636" i="8" s="1"/>
  <c r="C14637" i="8" s="1"/>
  <c r="C14638" i="8" s="1"/>
  <c r="C14639" i="8" s="1"/>
  <c r="C14640" i="8" s="1"/>
  <c r="C14641" i="8" s="1"/>
  <c r="C14642" i="8" s="1"/>
  <c r="C14643" i="8" s="1"/>
  <c r="C14644" i="8" s="1"/>
  <c r="C14645" i="8" s="1"/>
  <c r="C14646" i="8" s="1"/>
  <c r="C14647" i="8" s="1"/>
  <c r="C14648" i="8" s="1"/>
  <c r="C14649" i="8" s="1"/>
  <c r="C14650" i="8" s="1"/>
  <c r="C14651" i="8" s="1"/>
  <c r="C14652" i="8" s="1"/>
  <c r="C14653" i="8" s="1"/>
  <c r="C14654" i="8" s="1"/>
  <c r="C14655" i="8" s="1"/>
  <c r="C14656" i="8" s="1"/>
  <c r="C14657" i="8" s="1"/>
  <c r="C14658" i="8" s="1"/>
  <c r="C14659" i="8" s="1"/>
  <c r="C14660" i="8" s="1"/>
  <c r="C14661" i="8" s="1"/>
  <c r="C14662" i="8" s="1"/>
  <c r="C14663" i="8" s="1"/>
  <c r="C14664" i="8" s="1"/>
  <c r="C14665" i="8" s="1"/>
  <c r="C14666" i="8" s="1"/>
  <c r="C14667" i="8" s="1"/>
  <c r="C14668" i="8" s="1"/>
  <c r="C14669" i="8" s="1"/>
  <c r="C14670" i="8" s="1"/>
  <c r="C14671" i="8" s="1"/>
  <c r="C14672" i="8" s="1"/>
  <c r="C14673" i="8" s="1"/>
  <c r="C14674" i="8" s="1"/>
  <c r="C14675" i="8" s="1"/>
  <c r="C14676" i="8" s="1"/>
  <c r="C14677" i="8" s="1"/>
  <c r="C14678" i="8" s="1"/>
  <c r="C14679" i="8" s="1"/>
  <c r="C14680" i="8" s="1"/>
  <c r="C14681" i="8" s="1"/>
  <c r="C14682" i="8" s="1"/>
  <c r="C14683" i="8" s="1"/>
  <c r="C14684" i="8" s="1"/>
  <c r="C14685" i="8" s="1"/>
  <c r="C14686" i="8" s="1"/>
  <c r="C14687" i="8" s="1"/>
  <c r="C14688" i="8" s="1"/>
  <c r="C14689" i="8" s="1"/>
  <c r="C14690" i="8" s="1"/>
  <c r="C14691" i="8" s="1"/>
  <c r="C14692" i="8" s="1"/>
  <c r="C14693" i="8" s="1"/>
  <c r="C14694" i="8" s="1"/>
  <c r="C14695" i="8" s="1"/>
  <c r="C14696" i="8" s="1"/>
  <c r="C14697" i="8" s="1"/>
  <c r="C14698" i="8" s="1"/>
  <c r="C14699" i="8" s="1"/>
  <c r="C14700" i="8" s="1"/>
  <c r="C14701" i="8" s="1"/>
  <c r="C14702" i="8" s="1"/>
  <c r="C14703" i="8" s="1"/>
  <c r="C14704" i="8" s="1"/>
  <c r="C14705" i="8" s="1"/>
  <c r="C14706" i="8" s="1"/>
  <c r="C14707" i="8" s="1"/>
  <c r="C14708" i="8" s="1"/>
  <c r="C14709" i="8" s="1"/>
  <c r="C14710" i="8" s="1"/>
  <c r="C14711" i="8" s="1"/>
  <c r="C14712" i="8" s="1"/>
  <c r="C14713" i="8" s="1"/>
  <c r="C14714" i="8" s="1"/>
  <c r="C14715" i="8" s="1"/>
  <c r="C14716" i="8" s="1"/>
  <c r="C14717" i="8" s="1"/>
  <c r="C14718" i="8" s="1"/>
  <c r="C14719" i="8" s="1"/>
  <c r="C14720" i="8" s="1"/>
  <c r="C14721" i="8" s="1"/>
  <c r="C14722" i="8" s="1"/>
  <c r="C14723" i="8" s="1"/>
  <c r="C14724" i="8" s="1"/>
  <c r="C14725" i="8" s="1"/>
  <c r="C14726" i="8" s="1"/>
  <c r="C14727" i="8" s="1"/>
  <c r="C14728" i="8" s="1"/>
  <c r="C14729" i="8" s="1"/>
  <c r="C14730" i="8" s="1"/>
  <c r="C14731" i="8" s="1"/>
  <c r="C14732" i="8" s="1"/>
  <c r="C14733" i="8" s="1"/>
  <c r="C14734" i="8" s="1"/>
  <c r="C14735" i="8" s="1"/>
  <c r="C14736" i="8" s="1"/>
  <c r="C14737" i="8" s="1"/>
  <c r="C14738" i="8" s="1"/>
  <c r="C14739" i="8" s="1"/>
  <c r="C14740" i="8" s="1"/>
  <c r="C14741" i="8" s="1"/>
  <c r="C14742" i="8" s="1"/>
  <c r="C14743" i="8" s="1"/>
  <c r="C14744" i="8" s="1"/>
  <c r="C14745" i="8" s="1"/>
  <c r="C14746" i="8" s="1"/>
  <c r="C14747" i="8" s="1"/>
  <c r="C14748" i="8" s="1"/>
  <c r="C14749" i="8" s="1"/>
  <c r="C14750" i="8" s="1"/>
  <c r="C14751" i="8" s="1"/>
  <c r="C14752" i="8" s="1"/>
  <c r="C14753" i="8" s="1"/>
  <c r="C14754" i="8" s="1"/>
  <c r="C14755" i="8" s="1"/>
  <c r="C14756" i="8" s="1"/>
  <c r="C14757" i="8" s="1"/>
  <c r="C14758" i="8" s="1"/>
  <c r="C14759" i="8" s="1"/>
  <c r="C14760" i="8" s="1"/>
  <c r="C14761" i="8" s="1"/>
  <c r="C14762" i="8" s="1"/>
  <c r="C14763" i="8" s="1"/>
  <c r="C14764" i="8" s="1"/>
  <c r="C14765" i="8" s="1"/>
  <c r="C14766" i="8" s="1"/>
  <c r="C14767" i="8" s="1"/>
  <c r="C14768" i="8" s="1"/>
  <c r="C14769" i="8" s="1"/>
  <c r="C14770" i="8" s="1"/>
  <c r="C14771" i="8" s="1"/>
  <c r="C14772" i="8" s="1"/>
  <c r="C14773" i="8" s="1"/>
  <c r="C14774" i="8" s="1"/>
  <c r="C14775" i="8" s="1"/>
  <c r="C14776" i="8" s="1"/>
  <c r="C14777" i="8" s="1"/>
  <c r="C14778" i="8" s="1"/>
  <c r="C14779" i="8" s="1"/>
  <c r="C14780" i="8" s="1"/>
  <c r="C14781" i="8" s="1"/>
  <c r="C14782" i="8" s="1"/>
  <c r="C14783" i="8" s="1"/>
  <c r="C14784" i="8" s="1"/>
  <c r="C14785" i="8" s="1"/>
  <c r="C14786" i="8" s="1"/>
  <c r="C14787" i="8" s="1"/>
  <c r="C14788" i="8" s="1"/>
  <c r="C14789" i="8" s="1"/>
  <c r="C14790" i="8" s="1"/>
  <c r="C14791" i="8" s="1"/>
  <c r="C14792" i="8" s="1"/>
  <c r="C14793" i="8" s="1"/>
  <c r="C14794" i="8" s="1"/>
  <c r="C14795" i="8" s="1"/>
  <c r="C14796" i="8" s="1"/>
  <c r="C14797" i="8" s="1"/>
  <c r="C14798" i="8" s="1"/>
  <c r="C14799" i="8" s="1"/>
  <c r="C14800" i="8" s="1"/>
  <c r="C14801" i="8" s="1"/>
  <c r="C14802" i="8" s="1"/>
  <c r="C14803" i="8" s="1"/>
  <c r="C14804" i="8" s="1"/>
  <c r="C14805" i="8" s="1"/>
  <c r="C14806" i="8" s="1"/>
  <c r="C14807" i="8" s="1"/>
  <c r="C14808" i="8" s="1"/>
  <c r="C14809" i="8" s="1"/>
  <c r="C14810" i="8" s="1"/>
  <c r="C14811" i="8" s="1"/>
  <c r="C14812" i="8" s="1"/>
  <c r="C14813" i="8" s="1"/>
  <c r="C14814" i="8" s="1"/>
  <c r="C14815" i="8" s="1"/>
  <c r="C14816" i="8" s="1"/>
  <c r="C14817" i="8" s="1"/>
  <c r="C14818" i="8" s="1"/>
  <c r="C14819" i="8" s="1"/>
  <c r="C14820" i="8" s="1"/>
  <c r="C14821" i="8" s="1"/>
  <c r="C14822" i="8" s="1"/>
  <c r="C14823" i="8" s="1"/>
  <c r="C14824" i="8" s="1"/>
  <c r="C14825" i="8" s="1"/>
  <c r="C14826" i="8" s="1"/>
  <c r="C14827" i="8" s="1"/>
  <c r="C14828" i="8" s="1"/>
  <c r="C14829" i="8" s="1"/>
  <c r="C14830" i="8" s="1"/>
  <c r="C14831" i="8" s="1"/>
  <c r="C14832" i="8" s="1"/>
  <c r="C14833" i="8" s="1"/>
  <c r="C14834" i="8" s="1"/>
  <c r="C14835" i="8" s="1"/>
  <c r="C14836" i="8" s="1"/>
  <c r="C14837" i="8" s="1"/>
  <c r="C14838" i="8" s="1"/>
  <c r="C14839" i="8" s="1"/>
  <c r="C14840" i="8" s="1"/>
  <c r="C14841" i="8" s="1"/>
  <c r="C14842" i="8" s="1"/>
  <c r="C14843" i="8" s="1"/>
  <c r="C14844" i="8" s="1"/>
  <c r="C14845" i="8" s="1"/>
  <c r="C14846" i="8" s="1"/>
  <c r="C14847" i="8" s="1"/>
  <c r="C14848" i="8" s="1"/>
  <c r="C14849" i="8" s="1"/>
  <c r="C14850" i="8" s="1"/>
  <c r="C14851" i="8" s="1"/>
  <c r="C14852" i="8" s="1"/>
  <c r="C14853" i="8" s="1"/>
  <c r="C14854" i="8" s="1"/>
  <c r="C14855" i="8" s="1"/>
  <c r="C14856" i="8" s="1"/>
  <c r="C14857" i="8" s="1"/>
  <c r="C14858" i="8" s="1"/>
  <c r="C14859" i="8" s="1"/>
  <c r="C14860" i="8" s="1"/>
  <c r="C14861" i="8" s="1"/>
  <c r="C14862" i="8" s="1"/>
  <c r="C14863" i="8" s="1"/>
  <c r="C14864" i="8" s="1"/>
  <c r="C14865" i="8" s="1"/>
  <c r="C14866" i="8" s="1"/>
  <c r="C14867" i="8" s="1"/>
  <c r="C14868" i="8" s="1"/>
  <c r="C14869" i="8" s="1"/>
  <c r="C14870" i="8" s="1"/>
  <c r="C14871" i="8" s="1"/>
  <c r="C14872" i="8" s="1"/>
  <c r="C14873" i="8" s="1"/>
  <c r="C14874" i="8" s="1"/>
  <c r="C14875" i="8" s="1"/>
  <c r="C14876" i="8" s="1"/>
  <c r="C14877" i="8" s="1"/>
  <c r="C14878" i="8" s="1"/>
  <c r="C14879" i="8" s="1"/>
  <c r="C14880" i="8" s="1"/>
  <c r="C14881" i="8" s="1"/>
  <c r="C14882" i="8" s="1"/>
  <c r="C14883" i="8" s="1"/>
  <c r="C14884" i="8" s="1"/>
  <c r="C14885" i="8" s="1"/>
  <c r="C14886" i="8" s="1"/>
  <c r="C14887" i="8" s="1"/>
  <c r="C14888" i="8" s="1"/>
  <c r="C14889" i="8" s="1"/>
  <c r="C14890" i="8" s="1"/>
  <c r="C14891" i="8" s="1"/>
  <c r="C14892" i="8" s="1"/>
  <c r="C14893" i="8" s="1"/>
  <c r="C14894" i="8" s="1"/>
  <c r="C14895" i="8" s="1"/>
  <c r="C14896" i="8" s="1"/>
  <c r="C14897" i="8" s="1"/>
  <c r="C14898" i="8" s="1"/>
  <c r="C14899" i="8" s="1"/>
  <c r="C14900" i="8" s="1"/>
  <c r="C14901" i="8" s="1"/>
  <c r="C14902" i="8" s="1"/>
  <c r="C14903" i="8" s="1"/>
  <c r="C14904" i="8" s="1"/>
  <c r="C14905" i="8" s="1"/>
  <c r="C14906" i="8" s="1"/>
  <c r="C14907" i="8" s="1"/>
  <c r="C14908" i="8" s="1"/>
  <c r="C14909" i="8" s="1"/>
  <c r="C14910" i="8" s="1"/>
  <c r="C14911" i="8" s="1"/>
  <c r="C14912" i="8" s="1"/>
  <c r="C14913" i="8" s="1"/>
  <c r="C14914" i="8" s="1"/>
  <c r="C14915" i="8" s="1"/>
  <c r="C14916" i="8" s="1"/>
  <c r="C14917" i="8" s="1"/>
  <c r="C14918" i="8" s="1"/>
  <c r="C14919" i="8" s="1"/>
  <c r="C14920" i="8" s="1"/>
  <c r="C14921" i="8" s="1"/>
  <c r="C14922" i="8" s="1"/>
  <c r="C14923" i="8" s="1"/>
  <c r="C14924" i="8" s="1"/>
  <c r="C14925" i="8" s="1"/>
  <c r="C14926" i="8" s="1"/>
  <c r="C14927" i="8" s="1"/>
  <c r="C14928" i="8" s="1"/>
  <c r="C14929" i="8" s="1"/>
  <c r="C14930" i="8" s="1"/>
  <c r="C14931" i="8" s="1"/>
  <c r="C14932" i="8" s="1"/>
  <c r="C14933" i="8" s="1"/>
  <c r="C14934" i="8" s="1"/>
  <c r="C14935" i="8" s="1"/>
  <c r="C14936" i="8" s="1"/>
  <c r="C14937" i="8" s="1"/>
  <c r="C14938" i="8" s="1"/>
  <c r="C14939" i="8" s="1"/>
  <c r="C14940" i="8" s="1"/>
  <c r="C14941" i="8" s="1"/>
  <c r="C14942" i="8" s="1"/>
  <c r="C14943" i="8" s="1"/>
  <c r="C14944" i="8" s="1"/>
  <c r="C14945" i="8" s="1"/>
  <c r="C14946" i="8" s="1"/>
  <c r="C14947" i="8" s="1"/>
  <c r="C14948" i="8" s="1"/>
  <c r="C14949" i="8" s="1"/>
  <c r="C14950" i="8" s="1"/>
  <c r="C14951" i="8" s="1"/>
  <c r="C14952" i="8" s="1"/>
  <c r="C14953" i="8" s="1"/>
  <c r="C14954" i="8" s="1"/>
  <c r="C14955" i="8" s="1"/>
  <c r="C14956" i="8" s="1"/>
  <c r="C14957" i="8" s="1"/>
  <c r="C14958" i="8" s="1"/>
  <c r="C14959" i="8" s="1"/>
  <c r="C14960" i="8" s="1"/>
  <c r="C14961" i="8" s="1"/>
  <c r="C14962" i="8" s="1"/>
  <c r="C14963" i="8" s="1"/>
  <c r="C14964" i="8" s="1"/>
  <c r="C14965" i="8" s="1"/>
  <c r="C14966" i="8" s="1"/>
  <c r="C14967" i="8" s="1"/>
  <c r="C14968" i="8" s="1"/>
  <c r="C14969" i="8" s="1"/>
  <c r="C14970" i="8" s="1"/>
  <c r="C14971" i="8" s="1"/>
  <c r="C14972" i="8" s="1"/>
  <c r="C14973" i="8" s="1"/>
  <c r="C14974" i="8" s="1"/>
  <c r="C14975" i="8" s="1"/>
  <c r="C14976" i="8" s="1"/>
  <c r="C14977" i="8" s="1"/>
  <c r="C14978" i="8" s="1"/>
  <c r="C14979" i="8" s="1"/>
  <c r="C14980" i="8" s="1"/>
  <c r="C14981" i="8" s="1"/>
  <c r="C14982" i="8" s="1"/>
  <c r="C14983" i="8" s="1"/>
  <c r="C14984" i="8" s="1"/>
  <c r="C14985" i="8" s="1"/>
  <c r="C14986" i="8" s="1"/>
  <c r="C14987" i="8" s="1"/>
  <c r="C14988" i="8" s="1"/>
  <c r="C14989" i="8" s="1"/>
  <c r="C14990" i="8" s="1"/>
  <c r="C14991" i="8" s="1"/>
  <c r="C14992" i="8" s="1"/>
  <c r="C14993" i="8" s="1"/>
  <c r="C14994" i="8" s="1"/>
  <c r="C14995" i="8" s="1"/>
  <c r="C14996" i="8" s="1"/>
  <c r="C14997" i="8" s="1"/>
  <c r="C14998" i="8" s="1"/>
  <c r="C14999" i="8" s="1"/>
  <c r="C15000" i="8" s="1"/>
  <c r="C15001" i="8" s="1"/>
  <c r="C15002" i="8" s="1"/>
  <c r="C15003" i="8" s="1"/>
  <c r="C15004" i="8" s="1"/>
  <c r="C15005" i="8" s="1"/>
  <c r="C15006" i="8" s="1"/>
  <c r="C15007" i="8" s="1"/>
  <c r="C15008" i="8" s="1"/>
  <c r="C15009" i="8" s="1"/>
  <c r="C15010" i="8" s="1"/>
  <c r="C15011" i="8" s="1"/>
  <c r="C15012" i="8" s="1"/>
  <c r="C15013" i="8" s="1"/>
  <c r="C15014" i="8" s="1"/>
  <c r="C15015" i="8" s="1"/>
  <c r="C15016" i="8" s="1"/>
  <c r="C15017" i="8" s="1"/>
  <c r="C15018" i="8" s="1"/>
  <c r="C15019" i="8" s="1"/>
  <c r="C15020" i="8" s="1"/>
  <c r="C15021" i="8" s="1"/>
  <c r="C15022" i="8" s="1"/>
  <c r="C15023" i="8" s="1"/>
  <c r="C15024" i="8" s="1"/>
  <c r="C15025" i="8" s="1"/>
  <c r="C15026" i="8" s="1"/>
  <c r="C15027" i="8" s="1"/>
  <c r="C15028" i="8" s="1"/>
  <c r="C15029" i="8" s="1"/>
  <c r="C15030" i="8" s="1"/>
  <c r="C15031" i="8" s="1"/>
  <c r="C15032" i="8" s="1"/>
  <c r="C15033" i="8" s="1"/>
  <c r="C15034" i="8" s="1"/>
  <c r="C15035" i="8" s="1"/>
  <c r="C15036" i="8" s="1"/>
  <c r="C15037" i="8" s="1"/>
  <c r="C15038" i="8" s="1"/>
  <c r="C15039" i="8" s="1"/>
  <c r="C15040" i="8" s="1"/>
  <c r="C15041" i="8" s="1"/>
  <c r="C15042" i="8" s="1"/>
  <c r="C15043" i="8" s="1"/>
  <c r="C15044" i="8" s="1"/>
  <c r="C15045" i="8" s="1"/>
  <c r="C15046" i="8" s="1"/>
  <c r="C15047" i="8" s="1"/>
  <c r="C15048" i="8" s="1"/>
  <c r="C15049" i="8" s="1"/>
  <c r="C15050" i="8" s="1"/>
  <c r="C15051" i="8" s="1"/>
  <c r="C15052" i="8" s="1"/>
  <c r="C15053" i="8" s="1"/>
  <c r="C15054" i="8" s="1"/>
  <c r="C15055" i="8" s="1"/>
  <c r="C15056" i="8" s="1"/>
  <c r="C15057" i="8" s="1"/>
  <c r="C15058" i="8" s="1"/>
  <c r="C15059" i="8" s="1"/>
  <c r="C15060" i="8" s="1"/>
  <c r="C15061" i="8" s="1"/>
  <c r="C15062" i="8" s="1"/>
  <c r="C15063" i="8" s="1"/>
  <c r="C15064" i="8" s="1"/>
  <c r="C15065" i="8" s="1"/>
  <c r="C15066" i="8" s="1"/>
  <c r="C15067" i="8" s="1"/>
  <c r="C15068" i="8" s="1"/>
  <c r="C15069" i="8" s="1"/>
  <c r="C15070" i="8" s="1"/>
  <c r="C15071" i="8" s="1"/>
  <c r="C15072" i="8" s="1"/>
  <c r="C15073" i="8" s="1"/>
  <c r="C15074" i="8" s="1"/>
  <c r="C15075" i="8" s="1"/>
  <c r="C15076" i="8" s="1"/>
  <c r="C15077" i="8" s="1"/>
  <c r="C15078" i="8" s="1"/>
  <c r="C15079" i="8" s="1"/>
  <c r="C15080" i="8" s="1"/>
  <c r="C15081" i="8" s="1"/>
  <c r="C15082" i="8" s="1"/>
  <c r="C15083" i="8" s="1"/>
  <c r="C15084" i="8" s="1"/>
  <c r="C15085" i="8" s="1"/>
  <c r="C15086" i="8" s="1"/>
  <c r="C15087" i="8" s="1"/>
  <c r="C15088" i="8" s="1"/>
  <c r="C15089" i="8" s="1"/>
  <c r="C15090" i="8" s="1"/>
  <c r="C15091" i="8" s="1"/>
  <c r="C15092" i="8" s="1"/>
  <c r="C15093" i="8" s="1"/>
  <c r="C15094" i="8" s="1"/>
  <c r="C15095" i="8" s="1"/>
  <c r="C15096" i="8" s="1"/>
  <c r="C15097" i="8" s="1"/>
  <c r="C15098" i="8" s="1"/>
  <c r="C15099" i="8" s="1"/>
  <c r="C15100" i="8" s="1"/>
  <c r="C15101" i="8" s="1"/>
  <c r="C15102" i="8" s="1"/>
  <c r="C15103" i="8" s="1"/>
  <c r="C15104" i="8" s="1"/>
  <c r="C15105" i="8" s="1"/>
  <c r="C15106" i="8" s="1"/>
  <c r="C15107" i="8" s="1"/>
  <c r="C15108" i="8" s="1"/>
  <c r="C15109" i="8" s="1"/>
  <c r="C15110" i="8" s="1"/>
  <c r="C15111" i="8" s="1"/>
  <c r="C15112" i="8" s="1"/>
  <c r="C15113" i="8" s="1"/>
  <c r="C15114" i="8" s="1"/>
  <c r="C15115" i="8" s="1"/>
  <c r="C15116" i="8" s="1"/>
  <c r="C15117" i="8" s="1"/>
  <c r="C15118" i="8" s="1"/>
  <c r="C15119" i="8" s="1"/>
  <c r="C15120" i="8" s="1"/>
  <c r="C15121" i="8" s="1"/>
  <c r="C15122" i="8" s="1"/>
  <c r="C15123" i="8" s="1"/>
  <c r="C15124" i="8" s="1"/>
  <c r="C15125" i="8" s="1"/>
  <c r="C15126" i="8" s="1"/>
  <c r="C15127" i="8" s="1"/>
  <c r="C15128" i="8" s="1"/>
  <c r="C15129" i="8" s="1"/>
  <c r="C15130" i="8" s="1"/>
  <c r="C15131" i="8" s="1"/>
  <c r="C15132" i="8" s="1"/>
  <c r="C15133" i="8" s="1"/>
  <c r="C15134" i="8" s="1"/>
  <c r="C15135" i="8" s="1"/>
  <c r="C15136" i="8" s="1"/>
  <c r="C15137" i="8" s="1"/>
  <c r="C15138" i="8" s="1"/>
  <c r="C15139" i="8" s="1"/>
  <c r="C15140" i="8" s="1"/>
  <c r="C15141" i="8" s="1"/>
  <c r="C15142" i="8" s="1"/>
  <c r="C15143" i="8" s="1"/>
  <c r="C15144" i="8" s="1"/>
  <c r="C15145" i="8" s="1"/>
  <c r="C15146" i="8" s="1"/>
  <c r="C15147" i="8" s="1"/>
  <c r="C15148" i="8" s="1"/>
  <c r="C15149" i="8" s="1"/>
  <c r="C15150" i="8" s="1"/>
  <c r="C15151" i="8" s="1"/>
  <c r="C15152" i="8" s="1"/>
  <c r="C15153" i="8" s="1"/>
  <c r="C15154" i="8" s="1"/>
  <c r="C15155" i="8" s="1"/>
  <c r="C15156" i="8" s="1"/>
  <c r="C15157" i="8" s="1"/>
  <c r="C15158" i="8" s="1"/>
  <c r="C15159" i="8" s="1"/>
  <c r="C15160" i="8" s="1"/>
  <c r="C15161" i="8" s="1"/>
  <c r="C15162" i="8" s="1"/>
  <c r="C15163" i="8" s="1"/>
  <c r="C15164" i="8" s="1"/>
  <c r="C15165" i="8" s="1"/>
  <c r="C15166" i="8" s="1"/>
  <c r="C15167" i="8" s="1"/>
  <c r="C15168" i="8" s="1"/>
  <c r="C15169" i="8" s="1"/>
  <c r="C15170" i="8" s="1"/>
  <c r="C15171" i="8" s="1"/>
  <c r="C15172" i="8" s="1"/>
  <c r="C15173" i="8" s="1"/>
  <c r="C15174" i="8" s="1"/>
  <c r="C15175" i="8" s="1"/>
  <c r="C15176" i="8" s="1"/>
  <c r="C15177" i="8" s="1"/>
  <c r="C15178" i="8" s="1"/>
  <c r="C15179" i="8" s="1"/>
  <c r="C15180" i="8" s="1"/>
  <c r="C15181" i="8" s="1"/>
  <c r="C15182" i="8" s="1"/>
  <c r="C15183" i="8" s="1"/>
  <c r="C15184" i="8" s="1"/>
  <c r="C15185" i="8" s="1"/>
  <c r="C15186" i="8" s="1"/>
  <c r="C15187" i="8" s="1"/>
  <c r="C15188" i="8" s="1"/>
  <c r="C15189" i="8" s="1"/>
  <c r="C15190" i="8" s="1"/>
  <c r="C15191" i="8" s="1"/>
  <c r="C15192" i="8" s="1"/>
  <c r="C15193" i="8" s="1"/>
  <c r="C15194" i="8" s="1"/>
  <c r="C15195" i="8" s="1"/>
  <c r="C15196" i="8" s="1"/>
  <c r="C15197" i="8" s="1"/>
  <c r="C15198" i="8" s="1"/>
  <c r="C15199" i="8" s="1"/>
  <c r="C15200" i="8" s="1"/>
  <c r="C15201" i="8" s="1"/>
  <c r="C15202" i="8" s="1"/>
  <c r="C15203" i="8" s="1"/>
  <c r="C15204" i="8" s="1"/>
  <c r="C15205" i="8" s="1"/>
  <c r="C15206" i="8" s="1"/>
  <c r="C15207" i="8" s="1"/>
  <c r="C15208" i="8" s="1"/>
  <c r="C15209" i="8" s="1"/>
  <c r="C15210" i="8" s="1"/>
  <c r="C15211" i="8" s="1"/>
  <c r="C15212" i="8" s="1"/>
  <c r="C15213" i="8" s="1"/>
  <c r="C15214" i="8" s="1"/>
  <c r="C15215" i="8" s="1"/>
  <c r="C15216" i="8" s="1"/>
  <c r="C15217" i="8" s="1"/>
  <c r="C15218" i="8" s="1"/>
  <c r="C15219" i="8" s="1"/>
  <c r="C15220" i="8" s="1"/>
  <c r="C15221" i="8" s="1"/>
  <c r="C15222" i="8" s="1"/>
  <c r="C15223" i="8" s="1"/>
  <c r="C15224" i="8" s="1"/>
  <c r="C15225" i="8" s="1"/>
  <c r="C15226" i="8" s="1"/>
  <c r="C15227" i="8" s="1"/>
  <c r="C15228" i="8" s="1"/>
  <c r="C15229" i="8" s="1"/>
  <c r="C15230" i="8" s="1"/>
  <c r="C15231" i="8" s="1"/>
  <c r="C15232" i="8" s="1"/>
  <c r="C15233" i="8" s="1"/>
  <c r="C15234" i="8" s="1"/>
  <c r="C15235" i="8" s="1"/>
  <c r="C15236" i="8" s="1"/>
  <c r="C15237" i="8" s="1"/>
  <c r="C15238" i="8" s="1"/>
  <c r="C15239" i="8" s="1"/>
  <c r="C15240" i="8" s="1"/>
  <c r="C15241" i="8" s="1"/>
  <c r="C15242" i="8" s="1"/>
  <c r="C15243" i="8" s="1"/>
  <c r="C15244" i="8" s="1"/>
  <c r="C15245" i="8" s="1"/>
  <c r="C15246" i="8" s="1"/>
  <c r="C15247" i="8" s="1"/>
  <c r="C15248" i="8" s="1"/>
  <c r="C15249" i="8" s="1"/>
  <c r="C15250" i="8" s="1"/>
  <c r="C15251" i="8" s="1"/>
  <c r="C15252" i="8" s="1"/>
  <c r="C15253" i="8" s="1"/>
  <c r="C15254" i="8" s="1"/>
  <c r="C15255" i="8" s="1"/>
  <c r="C15256" i="8" s="1"/>
  <c r="C15257" i="8" s="1"/>
  <c r="C15258" i="8" s="1"/>
  <c r="C15259" i="8" s="1"/>
  <c r="C15260" i="8" s="1"/>
  <c r="C15261" i="8" s="1"/>
  <c r="C15262" i="8" s="1"/>
  <c r="C15263" i="8" s="1"/>
  <c r="C15264" i="8" s="1"/>
  <c r="C15265" i="8" s="1"/>
  <c r="C15266" i="8" s="1"/>
  <c r="C15267" i="8" s="1"/>
  <c r="C15268" i="8" s="1"/>
  <c r="C15269" i="8" s="1"/>
  <c r="C15270" i="8" s="1"/>
  <c r="C15271" i="8" s="1"/>
  <c r="C15272" i="8" s="1"/>
  <c r="C15273" i="8" s="1"/>
  <c r="C15274" i="8" s="1"/>
  <c r="C15275" i="8" s="1"/>
  <c r="C15276" i="8" s="1"/>
  <c r="C15277" i="8" s="1"/>
  <c r="C15278" i="8" s="1"/>
  <c r="C15279" i="8" s="1"/>
  <c r="C15280" i="8" s="1"/>
  <c r="C15281" i="8" s="1"/>
  <c r="C15282" i="8" s="1"/>
  <c r="C15283" i="8" s="1"/>
  <c r="C15284" i="8" s="1"/>
  <c r="C15285" i="8" s="1"/>
  <c r="C15286" i="8" s="1"/>
  <c r="C15287" i="8" s="1"/>
  <c r="C15288" i="8" s="1"/>
  <c r="C15289" i="8" s="1"/>
  <c r="C15290" i="8" s="1"/>
  <c r="C15291" i="8" s="1"/>
  <c r="C15292" i="8" s="1"/>
  <c r="C15293" i="8" s="1"/>
  <c r="C15294" i="8" s="1"/>
  <c r="C15295" i="8" s="1"/>
  <c r="C15296" i="8" s="1"/>
  <c r="C15297" i="8" s="1"/>
  <c r="C15298" i="8" s="1"/>
  <c r="C15299" i="8" s="1"/>
  <c r="C15300" i="8" s="1"/>
  <c r="C15301" i="8" s="1"/>
  <c r="C15302" i="8" s="1"/>
  <c r="C15303" i="8" s="1"/>
  <c r="C15304" i="8" s="1"/>
  <c r="C15305" i="8" s="1"/>
  <c r="C15306" i="8" s="1"/>
  <c r="C15307" i="8" s="1"/>
  <c r="C15308" i="8" s="1"/>
  <c r="C15309" i="8" s="1"/>
  <c r="C15310" i="8" s="1"/>
  <c r="C15311" i="8" s="1"/>
  <c r="C15312" i="8" s="1"/>
  <c r="C15313" i="8" s="1"/>
  <c r="C15314" i="8" s="1"/>
  <c r="C15315" i="8" s="1"/>
  <c r="C15316" i="8" s="1"/>
  <c r="C15317" i="8" s="1"/>
  <c r="C15318" i="8" s="1"/>
  <c r="C15319" i="8" s="1"/>
  <c r="C15320" i="8" s="1"/>
  <c r="C15321" i="8" s="1"/>
  <c r="C15322" i="8" s="1"/>
  <c r="C15323" i="8" s="1"/>
  <c r="C15324" i="8" s="1"/>
  <c r="C15325" i="8" s="1"/>
  <c r="C15326" i="8" s="1"/>
  <c r="C15327" i="8" s="1"/>
  <c r="C15328" i="8" s="1"/>
  <c r="C15329" i="8" s="1"/>
  <c r="C15330" i="8" s="1"/>
  <c r="C15331" i="8" s="1"/>
  <c r="C15332" i="8" s="1"/>
  <c r="C15333" i="8" s="1"/>
  <c r="C15334" i="8" s="1"/>
  <c r="C15335" i="8" s="1"/>
  <c r="C15336" i="8" s="1"/>
  <c r="C15337" i="8" s="1"/>
  <c r="C15338" i="8" s="1"/>
  <c r="C15339" i="8" s="1"/>
  <c r="C15340" i="8" s="1"/>
  <c r="C15341" i="8" s="1"/>
  <c r="C15342" i="8" s="1"/>
  <c r="C15343" i="8" s="1"/>
  <c r="C15344" i="8" s="1"/>
  <c r="C15345" i="8" s="1"/>
  <c r="C15346" i="8" s="1"/>
  <c r="C15347" i="8" s="1"/>
  <c r="C15348" i="8" s="1"/>
  <c r="C15349" i="8" s="1"/>
  <c r="C15350" i="8" s="1"/>
  <c r="C15351" i="8" s="1"/>
  <c r="C15352" i="8" s="1"/>
  <c r="C15353" i="8" s="1"/>
  <c r="C15354" i="8" s="1"/>
  <c r="C15355" i="8" s="1"/>
  <c r="C15356" i="8" s="1"/>
  <c r="C15357" i="8" s="1"/>
  <c r="C15358" i="8" s="1"/>
  <c r="C15359" i="8" s="1"/>
  <c r="C15360" i="8" s="1"/>
  <c r="C15361" i="8" s="1"/>
  <c r="C15362" i="8" s="1"/>
  <c r="C15363" i="8" s="1"/>
  <c r="C15364" i="8" s="1"/>
  <c r="C15365" i="8" s="1"/>
  <c r="C15366" i="8" s="1"/>
  <c r="C15367" i="8" s="1"/>
  <c r="C15368" i="8" s="1"/>
  <c r="C15369" i="8" s="1"/>
  <c r="C15370" i="8" s="1"/>
  <c r="C15371" i="8" s="1"/>
  <c r="C15372" i="8" s="1"/>
  <c r="C15373" i="8" s="1"/>
  <c r="C15374" i="8" s="1"/>
  <c r="C15375" i="8" s="1"/>
  <c r="C15376" i="8" s="1"/>
  <c r="C15377" i="8" s="1"/>
  <c r="C15378" i="8" s="1"/>
  <c r="C15379" i="8" s="1"/>
  <c r="C15380" i="8" s="1"/>
  <c r="C15381" i="8" s="1"/>
  <c r="C15382" i="8" s="1"/>
  <c r="C15383" i="8" s="1"/>
  <c r="C15384" i="8" s="1"/>
  <c r="C15385" i="8" s="1"/>
  <c r="C15386" i="8" s="1"/>
  <c r="C15387" i="8" s="1"/>
  <c r="C15388" i="8" s="1"/>
  <c r="C15389" i="8" s="1"/>
  <c r="C15390" i="8" s="1"/>
  <c r="C15391" i="8" s="1"/>
  <c r="C15392" i="8" s="1"/>
  <c r="C15393" i="8" s="1"/>
  <c r="C15394" i="8" s="1"/>
  <c r="C15395" i="8" s="1"/>
  <c r="C15396" i="8" s="1"/>
  <c r="C15397" i="8" s="1"/>
  <c r="C15398" i="8" s="1"/>
  <c r="C15399" i="8" s="1"/>
  <c r="C15400" i="8" s="1"/>
  <c r="C15401" i="8" s="1"/>
  <c r="C15402" i="8" s="1"/>
  <c r="C15403" i="8" s="1"/>
  <c r="C15404" i="8" s="1"/>
  <c r="C15405" i="8" s="1"/>
  <c r="C15406" i="8" s="1"/>
  <c r="C15407" i="8" s="1"/>
  <c r="C15408" i="8" s="1"/>
  <c r="C15409" i="8" s="1"/>
  <c r="C15410" i="8" s="1"/>
  <c r="C15411" i="8" s="1"/>
  <c r="C15412" i="8" s="1"/>
  <c r="C15413" i="8" s="1"/>
  <c r="C15414" i="8" s="1"/>
  <c r="C15415" i="8" s="1"/>
  <c r="C15416" i="8" s="1"/>
  <c r="C15417" i="8" s="1"/>
  <c r="C15418" i="8" s="1"/>
  <c r="C15419" i="8" s="1"/>
  <c r="C15420" i="8" s="1"/>
  <c r="C15421" i="8" s="1"/>
  <c r="C15422" i="8" s="1"/>
  <c r="C15423" i="8" s="1"/>
  <c r="C15424" i="8" s="1"/>
  <c r="C15425" i="8" s="1"/>
  <c r="C15426" i="8" s="1"/>
  <c r="C15427" i="8" s="1"/>
  <c r="C15428" i="8" s="1"/>
  <c r="C15429" i="8" s="1"/>
  <c r="C15430" i="8" s="1"/>
  <c r="C15431" i="8" s="1"/>
  <c r="C15432" i="8" s="1"/>
  <c r="C15433" i="8" s="1"/>
  <c r="C15434" i="8" s="1"/>
  <c r="C15435" i="8" s="1"/>
  <c r="C15436" i="8" s="1"/>
  <c r="C15437" i="8" s="1"/>
  <c r="C15438" i="8" s="1"/>
  <c r="C15439" i="8" s="1"/>
  <c r="C15440" i="8" s="1"/>
  <c r="C15441" i="8" s="1"/>
  <c r="C15442" i="8" s="1"/>
  <c r="C15443" i="8" s="1"/>
  <c r="C15444" i="8" s="1"/>
  <c r="C15445" i="8" s="1"/>
  <c r="C15446" i="8" s="1"/>
  <c r="C15447" i="8" s="1"/>
  <c r="C15448" i="8" s="1"/>
  <c r="C15449" i="8" s="1"/>
  <c r="C15450" i="8" s="1"/>
  <c r="C15451" i="8" s="1"/>
  <c r="C15452" i="8" s="1"/>
  <c r="C15453" i="8" s="1"/>
  <c r="C15454" i="8" s="1"/>
  <c r="C15455" i="8" s="1"/>
  <c r="C15456" i="8" s="1"/>
  <c r="C15457" i="8" s="1"/>
  <c r="C15458" i="8" s="1"/>
  <c r="C15459" i="8" s="1"/>
  <c r="C15460" i="8" s="1"/>
  <c r="C15461" i="8" s="1"/>
  <c r="C15462" i="8" s="1"/>
  <c r="C15463" i="8" s="1"/>
  <c r="C15464" i="8" s="1"/>
  <c r="C15465" i="8" s="1"/>
  <c r="C15466" i="8" s="1"/>
  <c r="C15467" i="8" s="1"/>
  <c r="C15468" i="8" s="1"/>
  <c r="C15469" i="8" s="1"/>
  <c r="C15470" i="8" s="1"/>
  <c r="C15471" i="8" s="1"/>
  <c r="C15472" i="8" s="1"/>
  <c r="C15473" i="8" s="1"/>
  <c r="C15474" i="8" s="1"/>
  <c r="C15475" i="8" s="1"/>
  <c r="C15476" i="8" s="1"/>
  <c r="C15477" i="8" s="1"/>
  <c r="C15478" i="8" s="1"/>
  <c r="C15479" i="8" s="1"/>
  <c r="C15480" i="8" s="1"/>
  <c r="C15481" i="8" s="1"/>
  <c r="C15482" i="8" s="1"/>
  <c r="C15483" i="8" s="1"/>
  <c r="C15484" i="8" s="1"/>
  <c r="C15485" i="8" s="1"/>
  <c r="C15486" i="8" s="1"/>
  <c r="C15487" i="8" s="1"/>
  <c r="C15488" i="8" s="1"/>
  <c r="C15489" i="8" s="1"/>
  <c r="C15490" i="8" s="1"/>
  <c r="C15491" i="8" s="1"/>
  <c r="C15492" i="8" s="1"/>
  <c r="C15493" i="8" s="1"/>
  <c r="C15494" i="8" s="1"/>
  <c r="C15495" i="8" s="1"/>
  <c r="C15496" i="8" s="1"/>
  <c r="C15497" i="8" s="1"/>
  <c r="C15498" i="8" s="1"/>
  <c r="C15499" i="8" s="1"/>
  <c r="C15500" i="8" s="1"/>
  <c r="C15501" i="8" s="1"/>
  <c r="C15502" i="8" s="1"/>
  <c r="C15503" i="8" s="1"/>
  <c r="C15504" i="8" s="1"/>
  <c r="C15505" i="8" s="1"/>
  <c r="C15506" i="8" s="1"/>
  <c r="C15507" i="8" s="1"/>
  <c r="C15508" i="8" s="1"/>
  <c r="C15509" i="8" s="1"/>
  <c r="C15510" i="8" s="1"/>
  <c r="C15511" i="8" s="1"/>
  <c r="C15512" i="8" s="1"/>
  <c r="C15513" i="8" s="1"/>
  <c r="C15514" i="8" s="1"/>
  <c r="C15515" i="8" s="1"/>
  <c r="C15516" i="8" s="1"/>
  <c r="C15517" i="8" s="1"/>
  <c r="C15518" i="8" s="1"/>
  <c r="C15519" i="8" s="1"/>
  <c r="C15520" i="8" s="1"/>
  <c r="C15521" i="8" s="1"/>
  <c r="C15522" i="8" s="1"/>
  <c r="C15523" i="8" s="1"/>
  <c r="C15524" i="8" s="1"/>
  <c r="C15525" i="8" s="1"/>
  <c r="C15526" i="8" s="1"/>
  <c r="C15527" i="8" s="1"/>
  <c r="C15528" i="8" s="1"/>
  <c r="C15529" i="8" s="1"/>
  <c r="C15530" i="8" s="1"/>
  <c r="C15531" i="8" s="1"/>
  <c r="C15532" i="8" s="1"/>
  <c r="C15533" i="8" s="1"/>
  <c r="C15534" i="8" s="1"/>
  <c r="C15535" i="8" s="1"/>
  <c r="C15536" i="8" s="1"/>
  <c r="C15537" i="8" s="1"/>
  <c r="C15538" i="8" s="1"/>
  <c r="C15539" i="8" s="1"/>
  <c r="C15540" i="8" s="1"/>
  <c r="C15541" i="8" s="1"/>
  <c r="C15542" i="8" s="1"/>
  <c r="C15543" i="8" s="1"/>
  <c r="C15544" i="8" s="1"/>
  <c r="C15545" i="8" s="1"/>
  <c r="C15546" i="8" s="1"/>
  <c r="C15547" i="8" s="1"/>
  <c r="C15548" i="8" s="1"/>
  <c r="C15549" i="8" s="1"/>
  <c r="C15550" i="8" s="1"/>
  <c r="C15551" i="8" s="1"/>
  <c r="C15552" i="8" s="1"/>
  <c r="C15553" i="8" s="1"/>
  <c r="C15554" i="8" s="1"/>
  <c r="C15555" i="8" s="1"/>
  <c r="C15556" i="8" s="1"/>
  <c r="C15557" i="8" s="1"/>
  <c r="C15558" i="8" s="1"/>
  <c r="C15559" i="8" s="1"/>
  <c r="C15560" i="8" s="1"/>
  <c r="C15561" i="8" s="1"/>
  <c r="C15562" i="8" s="1"/>
  <c r="C15563" i="8" s="1"/>
  <c r="C15564" i="8" s="1"/>
  <c r="C15565" i="8" s="1"/>
  <c r="C15566" i="8" s="1"/>
  <c r="C15567" i="8" s="1"/>
  <c r="C15568" i="8" s="1"/>
  <c r="C15569" i="8" s="1"/>
  <c r="C15570" i="8" s="1"/>
  <c r="C15571" i="8" s="1"/>
  <c r="C15572" i="8" s="1"/>
  <c r="C15573" i="8" s="1"/>
  <c r="C15574" i="8" s="1"/>
  <c r="C15575" i="8" s="1"/>
  <c r="C15576" i="8" s="1"/>
  <c r="C15577" i="8" s="1"/>
  <c r="C15578" i="8" s="1"/>
  <c r="C15579" i="8" s="1"/>
  <c r="C15580" i="8" s="1"/>
  <c r="C15581" i="8" s="1"/>
  <c r="C15582" i="8" s="1"/>
  <c r="C15583" i="8" s="1"/>
  <c r="C15584" i="8" s="1"/>
  <c r="C15585" i="8" s="1"/>
  <c r="C15586" i="8" s="1"/>
  <c r="C15587" i="8" s="1"/>
  <c r="C15588" i="8" s="1"/>
  <c r="C15589" i="8" s="1"/>
  <c r="C15590" i="8" s="1"/>
  <c r="C15591" i="8" s="1"/>
  <c r="C15592" i="8" s="1"/>
  <c r="C15593" i="8" s="1"/>
  <c r="C15594" i="8" s="1"/>
  <c r="C15595" i="8" s="1"/>
  <c r="C15596" i="8" s="1"/>
  <c r="C15597" i="8" s="1"/>
  <c r="C15598" i="8" s="1"/>
  <c r="C15599" i="8" s="1"/>
  <c r="C15600" i="8" s="1"/>
  <c r="C15601" i="8" s="1"/>
  <c r="C15602" i="8" s="1"/>
  <c r="C15603" i="8" s="1"/>
  <c r="C15604" i="8" s="1"/>
  <c r="C15605" i="8" s="1"/>
  <c r="C15606" i="8" s="1"/>
  <c r="C15607" i="8" s="1"/>
  <c r="C15608" i="8" s="1"/>
  <c r="C15609" i="8" s="1"/>
  <c r="C15610" i="8" s="1"/>
  <c r="C15611" i="8" s="1"/>
  <c r="C15612" i="8" s="1"/>
  <c r="C15613" i="8" s="1"/>
  <c r="C15614" i="8" s="1"/>
  <c r="C15615" i="8" s="1"/>
  <c r="C15616" i="8" s="1"/>
  <c r="C15617" i="8" s="1"/>
  <c r="C15618" i="8" s="1"/>
  <c r="C15619" i="8" s="1"/>
  <c r="C15620" i="8" s="1"/>
  <c r="C15621" i="8" s="1"/>
  <c r="C15622" i="8" s="1"/>
  <c r="C15623" i="8" s="1"/>
  <c r="C15624" i="8" s="1"/>
  <c r="C15625" i="8" s="1"/>
  <c r="C15626" i="8" s="1"/>
  <c r="C15627" i="8" s="1"/>
  <c r="C15628" i="8" s="1"/>
  <c r="C15629" i="8" s="1"/>
  <c r="C15630" i="8" s="1"/>
  <c r="C15631" i="8" s="1"/>
  <c r="C15632" i="8" s="1"/>
  <c r="C15633" i="8" s="1"/>
  <c r="C15634" i="8" s="1"/>
  <c r="C15635" i="8" s="1"/>
  <c r="C15636" i="8" s="1"/>
  <c r="C15637" i="8" s="1"/>
  <c r="C15638" i="8" s="1"/>
  <c r="C15639" i="8" s="1"/>
  <c r="C15640" i="8" s="1"/>
  <c r="C15641" i="8" s="1"/>
  <c r="C15642" i="8" s="1"/>
  <c r="C15643" i="8" s="1"/>
  <c r="C15644" i="8" s="1"/>
  <c r="C15645" i="8" s="1"/>
  <c r="C15646" i="8" s="1"/>
  <c r="C15647" i="8" s="1"/>
  <c r="C15648" i="8" s="1"/>
  <c r="C15649" i="8" s="1"/>
  <c r="C15650" i="8" s="1"/>
  <c r="C15651" i="8" s="1"/>
  <c r="C15652" i="8" s="1"/>
  <c r="C15653" i="8" s="1"/>
  <c r="C15654" i="8" s="1"/>
  <c r="C15655" i="8" s="1"/>
  <c r="C15656" i="8" s="1"/>
  <c r="C15657" i="8" s="1"/>
  <c r="C15658" i="8" s="1"/>
  <c r="C15659" i="8" s="1"/>
  <c r="C15660" i="8" s="1"/>
  <c r="C15661" i="8" s="1"/>
  <c r="C15662" i="8" s="1"/>
  <c r="C15663" i="8" s="1"/>
  <c r="C15664" i="8" s="1"/>
  <c r="C15665" i="8" s="1"/>
  <c r="C15666" i="8" s="1"/>
  <c r="C15667" i="8" s="1"/>
  <c r="C15668" i="8" s="1"/>
  <c r="C15669" i="8" s="1"/>
  <c r="C15670" i="8" s="1"/>
  <c r="C15671" i="8" s="1"/>
  <c r="C15672" i="8" s="1"/>
  <c r="C15673" i="8" s="1"/>
  <c r="C15674" i="8" s="1"/>
  <c r="C15675" i="8" s="1"/>
  <c r="C15676" i="8" s="1"/>
  <c r="C15677" i="8" s="1"/>
  <c r="C15678" i="8" s="1"/>
  <c r="C15679" i="8" s="1"/>
  <c r="C15680" i="8" s="1"/>
  <c r="C15681" i="8" s="1"/>
  <c r="C15682" i="8" s="1"/>
  <c r="C15683" i="8" s="1"/>
  <c r="C15684" i="8" s="1"/>
  <c r="C15685" i="8" s="1"/>
  <c r="C15686" i="8" s="1"/>
  <c r="C15687" i="8" s="1"/>
  <c r="C15688" i="8" s="1"/>
  <c r="C15689" i="8" s="1"/>
  <c r="C15690" i="8" s="1"/>
  <c r="C15691" i="8" s="1"/>
  <c r="C15692" i="8" s="1"/>
  <c r="C15693" i="8" s="1"/>
  <c r="C15694" i="8" s="1"/>
  <c r="C15695" i="8" s="1"/>
  <c r="C15696" i="8" s="1"/>
  <c r="C15697" i="8" s="1"/>
  <c r="C15698" i="8" s="1"/>
  <c r="C15699" i="8" s="1"/>
  <c r="C15700" i="8" s="1"/>
  <c r="C15701" i="8" s="1"/>
  <c r="C15702" i="8" s="1"/>
  <c r="C15703" i="8" s="1"/>
  <c r="C15704" i="8" s="1"/>
  <c r="C15705" i="8" s="1"/>
  <c r="C15706" i="8" s="1"/>
  <c r="C15707" i="8" s="1"/>
  <c r="C15708" i="8" s="1"/>
  <c r="C15709" i="8" s="1"/>
  <c r="C15710" i="8" s="1"/>
  <c r="C15711" i="8" s="1"/>
  <c r="C15712" i="8" s="1"/>
  <c r="C15713" i="8" s="1"/>
  <c r="C15714" i="8" s="1"/>
  <c r="C15715" i="8" s="1"/>
  <c r="C15716" i="8" s="1"/>
  <c r="C15717" i="8" s="1"/>
  <c r="C15718" i="8" s="1"/>
  <c r="C15719" i="8" s="1"/>
  <c r="C15720" i="8" s="1"/>
  <c r="C15721" i="8" s="1"/>
  <c r="C15722" i="8" s="1"/>
  <c r="C15723" i="8" s="1"/>
  <c r="C15724" i="8" s="1"/>
  <c r="C15725" i="8" s="1"/>
  <c r="C15726" i="8" s="1"/>
  <c r="C15727" i="8" s="1"/>
  <c r="C15728" i="8" s="1"/>
  <c r="C15729" i="8" s="1"/>
  <c r="C15730" i="8" s="1"/>
  <c r="C15731" i="8" s="1"/>
  <c r="C15732" i="8" s="1"/>
  <c r="C15733" i="8" s="1"/>
  <c r="C15734" i="8" s="1"/>
  <c r="C15735" i="8" s="1"/>
  <c r="C15736" i="8" s="1"/>
  <c r="C15737" i="8" s="1"/>
  <c r="C15738" i="8" s="1"/>
  <c r="C15739" i="8" s="1"/>
  <c r="C15740" i="8" s="1"/>
  <c r="C15741" i="8" s="1"/>
  <c r="C15742" i="8" s="1"/>
  <c r="C15743" i="8" s="1"/>
  <c r="C15744" i="8" s="1"/>
  <c r="C15745" i="8" s="1"/>
  <c r="C15746" i="8" s="1"/>
  <c r="C15747" i="8" s="1"/>
  <c r="C15748" i="8" s="1"/>
  <c r="C15749" i="8" s="1"/>
  <c r="C15750" i="8" s="1"/>
  <c r="C15751" i="8" s="1"/>
  <c r="C15752" i="8" s="1"/>
  <c r="C15753" i="8" s="1"/>
  <c r="C15754" i="8" s="1"/>
  <c r="C15755" i="8" s="1"/>
  <c r="C15756" i="8" s="1"/>
  <c r="C15757" i="8" s="1"/>
  <c r="C15758" i="8" s="1"/>
  <c r="C15759" i="8" s="1"/>
  <c r="C15760" i="8" s="1"/>
  <c r="C15761" i="8" s="1"/>
  <c r="C15762" i="8" s="1"/>
  <c r="C15763" i="8" s="1"/>
  <c r="C15764" i="8" s="1"/>
  <c r="C15765" i="8" s="1"/>
  <c r="C15766" i="8" s="1"/>
  <c r="C15767" i="8" s="1"/>
  <c r="C15768" i="8" s="1"/>
  <c r="C15769" i="8" s="1"/>
  <c r="C15770" i="8" s="1"/>
  <c r="C15771" i="8" s="1"/>
  <c r="C15772" i="8" s="1"/>
  <c r="C15773" i="8" s="1"/>
  <c r="C15774" i="8" s="1"/>
  <c r="C15775" i="8" s="1"/>
  <c r="C15776" i="8" s="1"/>
  <c r="C15777" i="8" s="1"/>
  <c r="C15778" i="8" s="1"/>
  <c r="C15779" i="8" s="1"/>
  <c r="C15780" i="8" s="1"/>
  <c r="C15781" i="8" s="1"/>
  <c r="C15782" i="8" s="1"/>
  <c r="C15783" i="8" s="1"/>
  <c r="C15784" i="8" s="1"/>
  <c r="C15785" i="8" s="1"/>
  <c r="C15786" i="8" s="1"/>
  <c r="C15787" i="8" s="1"/>
  <c r="C15788" i="8" s="1"/>
  <c r="C15789" i="8" s="1"/>
  <c r="C15790" i="8" s="1"/>
  <c r="C15791" i="8" s="1"/>
  <c r="C15792" i="8" s="1"/>
  <c r="C15793" i="8" s="1"/>
  <c r="C15794" i="8" s="1"/>
  <c r="C15795" i="8" s="1"/>
  <c r="C15796" i="8" s="1"/>
  <c r="C15797" i="8" s="1"/>
  <c r="C15798" i="8" s="1"/>
  <c r="C15799" i="8" s="1"/>
  <c r="C15800" i="8" s="1"/>
  <c r="C15801" i="8" s="1"/>
  <c r="C15802" i="8" s="1"/>
  <c r="C15803" i="8" s="1"/>
  <c r="C15804" i="8" s="1"/>
  <c r="C15805" i="8" s="1"/>
  <c r="C15806" i="8" s="1"/>
  <c r="C15807" i="8" s="1"/>
  <c r="C15808" i="8" s="1"/>
  <c r="C15809" i="8" s="1"/>
  <c r="C15810" i="8" s="1"/>
  <c r="C15811" i="8" s="1"/>
  <c r="C15812" i="8" s="1"/>
  <c r="C15813" i="8" s="1"/>
  <c r="C15814" i="8" s="1"/>
  <c r="C15815" i="8" s="1"/>
  <c r="C15816" i="8" s="1"/>
  <c r="C15817" i="8" s="1"/>
  <c r="C15818" i="8" s="1"/>
  <c r="C15819" i="8" s="1"/>
  <c r="C15820" i="8" s="1"/>
  <c r="C15821" i="8" s="1"/>
  <c r="C15822" i="8" s="1"/>
  <c r="C15823" i="8" s="1"/>
  <c r="C15824" i="8" s="1"/>
  <c r="C15825" i="8" s="1"/>
  <c r="C15826" i="8" s="1"/>
  <c r="C15827" i="8" s="1"/>
  <c r="C15828" i="8" s="1"/>
  <c r="C15829" i="8" s="1"/>
  <c r="C15830" i="8" s="1"/>
  <c r="C15831" i="8" s="1"/>
  <c r="C15832" i="8" s="1"/>
  <c r="C15833" i="8" s="1"/>
  <c r="C15834" i="8" s="1"/>
  <c r="C15835" i="8" s="1"/>
  <c r="C15836" i="8" s="1"/>
  <c r="C15837" i="8" s="1"/>
  <c r="C15838" i="8" s="1"/>
  <c r="C15839" i="8" s="1"/>
  <c r="C15840" i="8" s="1"/>
  <c r="C15841" i="8" s="1"/>
  <c r="C15842" i="8" s="1"/>
  <c r="C15843" i="8" s="1"/>
  <c r="C15844" i="8" s="1"/>
  <c r="C15845" i="8" s="1"/>
  <c r="C15846" i="8" s="1"/>
  <c r="C15847" i="8" s="1"/>
  <c r="C15848" i="8" s="1"/>
  <c r="C15849" i="8" s="1"/>
  <c r="C15850" i="8" s="1"/>
  <c r="C15851" i="8" s="1"/>
  <c r="C15852" i="8" s="1"/>
  <c r="C15853" i="8" s="1"/>
  <c r="C15854" i="8" s="1"/>
  <c r="C15855" i="8" s="1"/>
  <c r="C15856" i="8" s="1"/>
  <c r="C15857" i="8" s="1"/>
  <c r="C15858" i="8" s="1"/>
  <c r="C15859" i="8" s="1"/>
  <c r="C15860" i="8" s="1"/>
  <c r="C15861" i="8" s="1"/>
  <c r="C15862" i="8" s="1"/>
  <c r="C15863" i="8" s="1"/>
  <c r="C15864" i="8" s="1"/>
  <c r="C15865" i="8" s="1"/>
  <c r="C15866" i="8" s="1"/>
  <c r="C15867" i="8" s="1"/>
  <c r="C15868" i="8" s="1"/>
  <c r="C15869" i="8" s="1"/>
  <c r="C15870" i="8" s="1"/>
  <c r="C15871" i="8" s="1"/>
  <c r="C15872" i="8" s="1"/>
  <c r="C15873" i="8" s="1"/>
  <c r="C15874" i="8" s="1"/>
  <c r="C15875" i="8" s="1"/>
  <c r="C15876" i="8" s="1"/>
  <c r="C15877" i="8" s="1"/>
  <c r="C15878" i="8" s="1"/>
  <c r="C15879" i="8" s="1"/>
  <c r="C15880" i="8" s="1"/>
  <c r="C15881" i="8" s="1"/>
  <c r="C15882" i="8" s="1"/>
  <c r="C15883" i="8" s="1"/>
  <c r="C15884" i="8" s="1"/>
  <c r="C15885" i="8" s="1"/>
  <c r="C15886" i="8" s="1"/>
  <c r="C15887" i="8" s="1"/>
  <c r="C15888" i="8" s="1"/>
  <c r="C15889" i="8" s="1"/>
  <c r="C15890" i="8" s="1"/>
  <c r="C15891" i="8" s="1"/>
  <c r="C15892" i="8" s="1"/>
  <c r="C15893" i="8" s="1"/>
  <c r="C15894" i="8" s="1"/>
  <c r="C15895" i="8" s="1"/>
  <c r="C15896" i="8" s="1"/>
  <c r="C15897" i="8" s="1"/>
  <c r="C15898" i="8" s="1"/>
  <c r="C15899" i="8" s="1"/>
  <c r="C15900" i="8" s="1"/>
  <c r="C15901" i="8" s="1"/>
  <c r="C15902" i="8" s="1"/>
  <c r="C15903" i="8" s="1"/>
  <c r="C15904" i="8" s="1"/>
  <c r="C15905" i="8" s="1"/>
  <c r="C15906" i="8" s="1"/>
  <c r="C15907" i="8" s="1"/>
  <c r="C15908" i="8" s="1"/>
  <c r="C15909" i="8" s="1"/>
  <c r="C15910" i="8" s="1"/>
  <c r="C15911" i="8" s="1"/>
  <c r="C15912" i="8" s="1"/>
  <c r="C15913" i="8" s="1"/>
  <c r="C15914" i="8" s="1"/>
  <c r="C15915" i="8" s="1"/>
  <c r="C15916" i="8" s="1"/>
  <c r="C15917" i="8" s="1"/>
  <c r="C15918" i="8" s="1"/>
  <c r="C15919" i="8" s="1"/>
  <c r="C15920" i="8" s="1"/>
  <c r="C15921" i="8" s="1"/>
  <c r="C15922" i="8" s="1"/>
  <c r="C15923" i="8" s="1"/>
  <c r="C15924" i="8" s="1"/>
  <c r="C15925" i="8" s="1"/>
  <c r="C15926" i="8" s="1"/>
  <c r="C15927" i="8" s="1"/>
  <c r="C15928" i="8" s="1"/>
  <c r="C15929" i="8" s="1"/>
  <c r="C15930" i="8" s="1"/>
  <c r="C15931" i="8" s="1"/>
  <c r="C15932" i="8" s="1"/>
  <c r="C15933" i="8" s="1"/>
  <c r="C15934" i="8" s="1"/>
  <c r="C15935" i="8" s="1"/>
  <c r="C15936" i="8" s="1"/>
  <c r="C15937" i="8" s="1"/>
  <c r="C15938" i="8" s="1"/>
  <c r="C15939" i="8" s="1"/>
  <c r="C15940" i="8" s="1"/>
  <c r="C15941" i="8" s="1"/>
  <c r="C15942" i="8" s="1"/>
  <c r="C15943" i="8" s="1"/>
  <c r="C15944" i="8" s="1"/>
  <c r="C15945" i="8" s="1"/>
  <c r="C15946" i="8" s="1"/>
  <c r="C15947" i="8" s="1"/>
  <c r="C15948" i="8" s="1"/>
  <c r="C15949" i="8" s="1"/>
  <c r="C15950" i="8" s="1"/>
  <c r="C15951" i="8" s="1"/>
  <c r="C15952" i="8" s="1"/>
  <c r="C15953" i="8" s="1"/>
  <c r="C15954" i="8" s="1"/>
  <c r="C15955" i="8" s="1"/>
  <c r="C15956" i="8" s="1"/>
  <c r="C15957" i="8" s="1"/>
  <c r="C15958" i="8" s="1"/>
  <c r="C15959" i="8" s="1"/>
  <c r="C15960" i="8" s="1"/>
  <c r="C15961" i="8" s="1"/>
  <c r="C15962" i="8" s="1"/>
  <c r="C15963" i="8" s="1"/>
  <c r="C15964" i="8" s="1"/>
  <c r="C15965" i="8" s="1"/>
  <c r="C15966" i="8" s="1"/>
  <c r="C15967" i="8" s="1"/>
  <c r="C15968" i="8" s="1"/>
  <c r="C15969" i="8" s="1"/>
  <c r="C15970" i="8" s="1"/>
  <c r="C15971" i="8" s="1"/>
  <c r="C15972" i="8" s="1"/>
  <c r="C15973" i="8" s="1"/>
  <c r="C15974" i="8" s="1"/>
  <c r="C15975" i="8" s="1"/>
  <c r="C15976" i="8" s="1"/>
  <c r="C15977" i="8" s="1"/>
  <c r="C15978" i="8" s="1"/>
  <c r="C15979" i="8" s="1"/>
  <c r="C15980" i="8" s="1"/>
  <c r="C15981" i="8" s="1"/>
  <c r="C15982" i="8" s="1"/>
  <c r="C15983" i="8" s="1"/>
  <c r="C15984" i="8" s="1"/>
  <c r="C15985" i="8" s="1"/>
  <c r="C15986" i="8" s="1"/>
  <c r="C15987" i="8" s="1"/>
  <c r="C15988" i="8" s="1"/>
  <c r="C15989" i="8" s="1"/>
  <c r="C15990" i="8" s="1"/>
  <c r="C15991" i="8" s="1"/>
  <c r="C15992" i="8" s="1"/>
  <c r="C15993" i="8" s="1"/>
  <c r="C15994" i="8" s="1"/>
  <c r="C15995" i="8" s="1"/>
  <c r="C15996" i="8" s="1"/>
  <c r="C15997" i="8" s="1"/>
  <c r="C15998" i="8" s="1"/>
  <c r="C15999" i="8" s="1"/>
  <c r="C16000" i="8" s="1"/>
  <c r="C16001" i="8" s="1"/>
  <c r="C16002" i="8" s="1"/>
  <c r="C16003" i="8" s="1"/>
  <c r="C16004" i="8" s="1"/>
  <c r="C16005" i="8" s="1"/>
  <c r="C16006" i="8" s="1"/>
  <c r="C16007" i="8" s="1"/>
  <c r="C16008" i="8" s="1"/>
  <c r="C16009" i="8" s="1"/>
  <c r="C16010" i="8" s="1"/>
  <c r="C16011" i="8" s="1"/>
  <c r="C16012" i="8" s="1"/>
  <c r="C16013" i="8" s="1"/>
  <c r="C16014" i="8" s="1"/>
  <c r="C16015" i="8" s="1"/>
  <c r="C16016" i="8" s="1"/>
  <c r="C16017" i="8" s="1"/>
  <c r="C16018" i="8" s="1"/>
  <c r="C16019" i="8" s="1"/>
  <c r="C16020" i="8" s="1"/>
  <c r="C16021" i="8" s="1"/>
  <c r="C16022" i="8" s="1"/>
  <c r="C16023" i="8" s="1"/>
  <c r="C16024" i="8" s="1"/>
  <c r="C16025" i="8" s="1"/>
  <c r="C16026" i="8" s="1"/>
  <c r="C16027" i="8" s="1"/>
  <c r="C16028" i="8" s="1"/>
  <c r="C16029" i="8" s="1"/>
  <c r="C16030" i="8" s="1"/>
  <c r="C16031" i="8" s="1"/>
  <c r="C16032" i="8" s="1"/>
  <c r="C16033" i="8" s="1"/>
  <c r="C16034" i="8" s="1"/>
  <c r="C16035" i="8" s="1"/>
  <c r="C16036" i="8" s="1"/>
  <c r="C16037" i="8" s="1"/>
  <c r="C16038" i="8" s="1"/>
  <c r="C16039" i="8" s="1"/>
  <c r="C16040" i="8" s="1"/>
  <c r="C16041" i="8" s="1"/>
  <c r="C16042" i="8" s="1"/>
  <c r="C16043" i="8" s="1"/>
  <c r="C16044" i="8" s="1"/>
  <c r="C16045" i="8" s="1"/>
  <c r="C16046" i="8" s="1"/>
  <c r="C16047" i="8" s="1"/>
  <c r="C16048" i="8" s="1"/>
  <c r="C16049" i="8" s="1"/>
  <c r="C16050" i="8" s="1"/>
  <c r="C16051" i="8" s="1"/>
  <c r="C16052" i="8" s="1"/>
  <c r="C16053" i="8" s="1"/>
  <c r="C16054" i="8" s="1"/>
  <c r="C16055" i="8" s="1"/>
  <c r="C16056" i="8" s="1"/>
  <c r="C16057" i="8" s="1"/>
  <c r="C16058" i="8" s="1"/>
  <c r="C16059" i="8" s="1"/>
  <c r="C16060" i="8" s="1"/>
  <c r="C16061" i="8" s="1"/>
  <c r="C16062" i="8" s="1"/>
  <c r="C16063" i="8" s="1"/>
  <c r="C16064" i="8" s="1"/>
  <c r="C16065" i="8" s="1"/>
  <c r="C16066" i="8" s="1"/>
  <c r="C16067" i="8" s="1"/>
  <c r="C16068" i="8" s="1"/>
  <c r="C16069" i="8" s="1"/>
  <c r="C16070" i="8" s="1"/>
  <c r="C16071" i="8" s="1"/>
  <c r="C16072" i="8" s="1"/>
  <c r="C16073" i="8" s="1"/>
  <c r="C16074" i="8" s="1"/>
  <c r="C16075" i="8" s="1"/>
  <c r="C16076" i="8" s="1"/>
  <c r="C16077" i="8" s="1"/>
  <c r="C16078" i="8" s="1"/>
  <c r="C16079" i="8" s="1"/>
  <c r="C16080" i="8" s="1"/>
  <c r="C16081" i="8" s="1"/>
  <c r="C16082" i="8" s="1"/>
  <c r="C16083" i="8" s="1"/>
  <c r="C16084" i="8" s="1"/>
  <c r="C16085" i="8" s="1"/>
  <c r="C16086" i="8" s="1"/>
  <c r="C16087" i="8" s="1"/>
  <c r="C16088" i="8" s="1"/>
  <c r="C16089" i="8" s="1"/>
  <c r="C16090" i="8" s="1"/>
  <c r="C16091" i="8" s="1"/>
  <c r="C16092" i="8" s="1"/>
  <c r="C16093" i="8" s="1"/>
  <c r="C16094" i="8" s="1"/>
  <c r="C16095" i="8" s="1"/>
  <c r="C16096" i="8" s="1"/>
  <c r="C16097" i="8" s="1"/>
  <c r="C16098" i="8" s="1"/>
  <c r="C16099" i="8" s="1"/>
  <c r="C16100" i="8" s="1"/>
  <c r="C16101" i="8" s="1"/>
  <c r="C16102" i="8" s="1"/>
  <c r="C16103" i="8" s="1"/>
  <c r="C16104" i="8" s="1"/>
  <c r="C16105" i="8" s="1"/>
  <c r="C16106" i="8" s="1"/>
  <c r="C16107" i="8" s="1"/>
  <c r="C16108" i="8" s="1"/>
  <c r="C16109" i="8" s="1"/>
  <c r="C16110" i="8" s="1"/>
  <c r="C16111" i="8" s="1"/>
  <c r="C16112" i="8" s="1"/>
  <c r="C16113" i="8" s="1"/>
  <c r="C16114" i="8" s="1"/>
  <c r="C16115" i="8" s="1"/>
  <c r="C16116" i="8" s="1"/>
  <c r="C16117" i="8" s="1"/>
  <c r="C16118" i="8" s="1"/>
  <c r="C16119" i="8" s="1"/>
  <c r="C16120" i="8" s="1"/>
  <c r="C16121" i="8" s="1"/>
  <c r="C16122" i="8" s="1"/>
  <c r="C16123" i="8" s="1"/>
  <c r="C16124" i="8" s="1"/>
  <c r="C16125" i="8" s="1"/>
  <c r="C16126" i="8" s="1"/>
  <c r="C16127" i="8" s="1"/>
  <c r="C16128" i="8" s="1"/>
  <c r="C16129" i="8" s="1"/>
  <c r="C16130" i="8" s="1"/>
  <c r="C16131" i="8" s="1"/>
  <c r="C16132" i="8" s="1"/>
  <c r="C16133" i="8" s="1"/>
  <c r="C16134" i="8" s="1"/>
  <c r="C16135" i="8" s="1"/>
  <c r="C16136" i="8" s="1"/>
  <c r="C16137" i="8" s="1"/>
  <c r="C16138" i="8" s="1"/>
  <c r="C16139" i="8" s="1"/>
  <c r="C16140" i="8" s="1"/>
  <c r="C16141" i="8" s="1"/>
  <c r="C16142" i="8" s="1"/>
  <c r="C16143" i="8" s="1"/>
  <c r="C16144" i="8" s="1"/>
  <c r="C16145" i="8" s="1"/>
  <c r="C16146" i="8" s="1"/>
  <c r="C16147" i="8" s="1"/>
  <c r="C16148" i="8" s="1"/>
  <c r="C16149" i="8" s="1"/>
  <c r="C16150" i="8" s="1"/>
  <c r="C16151" i="8" s="1"/>
  <c r="C16152" i="8" s="1"/>
  <c r="C16153" i="8" s="1"/>
  <c r="C16154" i="8" s="1"/>
  <c r="C16155" i="8" s="1"/>
  <c r="C16156" i="8" s="1"/>
  <c r="C16157" i="8" s="1"/>
  <c r="C16158" i="8" s="1"/>
  <c r="C16159" i="8" s="1"/>
  <c r="C16160" i="8" s="1"/>
  <c r="C16161" i="8" s="1"/>
  <c r="C16162" i="8" s="1"/>
  <c r="C16163" i="8" s="1"/>
  <c r="C16164" i="8" s="1"/>
  <c r="C16165" i="8" s="1"/>
  <c r="C16166" i="8" s="1"/>
  <c r="C16167" i="8" s="1"/>
  <c r="C16168" i="8" s="1"/>
  <c r="C16169" i="8" s="1"/>
  <c r="C16170" i="8" s="1"/>
  <c r="C16171" i="8" s="1"/>
  <c r="C16172" i="8" s="1"/>
  <c r="C16173" i="8" s="1"/>
  <c r="C16174" i="8" s="1"/>
  <c r="C16175" i="8" s="1"/>
  <c r="C16176" i="8" s="1"/>
  <c r="C16177" i="8" s="1"/>
  <c r="C16178" i="8" s="1"/>
  <c r="C16179" i="8" s="1"/>
  <c r="C16180" i="8" s="1"/>
  <c r="C16181" i="8" s="1"/>
  <c r="C16182" i="8" s="1"/>
  <c r="C16183" i="8" s="1"/>
  <c r="C16184" i="8" s="1"/>
  <c r="C16185" i="8" s="1"/>
  <c r="C16186" i="8" s="1"/>
  <c r="C16187" i="8" s="1"/>
  <c r="C16188" i="8" s="1"/>
  <c r="C16189" i="8" s="1"/>
  <c r="C16190" i="8" s="1"/>
  <c r="C16191" i="8" s="1"/>
  <c r="C16192" i="8" s="1"/>
  <c r="C16193" i="8" s="1"/>
  <c r="C16194" i="8" s="1"/>
  <c r="C16195" i="8" s="1"/>
  <c r="C16196" i="8" s="1"/>
  <c r="C16197" i="8" s="1"/>
  <c r="C16198" i="8" s="1"/>
  <c r="C16199" i="8" s="1"/>
  <c r="C16200" i="8" s="1"/>
  <c r="C16201" i="8" s="1"/>
  <c r="C16202" i="8" s="1"/>
  <c r="C16203" i="8" s="1"/>
  <c r="C16204" i="8" s="1"/>
  <c r="C16205" i="8" s="1"/>
  <c r="C16206" i="8" s="1"/>
  <c r="C16207" i="8" s="1"/>
  <c r="C16208" i="8" s="1"/>
  <c r="C16209" i="8" s="1"/>
  <c r="C16210" i="8" s="1"/>
  <c r="C16211" i="8" s="1"/>
  <c r="C16212" i="8" s="1"/>
  <c r="C16213" i="8" s="1"/>
  <c r="C16214" i="8" s="1"/>
  <c r="C16215" i="8" s="1"/>
  <c r="C16216" i="8" s="1"/>
  <c r="C16217" i="8" s="1"/>
  <c r="C16218" i="8" s="1"/>
  <c r="C16219" i="8" s="1"/>
  <c r="C16220" i="8" s="1"/>
  <c r="C16221" i="8" s="1"/>
  <c r="C16222" i="8" s="1"/>
  <c r="C16223" i="8" s="1"/>
  <c r="C16224" i="8" s="1"/>
  <c r="C16225" i="8" s="1"/>
  <c r="C16226" i="8" s="1"/>
  <c r="C16227" i="8" s="1"/>
  <c r="C16228" i="8" s="1"/>
  <c r="C16229" i="8" s="1"/>
  <c r="C16230" i="8" s="1"/>
  <c r="C16231" i="8" s="1"/>
  <c r="C16232" i="8" s="1"/>
  <c r="C16233" i="8" s="1"/>
  <c r="C16234" i="8" s="1"/>
  <c r="C16235" i="8" s="1"/>
  <c r="C16236" i="8" s="1"/>
  <c r="C16237" i="8" s="1"/>
  <c r="C16238" i="8" s="1"/>
  <c r="C16239" i="8" s="1"/>
  <c r="C16240" i="8" s="1"/>
  <c r="C16241" i="8" s="1"/>
  <c r="C16242" i="8" s="1"/>
  <c r="C16243" i="8" s="1"/>
  <c r="C16244" i="8" s="1"/>
  <c r="C16245" i="8" s="1"/>
  <c r="C16246" i="8" s="1"/>
  <c r="C16247" i="8" s="1"/>
  <c r="C16248" i="8" s="1"/>
  <c r="C16249" i="8" s="1"/>
  <c r="C16250" i="8" s="1"/>
  <c r="C16251" i="8" s="1"/>
  <c r="C16252" i="8" s="1"/>
  <c r="C16253" i="8" s="1"/>
  <c r="C16254" i="8" s="1"/>
  <c r="C16255" i="8" s="1"/>
  <c r="C16256" i="8" s="1"/>
  <c r="C16257" i="8" s="1"/>
  <c r="C16258" i="8" s="1"/>
  <c r="C16259" i="8" s="1"/>
  <c r="C16260" i="8" s="1"/>
  <c r="C16261" i="8" s="1"/>
  <c r="C16262" i="8" s="1"/>
  <c r="C16263" i="8" s="1"/>
  <c r="C16264" i="8" s="1"/>
  <c r="C16265" i="8" s="1"/>
  <c r="C16266" i="8" s="1"/>
  <c r="C16267" i="8" s="1"/>
  <c r="C16268" i="8" s="1"/>
  <c r="C16269" i="8" s="1"/>
  <c r="C16270" i="8" s="1"/>
  <c r="C16271" i="8" s="1"/>
  <c r="C16272" i="8" s="1"/>
  <c r="C16273" i="8" s="1"/>
  <c r="C16274" i="8" s="1"/>
  <c r="C16275" i="8" s="1"/>
  <c r="C16276" i="8" s="1"/>
  <c r="C16277" i="8" s="1"/>
  <c r="C16278" i="8" s="1"/>
  <c r="C16279" i="8" s="1"/>
  <c r="C16280" i="8" s="1"/>
  <c r="C16281" i="8" s="1"/>
  <c r="C16282" i="8" s="1"/>
  <c r="C16283" i="8" s="1"/>
  <c r="C16284" i="8" s="1"/>
  <c r="C16285" i="8" s="1"/>
  <c r="C16286" i="8" s="1"/>
  <c r="C16287" i="8" s="1"/>
  <c r="C16288" i="8" s="1"/>
  <c r="C16289" i="8" s="1"/>
  <c r="C16290" i="8" s="1"/>
  <c r="C16291" i="8" s="1"/>
  <c r="C16292" i="8" s="1"/>
  <c r="C16293" i="8" s="1"/>
  <c r="C16294" i="8" s="1"/>
  <c r="C16295" i="8" s="1"/>
  <c r="C16296" i="8" s="1"/>
  <c r="C16297" i="8" s="1"/>
  <c r="C16298" i="8" s="1"/>
  <c r="C16299" i="8" s="1"/>
  <c r="C16300" i="8" s="1"/>
  <c r="C16301" i="8" s="1"/>
  <c r="C16302" i="8" s="1"/>
  <c r="C16303" i="8" s="1"/>
  <c r="C16304" i="8" s="1"/>
  <c r="C16305" i="8" s="1"/>
  <c r="C16306" i="8" s="1"/>
  <c r="C16307" i="8" s="1"/>
  <c r="C16308" i="8" s="1"/>
  <c r="C16309" i="8" s="1"/>
  <c r="C16310" i="8" s="1"/>
  <c r="C16311" i="8" s="1"/>
  <c r="C16312" i="8" s="1"/>
  <c r="C16313" i="8" s="1"/>
  <c r="C16314" i="8" s="1"/>
  <c r="C16315" i="8" s="1"/>
  <c r="C16316" i="8" s="1"/>
  <c r="C16317" i="8" s="1"/>
  <c r="C16318" i="8" s="1"/>
  <c r="C16319" i="8" s="1"/>
  <c r="C16320" i="8" s="1"/>
  <c r="C16321" i="8" s="1"/>
  <c r="C16322" i="8" s="1"/>
  <c r="C16323" i="8" s="1"/>
  <c r="C16324" i="8" s="1"/>
  <c r="C16325" i="8" s="1"/>
  <c r="C16326" i="8" s="1"/>
  <c r="C16327" i="8" s="1"/>
  <c r="C16328" i="8" s="1"/>
  <c r="C16329" i="8" s="1"/>
  <c r="C16330" i="8" s="1"/>
  <c r="C16331" i="8" s="1"/>
  <c r="C16332" i="8" s="1"/>
  <c r="C16333" i="8" s="1"/>
  <c r="C16334" i="8" s="1"/>
  <c r="C16335" i="8" s="1"/>
  <c r="C16336" i="8" s="1"/>
  <c r="C16337" i="8" s="1"/>
  <c r="C16338" i="8" s="1"/>
  <c r="C16339" i="8" s="1"/>
  <c r="C16340" i="8" s="1"/>
  <c r="C16341" i="8" s="1"/>
  <c r="C16342" i="8" s="1"/>
  <c r="C16343" i="8" s="1"/>
  <c r="C16344" i="8" s="1"/>
  <c r="C16345" i="8" s="1"/>
  <c r="C16346" i="8" s="1"/>
  <c r="C16347" i="8" s="1"/>
  <c r="C16348" i="8" s="1"/>
  <c r="C16349" i="8" s="1"/>
  <c r="C16350" i="8" s="1"/>
  <c r="C16351" i="8" s="1"/>
  <c r="C16352" i="8" s="1"/>
  <c r="C16353" i="8" s="1"/>
  <c r="C16354" i="8" s="1"/>
  <c r="C16355" i="8" s="1"/>
  <c r="C16356" i="8" s="1"/>
  <c r="C16357" i="8" s="1"/>
  <c r="C16358" i="8" s="1"/>
  <c r="C16359" i="8" s="1"/>
  <c r="C16360" i="8" s="1"/>
  <c r="C16361" i="8" s="1"/>
  <c r="C16362" i="8" s="1"/>
  <c r="C16363" i="8" s="1"/>
  <c r="C16364" i="8" s="1"/>
  <c r="C16365" i="8" s="1"/>
  <c r="C16366" i="8" s="1"/>
  <c r="C16367" i="8" s="1"/>
  <c r="C16368" i="8" s="1"/>
  <c r="C16369" i="8" s="1"/>
  <c r="C16370" i="8" s="1"/>
  <c r="C16371" i="8" s="1"/>
  <c r="C16372" i="8" s="1"/>
  <c r="C16373" i="8" s="1"/>
  <c r="C16374" i="8" s="1"/>
  <c r="C16375" i="8" s="1"/>
  <c r="C16376" i="8" s="1"/>
  <c r="C16377" i="8" s="1"/>
  <c r="C16378" i="8" s="1"/>
  <c r="C16379" i="8" s="1"/>
  <c r="C16380" i="8" s="1"/>
  <c r="C16381" i="8" s="1"/>
  <c r="C16382" i="8" s="1"/>
  <c r="C16383" i="8" s="1"/>
  <c r="C16384" i="8" s="1"/>
  <c r="C16385" i="8" s="1"/>
  <c r="C16386" i="8" s="1"/>
  <c r="C16387" i="8" s="1"/>
  <c r="C16388" i="8" s="1"/>
  <c r="C16389" i="8" s="1"/>
  <c r="C16390" i="8" s="1"/>
  <c r="C16391" i="8" s="1"/>
  <c r="C16392" i="8" s="1"/>
  <c r="C16393" i="8" s="1"/>
  <c r="C16394" i="8" s="1"/>
  <c r="C16395" i="8" s="1"/>
  <c r="C16396" i="8" s="1"/>
  <c r="C16397" i="8" s="1"/>
  <c r="C16398" i="8" s="1"/>
  <c r="C16399" i="8" s="1"/>
  <c r="C16400" i="8" s="1"/>
  <c r="C16401" i="8" s="1"/>
  <c r="C16402" i="8" s="1"/>
  <c r="C16403" i="8" s="1"/>
  <c r="C16404" i="8" s="1"/>
  <c r="C16405" i="8" s="1"/>
  <c r="C16406" i="8" s="1"/>
  <c r="C16407" i="8" s="1"/>
  <c r="C16408" i="8" s="1"/>
  <c r="C16409" i="8" s="1"/>
  <c r="C16410" i="8" s="1"/>
  <c r="C16411" i="8" s="1"/>
  <c r="C16412" i="8" s="1"/>
  <c r="C16413" i="8" s="1"/>
  <c r="C16414" i="8" s="1"/>
  <c r="C16415" i="8" s="1"/>
  <c r="C16416" i="8" s="1"/>
  <c r="C16417" i="8" s="1"/>
  <c r="C16418" i="8" s="1"/>
  <c r="C16419" i="8" s="1"/>
  <c r="C16420" i="8" s="1"/>
  <c r="C16421" i="8" s="1"/>
  <c r="C16422" i="8" s="1"/>
  <c r="C16423" i="8" s="1"/>
  <c r="C16424" i="8" s="1"/>
  <c r="C16425" i="8" s="1"/>
  <c r="C16426" i="8" s="1"/>
  <c r="C16427" i="8" s="1"/>
  <c r="C16428" i="8" s="1"/>
  <c r="C16429" i="8" s="1"/>
  <c r="C16430" i="8" s="1"/>
  <c r="C16431" i="8" s="1"/>
  <c r="C16432" i="8" s="1"/>
  <c r="C16433" i="8" s="1"/>
  <c r="C16434" i="8" s="1"/>
  <c r="C16435" i="8" s="1"/>
  <c r="C16436" i="8" s="1"/>
  <c r="C16437" i="8" s="1"/>
  <c r="C16438" i="8" s="1"/>
  <c r="C16439" i="8" s="1"/>
  <c r="C16440" i="8" s="1"/>
  <c r="C16441" i="8" s="1"/>
  <c r="C16442" i="8" s="1"/>
  <c r="C16443" i="8" s="1"/>
  <c r="C16444" i="8" s="1"/>
  <c r="C16445" i="8" s="1"/>
  <c r="C16446" i="8" s="1"/>
  <c r="C16447" i="8" s="1"/>
  <c r="C16448" i="8" s="1"/>
  <c r="C16449" i="8" s="1"/>
  <c r="C16450" i="8" s="1"/>
  <c r="C16451" i="8" s="1"/>
  <c r="C16452" i="8" s="1"/>
  <c r="C16453" i="8" s="1"/>
  <c r="C16454" i="8" s="1"/>
  <c r="C16455" i="8" s="1"/>
  <c r="C16456" i="8" s="1"/>
  <c r="C16457" i="8" s="1"/>
  <c r="C16458" i="8" s="1"/>
  <c r="C16459" i="8" s="1"/>
  <c r="C16460" i="8" s="1"/>
  <c r="C16461" i="8" s="1"/>
  <c r="C16462" i="8" s="1"/>
  <c r="C16463" i="8" s="1"/>
  <c r="C16464" i="8" s="1"/>
  <c r="C16465" i="8" s="1"/>
  <c r="C16466" i="8" s="1"/>
  <c r="C16467" i="8" s="1"/>
  <c r="C16468" i="8" s="1"/>
  <c r="C16469" i="8" s="1"/>
  <c r="C16470" i="8" s="1"/>
  <c r="C16471" i="8" s="1"/>
  <c r="C16472" i="8" s="1"/>
  <c r="C16473" i="8" s="1"/>
  <c r="C16474" i="8" s="1"/>
  <c r="C16475" i="8" s="1"/>
  <c r="C16476" i="8" s="1"/>
  <c r="C16477" i="8" s="1"/>
  <c r="C16478" i="8" s="1"/>
  <c r="C16479" i="8" s="1"/>
  <c r="C16480" i="8" s="1"/>
  <c r="C16481" i="8" s="1"/>
  <c r="C16482" i="8" s="1"/>
  <c r="C16483" i="8" s="1"/>
  <c r="C16484" i="8" s="1"/>
  <c r="C16485" i="8" s="1"/>
  <c r="C16486" i="8" s="1"/>
  <c r="C16487" i="8" s="1"/>
  <c r="C16488" i="8" s="1"/>
  <c r="C16489" i="8" s="1"/>
  <c r="C16490" i="8" s="1"/>
  <c r="C16491" i="8" s="1"/>
  <c r="C16492" i="8" s="1"/>
  <c r="C16493" i="8" s="1"/>
  <c r="C16494" i="8" s="1"/>
  <c r="C16495" i="8" s="1"/>
  <c r="C16496" i="8" s="1"/>
  <c r="C16497" i="8" s="1"/>
  <c r="C16498" i="8" s="1"/>
  <c r="C16499" i="8" s="1"/>
  <c r="C16500" i="8" s="1"/>
  <c r="C16501" i="8" s="1"/>
  <c r="C16502" i="8" s="1"/>
  <c r="C16503" i="8" s="1"/>
  <c r="C16504" i="8" s="1"/>
  <c r="C16505" i="8" s="1"/>
  <c r="C16506" i="8" s="1"/>
  <c r="C16507" i="8" s="1"/>
  <c r="C16508" i="8" s="1"/>
  <c r="C16509" i="8" s="1"/>
  <c r="C16510" i="8" s="1"/>
  <c r="C16511" i="8" s="1"/>
  <c r="C16512" i="8" s="1"/>
  <c r="C16513" i="8" s="1"/>
  <c r="C16514" i="8" s="1"/>
  <c r="C16515" i="8" s="1"/>
  <c r="C16516" i="8" s="1"/>
  <c r="C16517" i="8" s="1"/>
  <c r="C16518" i="8" s="1"/>
  <c r="C16519" i="8" s="1"/>
  <c r="C16520" i="8" s="1"/>
  <c r="C16521" i="8" s="1"/>
  <c r="C16522" i="8" s="1"/>
  <c r="C16523" i="8" s="1"/>
  <c r="C16524" i="8" s="1"/>
  <c r="C16525" i="8" s="1"/>
  <c r="C16526" i="8" s="1"/>
  <c r="C16527" i="8" s="1"/>
  <c r="C16528" i="8" s="1"/>
  <c r="C16529" i="8" s="1"/>
  <c r="C16530" i="8" s="1"/>
  <c r="C16531" i="8" s="1"/>
  <c r="C16532" i="8" s="1"/>
  <c r="C16533" i="8" s="1"/>
  <c r="C16534" i="8" s="1"/>
  <c r="C16535" i="8" s="1"/>
  <c r="C16536" i="8" s="1"/>
  <c r="C16537" i="8" s="1"/>
  <c r="C16538" i="8" s="1"/>
  <c r="C16539" i="8" s="1"/>
  <c r="C16540" i="8" s="1"/>
  <c r="C16541" i="8" s="1"/>
  <c r="C16542" i="8" s="1"/>
  <c r="C16543" i="8" s="1"/>
  <c r="C16544" i="8" s="1"/>
  <c r="C16545" i="8" s="1"/>
  <c r="C16546" i="8" s="1"/>
  <c r="C16547" i="8" s="1"/>
  <c r="C16548" i="8" s="1"/>
  <c r="C16549" i="8" s="1"/>
  <c r="C16550" i="8" s="1"/>
  <c r="C16551" i="8" s="1"/>
  <c r="C16552" i="8" s="1"/>
  <c r="C16553" i="8" s="1"/>
  <c r="C16554" i="8" s="1"/>
  <c r="C16555" i="8" s="1"/>
  <c r="C16556" i="8" s="1"/>
  <c r="C16557" i="8" s="1"/>
  <c r="C16558" i="8" s="1"/>
  <c r="C16559" i="8" s="1"/>
  <c r="C16560" i="8" s="1"/>
  <c r="C16561" i="8" s="1"/>
  <c r="C16562" i="8" s="1"/>
  <c r="C16563" i="8" s="1"/>
  <c r="C16564" i="8" s="1"/>
  <c r="C16565" i="8" s="1"/>
  <c r="C16566" i="8" s="1"/>
  <c r="C16567" i="8" s="1"/>
  <c r="C16568" i="8" s="1"/>
  <c r="C16569" i="8" s="1"/>
  <c r="C16570" i="8" s="1"/>
  <c r="C16571" i="8" s="1"/>
  <c r="C16572" i="8" s="1"/>
  <c r="C16573" i="8" s="1"/>
  <c r="C16574" i="8" s="1"/>
  <c r="C16575" i="8" s="1"/>
  <c r="C16576" i="8" s="1"/>
  <c r="C16577" i="8" s="1"/>
  <c r="C16578" i="8" s="1"/>
  <c r="C16579" i="8" s="1"/>
  <c r="C16580" i="8" s="1"/>
  <c r="C16581" i="8" s="1"/>
  <c r="C16582" i="8" s="1"/>
  <c r="C16583" i="8" s="1"/>
  <c r="C16584" i="8" s="1"/>
  <c r="C16585" i="8" s="1"/>
  <c r="C16586" i="8" s="1"/>
  <c r="C16587" i="8" s="1"/>
  <c r="C16588" i="8" s="1"/>
  <c r="C16589" i="8" s="1"/>
  <c r="C16590" i="8" s="1"/>
  <c r="C16591" i="8" s="1"/>
  <c r="C16592" i="8" s="1"/>
  <c r="C16593" i="8" s="1"/>
  <c r="C16594" i="8" s="1"/>
  <c r="C16595" i="8" s="1"/>
  <c r="C16596" i="8" s="1"/>
  <c r="C16597" i="8" s="1"/>
  <c r="C16598" i="8" s="1"/>
  <c r="C16599" i="8" s="1"/>
  <c r="C16600" i="8" s="1"/>
  <c r="C16601" i="8" s="1"/>
  <c r="C16602" i="8" s="1"/>
  <c r="C16603" i="8" s="1"/>
  <c r="C16604" i="8" s="1"/>
  <c r="C16605" i="8" s="1"/>
  <c r="C16606" i="8" s="1"/>
  <c r="C16607" i="8" s="1"/>
  <c r="C16608" i="8" s="1"/>
  <c r="C16609" i="8" s="1"/>
  <c r="C16610" i="8" s="1"/>
  <c r="C16611" i="8" s="1"/>
  <c r="C16612" i="8" s="1"/>
  <c r="C16613" i="8" s="1"/>
  <c r="C16614" i="8" s="1"/>
  <c r="C16615" i="8" s="1"/>
  <c r="C16616" i="8" s="1"/>
  <c r="C16617" i="8" s="1"/>
  <c r="C16618" i="8" s="1"/>
  <c r="C16619" i="8" s="1"/>
  <c r="C16620" i="8" s="1"/>
  <c r="C16621" i="8" s="1"/>
  <c r="C16622" i="8" s="1"/>
  <c r="C16623" i="8" s="1"/>
  <c r="C16624" i="8" s="1"/>
  <c r="C16625" i="8" s="1"/>
  <c r="C16626" i="8" s="1"/>
  <c r="C16627" i="8" s="1"/>
  <c r="C16628" i="8" s="1"/>
  <c r="C16629" i="8" s="1"/>
  <c r="C16630" i="8" s="1"/>
  <c r="C16631" i="8" s="1"/>
  <c r="C16632" i="8" s="1"/>
  <c r="C16633" i="8" s="1"/>
  <c r="C16634" i="8" s="1"/>
  <c r="C16635" i="8" s="1"/>
  <c r="C16636" i="8" s="1"/>
  <c r="C16637" i="8" s="1"/>
  <c r="C16638" i="8" s="1"/>
  <c r="C16639" i="8" s="1"/>
  <c r="C16640" i="8" s="1"/>
  <c r="C16641" i="8" s="1"/>
  <c r="C16642" i="8" s="1"/>
  <c r="C16643" i="8" s="1"/>
  <c r="C16644" i="8" s="1"/>
  <c r="C16645" i="8" s="1"/>
  <c r="C16646" i="8" s="1"/>
  <c r="C16647" i="8" s="1"/>
  <c r="C16648" i="8" s="1"/>
  <c r="C16649" i="8" s="1"/>
  <c r="C16650" i="8" s="1"/>
  <c r="C16651" i="8" s="1"/>
  <c r="C16652" i="8" s="1"/>
  <c r="C16653" i="8" s="1"/>
  <c r="C16654" i="8" s="1"/>
  <c r="C16655" i="8" s="1"/>
  <c r="C16656" i="8" s="1"/>
  <c r="C16657" i="8" s="1"/>
  <c r="C16658" i="8" s="1"/>
  <c r="C16659" i="8" s="1"/>
  <c r="C16660" i="8" s="1"/>
  <c r="C16661" i="8" s="1"/>
  <c r="C16662" i="8" s="1"/>
  <c r="C16663" i="8" s="1"/>
  <c r="C16664" i="8" s="1"/>
  <c r="C16665" i="8" s="1"/>
  <c r="C16666" i="8" s="1"/>
  <c r="C16667" i="8" s="1"/>
  <c r="C16668" i="8" s="1"/>
  <c r="C16669" i="8" s="1"/>
  <c r="C16670" i="8" s="1"/>
  <c r="C16671" i="8" s="1"/>
  <c r="C16672" i="8" s="1"/>
  <c r="C16673" i="8" s="1"/>
  <c r="C16674" i="8" s="1"/>
  <c r="C16675" i="8" s="1"/>
  <c r="C16676" i="8" s="1"/>
  <c r="C16677" i="8" s="1"/>
  <c r="C16678" i="8" s="1"/>
  <c r="C16679" i="8" s="1"/>
  <c r="C16680" i="8" s="1"/>
  <c r="C16681" i="8" s="1"/>
  <c r="C16682" i="8" s="1"/>
  <c r="C16683" i="8" s="1"/>
  <c r="C16684" i="8" s="1"/>
  <c r="C16685" i="8" s="1"/>
  <c r="C16686" i="8" s="1"/>
  <c r="C16687" i="8" s="1"/>
  <c r="C16688" i="8" s="1"/>
  <c r="C16689" i="8" s="1"/>
  <c r="C16690" i="8" s="1"/>
  <c r="C16691" i="8" s="1"/>
  <c r="C16692" i="8" s="1"/>
  <c r="C16693" i="8" s="1"/>
  <c r="C16694" i="8" s="1"/>
  <c r="C16695" i="8" s="1"/>
  <c r="C16696" i="8" s="1"/>
  <c r="C16697" i="8" s="1"/>
  <c r="C16698" i="8" s="1"/>
  <c r="C16699" i="8" s="1"/>
  <c r="C16700" i="8" s="1"/>
  <c r="C16701" i="8" s="1"/>
  <c r="C16702" i="8" s="1"/>
  <c r="C16703" i="8" s="1"/>
  <c r="C16704" i="8" s="1"/>
  <c r="C16705" i="8" s="1"/>
  <c r="C16706" i="8" s="1"/>
  <c r="C16707" i="8" s="1"/>
  <c r="C16708" i="8" s="1"/>
  <c r="C16709" i="8" s="1"/>
  <c r="C16710" i="8" s="1"/>
  <c r="C16711" i="8" s="1"/>
  <c r="C16712" i="8" s="1"/>
  <c r="C16713" i="8" s="1"/>
  <c r="C16714" i="8" s="1"/>
  <c r="C16715" i="8" s="1"/>
  <c r="C16716" i="8" s="1"/>
  <c r="C16717" i="8" s="1"/>
  <c r="C16718" i="8" s="1"/>
  <c r="C16719" i="8" s="1"/>
  <c r="C16720" i="8" s="1"/>
  <c r="C16721" i="8" s="1"/>
  <c r="C16722" i="8" s="1"/>
  <c r="C16723" i="8" s="1"/>
  <c r="C16724" i="8" s="1"/>
  <c r="C16725" i="8" s="1"/>
  <c r="C16726" i="8" s="1"/>
  <c r="C16727" i="8" s="1"/>
  <c r="C16728" i="8" s="1"/>
  <c r="C16729" i="8" s="1"/>
  <c r="C16730" i="8" s="1"/>
  <c r="C16731" i="8" s="1"/>
  <c r="C16732" i="8" s="1"/>
  <c r="C16733" i="8" s="1"/>
  <c r="C16734" i="8" s="1"/>
  <c r="C16735" i="8" s="1"/>
  <c r="C16736" i="8" s="1"/>
  <c r="C16737" i="8" s="1"/>
  <c r="C16738" i="8" s="1"/>
  <c r="C16739" i="8" s="1"/>
  <c r="C16740" i="8" s="1"/>
  <c r="C16741" i="8" s="1"/>
  <c r="C16742" i="8" s="1"/>
  <c r="C16743" i="8" s="1"/>
  <c r="C16744" i="8" s="1"/>
  <c r="C16745" i="8" s="1"/>
  <c r="C16746" i="8" s="1"/>
  <c r="C16747" i="8" s="1"/>
  <c r="C16748" i="8" s="1"/>
  <c r="C16749" i="8" s="1"/>
  <c r="C16750" i="8" s="1"/>
  <c r="C16751" i="8" s="1"/>
  <c r="C16752" i="8" s="1"/>
  <c r="C16753" i="8" s="1"/>
  <c r="C16754" i="8" s="1"/>
  <c r="C16755" i="8" s="1"/>
  <c r="C16756" i="8" s="1"/>
  <c r="C16757" i="8" s="1"/>
  <c r="C16758" i="8" s="1"/>
  <c r="C16759" i="8" s="1"/>
  <c r="C16760" i="8" s="1"/>
  <c r="C16761" i="8" s="1"/>
  <c r="C16762" i="8" s="1"/>
  <c r="C16763" i="8" s="1"/>
  <c r="C16764" i="8" s="1"/>
  <c r="C16765" i="8" s="1"/>
  <c r="C16766" i="8" s="1"/>
  <c r="C16767" i="8" s="1"/>
  <c r="C16768" i="8" s="1"/>
  <c r="C16769" i="8" s="1"/>
  <c r="C16770" i="8" s="1"/>
  <c r="C16771" i="8" s="1"/>
  <c r="C16772" i="8" s="1"/>
  <c r="C16773" i="8" s="1"/>
  <c r="C16774" i="8" s="1"/>
  <c r="C16775" i="8" s="1"/>
  <c r="C16776" i="8" s="1"/>
  <c r="C16777" i="8" s="1"/>
  <c r="C16778" i="8" s="1"/>
  <c r="C16779" i="8" s="1"/>
  <c r="C16780" i="8" s="1"/>
  <c r="C16781" i="8" s="1"/>
  <c r="C16782" i="8" s="1"/>
  <c r="C16783" i="8" s="1"/>
  <c r="C16784" i="8" s="1"/>
  <c r="C16785" i="8" s="1"/>
  <c r="C16786" i="8" s="1"/>
  <c r="C16787" i="8" s="1"/>
  <c r="C16788" i="8" s="1"/>
  <c r="C16789" i="8" s="1"/>
  <c r="C16790" i="8" s="1"/>
  <c r="C16791" i="8" s="1"/>
  <c r="C16792" i="8" s="1"/>
  <c r="C16793" i="8" s="1"/>
  <c r="C16794" i="8" s="1"/>
  <c r="C16795" i="8" s="1"/>
  <c r="C16796" i="8" s="1"/>
  <c r="C16797" i="8" s="1"/>
  <c r="C16798" i="8" s="1"/>
  <c r="C16799" i="8" s="1"/>
  <c r="C16800" i="8" s="1"/>
  <c r="C16801" i="8" s="1"/>
  <c r="C16802" i="8" s="1"/>
  <c r="C16803" i="8" s="1"/>
  <c r="C16804" i="8" s="1"/>
  <c r="C16805" i="8" s="1"/>
  <c r="C16806" i="8" s="1"/>
  <c r="C16807" i="8" s="1"/>
  <c r="C16808" i="8" s="1"/>
  <c r="C16809" i="8" s="1"/>
  <c r="C16810" i="8" s="1"/>
  <c r="C16811" i="8" s="1"/>
  <c r="C16812" i="8" s="1"/>
  <c r="C16813" i="8" s="1"/>
  <c r="C16814" i="8" s="1"/>
  <c r="C16815" i="8" s="1"/>
  <c r="C16816" i="8" s="1"/>
  <c r="C16817" i="8" s="1"/>
  <c r="C16818" i="8" s="1"/>
  <c r="C16819" i="8" s="1"/>
  <c r="C16820" i="8" s="1"/>
  <c r="C16821" i="8" s="1"/>
  <c r="C16822" i="8" s="1"/>
  <c r="C16823" i="8" s="1"/>
  <c r="C16824" i="8" s="1"/>
  <c r="C16825" i="8" s="1"/>
  <c r="C16826" i="8" s="1"/>
  <c r="C16827" i="8" s="1"/>
  <c r="C16828" i="8" s="1"/>
  <c r="C16829" i="8" s="1"/>
  <c r="C16830" i="8" s="1"/>
  <c r="C16831" i="8" s="1"/>
  <c r="C16832" i="8" s="1"/>
  <c r="C16833" i="8" s="1"/>
  <c r="C16834" i="8" s="1"/>
  <c r="C16835" i="8" s="1"/>
  <c r="C16836" i="8" s="1"/>
  <c r="C16837" i="8" s="1"/>
  <c r="C16838" i="8" s="1"/>
  <c r="C16839" i="8" s="1"/>
  <c r="C16840" i="8" s="1"/>
  <c r="C16841" i="8" s="1"/>
  <c r="C16842" i="8" s="1"/>
  <c r="C16843" i="8" s="1"/>
  <c r="C16844" i="8" s="1"/>
  <c r="C16845" i="8" s="1"/>
  <c r="C16846" i="8" s="1"/>
  <c r="C16847" i="8" s="1"/>
  <c r="C16848" i="8" s="1"/>
  <c r="C16849" i="8" s="1"/>
  <c r="C16850" i="8" s="1"/>
  <c r="C16851" i="8" s="1"/>
  <c r="C16852" i="8" s="1"/>
  <c r="C16853" i="8" s="1"/>
  <c r="C16854" i="8" s="1"/>
  <c r="C16855" i="8" s="1"/>
  <c r="C16856" i="8" s="1"/>
  <c r="C16857" i="8" s="1"/>
  <c r="C16858" i="8" s="1"/>
  <c r="C16859" i="8" s="1"/>
  <c r="C16860" i="8" s="1"/>
  <c r="C16861" i="8" s="1"/>
  <c r="C16862" i="8" s="1"/>
  <c r="C16863" i="8" s="1"/>
  <c r="C16864" i="8" s="1"/>
  <c r="C16865" i="8" s="1"/>
  <c r="C16866" i="8" s="1"/>
  <c r="C16867" i="8" s="1"/>
  <c r="C16868" i="8" s="1"/>
  <c r="C16869" i="8" s="1"/>
  <c r="C16870" i="8" s="1"/>
  <c r="C16871" i="8" s="1"/>
  <c r="C16872" i="8" s="1"/>
  <c r="C16873" i="8" s="1"/>
  <c r="C16874" i="8" s="1"/>
  <c r="C16875" i="8" s="1"/>
  <c r="C16876" i="8" s="1"/>
  <c r="C16877" i="8" s="1"/>
  <c r="C16878" i="8" s="1"/>
  <c r="C16879" i="8" s="1"/>
  <c r="C16880" i="8" s="1"/>
  <c r="C16881" i="8" s="1"/>
  <c r="C16882" i="8" s="1"/>
  <c r="C16883" i="8" s="1"/>
  <c r="C16884" i="8" s="1"/>
  <c r="C16885" i="8" s="1"/>
  <c r="C16886" i="8" s="1"/>
  <c r="C16887" i="8" s="1"/>
  <c r="C16888" i="8" s="1"/>
  <c r="C16889" i="8" s="1"/>
  <c r="C16890" i="8" s="1"/>
  <c r="C16891" i="8" s="1"/>
  <c r="C16892" i="8" s="1"/>
  <c r="C16893" i="8" s="1"/>
  <c r="C16894" i="8" s="1"/>
  <c r="C16895" i="8" s="1"/>
  <c r="C16896" i="8" s="1"/>
  <c r="C16897" i="8" s="1"/>
  <c r="C16898" i="8" s="1"/>
  <c r="C16899" i="8" s="1"/>
  <c r="C16900" i="8" s="1"/>
  <c r="C16901" i="8" s="1"/>
  <c r="C16902" i="8" s="1"/>
  <c r="C16903" i="8" s="1"/>
  <c r="C16904" i="8" s="1"/>
  <c r="C16905" i="8" s="1"/>
  <c r="C16906" i="8" s="1"/>
  <c r="C16907" i="8" s="1"/>
  <c r="C16908" i="8" s="1"/>
  <c r="C16909" i="8" s="1"/>
  <c r="C16910" i="8" s="1"/>
  <c r="C16911" i="8" s="1"/>
  <c r="C16912" i="8" s="1"/>
  <c r="C16913" i="8" s="1"/>
  <c r="C16914" i="8" s="1"/>
  <c r="C16915" i="8" s="1"/>
  <c r="C16916" i="8" s="1"/>
  <c r="C16917" i="8" s="1"/>
  <c r="C16918" i="8" s="1"/>
  <c r="C16919" i="8" s="1"/>
  <c r="C16920" i="8" s="1"/>
  <c r="C16921" i="8" s="1"/>
  <c r="C16922" i="8" s="1"/>
  <c r="C16923" i="8" s="1"/>
  <c r="C16924" i="8" s="1"/>
  <c r="C16925" i="8" s="1"/>
  <c r="C16926" i="8" s="1"/>
  <c r="C16927" i="8" s="1"/>
  <c r="C16928" i="8" s="1"/>
  <c r="C16929" i="8" s="1"/>
  <c r="C16930" i="8" s="1"/>
  <c r="C16931" i="8" s="1"/>
  <c r="C16932" i="8" s="1"/>
  <c r="C16933" i="8" s="1"/>
  <c r="C16934" i="8" s="1"/>
  <c r="C16935" i="8" s="1"/>
  <c r="C16936" i="8" s="1"/>
  <c r="C16937" i="8" s="1"/>
  <c r="C16938" i="8" s="1"/>
  <c r="C16939" i="8" s="1"/>
  <c r="C16940" i="8" s="1"/>
  <c r="C16941" i="8" s="1"/>
  <c r="C16942" i="8" s="1"/>
  <c r="C16943" i="8" s="1"/>
  <c r="C16944" i="8" s="1"/>
  <c r="C16945" i="8" s="1"/>
  <c r="C16946" i="8" s="1"/>
  <c r="C16947" i="8" s="1"/>
  <c r="C16948" i="8" s="1"/>
  <c r="C16949" i="8" s="1"/>
  <c r="C16950" i="8" s="1"/>
  <c r="C16951" i="8" s="1"/>
  <c r="C16952" i="8" s="1"/>
  <c r="C16953" i="8" s="1"/>
  <c r="C16954" i="8" s="1"/>
  <c r="C16955" i="8" s="1"/>
  <c r="C16956" i="8" s="1"/>
  <c r="C16957" i="8" s="1"/>
  <c r="C16958" i="8" s="1"/>
  <c r="C16959" i="8" s="1"/>
  <c r="C16960" i="8" s="1"/>
  <c r="C16961" i="8" s="1"/>
  <c r="C16962" i="8" s="1"/>
  <c r="C16963" i="8" s="1"/>
  <c r="C16964" i="8" s="1"/>
  <c r="C16965" i="8" s="1"/>
  <c r="C16966" i="8" s="1"/>
  <c r="C16967" i="8" s="1"/>
  <c r="C16968" i="8" s="1"/>
  <c r="C16969" i="8" s="1"/>
  <c r="C16970" i="8" s="1"/>
  <c r="C16971" i="8" s="1"/>
  <c r="C16972" i="8" s="1"/>
  <c r="C16973" i="8" s="1"/>
  <c r="C16974" i="8" s="1"/>
  <c r="C16975" i="8" s="1"/>
  <c r="C16976" i="8" s="1"/>
  <c r="C16977" i="8" s="1"/>
  <c r="C16978" i="8" s="1"/>
  <c r="C16979" i="8" s="1"/>
  <c r="C16980" i="8" s="1"/>
  <c r="C16981" i="8" s="1"/>
  <c r="C16982" i="8" s="1"/>
  <c r="C16983" i="8" s="1"/>
  <c r="C16984" i="8" s="1"/>
  <c r="C16985" i="8" s="1"/>
  <c r="C16986" i="8" s="1"/>
  <c r="C16987" i="8" s="1"/>
  <c r="C16988" i="8" s="1"/>
  <c r="C16989" i="8" s="1"/>
  <c r="C16990" i="8" s="1"/>
  <c r="C16991" i="8" s="1"/>
  <c r="C16992" i="8" s="1"/>
  <c r="C16993" i="8" s="1"/>
  <c r="C16994" i="8" s="1"/>
  <c r="C16995" i="8" s="1"/>
  <c r="C16996" i="8" s="1"/>
  <c r="C16997" i="8" s="1"/>
  <c r="C16998" i="8" s="1"/>
  <c r="C16999" i="8" s="1"/>
  <c r="C17000" i="8" s="1"/>
  <c r="C17001" i="8" s="1"/>
  <c r="C17002" i="8" s="1"/>
  <c r="C17003" i="8" s="1"/>
  <c r="C17004" i="8" s="1"/>
  <c r="C17005" i="8" s="1"/>
  <c r="C17006" i="8" s="1"/>
  <c r="C17007" i="8" s="1"/>
  <c r="C17008" i="8" s="1"/>
  <c r="C17009" i="8" s="1"/>
  <c r="C17010" i="8" s="1"/>
  <c r="C17011" i="8" s="1"/>
  <c r="C17012" i="8" s="1"/>
  <c r="C17013" i="8" s="1"/>
  <c r="C17014" i="8" s="1"/>
  <c r="C17015" i="8" s="1"/>
  <c r="C17016" i="8" s="1"/>
  <c r="C17017" i="8" s="1"/>
  <c r="C17018" i="8" s="1"/>
  <c r="C17019" i="8" s="1"/>
  <c r="C17020" i="8" s="1"/>
  <c r="C17021" i="8" s="1"/>
  <c r="C17022" i="8" s="1"/>
  <c r="C17023" i="8" s="1"/>
  <c r="C17024" i="8" s="1"/>
  <c r="C17025" i="8" s="1"/>
  <c r="C17026" i="8" s="1"/>
  <c r="C17027" i="8" s="1"/>
  <c r="C17028" i="8" s="1"/>
  <c r="C17029" i="8" s="1"/>
  <c r="C17030" i="8" s="1"/>
  <c r="C17031" i="8" s="1"/>
  <c r="C17032" i="8" s="1"/>
  <c r="C17033" i="8" s="1"/>
  <c r="C17034" i="8" s="1"/>
  <c r="C17035" i="8" s="1"/>
  <c r="C17036" i="8" s="1"/>
  <c r="C17037" i="8" s="1"/>
  <c r="C17038" i="8" s="1"/>
  <c r="C17039" i="8" s="1"/>
  <c r="C17040" i="8" s="1"/>
  <c r="C17041" i="8" s="1"/>
  <c r="C17042" i="8" s="1"/>
  <c r="C17043" i="8" s="1"/>
  <c r="C17044" i="8" s="1"/>
  <c r="C17045" i="8" s="1"/>
  <c r="C17046" i="8" s="1"/>
  <c r="C17047" i="8" s="1"/>
  <c r="C17048" i="8" s="1"/>
  <c r="C17049" i="8" s="1"/>
  <c r="C17050" i="8" s="1"/>
  <c r="C17051" i="8" s="1"/>
  <c r="C17052" i="8" s="1"/>
  <c r="C17053" i="8" s="1"/>
  <c r="C17054" i="8" s="1"/>
  <c r="C17055" i="8" s="1"/>
  <c r="C17056" i="8" s="1"/>
  <c r="C17057" i="8" s="1"/>
  <c r="C17058" i="8" s="1"/>
  <c r="C17059" i="8" s="1"/>
  <c r="C17060" i="8" s="1"/>
  <c r="C17061" i="8" s="1"/>
  <c r="C17062" i="8" s="1"/>
  <c r="C17063" i="8" s="1"/>
  <c r="C17064" i="8" s="1"/>
  <c r="C17065" i="8" s="1"/>
  <c r="C17066" i="8" s="1"/>
  <c r="C17067" i="8" s="1"/>
  <c r="C17068" i="8" s="1"/>
  <c r="C17069" i="8" s="1"/>
  <c r="C17070" i="8" s="1"/>
  <c r="C17071" i="8" s="1"/>
  <c r="C17072" i="8" s="1"/>
  <c r="C17073" i="8" s="1"/>
  <c r="C17074" i="8" s="1"/>
  <c r="C17075" i="8" s="1"/>
  <c r="C17076" i="8" s="1"/>
  <c r="C17077" i="8" s="1"/>
  <c r="C17078" i="8" s="1"/>
  <c r="C17079" i="8" s="1"/>
  <c r="C17080" i="8" s="1"/>
  <c r="C17081" i="8" s="1"/>
  <c r="C17082" i="8" s="1"/>
  <c r="C17083" i="8" s="1"/>
  <c r="C17084" i="8" s="1"/>
  <c r="C17085" i="8" s="1"/>
  <c r="C17086" i="8" s="1"/>
  <c r="C17087" i="8" s="1"/>
  <c r="C17088" i="8" s="1"/>
  <c r="C17089" i="8" s="1"/>
  <c r="C17090" i="8" s="1"/>
  <c r="C17091" i="8" s="1"/>
  <c r="C17092" i="8" s="1"/>
  <c r="C17093" i="8" s="1"/>
  <c r="C17094" i="8" s="1"/>
  <c r="C17095" i="8" s="1"/>
  <c r="C17096" i="8" s="1"/>
  <c r="C17097" i="8" s="1"/>
  <c r="C17098" i="8" s="1"/>
  <c r="C17099" i="8" s="1"/>
  <c r="C17100" i="8" s="1"/>
  <c r="C17101" i="8" s="1"/>
  <c r="C17102" i="8" s="1"/>
  <c r="C17103" i="8" s="1"/>
  <c r="C17104" i="8" s="1"/>
  <c r="C17105" i="8" s="1"/>
  <c r="C17106" i="8" s="1"/>
  <c r="C17107" i="8" s="1"/>
  <c r="C17108" i="8" s="1"/>
  <c r="C17109" i="8" s="1"/>
  <c r="C17110" i="8" s="1"/>
  <c r="C17111" i="8" s="1"/>
  <c r="C17112" i="8" s="1"/>
  <c r="C17113" i="8" s="1"/>
  <c r="C17114" i="8" s="1"/>
  <c r="C17115" i="8" s="1"/>
  <c r="C17116" i="8" s="1"/>
  <c r="C17117" i="8" s="1"/>
  <c r="C17118" i="8" s="1"/>
  <c r="C17119" i="8" s="1"/>
  <c r="C17120" i="8" s="1"/>
  <c r="C17121" i="8" s="1"/>
  <c r="C17122" i="8" s="1"/>
  <c r="C17123" i="8" s="1"/>
  <c r="C17124" i="8" s="1"/>
  <c r="C17125" i="8" s="1"/>
  <c r="C17126" i="8" s="1"/>
  <c r="C17127" i="8" s="1"/>
  <c r="C17128" i="8" s="1"/>
  <c r="C17129" i="8" s="1"/>
  <c r="C17130" i="8" s="1"/>
  <c r="C17131" i="8" s="1"/>
  <c r="C17132" i="8" s="1"/>
  <c r="C17133" i="8" s="1"/>
  <c r="C17134" i="8" s="1"/>
  <c r="C17135" i="8" s="1"/>
  <c r="C17136" i="8" s="1"/>
  <c r="C17137" i="8" s="1"/>
  <c r="C17138" i="8" s="1"/>
  <c r="C17139" i="8" s="1"/>
  <c r="C17140" i="8" s="1"/>
  <c r="C17141" i="8" s="1"/>
  <c r="C17142" i="8" s="1"/>
  <c r="C17143" i="8" s="1"/>
  <c r="C17144" i="8" s="1"/>
  <c r="C17145" i="8" s="1"/>
  <c r="C17146" i="8" s="1"/>
  <c r="C17147" i="8" s="1"/>
  <c r="C17148" i="8" s="1"/>
  <c r="C17149" i="8" s="1"/>
  <c r="C17150" i="8" s="1"/>
  <c r="C17151" i="8" s="1"/>
  <c r="C17152" i="8" s="1"/>
  <c r="C17153" i="8" s="1"/>
  <c r="C17154" i="8" s="1"/>
  <c r="C17155" i="8" s="1"/>
  <c r="C17156" i="8" s="1"/>
  <c r="C17157" i="8" s="1"/>
  <c r="C17158" i="8" s="1"/>
  <c r="C17159" i="8" s="1"/>
  <c r="C17160" i="8" s="1"/>
  <c r="C17161" i="8" s="1"/>
  <c r="C17162" i="8" s="1"/>
  <c r="C17163" i="8" s="1"/>
  <c r="C17164" i="8" s="1"/>
  <c r="C17165" i="8" s="1"/>
  <c r="C17166" i="8" s="1"/>
  <c r="C17167" i="8" s="1"/>
  <c r="C17168" i="8" s="1"/>
  <c r="C17169" i="8" s="1"/>
  <c r="C17170" i="8" s="1"/>
  <c r="C17171" i="8" s="1"/>
  <c r="C17172" i="8" s="1"/>
  <c r="C17173" i="8" s="1"/>
  <c r="C17174" i="8" s="1"/>
  <c r="C17175" i="8" s="1"/>
  <c r="C17176" i="8" s="1"/>
  <c r="C17177" i="8" s="1"/>
  <c r="C17178" i="8" s="1"/>
  <c r="C17179" i="8" s="1"/>
  <c r="C17180" i="8" s="1"/>
  <c r="C17181" i="8" s="1"/>
  <c r="C17182" i="8" s="1"/>
  <c r="C17183" i="8" s="1"/>
  <c r="C17184" i="8" s="1"/>
  <c r="C17185" i="8" s="1"/>
  <c r="C17186" i="8" s="1"/>
  <c r="C17187" i="8" s="1"/>
  <c r="C17188" i="8" s="1"/>
  <c r="C17189" i="8" s="1"/>
  <c r="C17190" i="8" s="1"/>
  <c r="C17191" i="8" s="1"/>
  <c r="C17192" i="8" s="1"/>
  <c r="C17193" i="8" s="1"/>
  <c r="C17194" i="8" s="1"/>
  <c r="C17195" i="8" s="1"/>
  <c r="C17196" i="8" s="1"/>
  <c r="C17197" i="8" s="1"/>
  <c r="C17198" i="8" s="1"/>
  <c r="C17199" i="8" s="1"/>
  <c r="C17200" i="8" s="1"/>
  <c r="C17201" i="8" s="1"/>
  <c r="C17202" i="8" s="1"/>
  <c r="C17203" i="8" s="1"/>
  <c r="C17204" i="8" s="1"/>
  <c r="C17205" i="8" s="1"/>
  <c r="C17206" i="8" s="1"/>
  <c r="C17207" i="8" s="1"/>
  <c r="C17208" i="8" s="1"/>
  <c r="C17209" i="8" s="1"/>
  <c r="C17210" i="8" s="1"/>
  <c r="C17211" i="8" s="1"/>
  <c r="C17212" i="8" s="1"/>
  <c r="C17213" i="8" s="1"/>
  <c r="C17214" i="8" s="1"/>
  <c r="C17215" i="8" s="1"/>
  <c r="C17216" i="8" s="1"/>
  <c r="C17217" i="8" s="1"/>
  <c r="C17218" i="8" s="1"/>
  <c r="C17219" i="8" s="1"/>
  <c r="C17220" i="8" s="1"/>
  <c r="C17221" i="8" s="1"/>
  <c r="C17222" i="8" s="1"/>
  <c r="C17223" i="8" s="1"/>
  <c r="C17224" i="8" s="1"/>
  <c r="C17225" i="8" s="1"/>
  <c r="C17226" i="8" s="1"/>
  <c r="C17227" i="8" s="1"/>
  <c r="C17228" i="8" s="1"/>
  <c r="C17229" i="8" s="1"/>
  <c r="C17230" i="8" s="1"/>
  <c r="C17231" i="8" s="1"/>
  <c r="C17232" i="8" s="1"/>
  <c r="C17233" i="8" s="1"/>
  <c r="C17234" i="8" s="1"/>
  <c r="C17235" i="8" s="1"/>
  <c r="C17236" i="8" s="1"/>
  <c r="C17237" i="8" s="1"/>
  <c r="C17238" i="8" s="1"/>
  <c r="C17239" i="8" s="1"/>
  <c r="C17240" i="8" s="1"/>
  <c r="C17241" i="8" s="1"/>
  <c r="C17242" i="8" s="1"/>
  <c r="C17243" i="8" s="1"/>
  <c r="C17244" i="8" s="1"/>
  <c r="C17245" i="8" s="1"/>
  <c r="C17246" i="8" s="1"/>
  <c r="C17247" i="8" s="1"/>
  <c r="C17248" i="8" s="1"/>
  <c r="C17249" i="8" s="1"/>
  <c r="C17250" i="8" s="1"/>
  <c r="C17251" i="8" s="1"/>
  <c r="C17252" i="8" s="1"/>
  <c r="C17253" i="8" s="1"/>
  <c r="C17254" i="8" s="1"/>
  <c r="C17255" i="8" s="1"/>
  <c r="C17256" i="8" s="1"/>
  <c r="C17257" i="8" s="1"/>
  <c r="C17258" i="8" s="1"/>
  <c r="C17259" i="8" s="1"/>
  <c r="C17260" i="8" s="1"/>
  <c r="C17261" i="8" s="1"/>
  <c r="C17262" i="8" s="1"/>
  <c r="C17263" i="8" s="1"/>
  <c r="C17264" i="8" s="1"/>
  <c r="C17265" i="8" s="1"/>
  <c r="C17266" i="8" s="1"/>
  <c r="C17267" i="8" s="1"/>
  <c r="C17268" i="8" s="1"/>
  <c r="C17269" i="8" s="1"/>
  <c r="C17270" i="8" s="1"/>
  <c r="C17271" i="8" s="1"/>
  <c r="C17272" i="8" s="1"/>
  <c r="C17273" i="8" s="1"/>
  <c r="C17274" i="8" s="1"/>
  <c r="C17275" i="8" s="1"/>
  <c r="C17276" i="8" s="1"/>
  <c r="C17277" i="8" s="1"/>
  <c r="C17278" i="8" s="1"/>
  <c r="C17279" i="8" s="1"/>
  <c r="C17280" i="8" s="1"/>
  <c r="C17281" i="8" s="1"/>
  <c r="C17282" i="8" s="1"/>
  <c r="C17283" i="8" s="1"/>
  <c r="C17284" i="8" s="1"/>
  <c r="C17285" i="8" s="1"/>
  <c r="C17286" i="8" s="1"/>
  <c r="C17287" i="8" s="1"/>
  <c r="C17288" i="8" s="1"/>
  <c r="C17289" i="8" s="1"/>
  <c r="C17290" i="8" s="1"/>
  <c r="C17291" i="8" s="1"/>
  <c r="C17292" i="8" s="1"/>
  <c r="C17293" i="8" s="1"/>
  <c r="C17294" i="8" s="1"/>
  <c r="C17295" i="8" s="1"/>
  <c r="C17296" i="8" s="1"/>
  <c r="C17297" i="8" s="1"/>
  <c r="C17298" i="8" s="1"/>
  <c r="C17299" i="8" s="1"/>
  <c r="C17300" i="8" s="1"/>
  <c r="C17301" i="8" s="1"/>
  <c r="C17302" i="8" s="1"/>
  <c r="C17303" i="8" s="1"/>
  <c r="C17304" i="8" s="1"/>
  <c r="C17305" i="8" s="1"/>
  <c r="C17306" i="8" s="1"/>
  <c r="C17307" i="8" s="1"/>
  <c r="C17308" i="8" s="1"/>
  <c r="C17309" i="8" s="1"/>
  <c r="C17310" i="8" s="1"/>
  <c r="C17311" i="8" s="1"/>
  <c r="C17312" i="8" s="1"/>
  <c r="C17313" i="8" s="1"/>
  <c r="C17314" i="8" s="1"/>
  <c r="C17315" i="8" s="1"/>
  <c r="C17316" i="8" s="1"/>
  <c r="C17317" i="8" s="1"/>
  <c r="C17318" i="8" s="1"/>
  <c r="C17319" i="8" s="1"/>
  <c r="C17320" i="8" s="1"/>
  <c r="C17321" i="8" s="1"/>
  <c r="C17322" i="8" s="1"/>
  <c r="C17323" i="8" s="1"/>
  <c r="C17324" i="8" s="1"/>
  <c r="C17325" i="8" s="1"/>
  <c r="C17326" i="8" s="1"/>
  <c r="C17327" i="8" s="1"/>
  <c r="C17328" i="8" s="1"/>
  <c r="C17329" i="8" s="1"/>
  <c r="C17330" i="8" s="1"/>
  <c r="C17331" i="8" s="1"/>
  <c r="C17332" i="8" s="1"/>
  <c r="C17333" i="8" s="1"/>
  <c r="C17334" i="8" s="1"/>
  <c r="C17335" i="8" s="1"/>
  <c r="C17336" i="8" s="1"/>
  <c r="C17337" i="8" s="1"/>
  <c r="C17338" i="8" s="1"/>
  <c r="C17339" i="8" s="1"/>
  <c r="C17340" i="8" s="1"/>
  <c r="C17341" i="8" s="1"/>
  <c r="C17342" i="8" s="1"/>
  <c r="C17343" i="8" s="1"/>
  <c r="C17344" i="8" s="1"/>
  <c r="C17345" i="8" s="1"/>
  <c r="C17346" i="8" s="1"/>
  <c r="C17347" i="8" s="1"/>
  <c r="C17348" i="8" s="1"/>
  <c r="C17349" i="8" s="1"/>
  <c r="C17350" i="8" s="1"/>
  <c r="C17351" i="8" s="1"/>
  <c r="C17352" i="8" s="1"/>
  <c r="C17353" i="8" s="1"/>
  <c r="C17354" i="8" s="1"/>
  <c r="C17355" i="8" s="1"/>
  <c r="C17356" i="8" s="1"/>
  <c r="C17357" i="8" s="1"/>
  <c r="C17358" i="8" s="1"/>
  <c r="C17359" i="8" s="1"/>
  <c r="C17360" i="8" s="1"/>
  <c r="C17361" i="8" s="1"/>
  <c r="C17362" i="8" s="1"/>
  <c r="C17363" i="8" s="1"/>
  <c r="C17364" i="8" s="1"/>
  <c r="C17365" i="8" s="1"/>
  <c r="C17366" i="8" s="1"/>
  <c r="C17367" i="8" s="1"/>
  <c r="C17368" i="8" s="1"/>
  <c r="C17369" i="8" s="1"/>
  <c r="C17370" i="8" s="1"/>
  <c r="C17371" i="8" s="1"/>
  <c r="C17372" i="8" s="1"/>
  <c r="C17373" i="8" s="1"/>
  <c r="C17374" i="8" s="1"/>
  <c r="C17375" i="8" s="1"/>
  <c r="C17376" i="8" s="1"/>
  <c r="C17377" i="8" s="1"/>
  <c r="C17378" i="8" s="1"/>
  <c r="C17379" i="8" s="1"/>
  <c r="C17380" i="8" s="1"/>
  <c r="C17381" i="8" s="1"/>
  <c r="C17382" i="8" s="1"/>
  <c r="C17383" i="8" s="1"/>
  <c r="C17384" i="8" s="1"/>
  <c r="C17385" i="8" s="1"/>
  <c r="C17386" i="8" s="1"/>
  <c r="C17387" i="8" s="1"/>
  <c r="C17388" i="8" s="1"/>
  <c r="C17389" i="8" s="1"/>
  <c r="C17390" i="8" s="1"/>
  <c r="C17391" i="8" s="1"/>
  <c r="C17392" i="8" s="1"/>
  <c r="C17393" i="8" s="1"/>
  <c r="C17394" i="8" s="1"/>
  <c r="C17395" i="8" s="1"/>
  <c r="C17396" i="8" s="1"/>
  <c r="C17397" i="8" s="1"/>
  <c r="C17398" i="8" s="1"/>
  <c r="C17399" i="8" s="1"/>
  <c r="C17400" i="8" s="1"/>
  <c r="C17401" i="8" s="1"/>
  <c r="C17402" i="8" s="1"/>
  <c r="C17403" i="8" s="1"/>
  <c r="C17404" i="8" s="1"/>
  <c r="C17405" i="8" s="1"/>
  <c r="C17406" i="8" s="1"/>
  <c r="C17407" i="8" s="1"/>
  <c r="C17408" i="8" s="1"/>
  <c r="C17409" i="8" s="1"/>
  <c r="C17410" i="8" s="1"/>
  <c r="C17411" i="8" s="1"/>
  <c r="C17412" i="8" s="1"/>
  <c r="C17413" i="8" s="1"/>
  <c r="C17414" i="8" s="1"/>
  <c r="C17415" i="8" s="1"/>
  <c r="C17416" i="8" s="1"/>
  <c r="C17417" i="8" s="1"/>
  <c r="C17418" i="8" s="1"/>
  <c r="C17419" i="8" s="1"/>
  <c r="C17420" i="8" s="1"/>
  <c r="C17421" i="8" s="1"/>
  <c r="C17422" i="8" s="1"/>
  <c r="C17423" i="8" s="1"/>
  <c r="C17424" i="8" s="1"/>
  <c r="C17425" i="8" s="1"/>
  <c r="C17426" i="8" s="1"/>
  <c r="C17427" i="8" s="1"/>
  <c r="C17428" i="8" s="1"/>
  <c r="C17429" i="8" s="1"/>
  <c r="C17430" i="8" s="1"/>
  <c r="C17431" i="8" s="1"/>
  <c r="C17432" i="8" s="1"/>
  <c r="C17433" i="8" s="1"/>
  <c r="C17434" i="8" s="1"/>
  <c r="C17435" i="8" s="1"/>
  <c r="C17436" i="8" s="1"/>
  <c r="C17437" i="8" s="1"/>
  <c r="C17438" i="8" s="1"/>
  <c r="C17439" i="8" s="1"/>
  <c r="C17440" i="8" s="1"/>
  <c r="C17441" i="8" s="1"/>
  <c r="C17442" i="8" s="1"/>
  <c r="C17443" i="8" s="1"/>
  <c r="C17444" i="8" s="1"/>
  <c r="C17445" i="8" s="1"/>
  <c r="C17446" i="8" s="1"/>
  <c r="C17447" i="8" s="1"/>
  <c r="C17448" i="8" s="1"/>
  <c r="C17449" i="8" s="1"/>
  <c r="C17450" i="8" s="1"/>
  <c r="C17451" i="8" s="1"/>
  <c r="C17452" i="8" s="1"/>
  <c r="C17453" i="8" s="1"/>
  <c r="C17454" i="8" s="1"/>
  <c r="C17455" i="8" s="1"/>
  <c r="C17456" i="8" s="1"/>
  <c r="C17457" i="8" s="1"/>
  <c r="C17458" i="8" s="1"/>
  <c r="C17459" i="8" s="1"/>
  <c r="C17460" i="8" s="1"/>
  <c r="C17461" i="8" s="1"/>
  <c r="C17462" i="8" s="1"/>
  <c r="C17463" i="8" s="1"/>
  <c r="C17464" i="8" s="1"/>
  <c r="C17465" i="8" s="1"/>
  <c r="C17466" i="8" s="1"/>
  <c r="C17467" i="8" s="1"/>
  <c r="C17468" i="8" s="1"/>
  <c r="C17469" i="8" s="1"/>
  <c r="C17470" i="8" s="1"/>
  <c r="C17471" i="8" s="1"/>
  <c r="C17472" i="8" s="1"/>
  <c r="C17473" i="8" s="1"/>
  <c r="C17474" i="8" s="1"/>
  <c r="C17475" i="8" s="1"/>
  <c r="C17476" i="8" s="1"/>
  <c r="C17477" i="8" s="1"/>
  <c r="C17478" i="8" s="1"/>
  <c r="C17479" i="8" s="1"/>
  <c r="C17480" i="8" s="1"/>
  <c r="C17481" i="8" s="1"/>
  <c r="C17482" i="8" s="1"/>
  <c r="C17483" i="8" s="1"/>
  <c r="C17484" i="8" s="1"/>
  <c r="C17485" i="8" s="1"/>
  <c r="C17486" i="8" s="1"/>
  <c r="C17487" i="8" s="1"/>
  <c r="C17488" i="8" s="1"/>
  <c r="C17489" i="8" s="1"/>
  <c r="C17490" i="8" s="1"/>
  <c r="C17491" i="8" s="1"/>
  <c r="C17492" i="8" s="1"/>
  <c r="C17493" i="8" s="1"/>
  <c r="C17494" i="8" s="1"/>
  <c r="C17495" i="8" s="1"/>
  <c r="C17496" i="8" s="1"/>
  <c r="C17497" i="8" s="1"/>
  <c r="C17498" i="8" s="1"/>
  <c r="C17499" i="8" s="1"/>
  <c r="C17500" i="8" s="1"/>
  <c r="C17501" i="8" s="1"/>
  <c r="C17502" i="8" s="1"/>
  <c r="C17503" i="8" s="1"/>
  <c r="C17504" i="8" s="1"/>
  <c r="C17505" i="8" s="1"/>
  <c r="C17506" i="8" s="1"/>
  <c r="C17507" i="8" s="1"/>
  <c r="C17508" i="8" s="1"/>
  <c r="C17509" i="8" s="1"/>
  <c r="C17510" i="8" s="1"/>
  <c r="C17511" i="8" s="1"/>
  <c r="C17512" i="8" s="1"/>
  <c r="C17513" i="8" s="1"/>
  <c r="C17514" i="8" s="1"/>
  <c r="C17515" i="8" s="1"/>
  <c r="C17516" i="8" s="1"/>
  <c r="C17517" i="8" s="1"/>
  <c r="C17518" i="8" s="1"/>
  <c r="C17519" i="8" s="1"/>
  <c r="C17520" i="8" s="1"/>
  <c r="C17521" i="8" s="1"/>
  <c r="C17522" i="8" s="1"/>
  <c r="C17523" i="8" s="1"/>
  <c r="C17524" i="8" s="1"/>
  <c r="C17525" i="8" s="1"/>
  <c r="C17526" i="8" s="1"/>
  <c r="C17527" i="8" s="1"/>
  <c r="C17528" i="8" s="1"/>
  <c r="C17529" i="8" s="1"/>
  <c r="C17530" i="8" s="1"/>
  <c r="C17531" i="8" s="1"/>
  <c r="C17532" i="8" s="1"/>
  <c r="C17533" i="8" s="1"/>
  <c r="C17534" i="8" s="1"/>
  <c r="C17535" i="8" s="1"/>
  <c r="C17536" i="8" s="1"/>
  <c r="C17537" i="8" s="1"/>
  <c r="C17538" i="8" s="1"/>
  <c r="C17539" i="8" s="1"/>
  <c r="C17540" i="8" s="1"/>
  <c r="C17541" i="8" s="1"/>
  <c r="C17542" i="8" s="1"/>
  <c r="C17543" i="8" s="1"/>
  <c r="C17544" i="8" s="1"/>
  <c r="C17545" i="8" s="1"/>
  <c r="C17546" i="8" s="1"/>
  <c r="C17547" i="8" s="1"/>
  <c r="C17548" i="8" s="1"/>
  <c r="C17549" i="8" s="1"/>
  <c r="C17550" i="8" s="1"/>
  <c r="C17551" i="8" s="1"/>
  <c r="C17552" i="8" s="1"/>
  <c r="C17553" i="8" s="1"/>
  <c r="C17554" i="8" s="1"/>
  <c r="C17555" i="8" s="1"/>
  <c r="C17556" i="8" s="1"/>
  <c r="C17557" i="8" s="1"/>
  <c r="C17558" i="8" s="1"/>
  <c r="C17559" i="8" s="1"/>
  <c r="C17560" i="8" s="1"/>
  <c r="C17561" i="8" s="1"/>
  <c r="C17562" i="8" s="1"/>
  <c r="C17563" i="8" s="1"/>
  <c r="C17564" i="8" s="1"/>
  <c r="C17565" i="8" s="1"/>
  <c r="C17566" i="8" s="1"/>
  <c r="C17567" i="8" s="1"/>
  <c r="C17568" i="8" s="1"/>
  <c r="C17569" i="8" s="1"/>
  <c r="C17570" i="8" s="1"/>
  <c r="C17571" i="8" s="1"/>
  <c r="C17572" i="8" s="1"/>
  <c r="C17573" i="8" s="1"/>
  <c r="C17574" i="8" s="1"/>
  <c r="C17575" i="8" s="1"/>
  <c r="C17576" i="8" s="1"/>
  <c r="C17577" i="8" s="1"/>
  <c r="C17578" i="8" s="1"/>
  <c r="C17579" i="8" s="1"/>
  <c r="C17580" i="8" s="1"/>
  <c r="C17581" i="8" s="1"/>
  <c r="C17582" i="8" s="1"/>
  <c r="C17583" i="8" s="1"/>
  <c r="C17584" i="8" s="1"/>
  <c r="C17585" i="8" s="1"/>
  <c r="C17586" i="8" s="1"/>
  <c r="C17587" i="8" s="1"/>
  <c r="C17588" i="8" s="1"/>
  <c r="C17589" i="8" s="1"/>
  <c r="C17590" i="8" s="1"/>
  <c r="C17591" i="8" s="1"/>
  <c r="C17592" i="8" s="1"/>
  <c r="C17593" i="8" s="1"/>
  <c r="C17594" i="8" s="1"/>
  <c r="C17595" i="8" s="1"/>
  <c r="C17596" i="8" s="1"/>
  <c r="C17597" i="8" s="1"/>
  <c r="C17598" i="8" s="1"/>
  <c r="C17599" i="8" s="1"/>
  <c r="C17600" i="8" s="1"/>
  <c r="C17601" i="8" s="1"/>
  <c r="C17602" i="8" s="1"/>
  <c r="C17603" i="8" s="1"/>
  <c r="C17604" i="8" s="1"/>
  <c r="C17605" i="8" s="1"/>
  <c r="C17606" i="8" s="1"/>
  <c r="C17607" i="8" s="1"/>
  <c r="C17608" i="8" s="1"/>
  <c r="C17609" i="8" s="1"/>
  <c r="C17610" i="8" s="1"/>
  <c r="C17611" i="8" s="1"/>
  <c r="C17612" i="8" s="1"/>
  <c r="C17613" i="8" s="1"/>
  <c r="C17614" i="8" s="1"/>
  <c r="C17615" i="8" s="1"/>
  <c r="C17616" i="8" s="1"/>
  <c r="C17617" i="8" s="1"/>
  <c r="C17618" i="8" s="1"/>
  <c r="C17619" i="8" s="1"/>
  <c r="C17620" i="8" s="1"/>
  <c r="C17621" i="8" s="1"/>
  <c r="C17622" i="8" s="1"/>
  <c r="C17623" i="8" s="1"/>
  <c r="C17624" i="8" s="1"/>
  <c r="C17625" i="8" s="1"/>
  <c r="C17626" i="8" s="1"/>
  <c r="C17627" i="8" s="1"/>
  <c r="C17628" i="8" s="1"/>
  <c r="C17629" i="8" s="1"/>
  <c r="C17630" i="8" s="1"/>
  <c r="C17631" i="8" s="1"/>
  <c r="C17632" i="8" s="1"/>
  <c r="C17633" i="8" s="1"/>
  <c r="C17634" i="8" s="1"/>
  <c r="C17635" i="8" s="1"/>
  <c r="C17636" i="8" s="1"/>
  <c r="C17637" i="8" s="1"/>
  <c r="C17638" i="8" s="1"/>
  <c r="C17639" i="8" s="1"/>
  <c r="C17640" i="8" s="1"/>
  <c r="C17641" i="8" s="1"/>
  <c r="C17642" i="8" s="1"/>
  <c r="C17643" i="8" s="1"/>
  <c r="C17644" i="8" s="1"/>
  <c r="C17645" i="8" s="1"/>
  <c r="C17646" i="8" s="1"/>
  <c r="C17647" i="8" s="1"/>
  <c r="C17648" i="8" s="1"/>
  <c r="C17649" i="8" s="1"/>
  <c r="C17650" i="8" s="1"/>
  <c r="C17651" i="8" s="1"/>
  <c r="C17652" i="8" s="1"/>
  <c r="C17653" i="8" s="1"/>
  <c r="C17654" i="8" s="1"/>
  <c r="C17655" i="8" s="1"/>
  <c r="C17656" i="8" s="1"/>
  <c r="C17657" i="8" s="1"/>
  <c r="C17658" i="8" s="1"/>
  <c r="C17659" i="8" s="1"/>
  <c r="C17660" i="8" s="1"/>
  <c r="C17661" i="8" s="1"/>
  <c r="C17662" i="8" s="1"/>
  <c r="C17663" i="8" s="1"/>
  <c r="C17664" i="8" s="1"/>
  <c r="C17665" i="8" s="1"/>
  <c r="C17666" i="8" s="1"/>
  <c r="C17667" i="8" s="1"/>
  <c r="C17668" i="8" s="1"/>
  <c r="C17669" i="8" s="1"/>
  <c r="C17670" i="8" s="1"/>
  <c r="C17671" i="8" s="1"/>
  <c r="C17672" i="8" s="1"/>
  <c r="C17673" i="8" s="1"/>
  <c r="C17674" i="8" s="1"/>
  <c r="C17675" i="8" s="1"/>
  <c r="C17676" i="8" s="1"/>
  <c r="C17677" i="8" s="1"/>
  <c r="C17678" i="8" s="1"/>
  <c r="C17679" i="8" s="1"/>
  <c r="C17680" i="8" s="1"/>
  <c r="C17681" i="8" s="1"/>
  <c r="C17682" i="8" s="1"/>
  <c r="C17683" i="8" s="1"/>
  <c r="C17684" i="8" s="1"/>
  <c r="C17685" i="8" s="1"/>
  <c r="C17686" i="8" s="1"/>
  <c r="C17687" i="8" s="1"/>
  <c r="C17688" i="8" s="1"/>
  <c r="C17689" i="8" s="1"/>
  <c r="C17690" i="8" s="1"/>
  <c r="C17691" i="8" s="1"/>
  <c r="C17692" i="8" s="1"/>
  <c r="C17693" i="8" s="1"/>
  <c r="C17694" i="8" s="1"/>
  <c r="C17695" i="8" s="1"/>
  <c r="C17696" i="8" s="1"/>
  <c r="C17697" i="8" s="1"/>
  <c r="C17698" i="8" s="1"/>
  <c r="C17699" i="8" s="1"/>
  <c r="C17700" i="8" s="1"/>
  <c r="C17701" i="8" s="1"/>
  <c r="C17702" i="8" s="1"/>
  <c r="C17703" i="8" s="1"/>
  <c r="C17704" i="8" s="1"/>
  <c r="C17705" i="8" s="1"/>
  <c r="C17706" i="8" s="1"/>
  <c r="C17707" i="8" s="1"/>
  <c r="C17708" i="8" s="1"/>
  <c r="C17709" i="8" s="1"/>
  <c r="C17710" i="8" s="1"/>
  <c r="C17711" i="8" s="1"/>
  <c r="C17712" i="8" s="1"/>
  <c r="C17713" i="8" s="1"/>
  <c r="C17714" i="8" s="1"/>
  <c r="C17715" i="8" s="1"/>
  <c r="C17716" i="8" s="1"/>
  <c r="C17717" i="8" s="1"/>
  <c r="C17718" i="8" s="1"/>
  <c r="C17719" i="8" s="1"/>
  <c r="C17720" i="8" s="1"/>
  <c r="C17721" i="8" s="1"/>
  <c r="C17722" i="8" s="1"/>
  <c r="C17723" i="8" s="1"/>
  <c r="C17724" i="8" s="1"/>
  <c r="C17725" i="8" s="1"/>
  <c r="C17726" i="8" s="1"/>
  <c r="C17727" i="8" s="1"/>
  <c r="C17728" i="8" s="1"/>
  <c r="C17729" i="8" s="1"/>
  <c r="C17730" i="8" s="1"/>
  <c r="C17731" i="8" s="1"/>
  <c r="C17732" i="8" s="1"/>
  <c r="C17733" i="8" s="1"/>
  <c r="C17734" i="8" s="1"/>
  <c r="C17735" i="8" s="1"/>
  <c r="C17736" i="8" s="1"/>
  <c r="C17737" i="8" s="1"/>
  <c r="C17738" i="8" s="1"/>
  <c r="C17739" i="8" s="1"/>
  <c r="C17740" i="8" s="1"/>
  <c r="C17741" i="8" s="1"/>
  <c r="C17742" i="8" s="1"/>
  <c r="C17743" i="8" s="1"/>
  <c r="C17744" i="8" s="1"/>
  <c r="C17745" i="8" s="1"/>
  <c r="C17746" i="8" s="1"/>
  <c r="C17747" i="8" s="1"/>
  <c r="C17748" i="8" s="1"/>
  <c r="C17749" i="8" s="1"/>
  <c r="C17750" i="8" s="1"/>
  <c r="C17751" i="8" s="1"/>
  <c r="C17752" i="8" s="1"/>
  <c r="C17753" i="8" s="1"/>
  <c r="C17754" i="8" s="1"/>
  <c r="C17755" i="8" s="1"/>
  <c r="C17756" i="8" s="1"/>
  <c r="C17757" i="8" s="1"/>
  <c r="C17758" i="8" s="1"/>
  <c r="C17759" i="8" s="1"/>
  <c r="C17760" i="8" s="1"/>
  <c r="C17761" i="8" s="1"/>
  <c r="C17762" i="8" s="1"/>
  <c r="C17763" i="8" s="1"/>
  <c r="C17764" i="8" s="1"/>
  <c r="C17765" i="8" s="1"/>
  <c r="C17766" i="8" s="1"/>
  <c r="C17767" i="8" s="1"/>
  <c r="C17768" i="8" s="1"/>
  <c r="C17769" i="8" s="1"/>
  <c r="C17770" i="8" s="1"/>
  <c r="C17771" i="8" s="1"/>
  <c r="C17772" i="8" s="1"/>
  <c r="C17773" i="8" s="1"/>
  <c r="C17774" i="8" s="1"/>
  <c r="C17775" i="8" s="1"/>
  <c r="C17776" i="8" s="1"/>
  <c r="C17777" i="8" s="1"/>
  <c r="C17778" i="8" s="1"/>
  <c r="C17779" i="8" s="1"/>
  <c r="C17780" i="8" s="1"/>
  <c r="C17781" i="8" s="1"/>
  <c r="C17782" i="8" s="1"/>
  <c r="C17783" i="8" s="1"/>
  <c r="C17784" i="8" s="1"/>
  <c r="C17785" i="8" s="1"/>
  <c r="C17786" i="8" s="1"/>
  <c r="C17787" i="8" s="1"/>
  <c r="C17788" i="8" s="1"/>
  <c r="C17789" i="8" s="1"/>
  <c r="C17790" i="8" s="1"/>
  <c r="C17791" i="8" s="1"/>
  <c r="C17792" i="8" s="1"/>
  <c r="C17793" i="8" s="1"/>
  <c r="C17794" i="8" s="1"/>
  <c r="C17795" i="8" s="1"/>
  <c r="C17796" i="8" s="1"/>
  <c r="C17797" i="8" s="1"/>
  <c r="C17798" i="8" s="1"/>
  <c r="C17799" i="8" s="1"/>
  <c r="C17800" i="8" s="1"/>
  <c r="C17801" i="8" s="1"/>
  <c r="C17802" i="8" s="1"/>
  <c r="C17803" i="8" s="1"/>
  <c r="C17804" i="8" s="1"/>
  <c r="C17805" i="8" s="1"/>
  <c r="C17806" i="8" s="1"/>
  <c r="C17807" i="8" s="1"/>
  <c r="C17808" i="8" s="1"/>
  <c r="C17809" i="8" s="1"/>
  <c r="C17810" i="8" s="1"/>
  <c r="C17811" i="8" s="1"/>
  <c r="C17812" i="8" s="1"/>
  <c r="C17813" i="8" s="1"/>
  <c r="C17814" i="8" s="1"/>
  <c r="C17815" i="8" s="1"/>
  <c r="C17816" i="8" s="1"/>
  <c r="C17817" i="8" s="1"/>
  <c r="C17818" i="8" s="1"/>
  <c r="C17819" i="8" s="1"/>
  <c r="C17820" i="8" s="1"/>
  <c r="C17821" i="8" s="1"/>
  <c r="C17822" i="8" s="1"/>
  <c r="C17823" i="8" s="1"/>
  <c r="C17824" i="8" s="1"/>
  <c r="C17825" i="8" s="1"/>
  <c r="C17826" i="8" s="1"/>
  <c r="C17827" i="8" s="1"/>
  <c r="C17828" i="8" s="1"/>
  <c r="C17829" i="8" s="1"/>
  <c r="C17830" i="8" s="1"/>
  <c r="C17831" i="8" s="1"/>
  <c r="C17832" i="8" s="1"/>
  <c r="C17833" i="8" s="1"/>
  <c r="C17834" i="8" s="1"/>
  <c r="C17835" i="8" s="1"/>
  <c r="C17836" i="8" s="1"/>
  <c r="C17837" i="8" s="1"/>
  <c r="C17838" i="8" s="1"/>
  <c r="C17839" i="8" s="1"/>
  <c r="C17840" i="8" s="1"/>
  <c r="C17841" i="8" s="1"/>
  <c r="C17842" i="8" s="1"/>
  <c r="C17843" i="8" s="1"/>
  <c r="C17844" i="8" s="1"/>
  <c r="C17845" i="8" s="1"/>
  <c r="C17846" i="8" s="1"/>
  <c r="C17847" i="8" s="1"/>
  <c r="C17848" i="8" s="1"/>
  <c r="C17849" i="8" s="1"/>
  <c r="C17850" i="8" s="1"/>
  <c r="C17851" i="8" s="1"/>
  <c r="C17852" i="8" s="1"/>
  <c r="C17853" i="8" s="1"/>
  <c r="C17854" i="8" s="1"/>
  <c r="C17855" i="8" s="1"/>
  <c r="C17856" i="8" s="1"/>
  <c r="C17857" i="8" s="1"/>
  <c r="C17858" i="8" s="1"/>
  <c r="C17859" i="8" s="1"/>
  <c r="C17860" i="8" s="1"/>
  <c r="C17861" i="8" s="1"/>
  <c r="C17862" i="8" s="1"/>
  <c r="C17863" i="8" s="1"/>
  <c r="C17864" i="8" s="1"/>
  <c r="C17865" i="8" s="1"/>
  <c r="C17866" i="8" s="1"/>
  <c r="C17867" i="8" s="1"/>
  <c r="C17868" i="8" s="1"/>
  <c r="C17869" i="8" s="1"/>
  <c r="C17870" i="8" s="1"/>
  <c r="C17871" i="8" s="1"/>
  <c r="C17872" i="8" s="1"/>
  <c r="C17873" i="8" s="1"/>
  <c r="C17874" i="8" s="1"/>
  <c r="C17875" i="8" s="1"/>
  <c r="C17876" i="8" s="1"/>
  <c r="C17877" i="8" s="1"/>
  <c r="C17878" i="8" s="1"/>
  <c r="C17879" i="8" s="1"/>
  <c r="C17880" i="8" s="1"/>
  <c r="C17881" i="8" s="1"/>
  <c r="C17882" i="8" s="1"/>
  <c r="C17883" i="8" s="1"/>
  <c r="C17884" i="8" s="1"/>
  <c r="C17885" i="8" s="1"/>
  <c r="C17886" i="8" s="1"/>
  <c r="C17887" i="8" s="1"/>
  <c r="C17888" i="8" s="1"/>
  <c r="C17889" i="8" s="1"/>
  <c r="C17890" i="8" s="1"/>
  <c r="C17891" i="8" s="1"/>
  <c r="C17892" i="8" s="1"/>
  <c r="C17893" i="8" s="1"/>
  <c r="C17894" i="8" s="1"/>
  <c r="C17895" i="8" s="1"/>
  <c r="C17896" i="8" s="1"/>
  <c r="C17897" i="8" s="1"/>
  <c r="C17898" i="8" s="1"/>
  <c r="C17899" i="8" s="1"/>
  <c r="C17900" i="8" s="1"/>
  <c r="C17901" i="8" s="1"/>
  <c r="C17902" i="8" s="1"/>
  <c r="C17903" i="8" s="1"/>
  <c r="C17904" i="8" s="1"/>
  <c r="C17905" i="8" s="1"/>
  <c r="C17906" i="8" s="1"/>
  <c r="C17907" i="8" s="1"/>
  <c r="C17908" i="8" s="1"/>
  <c r="C17909" i="8" s="1"/>
  <c r="C17910" i="8" s="1"/>
  <c r="C17911" i="8" s="1"/>
  <c r="C17912" i="8" s="1"/>
  <c r="C17913" i="8" s="1"/>
  <c r="C17914" i="8" s="1"/>
  <c r="C17915" i="8" s="1"/>
  <c r="C17916" i="8" s="1"/>
  <c r="C17917" i="8" s="1"/>
  <c r="C17918" i="8" s="1"/>
  <c r="C17919" i="8" s="1"/>
  <c r="C17920" i="8" s="1"/>
  <c r="C17921" i="8" s="1"/>
  <c r="C17922" i="8" s="1"/>
  <c r="C17923" i="8" s="1"/>
  <c r="C17924" i="8" s="1"/>
  <c r="C17925" i="8" s="1"/>
  <c r="C17926" i="8" s="1"/>
  <c r="C17927" i="8" s="1"/>
  <c r="C17928" i="8" s="1"/>
  <c r="C17929" i="8" s="1"/>
  <c r="C17930" i="8" s="1"/>
  <c r="C17931" i="8" s="1"/>
  <c r="C17932" i="8" s="1"/>
  <c r="C17933" i="8" s="1"/>
  <c r="C17934" i="8" s="1"/>
  <c r="C17935" i="8" s="1"/>
  <c r="C17936" i="8" s="1"/>
  <c r="C17937" i="8" s="1"/>
  <c r="C17938" i="8" s="1"/>
  <c r="C17939" i="8" s="1"/>
  <c r="C17940" i="8" s="1"/>
  <c r="C17941" i="8" s="1"/>
  <c r="C17942" i="8" s="1"/>
  <c r="C17943" i="8" s="1"/>
  <c r="C17944" i="8" s="1"/>
  <c r="C17945" i="8" s="1"/>
  <c r="C17946" i="8" s="1"/>
  <c r="C17947" i="8" s="1"/>
  <c r="C17948" i="8" s="1"/>
  <c r="C17949" i="8" s="1"/>
  <c r="C17950" i="8" s="1"/>
  <c r="C17951" i="8" s="1"/>
  <c r="C17952" i="8" s="1"/>
  <c r="C17953" i="8" s="1"/>
  <c r="C17954" i="8" s="1"/>
  <c r="C17955" i="8" s="1"/>
  <c r="C17956" i="8" s="1"/>
  <c r="C17957" i="8" s="1"/>
  <c r="C17958" i="8" s="1"/>
  <c r="C17959" i="8" s="1"/>
  <c r="C17960" i="8" s="1"/>
  <c r="C17961" i="8" s="1"/>
  <c r="C17962" i="8" s="1"/>
  <c r="C17963" i="8" s="1"/>
  <c r="C17964" i="8" s="1"/>
  <c r="C17965" i="8" s="1"/>
  <c r="C17966" i="8" s="1"/>
  <c r="C17967" i="8" s="1"/>
  <c r="C17968" i="8" s="1"/>
  <c r="C17969" i="8" s="1"/>
  <c r="C17970" i="8" s="1"/>
  <c r="C17971" i="8" s="1"/>
  <c r="C17972" i="8" s="1"/>
  <c r="C17973" i="8" s="1"/>
  <c r="C17974" i="8" s="1"/>
  <c r="C17975" i="8" s="1"/>
  <c r="C17976" i="8" s="1"/>
  <c r="C17977" i="8" s="1"/>
  <c r="C17978" i="8" s="1"/>
  <c r="C17979" i="8" s="1"/>
  <c r="C17980" i="8" s="1"/>
  <c r="C17981" i="8" s="1"/>
  <c r="C17982" i="8" s="1"/>
  <c r="C17983" i="8" s="1"/>
  <c r="C17984" i="8" s="1"/>
  <c r="C17985" i="8" s="1"/>
  <c r="C17986" i="8" s="1"/>
  <c r="C17987" i="8" s="1"/>
  <c r="C17988" i="8" s="1"/>
  <c r="C17989" i="8" s="1"/>
  <c r="C17990" i="8" s="1"/>
  <c r="C17991" i="8" s="1"/>
  <c r="C17992" i="8" s="1"/>
  <c r="C17993" i="8" s="1"/>
  <c r="C17994" i="8" s="1"/>
  <c r="C17995" i="8" s="1"/>
  <c r="C17996" i="8" s="1"/>
  <c r="C17997" i="8" s="1"/>
  <c r="C17998" i="8" s="1"/>
  <c r="C17999" i="8" s="1"/>
  <c r="C18000" i="8" s="1"/>
  <c r="C18001" i="8" s="1"/>
  <c r="C18002" i="8" s="1"/>
  <c r="C18003" i="8" s="1"/>
  <c r="C18004" i="8" s="1"/>
  <c r="C18005" i="8" s="1"/>
  <c r="C18006" i="8" s="1"/>
  <c r="C18007" i="8" s="1"/>
  <c r="C18008" i="8" s="1"/>
  <c r="C18009" i="8" s="1"/>
  <c r="C18010" i="8" s="1"/>
  <c r="C18011" i="8" s="1"/>
  <c r="C18012" i="8" s="1"/>
  <c r="C18013" i="8" s="1"/>
  <c r="C18014" i="8" s="1"/>
  <c r="C18015" i="8" s="1"/>
  <c r="C18016" i="8" s="1"/>
  <c r="C18017" i="8" s="1"/>
  <c r="C18018" i="8" s="1"/>
  <c r="C18019" i="8" s="1"/>
  <c r="C18020" i="8" s="1"/>
  <c r="C18021" i="8" s="1"/>
  <c r="C18022" i="8" s="1"/>
  <c r="C18023" i="8" s="1"/>
  <c r="C18024" i="8" s="1"/>
  <c r="C18025" i="8" s="1"/>
  <c r="C18026" i="8" s="1"/>
  <c r="C18027" i="8" s="1"/>
  <c r="C18028" i="8" s="1"/>
  <c r="C18029" i="8" s="1"/>
  <c r="C18030" i="8" s="1"/>
  <c r="C18031" i="8" s="1"/>
  <c r="C18032" i="8" s="1"/>
  <c r="C18033" i="8" s="1"/>
  <c r="C18034" i="8" s="1"/>
  <c r="C18035" i="8" s="1"/>
  <c r="C18036" i="8" s="1"/>
  <c r="C18037" i="8" s="1"/>
  <c r="C18038" i="8" s="1"/>
  <c r="C18039" i="8" s="1"/>
  <c r="C18040" i="8" s="1"/>
  <c r="C18041" i="8" s="1"/>
  <c r="C18042" i="8" s="1"/>
  <c r="C18043" i="8" s="1"/>
  <c r="C18044" i="8" s="1"/>
  <c r="C18045" i="8" s="1"/>
  <c r="C18046" i="8" s="1"/>
  <c r="C18047" i="8" s="1"/>
  <c r="C18048" i="8" s="1"/>
  <c r="C18049" i="8" s="1"/>
  <c r="C18050" i="8" s="1"/>
  <c r="C18051" i="8" s="1"/>
  <c r="C18052" i="8" s="1"/>
  <c r="C18053" i="8" s="1"/>
  <c r="C18054" i="8" s="1"/>
  <c r="C18055" i="8" s="1"/>
  <c r="C18056" i="8" s="1"/>
  <c r="C18057" i="8" s="1"/>
  <c r="C18058" i="8" s="1"/>
  <c r="C18059" i="8" s="1"/>
  <c r="C18060" i="8" s="1"/>
  <c r="C18061" i="8" s="1"/>
  <c r="C18062" i="8" s="1"/>
  <c r="C18063" i="8" s="1"/>
  <c r="C18064" i="8" s="1"/>
  <c r="C18065" i="8" s="1"/>
  <c r="C18066" i="8" s="1"/>
  <c r="C18067" i="8" s="1"/>
  <c r="C18068" i="8" s="1"/>
  <c r="C18069" i="8" s="1"/>
  <c r="C18070" i="8" s="1"/>
  <c r="C18071" i="8" s="1"/>
  <c r="C18072" i="8" s="1"/>
  <c r="C18073" i="8" s="1"/>
  <c r="C18074" i="8" s="1"/>
  <c r="C18075" i="8" s="1"/>
  <c r="C18076" i="8" s="1"/>
  <c r="C18077" i="8" s="1"/>
  <c r="C18078" i="8" s="1"/>
  <c r="C18079" i="8" s="1"/>
  <c r="C18080" i="8" s="1"/>
  <c r="C18081" i="8" s="1"/>
  <c r="C18082" i="8" s="1"/>
  <c r="C18083" i="8" s="1"/>
  <c r="C18084" i="8" s="1"/>
  <c r="C18085" i="8" s="1"/>
  <c r="C18086" i="8" s="1"/>
  <c r="C18087" i="8" s="1"/>
  <c r="C18088" i="8" s="1"/>
  <c r="C18089" i="8" s="1"/>
  <c r="C18090" i="8" s="1"/>
  <c r="C18091" i="8" s="1"/>
  <c r="C18092" i="8" s="1"/>
  <c r="C18093" i="8" s="1"/>
  <c r="C18094" i="8" s="1"/>
  <c r="C18095" i="8" s="1"/>
  <c r="C18096" i="8" s="1"/>
  <c r="C18097" i="8" s="1"/>
  <c r="C18098" i="8" s="1"/>
  <c r="C18099" i="8" s="1"/>
  <c r="C18100" i="8" s="1"/>
  <c r="C18101" i="8" s="1"/>
  <c r="C18102" i="8" s="1"/>
  <c r="C18103" i="8" s="1"/>
  <c r="C18104" i="8" s="1"/>
  <c r="C18105" i="8" s="1"/>
  <c r="C18106" i="8" s="1"/>
  <c r="C18107" i="8" s="1"/>
  <c r="C18108" i="8" s="1"/>
  <c r="C18109" i="8" s="1"/>
  <c r="C18110" i="8" s="1"/>
  <c r="C18111" i="8" s="1"/>
  <c r="C18112" i="8" s="1"/>
  <c r="C18113" i="8" s="1"/>
  <c r="C18114" i="8" s="1"/>
  <c r="C18115" i="8" s="1"/>
  <c r="C18116" i="8" s="1"/>
  <c r="C18117" i="8" s="1"/>
  <c r="C18118" i="8" s="1"/>
  <c r="C18119" i="8" s="1"/>
  <c r="C18120" i="8" s="1"/>
  <c r="C18121" i="8" s="1"/>
  <c r="C18122" i="8" s="1"/>
  <c r="C18123" i="8" s="1"/>
  <c r="C18124" i="8" s="1"/>
  <c r="C18125" i="8" s="1"/>
  <c r="C18126" i="8" s="1"/>
  <c r="C18127" i="8" s="1"/>
  <c r="C18128" i="8" s="1"/>
  <c r="C18129" i="8" s="1"/>
  <c r="C18130" i="8" s="1"/>
  <c r="C18131" i="8" s="1"/>
  <c r="C18132" i="8" s="1"/>
  <c r="C18133" i="8" s="1"/>
  <c r="C18134" i="8" s="1"/>
  <c r="C18135" i="8" s="1"/>
  <c r="C18136" i="8" s="1"/>
  <c r="C18137" i="8" s="1"/>
  <c r="C18138" i="8" s="1"/>
  <c r="C18139" i="8" s="1"/>
  <c r="C18140" i="8" s="1"/>
  <c r="C18141" i="8" s="1"/>
  <c r="C18142" i="8" s="1"/>
  <c r="C18143" i="8" s="1"/>
  <c r="C18144" i="8" s="1"/>
  <c r="C18145" i="8" s="1"/>
  <c r="C18146" i="8" s="1"/>
  <c r="C18147" i="8" s="1"/>
  <c r="C18148" i="8" s="1"/>
  <c r="C18149" i="8" s="1"/>
  <c r="C18150" i="8" s="1"/>
  <c r="C18151" i="8" s="1"/>
  <c r="C18152" i="8" s="1"/>
  <c r="C18153" i="8" s="1"/>
  <c r="C18154" i="8" s="1"/>
  <c r="C18155" i="8" s="1"/>
  <c r="C18156" i="8" s="1"/>
  <c r="C18157" i="8" s="1"/>
  <c r="C18158" i="8" s="1"/>
  <c r="C18159" i="8" s="1"/>
  <c r="C18160" i="8" s="1"/>
  <c r="C18161" i="8" s="1"/>
  <c r="C18162" i="8" s="1"/>
  <c r="C18163" i="8" s="1"/>
  <c r="C18164" i="8" s="1"/>
  <c r="C18165" i="8" s="1"/>
  <c r="C18166" i="8" s="1"/>
  <c r="C18167" i="8" s="1"/>
  <c r="C18168" i="8" s="1"/>
  <c r="C18169" i="8" s="1"/>
  <c r="C18170" i="8" s="1"/>
  <c r="C18171" i="8" s="1"/>
  <c r="C18172" i="8" s="1"/>
  <c r="C18173" i="8" s="1"/>
  <c r="C18174" i="8" s="1"/>
  <c r="C18175" i="8" s="1"/>
  <c r="C18176" i="8" s="1"/>
  <c r="C18177" i="8" s="1"/>
  <c r="C18178" i="8" s="1"/>
  <c r="C18179" i="8" s="1"/>
  <c r="C18180" i="8" s="1"/>
  <c r="C18181" i="8" s="1"/>
  <c r="C18182" i="8" s="1"/>
  <c r="C18183" i="8" s="1"/>
  <c r="C18184" i="8" s="1"/>
  <c r="C18185" i="8" s="1"/>
  <c r="C18186" i="8" s="1"/>
  <c r="C18187" i="8" s="1"/>
  <c r="C18188" i="8" s="1"/>
  <c r="C18189" i="8" s="1"/>
  <c r="C18190" i="8" s="1"/>
  <c r="C18191" i="8" s="1"/>
  <c r="C18192" i="8" s="1"/>
  <c r="C18193" i="8" s="1"/>
  <c r="C18194" i="8" s="1"/>
  <c r="C18195" i="8" s="1"/>
  <c r="C18196" i="8" s="1"/>
  <c r="C18197" i="8" s="1"/>
  <c r="C18198" i="8" s="1"/>
  <c r="C18199" i="8" s="1"/>
  <c r="C18200" i="8" s="1"/>
  <c r="C18201" i="8" s="1"/>
  <c r="C18202" i="8" s="1"/>
  <c r="C18203" i="8" s="1"/>
  <c r="C18204" i="8" s="1"/>
  <c r="C18205" i="8" s="1"/>
  <c r="C18206" i="8" s="1"/>
  <c r="C18207" i="8" s="1"/>
  <c r="C18208" i="8" s="1"/>
  <c r="C18209" i="8" s="1"/>
  <c r="C18210" i="8" s="1"/>
  <c r="C18211" i="8" s="1"/>
  <c r="C18212" i="8" s="1"/>
  <c r="C18213" i="8" s="1"/>
  <c r="C18214" i="8" s="1"/>
  <c r="C18215" i="8" s="1"/>
  <c r="C18216" i="8" s="1"/>
  <c r="C18217" i="8" s="1"/>
  <c r="C18218" i="8" s="1"/>
  <c r="C18219" i="8" s="1"/>
  <c r="C18220" i="8" s="1"/>
  <c r="C18221" i="8" s="1"/>
  <c r="C18222" i="8" s="1"/>
  <c r="C18223" i="8" s="1"/>
  <c r="C18224" i="8" s="1"/>
  <c r="C18225" i="8" s="1"/>
  <c r="C18226" i="8" s="1"/>
  <c r="C18227" i="8" s="1"/>
  <c r="C18228" i="8" s="1"/>
  <c r="C18229" i="8" s="1"/>
  <c r="C18230" i="8" s="1"/>
  <c r="C18231" i="8" s="1"/>
  <c r="C18232" i="8" s="1"/>
  <c r="C18233" i="8" s="1"/>
  <c r="C18234" i="8" s="1"/>
  <c r="C18235" i="8" s="1"/>
  <c r="C18236" i="8" s="1"/>
  <c r="C18237" i="8" s="1"/>
  <c r="C18238" i="8" s="1"/>
  <c r="C18239" i="8" s="1"/>
  <c r="C18240" i="8" s="1"/>
  <c r="C18241" i="8" s="1"/>
  <c r="C18242" i="8" s="1"/>
  <c r="C18243" i="8" s="1"/>
  <c r="C18244" i="8" s="1"/>
  <c r="C18245" i="8" s="1"/>
  <c r="C18246" i="8" s="1"/>
  <c r="C18247" i="8" s="1"/>
  <c r="C18248" i="8" s="1"/>
  <c r="C18249" i="8" s="1"/>
  <c r="C18250" i="8" s="1"/>
  <c r="C18251" i="8" s="1"/>
  <c r="C18252" i="8" s="1"/>
  <c r="C18253" i="8" s="1"/>
  <c r="C18254" i="8" s="1"/>
  <c r="C18255" i="8" s="1"/>
  <c r="C18256" i="8" s="1"/>
  <c r="C18257" i="8" s="1"/>
  <c r="C18258" i="8" s="1"/>
  <c r="C18259" i="8" s="1"/>
  <c r="C18260" i="8" s="1"/>
  <c r="C18261" i="8" s="1"/>
  <c r="C18262" i="8" s="1"/>
  <c r="C18263" i="8" s="1"/>
  <c r="C18264" i="8" s="1"/>
  <c r="C18265" i="8" s="1"/>
  <c r="C18266" i="8" s="1"/>
  <c r="C18267" i="8" s="1"/>
  <c r="C18268" i="8" s="1"/>
  <c r="C18269" i="8" s="1"/>
  <c r="C18270" i="8" s="1"/>
  <c r="C18271" i="8" s="1"/>
  <c r="C18272" i="8" s="1"/>
  <c r="C18273" i="8" s="1"/>
  <c r="C18274" i="8" s="1"/>
  <c r="C18275" i="8" s="1"/>
  <c r="C18276" i="8" s="1"/>
  <c r="C18277" i="8" s="1"/>
  <c r="C18278" i="8" s="1"/>
  <c r="C18279" i="8" s="1"/>
  <c r="C18280" i="8" s="1"/>
  <c r="C18281" i="8" s="1"/>
  <c r="C18282" i="8" s="1"/>
  <c r="C18283" i="8" s="1"/>
  <c r="C18284" i="8" s="1"/>
  <c r="C18285" i="8" s="1"/>
  <c r="C18286" i="8" s="1"/>
  <c r="C18287" i="8" s="1"/>
  <c r="C18288" i="8" s="1"/>
  <c r="C18289" i="8" s="1"/>
  <c r="C18290" i="8" s="1"/>
  <c r="C18291" i="8" s="1"/>
  <c r="C18292" i="8" s="1"/>
  <c r="C18293" i="8" s="1"/>
  <c r="C18294" i="8" s="1"/>
  <c r="C18295" i="8" s="1"/>
  <c r="C18296" i="8" s="1"/>
  <c r="C18297" i="8" s="1"/>
  <c r="C18298" i="8" s="1"/>
  <c r="C18299" i="8" s="1"/>
  <c r="C18300" i="8" s="1"/>
  <c r="C18301" i="8" s="1"/>
  <c r="C18302" i="8" s="1"/>
  <c r="C18303" i="8" s="1"/>
  <c r="C18304" i="8" s="1"/>
  <c r="C18305" i="8" s="1"/>
  <c r="C18306" i="8" s="1"/>
  <c r="C18307" i="8" s="1"/>
  <c r="C18308" i="8" s="1"/>
  <c r="C18309" i="8" s="1"/>
  <c r="C18310" i="8" s="1"/>
  <c r="C18311" i="8" s="1"/>
  <c r="C18312" i="8" s="1"/>
  <c r="C18313" i="8" s="1"/>
  <c r="C18314" i="8" s="1"/>
  <c r="C18315" i="8" s="1"/>
  <c r="C18316" i="8" s="1"/>
  <c r="C18317" i="8" s="1"/>
  <c r="C18318" i="8" s="1"/>
  <c r="C18319" i="8" s="1"/>
  <c r="C18320" i="8" s="1"/>
  <c r="C18321" i="8" s="1"/>
  <c r="C18322" i="8" s="1"/>
  <c r="C18323" i="8" s="1"/>
  <c r="C18324" i="8" s="1"/>
  <c r="C18325" i="8" s="1"/>
  <c r="C18326" i="8" s="1"/>
  <c r="C18327" i="8" s="1"/>
  <c r="C18328" i="8" s="1"/>
  <c r="C18329" i="8" s="1"/>
  <c r="C18330" i="8" s="1"/>
  <c r="C18331" i="8" s="1"/>
  <c r="C18332" i="8" s="1"/>
  <c r="C18333" i="8" s="1"/>
  <c r="C18334" i="8" s="1"/>
  <c r="C18335" i="8" s="1"/>
  <c r="C18336" i="8" s="1"/>
  <c r="C18337" i="8" s="1"/>
  <c r="C18338" i="8" s="1"/>
  <c r="C18339" i="8" s="1"/>
  <c r="C18340" i="8" s="1"/>
  <c r="C18341" i="8" s="1"/>
  <c r="C18342" i="8" s="1"/>
  <c r="C18343" i="8" s="1"/>
  <c r="C18344" i="8" s="1"/>
  <c r="C18345" i="8" s="1"/>
  <c r="C18346" i="8" s="1"/>
  <c r="C18347" i="8" s="1"/>
  <c r="C18348" i="8" s="1"/>
  <c r="C18349" i="8" s="1"/>
  <c r="C18350" i="8" s="1"/>
  <c r="C18351" i="8" s="1"/>
  <c r="C18352" i="8" s="1"/>
  <c r="C18353" i="8" s="1"/>
  <c r="C18354" i="8" s="1"/>
  <c r="C18355" i="8" s="1"/>
  <c r="C18356" i="8" s="1"/>
  <c r="C18357" i="8" s="1"/>
  <c r="C18358" i="8" s="1"/>
  <c r="C18359" i="8" s="1"/>
  <c r="C18360" i="8" s="1"/>
  <c r="C18361" i="8" s="1"/>
  <c r="C18362" i="8" s="1"/>
  <c r="C18363" i="8" s="1"/>
  <c r="C18364" i="8" s="1"/>
  <c r="C18365" i="8" s="1"/>
  <c r="C18366" i="8" s="1"/>
  <c r="C18367" i="8" s="1"/>
  <c r="C18368" i="8" s="1"/>
  <c r="C18369" i="8" s="1"/>
  <c r="C18370" i="8" s="1"/>
  <c r="C18371" i="8" s="1"/>
  <c r="C18372" i="8" s="1"/>
  <c r="C18373" i="8" s="1"/>
  <c r="C18374" i="8" s="1"/>
  <c r="C18375" i="8" s="1"/>
  <c r="C18376" i="8" s="1"/>
  <c r="C18377" i="8" s="1"/>
  <c r="C18378" i="8" s="1"/>
  <c r="C18379" i="8" s="1"/>
  <c r="C18380" i="8" s="1"/>
  <c r="C18381" i="8" s="1"/>
  <c r="C18382" i="8" s="1"/>
  <c r="C18383" i="8" s="1"/>
  <c r="C18384" i="8" s="1"/>
  <c r="C18385" i="8" s="1"/>
  <c r="C18386" i="8" s="1"/>
  <c r="C18387" i="8" s="1"/>
  <c r="C18388" i="8" s="1"/>
  <c r="C18389" i="8" s="1"/>
  <c r="C18390" i="8" s="1"/>
  <c r="C18391" i="8" s="1"/>
  <c r="C18392" i="8" s="1"/>
  <c r="C18393" i="8" s="1"/>
  <c r="C18394" i="8" s="1"/>
  <c r="C18395" i="8" s="1"/>
  <c r="C18396" i="8" s="1"/>
  <c r="C18397" i="8" s="1"/>
  <c r="C18398" i="8" s="1"/>
  <c r="C18399" i="8" s="1"/>
  <c r="C18400" i="8" s="1"/>
  <c r="C18401" i="8" s="1"/>
  <c r="C18402" i="8" s="1"/>
  <c r="C18403" i="8" s="1"/>
  <c r="C18404" i="8" s="1"/>
  <c r="C18405" i="8" s="1"/>
  <c r="C18406" i="8" s="1"/>
  <c r="C18407" i="8" s="1"/>
  <c r="C18408" i="8" s="1"/>
  <c r="C18409" i="8" s="1"/>
  <c r="C18410" i="8" s="1"/>
  <c r="C18411" i="8" s="1"/>
  <c r="C18412" i="8" s="1"/>
  <c r="C18413" i="8" s="1"/>
  <c r="C18414" i="8" s="1"/>
  <c r="C18415" i="8" s="1"/>
  <c r="C18416" i="8" s="1"/>
  <c r="C18417" i="8" s="1"/>
  <c r="C18418" i="8" s="1"/>
  <c r="C18419" i="8" s="1"/>
  <c r="C18420" i="8" s="1"/>
  <c r="C18421" i="8" s="1"/>
  <c r="C18422" i="8" s="1"/>
  <c r="C18423" i="8" s="1"/>
  <c r="C18424" i="8" s="1"/>
  <c r="C18425" i="8" s="1"/>
  <c r="C18426" i="8" s="1"/>
  <c r="C18427" i="8" s="1"/>
  <c r="C18428" i="8" s="1"/>
  <c r="C18429" i="8" s="1"/>
  <c r="C18430" i="8" s="1"/>
  <c r="C18431" i="8" s="1"/>
  <c r="C18432" i="8" s="1"/>
  <c r="C18433" i="8" s="1"/>
  <c r="C18434" i="8" s="1"/>
  <c r="C18435" i="8" s="1"/>
  <c r="C18436" i="8" s="1"/>
  <c r="C18437" i="8" s="1"/>
  <c r="C18438" i="8" s="1"/>
  <c r="C18439" i="8" s="1"/>
  <c r="C18440" i="8" s="1"/>
  <c r="C18441" i="8" s="1"/>
  <c r="C18442" i="8" s="1"/>
  <c r="C18443" i="8" s="1"/>
  <c r="C18444" i="8" s="1"/>
  <c r="C18445" i="8" s="1"/>
  <c r="C18446" i="8" s="1"/>
  <c r="C18447" i="8" s="1"/>
  <c r="C18448" i="8" s="1"/>
  <c r="C18449" i="8" s="1"/>
  <c r="C18450" i="8" s="1"/>
  <c r="C18451" i="8" s="1"/>
  <c r="C18452" i="8" s="1"/>
  <c r="C18453" i="8" s="1"/>
  <c r="C18454" i="8" s="1"/>
  <c r="C18455" i="8" s="1"/>
  <c r="C18456" i="8" s="1"/>
  <c r="C18457" i="8" s="1"/>
  <c r="C18458" i="8" s="1"/>
  <c r="C18459" i="8" s="1"/>
  <c r="C18460" i="8" s="1"/>
  <c r="C18461" i="8" s="1"/>
  <c r="C18462" i="8" s="1"/>
  <c r="C18463" i="8" s="1"/>
  <c r="C18464" i="8" s="1"/>
  <c r="C18465" i="8" s="1"/>
  <c r="C18466" i="8" s="1"/>
  <c r="C18467" i="8" s="1"/>
  <c r="C18468" i="8" s="1"/>
  <c r="C18469" i="8" s="1"/>
  <c r="C18470" i="8" s="1"/>
  <c r="C18471" i="8" s="1"/>
  <c r="C18472" i="8" s="1"/>
  <c r="C18473" i="8" s="1"/>
  <c r="C18474" i="8" s="1"/>
  <c r="C18475" i="8" s="1"/>
  <c r="C18476" i="8" s="1"/>
  <c r="C18477" i="8" s="1"/>
  <c r="C18478" i="8" s="1"/>
  <c r="C18479" i="8" s="1"/>
  <c r="C18480" i="8" s="1"/>
  <c r="C18481" i="8" s="1"/>
  <c r="C18482" i="8" s="1"/>
  <c r="C18483" i="8" s="1"/>
  <c r="C18484" i="8" s="1"/>
  <c r="C18485" i="8" s="1"/>
  <c r="C18486" i="8" s="1"/>
  <c r="C18487" i="8" s="1"/>
  <c r="C18488" i="8" s="1"/>
  <c r="C18489" i="8" s="1"/>
  <c r="C18490" i="8" s="1"/>
  <c r="C18491" i="8" s="1"/>
  <c r="C18492" i="8" s="1"/>
  <c r="C18493" i="8" s="1"/>
  <c r="C18494" i="8" s="1"/>
  <c r="C18495" i="8" s="1"/>
  <c r="C18496" i="8" s="1"/>
  <c r="C18497" i="8" s="1"/>
  <c r="C18498" i="8" s="1"/>
  <c r="C18499" i="8" s="1"/>
  <c r="C18500" i="8" s="1"/>
  <c r="C18501" i="8" s="1"/>
  <c r="C18502" i="8" s="1"/>
  <c r="C18503" i="8" s="1"/>
  <c r="C18504" i="8" s="1"/>
  <c r="C18505" i="8" s="1"/>
  <c r="C18506" i="8" s="1"/>
  <c r="C18507" i="8" s="1"/>
  <c r="C18508" i="8" s="1"/>
  <c r="C18509" i="8" s="1"/>
  <c r="C18510" i="8" s="1"/>
  <c r="C18511" i="8" s="1"/>
  <c r="C18512" i="8" s="1"/>
  <c r="C18513" i="8" s="1"/>
  <c r="C18514" i="8" s="1"/>
  <c r="C18515" i="8" s="1"/>
  <c r="C18516" i="8" s="1"/>
  <c r="C18517" i="8" s="1"/>
  <c r="C18518" i="8" s="1"/>
  <c r="C18519" i="8" s="1"/>
  <c r="C18520" i="8" s="1"/>
  <c r="C18521" i="8" s="1"/>
  <c r="C18522" i="8" s="1"/>
  <c r="C18523" i="8" s="1"/>
  <c r="C18524" i="8" s="1"/>
  <c r="C18525" i="8" s="1"/>
  <c r="C18526" i="8" s="1"/>
  <c r="C18527" i="8" s="1"/>
  <c r="C18528" i="8" s="1"/>
  <c r="C18529" i="8" s="1"/>
  <c r="C18530" i="8" s="1"/>
  <c r="C18531" i="8" s="1"/>
  <c r="C18532" i="8" s="1"/>
  <c r="C18533" i="8" s="1"/>
  <c r="C18534" i="8" s="1"/>
  <c r="C18535" i="8" s="1"/>
  <c r="C18536" i="8" s="1"/>
  <c r="C18537" i="8" s="1"/>
  <c r="C18538" i="8" s="1"/>
  <c r="C18539" i="8" s="1"/>
  <c r="C18540" i="8" s="1"/>
  <c r="C18541" i="8" s="1"/>
  <c r="C18542" i="8" s="1"/>
  <c r="C18543" i="8" s="1"/>
  <c r="C18544" i="8" s="1"/>
  <c r="C18545" i="8" s="1"/>
  <c r="C18546" i="8" s="1"/>
  <c r="C18547" i="8" s="1"/>
  <c r="C18548" i="8" s="1"/>
  <c r="C18549" i="8" s="1"/>
  <c r="C18550" i="8" s="1"/>
  <c r="C18551" i="8" s="1"/>
  <c r="C18552" i="8" s="1"/>
  <c r="C18553" i="8" s="1"/>
  <c r="C18554" i="8" s="1"/>
  <c r="C18555" i="8" s="1"/>
  <c r="C18556" i="8" s="1"/>
  <c r="C18557" i="8" s="1"/>
  <c r="C18558" i="8" s="1"/>
  <c r="C18559" i="8" s="1"/>
  <c r="C18560" i="8" s="1"/>
  <c r="C18561" i="8" s="1"/>
  <c r="C18562" i="8" s="1"/>
  <c r="C18563" i="8" s="1"/>
  <c r="C18564" i="8" s="1"/>
  <c r="C18565" i="8" s="1"/>
  <c r="C18566" i="8" s="1"/>
  <c r="C18567" i="8" s="1"/>
  <c r="C18568" i="8" s="1"/>
  <c r="C18569" i="8" s="1"/>
  <c r="C18570" i="8" s="1"/>
  <c r="C18571" i="8" s="1"/>
  <c r="C18572" i="8" s="1"/>
  <c r="C18573" i="8" s="1"/>
  <c r="C18574" i="8" s="1"/>
  <c r="C18575" i="8" s="1"/>
  <c r="C18576" i="8" s="1"/>
  <c r="C18577" i="8" s="1"/>
  <c r="C18578" i="8" s="1"/>
  <c r="C18579" i="8" s="1"/>
  <c r="C18580" i="8" s="1"/>
  <c r="C18581" i="8" s="1"/>
  <c r="C18582" i="8" s="1"/>
  <c r="C18583" i="8" s="1"/>
  <c r="C18584" i="8" s="1"/>
  <c r="C18585" i="8" s="1"/>
  <c r="C18586" i="8" s="1"/>
  <c r="C18587" i="8" s="1"/>
  <c r="C18588" i="8" s="1"/>
  <c r="C18589" i="8" s="1"/>
  <c r="C18590" i="8" s="1"/>
  <c r="C18591" i="8" s="1"/>
  <c r="C18592" i="8" s="1"/>
  <c r="C18593" i="8" s="1"/>
  <c r="C18594" i="8" s="1"/>
  <c r="C18595" i="8" s="1"/>
  <c r="C18596" i="8" s="1"/>
  <c r="C18597" i="8" s="1"/>
  <c r="C18598" i="8" s="1"/>
  <c r="C18599" i="8" s="1"/>
  <c r="C18600" i="8" s="1"/>
  <c r="C18601" i="8" s="1"/>
  <c r="C18602" i="8" s="1"/>
  <c r="C18603" i="8" s="1"/>
  <c r="C18604" i="8" s="1"/>
  <c r="C18605" i="8" s="1"/>
  <c r="C18606" i="8" s="1"/>
  <c r="C18607" i="8" s="1"/>
  <c r="C18608" i="8" s="1"/>
  <c r="C18609" i="8" s="1"/>
  <c r="C18610" i="8" s="1"/>
  <c r="C18611" i="8" s="1"/>
  <c r="C18612" i="8" s="1"/>
  <c r="C18613" i="8" s="1"/>
  <c r="C18614" i="8" s="1"/>
  <c r="C18615" i="8" s="1"/>
  <c r="C18616" i="8" s="1"/>
  <c r="C18617" i="8" s="1"/>
  <c r="C18618" i="8" s="1"/>
  <c r="C18619" i="8" s="1"/>
  <c r="C18620" i="8" s="1"/>
  <c r="C18621" i="8" s="1"/>
  <c r="C18622" i="8" s="1"/>
  <c r="C18623" i="8" s="1"/>
  <c r="C18624" i="8" s="1"/>
  <c r="C18625" i="8" s="1"/>
  <c r="C18626" i="8" s="1"/>
  <c r="C18627" i="8" s="1"/>
  <c r="C18628" i="8" s="1"/>
  <c r="C18629" i="8" s="1"/>
  <c r="C18630" i="8" s="1"/>
  <c r="C18631" i="8" s="1"/>
  <c r="C18632" i="8" s="1"/>
  <c r="C18633" i="8" s="1"/>
  <c r="C18634" i="8" s="1"/>
  <c r="C18635" i="8" s="1"/>
  <c r="C18636" i="8" s="1"/>
  <c r="C18637" i="8" s="1"/>
  <c r="C18638" i="8" s="1"/>
  <c r="C18639" i="8" s="1"/>
  <c r="C18640" i="8" s="1"/>
  <c r="C18641" i="8" s="1"/>
  <c r="C18642" i="8" s="1"/>
  <c r="C18643" i="8" s="1"/>
  <c r="C18644" i="8" s="1"/>
  <c r="C18645" i="8" s="1"/>
  <c r="C18646" i="8" s="1"/>
  <c r="C18647" i="8" s="1"/>
  <c r="C18648" i="8" s="1"/>
  <c r="C18649" i="8" s="1"/>
  <c r="C18650" i="8" s="1"/>
  <c r="C18651" i="8" s="1"/>
  <c r="C18652" i="8" s="1"/>
  <c r="C18653" i="8" s="1"/>
  <c r="C18654" i="8" s="1"/>
  <c r="C18655" i="8" s="1"/>
  <c r="C18656" i="8" s="1"/>
  <c r="C18657" i="8" s="1"/>
  <c r="C18658" i="8" s="1"/>
  <c r="C18659" i="8" s="1"/>
  <c r="C18660" i="8" s="1"/>
  <c r="C18661" i="8" s="1"/>
  <c r="C18662" i="8" s="1"/>
  <c r="C18663" i="8" s="1"/>
  <c r="C18664" i="8" s="1"/>
  <c r="C18665" i="8" s="1"/>
  <c r="C18666" i="8" s="1"/>
  <c r="C18667" i="8" s="1"/>
  <c r="C18668" i="8" s="1"/>
  <c r="C18669" i="8" s="1"/>
  <c r="C18670" i="8" s="1"/>
  <c r="C18671" i="8" s="1"/>
  <c r="C18672" i="8" s="1"/>
  <c r="C18673" i="8" s="1"/>
  <c r="C18674" i="8" s="1"/>
  <c r="C18675" i="8" s="1"/>
  <c r="C18676" i="8" s="1"/>
  <c r="C18677" i="8" s="1"/>
  <c r="C18678" i="8" s="1"/>
  <c r="C18679" i="8" s="1"/>
  <c r="C18680" i="8" s="1"/>
  <c r="C18681" i="8" s="1"/>
  <c r="C18682" i="8" s="1"/>
  <c r="C18683" i="8" s="1"/>
  <c r="C18684" i="8" s="1"/>
  <c r="C18685" i="8" s="1"/>
  <c r="C18686" i="8" s="1"/>
  <c r="C18687" i="8" s="1"/>
  <c r="C18688" i="8" s="1"/>
  <c r="C18689" i="8" s="1"/>
  <c r="C18690" i="8" s="1"/>
  <c r="C18691" i="8" s="1"/>
  <c r="C18692" i="8" s="1"/>
  <c r="C18693" i="8" s="1"/>
  <c r="C18694" i="8" s="1"/>
  <c r="C18695" i="8" s="1"/>
  <c r="C18696" i="8" s="1"/>
  <c r="C18697" i="8" s="1"/>
  <c r="C18698" i="8" s="1"/>
  <c r="C18699" i="8" s="1"/>
  <c r="C18700" i="8" s="1"/>
  <c r="C18701" i="8" s="1"/>
  <c r="C18702" i="8" s="1"/>
  <c r="C18703" i="8" s="1"/>
  <c r="C18704" i="8" s="1"/>
  <c r="C18705" i="8" s="1"/>
  <c r="C18706" i="8" s="1"/>
  <c r="C18707" i="8" s="1"/>
  <c r="C18708" i="8" s="1"/>
  <c r="C18709" i="8" s="1"/>
  <c r="C18710" i="8" s="1"/>
  <c r="C18711" i="8" s="1"/>
  <c r="C18712" i="8" s="1"/>
  <c r="C18713" i="8" s="1"/>
  <c r="C18714" i="8" s="1"/>
  <c r="C18715" i="8" s="1"/>
  <c r="C18716" i="8" s="1"/>
  <c r="C18717" i="8" s="1"/>
  <c r="C18718" i="8" s="1"/>
  <c r="C18719" i="8" s="1"/>
  <c r="C18720" i="8" s="1"/>
  <c r="C18721" i="8" s="1"/>
  <c r="C18722" i="8" s="1"/>
  <c r="C18723" i="8" s="1"/>
  <c r="C18724" i="8" s="1"/>
  <c r="C18725" i="8" s="1"/>
  <c r="C18726" i="8" s="1"/>
  <c r="C18727" i="8" s="1"/>
  <c r="C18728" i="8" s="1"/>
  <c r="C18729" i="8" s="1"/>
  <c r="C18730" i="8" s="1"/>
  <c r="C18731" i="8" s="1"/>
  <c r="C18732" i="8" s="1"/>
  <c r="C18733" i="8" s="1"/>
  <c r="C18734" i="8" s="1"/>
  <c r="C18735" i="8" s="1"/>
  <c r="C18736" i="8" s="1"/>
  <c r="C18737" i="8" s="1"/>
  <c r="C18738" i="8" s="1"/>
  <c r="C18739" i="8" s="1"/>
  <c r="C18740" i="8" s="1"/>
  <c r="C18741" i="8" s="1"/>
  <c r="C18742" i="8" s="1"/>
  <c r="C18743" i="8" s="1"/>
  <c r="C18744" i="8" s="1"/>
  <c r="C18745" i="8" s="1"/>
  <c r="C18746" i="8" s="1"/>
  <c r="C18747" i="8" s="1"/>
  <c r="C18748" i="8" s="1"/>
  <c r="C18749" i="8" s="1"/>
  <c r="C18750" i="8" s="1"/>
  <c r="C18751" i="8" s="1"/>
  <c r="C18752" i="8" s="1"/>
  <c r="C18753" i="8" s="1"/>
  <c r="C18754" i="8" s="1"/>
  <c r="C18755" i="8" s="1"/>
  <c r="C18756" i="8" s="1"/>
  <c r="C18757" i="8" s="1"/>
  <c r="C18758" i="8" s="1"/>
  <c r="C18759" i="8" s="1"/>
  <c r="C18760" i="8" s="1"/>
  <c r="C18761" i="8" s="1"/>
  <c r="C18762" i="8" s="1"/>
  <c r="C18763" i="8" s="1"/>
  <c r="C18764" i="8" s="1"/>
  <c r="C18765" i="8" s="1"/>
  <c r="C18766" i="8" s="1"/>
  <c r="C18767" i="8" s="1"/>
  <c r="C18768" i="8" s="1"/>
  <c r="C18769" i="8" s="1"/>
  <c r="C18770" i="8" s="1"/>
  <c r="C18771" i="8" s="1"/>
  <c r="C18772" i="8" s="1"/>
  <c r="C18773" i="8" s="1"/>
  <c r="C18774" i="8" s="1"/>
  <c r="C18775" i="8" s="1"/>
  <c r="C18776" i="8" s="1"/>
  <c r="C18777" i="8" s="1"/>
  <c r="C18778" i="8" s="1"/>
  <c r="C18779" i="8" s="1"/>
  <c r="C18780" i="8" s="1"/>
  <c r="C18781" i="8" s="1"/>
  <c r="C18782" i="8" s="1"/>
  <c r="C18783" i="8" s="1"/>
  <c r="C18784" i="8" s="1"/>
  <c r="C18785" i="8" s="1"/>
  <c r="C18786" i="8" s="1"/>
  <c r="C18787" i="8" s="1"/>
  <c r="C18788" i="8" s="1"/>
  <c r="C18789" i="8" s="1"/>
  <c r="C18790" i="8" s="1"/>
  <c r="C18791" i="8" s="1"/>
  <c r="C18792" i="8" s="1"/>
  <c r="C18793" i="8" s="1"/>
  <c r="C18794" i="8" s="1"/>
  <c r="C18795" i="8" s="1"/>
  <c r="C18796" i="8" s="1"/>
  <c r="C18797" i="8" s="1"/>
  <c r="C18798" i="8" s="1"/>
  <c r="C18799" i="8" s="1"/>
  <c r="C18800" i="8" s="1"/>
  <c r="C18801" i="8" s="1"/>
  <c r="C18802" i="8" s="1"/>
  <c r="C18803" i="8" s="1"/>
  <c r="C18804" i="8" s="1"/>
  <c r="C18805" i="8" s="1"/>
  <c r="C18806" i="8" s="1"/>
  <c r="C18807" i="8" s="1"/>
  <c r="C18808" i="8" s="1"/>
  <c r="C18809" i="8" s="1"/>
  <c r="C18810" i="8" s="1"/>
  <c r="C18811" i="8" s="1"/>
  <c r="C18812" i="8" s="1"/>
  <c r="C18813" i="8" s="1"/>
  <c r="C18814" i="8" s="1"/>
  <c r="C18815" i="8" s="1"/>
  <c r="C18816" i="8" s="1"/>
  <c r="C18817" i="8" s="1"/>
  <c r="C18818" i="8" s="1"/>
  <c r="C18819" i="8" s="1"/>
  <c r="C18820" i="8" s="1"/>
  <c r="C18821" i="8" s="1"/>
  <c r="C18822" i="8" s="1"/>
  <c r="C18823" i="8" s="1"/>
  <c r="C18824" i="8" s="1"/>
  <c r="C18825" i="8" s="1"/>
  <c r="C18826" i="8" s="1"/>
  <c r="C18827" i="8" s="1"/>
  <c r="C18828" i="8" s="1"/>
  <c r="C18829" i="8" s="1"/>
  <c r="C18830" i="8" s="1"/>
  <c r="C18831" i="8" s="1"/>
  <c r="C18832" i="8" s="1"/>
  <c r="C18833" i="8" s="1"/>
  <c r="C18834" i="8" s="1"/>
  <c r="C18835" i="8" s="1"/>
  <c r="C18836" i="8" s="1"/>
  <c r="C18837" i="8" s="1"/>
  <c r="C18838" i="8" s="1"/>
  <c r="C18839" i="8" s="1"/>
  <c r="C18840" i="8" s="1"/>
  <c r="C18841" i="8" s="1"/>
  <c r="C18842" i="8" s="1"/>
  <c r="C18843" i="8" s="1"/>
  <c r="C18844" i="8" s="1"/>
  <c r="C18845" i="8" s="1"/>
  <c r="C18846" i="8" s="1"/>
  <c r="C18847" i="8" s="1"/>
  <c r="C18848" i="8" s="1"/>
  <c r="C18849" i="8" s="1"/>
  <c r="C18850" i="8" s="1"/>
  <c r="C18851" i="8" s="1"/>
  <c r="C18852" i="8" s="1"/>
  <c r="C18853" i="8" s="1"/>
  <c r="C18854" i="8" s="1"/>
  <c r="C18855" i="8" s="1"/>
  <c r="C18856" i="8" s="1"/>
  <c r="C18857" i="8" s="1"/>
  <c r="C18858" i="8" s="1"/>
  <c r="C18859" i="8" s="1"/>
  <c r="C18860" i="8" s="1"/>
  <c r="C18861" i="8" s="1"/>
  <c r="C18862" i="8" s="1"/>
  <c r="C18863" i="8" s="1"/>
  <c r="C18864" i="8" s="1"/>
  <c r="C18865" i="8" s="1"/>
  <c r="C18866" i="8" s="1"/>
  <c r="C18867" i="8" s="1"/>
  <c r="C18868" i="8" s="1"/>
  <c r="C18869" i="8" s="1"/>
  <c r="C18870" i="8" s="1"/>
  <c r="C18871" i="8" s="1"/>
  <c r="C18872" i="8" s="1"/>
  <c r="C18873" i="8" s="1"/>
  <c r="C18874" i="8" s="1"/>
  <c r="C18875" i="8" s="1"/>
  <c r="C18876" i="8" s="1"/>
  <c r="C18877" i="8" s="1"/>
  <c r="C18878" i="8" s="1"/>
  <c r="C18879" i="8" s="1"/>
  <c r="C18880" i="8" s="1"/>
  <c r="C18881" i="8" s="1"/>
  <c r="C18882" i="8" s="1"/>
  <c r="C18883" i="8" s="1"/>
  <c r="C18884" i="8" s="1"/>
  <c r="C18885" i="8" s="1"/>
  <c r="C18886" i="8" s="1"/>
  <c r="C18887" i="8" s="1"/>
  <c r="C18888" i="8" s="1"/>
  <c r="C18889" i="8" s="1"/>
  <c r="C18890" i="8" s="1"/>
  <c r="C18891" i="8" s="1"/>
  <c r="C18892" i="8" s="1"/>
  <c r="C18893" i="8" s="1"/>
  <c r="C18894" i="8" s="1"/>
  <c r="C18895" i="8" s="1"/>
  <c r="C18896" i="8" s="1"/>
  <c r="C18897" i="8" s="1"/>
  <c r="C18898" i="8" s="1"/>
  <c r="C18899" i="8" s="1"/>
  <c r="C18900" i="8" s="1"/>
  <c r="C18901" i="8" s="1"/>
  <c r="C18902" i="8" s="1"/>
  <c r="C18903" i="8" s="1"/>
  <c r="C18904" i="8" s="1"/>
  <c r="C18905" i="8" s="1"/>
  <c r="C18906" i="8" s="1"/>
  <c r="C18907" i="8" s="1"/>
  <c r="C18908" i="8" s="1"/>
  <c r="C18909" i="8" s="1"/>
  <c r="C18910" i="8" s="1"/>
  <c r="C18911" i="8" s="1"/>
  <c r="C18912" i="8" s="1"/>
  <c r="C18913" i="8" s="1"/>
  <c r="C18914" i="8" s="1"/>
  <c r="C18915" i="8" s="1"/>
  <c r="C18916" i="8" s="1"/>
  <c r="C18917" i="8" s="1"/>
  <c r="C18918" i="8" s="1"/>
  <c r="C18919" i="8" s="1"/>
  <c r="C18920" i="8" s="1"/>
  <c r="C18921" i="8" s="1"/>
  <c r="C18922" i="8" s="1"/>
  <c r="C18923" i="8" s="1"/>
  <c r="C18924" i="8" s="1"/>
  <c r="C18925" i="8" s="1"/>
  <c r="C18926" i="8" s="1"/>
  <c r="C18927" i="8" s="1"/>
  <c r="C18928" i="8" s="1"/>
  <c r="C18929" i="8" s="1"/>
  <c r="C18930" i="8" s="1"/>
  <c r="C18931" i="8" s="1"/>
  <c r="C18932" i="8" s="1"/>
  <c r="C18933" i="8" s="1"/>
  <c r="C18934" i="8" s="1"/>
  <c r="C18935" i="8" s="1"/>
  <c r="C18936" i="8" s="1"/>
  <c r="C18937" i="8" s="1"/>
  <c r="C18938" i="8" s="1"/>
  <c r="C18939" i="8" s="1"/>
  <c r="C18940" i="8" s="1"/>
  <c r="C18941" i="8" s="1"/>
  <c r="C18942" i="8" s="1"/>
  <c r="C18943" i="8" s="1"/>
  <c r="C18944" i="8" s="1"/>
  <c r="C18945" i="8" s="1"/>
  <c r="C18946" i="8" s="1"/>
  <c r="C18947" i="8" s="1"/>
  <c r="C18948" i="8" s="1"/>
  <c r="C18949" i="8" s="1"/>
  <c r="C18950" i="8" s="1"/>
  <c r="C18951" i="8" s="1"/>
  <c r="C18952" i="8" s="1"/>
  <c r="C18953" i="8" s="1"/>
  <c r="C18954" i="8" s="1"/>
  <c r="C18955" i="8" s="1"/>
  <c r="C18956" i="8" s="1"/>
  <c r="C18957" i="8" s="1"/>
  <c r="C18958" i="8" s="1"/>
  <c r="C18959" i="8" s="1"/>
  <c r="C18960" i="8" s="1"/>
  <c r="C18961" i="8" s="1"/>
  <c r="C18962" i="8" s="1"/>
  <c r="C18963" i="8" s="1"/>
  <c r="C18964" i="8" s="1"/>
  <c r="C18965" i="8" s="1"/>
  <c r="C18966" i="8" s="1"/>
  <c r="C18967" i="8" s="1"/>
  <c r="C18968" i="8" s="1"/>
  <c r="C18969" i="8" s="1"/>
  <c r="C18970" i="8" s="1"/>
  <c r="C18971" i="8" s="1"/>
  <c r="C18972" i="8" s="1"/>
  <c r="C18973" i="8" s="1"/>
  <c r="C18974" i="8" s="1"/>
  <c r="C18975" i="8" s="1"/>
  <c r="C18976" i="8" s="1"/>
  <c r="C18977" i="8" s="1"/>
  <c r="C18978" i="8" s="1"/>
  <c r="C18979" i="8" s="1"/>
  <c r="C18980" i="8" s="1"/>
  <c r="C18981" i="8" s="1"/>
  <c r="C18982" i="8" s="1"/>
  <c r="C18983" i="8" s="1"/>
  <c r="C18984" i="8" s="1"/>
  <c r="C18985" i="8" s="1"/>
  <c r="C18986" i="8" s="1"/>
  <c r="C18987" i="8" s="1"/>
  <c r="C18988" i="8" s="1"/>
  <c r="C18989" i="8" s="1"/>
  <c r="C18990" i="8" s="1"/>
  <c r="C18991" i="8" s="1"/>
  <c r="C18992" i="8" s="1"/>
  <c r="C18993" i="8" s="1"/>
  <c r="C18994" i="8" s="1"/>
  <c r="C18995" i="8" s="1"/>
  <c r="C18996" i="8" s="1"/>
  <c r="C18997" i="8" s="1"/>
  <c r="C18998" i="8" s="1"/>
  <c r="C18999" i="8" s="1"/>
  <c r="C19000" i="8" s="1"/>
  <c r="C19001" i="8" s="1"/>
  <c r="C19002" i="8" s="1"/>
  <c r="C19003" i="8" s="1"/>
  <c r="C19004" i="8" s="1"/>
  <c r="C19005" i="8" s="1"/>
  <c r="C19006" i="8" s="1"/>
  <c r="C19007" i="8" s="1"/>
  <c r="C19008" i="8" s="1"/>
  <c r="C19009" i="8" s="1"/>
  <c r="C19010" i="8" s="1"/>
  <c r="C19011" i="8" s="1"/>
  <c r="C19012" i="8" s="1"/>
  <c r="C19013" i="8" s="1"/>
  <c r="C19014" i="8" s="1"/>
  <c r="C19015" i="8" s="1"/>
  <c r="C19016" i="8" s="1"/>
  <c r="C19017" i="8" s="1"/>
  <c r="C19018" i="8" s="1"/>
  <c r="C19019" i="8" s="1"/>
  <c r="C19020" i="8" s="1"/>
  <c r="C19021" i="8" s="1"/>
  <c r="C19022" i="8" s="1"/>
  <c r="C19023" i="8" s="1"/>
  <c r="C19024" i="8" s="1"/>
  <c r="C19025" i="8" s="1"/>
  <c r="C19026" i="8" s="1"/>
  <c r="C19027" i="8" s="1"/>
  <c r="C19028" i="8" s="1"/>
  <c r="C19029" i="8" s="1"/>
  <c r="C19030" i="8" s="1"/>
  <c r="C19031" i="8" s="1"/>
  <c r="C19032" i="8" s="1"/>
  <c r="C19033" i="8" s="1"/>
  <c r="C19034" i="8" s="1"/>
  <c r="C19035" i="8" s="1"/>
  <c r="C19036" i="8" s="1"/>
  <c r="C19037" i="8" s="1"/>
  <c r="C19038" i="8" s="1"/>
  <c r="C19039" i="8" s="1"/>
  <c r="C19040" i="8" s="1"/>
  <c r="C19041" i="8" s="1"/>
  <c r="C19042" i="8" s="1"/>
  <c r="C19043" i="8" s="1"/>
  <c r="C19044" i="8" s="1"/>
  <c r="C19045" i="8" s="1"/>
  <c r="C19046" i="8" s="1"/>
  <c r="C19047" i="8" s="1"/>
  <c r="C19048" i="8" s="1"/>
  <c r="C19049" i="8" s="1"/>
  <c r="C19050" i="8" s="1"/>
  <c r="C19051" i="8" s="1"/>
  <c r="C19052" i="8" s="1"/>
  <c r="C19053" i="8" s="1"/>
  <c r="C19054" i="8" s="1"/>
  <c r="C19055" i="8" s="1"/>
  <c r="C19056" i="8" s="1"/>
  <c r="C19057" i="8" s="1"/>
  <c r="C19058" i="8" s="1"/>
  <c r="C19059" i="8" s="1"/>
  <c r="C19060" i="8" s="1"/>
  <c r="C19061" i="8" s="1"/>
  <c r="C19062" i="8" s="1"/>
  <c r="C19063" i="8" s="1"/>
  <c r="C19064" i="8" s="1"/>
  <c r="C19065" i="8" s="1"/>
  <c r="C19066" i="8" s="1"/>
  <c r="C19067" i="8" s="1"/>
  <c r="C19068" i="8" s="1"/>
  <c r="C19069" i="8" s="1"/>
  <c r="C19070" i="8" s="1"/>
  <c r="C19071" i="8" s="1"/>
  <c r="C19072" i="8" s="1"/>
  <c r="C19073" i="8" s="1"/>
  <c r="C19074" i="8" s="1"/>
  <c r="C19075" i="8" s="1"/>
  <c r="C19076" i="8" s="1"/>
  <c r="C19077" i="8" s="1"/>
  <c r="C19078" i="8" s="1"/>
  <c r="C19079" i="8" s="1"/>
  <c r="C19080" i="8" s="1"/>
  <c r="C19081" i="8" s="1"/>
  <c r="C19082" i="8" s="1"/>
  <c r="C19083" i="8" s="1"/>
  <c r="C19084" i="8" s="1"/>
  <c r="C19085" i="8" s="1"/>
  <c r="C19086" i="8" s="1"/>
  <c r="C19087" i="8" s="1"/>
  <c r="C19088" i="8" s="1"/>
  <c r="C19089" i="8" s="1"/>
  <c r="C19090" i="8" s="1"/>
  <c r="C19091" i="8" s="1"/>
  <c r="C19092" i="8" s="1"/>
  <c r="C19093" i="8" s="1"/>
  <c r="C19094" i="8" s="1"/>
  <c r="C19095" i="8" s="1"/>
  <c r="C19096" i="8" s="1"/>
  <c r="C19097" i="8" s="1"/>
  <c r="C19098" i="8" s="1"/>
  <c r="C19099" i="8" s="1"/>
  <c r="C19100" i="8" s="1"/>
  <c r="C19101" i="8" s="1"/>
  <c r="C19102" i="8" s="1"/>
  <c r="C19103" i="8" s="1"/>
  <c r="C19104" i="8" s="1"/>
  <c r="C19105" i="8" s="1"/>
  <c r="C19106" i="8" s="1"/>
  <c r="C19107" i="8" s="1"/>
  <c r="C19108" i="8" s="1"/>
  <c r="C19109" i="8" s="1"/>
  <c r="C19110" i="8" s="1"/>
  <c r="C19111" i="8" s="1"/>
  <c r="C19112" i="8" s="1"/>
  <c r="C19113" i="8" s="1"/>
  <c r="C19114" i="8" s="1"/>
  <c r="C19115" i="8" s="1"/>
  <c r="C19116" i="8" s="1"/>
  <c r="C19117" i="8" s="1"/>
  <c r="C19118" i="8" s="1"/>
  <c r="C19119" i="8" s="1"/>
  <c r="C19120" i="8" s="1"/>
  <c r="C19121" i="8" s="1"/>
  <c r="C19122" i="8" s="1"/>
  <c r="C19123" i="8" s="1"/>
  <c r="C19124" i="8" s="1"/>
  <c r="C19125" i="8" s="1"/>
  <c r="C19126" i="8" s="1"/>
  <c r="C19127" i="8" s="1"/>
  <c r="C19128" i="8" s="1"/>
  <c r="C19129" i="8" s="1"/>
  <c r="C19130" i="8" s="1"/>
  <c r="C19131" i="8" s="1"/>
  <c r="C19132" i="8" s="1"/>
  <c r="C19133" i="8" s="1"/>
  <c r="C19134" i="8" s="1"/>
  <c r="C19135" i="8" s="1"/>
  <c r="C19136" i="8" s="1"/>
  <c r="C19137" i="8" s="1"/>
  <c r="C19138" i="8" s="1"/>
  <c r="C19139" i="8" s="1"/>
  <c r="C19140" i="8" s="1"/>
  <c r="C19141" i="8" s="1"/>
  <c r="C19142" i="8" s="1"/>
  <c r="C19143" i="8" s="1"/>
  <c r="C19144" i="8" s="1"/>
  <c r="C19145" i="8" s="1"/>
  <c r="C19146" i="8" s="1"/>
  <c r="C19147" i="8" s="1"/>
  <c r="C19148" i="8" s="1"/>
  <c r="C19149" i="8" s="1"/>
  <c r="C19150" i="8" s="1"/>
  <c r="C19151" i="8" s="1"/>
  <c r="C19152" i="8" s="1"/>
  <c r="C19153" i="8" s="1"/>
  <c r="C19154" i="8" s="1"/>
  <c r="C19155" i="8" s="1"/>
  <c r="C19156" i="8" s="1"/>
  <c r="C19157" i="8" s="1"/>
  <c r="C19158" i="8" s="1"/>
  <c r="C19159" i="8" s="1"/>
  <c r="C19160" i="8" s="1"/>
  <c r="C19161" i="8" s="1"/>
  <c r="C19162" i="8" s="1"/>
  <c r="C19163" i="8" s="1"/>
  <c r="C19164" i="8" s="1"/>
  <c r="C19165" i="8" s="1"/>
  <c r="C19166" i="8" s="1"/>
  <c r="C19167" i="8" s="1"/>
  <c r="C19168" i="8" s="1"/>
  <c r="C19169" i="8" s="1"/>
  <c r="C19170" i="8" s="1"/>
  <c r="C19171" i="8" s="1"/>
  <c r="C19172" i="8" s="1"/>
  <c r="C19173" i="8" s="1"/>
  <c r="C19174" i="8" s="1"/>
  <c r="C19175" i="8" s="1"/>
  <c r="C19176" i="8" s="1"/>
  <c r="C19177" i="8" s="1"/>
  <c r="C19178" i="8" s="1"/>
  <c r="C19179" i="8" s="1"/>
  <c r="C19180" i="8" s="1"/>
  <c r="C19181" i="8" s="1"/>
  <c r="C19182" i="8" s="1"/>
  <c r="C19183" i="8" s="1"/>
  <c r="C19184" i="8" s="1"/>
  <c r="C19185" i="8" s="1"/>
  <c r="C19186" i="8" s="1"/>
  <c r="C19187" i="8" s="1"/>
  <c r="C19188" i="8" s="1"/>
  <c r="C19189" i="8" s="1"/>
  <c r="C19190" i="8" s="1"/>
  <c r="C19191" i="8" s="1"/>
  <c r="C19192" i="8" s="1"/>
  <c r="C19193" i="8" s="1"/>
  <c r="C19194" i="8" s="1"/>
  <c r="C19195" i="8" s="1"/>
  <c r="C19196" i="8" s="1"/>
  <c r="C19197" i="8" s="1"/>
  <c r="C19198" i="8" s="1"/>
  <c r="C19199" i="8" s="1"/>
  <c r="C19200" i="8" s="1"/>
  <c r="C19201" i="8" s="1"/>
  <c r="C19202" i="8" s="1"/>
  <c r="C19203" i="8" s="1"/>
  <c r="C19204" i="8" s="1"/>
  <c r="C19205" i="8" s="1"/>
  <c r="C19206" i="8" s="1"/>
  <c r="C19207" i="8" s="1"/>
  <c r="C19208" i="8" s="1"/>
  <c r="C19209" i="8" s="1"/>
  <c r="C19210" i="8" s="1"/>
  <c r="C19211" i="8" s="1"/>
  <c r="C19212" i="8" s="1"/>
  <c r="C19213" i="8" s="1"/>
  <c r="C19214" i="8" s="1"/>
  <c r="C19215" i="8" s="1"/>
  <c r="C19216" i="8" s="1"/>
  <c r="C19217" i="8" s="1"/>
  <c r="C19218" i="8" s="1"/>
  <c r="C19219" i="8" s="1"/>
  <c r="C19220" i="8" s="1"/>
  <c r="C19221" i="8" s="1"/>
  <c r="C19222" i="8" s="1"/>
  <c r="C19223" i="8" s="1"/>
  <c r="C19224" i="8" s="1"/>
  <c r="C19225" i="8" s="1"/>
  <c r="C19226" i="8" s="1"/>
  <c r="C19227" i="8" s="1"/>
  <c r="C19228" i="8" s="1"/>
  <c r="C19229" i="8" s="1"/>
  <c r="C19230" i="8" s="1"/>
  <c r="C19231" i="8" s="1"/>
  <c r="C19232" i="8" s="1"/>
  <c r="C19233" i="8" s="1"/>
  <c r="C19234" i="8" s="1"/>
  <c r="C19235" i="8" s="1"/>
  <c r="C19236" i="8" s="1"/>
  <c r="C19237" i="8" s="1"/>
  <c r="C19238" i="8" s="1"/>
  <c r="C19239" i="8" s="1"/>
  <c r="C19240" i="8" s="1"/>
  <c r="C19241" i="8" s="1"/>
  <c r="C19242" i="8" s="1"/>
  <c r="C19243" i="8" s="1"/>
  <c r="C19244" i="8" s="1"/>
  <c r="C19245" i="8" s="1"/>
  <c r="C19246" i="8" s="1"/>
  <c r="C19247" i="8" s="1"/>
  <c r="C19248" i="8" s="1"/>
  <c r="C19249" i="8" s="1"/>
  <c r="C19250" i="8" s="1"/>
  <c r="C19251" i="8" s="1"/>
  <c r="C19252" i="8" s="1"/>
  <c r="C19253" i="8" s="1"/>
  <c r="C19254" i="8" s="1"/>
  <c r="C19255" i="8" s="1"/>
  <c r="C19256" i="8" s="1"/>
  <c r="C19257" i="8" s="1"/>
  <c r="C19258" i="8" s="1"/>
  <c r="C19259" i="8" s="1"/>
  <c r="C19260" i="8" s="1"/>
  <c r="C19261" i="8" s="1"/>
  <c r="C19262" i="8" s="1"/>
  <c r="C19263" i="8" s="1"/>
  <c r="C19264" i="8" s="1"/>
  <c r="C19265" i="8" s="1"/>
  <c r="C19266" i="8" s="1"/>
  <c r="C19267" i="8" s="1"/>
  <c r="C19268" i="8" s="1"/>
  <c r="C19269" i="8" s="1"/>
  <c r="C19270" i="8" s="1"/>
  <c r="C19271" i="8" s="1"/>
  <c r="C19272" i="8" s="1"/>
  <c r="C19273" i="8" s="1"/>
  <c r="C19274" i="8" s="1"/>
  <c r="C19275" i="8" s="1"/>
  <c r="C19276" i="8" s="1"/>
  <c r="C19277" i="8" s="1"/>
  <c r="C19278" i="8" s="1"/>
  <c r="C19279" i="8" s="1"/>
  <c r="C19280" i="8" s="1"/>
  <c r="C19281" i="8" s="1"/>
  <c r="C19282" i="8" s="1"/>
  <c r="C19283" i="8" s="1"/>
  <c r="C19284" i="8" s="1"/>
  <c r="C19285" i="8" s="1"/>
  <c r="C19286" i="8" s="1"/>
  <c r="C19287" i="8" s="1"/>
  <c r="C19288" i="8" s="1"/>
  <c r="C19289" i="8" s="1"/>
  <c r="C19290" i="8" s="1"/>
  <c r="C19291" i="8" s="1"/>
  <c r="C19292" i="8" s="1"/>
  <c r="C19293" i="8" s="1"/>
  <c r="C19294" i="8" s="1"/>
  <c r="C19295" i="8" s="1"/>
  <c r="C19296" i="8" s="1"/>
  <c r="C19297" i="8" s="1"/>
  <c r="C19298" i="8" s="1"/>
  <c r="C19299" i="8" s="1"/>
  <c r="C19300" i="8" s="1"/>
  <c r="C19301" i="8" s="1"/>
  <c r="C19302" i="8" s="1"/>
  <c r="C19303" i="8" s="1"/>
  <c r="C19304" i="8" s="1"/>
  <c r="C19305" i="8" s="1"/>
  <c r="C19306" i="8" s="1"/>
  <c r="C19307" i="8" s="1"/>
  <c r="C19308" i="8" s="1"/>
  <c r="C19309" i="8" s="1"/>
  <c r="C19310" i="8" s="1"/>
  <c r="C19311" i="8" s="1"/>
  <c r="C19312" i="8" s="1"/>
  <c r="C19313" i="8" s="1"/>
  <c r="C19314" i="8" s="1"/>
  <c r="C19315" i="8" s="1"/>
  <c r="C19316" i="8" s="1"/>
  <c r="C19317" i="8" s="1"/>
  <c r="C19318" i="8" s="1"/>
  <c r="C19319" i="8" s="1"/>
  <c r="C19320" i="8" s="1"/>
  <c r="C19321" i="8" s="1"/>
  <c r="C19322" i="8" s="1"/>
  <c r="C19323" i="8" s="1"/>
  <c r="C19324" i="8" s="1"/>
  <c r="C19325" i="8" s="1"/>
  <c r="C19326" i="8" s="1"/>
  <c r="C19327" i="8" s="1"/>
  <c r="C19328" i="8" s="1"/>
  <c r="C19329" i="8" s="1"/>
  <c r="C19330" i="8" s="1"/>
  <c r="C19331" i="8" s="1"/>
  <c r="C19332" i="8" s="1"/>
  <c r="C19333" i="8" s="1"/>
  <c r="C19334" i="8" s="1"/>
  <c r="C19335" i="8" s="1"/>
  <c r="C19336" i="8" s="1"/>
  <c r="C19337" i="8" s="1"/>
  <c r="C19338" i="8" s="1"/>
  <c r="C19339" i="8" s="1"/>
  <c r="C19340" i="8" s="1"/>
  <c r="C19341" i="8" s="1"/>
  <c r="C19342" i="8" s="1"/>
  <c r="C19343" i="8" s="1"/>
  <c r="C19344" i="8" s="1"/>
  <c r="C19345" i="8" s="1"/>
  <c r="C19346" i="8" s="1"/>
  <c r="C19347" i="8" s="1"/>
  <c r="C19348" i="8" s="1"/>
  <c r="C19349" i="8" s="1"/>
  <c r="C19350" i="8" s="1"/>
  <c r="C19351" i="8" s="1"/>
  <c r="C19352" i="8" s="1"/>
  <c r="C19353" i="8" s="1"/>
  <c r="C19354" i="8" s="1"/>
  <c r="C19355" i="8" s="1"/>
  <c r="C19356" i="8" s="1"/>
  <c r="C19357" i="8" s="1"/>
  <c r="C19358" i="8" s="1"/>
  <c r="C19359" i="8" s="1"/>
  <c r="C19360" i="8" s="1"/>
  <c r="C19361" i="8" s="1"/>
  <c r="C19362" i="8" s="1"/>
  <c r="C19363" i="8" s="1"/>
  <c r="C19364" i="8" s="1"/>
  <c r="C19365" i="8" s="1"/>
  <c r="C19366" i="8" s="1"/>
  <c r="C19367" i="8" s="1"/>
  <c r="C19368" i="8" s="1"/>
  <c r="C19369" i="8" s="1"/>
  <c r="C19370" i="8" s="1"/>
  <c r="C19371" i="8" s="1"/>
  <c r="C19372" i="8" s="1"/>
  <c r="C19373" i="8" s="1"/>
  <c r="C19374" i="8" s="1"/>
  <c r="C19375" i="8" s="1"/>
  <c r="C19376" i="8" s="1"/>
  <c r="C19377" i="8" s="1"/>
  <c r="C19378" i="8" s="1"/>
  <c r="C19379" i="8" s="1"/>
  <c r="C19380" i="8" s="1"/>
  <c r="C19381" i="8" s="1"/>
  <c r="C19382" i="8" s="1"/>
  <c r="C19383" i="8" s="1"/>
  <c r="C19384" i="8" s="1"/>
  <c r="C19385" i="8" s="1"/>
  <c r="C19386" i="8" s="1"/>
  <c r="C19387" i="8" s="1"/>
  <c r="C19388" i="8" s="1"/>
  <c r="C19389" i="8" s="1"/>
  <c r="C19390" i="8" s="1"/>
  <c r="C19391" i="8" s="1"/>
  <c r="C19392" i="8" s="1"/>
  <c r="C19393" i="8" s="1"/>
  <c r="C19394" i="8" s="1"/>
  <c r="C19395" i="8" s="1"/>
  <c r="C19396" i="8" s="1"/>
  <c r="C19397" i="8" s="1"/>
  <c r="C19398" i="8" s="1"/>
  <c r="C19399" i="8" s="1"/>
  <c r="C19400" i="8" s="1"/>
  <c r="C19401" i="8" s="1"/>
  <c r="C19402" i="8" s="1"/>
  <c r="C19403" i="8" s="1"/>
  <c r="C19404" i="8" s="1"/>
  <c r="C19405" i="8" s="1"/>
  <c r="C19406" i="8" s="1"/>
  <c r="C19407" i="8" s="1"/>
  <c r="C19408" i="8" s="1"/>
  <c r="C19409" i="8" s="1"/>
  <c r="C19410" i="8" s="1"/>
  <c r="C19411" i="8" s="1"/>
  <c r="C19412" i="8" s="1"/>
  <c r="C19413" i="8" s="1"/>
  <c r="C19414" i="8" s="1"/>
  <c r="C19415" i="8" s="1"/>
  <c r="C19416" i="8" s="1"/>
  <c r="C19417" i="8" s="1"/>
  <c r="C19418" i="8" s="1"/>
  <c r="C19419" i="8" s="1"/>
  <c r="C19420" i="8" s="1"/>
  <c r="C19421" i="8" s="1"/>
  <c r="C19422" i="8" s="1"/>
  <c r="C19423" i="8" s="1"/>
  <c r="C19424" i="8" s="1"/>
  <c r="C19425" i="8" s="1"/>
  <c r="C19426" i="8" s="1"/>
  <c r="C19427" i="8" s="1"/>
  <c r="C19428" i="8" s="1"/>
  <c r="C19429" i="8" s="1"/>
  <c r="C19430" i="8" s="1"/>
  <c r="C19431" i="8" s="1"/>
  <c r="C19432" i="8" s="1"/>
  <c r="C19433" i="8" s="1"/>
  <c r="C19434" i="8" s="1"/>
  <c r="C19435" i="8" s="1"/>
  <c r="C19436" i="8" s="1"/>
  <c r="C19437" i="8" s="1"/>
  <c r="C19438" i="8" s="1"/>
  <c r="C19439" i="8" s="1"/>
  <c r="C19440" i="8" s="1"/>
  <c r="C19441" i="8" s="1"/>
  <c r="C19442" i="8" s="1"/>
  <c r="C19443" i="8" s="1"/>
  <c r="C19444" i="8" s="1"/>
  <c r="C19445" i="8" s="1"/>
  <c r="C19446" i="8" s="1"/>
  <c r="C19447" i="8" s="1"/>
  <c r="C19448" i="8" s="1"/>
  <c r="C19449" i="8" s="1"/>
  <c r="C19450" i="8" s="1"/>
  <c r="C19451" i="8" s="1"/>
  <c r="C19452" i="8" s="1"/>
  <c r="C19453" i="8" s="1"/>
  <c r="C19454" i="8" s="1"/>
  <c r="C19455" i="8" s="1"/>
  <c r="C19456" i="8" s="1"/>
  <c r="C19457" i="8" s="1"/>
  <c r="C19458" i="8" s="1"/>
  <c r="C19459" i="8" s="1"/>
  <c r="C19460" i="8" s="1"/>
  <c r="C19461" i="8" s="1"/>
  <c r="C19462" i="8" s="1"/>
  <c r="C19463" i="8" s="1"/>
  <c r="C19464" i="8" s="1"/>
  <c r="C19465" i="8" s="1"/>
  <c r="C19466" i="8" s="1"/>
  <c r="C19467" i="8" s="1"/>
  <c r="C19468" i="8" s="1"/>
  <c r="C19469" i="8" s="1"/>
  <c r="C19470" i="8" s="1"/>
  <c r="C19471" i="8" s="1"/>
  <c r="C19472" i="8" s="1"/>
  <c r="C19473" i="8" s="1"/>
  <c r="C19474" i="8" s="1"/>
  <c r="C19475" i="8" s="1"/>
  <c r="C19476" i="8" s="1"/>
  <c r="C19477" i="8" s="1"/>
  <c r="C19478" i="8" s="1"/>
  <c r="C19479" i="8" s="1"/>
  <c r="C19480" i="8" s="1"/>
  <c r="C19481" i="8" s="1"/>
  <c r="C19482" i="8" s="1"/>
  <c r="C19483" i="8" s="1"/>
  <c r="C19484" i="8" s="1"/>
  <c r="C19485" i="8" s="1"/>
  <c r="C19486" i="8" s="1"/>
  <c r="C19487" i="8" s="1"/>
  <c r="C19488" i="8" s="1"/>
  <c r="C19489" i="8" s="1"/>
  <c r="C19490" i="8" s="1"/>
  <c r="C19491" i="8" s="1"/>
  <c r="C19492" i="8" s="1"/>
  <c r="C19493" i="8" s="1"/>
  <c r="C19494" i="8" s="1"/>
  <c r="C19495" i="8" s="1"/>
  <c r="C19496" i="8" s="1"/>
  <c r="C19497" i="8" s="1"/>
  <c r="C19498" i="8" s="1"/>
  <c r="C19499" i="8" s="1"/>
  <c r="C19500" i="8" s="1"/>
  <c r="C19501" i="8" s="1"/>
  <c r="C19502" i="8" s="1"/>
  <c r="C19503" i="8" s="1"/>
  <c r="C19504" i="8" s="1"/>
  <c r="C19505" i="8" s="1"/>
  <c r="C19506" i="8" s="1"/>
  <c r="C19507" i="8" s="1"/>
  <c r="C19508" i="8" s="1"/>
  <c r="C19509" i="8" s="1"/>
  <c r="C19510" i="8" s="1"/>
  <c r="C19511" i="8" s="1"/>
  <c r="C19512" i="8" s="1"/>
  <c r="C19513" i="8" s="1"/>
  <c r="C19514" i="8" s="1"/>
  <c r="C19515" i="8" s="1"/>
  <c r="C19516" i="8" s="1"/>
  <c r="C19517" i="8" s="1"/>
  <c r="C19518" i="8" s="1"/>
  <c r="C19519" i="8" s="1"/>
  <c r="C19520" i="8" s="1"/>
  <c r="C19521" i="8" s="1"/>
  <c r="C19522" i="8" s="1"/>
  <c r="C19523" i="8" s="1"/>
  <c r="C19524" i="8" s="1"/>
  <c r="C19525" i="8" s="1"/>
  <c r="C19526" i="8" s="1"/>
  <c r="C19527" i="8" s="1"/>
  <c r="C19528" i="8" s="1"/>
  <c r="C19529" i="8" s="1"/>
  <c r="C19530" i="8" s="1"/>
  <c r="C19531" i="8" s="1"/>
  <c r="C19532" i="8" s="1"/>
  <c r="C19533" i="8" s="1"/>
  <c r="C19534" i="8" s="1"/>
  <c r="C19535" i="8" s="1"/>
  <c r="C19536" i="8" s="1"/>
  <c r="C19537" i="8" s="1"/>
  <c r="C19538" i="8" s="1"/>
  <c r="C19539" i="8" s="1"/>
  <c r="C19540" i="8" s="1"/>
  <c r="C19541" i="8" s="1"/>
  <c r="C19542" i="8" s="1"/>
  <c r="C19543" i="8" s="1"/>
  <c r="C19544" i="8" s="1"/>
  <c r="C19545" i="8" s="1"/>
  <c r="C19546" i="8" s="1"/>
  <c r="C19547" i="8" s="1"/>
  <c r="C19548" i="8" s="1"/>
  <c r="C19549" i="8" s="1"/>
  <c r="C19550" i="8" s="1"/>
  <c r="C19551" i="8" s="1"/>
  <c r="C19552" i="8" s="1"/>
  <c r="C19553" i="8" s="1"/>
  <c r="C19554" i="8" s="1"/>
  <c r="C19555" i="8" s="1"/>
  <c r="C19556" i="8" s="1"/>
  <c r="C19557" i="8" s="1"/>
  <c r="C19558" i="8" s="1"/>
  <c r="C19559" i="8" s="1"/>
  <c r="C19560" i="8" s="1"/>
  <c r="C19561" i="8" s="1"/>
  <c r="C19562" i="8" s="1"/>
  <c r="C19563" i="8" s="1"/>
  <c r="C19564" i="8" s="1"/>
  <c r="C19565" i="8" s="1"/>
  <c r="C19566" i="8" s="1"/>
  <c r="C19567" i="8" s="1"/>
  <c r="C19568" i="8" s="1"/>
  <c r="C19569" i="8" s="1"/>
  <c r="C19570" i="8" s="1"/>
  <c r="C19571" i="8" s="1"/>
  <c r="C19572" i="8" s="1"/>
  <c r="C19573" i="8" s="1"/>
  <c r="C19574" i="8" s="1"/>
  <c r="C19575" i="8" s="1"/>
  <c r="C19576" i="8" s="1"/>
  <c r="C19577" i="8" s="1"/>
  <c r="C19578" i="8" s="1"/>
  <c r="C19579" i="8" s="1"/>
  <c r="C19580" i="8" s="1"/>
  <c r="C19581" i="8" s="1"/>
  <c r="C19582" i="8" s="1"/>
  <c r="C19583" i="8" s="1"/>
  <c r="C19584" i="8" s="1"/>
  <c r="C19585" i="8" s="1"/>
  <c r="C19586" i="8" s="1"/>
  <c r="C19587" i="8" s="1"/>
  <c r="C19588" i="8" s="1"/>
  <c r="C19589" i="8" s="1"/>
  <c r="C19590" i="8" s="1"/>
  <c r="C19591" i="8" s="1"/>
  <c r="C19592" i="8" s="1"/>
  <c r="C19593" i="8" s="1"/>
  <c r="C19594" i="8" s="1"/>
  <c r="C19595" i="8" s="1"/>
  <c r="C19596" i="8" s="1"/>
  <c r="C19597" i="8" s="1"/>
  <c r="C19598" i="8" s="1"/>
  <c r="C19599" i="8" s="1"/>
  <c r="C19600" i="8" s="1"/>
  <c r="C19601" i="8" s="1"/>
  <c r="C19602" i="8" s="1"/>
  <c r="C19603" i="8" s="1"/>
  <c r="C19604" i="8" s="1"/>
  <c r="C19605" i="8" s="1"/>
  <c r="C19606" i="8" s="1"/>
  <c r="C19607" i="8" s="1"/>
  <c r="C19608" i="8" s="1"/>
  <c r="C19609" i="8" s="1"/>
  <c r="C19610" i="8" s="1"/>
  <c r="C19611" i="8" s="1"/>
  <c r="C19612" i="8" s="1"/>
  <c r="C19613" i="8" s="1"/>
  <c r="C19614" i="8" s="1"/>
  <c r="C19615" i="8" s="1"/>
  <c r="C19616" i="8" s="1"/>
  <c r="C19617" i="8" s="1"/>
  <c r="C19618" i="8" s="1"/>
  <c r="C19619" i="8" s="1"/>
  <c r="C19620" i="8" s="1"/>
  <c r="C19621" i="8" s="1"/>
  <c r="C19622" i="8" s="1"/>
  <c r="C19623" i="8" s="1"/>
  <c r="C19624" i="8" s="1"/>
  <c r="C19625" i="8" s="1"/>
  <c r="C19626" i="8" s="1"/>
  <c r="C19627" i="8" s="1"/>
  <c r="C19628" i="8" s="1"/>
  <c r="C19629" i="8" s="1"/>
  <c r="C19630" i="8" s="1"/>
  <c r="C19631" i="8" s="1"/>
  <c r="C19632" i="8" s="1"/>
  <c r="C19633" i="8" s="1"/>
  <c r="C19634" i="8" s="1"/>
  <c r="C19635" i="8" s="1"/>
  <c r="C19636" i="8" s="1"/>
  <c r="C19637" i="8" s="1"/>
  <c r="C19638" i="8" s="1"/>
  <c r="C19639" i="8" s="1"/>
  <c r="C19640" i="8" s="1"/>
  <c r="C19641" i="8" s="1"/>
  <c r="C19642" i="8" s="1"/>
  <c r="C19643" i="8" s="1"/>
  <c r="C19644" i="8" s="1"/>
  <c r="C19645" i="8" s="1"/>
  <c r="C19646" i="8" s="1"/>
  <c r="C19647" i="8" s="1"/>
  <c r="C19648" i="8" s="1"/>
  <c r="C19649" i="8" s="1"/>
  <c r="C19650" i="8" s="1"/>
  <c r="C19651" i="8" s="1"/>
  <c r="C19652" i="8" s="1"/>
  <c r="C19653" i="8" s="1"/>
  <c r="C19654" i="8" s="1"/>
  <c r="C19655" i="8" s="1"/>
  <c r="C19656" i="8" s="1"/>
  <c r="C19657" i="8" s="1"/>
  <c r="C19658" i="8" s="1"/>
  <c r="C19659" i="8" s="1"/>
  <c r="C19660" i="8" s="1"/>
  <c r="C19661" i="8" s="1"/>
  <c r="C19662" i="8" s="1"/>
  <c r="C19663" i="8" s="1"/>
  <c r="C19664" i="8" s="1"/>
  <c r="C19665" i="8" s="1"/>
  <c r="C19666" i="8" s="1"/>
  <c r="C19667" i="8" s="1"/>
  <c r="C19668" i="8" s="1"/>
  <c r="C19669" i="8" s="1"/>
  <c r="C19670" i="8" s="1"/>
  <c r="C19671" i="8" s="1"/>
  <c r="C19672" i="8" s="1"/>
  <c r="C19673" i="8" s="1"/>
  <c r="C19674" i="8" s="1"/>
  <c r="C19675" i="8" s="1"/>
  <c r="C19676" i="8" s="1"/>
  <c r="C19677" i="8" s="1"/>
  <c r="C19678" i="8" s="1"/>
  <c r="C19679" i="8" s="1"/>
  <c r="C19680" i="8" s="1"/>
  <c r="C19681" i="8" s="1"/>
  <c r="C19682" i="8" s="1"/>
  <c r="C19683" i="8" s="1"/>
  <c r="C19684" i="8" s="1"/>
  <c r="C19685" i="8" s="1"/>
  <c r="C19686" i="8" s="1"/>
  <c r="C19687" i="8" s="1"/>
  <c r="C19688" i="8" s="1"/>
  <c r="C19689" i="8" s="1"/>
  <c r="C19690" i="8" s="1"/>
  <c r="C19691" i="8" s="1"/>
  <c r="C19692" i="8" s="1"/>
  <c r="C19693" i="8" s="1"/>
  <c r="C19694" i="8" s="1"/>
  <c r="C19695" i="8" s="1"/>
  <c r="C19696" i="8" s="1"/>
  <c r="C19697" i="8" s="1"/>
  <c r="C19698" i="8" s="1"/>
  <c r="C19699" i="8" s="1"/>
  <c r="C19700" i="8" s="1"/>
  <c r="C19701" i="8" s="1"/>
  <c r="C19702" i="8" s="1"/>
  <c r="C19703" i="8" s="1"/>
  <c r="C19704" i="8" s="1"/>
  <c r="C19705" i="8" s="1"/>
  <c r="C19706" i="8" s="1"/>
  <c r="C19707" i="8" s="1"/>
  <c r="C19708" i="8" s="1"/>
  <c r="C19709" i="8" s="1"/>
  <c r="C19710" i="8" s="1"/>
  <c r="C19711" i="8" s="1"/>
  <c r="C19712" i="8" s="1"/>
  <c r="C19713" i="8" s="1"/>
  <c r="C19714" i="8" s="1"/>
  <c r="C19715" i="8" s="1"/>
  <c r="C19716" i="8" s="1"/>
  <c r="C19717" i="8" s="1"/>
  <c r="C19718" i="8" s="1"/>
  <c r="C19719" i="8" s="1"/>
  <c r="C19720" i="8" s="1"/>
  <c r="C19721" i="8" s="1"/>
  <c r="C19722" i="8" s="1"/>
  <c r="C19723" i="8" s="1"/>
  <c r="C19724" i="8" s="1"/>
  <c r="C19725" i="8" s="1"/>
  <c r="C19726" i="8" s="1"/>
  <c r="C19727" i="8" s="1"/>
  <c r="C19728" i="8" s="1"/>
  <c r="C19729" i="8" s="1"/>
  <c r="C19730" i="8" s="1"/>
  <c r="C19731" i="8" s="1"/>
  <c r="C19732" i="8" s="1"/>
  <c r="C19733" i="8" s="1"/>
  <c r="C19734" i="8" s="1"/>
  <c r="C19735" i="8" s="1"/>
  <c r="C19736" i="8" s="1"/>
  <c r="C19737" i="8" s="1"/>
  <c r="C19738" i="8" s="1"/>
  <c r="C19739" i="8" s="1"/>
  <c r="C19740" i="8" s="1"/>
  <c r="C19741" i="8" s="1"/>
  <c r="C19742" i="8" s="1"/>
  <c r="C19743" i="8" s="1"/>
  <c r="C19744" i="8" s="1"/>
  <c r="C19745" i="8" s="1"/>
  <c r="C19746" i="8" s="1"/>
  <c r="C19747" i="8" s="1"/>
  <c r="C19748" i="8" s="1"/>
  <c r="C19749" i="8" s="1"/>
  <c r="C19750" i="8" s="1"/>
  <c r="C19751" i="8" s="1"/>
  <c r="C19752" i="8" s="1"/>
  <c r="C19753" i="8" s="1"/>
  <c r="C19754" i="8" s="1"/>
  <c r="C19755" i="8" s="1"/>
  <c r="C19756" i="8" s="1"/>
  <c r="C19757" i="8" s="1"/>
  <c r="C19758" i="8" s="1"/>
  <c r="C19759" i="8" s="1"/>
  <c r="C19760" i="8" s="1"/>
  <c r="C19761" i="8" s="1"/>
  <c r="C19762" i="8" s="1"/>
  <c r="C19763" i="8" s="1"/>
  <c r="C19764" i="8" s="1"/>
  <c r="C19765" i="8" s="1"/>
  <c r="C19766" i="8" s="1"/>
  <c r="C19767" i="8" s="1"/>
  <c r="C19768" i="8" s="1"/>
  <c r="C19769" i="8" s="1"/>
  <c r="C19770" i="8" s="1"/>
  <c r="C19771" i="8" s="1"/>
  <c r="C19772" i="8" s="1"/>
  <c r="C19773" i="8" s="1"/>
  <c r="C19774" i="8" s="1"/>
  <c r="C19775" i="8" s="1"/>
  <c r="C19776" i="8" s="1"/>
  <c r="C19777" i="8" s="1"/>
  <c r="C19778" i="8" s="1"/>
  <c r="C19779" i="8" s="1"/>
  <c r="C19780" i="8" s="1"/>
  <c r="C19781" i="8" s="1"/>
  <c r="C19782" i="8" s="1"/>
  <c r="C19783" i="8" s="1"/>
  <c r="C19784" i="8" s="1"/>
  <c r="C19785" i="8" s="1"/>
  <c r="C19786" i="8" s="1"/>
  <c r="C19787" i="8" s="1"/>
  <c r="C19788" i="8" s="1"/>
  <c r="C19789" i="8" s="1"/>
  <c r="C19790" i="8" s="1"/>
  <c r="C19791" i="8" s="1"/>
  <c r="C19792" i="8" s="1"/>
  <c r="C19793" i="8" s="1"/>
  <c r="C19794" i="8" s="1"/>
  <c r="C19795" i="8" s="1"/>
  <c r="C19796" i="8" s="1"/>
  <c r="C19797" i="8" s="1"/>
  <c r="C19798" i="8" s="1"/>
  <c r="C19799" i="8" s="1"/>
  <c r="C19800" i="8" s="1"/>
  <c r="C19801" i="8" s="1"/>
  <c r="C19802" i="8" s="1"/>
  <c r="C19803" i="8" s="1"/>
  <c r="C19804" i="8" s="1"/>
  <c r="C19805" i="8" s="1"/>
  <c r="C19806" i="8" s="1"/>
  <c r="C19807" i="8" s="1"/>
  <c r="C19808" i="8" s="1"/>
  <c r="C19809" i="8" s="1"/>
  <c r="C19810" i="8" s="1"/>
  <c r="C19811" i="8" s="1"/>
  <c r="C19812" i="8" s="1"/>
  <c r="C19813" i="8" s="1"/>
  <c r="C19814" i="8" s="1"/>
  <c r="C19815" i="8" s="1"/>
  <c r="C19816" i="8" s="1"/>
  <c r="C19817" i="8" s="1"/>
  <c r="C19818" i="8" s="1"/>
  <c r="C19819" i="8" s="1"/>
  <c r="C19820" i="8" s="1"/>
  <c r="C19821" i="8" s="1"/>
  <c r="C19822" i="8" s="1"/>
  <c r="C19823" i="8" s="1"/>
  <c r="C19824" i="8" s="1"/>
  <c r="C19825" i="8" s="1"/>
  <c r="C19826" i="8" s="1"/>
  <c r="C19827" i="8" s="1"/>
  <c r="C19828" i="8" s="1"/>
  <c r="C19829" i="8" s="1"/>
  <c r="C19830" i="8" s="1"/>
  <c r="C19831" i="8" s="1"/>
  <c r="C19832" i="8" s="1"/>
  <c r="C19833" i="8" s="1"/>
  <c r="C19834" i="8" s="1"/>
  <c r="C19835" i="8" s="1"/>
  <c r="C19836" i="8" s="1"/>
  <c r="C19837" i="8" s="1"/>
  <c r="C19838" i="8" s="1"/>
  <c r="C19839" i="8" s="1"/>
  <c r="C19840" i="8" s="1"/>
  <c r="C19841" i="8" s="1"/>
  <c r="C19842" i="8" s="1"/>
  <c r="C19843" i="8" s="1"/>
  <c r="C19844" i="8" s="1"/>
  <c r="C19845" i="8" s="1"/>
  <c r="C19846" i="8" s="1"/>
  <c r="C19847" i="8" s="1"/>
  <c r="C19848" i="8" s="1"/>
  <c r="C19849" i="8" s="1"/>
  <c r="C19850" i="8" s="1"/>
  <c r="C19851" i="8" s="1"/>
  <c r="C19852" i="8" s="1"/>
  <c r="C19853" i="8" s="1"/>
  <c r="C19854" i="8" s="1"/>
  <c r="C19855" i="8" s="1"/>
  <c r="C19856" i="8" s="1"/>
  <c r="C19857" i="8" s="1"/>
  <c r="C19858" i="8" s="1"/>
  <c r="C19859" i="8" s="1"/>
  <c r="C19860" i="8" s="1"/>
  <c r="C19861" i="8" s="1"/>
  <c r="C19862" i="8" s="1"/>
  <c r="C19863" i="8" s="1"/>
  <c r="C19864" i="8" s="1"/>
  <c r="C19865" i="8" s="1"/>
  <c r="C19866" i="8" s="1"/>
  <c r="C19867" i="8" s="1"/>
  <c r="C19868" i="8" s="1"/>
  <c r="C19869" i="8" s="1"/>
  <c r="C19870" i="8" s="1"/>
  <c r="C19871" i="8" s="1"/>
  <c r="C19872" i="8" s="1"/>
  <c r="C19873" i="8" s="1"/>
  <c r="C19874" i="8" s="1"/>
  <c r="C19875" i="8" s="1"/>
  <c r="C19876" i="8" s="1"/>
  <c r="C19877" i="8" s="1"/>
  <c r="C19878" i="8" s="1"/>
  <c r="C19879" i="8" s="1"/>
  <c r="C19880" i="8" s="1"/>
  <c r="C19881" i="8" s="1"/>
  <c r="C19882" i="8" s="1"/>
  <c r="C19883" i="8" s="1"/>
  <c r="C19884" i="8" s="1"/>
  <c r="C19885" i="8" s="1"/>
  <c r="C19886" i="8" s="1"/>
  <c r="C19887" i="8" s="1"/>
  <c r="C19888" i="8" s="1"/>
  <c r="C19889" i="8" s="1"/>
  <c r="C19890" i="8" s="1"/>
  <c r="C19891" i="8" s="1"/>
  <c r="C19892" i="8" s="1"/>
  <c r="C19893" i="8" s="1"/>
  <c r="C19894" i="8" s="1"/>
  <c r="C19895" i="8" s="1"/>
  <c r="C19896" i="8" s="1"/>
  <c r="C19897" i="8" s="1"/>
  <c r="C19898" i="8" s="1"/>
  <c r="C19899" i="8" s="1"/>
  <c r="C19900" i="8" s="1"/>
  <c r="C19901" i="8" s="1"/>
  <c r="C19902" i="8" s="1"/>
  <c r="C19903" i="8" s="1"/>
  <c r="C19904" i="8" s="1"/>
  <c r="C19905" i="8" s="1"/>
  <c r="C19906" i="8" s="1"/>
  <c r="C19907" i="8" s="1"/>
  <c r="C19908" i="8" s="1"/>
  <c r="C19909" i="8" s="1"/>
  <c r="C19910" i="8" s="1"/>
  <c r="C19911" i="8" s="1"/>
  <c r="C19912" i="8" s="1"/>
  <c r="C19913" i="8" s="1"/>
  <c r="C19914" i="8" s="1"/>
  <c r="C19915" i="8" s="1"/>
  <c r="C19916" i="8" s="1"/>
  <c r="C19917" i="8" s="1"/>
  <c r="C19918" i="8" s="1"/>
  <c r="C19919" i="8" s="1"/>
  <c r="C19920" i="8" s="1"/>
  <c r="C19921" i="8" s="1"/>
  <c r="C19922" i="8" s="1"/>
  <c r="C19923" i="8" s="1"/>
  <c r="C19924" i="8" s="1"/>
  <c r="C19925" i="8" s="1"/>
  <c r="C19926" i="8" s="1"/>
  <c r="C19927" i="8" s="1"/>
  <c r="C19928" i="8" s="1"/>
  <c r="C19929" i="8" s="1"/>
  <c r="C19930" i="8" s="1"/>
  <c r="C19931" i="8" s="1"/>
  <c r="C19932" i="8" s="1"/>
  <c r="C19933" i="8" s="1"/>
  <c r="C19934" i="8" s="1"/>
  <c r="C19935" i="8" s="1"/>
  <c r="C19936" i="8" s="1"/>
  <c r="C19937" i="8" s="1"/>
  <c r="C19938" i="8" s="1"/>
  <c r="C19939" i="8" s="1"/>
  <c r="C19940" i="8" s="1"/>
  <c r="C19941" i="8" s="1"/>
  <c r="C19942" i="8" s="1"/>
  <c r="C19943" i="8" s="1"/>
  <c r="C19944" i="8" s="1"/>
  <c r="C19945" i="8" s="1"/>
  <c r="C19946" i="8" s="1"/>
  <c r="C19947" i="8" s="1"/>
  <c r="C19948" i="8" s="1"/>
  <c r="C19949" i="8" s="1"/>
  <c r="C19950" i="8" s="1"/>
  <c r="C19951" i="8" s="1"/>
  <c r="C19952" i="8" s="1"/>
  <c r="C19953" i="8" s="1"/>
  <c r="C19954" i="8" s="1"/>
  <c r="C19955" i="8" s="1"/>
  <c r="C19956" i="8" s="1"/>
  <c r="C19957" i="8" s="1"/>
  <c r="C19958" i="8" s="1"/>
  <c r="C19959" i="8" s="1"/>
  <c r="C19960" i="8" s="1"/>
  <c r="C19961" i="8" s="1"/>
  <c r="C19962" i="8" s="1"/>
  <c r="C19963" i="8" s="1"/>
  <c r="C19964" i="8" s="1"/>
  <c r="C19965" i="8" s="1"/>
  <c r="C19966" i="8" s="1"/>
  <c r="C19967" i="8" s="1"/>
  <c r="C19968" i="8" s="1"/>
  <c r="C19969" i="8" s="1"/>
  <c r="C19970" i="8" s="1"/>
  <c r="C19971" i="8" s="1"/>
  <c r="C19972" i="8" s="1"/>
  <c r="C19973" i="8" s="1"/>
  <c r="C19974" i="8" s="1"/>
  <c r="C19975" i="8" s="1"/>
  <c r="C19976" i="8" s="1"/>
  <c r="C19977" i="8" s="1"/>
  <c r="C19978" i="8" s="1"/>
  <c r="C19979" i="8" s="1"/>
  <c r="C19980" i="8" s="1"/>
  <c r="C19981" i="8" s="1"/>
  <c r="C19982" i="8" s="1"/>
  <c r="C19983" i="8" s="1"/>
  <c r="C19984" i="8" s="1"/>
  <c r="C19985" i="8" s="1"/>
  <c r="C19986" i="8" s="1"/>
  <c r="C19987" i="8" s="1"/>
  <c r="C19988" i="8" s="1"/>
  <c r="C19989" i="8" s="1"/>
  <c r="C19990" i="8" s="1"/>
  <c r="C19991" i="8" s="1"/>
  <c r="C19992" i="8" s="1"/>
  <c r="C19993" i="8" s="1"/>
  <c r="C19994" i="8" s="1"/>
  <c r="C19995" i="8" s="1"/>
  <c r="C19996" i="8" s="1"/>
  <c r="C19997" i="8" s="1"/>
  <c r="C19998" i="8" s="1"/>
  <c r="C19999" i="8" s="1"/>
  <c r="C20000" i="8" s="1"/>
  <c r="C20001" i="8" s="1"/>
  <c r="C20002" i="8" s="1"/>
  <c r="C20003" i="8" s="1"/>
  <c r="C20004" i="8" s="1"/>
  <c r="C20005" i="8" s="1"/>
  <c r="C20006" i="8" s="1"/>
  <c r="C20007" i="8" s="1"/>
  <c r="C20008" i="8" s="1"/>
  <c r="C20009" i="8" s="1"/>
  <c r="C20010" i="8" s="1"/>
  <c r="C20011" i="8" s="1"/>
  <c r="C20012" i="8" s="1"/>
  <c r="C20013" i="8" s="1"/>
  <c r="C20014" i="8" s="1"/>
  <c r="C20015" i="8" s="1"/>
  <c r="C20016" i="8" s="1"/>
  <c r="C20017" i="8" s="1"/>
  <c r="C20018" i="8" s="1"/>
  <c r="C20019" i="8" s="1"/>
  <c r="C20020" i="8" s="1"/>
  <c r="C20021" i="8" s="1"/>
  <c r="C20022" i="8" s="1"/>
  <c r="C20023" i="8" s="1"/>
  <c r="C20024" i="8" s="1"/>
  <c r="C20025" i="8" s="1"/>
  <c r="C20026" i="8" s="1"/>
  <c r="C20027" i="8" s="1"/>
  <c r="C20028" i="8" s="1"/>
  <c r="C20029" i="8" s="1"/>
  <c r="C20030" i="8" s="1"/>
  <c r="C20031" i="8" s="1"/>
  <c r="C20032" i="8" s="1"/>
  <c r="C20033" i="8" s="1"/>
  <c r="C20034" i="8" s="1"/>
  <c r="C20035" i="8" s="1"/>
  <c r="C20036" i="8" s="1"/>
  <c r="C20037" i="8" s="1"/>
  <c r="C20038" i="8" s="1"/>
  <c r="C20039" i="8" s="1"/>
  <c r="C20040" i="8" s="1"/>
  <c r="C20041" i="8" s="1"/>
  <c r="C20042" i="8" s="1"/>
  <c r="C20043" i="8" s="1"/>
  <c r="C20044" i="8" s="1"/>
  <c r="C20045" i="8" s="1"/>
  <c r="C20046" i="8" s="1"/>
  <c r="C20047" i="8" s="1"/>
  <c r="C20048" i="8" s="1"/>
  <c r="C20049" i="8" s="1"/>
  <c r="C20050" i="8" s="1"/>
  <c r="C20051" i="8" s="1"/>
  <c r="C20052" i="8" s="1"/>
  <c r="C20053" i="8" s="1"/>
  <c r="C20054" i="8" s="1"/>
  <c r="C20055" i="8" s="1"/>
  <c r="C20056" i="8" s="1"/>
  <c r="C20057" i="8" s="1"/>
  <c r="C20058" i="8" s="1"/>
  <c r="C20059" i="8" s="1"/>
  <c r="C20060" i="8" s="1"/>
  <c r="C20061" i="8" s="1"/>
  <c r="C20062" i="8" s="1"/>
  <c r="C20063" i="8" s="1"/>
  <c r="C20064" i="8" s="1"/>
  <c r="C20065" i="8" s="1"/>
  <c r="C20066" i="8" s="1"/>
  <c r="C20067" i="8" s="1"/>
  <c r="C20068" i="8" s="1"/>
  <c r="C20069" i="8" s="1"/>
  <c r="C20070" i="8" s="1"/>
  <c r="C20071" i="8" s="1"/>
  <c r="C20072" i="8" s="1"/>
  <c r="C20073" i="8" s="1"/>
  <c r="C20074" i="8" s="1"/>
  <c r="C20075" i="8" s="1"/>
  <c r="C20076" i="8" s="1"/>
  <c r="C20077" i="8" s="1"/>
  <c r="C20078" i="8" s="1"/>
  <c r="C20079" i="8" s="1"/>
  <c r="C20080" i="8" s="1"/>
  <c r="C20081" i="8" s="1"/>
  <c r="C20082" i="8" s="1"/>
  <c r="C20083" i="8" s="1"/>
  <c r="C20084" i="8" s="1"/>
  <c r="C20085" i="8" s="1"/>
  <c r="C20086" i="8" s="1"/>
  <c r="C20087" i="8" s="1"/>
  <c r="C20088" i="8" s="1"/>
  <c r="C20089" i="8" s="1"/>
  <c r="C20090" i="8" s="1"/>
  <c r="C20091" i="8" s="1"/>
  <c r="C20092" i="8" s="1"/>
  <c r="C20093" i="8" s="1"/>
  <c r="C20094" i="8" s="1"/>
  <c r="C20095" i="8" s="1"/>
  <c r="C20096" i="8" s="1"/>
  <c r="C20097" i="8" s="1"/>
  <c r="C20098" i="8" s="1"/>
  <c r="C20099" i="8" s="1"/>
  <c r="C20100" i="8" s="1"/>
  <c r="C20101" i="8" s="1"/>
  <c r="C20102" i="8" s="1"/>
  <c r="C20103" i="8" s="1"/>
  <c r="C20104" i="8" s="1"/>
  <c r="C20105" i="8" s="1"/>
  <c r="C20106" i="8" s="1"/>
  <c r="C20107" i="8" s="1"/>
  <c r="C20108" i="8" s="1"/>
  <c r="C20109" i="8" s="1"/>
  <c r="C20110" i="8" s="1"/>
  <c r="C20111" i="8" s="1"/>
  <c r="C20112" i="8" s="1"/>
  <c r="C20113" i="8" s="1"/>
  <c r="C20114" i="8" s="1"/>
  <c r="C20115" i="8" s="1"/>
  <c r="C20116" i="8" s="1"/>
  <c r="C20117" i="8" s="1"/>
  <c r="C20118" i="8" s="1"/>
  <c r="C20119" i="8" s="1"/>
  <c r="C20120" i="8" s="1"/>
  <c r="C20121" i="8" s="1"/>
  <c r="C20122" i="8" s="1"/>
  <c r="C20123" i="8" s="1"/>
  <c r="C20124" i="8" s="1"/>
  <c r="C20125" i="8" s="1"/>
  <c r="C20126" i="8" s="1"/>
  <c r="C20127" i="8" s="1"/>
  <c r="C20128" i="8" s="1"/>
  <c r="C20129" i="8" s="1"/>
  <c r="C20130" i="8" s="1"/>
  <c r="C20131" i="8" s="1"/>
  <c r="C20132" i="8" s="1"/>
  <c r="C20133" i="8" s="1"/>
  <c r="C20134" i="8" s="1"/>
  <c r="C20135" i="8" s="1"/>
  <c r="C20136" i="8" s="1"/>
  <c r="C20137" i="8" s="1"/>
  <c r="C20138" i="8" s="1"/>
  <c r="C20139" i="8" s="1"/>
  <c r="C20140" i="8" s="1"/>
  <c r="C20141" i="8" s="1"/>
  <c r="C20142" i="8" s="1"/>
  <c r="C20143" i="8" s="1"/>
  <c r="C20144" i="8" s="1"/>
  <c r="C20145" i="8" s="1"/>
  <c r="C20146" i="8" s="1"/>
  <c r="C20147" i="8" s="1"/>
  <c r="C20148" i="8" s="1"/>
  <c r="C20149" i="8" s="1"/>
  <c r="C20150" i="8" s="1"/>
  <c r="C20151" i="8" s="1"/>
  <c r="C20152" i="8" s="1"/>
  <c r="C20153" i="8" s="1"/>
  <c r="C20154" i="8" s="1"/>
  <c r="C20155" i="8" s="1"/>
  <c r="C20156" i="8" s="1"/>
  <c r="C20157" i="8" s="1"/>
  <c r="C20158" i="8" s="1"/>
  <c r="C20159" i="8" s="1"/>
  <c r="C20160" i="8" s="1"/>
  <c r="C20161" i="8" s="1"/>
  <c r="C20162" i="8" s="1"/>
  <c r="C20163" i="8" s="1"/>
  <c r="C20164" i="8" s="1"/>
  <c r="C20165" i="8" s="1"/>
  <c r="C20166" i="8" s="1"/>
  <c r="C20167" i="8" s="1"/>
  <c r="C20168" i="8" s="1"/>
  <c r="C20169" i="8" s="1"/>
  <c r="C20170" i="8" s="1"/>
  <c r="C20171" i="8" s="1"/>
  <c r="C20172" i="8" s="1"/>
  <c r="C20173" i="8" s="1"/>
  <c r="C20174" i="8" s="1"/>
  <c r="C20175" i="8" s="1"/>
  <c r="C20176" i="8" s="1"/>
  <c r="C20177" i="8" s="1"/>
  <c r="C20178" i="8" s="1"/>
  <c r="C20179" i="8" s="1"/>
  <c r="C20180" i="8" s="1"/>
  <c r="C20181" i="8" s="1"/>
  <c r="C20182" i="8" s="1"/>
  <c r="C20183" i="8" s="1"/>
  <c r="C20184" i="8" s="1"/>
  <c r="C20185" i="8" s="1"/>
  <c r="C20186" i="8" s="1"/>
  <c r="C20187" i="8" s="1"/>
  <c r="C20188" i="8" s="1"/>
  <c r="C20189" i="8" s="1"/>
  <c r="C20190" i="8" s="1"/>
  <c r="C20191" i="8" s="1"/>
  <c r="C20192" i="8" s="1"/>
  <c r="C20193" i="8" s="1"/>
  <c r="C20194" i="8" s="1"/>
  <c r="C20195" i="8" s="1"/>
  <c r="C20196" i="8" s="1"/>
  <c r="C20197" i="8" s="1"/>
  <c r="C20198" i="8" s="1"/>
  <c r="C20199" i="8" s="1"/>
  <c r="C20200" i="8" s="1"/>
  <c r="C20201" i="8" s="1"/>
  <c r="C20202" i="8" s="1"/>
  <c r="C20203" i="8" s="1"/>
  <c r="C20204" i="8" s="1"/>
  <c r="C20205" i="8" s="1"/>
  <c r="C20206" i="8" s="1"/>
  <c r="C20207" i="8" s="1"/>
  <c r="C20208" i="8" s="1"/>
  <c r="C20209" i="8" s="1"/>
  <c r="C20210" i="8" s="1"/>
  <c r="C20211" i="8" s="1"/>
  <c r="C20212" i="8" s="1"/>
  <c r="C20213" i="8" s="1"/>
  <c r="C20214" i="8" s="1"/>
  <c r="C20215" i="8" s="1"/>
  <c r="C20216" i="8" s="1"/>
  <c r="C20217" i="8" s="1"/>
  <c r="C20218" i="8" s="1"/>
  <c r="C20219" i="8" s="1"/>
  <c r="C20220" i="8" s="1"/>
  <c r="C20221" i="8" s="1"/>
  <c r="C20222" i="8" s="1"/>
  <c r="C20223" i="8" s="1"/>
  <c r="C20224" i="8" s="1"/>
  <c r="C20225" i="8" s="1"/>
  <c r="C20226" i="8" s="1"/>
  <c r="C20227" i="8" s="1"/>
  <c r="C20228" i="8" s="1"/>
  <c r="C20229" i="8" s="1"/>
  <c r="C20230" i="8" s="1"/>
  <c r="C20231" i="8" s="1"/>
  <c r="C20232" i="8" s="1"/>
  <c r="C20233" i="8" s="1"/>
  <c r="C20234" i="8" s="1"/>
  <c r="C20235" i="8" s="1"/>
  <c r="C20236" i="8" s="1"/>
  <c r="C20237" i="8" s="1"/>
  <c r="C20238" i="8" s="1"/>
  <c r="C20239" i="8" s="1"/>
  <c r="C20240" i="8" s="1"/>
  <c r="C20241" i="8" s="1"/>
  <c r="C20242" i="8" s="1"/>
  <c r="C20243" i="8" s="1"/>
  <c r="C20244" i="8" s="1"/>
  <c r="C20245" i="8" s="1"/>
  <c r="C20246" i="8" s="1"/>
  <c r="C20247" i="8" s="1"/>
  <c r="C20248" i="8" s="1"/>
  <c r="C20249" i="8" s="1"/>
  <c r="C20250" i="8" s="1"/>
  <c r="C20251" i="8" s="1"/>
  <c r="C20252" i="8" s="1"/>
  <c r="C20253" i="8" s="1"/>
  <c r="C20254" i="8" s="1"/>
  <c r="C20255" i="8" s="1"/>
  <c r="C20256" i="8" s="1"/>
  <c r="C20257" i="8" s="1"/>
  <c r="C20258" i="8" s="1"/>
  <c r="C20259" i="8" s="1"/>
  <c r="C20260" i="8" s="1"/>
  <c r="C20261" i="8" s="1"/>
  <c r="C20262" i="8" s="1"/>
  <c r="C20263" i="8" s="1"/>
  <c r="C20264" i="8" s="1"/>
  <c r="C20265" i="8" s="1"/>
  <c r="C20266" i="8" s="1"/>
  <c r="C20267" i="8" s="1"/>
  <c r="C20268" i="8" s="1"/>
  <c r="C20269" i="8" s="1"/>
  <c r="C20270" i="8" s="1"/>
  <c r="C20271" i="8" s="1"/>
  <c r="C20272" i="8" s="1"/>
  <c r="C20273" i="8" s="1"/>
  <c r="C20274" i="8" s="1"/>
  <c r="C20275" i="8" s="1"/>
  <c r="C20276" i="8" s="1"/>
  <c r="C20277" i="8" s="1"/>
  <c r="C20278" i="8" s="1"/>
  <c r="C20279" i="8" s="1"/>
  <c r="C20280" i="8" s="1"/>
  <c r="C20281" i="8" s="1"/>
  <c r="C20282" i="8" s="1"/>
  <c r="C20283" i="8" s="1"/>
  <c r="C20284" i="8" s="1"/>
  <c r="C20285" i="8" s="1"/>
  <c r="C20286" i="8" s="1"/>
  <c r="C20287" i="8" s="1"/>
  <c r="C20288" i="8" s="1"/>
  <c r="C20289" i="8" s="1"/>
  <c r="C20290" i="8" s="1"/>
  <c r="C20291" i="8" s="1"/>
  <c r="C20292" i="8" s="1"/>
  <c r="C20293" i="8" s="1"/>
  <c r="C20294" i="8" s="1"/>
  <c r="C20295" i="8" s="1"/>
  <c r="C20296" i="8" s="1"/>
  <c r="C20297" i="8" s="1"/>
  <c r="C20298" i="8" s="1"/>
  <c r="C20299" i="8" s="1"/>
  <c r="C20300" i="8" s="1"/>
  <c r="C20301" i="8" s="1"/>
  <c r="C20302" i="8" s="1"/>
  <c r="C20303" i="8" s="1"/>
  <c r="C20304" i="8" s="1"/>
  <c r="C20305" i="8" s="1"/>
  <c r="C20306" i="8" s="1"/>
  <c r="C20307" i="8" s="1"/>
  <c r="C20308" i="8" s="1"/>
  <c r="C20309" i="8" s="1"/>
  <c r="C20310" i="8" s="1"/>
  <c r="C20311" i="8" s="1"/>
  <c r="C20312" i="8" s="1"/>
  <c r="C20313" i="8" s="1"/>
  <c r="C20314" i="8" s="1"/>
  <c r="C20315" i="8" s="1"/>
  <c r="C20316" i="8" s="1"/>
  <c r="C20317" i="8" s="1"/>
  <c r="C20318" i="8" s="1"/>
  <c r="C20319" i="8" s="1"/>
  <c r="C20320" i="8" s="1"/>
  <c r="C20321" i="8" s="1"/>
  <c r="C20322" i="8" s="1"/>
  <c r="C20323" i="8" s="1"/>
  <c r="C20324" i="8" s="1"/>
  <c r="C20325" i="8" s="1"/>
  <c r="C20326" i="8" s="1"/>
  <c r="C20327" i="8" s="1"/>
  <c r="C20328" i="8" s="1"/>
  <c r="C20329" i="8" s="1"/>
  <c r="C20330" i="8" s="1"/>
  <c r="C20331" i="8" s="1"/>
  <c r="C20332" i="8" s="1"/>
  <c r="C20333" i="8" s="1"/>
  <c r="C20334" i="8" s="1"/>
  <c r="C20335" i="8" s="1"/>
  <c r="C20336" i="8" s="1"/>
  <c r="C20337" i="8" s="1"/>
  <c r="C20338" i="8" s="1"/>
  <c r="C20339" i="8" s="1"/>
  <c r="C20340" i="8" s="1"/>
  <c r="C20341" i="8" s="1"/>
  <c r="C20342" i="8" s="1"/>
  <c r="C20343" i="8" s="1"/>
  <c r="C20344" i="8" s="1"/>
  <c r="C20345" i="8" s="1"/>
  <c r="C20346" i="8" s="1"/>
  <c r="C20347" i="8" s="1"/>
  <c r="C20348" i="8" s="1"/>
  <c r="C20349" i="8" s="1"/>
  <c r="C20350" i="8" s="1"/>
  <c r="C20351" i="8" s="1"/>
  <c r="C20352" i="8" s="1"/>
  <c r="C20353" i="8" s="1"/>
  <c r="C20354" i="8" s="1"/>
  <c r="C20355" i="8" s="1"/>
  <c r="C20356" i="8" s="1"/>
  <c r="C20357" i="8" s="1"/>
  <c r="C20358" i="8" s="1"/>
  <c r="C20359" i="8" s="1"/>
  <c r="C20360" i="8" s="1"/>
  <c r="C20361" i="8" s="1"/>
  <c r="C20362" i="8" s="1"/>
  <c r="C20363" i="8" s="1"/>
  <c r="C20364" i="8" s="1"/>
  <c r="C20365" i="8" s="1"/>
  <c r="C20366" i="8" s="1"/>
  <c r="C20367" i="8" s="1"/>
  <c r="C20368" i="8" s="1"/>
  <c r="C20369" i="8" s="1"/>
  <c r="C20370" i="8" s="1"/>
  <c r="C20371" i="8" s="1"/>
  <c r="C20372" i="8" s="1"/>
  <c r="C20373" i="8" s="1"/>
  <c r="C20374" i="8" s="1"/>
  <c r="C20375" i="8" s="1"/>
  <c r="C20376" i="8" s="1"/>
  <c r="C20377" i="8" s="1"/>
  <c r="C20378" i="8" s="1"/>
  <c r="C20379" i="8" s="1"/>
  <c r="C20380" i="8" s="1"/>
  <c r="C20381" i="8" s="1"/>
  <c r="C20382" i="8" s="1"/>
  <c r="C20383" i="8" s="1"/>
  <c r="C20384" i="8" s="1"/>
  <c r="C20385" i="8" s="1"/>
  <c r="C20386" i="8" s="1"/>
  <c r="C20387" i="8" s="1"/>
  <c r="C20388" i="8" s="1"/>
  <c r="C20389" i="8" s="1"/>
  <c r="C20390" i="8" s="1"/>
  <c r="C20391" i="8" s="1"/>
  <c r="C20392" i="8" s="1"/>
  <c r="C20393" i="8" s="1"/>
  <c r="C20394" i="8" s="1"/>
  <c r="C20395" i="8" s="1"/>
  <c r="C20396" i="8" s="1"/>
  <c r="C20397" i="8" s="1"/>
  <c r="C20398" i="8" s="1"/>
  <c r="C20399" i="8" s="1"/>
  <c r="C20400" i="8" s="1"/>
  <c r="C20401" i="8" s="1"/>
  <c r="C20402" i="8" s="1"/>
  <c r="C20403" i="8" s="1"/>
  <c r="C20404" i="8" s="1"/>
  <c r="C20405" i="8" s="1"/>
  <c r="C20406" i="8" s="1"/>
  <c r="C20407" i="8" s="1"/>
  <c r="C20408" i="8" s="1"/>
  <c r="C20409" i="8" s="1"/>
  <c r="C20410" i="8" s="1"/>
  <c r="C20411" i="8" s="1"/>
  <c r="C20412" i="8" s="1"/>
  <c r="C20413" i="8" s="1"/>
  <c r="C20414" i="8" s="1"/>
  <c r="C20415" i="8" s="1"/>
  <c r="C20416" i="8" s="1"/>
  <c r="C20417" i="8" s="1"/>
  <c r="C20418" i="8" s="1"/>
  <c r="C20419" i="8" s="1"/>
  <c r="C20420" i="8" s="1"/>
  <c r="C20421" i="8" s="1"/>
  <c r="C20422" i="8" s="1"/>
  <c r="C20423" i="8" s="1"/>
  <c r="C20424" i="8" s="1"/>
  <c r="C20425" i="8" s="1"/>
  <c r="C20426" i="8" s="1"/>
  <c r="C20427" i="8" s="1"/>
  <c r="C20428" i="8" s="1"/>
  <c r="C20429" i="8" s="1"/>
  <c r="C20430" i="8" s="1"/>
  <c r="C20431" i="8" s="1"/>
  <c r="C20432" i="8" s="1"/>
  <c r="C20433" i="8" s="1"/>
  <c r="C20434" i="8" s="1"/>
  <c r="C20435" i="8" s="1"/>
  <c r="C20436" i="8" s="1"/>
  <c r="C20437" i="8" s="1"/>
  <c r="C20438" i="8" s="1"/>
  <c r="C20439" i="8" s="1"/>
  <c r="C20440" i="8" s="1"/>
  <c r="C20441" i="8" s="1"/>
  <c r="C20442" i="8" s="1"/>
  <c r="C20443" i="8" s="1"/>
  <c r="C20444" i="8" s="1"/>
  <c r="C20445" i="8" s="1"/>
  <c r="C20446" i="8" s="1"/>
  <c r="C20447" i="8" s="1"/>
  <c r="C20448" i="8" s="1"/>
  <c r="C20449" i="8" s="1"/>
  <c r="C20450" i="8" s="1"/>
  <c r="C20451" i="8" s="1"/>
  <c r="C20452" i="8" s="1"/>
  <c r="C20453" i="8" s="1"/>
  <c r="C20454" i="8" s="1"/>
  <c r="C20455" i="8" s="1"/>
  <c r="C20456" i="8" s="1"/>
  <c r="C20457" i="8" s="1"/>
  <c r="C20458" i="8" s="1"/>
  <c r="C20459" i="8" s="1"/>
  <c r="C20460" i="8" s="1"/>
  <c r="C20461" i="8" s="1"/>
  <c r="C20462" i="8" s="1"/>
  <c r="C20463" i="8" s="1"/>
  <c r="C20464" i="8" s="1"/>
  <c r="C20465" i="8" s="1"/>
  <c r="C20466" i="8" s="1"/>
  <c r="C20467" i="8" s="1"/>
  <c r="C20468" i="8" s="1"/>
  <c r="C20469" i="8" s="1"/>
  <c r="C20470" i="8" s="1"/>
  <c r="C20471" i="8" s="1"/>
  <c r="C20472" i="8" s="1"/>
  <c r="C20473" i="8" s="1"/>
  <c r="C20474" i="8" s="1"/>
  <c r="C20475" i="8" s="1"/>
  <c r="C20476" i="8" s="1"/>
  <c r="C20477" i="8" s="1"/>
  <c r="C20478" i="8" s="1"/>
  <c r="C20479" i="8" s="1"/>
  <c r="C20480" i="8" s="1"/>
  <c r="C20481" i="8" s="1"/>
  <c r="C20482" i="8" s="1"/>
  <c r="C20483" i="8" s="1"/>
  <c r="C20484" i="8" s="1"/>
  <c r="C20485" i="8" s="1"/>
  <c r="C20486" i="8" s="1"/>
  <c r="C20487" i="8" s="1"/>
  <c r="C20488" i="8" s="1"/>
  <c r="C20489" i="8" s="1"/>
  <c r="C20490" i="8" s="1"/>
  <c r="C20491" i="8" s="1"/>
  <c r="C20492" i="8" s="1"/>
  <c r="C20493" i="8" s="1"/>
  <c r="C20494" i="8" s="1"/>
  <c r="C20495" i="8" s="1"/>
  <c r="C20496" i="8" s="1"/>
  <c r="C20497" i="8" s="1"/>
  <c r="C20498" i="8" s="1"/>
  <c r="C20499" i="8" s="1"/>
  <c r="C20500" i="8" s="1"/>
  <c r="C20501" i="8" s="1"/>
  <c r="C20502" i="8" s="1"/>
  <c r="C20503" i="8" s="1"/>
  <c r="C20504" i="8" s="1"/>
  <c r="C20505" i="8" s="1"/>
  <c r="C20506" i="8" s="1"/>
  <c r="C20507" i="8" s="1"/>
  <c r="C20508" i="8" s="1"/>
  <c r="C20509" i="8" s="1"/>
  <c r="C20510" i="8" s="1"/>
  <c r="C20511" i="8" s="1"/>
  <c r="C20512" i="8" s="1"/>
  <c r="C20513" i="8" s="1"/>
  <c r="C20514" i="8" s="1"/>
  <c r="C20515" i="8" s="1"/>
  <c r="C20516" i="8" s="1"/>
  <c r="C20517" i="8" s="1"/>
  <c r="C20518" i="8" s="1"/>
  <c r="C20519" i="8" s="1"/>
  <c r="C20520" i="8" s="1"/>
  <c r="C20521" i="8" s="1"/>
  <c r="C20522" i="8" s="1"/>
  <c r="C20523" i="8" s="1"/>
  <c r="C20524" i="8" s="1"/>
  <c r="C20525" i="8" s="1"/>
  <c r="C20526" i="8" s="1"/>
  <c r="C20527" i="8" s="1"/>
  <c r="C20528" i="8" s="1"/>
  <c r="C20529" i="8" s="1"/>
  <c r="C20530" i="8" s="1"/>
  <c r="C20531" i="8" s="1"/>
  <c r="C20532" i="8" s="1"/>
  <c r="C20533" i="8" s="1"/>
  <c r="C20534" i="8" s="1"/>
  <c r="C20535" i="8" s="1"/>
  <c r="C20536" i="8" s="1"/>
  <c r="C20537" i="8" s="1"/>
  <c r="C20538" i="8" s="1"/>
  <c r="C20539" i="8" s="1"/>
  <c r="C20540" i="8" s="1"/>
  <c r="C20541" i="8" s="1"/>
  <c r="C20542" i="8" s="1"/>
  <c r="C20543" i="8" s="1"/>
  <c r="C20544" i="8" s="1"/>
  <c r="C20545" i="8" s="1"/>
  <c r="C20546" i="8" s="1"/>
  <c r="C20547" i="8" s="1"/>
  <c r="C20548" i="8" s="1"/>
  <c r="C20549" i="8" s="1"/>
  <c r="C20550" i="8" s="1"/>
  <c r="C20551" i="8" s="1"/>
  <c r="C20552" i="8" s="1"/>
  <c r="C20553" i="8" s="1"/>
  <c r="C20554" i="8" s="1"/>
  <c r="C20555" i="8" s="1"/>
  <c r="C20556" i="8" s="1"/>
  <c r="C20557" i="8" s="1"/>
  <c r="C20558" i="8" s="1"/>
  <c r="C20559" i="8" s="1"/>
  <c r="C20560" i="8" s="1"/>
  <c r="C20561" i="8" s="1"/>
  <c r="C20562" i="8" s="1"/>
  <c r="C20563" i="8" s="1"/>
  <c r="C20564" i="8" s="1"/>
  <c r="C20565" i="8" s="1"/>
  <c r="C20566" i="8" s="1"/>
  <c r="C20567" i="8" s="1"/>
  <c r="C20568" i="8" s="1"/>
  <c r="C20569" i="8" s="1"/>
  <c r="C20570" i="8" s="1"/>
  <c r="C20571" i="8" s="1"/>
  <c r="C20572" i="8" s="1"/>
  <c r="C20573" i="8" s="1"/>
  <c r="C20574" i="8" s="1"/>
  <c r="C20575" i="8" s="1"/>
  <c r="C20576" i="8" s="1"/>
  <c r="C20577" i="8" s="1"/>
  <c r="C20578" i="8" s="1"/>
  <c r="C20579" i="8" s="1"/>
  <c r="C20580" i="8" s="1"/>
  <c r="C20581" i="8" s="1"/>
  <c r="C20582" i="8" s="1"/>
  <c r="C20583" i="8" s="1"/>
  <c r="C20584" i="8" s="1"/>
  <c r="C20585" i="8" s="1"/>
  <c r="C20586" i="8" s="1"/>
  <c r="C20587" i="8" s="1"/>
  <c r="C20588" i="8" s="1"/>
  <c r="C20589" i="8" s="1"/>
  <c r="C20590" i="8" s="1"/>
  <c r="C20591" i="8" s="1"/>
  <c r="C20592" i="8" s="1"/>
  <c r="C20593" i="8" s="1"/>
  <c r="C20594" i="8" s="1"/>
  <c r="C20595" i="8" s="1"/>
  <c r="C20596" i="8" s="1"/>
  <c r="C20597" i="8" s="1"/>
  <c r="C20598" i="8" s="1"/>
  <c r="C20599" i="8" s="1"/>
  <c r="C20600" i="8" s="1"/>
  <c r="C20601" i="8" s="1"/>
  <c r="C20602" i="8" s="1"/>
  <c r="C20603" i="8" s="1"/>
  <c r="C20604" i="8" s="1"/>
  <c r="C20605" i="8" s="1"/>
  <c r="C20606" i="8" s="1"/>
  <c r="C20607" i="8" s="1"/>
  <c r="C20608" i="8" s="1"/>
  <c r="C20609" i="8" s="1"/>
  <c r="C20610" i="8" s="1"/>
  <c r="C20611" i="8" s="1"/>
  <c r="C20612" i="8" s="1"/>
  <c r="C20613" i="8" s="1"/>
  <c r="C20614" i="8" s="1"/>
  <c r="C20615" i="8" s="1"/>
  <c r="C20616" i="8" s="1"/>
  <c r="C20617" i="8" s="1"/>
  <c r="C20618" i="8" s="1"/>
  <c r="C20619" i="8" s="1"/>
  <c r="C20620" i="8" s="1"/>
  <c r="C20621" i="8" s="1"/>
  <c r="C20622" i="8" s="1"/>
  <c r="C20623" i="8" s="1"/>
  <c r="C20624" i="8" s="1"/>
  <c r="C20625" i="8" s="1"/>
  <c r="C20626" i="8" s="1"/>
  <c r="C20627" i="8" s="1"/>
  <c r="C20628" i="8" s="1"/>
  <c r="C20629" i="8" s="1"/>
  <c r="C20630" i="8" s="1"/>
  <c r="C20631" i="8" s="1"/>
  <c r="C20632" i="8" s="1"/>
  <c r="C20633" i="8" s="1"/>
  <c r="C20634" i="8" s="1"/>
  <c r="C20635" i="8" s="1"/>
  <c r="C20636" i="8" s="1"/>
  <c r="C20637" i="8" s="1"/>
  <c r="C20638" i="8" s="1"/>
  <c r="C20639" i="8" s="1"/>
  <c r="C20640" i="8" s="1"/>
  <c r="C20641" i="8" s="1"/>
  <c r="C20642" i="8" s="1"/>
  <c r="C20643" i="8" s="1"/>
  <c r="C20644" i="8" s="1"/>
  <c r="C20645" i="8" s="1"/>
  <c r="C20646" i="8" s="1"/>
  <c r="C20647" i="8" s="1"/>
  <c r="C20648" i="8" s="1"/>
  <c r="C20649" i="8" s="1"/>
  <c r="C20650" i="8" s="1"/>
  <c r="C20651" i="8" s="1"/>
  <c r="C20652" i="8" s="1"/>
  <c r="C20653" i="8" s="1"/>
  <c r="C20654" i="8" s="1"/>
  <c r="C20655" i="8" s="1"/>
  <c r="C20656" i="8" s="1"/>
  <c r="C20657" i="8" s="1"/>
  <c r="C20658" i="8" s="1"/>
  <c r="C20659" i="8" s="1"/>
  <c r="C20660" i="8" s="1"/>
  <c r="C20661" i="8" s="1"/>
  <c r="C20662" i="8" s="1"/>
  <c r="C20663" i="8" s="1"/>
  <c r="C20664" i="8" s="1"/>
  <c r="C20665" i="8" s="1"/>
  <c r="C20666" i="8" s="1"/>
  <c r="C20667" i="8" s="1"/>
  <c r="C20668" i="8" s="1"/>
  <c r="C20669" i="8" s="1"/>
  <c r="C20670" i="8" s="1"/>
  <c r="C20671" i="8" s="1"/>
  <c r="C20672" i="8" s="1"/>
  <c r="C20673" i="8" s="1"/>
  <c r="C20674" i="8" s="1"/>
  <c r="C20675" i="8" s="1"/>
  <c r="C20676" i="8" s="1"/>
  <c r="C20677" i="8" s="1"/>
  <c r="C20678" i="8" s="1"/>
  <c r="C20679" i="8" s="1"/>
  <c r="C20680" i="8" s="1"/>
  <c r="C20681" i="8" s="1"/>
  <c r="C20682" i="8" s="1"/>
  <c r="C20683" i="8" s="1"/>
  <c r="C20684" i="8" s="1"/>
  <c r="C20685" i="8" s="1"/>
  <c r="C20686" i="8" s="1"/>
  <c r="C20687" i="8" s="1"/>
  <c r="C20688" i="8" s="1"/>
  <c r="C20689" i="8" s="1"/>
  <c r="C20690" i="8" s="1"/>
  <c r="C20691" i="8" s="1"/>
  <c r="C20692" i="8" s="1"/>
  <c r="C20693" i="8" s="1"/>
  <c r="C20694" i="8" s="1"/>
  <c r="C20695" i="8" s="1"/>
  <c r="C20696" i="8" s="1"/>
  <c r="C20697" i="8" s="1"/>
  <c r="C20698" i="8" s="1"/>
  <c r="C20699" i="8" s="1"/>
  <c r="C20700" i="8" s="1"/>
  <c r="C20701" i="8" s="1"/>
  <c r="C20702" i="8" s="1"/>
  <c r="C20703" i="8" s="1"/>
  <c r="C20704" i="8" s="1"/>
  <c r="C20705" i="8" s="1"/>
  <c r="C20706" i="8" s="1"/>
  <c r="C20707" i="8" s="1"/>
  <c r="C20708" i="8" s="1"/>
  <c r="C20709" i="8" s="1"/>
  <c r="C20710" i="8" s="1"/>
  <c r="C20711" i="8" s="1"/>
  <c r="C20712" i="8" s="1"/>
  <c r="C20713" i="8" s="1"/>
  <c r="C20714" i="8" s="1"/>
  <c r="C20715" i="8" s="1"/>
  <c r="C20716" i="8" s="1"/>
  <c r="C20717" i="8" s="1"/>
  <c r="C20718" i="8" s="1"/>
  <c r="C20719" i="8" s="1"/>
  <c r="C20720" i="8" s="1"/>
  <c r="C20721" i="8" s="1"/>
  <c r="C20722" i="8" s="1"/>
  <c r="C20723" i="8" s="1"/>
  <c r="C20724" i="8" s="1"/>
  <c r="C20725" i="8" s="1"/>
  <c r="C20726" i="8" s="1"/>
  <c r="C20727" i="8" s="1"/>
  <c r="C20728" i="8" s="1"/>
  <c r="C20729" i="8" s="1"/>
  <c r="C20730" i="8" s="1"/>
  <c r="C20731" i="8" s="1"/>
  <c r="C20732" i="8" s="1"/>
  <c r="C20733" i="8" s="1"/>
  <c r="C20734" i="8" s="1"/>
  <c r="C20735" i="8" s="1"/>
  <c r="C20736" i="8" s="1"/>
  <c r="C20737" i="8" s="1"/>
  <c r="C20738" i="8" s="1"/>
  <c r="C20739" i="8" s="1"/>
  <c r="C20740" i="8" s="1"/>
  <c r="C20741" i="8" s="1"/>
  <c r="C20742" i="8" s="1"/>
  <c r="C20743" i="8" s="1"/>
  <c r="C20744" i="8" s="1"/>
  <c r="C20745" i="8" s="1"/>
  <c r="C20746" i="8" s="1"/>
  <c r="C20747" i="8" s="1"/>
  <c r="C20748" i="8" s="1"/>
  <c r="C20749" i="8" s="1"/>
  <c r="C20750" i="8" s="1"/>
  <c r="C20751" i="8" s="1"/>
  <c r="C20752" i="8" s="1"/>
  <c r="C20753" i="8" s="1"/>
  <c r="C20754" i="8" s="1"/>
  <c r="C20755" i="8" s="1"/>
  <c r="C20756" i="8" s="1"/>
  <c r="C20757" i="8" s="1"/>
  <c r="C20758" i="8" s="1"/>
  <c r="C20759" i="8" s="1"/>
  <c r="C20760" i="8" s="1"/>
  <c r="C20761" i="8" s="1"/>
  <c r="C20762" i="8" s="1"/>
  <c r="C20763" i="8" s="1"/>
  <c r="C20764" i="8" s="1"/>
  <c r="C20765" i="8" s="1"/>
  <c r="C20766" i="8" s="1"/>
  <c r="C20767" i="8" s="1"/>
  <c r="C20768" i="8" s="1"/>
  <c r="C20769" i="8" s="1"/>
  <c r="C20770" i="8" s="1"/>
  <c r="C20771" i="8" s="1"/>
  <c r="C20772" i="8" s="1"/>
  <c r="C20773" i="8" s="1"/>
  <c r="C20774" i="8" s="1"/>
  <c r="C20775" i="8" s="1"/>
  <c r="C20776" i="8" s="1"/>
  <c r="C20777" i="8" s="1"/>
  <c r="C20778" i="8" s="1"/>
  <c r="C20779" i="8" s="1"/>
  <c r="C20780" i="8" s="1"/>
  <c r="C20781" i="8" s="1"/>
  <c r="C20782" i="8" s="1"/>
  <c r="C20783" i="8" s="1"/>
  <c r="C20784" i="8" s="1"/>
  <c r="C20785" i="8" s="1"/>
  <c r="C20786" i="8" s="1"/>
  <c r="C20787" i="8" s="1"/>
  <c r="C20788" i="8" s="1"/>
  <c r="C20789" i="8" s="1"/>
  <c r="C20790" i="8" s="1"/>
  <c r="C20791" i="8" s="1"/>
  <c r="C20792" i="8" s="1"/>
  <c r="C20793" i="8" s="1"/>
  <c r="C20794" i="8" s="1"/>
  <c r="C20795" i="8" s="1"/>
  <c r="C20796" i="8" s="1"/>
  <c r="C20797" i="8" s="1"/>
  <c r="C20798" i="8" s="1"/>
  <c r="C20799" i="8" s="1"/>
  <c r="C20800" i="8" s="1"/>
  <c r="C20801" i="8" s="1"/>
  <c r="C20802" i="8" s="1"/>
  <c r="C20803" i="8" s="1"/>
  <c r="C20804" i="8" s="1"/>
  <c r="C20805" i="8" s="1"/>
  <c r="C20806" i="8" s="1"/>
  <c r="C20807" i="8" s="1"/>
  <c r="C20808" i="8" s="1"/>
  <c r="C20809" i="8" s="1"/>
  <c r="C20810" i="8" s="1"/>
  <c r="C20811" i="8" s="1"/>
  <c r="C20812" i="8" s="1"/>
  <c r="C20813" i="8" s="1"/>
  <c r="C20814" i="8" s="1"/>
  <c r="C20815" i="8" s="1"/>
  <c r="C20816" i="8" s="1"/>
  <c r="C20817" i="8" s="1"/>
  <c r="C20818" i="8" s="1"/>
  <c r="C20819" i="8" s="1"/>
  <c r="C20820" i="8" s="1"/>
  <c r="C20821" i="8" s="1"/>
  <c r="C20822" i="8" s="1"/>
  <c r="C20823" i="8" s="1"/>
  <c r="C20824" i="8" s="1"/>
  <c r="C20825" i="8" s="1"/>
  <c r="C20826" i="8" s="1"/>
  <c r="C20827" i="8" s="1"/>
  <c r="C20828" i="8" s="1"/>
  <c r="C20829" i="8" s="1"/>
  <c r="C20830" i="8" s="1"/>
  <c r="C20831" i="8" s="1"/>
  <c r="C20832" i="8" s="1"/>
  <c r="C20833" i="8" s="1"/>
  <c r="C20834" i="8" s="1"/>
  <c r="C20835" i="8" s="1"/>
  <c r="C20836" i="8" s="1"/>
  <c r="C20837" i="8" s="1"/>
  <c r="C20838" i="8" s="1"/>
  <c r="C20839" i="8" s="1"/>
  <c r="C20840" i="8" s="1"/>
  <c r="C20841" i="8" s="1"/>
  <c r="C20842" i="8" s="1"/>
  <c r="C20843" i="8" s="1"/>
  <c r="C20844" i="8" s="1"/>
  <c r="C20845" i="8" s="1"/>
  <c r="C20846" i="8" s="1"/>
  <c r="C20847" i="8" s="1"/>
  <c r="C20848" i="8" s="1"/>
  <c r="C20849" i="8" s="1"/>
  <c r="C20850" i="8" s="1"/>
  <c r="C20851" i="8" s="1"/>
  <c r="C20852" i="8" s="1"/>
  <c r="C20853" i="8" s="1"/>
  <c r="C20854" i="8" s="1"/>
  <c r="C20855" i="8" s="1"/>
  <c r="C20856" i="8" s="1"/>
  <c r="C20857" i="8" s="1"/>
  <c r="C20858" i="8" s="1"/>
  <c r="C20859" i="8" s="1"/>
  <c r="C20860" i="8" s="1"/>
  <c r="C20861" i="8" s="1"/>
  <c r="C20862" i="8" s="1"/>
  <c r="C20863" i="8" s="1"/>
  <c r="C20864" i="8" s="1"/>
  <c r="C20865" i="8" s="1"/>
  <c r="C20866" i="8" s="1"/>
  <c r="C20867" i="8" s="1"/>
  <c r="C20868" i="8" s="1"/>
  <c r="C20869" i="8" s="1"/>
  <c r="C20870" i="8" s="1"/>
  <c r="C20871" i="8" s="1"/>
  <c r="C20872" i="8" s="1"/>
  <c r="C20873" i="8" s="1"/>
  <c r="C20874" i="8" s="1"/>
  <c r="C20875" i="8" s="1"/>
  <c r="C20876" i="8" s="1"/>
  <c r="C20877" i="8" s="1"/>
  <c r="C20878" i="8" s="1"/>
  <c r="C20879" i="8" s="1"/>
  <c r="C20880" i="8" s="1"/>
  <c r="C20881" i="8" s="1"/>
  <c r="C20882" i="8" s="1"/>
  <c r="C20883" i="8" s="1"/>
  <c r="C20884" i="8" s="1"/>
  <c r="C20885" i="8" s="1"/>
  <c r="C20886" i="8" s="1"/>
  <c r="C20887" i="8" s="1"/>
  <c r="C20888" i="8" s="1"/>
  <c r="C20889" i="8" s="1"/>
  <c r="C20890" i="8" s="1"/>
  <c r="C20891" i="8" s="1"/>
  <c r="C20892" i="8" s="1"/>
  <c r="C20893" i="8" s="1"/>
  <c r="C20894" i="8" s="1"/>
  <c r="C20895" i="8" s="1"/>
  <c r="C20896" i="8" s="1"/>
  <c r="C20897" i="8" s="1"/>
  <c r="C20898" i="8" s="1"/>
  <c r="C20899" i="8" s="1"/>
  <c r="C20900" i="8" s="1"/>
  <c r="C20901" i="8" s="1"/>
  <c r="C20902" i="8" s="1"/>
  <c r="C20903" i="8" s="1"/>
  <c r="C20904" i="8" s="1"/>
  <c r="C20905" i="8" s="1"/>
  <c r="C20906" i="8" s="1"/>
  <c r="C20907" i="8" s="1"/>
  <c r="C20908" i="8" s="1"/>
  <c r="C20909" i="8" s="1"/>
  <c r="C20910" i="8" s="1"/>
  <c r="C20911" i="8" s="1"/>
  <c r="C20912" i="8" s="1"/>
  <c r="C20913" i="8" s="1"/>
  <c r="C20914" i="8" s="1"/>
  <c r="C20915" i="8" s="1"/>
  <c r="C20916" i="8" s="1"/>
  <c r="C20917" i="8" s="1"/>
  <c r="C20918" i="8" s="1"/>
  <c r="C20919" i="8" s="1"/>
  <c r="C20920" i="8" s="1"/>
  <c r="C20921" i="8" s="1"/>
  <c r="C20922" i="8" s="1"/>
  <c r="C20923" i="8" s="1"/>
  <c r="C20924" i="8" s="1"/>
  <c r="C20925" i="8" s="1"/>
  <c r="C20926" i="8" s="1"/>
  <c r="C20927" i="8" s="1"/>
  <c r="C20928" i="8" s="1"/>
  <c r="C20929" i="8" s="1"/>
  <c r="C20930" i="8" s="1"/>
  <c r="C20931" i="8" s="1"/>
  <c r="C20932" i="8" s="1"/>
  <c r="C20933" i="8" s="1"/>
  <c r="C20934" i="8" s="1"/>
  <c r="C20935" i="8" s="1"/>
  <c r="C20936" i="8" s="1"/>
  <c r="C20937" i="8" s="1"/>
  <c r="C20938" i="8" s="1"/>
  <c r="C20939" i="8" s="1"/>
  <c r="C20940" i="8" s="1"/>
  <c r="C20941" i="8" s="1"/>
  <c r="C20942" i="8" s="1"/>
  <c r="C20943" i="8" s="1"/>
  <c r="C20944" i="8" s="1"/>
  <c r="C20945" i="8" s="1"/>
  <c r="C20946" i="8" s="1"/>
  <c r="C20947" i="8" s="1"/>
  <c r="C20948" i="8" s="1"/>
  <c r="C20949" i="8" s="1"/>
  <c r="C20950" i="8" s="1"/>
  <c r="C20951" i="8" s="1"/>
  <c r="C20952" i="8" s="1"/>
  <c r="C20953" i="8" s="1"/>
  <c r="C20954" i="8" s="1"/>
  <c r="C20955" i="8" s="1"/>
  <c r="C20956" i="8" s="1"/>
  <c r="C20957" i="8" s="1"/>
  <c r="C20958" i="8" s="1"/>
  <c r="C20959" i="8" s="1"/>
  <c r="C20960" i="8" s="1"/>
  <c r="C20961" i="8" s="1"/>
  <c r="C20962" i="8" s="1"/>
  <c r="C20963" i="8" s="1"/>
  <c r="C20964" i="8" s="1"/>
  <c r="C20965" i="8" s="1"/>
  <c r="C20966" i="8" s="1"/>
  <c r="C20967" i="8" s="1"/>
  <c r="C20968" i="8" s="1"/>
  <c r="C20969" i="8" s="1"/>
  <c r="C20970" i="8" s="1"/>
  <c r="C20971" i="8" s="1"/>
  <c r="C20972" i="8" s="1"/>
  <c r="C20973" i="8" s="1"/>
  <c r="C20974" i="8" s="1"/>
  <c r="C20975" i="8" s="1"/>
  <c r="C20976" i="8" s="1"/>
  <c r="C20977" i="8" s="1"/>
  <c r="C20978" i="8" s="1"/>
  <c r="C20979" i="8" s="1"/>
  <c r="C20980" i="8" s="1"/>
  <c r="C20981" i="8" s="1"/>
  <c r="C20982" i="8" s="1"/>
  <c r="C20983" i="8" s="1"/>
  <c r="C20984" i="8" s="1"/>
  <c r="C20985" i="8" s="1"/>
  <c r="C20986" i="8" s="1"/>
  <c r="C20987" i="8" s="1"/>
  <c r="C20988" i="8" s="1"/>
  <c r="C20989" i="8" s="1"/>
  <c r="C20990" i="8" s="1"/>
  <c r="C20991" i="8" s="1"/>
  <c r="C20992" i="8" s="1"/>
  <c r="C20993" i="8" s="1"/>
  <c r="C20994" i="8" s="1"/>
  <c r="C20995" i="8" s="1"/>
  <c r="C20996" i="8" s="1"/>
  <c r="C20997" i="8" s="1"/>
  <c r="C20998" i="8" s="1"/>
  <c r="C20999" i="8" s="1"/>
  <c r="C21000" i="8" s="1"/>
  <c r="C21001" i="8" s="1"/>
  <c r="C21002" i="8" s="1"/>
  <c r="C21003" i="8" s="1"/>
  <c r="C21004" i="8" s="1"/>
  <c r="C21005" i="8" s="1"/>
  <c r="C21006" i="8" s="1"/>
  <c r="C21007" i="8" s="1"/>
  <c r="C21008" i="8" s="1"/>
  <c r="C21009" i="8" s="1"/>
  <c r="C21010" i="8" s="1"/>
  <c r="C21011" i="8" s="1"/>
  <c r="C21012" i="8" s="1"/>
  <c r="C21013" i="8" s="1"/>
  <c r="C21014" i="8" s="1"/>
  <c r="C21015" i="8" s="1"/>
  <c r="C21016" i="8" s="1"/>
  <c r="C21017" i="8" s="1"/>
  <c r="C21018" i="8" s="1"/>
  <c r="C21019" i="8" s="1"/>
  <c r="C21020" i="8" s="1"/>
  <c r="C21021" i="8" s="1"/>
  <c r="C21022" i="8" s="1"/>
  <c r="C21023" i="8" s="1"/>
  <c r="C21024" i="8" s="1"/>
  <c r="C21025" i="8" s="1"/>
  <c r="C21026" i="8" s="1"/>
  <c r="C21027" i="8" s="1"/>
  <c r="C21028" i="8" s="1"/>
  <c r="C21029" i="8" s="1"/>
  <c r="C21030" i="8" s="1"/>
  <c r="C21031" i="8" s="1"/>
  <c r="C21032" i="8" s="1"/>
  <c r="C21033" i="8" s="1"/>
  <c r="C21034" i="8" s="1"/>
  <c r="C21035" i="8" s="1"/>
  <c r="C21036" i="8" s="1"/>
  <c r="C21037" i="8" s="1"/>
  <c r="C21038" i="8" s="1"/>
  <c r="C21039" i="8" s="1"/>
  <c r="C21040" i="8" s="1"/>
  <c r="C21041" i="8" s="1"/>
  <c r="C21042" i="8" s="1"/>
  <c r="C21043" i="8" s="1"/>
  <c r="C21044" i="8" s="1"/>
  <c r="C21045" i="8" s="1"/>
  <c r="C21046" i="8" s="1"/>
  <c r="C21047" i="8" s="1"/>
  <c r="C21048" i="8" s="1"/>
  <c r="C21049" i="8" s="1"/>
  <c r="C21050" i="8" s="1"/>
  <c r="C21051" i="8" s="1"/>
  <c r="C21052" i="8" s="1"/>
  <c r="C21053" i="8" s="1"/>
  <c r="C21054" i="8" s="1"/>
  <c r="C21055" i="8" s="1"/>
  <c r="C21056" i="8" s="1"/>
  <c r="C21057" i="8" s="1"/>
  <c r="C21058" i="8" s="1"/>
  <c r="C21059" i="8" s="1"/>
  <c r="C21060" i="8" s="1"/>
  <c r="C21061" i="8" s="1"/>
  <c r="C21062" i="8" s="1"/>
  <c r="C21063" i="8" s="1"/>
  <c r="C21064" i="8" s="1"/>
  <c r="C21065" i="8" s="1"/>
  <c r="C21066" i="8" s="1"/>
  <c r="C21067" i="8" s="1"/>
  <c r="C21068" i="8" s="1"/>
  <c r="C21069" i="8" s="1"/>
  <c r="C21070" i="8" s="1"/>
  <c r="C21071" i="8" s="1"/>
  <c r="C21072" i="8" s="1"/>
  <c r="C21073" i="8" s="1"/>
  <c r="C21074" i="8" s="1"/>
  <c r="C21075" i="8" s="1"/>
  <c r="C21076" i="8" s="1"/>
  <c r="C21077" i="8" s="1"/>
  <c r="C21078" i="8" s="1"/>
  <c r="C21079" i="8" s="1"/>
  <c r="C21080" i="8" s="1"/>
  <c r="C21081" i="8" s="1"/>
  <c r="C21082" i="8" s="1"/>
  <c r="C21083" i="8" s="1"/>
  <c r="C21084" i="8" s="1"/>
  <c r="C21085" i="8" s="1"/>
  <c r="C21086" i="8" s="1"/>
  <c r="C21087" i="8" s="1"/>
  <c r="C21088" i="8" s="1"/>
  <c r="C21089" i="8" s="1"/>
  <c r="C21090" i="8" s="1"/>
  <c r="C21091" i="8" s="1"/>
  <c r="C21092" i="8" s="1"/>
  <c r="C21093" i="8" s="1"/>
  <c r="C21094" i="8" s="1"/>
  <c r="C21095" i="8" s="1"/>
  <c r="C21096" i="8" s="1"/>
  <c r="C21097" i="8" s="1"/>
  <c r="C21098" i="8" s="1"/>
  <c r="C21099" i="8" s="1"/>
  <c r="C21100" i="8" s="1"/>
  <c r="C21101" i="8" s="1"/>
  <c r="C21102" i="8" s="1"/>
  <c r="C21103" i="8" s="1"/>
  <c r="C21104" i="8" s="1"/>
  <c r="C21105" i="8" s="1"/>
  <c r="C21106" i="8" s="1"/>
  <c r="C21107" i="8" s="1"/>
  <c r="C21108" i="8" s="1"/>
  <c r="C21109" i="8" s="1"/>
  <c r="C21110" i="8" s="1"/>
  <c r="C21111" i="8" s="1"/>
  <c r="C21112" i="8" s="1"/>
  <c r="C21113" i="8" s="1"/>
  <c r="C21114" i="8" s="1"/>
  <c r="C21115" i="8" s="1"/>
  <c r="C21116" i="8" s="1"/>
  <c r="C21117" i="8" s="1"/>
  <c r="C21118" i="8" s="1"/>
  <c r="C21119" i="8" s="1"/>
  <c r="C21120" i="8" s="1"/>
  <c r="C21121" i="8" s="1"/>
  <c r="C21122" i="8" s="1"/>
  <c r="C21123" i="8" s="1"/>
  <c r="C21124" i="8" s="1"/>
  <c r="C21125" i="8" s="1"/>
  <c r="C21126" i="8" s="1"/>
  <c r="C21127" i="8" s="1"/>
  <c r="C21128" i="8" s="1"/>
  <c r="C21129" i="8" s="1"/>
  <c r="C21130" i="8" s="1"/>
  <c r="C21131" i="8" s="1"/>
  <c r="C21132" i="8" s="1"/>
  <c r="C21133" i="8" s="1"/>
  <c r="C21134" i="8" s="1"/>
  <c r="C21135" i="8" s="1"/>
  <c r="C21136" i="8" s="1"/>
  <c r="C21137" i="8" s="1"/>
  <c r="C21138" i="8" s="1"/>
  <c r="C21139" i="8" s="1"/>
  <c r="C21140" i="8" s="1"/>
  <c r="C21141" i="8" s="1"/>
  <c r="C21142" i="8" s="1"/>
  <c r="C21143" i="8" s="1"/>
  <c r="C21144" i="8" s="1"/>
  <c r="C21145" i="8" s="1"/>
  <c r="C21146" i="8" s="1"/>
  <c r="C21147" i="8" s="1"/>
  <c r="C21148" i="8" s="1"/>
  <c r="C21149" i="8" s="1"/>
  <c r="C21150" i="8" s="1"/>
  <c r="C21151" i="8" s="1"/>
  <c r="C21152" i="8" s="1"/>
  <c r="C21153" i="8" s="1"/>
  <c r="C21154" i="8" s="1"/>
  <c r="C21155" i="8" s="1"/>
  <c r="C21156" i="8" s="1"/>
  <c r="C21157" i="8" s="1"/>
  <c r="C21158" i="8" s="1"/>
  <c r="C21159" i="8" s="1"/>
  <c r="C21160" i="8" s="1"/>
  <c r="C21161" i="8" s="1"/>
  <c r="C21162" i="8" s="1"/>
  <c r="C21163" i="8" s="1"/>
  <c r="C21164" i="8" s="1"/>
  <c r="C21165" i="8" s="1"/>
  <c r="C21166" i="8" s="1"/>
  <c r="C21167" i="8" s="1"/>
  <c r="C21168" i="8" s="1"/>
  <c r="C21169" i="8" s="1"/>
  <c r="C21170" i="8" s="1"/>
  <c r="C21171" i="8" s="1"/>
  <c r="C21172" i="8" s="1"/>
  <c r="C21173" i="8" s="1"/>
  <c r="C21174" i="8" s="1"/>
  <c r="C21175" i="8" s="1"/>
  <c r="C21176" i="8" s="1"/>
  <c r="C21177" i="8" s="1"/>
  <c r="C21178" i="8" s="1"/>
  <c r="C21179" i="8" s="1"/>
  <c r="C21180" i="8" s="1"/>
  <c r="C21181" i="8" s="1"/>
  <c r="C21182" i="8" s="1"/>
  <c r="C21183" i="8" s="1"/>
  <c r="C21184" i="8" s="1"/>
  <c r="C21185" i="8" s="1"/>
  <c r="C21186" i="8" s="1"/>
  <c r="C21187" i="8" s="1"/>
  <c r="C21188" i="8" s="1"/>
  <c r="C21189" i="8" s="1"/>
  <c r="C21190" i="8" s="1"/>
  <c r="C21191" i="8" s="1"/>
  <c r="C21192" i="8" s="1"/>
  <c r="C21193" i="8" s="1"/>
  <c r="C21194" i="8" s="1"/>
  <c r="C21195" i="8" s="1"/>
  <c r="C21196" i="8" s="1"/>
  <c r="C21197" i="8" s="1"/>
  <c r="C21198" i="8" s="1"/>
  <c r="C21199" i="8" s="1"/>
  <c r="C21200" i="8" s="1"/>
  <c r="C21201" i="8" s="1"/>
  <c r="C21202" i="8" s="1"/>
  <c r="C21203" i="8" s="1"/>
  <c r="C21204" i="8" s="1"/>
  <c r="C21205" i="8" s="1"/>
  <c r="C21206" i="8" s="1"/>
  <c r="C21207" i="8" s="1"/>
  <c r="C21208" i="8" s="1"/>
  <c r="C21209" i="8" s="1"/>
  <c r="C21210" i="8" s="1"/>
  <c r="C21211" i="8" s="1"/>
  <c r="C21212" i="8" s="1"/>
  <c r="C21213" i="8" s="1"/>
  <c r="C21214" i="8" s="1"/>
  <c r="C21215" i="8" s="1"/>
  <c r="C21216" i="8" s="1"/>
  <c r="C21217" i="8" s="1"/>
  <c r="C21218" i="8" s="1"/>
  <c r="C21219" i="8" s="1"/>
  <c r="C21220" i="8" s="1"/>
  <c r="C21221" i="8" s="1"/>
  <c r="C21222" i="8" s="1"/>
  <c r="C21223" i="8" s="1"/>
  <c r="C21224" i="8" s="1"/>
  <c r="C21225" i="8" s="1"/>
  <c r="C21226" i="8" s="1"/>
  <c r="C21227" i="8" s="1"/>
  <c r="C21228" i="8" s="1"/>
  <c r="C21229" i="8" s="1"/>
  <c r="C21230" i="8" s="1"/>
  <c r="C21231" i="8" s="1"/>
  <c r="C21232" i="8" s="1"/>
  <c r="C21233" i="8" s="1"/>
  <c r="C21234" i="8" s="1"/>
  <c r="C21235" i="8" s="1"/>
  <c r="C21236" i="8" s="1"/>
  <c r="C21237" i="8" s="1"/>
  <c r="C21238" i="8" s="1"/>
  <c r="C21239" i="8" s="1"/>
  <c r="C21240" i="8" s="1"/>
  <c r="C21241" i="8" s="1"/>
  <c r="C21242" i="8" s="1"/>
  <c r="C21243" i="8" s="1"/>
  <c r="C21244" i="8" s="1"/>
  <c r="C21245" i="8" s="1"/>
  <c r="C21246" i="8" s="1"/>
  <c r="C21247" i="8" s="1"/>
  <c r="C21248" i="8" s="1"/>
  <c r="C21249" i="8" s="1"/>
  <c r="C21250" i="8" s="1"/>
  <c r="C21251" i="8" s="1"/>
  <c r="C21252" i="8" s="1"/>
  <c r="C21253" i="8" s="1"/>
  <c r="C21254" i="8" s="1"/>
  <c r="C21255" i="8" s="1"/>
  <c r="C21256" i="8" s="1"/>
  <c r="C21257" i="8" s="1"/>
  <c r="C21258" i="8" s="1"/>
  <c r="C21259" i="8" s="1"/>
  <c r="C21260" i="8" s="1"/>
  <c r="C21261" i="8" s="1"/>
  <c r="C21262" i="8" s="1"/>
  <c r="C21263" i="8" s="1"/>
  <c r="C21264" i="8" s="1"/>
  <c r="C21265" i="8" s="1"/>
  <c r="C21266" i="8" s="1"/>
  <c r="C21267" i="8" s="1"/>
  <c r="C21268" i="8" s="1"/>
  <c r="C21269" i="8" s="1"/>
  <c r="C21270" i="8" s="1"/>
  <c r="C21271" i="8" s="1"/>
  <c r="C21272" i="8" s="1"/>
  <c r="C21273" i="8" s="1"/>
  <c r="C21274" i="8" s="1"/>
  <c r="C21275" i="8" s="1"/>
  <c r="C21276" i="8" s="1"/>
  <c r="C21277" i="8" s="1"/>
  <c r="C21278" i="8" s="1"/>
  <c r="C21279" i="8" s="1"/>
  <c r="C21280" i="8" s="1"/>
  <c r="C21281" i="8" s="1"/>
  <c r="C21282" i="8" s="1"/>
  <c r="C21283" i="8" s="1"/>
  <c r="C21284" i="8" s="1"/>
  <c r="C21285" i="8" s="1"/>
  <c r="C21286" i="8" s="1"/>
  <c r="C21287" i="8" s="1"/>
  <c r="C21288" i="8" s="1"/>
  <c r="C21289" i="8" s="1"/>
  <c r="C21290" i="8" s="1"/>
  <c r="C21291" i="8" s="1"/>
  <c r="C21292" i="8" s="1"/>
  <c r="C21293" i="8" s="1"/>
  <c r="C21294" i="8" s="1"/>
  <c r="C21295" i="8" s="1"/>
  <c r="C21296" i="8" s="1"/>
  <c r="C21297" i="8" s="1"/>
  <c r="C21298" i="8" s="1"/>
  <c r="C21299" i="8" s="1"/>
  <c r="C21300" i="8" s="1"/>
  <c r="C21301" i="8" s="1"/>
  <c r="C21302" i="8" s="1"/>
  <c r="C21303" i="8" s="1"/>
  <c r="C21304" i="8" s="1"/>
  <c r="C21305" i="8" s="1"/>
  <c r="C21306" i="8" s="1"/>
  <c r="C21307" i="8" s="1"/>
  <c r="C21308" i="8" s="1"/>
  <c r="C21309" i="8" s="1"/>
  <c r="C21310" i="8" s="1"/>
  <c r="C21311" i="8" s="1"/>
  <c r="C21312" i="8" s="1"/>
  <c r="C21313" i="8" s="1"/>
  <c r="C21314" i="8" s="1"/>
  <c r="C21315" i="8" s="1"/>
  <c r="C21316" i="8" s="1"/>
  <c r="C21317" i="8" s="1"/>
  <c r="C21318" i="8" s="1"/>
  <c r="C21319" i="8" s="1"/>
  <c r="C21320" i="8" s="1"/>
  <c r="C21321" i="8" s="1"/>
  <c r="C21322" i="8" s="1"/>
  <c r="C21323" i="8" s="1"/>
  <c r="C21324" i="8" s="1"/>
  <c r="C21325" i="8" s="1"/>
  <c r="C21326" i="8" s="1"/>
  <c r="C21327" i="8" s="1"/>
  <c r="C21328" i="8" s="1"/>
  <c r="C21329" i="8" s="1"/>
  <c r="C21330" i="8" s="1"/>
  <c r="C21331" i="8" s="1"/>
  <c r="C21332" i="8" s="1"/>
  <c r="C21333" i="8" s="1"/>
  <c r="C21334" i="8" s="1"/>
  <c r="C21335" i="8" s="1"/>
  <c r="C21336" i="8" s="1"/>
  <c r="C21337" i="8" s="1"/>
  <c r="C21338" i="8" s="1"/>
  <c r="C21339" i="8" s="1"/>
  <c r="C21340" i="8" s="1"/>
  <c r="C21341" i="8" s="1"/>
  <c r="C21342" i="8" s="1"/>
  <c r="C21343" i="8" s="1"/>
  <c r="C21344" i="8" s="1"/>
  <c r="C21345" i="8" s="1"/>
  <c r="C21346" i="8" s="1"/>
  <c r="C21347" i="8" s="1"/>
  <c r="C21348" i="8" s="1"/>
  <c r="C21349" i="8" s="1"/>
  <c r="C21350" i="8" s="1"/>
  <c r="C21351" i="8" s="1"/>
  <c r="C21352" i="8" s="1"/>
  <c r="C21353" i="8" s="1"/>
  <c r="C21354" i="8" s="1"/>
  <c r="C21355" i="8" s="1"/>
  <c r="C21356" i="8" s="1"/>
  <c r="C21357" i="8" s="1"/>
  <c r="C21358" i="8" s="1"/>
  <c r="C21359" i="8" s="1"/>
  <c r="C21360" i="8" s="1"/>
  <c r="C21361" i="8" s="1"/>
  <c r="C21362" i="8" s="1"/>
  <c r="C21363" i="8" s="1"/>
  <c r="C21364" i="8" s="1"/>
  <c r="C21365" i="8" s="1"/>
  <c r="C21366" i="8" s="1"/>
  <c r="C21367" i="8" s="1"/>
  <c r="C21368" i="8" s="1"/>
  <c r="C21369" i="8" s="1"/>
  <c r="C21370" i="8" s="1"/>
  <c r="C21371" i="8" s="1"/>
  <c r="C21372" i="8" s="1"/>
  <c r="C21373" i="8" s="1"/>
  <c r="C21374" i="8" s="1"/>
  <c r="C21375" i="8" s="1"/>
  <c r="C21376" i="8" s="1"/>
  <c r="C21377" i="8" s="1"/>
  <c r="C21378" i="8" s="1"/>
  <c r="C21379" i="8" s="1"/>
  <c r="C21380" i="8" s="1"/>
  <c r="C21381" i="8" s="1"/>
  <c r="C21382" i="8" s="1"/>
  <c r="C21383" i="8" s="1"/>
  <c r="C21384" i="8" s="1"/>
  <c r="C21385" i="8" s="1"/>
  <c r="C21386" i="8" s="1"/>
  <c r="C21387" i="8" s="1"/>
  <c r="C21388" i="8" s="1"/>
  <c r="C21389" i="8" s="1"/>
  <c r="C21390" i="8" s="1"/>
  <c r="C21391" i="8" s="1"/>
  <c r="C21392" i="8" s="1"/>
  <c r="C21393" i="8" s="1"/>
  <c r="C21394" i="8" s="1"/>
  <c r="C21395" i="8" s="1"/>
  <c r="C21396" i="8" s="1"/>
  <c r="C21397" i="8" s="1"/>
  <c r="C21398" i="8" s="1"/>
  <c r="C21399" i="8" s="1"/>
  <c r="C21400" i="8" s="1"/>
  <c r="C21401" i="8" s="1"/>
  <c r="C21402" i="8" s="1"/>
  <c r="C21403" i="8" s="1"/>
  <c r="C21404" i="8" s="1"/>
  <c r="C21405" i="8" s="1"/>
  <c r="C21406" i="8" s="1"/>
  <c r="C21407" i="8" s="1"/>
  <c r="C21408" i="8" s="1"/>
  <c r="C21409" i="8" s="1"/>
  <c r="C21410" i="8" s="1"/>
  <c r="C21411" i="8" s="1"/>
  <c r="C21412" i="8" s="1"/>
  <c r="C21413" i="8" s="1"/>
  <c r="C21414" i="8" s="1"/>
  <c r="C21415" i="8" s="1"/>
  <c r="C21416" i="8" s="1"/>
  <c r="C21417" i="8" s="1"/>
  <c r="C21418" i="8" s="1"/>
  <c r="C21419" i="8" s="1"/>
  <c r="C21420" i="8" s="1"/>
  <c r="C21421" i="8" s="1"/>
  <c r="C21422" i="8" s="1"/>
  <c r="C21423" i="8" s="1"/>
  <c r="C21424" i="8" s="1"/>
  <c r="C21425" i="8" s="1"/>
  <c r="C21426" i="8" s="1"/>
  <c r="C21427" i="8" s="1"/>
  <c r="C21428" i="8" s="1"/>
  <c r="C21429" i="8" s="1"/>
  <c r="C21430" i="8" s="1"/>
  <c r="C21431" i="8" s="1"/>
  <c r="C21432" i="8" s="1"/>
  <c r="C21433" i="8" s="1"/>
  <c r="C21434" i="8" s="1"/>
  <c r="C21435" i="8" s="1"/>
  <c r="C21436" i="8" s="1"/>
  <c r="C21437" i="8" s="1"/>
  <c r="C21438" i="8" s="1"/>
  <c r="C21439" i="8" s="1"/>
  <c r="C21440" i="8" s="1"/>
  <c r="C21441" i="8" s="1"/>
  <c r="C21442" i="8" s="1"/>
  <c r="C21443" i="8" s="1"/>
  <c r="C21444" i="8" s="1"/>
  <c r="C21445" i="8" s="1"/>
  <c r="C21446" i="8" s="1"/>
  <c r="C21447" i="8" s="1"/>
  <c r="C21448" i="8" s="1"/>
  <c r="C21449" i="8" s="1"/>
  <c r="C21450" i="8" s="1"/>
  <c r="C21451" i="8" s="1"/>
  <c r="C21452" i="8" s="1"/>
  <c r="C21453" i="8" s="1"/>
  <c r="C21454" i="8" s="1"/>
  <c r="C21455" i="8" s="1"/>
  <c r="C21456" i="8" s="1"/>
  <c r="C21457" i="8" s="1"/>
  <c r="C21458" i="8" s="1"/>
  <c r="C21459" i="8" s="1"/>
  <c r="C21460" i="8" s="1"/>
  <c r="C21461" i="8" s="1"/>
  <c r="C21462" i="8" s="1"/>
  <c r="C21463" i="8" s="1"/>
  <c r="C21464" i="8" s="1"/>
  <c r="C21465" i="8" s="1"/>
  <c r="C21466" i="8" s="1"/>
  <c r="C21467" i="8" s="1"/>
  <c r="C21468" i="8" s="1"/>
  <c r="C21469" i="8" s="1"/>
  <c r="C21470" i="8" s="1"/>
  <c r="C21471" i="8" s="1"/>
  <c r="C21472" i="8" s="1"/>
  <c r="C21473" i="8" s="1"/>
  <c r="C21474" i="8" s="1"/>
  <c r="C21475" i="8" s="1"/>
  <c r="C21476" i="8" s="1"/>
  <c r="C21477" i="8" s="1"/>
  <c r="C21478" i="8" s="1"/>
  <c r="C21479" i="8" s="1"/>
  <c r="C21480" i="8" s="1"/>
  <c r="C21481" i="8" s="1"/>
  <c r="C21482" i="8" s="1"/>
  <c r="C21483" i="8" s="1"/>
  <c r="C21484" i="8" s="1"/>
  <c r="C21485" i="8" s="1"/>
  <c r="C21486" i="8" s="1"/>
  <c r="C21487" i="8" s="1"/>
  <c r="C21488" i="8" s="1"/>
  <c r="C21489" i="8" s="1"/>
  <c r="C21490" i="8" s="1"/>
  <c r="C21491" i="8" s="1"/>
  <c r="C21492" i="8" s="1"/>
  <c r="C21493" i="8" s="1"/>
  <c r="C21494" i="8" s="1"/>
  <c r="C21495" i="8" s="1"/>
  <c r="C21496" i="8" s="1"/>
  <c r="C21497" i="8" s="1"/>
  <c r="C21498" i="8" s="1"/>
  <c r="C21499" i="8" s="1"/>
  <c r="C21500" i="8" s="1"/>
  <c r="C21501" i="8" s="1"/>
  <c r="C21502" i="8" s="1"/>
  <c r="C21503" i="8" s="1"/>
  <c r="C21504" i="8" s="1"/>
  <c r="C21505" i="8" s="1"/>
  <c r="C21506" i="8" s="1"/>
  <c r="C21507" i="8" s="1"/>
  <c r="C21508" i="8" s="1"/>
  <c r="C21509" i="8" s="1"/>
  <c r="C21510" i="8" s="1"/>
  <c r="C21511" i="8" s="1"/>
  <c r="C21512" i="8" s="1"/>
  <c r="C21513" i="8" s="1"/>
  <c r="C21514" i="8" s="1"/>
  <c r="C21515" i="8" s="1"/>
  <c r="C21516" i="8" s="1"/>
  <c r="C21517" i="8" s="1"/>
  <c r="C21518" i="8" s="1"/>
  <c r="C21519" i="8" s="1"/>
  <c r="C21520" i="8" s="1"/>
  <c r="C21521" i="8" s="1"/>
  <c r="C21522" i="8" s="1"/>
  <c r="C21523" i="8" s="1"/>
  <c r="C21524" i="8" s="1"/>
  <c r="C21525" i="8" s="1"/>
  <c r="C21526" i="8" s="1"/>
  <c r="C21527" i="8" s="1"/>
  <c r="C21528" i="8" s="1"/>
  <c r="C21529" i="8" s="1"/>
  <c r="C21530" i="8" s="1"/>
  <c r="C21531" i="8" s="1"/>
  <c r="C21532" i="8" s="1"/>
  <c r="C21533" i="8" s="1"/>
  <c r="C21534" i="8" s="1"/>
  <c r="C21535" i="8" s="1"/>
  <c r="C21536" i="8" s="1"/>
  <c r="C21537" i="8" s="1"/>
  <c r="C21538" i="8" s="1"/>
  <c r="C21539" i="8" s="1"/>
  <c r="C21540" i="8" s="1"/>
  <c r="C21541" i="8" s="1"/>
  <c r="C21542" i="8" s="1"/>
  <c r="C21543" i="8" s="1"/>
  <c r="C21544" i="8" s="1"/>
  <c r="C21545" i="8" s="1"/>
  <c r="C21546" i="8" s="1"/>
  <c r="C21547" i="8" s="1"/>
  <c r="C21548" i="8" s="1"/>
  <c r="C21549" i="8" s="1"/>
  <c r="C21550" i="8" s="1"/>
  <c r="C21551" i="8" s="1"/>
  <c r="C21552" i="8" s="1"/>
  <c r="C21553" i="8" s="1"/>
  <c r="C21554" i="8" s="1"/>
  <c r="C21555" i="8" s="1"/>
  <c r="C21556" i="8" s="1"/>
  <c r="C21557" i="8" s="1"/>
  <c r="C21558" i="8" s="1"/>
  <c r="C21559" i="8" s="1"/>
  <c r="C21560" i="8" s="1"/>
  <c r="C21561" i="8" s="1"/>
  <c r="C21562" i="8" s="1"/>
  <c r="C21563" i="8" s="1"/>
  <c r="C21564" i="8" s="1"/>
  <c r="C21565" i="8" s="1"/>
  <c r="C21566" i="8" s="1"/>
  <c r="C21567" i="8" s="1"/>
  <c r="C21568" i="8" s="1"/>
  <c r="C21569" i="8" s="1"/>
  <c r="C21570" i="8" s="1"/>
  <c r="C21571" i="8" s="1"/>
  <c r="C21572" i="8" s="1"/>
  <c r="C21573" i="8" s="1"/>
  <c r="C21574" i="8" s="1"/>
  <c r="C21575" i="8" s="1"/>
  <c r="C21576" i="8" s="1"/>
  <c r="C21577" i="8" s="1"/>
  <c r="C21578" i="8" s="1"/>
  <c r="C21579" i="8" s="1"/>
  <c r="C21580" i="8" s="1"/>
  <c r="C21581" i="8" s="1"/>
  <c r="C21582" i="8" s="1"/>
  <c r="C21583" i="8" s="1"/>
  <c r="C21584" i="8" s="1"/>
  <c r="C21585" i="8" s="1"/>
  <c r="C21586" i="8" s="1"/>
  <c r="C21587" i="8" s="1"/>
  <c r="C21588" i="8" s="1"/>
  <c r="C21589" i="8" s="1"/>
  <c r="C21590" i="8" s="1"/>
  <c r="C21591" i="8" s="1"/>
  <c r="C21592" i="8" s="1"/>
  <c r="C21593" i="8" s="1"/>
  <c r="C21594" i="8" s="1"/>
  <c r="C21595" i="8" s="1"/>
  <c r="C21596" i="8" s="1"/>
  <c r="C21597" i="8" s="1"/>
  <c r="C21598" i="8" s="1"/>
  <c r="C21599" i="8" s="1"/>
  <c r="C21600" i="8" s="1"/>
  <c r="C21601" i="8" s="1"/>
  <c r="C21602" i="8" s="1"/>
  <c r="C21603" i="8" s="1"/>
  <c r="C21604" i="8" s="1"/>
  <c r="C21605" i="8" s="1"/>
  <c r="C21606" i="8" s="1"/>
  <c r="C21607" i="8" s="1"/>
  <c r="C21608" i="8" s="1"/>
  <c r="C21609" i="8" s="1"/>
  <c r="C21610" i="8" s="1"/>
  <c r="C21611" i="8" s="1"/>
  <c r="C21612" i="8" s="1"/>
  <c r="C21613" i="8" s="1"/>
  <c r="C21614" i="8" s="1"/>
  <c r="C21615" i="8" s="1"/>
  <c r="C21616" i="8" s="1"/>
  <c r="C21617" i="8" s="1"/>
  <c r="C21618" i="8" s="1"/>
  <c r="C21619" i="8" s="1"/>
  <c r="C21620" i="8" s="1"/>
  <c r="C21621" i="8" s="1"/>
  <c r="C21622" i="8" s="1"/>
  <c r="C21623" i="8" s="1"/>
  <c r="C21624" i="8" s="1"/>
  <c r="C21625" i="8" s="1"/>
  <c r="C21626" i="8" s="1"/>
  <c r="C21627" i="8" s="1"/>
  <c r="C21628" i="8" s="1"/>
  <c r="C21629" i="8" s="1"/>
  <c r="C21630" i="8" s="1"/>
  <c r="C21631" i="8" s="1"/>
  <c r="C21632" i="8" s="1"/>
  <c r="C21633" i="8" s="1"/>
  <c r="C21634" i="8" s="1"/>
  <c r="C21635" i="8" s="1"/>
  <c r="C21636" i="8" s="1"/>
  <c r="C21637" i="8" s="1"/>
  <c r="C21638" i="8" s="1"/>
  <c r="C21639" i="8" s="1"/>
  <c r="C21640" i="8" s="1"/>
  <c r="C21641" i="8" s="1"/>
  <c r="C21642" i="8" s="1"/>
  <c r="C21643" i="8" s="1"/>
  <c r="C21644" i="8" s="1"/>
  <c r="C21645" i="8" s="1"/>
  <c r="C21646" i="8" s="1"/>
  <c r="C21647" i="8" s="1"/>
  <c r="C21648" i="8" s="1"/>
  <c r="C21649" i="8" s="1"/>
  <c r="C21650" i="8" s="1"/>
  <c r="C21651" i="8" s="1"/>
  <c r="C21652" i="8" s="1"/>
  <c r="C21653" i="8" s="1"/>
  <c r="C21654" i="8" s="1"/>
  <c r="C21655" i="8" s="1"/>
  <c r="C21656" i="8" s="1"/>
  <c r="C21657" i="8" s="1"/>
  <c r="C21658" i="8" s="1"/>
  <c r="C21659" i="8" s="1"/>
  <c r="C21660" i="8" s="1"/>
  <c r="C21661" i="8" s="1"/>
  <c r="C21662" i="8" s="1"/>
  <c r="C21663" i="8" s="1"/>
  <c r="C21664" i="8" s="1"/>
  <c r="C21665" i="8" s="1"/>
  <c r="C21666" i="8" s="1"/>
  <c r="C21667" i="8" s="1"/>
  <c r="C21668" i="8" s="1"/>
  <c r="C21669" i="8" s="1"/>
  <c r="C21670" i="8" s="1"/>
  <c r="C21671" i="8" s="1"/>
  <c r="C21672" i="8" s="1"/>
  <c r="C21673" i="8" s="1"/>
  <c r="C21674" i="8" s="1"/>
  <c r="C21675" i="8" s="1"/>
  <c r="C21676" i="8" s="1"/>
  <c r="C21677" i="8" s="1"/>
  <c r="C21678" i="8" s="1"/>
  <c r="C21679" i="8" s="1"/>
  <c r="C21680" i="8" s="1"/>
  <c r="C21681" i="8" s="1"/>
  <c r="C21682" i="8" s="1"/>
  <c r="C21683" i="8" s="1"/>
  <c r="C21684" i="8" s="1"/>
  <c r="C21685" i="8" s="1"/>
  <c r="C21686" i="8" s="1"/>
  <c r="C21687" i="8" s="1"/>
  <c r="C21688" i="8" s="1"/>
  <c r="C21689" i="8" s="1"/>
  <c r="C21690" i="8" s="1"/>
  <c r="C21691" i="8" s="1"/>
  <c r="C21692" i="8" s="1"/>
  <c r="C21693" i="8" s="1"/>
  <c r="C21694" i="8" s="1"/>
  <c r="C21695" i="8" s="1"/>
  <c r="C21696" i="8" s="1"/>
  <c r="C21697" i="8" s="1"/>
  <c r="C21698" i="8" s="1"/>
  <c r="C21699" i="8" s="1"/>
  <c r="C21700" i="8" s="1"/>
  <c r="C21701" i="8" s="1"/>
  <c r="C21702" i="8" s="1"/>
  <c r="C21703" i="8" s="1"/>
  <c r="C21704" i="8" s="1"/>
  <c r="C21705" i="8" s="1"/>
  <c r="C21706" i="8" s="1"/>
  <c r="C21707" i="8" s="1"/>
  <c r="C21708" i="8" s="1"/>
  <c r="C21709" i="8" s="1"/>
  <c r="C21710" i="8" s="1"/>
  <c r="C21711" i="8" s="1"/>
  <c r="C21712" i="8" s="1"/>
  <c r="C21713" i="8" s="1"/>
  <c r="C21714" i="8" s="1"/>
  <c r="C21715" i="8" s="1"/>
  <c r="C21716" i="8" s="1"/>
  <c r="C21717" i="8" s="1"/>
  <c r="C21718" i="8" s="1"/>
  <c r="C21719" i="8" s="1"/>
  <c r="C21720" i="8" s="1"/>
  <c r="C21721" i="8" s="1"/>
  <c r="C21722" i="8" s="1"/>
  <c r="C21723" i="8" s="1"/>
  <c r="C21724" i="8" s="1"/>
  <c r="C21725" i="8" s="1"/>
  <c r="C21726" i="8" s="1"/>
  <c r="C21727" i="8" s="1"/>
  <c r="C21728" i="8" s="1"/>
  <c r="C21729" i="8" s="1"/>
  <c r="C21730" i="8" s="1"/>
  <c r="C21731" i="8" s="1"/>
  <c r="C21732" i="8" s="1"/>
  <c r="C21733" i="8" s="1"/>
  <c r="C21734" i="8" s="1"/>
  <c r="C21735" i="8" s="1"/>
  <c r="C21736" i="8" s="1"/>
  <c r="C21737" i="8" s="1"/>
  <c r="C21738" i="8" s="1"/>
  <c r="C21739" i="8" s="1"/>
  <c r="C21740" i="8" s="1"/>
  <c r="C21741" i="8" s="1"/>
  <c r="C21742" i="8" s="1"/>
  <c r="C21743" i="8" s="1"/>
  <c r="C21744" i="8" s="1"/>
  <c r="C21745" i="8" s="1"/>
  <c r="C21746" i="8" s="1"/>
  <c r="C21747" i="8" s="1"/>
  <c r="C21748" i="8" s="1"/>
  <c r="C21749" i="8" s="1"/>
  <c r="C21750" i="8" s="1"/>
  <c r="C21751" i="8" s="1"/>
  <c r="C21752" i="8" s="1"/>
  <c r="C21753" i="8" s="1"/>
  <c r="C21754" i="8" s="1"/>
  <c r="C21755" i="8" s="1"/>
  <c r="C21756" i="8" s="1"/>
  <c r="C21757" i="8" s="1"/>
  <c r="C21758" i="8" s="1"/>
  <c r="C21759" i="8" s="1"/>
  <c r="C21760" i="8" s="1"/>
  <c r="C21761" i="8" s="1"/>
  <c r="C21762" i="8" s="1"/>
  <c r="C21763" i="8" s="1"/>
  <c r="C21764" i="8" s="1"/>
  <c r="C21765" i="8" s="1"/>
  <c r="C21766" i="8" s="1"/>
  <c r="C21767" i="8" s="1"/>
  <c r="C21768" i="8" s="1"/>
  <c r="C21769" i="8" s="1"/>
  <c r="C21770" i="8" s="1"/>
  <c r="C21771" i="8" s="1"/>
  <c r="C21772" i="8" s="1"/>
  <c r="C21773" i="8" s="1"/>
  <c r="C21774" i="8" s="1"/>
  <c r="C21775" i="8" s="1"/>
  <c r="C21776" i="8" s="1"/>
  <c r="C21777" i="8" s="1"/>
  <c r="C21778" i="8" s="1"/>
  <c r="C21779" i="8" s="1"/>
  <c r="C21780" i="8" s="1"/>
  <c r="C21781" i="8" s="1"/>
  <c r="C21782" i="8" s="1"/>
  <c r="C21783" i="8" s="1"/>
  <c r="C21784" i="8" s="1"/>
  <c r="C21785" i="8" s="1"/>
  <c r="C21786" i="8" s="1"/>
  <c r="C21787" i="8" s="1"/>
  <c r="C21788" i="8" s="1"/>
  <c r="C21789" i="8" s="1"/>
  <c r="C21790" i="8" s="1"/>
  <c r="C21791" i="8" s="1"/>
  <c r="C21792" i="8" s="1"/>
  <c r="C21793" i="8" s="1"/>
  <c r="C21794" i="8" s="1"/>
  <c r="C21795" i="8" s="1"/>
  <c r="C21796" i="8" s="1"/>
  <c r="C21797" i="8" s="1"/>
  <c r="C21798" i="8" s="1"/>
  <c r="C21799" i="8" s="1"/>
  <c r="C21800" i="8" s="1"/>
  <c r="C21801" i="8" s="1"/>
  <c r="C21802" i="8" s="1"/>
  <c r="C21803" i="8" s="1"/>
  <c r="C21804" i="8" s="1"/>
  <c r="C21805" i="8" s="1"/>
  <c r="C21806" i="8" s="1"/>
  <c r="C21807" i="8" s="1"/>
  <c r="C21808" i="8" s="1"/>
  <c r="C21809" i="8" s="1"/>
  <c r="C21810" i="8" s="1"/>
  <c r="C21811" i="8" s="1"/>
  <c r="C21812" i="8" s="1"/>
  <c r="C21813" i="8" s="1"/>
  <c r="C21814" i="8" s="1"/>
  <c r="C21815" i="8" s="1"/>
  <c r="C21816" i="8" s="1"/>
  <c r="C21817" i="8" s="1"/>
  <c r="C21818" i="8" s="1"/>
  <c r="C21819" i="8" s="1"/>
  <c r="C21820" i="8" s="1"/>
  <c r="C21821" i="8" s="1"/>
  <c r="C21822" i="8" s="1"/>
  <c r="C21823" i="8" s="1"/>
  <c r="C21824" i="8" s="1"/>
  <c r="C21825" i="8" s="1"/>
  <c r="C21826" i="8" s="1"/>
  <c r="C21827" i="8" s="1"/>
  <c r="C21828" i="8" s="1"/>
  <c r="C21829" i="8" s="1"/>
  <c r="C21830" i="8" s="1"/>
  <c r="C21831" i="8" s="1"/>
  <c r="C21832" i="8" s="1"/>
  <c r="C21833" i="8" s="1"/>
  <c r="C21834" i="8" s="1"/>
  <c r="C21835" i="8" s="1"/>
  <c r="C21836" i="8" s="1"/>
  <c r="C21837" i="8" s="1"/>
  <c r="C21838" i="8" s="1"/>
  <c r="C21839" i="8" s="1"/>
  <c r="C21840" i="8" s="1"/>
  <c r="C21841" i="8" s="1"/>
  <c r="C21842" i="8" s="1"/>
  <c r="C21843" i="8" s="1"/>
  <c r="C21844" i="8" s="1"/>
  <c r="C21845" i="8" s="1"/>
  <c r="C21846" i="8" s="1"/>
  <c r="C21847" i="8" s="1"/>
  <c r="C21848" i="8" s="1"/>
  <c r="C21849" i="8" s="1"/>
  <c r="C21850" i="8" s="1"/>
  <c r="C21851" i="8" s="1"/>
  <c r="C21852" i="8" s="1"/>
  <c r="C21853" i="8" s="1"/>
  <c r="C21854" i="8" s="1"/>
  <c r="C21855" i="8" s="1"/>
  <c r="C21856" i="8" s="1"/>
  <c r="C21857" i="8" s="1"/>
  <c r="C21858" i="8" s="1"/>
  <c r="C21859" i="8" s="1"/>
  <c r="C21860" i="8" s="1"/>
  <c r="C21861" i="8" s="1"/>
  <c r="C21862" i="8" s="1"/>
  <c r="C21863" i="8" s="1"/>
  <c r="C21864" i="8" s="1"/>
  <c r="C21865" i="8" s="1"/>
  <c r="C21866" i="8" s="1"/>
  <c r="C21867" i="8" s="1"/>
  <c r="C21868" i="8" s="1"/>
  <c r="C21869" i="8" s="1"/>
  <c r="C21870" i="8" s="1"/>
  <c r="C21871" i="8" s="1"/>
  <c r="C21872" i="8" s="1"/>
  <c r="C21873" i="8" s="1"/>
  <c r="C21874" i="8" s="1"/>
  <c r="C21875" i="8" s="1"/>
  <c r="C21876" i="8" s="1"/>
  <c r="C21877" i="8" s="1"/>
  <c r="C21878" i="8" s="1"/>
  <c r="C21879" i="8" s="1"/>
  <c r="C21880" i="8" s="1"/>
  <c r="C21881" i="8" s="1"/>
  <c r="C21882" i="8" s="1"/>
  <c r="C21883" i="8" s="1"/>
  <c r="C21884" i="8" s="1"/>
  <c r="C21885" i="8" s="1"/>
  <c r="C21886" i="8" s="1"/>
  <c r="C21887" i="8" s="1"/>
  <c r="C21888" i="8" s="1"/>
  <c r="C21889" i="8" s="1"/>
  <c r="C21890" i="8" s="1"/>
  <c r="C21891" i="8" s="1"/>
  <c r="C21892" i="8" s="1"/>
  <c r="C21893" i="8" s="1"/>
  <c r="C21894" i="8" s="1"/>
  <c r="C21895" i="8" s="1"/>
  <c r="C21896" i="8" s="1"/>
  <c r="C21897" i="8" s="1"/>
  <c r="C21898" i="8" s="1"/>
  <c r="C21899" i="8" s="1"/>
  <c r="C21900" i="8" s="1"/>
  <c r="C21901" i="8" s="1"/>
  <c r="C21902" i="8" s="1"/>
  <c r="C21903" i="8" s="1"/>
  <c r="C21904" i="8" s="1"/>
  <c r="C21905" i="8" s="1"/>
  <c r="C21906" i="8" s="1"/>
  <c r="C21907" i="8" s="1"/>
  <c r="C21908" i="8" s="1"/>
  <c r="C21909" i="8" s="1"/>
  <c r="C21910" i="8" s="1"/>
  <c r="C21911" i="8" s="1"/>
  <c r="C21912" i="8" s="1"/>
  <c r="C21913" i="8" s="1"/>
  <c r="C21914" i="8" s="1"/>
  <c r="C21915" i="8" s="1"/>
  <c r="C21916" i="8" s="1"/>
  <c r="C21917" i="8" s="1"/>
  <c r="C21918" i="8" s="1"/>
  <c r="C21919" i="8" s="1"/>
  <c r="C21920" i="8" s="1"/>
  <c r="C21921" i="8" s="1"/>
  <c r="C21922" i="8" s="1"/>
  <c r="C21923" i="8" s="1"/>
  <c r="C21924" i="8" s="1"/>
  <c r="C21925" i="8" s="1"/>
  <c r="C21926" i="8" s="1"/>
  <c r="C21927" i="8" s="1"/>
  <c r="C21928" i="8" s="1"/>
  <c r="C21929" i="8" s="1"/>
  <c r="C21930" i="8" s="1"/>
  <c r="C21931" i="8" s="1"/>
  <c r="C21932" i="8" s="1"/>
  <c r="C21933" i="8" s="1"/>
  <c r="C21934" i="8" s="1"/>
  <c r="C21935" i="8" s="1"/>
  <c r="C21936" i="8" s="1"/>
  <c r="C21937" i="8" s="1"/>
  <c r="C21938" i="8" s="1"/>
  <c r="C21939" i="8" s="1"/>
  <c r="C21940" i="8" s="1"/>
  <c r="C21941" i="8" s="1"/>
  <c r="C21942" i="8" s="1"/>
  <c r="C21943" i="8" s="1"/>
  <c r="C21944" i="8" s="1"/>
  <c r="C21945" i="8" s="1"/>
  <c r="C21946" i="8" s="1"/>
  <c r="C21947" i="8" s="1"/>
  <c r="C21948" i="8" s="1"/>
  <c r="C21949" i="8" s="1"/>
  <c r="C21950" i="8" s="1"/>
  <c r="C21951" i="8" s="1"/>
  <c r="C21952" i="8" s="1"/>
  <c r="C21953" i="8" s="1"/>
  <c r="C21954" i="8" s="1"/>
  <c r="C21955" i="8" s="1"/>
  <c r="C21956" i="8" s="1"/>
  <c r="C21957" i="8" s="1"/>
  <c r="C21958" i="8" s="1"/>
  <c r="C21959" i="8" s="1"/>
  <c r="C21960" i="8" s="1"/>
  <c r="C21961" i="8" s="1"/>
  <c r="C21962" i="8" s="1"/>
  <c r="C21963" i="8" s="1"/>
  <c r="C21964" i="8" s="1"/>
  <c r="C21965" i="8" s="1"/>
  <c r="C21966" i="8" s="1"/>
  <c r="C21967" i="8" s="1"/>
  <c r="C21968" i="8" s="1"/>
  <c r="C21969" i="8" s="1"/>
  <c r="C21970" i="8" s="1"/>
  <c r="C21971" i="8" s="1"/>
  <c r="C21972" i="8" s="1"/>
  <c r="C21973" i="8" s="1"/>
  <c r="C21974" i="8" s="1"/>
  <c r="C21975" i="8" s="1"/>
  <c r="C21976" i="8" s="1"/>
  <c r="C21977" i="8" s="1"/>
  <c r="C21978" i="8" s="1"/>
  <c r="C21979" i="8" s="1"/>
  <c r="C21980" i="8" s="1"/>
  <c r="C21981" i="8" s="1"/>
  <c r="C21982" i="8" s="1"/>
  <c r="C21983" i="8" s="1"/>
  <c r="C21984" i="8" s="1"/>
  <c r="C21985" i="8" s="1"/>
  <c r="C21986" i="8" s="1"/>
  <c r="C21987" i="8" s="1"/>
  <c r="C21988" i="8" s="1"/>
  <c r="C21989" i="8" s="1"/>
  <c r="C21990" i="8" s="1"/>
  <c r="C21991" i="8" s="1"/>
  <c r="C21992" i="8" s="1"/>
  <c r="C21993" i="8" s="1"/>
  <c r="C21994" i="8" s="1"/>
  <c r="C21995" i="8" s="1"/>
  <c r="C21996" i="8" s="1"/>
  <c r="C21997" i="8" s="1"/>
  <c r="C21998" i="8" s="1"/>
  <c r="C21999" i="8" s="1"/>
  <c r="C22000" i="8" s="1"/>
  <c r="C22001" i="8" s="1"/>
  <c r="C22002" i="8" s="1"/>
  <c r="C22003" i="8" s="1"/>
  <c r="C22004" i="8" s="1"/>
  <c r="C22005" i="8" s="1"/>
  <c r="C22006" i="8" s="1"/>
  <c r="C22007" i="8" s="1"/>
  <c r="C22008" i="8" s="1"/>
  <c r="C22009" i="8" s="1"/>
  <c r="C22010" i="8" s="1"/>
  <c r="C22011" i="8" s="1"/>
  <c r="C22012" i="8" s="1"/>
  <c r="C22013" i="8" s="1"/>
  <c r="C22014" i="8" s="1"/>
  <c r="C22015" i="8" s="1"/>
  <c r="C22016" i="8" s="1"/>
  <c r="C22017" i="8" s="1"/>
  <c r="C22018" i="8" s="1"/>
  <c r="C22019" i="8" s="1"/>
  <c r="C22020" i="8" s="1"/>
  <c r="C22021" i="8" s="1"/>
  <c r="C22022" i="8" s="1"/>
  <c r="C22023" i="8" s="1"/>
  <c r="C22024" i="8" s="1"/>
  <c r="C22025" i="8" s="1"/>
  <c r="C22026" i="8" s="1"/>
  <c r="C22027" i="8" s="1"/>
  <c r="C22028" i="8" s="1"/>
  <c r="C22029" i="8" s="1"/>
  <c r="C22030" i="8" s="1"/>
  <c r="C22031" i="8" s="1"/>
  <c r="C22032" i="8" s="1"/>
  <c r="C22033" i="8" s="1"/>
  <c r="C22034" i="8" s="1"/>
  <c r="C22035" i="8" s="1"/>
  <c r="C22036" i="8" s="1"/>
  <c r="C22037" i="8" s="1"/>
  <c r="C22038" i="8" s="1"/>
  <c r="C22039" i="8" s="1"/>
  <c r="C22040" i="8" s="1"/>
  <c r="C22041" i="8" s="1"/>
  <c r="C22042" i="8" s="1"/>
  <c r="C22043" i="8" s="1"/>
  <c r="C22044" i="8" s="1"/>
  <c r="C22045" i="8" s="1"/>
  <c r="C22046" i="8" s="1"/>
  <c r="C22047" i="8" s="1"/>
  <c r="C22048" i="8" s="1"/>
  <c r="C22049" i="8" s="1"/>
  <c r="C22050" i="8" s="1"/>
  <c r="C22051" i="8" s="1"/>
  <c r="C22052" i="8" s="1"/>
  <c r="C22053" i="8" s="1"/>
  <c r="C22054" i="8" s="1"/>
  <c r="C22055" i="8" s="1"/>
  <c r="C22056" i="8" s="1"/>
  <c r="C22057" i="8" s="1"/>
  <c r="C22058" i="8" s="1"/>
  <c r="C22059" i="8" s="1"/>
  <c r="C22060" i="8" s="1"/>
  <c r="C22061" i="8" s="1"/>
  <c r="C22062" i="8" s="1"/>
  <c r="C22063" i="8" s="1"/>
  <c r="C22064" i="8" s="1"/>
  <c r="C22065" i="8" s="1"/>
  <c r="C22066" i="8" s="1"/>
  <c r="C22067" i="8" s="1"/>
  <c r="C22068" i="8" s="1"/>
  <c r="C22069" i="8" s="1"/>
  <c r="C22070" i="8" s="1"/>
  <c r="C22071" i="8" s="1"/>
  <c r="C22072" i="8" s="1"/>
  <c r="C22073" i="8" s="1"/>
  <c r="C22074" i="8" s="1"/>
  <c r="C22075" i="8" s="1"/>
  <c r="C22076" i="8" s="1"/>
  <c r="C22077" i="8" s="1"/>
  <c r="C22078" i="8" s="1"/>
  <c r="C22079" i="8" s="1"/>
  <c r="C22080" i="8" s="1"/>
  <c r="C22081" i="8" s="1"/>
  <c r="C22082" i="8" s="1"/>
  <c r="C22083" i="8" s="1"/>
  <c r="C22084" i="8" s="1"/>
  <c r="C22085" i="8" s="1"/>
  <c r="C22086" i="8" s="1"/>
  <c r="C22087" i="8" s="1"/>
  <c r="C22088" i="8" s="1"/>
  <c r="C22089" i="8" s="1"/>
  <c r="C22090" i="8" s="1"/>
  <c r="C22091" i="8" s="1"/>
  <c r="C22092" i="8" s="1"/>
  <c r="C22093" i="8" s="1"/>
  <c r="C22094" i="8" s="1"/>
  <c r="C22095" i="8" s="1"/>
  <c r="C22096" i="8" s="1"/>
  <c r="C22097" i="8" s="1"/>
  <c r="C22098" i="8" s="1"/>
  <c r="C22099" i="8" s="1"/>
  <c r="C22100" i="8" s="1"/>
  <c r="C22101" i="8" s="1"/>
  <c r="C22102" i="8" s="1"/>
  <c r="C22103" i="8" s="1"/>
  <c r="C22104" i="8" s="1"/>
  <c r="C22105" i="8" s="1"/>
  <c r="C22106" i="8" s="1"/>
  <c r="C22107" i="8" s="1"/>
  <c r="C22108" i="8" s="1"/>
  <c r="C22109" i="8" s="1"/>
  <c r="C22110" i="8" s="1"/>
  <c r="C22111" i="8" s="1"/>
  <c r="C22112" i="8" s="1"/>
  <c r="C22113" i="8" s="1"/>
  <c r="C22114" i="8" s="1"/>
  <c r="C22115" i="8" s="1"/>
  <c r="C22116" i="8" s="1"/>
  <c r="C22117" i="8" s="1"/>
  <c r="C22118" i="8" s="1"/>
  <c r="C22119" i="8" s="1"/>
  <c r="C22120" i="8" s="1"/>
  <c r="C22121" i="8" s="1"/>
  <c r="C22122" i="8" s="1"/>
  <c r="C22123" i="8" s="1"/>
  <c r="C22124" i="8" s="1"/>
  <c r="C22125" i="8" s="1"/>
  <c r="C22126" i="8" s="1"/>
  <c r="C22127" i="8" s="1"/>
  <c r="C22128" i="8" s="1"/>
  <c r="C22129" i="8" s="1"/>
  <c r="C22130" i="8" s="1"/>
  <c r="C22131" i="8" s="1"/>
  <c r="C22132" i="8" s="1"/>
  <c r="C22133" i="8" s="1"/>
  <c r="C22134" i="8" s="1"/>
  <c r="C22135" i="8" s="1"/>
  <c r="C22136" i="8" s="1"/>
  <c r="C22137" i="8" s="1"/>
  <c r="C22138" i="8" s="1"/>
  <c r="C22139" i="8" s="1"/>
  <c r="C22140" i="8" s="1"/>
  <c r="C22141" i="8" s="1"/>
  <c r="C22142" i="8" s="1"/>
  <c r="C22143" i="8" s="1"/>
  <c r="C22144" i="8" s="1"/>
  <c r="C22145" i="8" s="1"/>
  <c r="C22146" i="8" s="1"/>
  <c r="C22147" i="8" s="1"/>
  <c r="C22148" i="8" s="1"/>
  <c r="C22149" i="8" s="1"/>
  <c r="C22150" i="8" s="1"/>
  <c r="C22151" i="8" s="1"/>
  <c r="C22152" i="8" s="1"/>
  <c r="C22153" i="8" s="1"/>
  <c r="C22154" i="8" s="1"/>
  <c r="C22155" i="8" s="1"/>
  <c r="C22156" i="8" s="1"/>
  <c r="C22157" i="8" s="1"/>
  <c r="C22158" i="8" s="1"/>
  <c r="C22159" i="8" s="1"/>
  <c r="C22160" i="8" s="1"/>
  <c r="C22161" i="8" s="1"/>
  <c r="C22162" i="8" s="1"/>
  <c r="C22163" i="8" s="1"/>
  <c r="C22164" i="8" s="1"/>
  <c r="C22165" i="8" s="1"/>
  <c r="C22166" i="8" s="1"/>
  <c r="C22167" i="8" s="1"/>
  <c r="C22168" i="8" s="1"/>
  <c r="C22169" i="8" s="1"/>
  <c r="C22170" i="8" s="1"/>
  <c r="C22171" i="8" s="1"/>
  <c r="C22172" i="8" s="1"/>
  <c r="C22173" i="8" s="1"/>
  <c r="C22174" i="8" s="1"/>
  <c r="C22175" i="8" s="1"/>
  <c r="C22176" i="8" s="1"/>
  <c r="C22177" i="8" s="1"/>
  <c r="C22178" i="8" s="1"/>
  <c r="C22179" i="8" s="1"/>
  <c r="C22180" i="8" s="1"/>
  <c r="C22181" i="8" s="1"/>
  <c r="C22182" i="8" s="1"/>
  <c r="C22183" i="8" s="1"/>
  <c r="C22184" i="8" s="1"/>
  <c r="C22185" i="8" s="1"/>
  <c r="C22186" i="8" s="1"/>
  <c r="C22187" i="8" s="1"/>
  <c r="C22188" i="8" s="1"/>
  <c r="C22189" i="8" s="1"/>
  <c r="C22190" i="8" s="1"/>
  <c r="C22191" i="8" s="1"/>
  <c r="C22192" i="8" s="1"/>
  <c r="C22193" i="8" s="1"/>
  <c r="C22194" i="8" s="1"/>
  <c r="C22195" i="8" s="1"/>
  <c r="C22196" i="8" s="1"/>
  <c r="C22197" i="8" s="1"/>
  <c r="C22198" i="8" s="1"/>
  <c r="C22199" i="8" s="1"/>
  <c r="C22200" i="8" s="1"/>
  <c r="C22201" i="8" s="1"/>
  <c r="C22202" i="8" s="1"/>
  <c r="C22203" i="8" s="1"/>
  <c r="C22204" i="8" s="1"/>
  <c r="C22205" i="8" s="1"/>
  <c r="C22206" i="8" s="1"/>
  <c r="C22207" i="8" s="1"/>
  <c r="C22208" i="8" s="1"/>
  <c r="C22209" i="8" s="1"/>
  <c r="C22210" i="8" s="1"/>
  <c r="C22211" i="8" s="1"/>
  <c r="C22212" i="8" s="1"/>
  <c r="C22213" i="8" s="1"/>
  <c r="C22214" i="8" s="1"/>
  <c r="C22215" i="8" s="1"/>
  <c r="C22216" i="8" s="1"/>
  <c r="C22217" i="8" s="1"/>
  <c r="C22218" i="8" s="1"/>
  <c r="C22219" i="8" s="1"/>
  <c r="C22220" i="8" s="1"/>
  <c r="C22221" i="8" s="1"/>
  <c r="C22222" i="8" s="1"/>
  <c r="C22223" i="8" s="1"/>
  <c r="C22224" i="8" s="1"/>
  <c r="C22225" i="8" s="1"/>
  <c r="C22226" i="8" s="1"/>
  <c r="C22227" i="8" s="1"/>
  <c r="C22228" i="8" s="1"/>
  <c r="C22229" i="8" s="1"/>
  <c r="C22230" i="8" s="1"/>
  <c r="C22231" i="8" s="1"/>
  <c r="C22232" i="8" s="1"/>
  <c r="C22233" i="8" s="1"/>
  <c r="C22234" i="8" s="1"/>
  <c r="C22235" i="8" s="1"/>
  <c r="C22236" i="8" s="1"/>
  <c r="C22237" i="8" s="1"/>
  <c r="C22238" i="8" s="1"/>
  <c r="C22239" i="8" s="1"/>
  <c r="C22240" i="8" s="1"/>
  <c r="C22241" i="8" s="1"/>
  <c r="C22242" i="8" s="1"/>
  <c r="C22243" i="8" s="1"/>
  <c r="C22244" i="8" s="1"/>
  <c r="C22245" i="8" s="1"/>
  <c r="C22246" i="8" s="1"/>
  <c r="C22247" i="8" s="1"/>
  <c r="C22248" i="8" s="1"/>
  <c r="C22249" i="8" s="1"/>
  <c r="C22250" i="8" s="1"/>
  <c r="C22251" i="8" s="1"/>
  <c r="C22252" i="8" s="1"/>
  <c r="C22253" i="8" s="1"/>
  <c r="C22254" i="8" s="1"/>
  <c r="C22255" i="8" s="1"/>
  <c r="C22256" i="8" s="1"/>
  <c r="C22257" i="8" s="1"/>
  <c r="C22258" i="8" s="1"/>
  <c r="C22259" i="8" s="1"/>
  <c r="C22260" i="8" s="1"/>
  <c r="C22261" i="8" s="1"/>
  <c r="C22262" i="8" s="1"/>
  <c r="C22263" i="8" s="1"/>
  <c r="C22264" i="8" s="1"/>
  <c r="C22265" i="8" s="1"/>
  <c r="C22266" i="8" s="1"/>
  <c r="C22267" i="8" s="1"/>
  <c r="C22268" i="8" s="1"/>
  <c r="C22269" i="8" s="1"/>
  <c r="C22270" i="8" s="1"/>
  <c r="C22271" i="8" s="1"/>
  <c r="C22272" i="8" s="1"/>
  <c r="C22273" i="8" s="1"/>
  <c r="C22274" i="8" s="1"/>
  <c r="C22275" i="8" s="1"/>
  <c r="C22276" i="8" s="1"/>
  <c r="C22277" i="8" s="1"/>
  <c r="C22278" i="8" s="1"/>
  <c r="C22279" i="8" s="1"/>
  <c r="C22280" i="8" s="1"/>
  <c r="C22281" i="8" s="1"/>
  <c r="C22282" i="8" s="1"/>
  <c r="C22283" i="8" s="1"/>
  <c r="C22284" i="8" s="1"/>
  <c r="C22285" i="8" s="1"/>
  <c r="C22286" i="8" s="1"/>
  <c r="C22287" i="8" s="1"/>
  <c r="C22288" i="8" s="1"/>
  <c r="C22289" i="8" s="1"/>
  <c r="C22290" i="8" s="1"/>
  <c r="C22291" i="8" s="1"/>
  <c r="C22292" i="8" s="1"/>
  <c r="C22293" i="8" s="1"/>
  <c r="C22294" i="8" s="1"/>
  <c r="C22295" i="8" s="1"/>
  <c r="C22296" i="8" s="1"/>
  <c r="C22297" i="8" s="1"/>
  <c r="C22298" i="8" s="1"/>
  <c r="C22299" i="8" s="1"/>
  <c r="C22300" i="8" s="1"/>
  <c r="C22301" i="8" s="1"/>
  <c r="C22302" i="8" s="1"/>
  <c r="C22303" i="8" s="1"/>
  <c r="C22304" i="8" s="1"/>
  <c r="C22305" i="8" s="1"/>
  <c r="C22306" i="8" s="1"/>
  <c r="C22307" i="8" s="1"/>
  <c r="C22308" i="8" s="1"/>
  <c r="C22309" i="8" s="1"/>
  <c r="C22310" i="8" s="1"/>
  <c r="C22311" i="8" s="1"/>
  <c r="C22312" i="8" s="1"/>
  <c r="C22313" i="8" s="1"/>
  <c r="C22314" i="8" s="1"/>
  <c r="C22315" i="8" s="1"/>
  <c r="C22316" i="8" s="1"/>
  <c r="C22317" i="8" s="1"/>
  <c r="C22318" i="8" s="1"/>
  <c r="C22319" i="8" s="1"/>
  <c r="C22320" i="8" s="1"/>
  <c r="C22321" i="8" s="1"/>
  <c r="C22322" i="8" s="1"/>
  <c r="C22323" i="8" s="1"/>
  <c r="C22324" i="8" s="1"/>
  <c r="C22325" i="8" s="1"/>
  <c r="C22326" i="8" s="1"/>
  <c r="C22327" i="8" s="1"/>
  <c r="C22328" i="8" s="1"/>
  <c r="C22329" i="8" s="1"/>
  <c r="C22330" i="8" s="1"/>
  <c r="C22331" i="8" s="1"/>
  <c r="C22332" i="8" s="1"/>
  <c r="C22333" i="8" s="1"/>
  <c r="C22334" i="8" s="1"/>
  <c r="C22335" i="8" s="1"/>
  <c r="C22336" i="8" s="1"/>
  <c r="C22337" i="8" s="1"/>
  <c r="C22338" i="8" s="1"/>
  <c r="C22339" i="8" s="1"/>
  <c r="C22340" i="8" s="1"/>
  <c r="C22341" i="8" s="1"/>
  <c r="C22342" i="8" s="1"/>
  <c r="C22343" i="8" s="1"/>
  <c r="C22344" i="8" s="1"/>
  <c r="C22345" i="8" s="1"/>
  <c r="C22346" i="8" s="1"/>
  <c r="C22347" i="8" s="1"/>
  <c r="C22348" i="8" s="1"/>
  <c r="C22349" i="8" s="1"/>
  <c r="C22350" i="8" s="1"/>
  <c r="C22351" i="8" s="1"/>
  <c r="C22352" i="8" s="1"/>
  <c r="C22353" i="8" s="1"/>
  <c r="C22354" i="8" s="1"/>
  <c r="C22355" i="8" s="1"/>
  <c r="C22356" i="8" s="1"/>
  <c r="C22357" i="8" s="1"/>
  <c r="C22358" i="8" s="1"/>
  <c r="C22359" i="8" s="1"/>
  <c r="C22360" i="8" s="1"/>
  <c r="C22361" i="8" s="1"/>
  <c r="C22362" i="8" s="1"/>
  <c r="C22363" i="8" s="1"/>
  <c r="C22364" i="8" s="1"/>
  <c r="C22365" i="8" s="1"/>
  <c r="C22366" i="8" s="1"/>
  <c r="C22367" i="8" s="1"/>
  <c r="C22368" i="8" s="1"/>
  <c r="C22369" i="8" s="1"/>
  <c r="C22370" i="8" s="1"/>
  <c r="C22371" i="8" s="1"/>
  <c r="C22372" i="8" s="1"/>
  <c r="C22373" i="8" s="1"/>
  <c r="C22374" i="8" s="1"/>
  <c r="C22375" i="8" s="1"/>
  <c r="C22376" i="8" s="1"/>
  <c r="C22377" i="8" s="1"/>
  <c r="C22378" i="8" s="1"/>
  <c r="C22379" i="8" s="1"/>
  <c r="C22380" i="8" s="1"/>
  <c r="C22381" i="8" s="1"/>
  <c r="C22382" i="8" s="1"/>
  <c r="C22383" i="8" s="1"/>
  <c r="C22384" i="8" s="1"/>
  <c r="C22385" i="8" s="1"/>
  <c r="C22386" i="8" s="1"/>
  <c r="C22387" i="8" s="1"/>
  <c r="C22388" i="8" s="1"/>
  <c r="C22389" i="8" s="1"/>
  <c r="C22390" i="8" s="1"/>
  <c r="C22391" i="8" s="1"/>
  <c r="C22392" i="8" s="1"/>
  <c r="C22393" i="8" s="1"/>
  <c r="C22394" i="8" s="1"/>
  <c r="C22395" i="8" s="1"/>
  <c r="C22396" i="8" s="1"/>
  <c r="C22397" i="8" s="1"/>
  <c r="C22398" i="8" s="1"/>
  <c r="C22399" i="8" s="1"/>
  <c r="C22400" i="8" s="1"/>
  <c r="C22401" i="8" s="1"/>
  <c r="C22402" i="8" s="1"/>
  <c r="C22403" i="8" s="1"/>
  <c r="C22404" i="8" s="1"/>
  <c r="C22405" i="8" s="1"/>
  <c r="C22406" i="8" s="1"/>
  <c r="C22407" i="8" s="1"/>
  <c r="C22408" i="8" s="1"/>
  <c r="C22409" i="8" s="1"/>
  <c r="C22410" i="8" s="1"/>
  <c r="C22411" i="8" s="1"/>
  <c r="C22412" i="8" s="1"/>
  <c r="C22413" i="8" s="1"/>
  <c r="C22414" i="8" s="1"/>
  <c r="C22415" i="8" s="1"/>
  <c r="C22416" i="8" s="1"/>
  <c r="C22417" i="8" s="1"/>
  <c r="C22418" i="8" s="1"/>
  <c r="C22419" i="8" s="1"/>
  <c r="C22420" i="8" s="1"/>
  <c r="C22421" i="8" s="1"/>
  <c r="C22422" i="8" s="1"/>
  <c r="C22423" i="8" s="1"/>
  <c r="C22424" i="8" s="1"/>
  <c r="C22425" i="8" s="1"/>
  <c r="C22426" i="8" s="1"/>
  <c r="C22427" i="8" s="1"/>
  <c r="C22428" i="8" s="1"/>
  <c r="C22429" i="8" s="1"/>
  <c r="C22430" i="8" s="1"/>
  <c r="C22431" i="8" s="1"/>
  <c r="C22432" i="8" s="1"/>
  <c r="C22433" i="8" s="1"/>
  <c r="C22434" i="8" s="1"/>
  <c r="C22435" i="8" s="1"/>
  <c r="C22436" i="8" s="1"/>
  <c r="C22437" i="8" s="1"/>
  <c r="C22438" i="8" s="1"/>
  <c r="C22439" i="8" s="1"/>
  <c r="C22440" i="8" s="1"/>
  <c r="C22441" i="8" s="1"/>
  <c r="C22442" i="8" s="1"/>
  <c r="C22443" i="8" s="1"/>
  <c r="C22444" i="8" s="1"/>
  <c r="C22445" i="8" s="1"/>
  <c r="C22446" i="8" s="1"/>
  <c r="C22447" i="8" s="1"/>
  <c r="C22448" i="8" s="1"/>
  <c r="C22449" i="8" s="1"/>
  <c r="C22450" i="8" s="1"/>
  <c r="C22451" i="8" s="1"/>
  <c r="C22452" i="8" s="1"/>
  <c r="C22453" i="8" s="1"/>
  <c r="C22454" i="8" s="1"/>
  <c r="C22455" i="8" s="1"/>
  <c r="C22456" i="8" s="1"/>
  <c r="C22457" i="8" s="1"/>
  <c r="C22458" i="8" s="1"/>
  <c r="C22459" i="8" s="1"/>
  <c r="C22460" i="8" s="1"/>
  <c r="C22461" i="8" s="1"/>
  <c r="C22462" i="8" s="1"/>
  <c r="C22463" i="8" s="1"/>
  <c r="C22464" i="8" s="1"/>
  <c r="C22465" i="8" s="1"/>
  <c r="C22466" i="8" s="1"/>
  <c r="C22467" i="8" s="1"/>
  <c r="C22468" i="8" s="1"/>
  <c r="C22469" i="8" s="1"/>
  <c r="C22470" i="8" s="1"/>
  <c r="C22471" i="8" s="1"/>
  <c r="C22472" i="8" s="1"/>
  <c r="C22473" i="8" s="1"/>
  <c r="C22474" i="8" s="1"/>
  <c r="C22475" i="8" s="1"/>
  <c r="C22476" i="8" s="1"/>
  <c r="C22477" i="8" s="1"/>
  <c r="C22478" i="8" s="1"/>
  <c r="C22479" i="8" s="1"/>
  <c r="C22480" i="8" s="1"/>
  <c r="C22481" i="8" s="1"/>
  <c r="C22482" i="8" s="1"/>
  <c r="C22483" i="8" s="1"/>
  <c r="C22484" i="8" s="1"/>
  <c r="C22485" i="8" s="1"/>
  <c r="C22486" i="8" s="1"/>
  <c r="C22487" i="8" s="1"/>
  <c r="C22488" i="8" s="1"/>
  <c r="C22489" i="8" s="1"/>
  <c r="C22490" i="8" s="1"/>
  <c r="C22491" i="8" s="1"/>
  <c r="C22492" i="8" s="1"/>
  <c r="C22493" i="8" s="1"/>
  <c r="C22494" i="8" s="1"/>
  <c r="C22495" i="8" s="1"/>
  <c r="C22496" i="8" s="1"/>
  <c r="C22497" i="8" s="1"/>
  <c r="C22498" i="8" s="1"/>
  <c r="C22499" i="8" s="1"/>
  <c r="C22500" i="8" s="1"/>
  <c r="C22501" i="8" s="1"/>
  <c r="C22502" i="8" s="1"/>
  <c r="C22503" i="8" s="1"/>
  <c r="C22504" i="8" s="1"/>
  <c r="C22505" i="8" s="1"/>
  <c r="C22506" i="8" s="1"/>
  <c r="C22507" i="8" s="1"/>
  <c r="C22508" i="8" s="1"/>
  <c r="C22509" i="8" s="1"/>
  <c r="C22510" i="8" s="1"/>
  <c r="C22511" i="8" s="1"/>
  <c r="C22512" i="8" s="1"/>
  <c r="C22513" i="8" s="1"/>
  <c r="C22514" i="8" s="1"/>
  <c r="C22515" i="8" s="1"/>
  <c r="C22516" i="8" s="1"/>
  <c r="C22517" i="8" s="1"/>
  <c r="C22518" i="8" s="1"/>
  <c r="C22519" i="8" s="1"/>
  <c r="C22520" i="8" s="1"/>
  <c r="C22521" i="8" s="1"/>
  <c r="C22522" i="8" s="1"/>
  <c r="C22523" i="8" s="1"/>
  <c r="C22524" i="8" s="1"/>
  <c r="C22525" i="8" s="1"/>
  <c r="C22526" i="8" s="1"/>
  <c r="C22527" i="8" s="1"/>
  <c r="C22528" i="8" s="1"/>
  <c r="C22529" i="8" s="1"/>
  <c r="C22530" i="8" s="1"/>
  <c r="C22531" i="8" s="1"/>
  <c r="C22532" i="8" s="1"/>
  <c r="C22533" i="8" s="1"/>
  <c r="C22534" i="8" s="1"/>
  <c r="C22535" i="8" s="1"/>
  <c r="C22536" i="8" s="1"/>
  <c r="C22537" i="8" s="1"/>
  <c r="C22538" i="8" s="1"/>
  <c r="C22539" i="8" s="1"/>
  <c r="C22540" i="8" s="1"/>
  <c r="C22541" i="8" s="1"/>
  <c r="C22542" i="8" s="1"/>
  <c r="C22543" i="8" s="1"/>
  <c r="C22544" i="8" s="1"/>
  <c r="C22545" i="8" s="1"/>
  <c r="C22546" i="8" s="1"/>
  <c r="C22547" i="8" s="1"/>
  <c r="C22548" i="8" s="1"/>
  <c r="C22549" i="8" s="1"/>
  <c r="C22550" i="8" s="1"/>
  <c r="C22551" i="8" s="1"/>
  <c r="C22552" i="8" s="1"/>
  <c r="C22553" i="8" s="1"/>
  <c r="C22554" i="8" s="1"/>
  <c r="C22555" i="8" s="1"/>
  <c r="C22556" i="8" s="1"/>
  <c r="C22557" i="8" s="1"/>
  <c r="C22558" i="8" s="1"/>
  <c r="C22559" i="8" s="1"/>
  <c r="C22560" i="8" s="1"/>
  <c r="C22561" i="8" s="1"/>
  <c r="C22562" i="8" s="1"/>
  <c r="C22563" i="8" s="1"/>
  <c r="C22564" i="8" s="1"/>
  <c r="C22565" i="8" s="1"/>
  <c r="C22566" i="8" s="1"/>
  <c r="C22567" i="8" s="1"/>
  <c r="C22568" i="8" s="1"/>
  <c r="C22569" i="8" s="1"/>
  <c r="C22570" i="8" s="1"/>
  <c r="C22571" i="8" s="1"/>
  <c r="C22572" i="8" s="1"/>
  <c r="C22573" i="8" s="1"/>
  <c r="C22574" i="8" s="1"/>
  <c r="C22575" i="8" s="1"/>
  <c r="C22576" i="8" s="1"/>
  <c r="C22577" i="8" s="1"/>
  <c r="C22578" i="8" s="1"/>
  <c r="C22579" i="8" s="1"/>
  <c r="C22580" i="8" s="1"/>
  <c r="C22581" i="8" s="1"/>
  <c r="C22582" i="8" s="1"/>
  <c r="C22583" i="8" s="1"/>
  <c r="C22584" i="8" s="1"/>
  <c r="C22585" i="8" s="1"/>
  <c r="C22586" i="8" s="1"/>
  <c r="C22587" i="8" s="1"/>
  <c r="C22588" i="8" s="1"/>
  <c r="C22589" i="8" s="1"/>
  <c r="C22590" i="8" s="1"/>
  <c r="C22591" i="8" s="1"/>
  <c r="C22592" i="8" s="1"/>
  <c r="C22593" i="8" s="1"/>
  <c r="C22594" i="8" s="1"/>
  <c r="C22595" i="8" s="1"/>
  <c r="C22596" i="8" s="1"/>
  <c r="C22597" i="8" s="1"/>
  <c r="C22598" i="8" s="1"/>
  <c r="C22599" i="8" s="1"/>
  <c r="C22600" i="8" s="1"/>
  <c r="C22601" i="8" s="1"/>
  <c r="C22602" i="8" s="1"/>
  <c r="C22603" i="8" s="1"/>
  <c r="C22604" i="8" s="1"/>
  <c r="C22605" i="8" s="1"/>
  <c r="C22606" i="8" s="1"/>
  <c r="C22607" i="8" s="1"/>
  <c r="C22608" i="8" s="1"/>
  <c r="C22609" i="8" s="1"/>
  <c r="C22610" i="8" s="1"/>
  <c r="C22611" i="8" s="1"/>
  <c r="C22612" i="8" s="1"/>
  <c r="C22613" i="8" s="1"/>
  <c r="C22614" i="8" s="1"/>
  <c r="C22615" i="8" s="1"/>
  <c r="C22616" i="8" s="1"/>
  <c r="C22617" i="8" s="1"/>
  <c r="C22618" i="8" s="1"/>
  <c r="C22619" i="8" s="1"/>
  <c r="C22620" i="8" s="1"/>
  <c r="C22621" i="8" s="1"/>
  <c r="C22622" i="8" s="1"/>
  <c r="C22623" i="8" s="1"/>
  <c r="C22624" i="8" s="1"/>
  <c r="C22625" i="8" s="1"/>
  <c r="C22626" i="8" s="1"/>
  <c r="C22627" i="8" s="1"/>
  <c r="C22628" i="8" s="1"/>
  <c r="C22629" i="8" s="1"/>
  <c r="C22630" i="8" s="1"/>
  <c r="C22631" i="8" s="1"/>
  <c r="C22632" i="8" s="1"/>
  <c r="C22633" i="8" s="1"/>
  <c r="C22634" i="8" s="1"/>
  <c r="C22635" i="8" s="1"/>
  <c r="C22636" i="8" s="1"/>
  <c r="C22637" i="8" s="1"/>
  <c r="C22638" i="8" s="1"/>
  <c r="C22639" i="8" s="1"/>
  <c r="C22640" i="8" s="1"/>
  <c r="C22641" i="8" s="1"/>
  <c r="C22642" i="8" s="1"/>
  <c r="C22643" i="8" s="1"/>
  <c r="C22644" i="8" s="1"/>
  <c r="C22645" i="8" s="1"/>
  <c r="C22646" i="8" s="1"/>
  <c r="C22647" i="8" s="1"/>
  <c r="C22648" i="8" s="1"/>
  <c r="C22649" i="8" s="1"/>
  <c r="C22650" i="8" s="1"/>
  <c r="C22651" i="8" s="1"/>
  <c r="C22652" i="8" s="1"/>
  <c r="C22653" i="8" s="1"/>
  <c r="C22654" i="8" s="1"/>
  <c r="C22655" i="8" s="1"/>
  <c r="C22656" i="8" s="1"/>
  <c r="C22657" i="8" s="1"/>
  <c r="C22658" i="8" s="1"/>
  <c r="C22659" i="8" s="1"/>
  <c r="C22660" i="8" s="1"/>
  <c r="C22661" i="8" s="1"/>
  <c r="C22662" i="8" s="1"/>
  <c r="C22663" i="8" s="1"/>
  <c r="C22664" i="8" s="1"/>
  <c r="C22665" i="8" s="1"/>
  <c r="C22666" i="8" s="1"/>
  <c r="C22667" i="8" s="1"/>
  <c r="C22668" i="8" s="1"/>
  <c r="C22669" i="8" s="1"/>
  <c r="C22670" i="8" s="1"/>
  <c r="C22671" i="8" s="1"/>
  <c r="C22672" i="8" s="1"/>
  <c r="C22673" i="8" s="1"/>
  <c r="C22674" i="8" s="1"/>
  <c r="C22675" i="8" s="1"/>
  <c r="C22676" i="8" s="1"/>
  <c r="C22677" i="8" s="1"/>
  <c r="C22678" i="8" s="1"/>
  <c r="C22679" i="8" s="1"/>
  <c r="C22680" i="8" s="1"/>
  <c r="C22681" i="8" s="1"/>
  <c r="C22682" i="8" s="1"/>
  <c r="C22683" i="8" s="1"/>
  <c r="C22684" i="8" s="1"/>
  <c r="C22685" i="8" s="1"/>
  <c r="C22686" i="8" s="1"/>
  <c r="C22687" i="8" s="1"/>
  <c r="C22688" i="8" s="1"/>
  <c r="C22689" i="8" s="1"/>
  <c r="C22690" i="8" s="1"/>
  <c r="C22691" i="8" s="1"/>
  <c r="C22692" i="8" s="1"/>
  <c r="C22693" i="8" s="1"/>
  <c r="C22694" i="8" s="1"/>
  <c r="C22695" i="8" s="1"/>
  <c r="C22696" i="8" s="1"/>
  <c r="C22697" i="8" s="1"/>
  <c r="C22698" i="8" s="1"/>
  <c r="C22699" i="8" s="1"/>
  <c r="C22700" i="8" s="1"/>
  <c r="C22701" i="8" s="1"/>
  <c r="C22702" i="8" s="1"/>
  <c r="C22703" i="8" s="1"/>
  <c r="C22704" i="8" s="1"/>
  <c r="C22705" i="8" s="1"/>
  <c r="C22706" i="8" s="1"/>
  <c r="C22707" i="8" s="1"/>
  <c r="C22708" i="8" s="1"/>
  <c r="C22709" i="8" s="1"/>
  <c r="C22710" i="8" s="1"/>
  <c r="C22711" i="8" s="1"/>
  <c r="C22712" i="8" s="1"/>
  <c r="C22713" i="8" s="1"/>
  <c r="C22714" i="8" s="1"/>
  <c r="C22715" i="8" s="1"/>
  <c r="C22716" i="8" s="1"/>
  <c r="C22717" i="8" s="1"/>
  <c r="C22718" i="8" s="1"/>
  <c r="C22719" i="8" s="1"/>
  <c r="C22720" i="8" s="1"/>
  <c r="C22721" i="8" s="1"/>
  <c r="C22722" i="8" s="1"/>
  <c r="C22723" i="8" s="1"/>
  <c r="C22724" i="8" s="1"/>
  <c r="C22725" i="8" s="1"/>
  <c r="C22726" i="8" s="1"/>
  <c r="C22727" i="8" s="1"/>
  <c r="C22728" i="8" s="1"/>
  <c r="C22729" i="8" s="1"/>
  <c r="C22730" i="8" s="1"/>
  <c r="C22731" i="8" s="1"/>
  <c r="C22732" i="8" s="1"/>
  <c r="C22733" i="8" s="1"/>
  <c r="C22734" i="8" s="1"/>
  <c r="C22735" i="8" s="1"/>
  <c r="C22736" i="8" s="1"/>
  <c r="C22737" i="8" s="1"/>
  <c r="C22738" i="8" s="1"/>
  <c r="C22739" i="8" s="1"/>
  <c r="C22740" i="8" s="1"/>
  <c r="C22741" i="8" s="1"/>
  <c r="C22742" i="8" s="1"/>
  <c r="C22743" i="8" s="1"/>
  <c r="C22744" i="8" s="1"/>
  <c r="C22745" i="8" s="1"/>
  <c r="C22746" i="8" s="1"/>
  <c r="C22747" i="8" s="1"/>
  <c r="C22748" i="8" s="1"/>
  <c r="C22749" i="8" s="1"/>
  <c r="C22750" i="8" s="1"/>
  <c r="C22751" i="8" s="1"/>
  <c r="C22752" i="8" s="1"/>
  <c r="C22753" i="8" s="1"/>
  <c r="C22754" i="8" s="1"/>
  <c r="C22755" i="8" s="1"/>
  <c r="C22756" i="8" s="1"/>
  <c r="C22757" i="8" s="1"/>
  <c r="C22758" i="8" s="1"/>
  <c r="C22759" i="8" s="1"/>
  <c r="C22760" i="8" s="1"/>
  <c r="C22761" i="8" s="1"/>
  <c r="C22762" i="8" s="1"/>
  <c r="C22763" i="8" s="1"/>
  <c r="C22764" i="8" s="1"/>
  <c r="C22765" i="8" s="1"/>
  <c r="C22766" i="8" s="1"/>
  <c r="C22767" i="8" s="1"/>
  <c r="C22768" i="8" s="1"/>
  <c r="C22769" i="8" s="1"/>
  <c r="C22770" i="8" s="1"/>
  <c r="C22771" i="8" s="1"/>
  <c r="C22772" i="8" s="1"/>
  <c r="C22773" i="8" s="1"/>
  <c r="C22774" i="8" s="1"/>
  <c r="C22775" i="8" s="1"/>
  <c r="C22776" i="8" s="1"/>
  <c r="C22777" i="8" s="1"/>
  <c r="C22778" i="8" s="1"/>
  <c r="C22779" i="8" s="1"/>
  <c r="C22780" i="8" s="1"/>
  <c r="C22781" i="8" s="1"/>
  <c r="C22782" i="8" s="1"/>
  <c r="C22783" i="8" s="1"/>
  <c r="C22784" i="8" s="1"/>
  <c r="C22785" i="8" s="1"/>
  <c r="C22786" i="8" s="1"/>
  <c r="C22787" i="8" s="1"/>
  <c r="C22788" i="8" s="1"/>
  <c r="C22789" i="8" s="1"/>
  <c r="C22790" i="8" s="1"/>
  <c r="C22791" i="8" s="1"/>
  <c r="C22792" i="8" s="1"/>
  <c r="C22793" i="8" s="1"/>
  <c r="C22794" i="8" s="1"/>
  <c r="C22795" i="8" s="1"/>
  <c r="C22796" i="8" s="1"/>
  <c r="C22797" i="8" s="1"/>
  <c r="C22798" i="8" s="1"/>
  <c r="C22799" i="8" s="1"/>
  <c r="C22800" i="8" s="1"/>
  <c r="C22801" i="8" s="1"/>
  <c r="C22802" i="8" s="1"/>
  <c r="C22803" i="8" s="1"/>
  <c r="C22804" i="8" s="1"/>
  <c r="C22805" i="8" s="1"/>
  <c r="C22806" i="8" s="1"/>
  <c r="C22807" i="8" s="1"/>
  <c r="C22808" i="8" s="1"/>
  <c r="C22809" i="8" s="1"/>
  <c r="C22810" i="8" s="1"/>
  <c r="C22811" i="8" s="1"/>
  <c r="C22812" i="8" s="1"/>
  <c r="C22813" i="8" s="1"/>
  <c r="C22814" i="8" s="1"/>
  <c r="C22815" i="8" s="1"/>
  <c r="C22816" i="8" s="1"/>
  <c r="C22817" i="8" s="1"/>
  <c r="C22818" i="8" s="1"/>
  <c r="C22819" i="8" s="1"/>
  <c r="C22820" i="8" s="1"/>
  <c r="C22821" i="8" s="1"/>
  <c r="C22822" i="8" s="1"/>
  <c r="C22823" i="8" s="1"/>
  <c r="C22824" i="8" s="1"/>
  <c r="C22825" i="8" s="1"/>
  <c r="C22826" i="8" s="1"/>
  <c r="C22827" i="8" s="1"/>
  <c r="C22828" i="8" s="1"/>
  <c r="C22829" i="8" s="1"/>
  <c r="C22830" i="8" s="1"/>
  <c r="C22831" i="8" s="1"/>
  <c r="C22832" i="8" s="1"/>
  <c r="C22833" i="8" s="1"/>
  <c r="C22834" i="8" s="1"/>
  <c r="C22835" i="8" s="1"/>
  <c r="C22836" i="8" s="1"/>
  <c r="C22837" i="8" s="1"/>
  <c r="C22838" i="8" s="1"/>
  <c r="C22839" i="8" s="1"/>
  <c r="C22840" i="8" s="1"/>
  <c r="C22841" i="8" s="1"/>
  <c r="C22842" i="8" s="1"/>
  <c r="C22843" i="8" s="1"/>
  <c r="C22844" i="8" s="1"/>
  <c r="C22845" i="8" s="1"/>
  <c r="C22846" i="8" s="1"/>
  <c r="C22847" i="8" s="1"/>
  <c r="C22848" i="8" s="1"/>
  <c r="C22849" i="8" s="1"/>
  <c r="C22850" i="8" s="1"/>
  <c r="C22851" i="8" s="1"/>
  <c r="C22852" i="8" s="1"/>
  <c r="C22853" i="8" s="1"/>
  <c r="C22854" i="8" s="1"/>
  <c r="C22855" i="8" s="1"/>
  <c r="C22856" i="8" s="1"/>
  <c r="C22857" i="8" s="1"/>
  <c r="C22858" i="8" s="1"/>
  <c r="C22859" i="8" s="1"/>
  <c r="C22860" i="8" s="1"/>
  <c r="C22861" i="8" s="1"/>
  <c r="C22862" i="8" s="1"/>
  <c r="C22863" i="8" s="1"/>
  <c r="C22864" i="8" s="1"/>
  <c r="C22865" i="8" s="1"/>
  <c r="C22866" i="8" s="1"/>
  <c r="C22867" i="8" s="1"/>
  <c r="C22868" i="8" s="1"/>
  <c r="C22869" i="8" s="1"/>
  <c r="C22870" i="8" s="1"/>
  <c r="C22871" i="8" s="1"/>
  <c r="C22872" i="8" s="1"/>
  <c r="C22873" i="8" s="1"/>
  <c r="C22874" i="8" s="1"/>
  <c r="C22875" i="8" s="1"/>
  <c r="C22876" i="8" s="1"/>
  <c r="C22877" i="8" s="1"/>
  <c r="C22878" i="8" s="1"/>
  <c r="C22879" i="8" s="1"/>
  <c r="C22880" i="8" s="1"/>
  <c r="C22881" i="8" s="1"/>
  <c r="C22882" i="8" s="1"/>
  <c r="C22883" i="8" s="1"/>
  <c r="C22884" i="8" s="1"/>
  <c r="C22885" i="8" s="1"/>
  <c r="C22886" i="8" s="1"/>
  <c r="C22887" i="8" s="1"/>
  <c r="C22888" i="8" s="1"/>
  <c r="C22889" i="8" s="1"/>
  <c r="C22890" i="8" s="1"/>
  <c r="C22891" i="8" s="1"/>
  <c r="C22892" i="8" s="1"/>
  <c r="C22893" i="8" s="1"/>
  <c r="C22894" i="8" s="1"/>
  <c r="C22895" i="8" s="1"/>
  <c r="C22896" i="8" s="1"/>
  <c r="C22897" i="8" s="1"/>
  <c r="C22898" i="8" s="1"/>
  <c r="C22899" i="8" s="1"/>
  <c r="C22900" i="8" s="1"/>
  <c r="C22901" i="8" s="1"/>
  <c r="C22902" i="8" s="1"/>
  <c r="C22903" i="8" s="1"/>
  <c r="C22904" i="8" s="1"/>
  <c r="C22905" i="8" s="1"/>
  <c r="C22906" i="8" s="1"/>
  <c r="C22907" i="8" s="1"/>
  <c r="C22908" i="8" s="1"/>
  <c r="C22909" i="8" s="1"/>
  <c r="C22910" i="8" s="1"/>
  <c r="C22911" i="8" s="1"/>
  <c r="C22912" i="8" s="1"/>
  <c r="C22913" i="8" s="1"/>
  <c r="C22914" i="8" s="1"/>
  <c r="C22915" i="8" s="1"/>
  <c r="C22916" i="8" s="1"/>
  <c r="C22917" i="8" s="1"/>
  <c r="C22918" i="8" s="1"/>
  <c r="C22919" i="8" s="1"/>
  <c r="C22920" i="8" s="1"/>
  <c r="C22921" i="8" s="1"/>
  <c r="C22922" i="8" s="1"/>
  <c r="C22923" i="8" s="1"/>
  <c r="C22924" i="8" s="1"/>
  <c r="C22925" i="8" s="1"/>
  <c r="C22926" i="8" s="1"/>
  <c r="C22927" i="8" s="1"/>
  <c r="C22928" i="8" s="1"/>
  <c r="C22929" i="8" s="1"/>
  <c r="C22930" i="8" s="1"/>
  <c r="C22931" i="8" s="1"/>
  <c r="C22932" i="8" s="1"/>
  <c r="C22933" i="8" s="1"/>
  <c r="C22934" i="8" s="1"/>
  <c r="C22935" i="8" s="1"/>
  <c r="C22936" i="8" s="1"/>
  <c r="C22937" i="8" s="1"/>
  <c r="C22938" i="8" s="1"/>
  <c r="C22939" i="8" s="1"/>
  <c r="C22940" i="8" s="1"/>
  <c r="C22941" i="8" s="1"/>
  <c r="C22942" i="8" s="1"/>
  <c r="C22943" i="8" s="1"/>
  <c r="C22944" i="8" s="1"/>
  <c r="C22945" i="8" s="1"/>
  <c r="C22946" i="8" s="1"/>
  <c r="C22947" i="8" s="1"/>
  <c r="C22948" i="8" s="1"/>
  <c r="C22949" i="8" s="1"/>
  <c r="C22950" i="8" s="1"/>
  <c r="C22951" i="8" s="1"/>
  <c r="C22952" i="8" s="1"/>
  <c r="C22953" i="8" s="1"/>
  <c r="C22954" i="8" s="1"/>
  <c r="C22955" i="8" s="1"/>
  <c r="C22956" i="8" s="1"/>
  <c r="C22957" i="8" s="1"/>
  <c r="C22958" i="8" s="1"/>
  <c r="C22959" i="8" s="1"/>
  <c r="C22960" i="8" s="1"/>
  <c r="C22961" i="8" s="1"/>
  <c r="C22962" i="8" s="1"/>
  <c r="C22963" i="8" s="1"/>
  <c r="C22964" i="8" s="1"/>
  <c r="C22965" i="8" s="1"/>
  <c r="C22966" i="8" s="1"/>
  <c r="C22967" i="8" s="1"/>
  <c r="C22968" i="8" s="1"/>
  <c r="C22969" i="8" s="1"/>
  <c r="C22970" i="8" s="1"/>
  <c r="C22971" i="8" s="1"/>
  <c r="C22972" i="8" s="1"/>
  <c r="C22973" i="8" s="1"/>
  <c r="C22974" i="8" s="1"/>
  <c r="C22975" i="8" s="1"/>
  <c r="C22976" i="8" s="1"/>
  <c r="C22977" i="8" s="1"/>
  <c r="C22978" i="8" s="1"/>
  <c r="C22979" i="8" s="1"/>
  <c r="C22980" i="8" s="1"/>
  <c r="C22981" i="8" s="1"/>
  <c r="C22982" i="8" s="1"/>
  <c r="C22983" i="8" s="1"/>
  <c r="C22984" i="8" s="1"/>
  <c r="C22985" i="8" s="1"/>
  <c r="C22986" i="8" s="1"/>
  <c r="C22987" i="8" s="1"/>
  <c r="C22988" i="8" s="1"/>
  <c r="C22989" i="8" s="1"/>
  <c r="C22990" i="8" s="1"/>
  <c r="C22991" i="8" s="1"/>
  <c r="C22992" i="8" s="1"/>
  <c r="C22993" i="8" s="1"/>
  <c r="C22994" i="8" s="1"/>
  <c r="C22995" i="8" s="1"/>
  <c r="C22996" i="8" s="1"/>
  <c r="C22997" i="8" s="1"/>
  <c r="C22998" i="8" s="1"/>
  <c r="C22999" i="8" s="1"/>
  <c r="C23000" i="8" s="1"/>
  <c r="C23001" i="8" s="1"/>
  <c r="C23002" i="8" s="1"/>
  <c r="C23003" i="8" s="1"/>
  <c r="C23004" i="8" s="1"/>
  <c r="C23005" i="8" s="1"/>
  <c r="C23006" i="8" s="1"/>
  <c r="C23007" i="8" s="1"/>
  <c r="C23008" i="8" s="1"/>
  <c r="C23009" i="8" s="1"/>
  <c r="C23010" i="8" s="1"/>
  <c r="C23011" i="8" s="1"/>
  <c r="C23012" i="8" s="1"/>
  <c r="C23013" i="8" s="1"/>
  <c r="C23014" i="8" s="1"/>
  <c r="C23015" i="8" s="1"/>
  <c r="C23016" i="8" s="1"/>
  <c r="C23017" i="8" s="1"/>
  <c r="C23018" i="8" s="1"/>
  <c r="C23019" i="8" s="1"/>
  <c r="C23020" i="8" s="1"/>
  <c r="C23021" i="8" s="1"/>
  <c r="C23022" i="8" s="1"/>
  <c r="C23023" i="8" s="1"/>
  <c r="C23024" i="8" s="1"/>
  <c r="C23025" i="8" s="1"/>
  <c r="C23026" i="8" s="1"/>
  <c r="C23027" i="8" s="1"/>
  <c r="C23028" i="8" s="1"/>
  <c r="C23029" i="8" s="1"/>
  <c r="C23030" i="8" s="1"/>
  <c r="C23031" i="8" s="1"/>
  <c r="C23032" i="8" s="1"/>
  <c r="C23033" i="8" s="1"/>
  <c r="C23034" i="8" s="1"/>
  <c r="C23035" i="8" s="1"/>
  <c r="C23036" i="8" s="1"/>
  <c r="C23037" i="8" s="1"/>
  <c r="C23038" i="8" s="1"/>
  <c r="C23039" i="8" s="1"/>
  <c r="C23040" i="8" s="1"/>
  <c r="C23041" i="8" s="1"/>
  <c r="C23042" i="8" s="1"/>
  <c r="C23043" i="8" s="1"/>
  <c r="C23044" i="8" s="1"/>
  <c r="C23045" i="8" s="1"/>
  <c r="C23046" i="8" s="1"/>
  <c r="C23047" i="8" s="1"/>
  <c r="C23048" i="8" s="1"/>
  <c r="C23049" i="8" s="1"/>
  <c r="C23050" i="8" s="1"/>
  <c r="C23051" i="8" s="1"/>
  <c r="C23052" i="8" s="1"/>
  <c r="C23053" i="8" s="1"/>
  <c r="C23054" i="8" s="1"/>
  <c r="C23055" i="8" s="1"/>
  <c r="C23056" i="8" s="1"/>
  <c r="C23057" i="8" s="1"/>
  <c r="C23058" i="8" s="1"/>
  <c r="C23059" i="8" s="1"/>
  <c r="C23060" i="8" s="1"/>
  <c r="C23061" i="8" s="1"/>
  <c r="C23062" i="8" s="1"/>
  <c r="C23063" i="8" s="1"/>
  <c r="C23064" i="8" s="1"/>
  <c r="C23065" i="8" s="1"/>
  <c r="C23066" i="8" s="1"/>
  <c r="C23067" i="8" s="1"/>
  <c r="C23068" i="8" s="1"/>
  <c r="C23069" i="8" s="1"/>
  <c r="C23070" i="8" s="1"/>
  <c r="C23071" i="8" s="1"/>
  <c r="C23072" i="8" s="1"/>
  <c r="C23073" i="8" s="1"/>
  <c r="C23074" i="8" s="1"/>
  <c r="C23075" i="8" s="1"/>
  <c r="C23076" i="8" s="1"/>
  <c r="C23077" i="8" s="1"/>
  <c r="C23078" i="8" s="1"/>
  <c r="C23079" i="8" s="1"/>
  <c r="C23080" i="8" s="1"/>
  <c r="C23081" i="8" s="1"/>
  <c r="C23082" i="8" s="1"/>
  <c r="C23083" i="8" s="1"/>
  <c r="C23084" i="8" s="1"/>
  <c r="C23085" i="8" s="1"/>
  <c r="C23086" i="8" s="1"/>
  <c r="C23087" i="8" s="1"/>
  <c r="C23088" i="8" s="1"/>
  <c r="C23089" i="8" s="1"/>
  <c r="C23090" i="8" s="1"/>
  <c r="C23091" i="8" s="1"/>
  <c r="C23092" i="8" s="1"/>
  <c r="C23093" i="8" s="1"/>
  <c r="C23094" i="8" s="1"/>
  <c r="C23095" i="8" s="1"/>
  <c r="C23096" i="8" s="1"/>
  <c r="C23097" i="8" s="1"/>
  <c r="C23098" i="8" s="1"/>
  <c r="C23099" i="8" s="1"/>
  <c r="C23100" i="8" s="1"/>
  <c r="C23101" i="8" s="1"/>
  <c r="C23102" i="8" s="1"/>
  <c r="C23103" i="8" s="1"/>
  <c r="C23104" i="8" s="1"/>
  <c r="C23105" i="8" s="1"/>
  <c r="C23106" i="8" s="1"/>
  <c r="C23107" i="8" s="1"/>
  <c r="C23108" i="8" s="1"/>
  <c r="C23109" i="8" s="1"/>
  <c r="C23110" i="8" s="1"/>
  <c r="C23111" i="8" s="1"/>
  <c r="C23112" i="8" s="1"/>
  <c r="C23113" i="8" s="1"/>
  <c r="C23114" i="8" s="1"/>
  <c r="C23115" i="8" s="1"/>
  <c r="C23116" i="8" s="1"/>
  <c r="C23117" i="8" s="1"/>
  <c r="C23118" i="8" s="1"/>
  <c r="C23119" i="8" s="1"/>
  <c r="C23120" i="8" s="1"/>
  <c r="C23121" i="8" s="1"/>
  <c r="C23122" i="8" s="1"/>
  <c r="C23123" i="8" s="1"/>
  <c r="C23124" i="8" s="1"/>
  <c r="C23125" i="8" s="1"/>
  <c r="C23126" i="8" s="1"/>
  <c r="C23127" i="8" s="1"/>
  <c r="C23128" i="8" s="1"/>
  <c r="C23129" i="8" s="1"/>
  <c r="C23130" i="8" s="1"/>
  <c r="C23131" i="8" s="1"/>
  <c r="C23132" i="8" s="1"/>
  <c r="C23133" i="8" s="1"/>
  <c r="C23134" i="8" s="1"/>
  <c r="C23135" i="8" s="1"/>
  <c r="C23136" i="8" s="1"/>
  <c r="C23137" i="8" s="1"/>
  <c r="C23138" i="8" s="1"/>
  <c r="C23139" i="8" s="1"/>
  <c r="C23140" i="8" s="1"/>
  <c r="C23141" i="8" s="1"/>
  <c r="C23142" i="8" s="1"/>
  <c r="C23143" i="8" s="1"/>
  <c r="C23144" i="8" s="1"/>
  <c r="C23145" i="8" s="1"/>
  <c r="C23146" i="8" s="1"/>
  <c r="C23147" i="8" s="1"/>
  <c r="C23148" i="8" s="1"/>
  <c r="C23149" i="8" s="1"/>
  <c r="C23150" i="8" s="1"/>
  <c r="C23151" i="8" s="1"/>
  <c r="C23152" i="8" s="1"/>
  <c r="C23153" i="8" s="1"/>
  <c r="C23154" i="8" s="1"/>
  <c r="C23155" i="8" s="1"/>
  <c r="C23156" i="8" s="1"/>
  <c r="C23157" i="8" s="1"/>
  <c r="C23158" i="8" s="1"/>
  <c r="C23159" i="8" s="1"/>
  <c r="C23160" i="8" s="1"/>
  <c r="C23161" i="8" s="1"/>
  <c r="C23162" i="8" s="1"/>
  <c r="C23163" i="8" s="1"/>
  <c r="C23164" i="8" s="1"/>
  <c r="C23165" i="8" s="1"/>
  <c r="C23166" i="8" s="1"/>
  <c r="C23167" i="8" s="1"/>
  <c r="C23168" i="8" s="1"/>
  <c r="C23169" i="8" s="1"/>
  <c r="C23170" i="8" s="1"/>
  <c r="C23171" i="8" s="1"/>
  <c r="C23172" i="8" s="1"/>
  <c r="C23173" i="8" s="1"/>
  <c r="C23174" i="8" s="1"/>
  <c r="C23175" i="8" s="1"/>
  <c r="C23176" i="8" s="1"/>
  <c r="C23177" i="8" s="1"/>
  <c r="C23178" i="8" s="1"/>
  <c r="C23179" i="8" s="1"/>
  <c r="C23180" i="8" s="1"/>
  <c r="C23181" i="8" s="1"/>
  <c r="C23182" i="8" s="1"/>
  <c r="C23183" i="8" s="1"/>
  <c r="C23184" i="8" s="1"/>
  <c r="C23185" i="8" s="1"/>
  <c r="C23186" i="8" s="1"/>
  <c r="C23187" i="8" s="1"/>
  <c r="C23188" i="8" s="1"/>
  <c r="C23189" i="8" s="1"/>
  <c r="C23190" i="8" s="1"/>
  <c r="C23191" i="8" s="1"/>
  <c r="C23192" i="8" s="1"/>
  <c r="C23193" i="8" s="1"/>
  <c r="C23194" i="8" s="1"/>
  <c r="C23195" i="8" s="1"/>
  <c r="C23196" i="8" s="1"/>
  <c r="C23197" i="8" s="1"/>
  <c r="C23198" i="8" s="1"/>
  <c r="C23199" i="8" s="1"/>
  <c r="C23200" i="8" s="1"/>
  <c r="C23201" i="8" s="1"/>
  <c r="C23202" i="8" s="1"/>
  <c r="C23203" i="8" s="1"/>
  <c r="C23204" i="8" s="1"/>
  <c r="C23205" i="8" s="1"/>
  <c r="C23206" i="8" s="1"/>
  <c r="C23207" i="8" s="1"/>
  <c r="C23208" i="8" s="1"/>
  <c r="C23209" i="8" s="1"/>
  <c r="C23210" i="8" s="1"/>
  <c r="C23211" i="8" s="1"/>
  <c r="C23212" i="8" s="1"/>
  <c r="C23213" i="8" s="1"/>
  <c r="C23214" i="8" s="1"/>
  <c r="C23215" i="8" s="1"/>
  <c r="C23216" i="8" s="1"/>
  <c r="C23217" i="8" s="1"/>
  <c r="C23218" i="8" s="1"/>
  <c r="C23219" i="8" s="1"/>
  <c r="C23220" i="8" s="1"/>
  <c r="C23221" i="8" s="1"/>
  <c r="C23222" i="8" s="1"/>
  <c r="C23223" i="8" s="1"/>
  <c r="C23224" i="8" s="1"/>
  <c r="C23225" i="8" s="1"/>
  <c r="C23226" i="8" s="1"/>
  <c r="C23227" i="8" s="1"/>
  <c r="C23228" i="8" s="1"/>
  <c r="C23229" i="8" s="1"/>
  <c r="C23230" i="8" s="1"/>
  <c r="C23231" i="8" s="1"/>
  <c r="C23232" i="8" s="1"/>
  <c r="C23233" i="8" s="1"/>
  <c r="C23234" i="8" s="1"/>
  <c r="C23235" i="8" s="1"/>
  <c r="C23236" i="8" s="1"/>
  <c r="C23237" i="8" s="1"/>
  <c r="C23238" i="8" s="1"/>
  <c r="C23239" i="8" s="1"/>
  <c r="C23240" i="8" s="1"/>
  <c r="C23241" i="8" s="1"/>
  <c r="C23242" i="8" s="1"/>
  <c r="C23243" i="8" s="1"/>
  <c r="C23244" i="8" s="1"/>
  <c r="C23245" i="8" s="1"/>
  <c r="C23246" i="8" s="1"/>
  <c r="C23247" i="8" s="1"/>
  <c r="C23248" i="8" s="1"/>
  <c r="C23249" i="8" s="1"/>
  <c r="C23250" i="8" s="1"/>
  <c r="C23251" i="8" s="1"/>
  <c r="C23252" i="8" s="1"/>
  <c r="C23253" i="8" s="1"/>
  <c r="C23254" i="8" s="1"/>
  <c r="C23255" i="8" s="1"/>
  <c r="C23256" i="8" s="1"/>
  <c r="C23257" i="8" s="1"/>
  <c r="C23258" i="8" s="1"/>
  <c r="C23259" i="8" s="1"/>
  <c r="C23260" i="8" s="1"/>
  <c r="C23261" i="8" s="1"/>
  <c r="C23262" i="8" s="1"/>
  <c r="C23263" i="8" s="1"/>
  <c r="C23264" i="8" s="1"/>
  <c r="C23265" i="8" s="1"/>
  <c r="C23266" i="8" s="1"/>
  <c r="C23267" i="8" s="1"/>
  <c r="C23268" i="8" s="1"/>
  <c r="C23269" i="8" s="1"/>
  <c r="C23270" i="8" s="1"/>
  <c r="C23271" i="8" s="1"/>
  <c r="C23272" i="8" s="1"/>
  <c r="C23273" i="8" s="1"/>
  <c r="C23274" i="8" s="1"/>
  <c r="C23275" i="8" s="1"/>
  <c r="C23276" i="8" s="1"/>
  <c r="C23277" i="8" s="1"/>
  <c r="C23278" i="8" s="1"/>
  <c r="C23279" i="8" s="1"/>
  <c r="C23280" i="8" s="1"/>
  <c r="C23281" i="8" s="1"/>
  <c r="C23282" i="8" s="1"/>
  <c r="C23283" i="8" s="1"/>
  <c r="C23284" i="8" s="1"/>
  <c r="C23285" i="8" s="1"/>
  <c r="C23286" i="8" s="1"/>
  <c r="C23287" i="8" s="1"/>
  <c r="C23288" i="8" s="1"/>
  <c r="C23289" i="8" s="1"/>
  <c r="C23290" i="8" s="1"/>
  <c r="C23291" i="8" s="1"/>
  <c r="C23292" i="8" s="1"/>
  <c r="C23293" i="8" s="1"/>
  <c r="C23294" i="8" s="1"/>
  <c r="C23295" i="8" s="1"/>
  <c r="C23296" i="8" s="1"/>
  <c r="C23297" i="8" s="1"/>
  <c r="C23298" i="8" s="1"/>
  <c r="C23299" i="8" s="1"/>
  <c r="C23300" i="8" s="1"/>
  <c r="C23301" i="8" s="1"/>
  <c r="C23302" i="8" s="1"/>
  <c r="C23303" i="8" s="1"/>
  <c r="C23304" i="8" s="1"/>
  <c r="C23305" i="8" s="1"/>
  <c r="C23306" i="8" s="1"/>
  <c r="C23307" i="8" s="1"/>
  <c r="C23308" i="8" s="1"/>
  <c r="C23309" i="8" s="1"/>
  <c r="C23310" i="8" s="1"/>
  <c r="C23311" i="8" s="1"/>
  <c r="C23312" i="8" s="1"/>
  <c r="C23313" i="8" s="1"/>
  <c r="C23314" i="8" s="1"/>
  <c r="C23315" i="8" s="1"/>
  <c r="C23316" i="8" s="1"/>
  <c r="C23317" i="8" s="1"/>
  <c r="C23318" i="8" s="1"/>
  <c r="C23319" i="8" s="1"/>
  <c r="C23320" i="8" s="1"/>
  <c r="C23321" i="8" s="1"/>
  <c r="C23322" i="8" s="1"/>
  <c r="C23323" i="8" s="1"/>
  <c r="C23324" i="8" s="1"/>
  <c r="C23325" i="8" s="1"/>
  <c r="C23326" i="8" s="1"/>
  <c r="C23327" i="8" s="1"/>
  <c r="C23328" i="8" s="1"/>
  <c r="C23329" i="8" s="1"/>
  <c r="C23330" i="8" s="1"/>
  <c r="C23331" i="8" s="1"/>
  <c r="C23332" i="8" s="1"/>
  <c r="C23333" i="8" s="1"/>
  <c r="C23334" i="8" s="1"/>
  <c r="C23335" i="8" s="1"/>
  <c r="C23336" i="8" s="1"/>
  <c r="C23337" i="8" s="1"/>
  <c r="C23338" i="8" s="1"/>
  <c r="C23339" i="8" s="1"/>
  <c r="C23340" i="8" s="1"/>
  <c r="C23341" i="8" s="1"/>
  <c r="C23342" i="8" s="1"/>
  <c r="C23343" i="8" s="1"/>
  <c r="C23344" i="8" s="1"/>
  <c r="C23345" i="8" s="1"/>
  <c r="C23346" i="8" s="1"/>
  <c r="C23347" i="8" s="1"/>
  <c r="C23348" i="8" s="1"/>
  <c r="C23349" i="8" s="1"/>
  <c r="C23350" i="8" s="1"/>
  <c r="C23351" i="8" s="1"/>
  <c r="C23352" i="8" s="1"/>
  <c r="C23353" i="8" s="1"/>
  <c r="C23354" i="8" s="1"/>
  <c r="C23355" i="8" s="1"/>
  <c r="C23356" i="8" s="1"/>
  <c r="C23357" i="8" s="1"/>
  <c r="C23358" i="8" s="1"/>
  <c r="C23359" i="8" s="1"/>
  <c r="C23360" i="8" s="1"/>
  <c r="C23361" i="8" s="1"/>
  <c r="C23362" i="8" s="1"/>
  <c r="C23363" i="8" s="1"/>
  <c r="C23364" i="8" s="1"/>
  <c r="C23365" i="8" s="1"/>
  <c r="C23366" i="8" s="1"/>
  <c r="C23367" i="8" s="1"/>
  <c r="C23368" i="8" s="1"/>
  <c r="C23369" i="8" s="1"/>
  <c r="C23370" i="8" s="1"/>
  <c r="C23371" i="8" s="1"/>
  <c r="C23372" i="8" s="1"/>
  <c r="C23373" i="8" s="1"/>
  <c r="C23374" i="8" s="1"/>
  <c r="C23375" i="8" s="1"/>
  <c r="C23376" i="8" s="1"/>
  <c r="C23377" i="8" s="1"/>
  <c r="C23378" i="8" s="1"/>
  <c r="C23379" i="8" s="1"/>
  <c r="C23380" i="8" s="1"/>
  <c r="C23381" i="8" s="1"/>
  <c r="C23382" i="8" s="1"/>
  <c r="C23383" i="8" s="1"/>
  <c r="C23384" i="8" s="1"/>
  <c r="C23385" i="8" s="1"/>
  <c r="C23386" i="8" s="1"/>
  <c r="C23387" i="8" s="1"/>
  <c r="C23388" i="8" s="1"/>
  <c r="C23389" i="8" s="1"/>
  <c r="C23390" i="8" s="1"/>
  <c r="C23391" i="8" s="1"/>
  <c r="C23392" i="8" s="1"/>
  <c r="C23393" i="8" s="1"/>
  <c r="C23394" i="8" s="1"/>
  <c r="C23395" i="8" s="1"/>
  <c r="C23396" i="8" s="1"/>
  <c r="C23397" i="8" s="1"/>
  <c r="C23398" i="8" s="1"/>
  <c r="C23399" i="8" s="1"/>
  <c r="C23400" i="8" s="1"/>
  <c r="C23401" i="8" s="1"/>
  <c r="C23402" i="8" s="1"/>
  <c r="C23403" i="8" s="1"/>
  <c r="C23404" i="8" s="1"/>
  <c r="C23405" i="8" s="1"/>
  <c r="C23406" i="8" s="1"/>
  <c r="C23407" i="8" s="1"/>
  <c r="C23408" i="8" s="1"/>
  <c r="C23409" i="8" s="1"/>
  <c r="C23410" i="8" s="1"/>
  <c r="C23411" i="8" s="1"/>
  <c r="C23412" i="8" s="1"/>
  <c r="C23413" i="8" s="1"/>
  <c r="C23414" i="8" s="1"/>
  <c r="C23415" i="8" s="1"/>
  <c r="C23416" i="8" s="1"/>
  <c r="C23417" i="8" s="1"/>
  <c r="C23418" i="8" s="1"/>
  <c r="C23419" i="8" s="1"/>
  <c r="C23420" i="8" s="1"/>
  <c r="C23421" i="8" s="1"/>
  <c r="C23422" i="8" s="1"/>
  <c r="C23423" i="8" s="1"/>
  <c r="C23424" i="8" s="1"/>
  <c r="C23425" i="8" s="1"/>
  <c r="C23426" i="8" s="1"/>
  <c r="C23427" i="8" s="1"/>
  <c r="C23428" i="8" s="1"/>
  <c r="C23429" i="8" s="1"/>
  <c r="C23430" i="8" s="1"/>
  <c r="C23431" i="8" s="1"/>
  <c r="C23432" i="8" s="1"/>
  <c r="C23433" i="8" s="1"/>
  <c r="C23434" i="8" s="1"/>
  <c r="C23435" i="8" s="1"/>
  <c r="C23436" i="8" s="1"/>
  <c r="C23437" i="8" s="1"/>
  <c r="C23438" i="8" s="1"/>
  <c r="C23439" i="8" s="1"/>
  <c r="C23440" i="8" s="1"/>
  <c r="C23441" i="8" s="1"/>
  <c r="C23442" i="8" s="1"/>
  <c r="C23443" i="8" s="1"/>
  <c r="C23444" i="8" s="1"/>
  <c r="C23445" i="8" s="1"/>
  <c r="C23446" i="8" s="1"/>
  <c r="C23447" i="8" s="1"/>
  <c r="C23448" i="8" s="1"/>
  <c r="C23449" i="8" s="1"/>
  <c r="C23450" i="8" s="1"/>
  <c r="C23451" i="8" s="1"/>
  <c r="C23452" i="8" s="1"/>
  <c r="C23453" i="8" s="1"/>
  <c r="C23454" i="8" s="1"/>
  <c r="C23455" i="8" s="1"/>
  <c r="C23456" i="8" s="1"/>
  <c r="C23457" i="8" s="1"/>
  <c r="C23458" i="8" s="1"/>
  <c r="C23459" i="8" s="1"/>
  <c r="C23460" i="8" s="1"/>
  <c r="C23461" i="8" s="1"/>
  <c r="C23462" i="8" s="1"/>
  <c r="C23463" i="8" s="1"/>
  <c r="C23464" i="8" s="1"/>
  <c r="C23465" i="8" s="1"/>
  <c r="C23466" i="8" s="1"/>
  <c r="C23467" i="8" s="1"/>
  <c r="C23468" i="8" s="1"/>
  <c r="C23469" i="8" s="1"/>
  <c r="C23470" i="8" s="1"/>
  <c r="C23471" i="8" s="1"/>
  <c r="C23472" i="8" s="1"/>
  <c r="C23473" i="8" s="1"/>
  <c r="C23474" i="8" s="1"/>
  <c r="C23475" i="8" s="1"/>
  <c r="C23476" i="8" s="1"/>
  <c r="C23477" i="8" s="1"/>
  <c r="C23478" i="8" s="1"/>
  <c r="C23479" i="8" s="1"/>
  <c r="C23480" i="8" s="1"/>
  <c r="C23481" i="8" s="1"/>
  <c r="C23482" i="8" s="1"/>
  <c r="C23483" i="8" s="1"/>
  <c r="C23484" i="8" s="1"/>
  <c r="C23485" i="8" s="1"/>
  <c r="C23486" i="8" s="1"/>
  <c r="C23487" i="8" s="1"/>
  <c r="C23488" i="8" s="1"/>
  <c r="C23489" i="8" s="1"/>
  <c r="C23490" i="8" s="1"/>
  <c r="C23491" i="8" s="1"/>
  <c r="C23492" i="8" s="1"/>
  <c r="C23493" i="8" s="1"/>
  <c r="C23494" i="8" s="1"/>
  <c r="C23495" i="8" s="1"/>
  <c r="C23496" i="8" s="1"/>
  <c r="C23497" i="8" s="1"/>
  <c r="C23498" i="8" s="1"/>
  <c r="C23499" i="8" s="1"/>
  <c r="C23500" i="8" s="1"/>
  <c r="C23501" i="8" s="1"/>
  <c r="C23502" i="8" s="1"/>
  <c r="C23503" i="8" s="1"/>
  <c r="C23504" i="8" s="1"/>
  <c r="C23505" i="8" s="1"/>
  <c r="C23506" i="8" s="1"/>
  <c r="C23507" i="8" s="1"/>
  <c r="C23508" i="8" s="1"/>
  <c r="C23509" i="8" s="1"/>
  <c r="C23510" i="8" s="1"/>
  <c r="C23511" i="8" s="1"/>
  <c r="C23512" i="8" s="1"/>
  <c r="C23513" i="8" s="1"/>
  <c r="C23514" i="8" s="1"/>
  <c r="C23515" i="8" s="1"/>
  <c r="C23516" i="8" s="1"/>
  <c r="C23517" i="8" s="1"/>
  <c r="C23518" i="8" s="1"/>
  <c r="C23519" i="8" s="1"/>
  <c r="C23520" i="8" s="1"/>
  <c r="C23521" i="8" s="1"/>
  <c r="C23522" i="8" s="1"/>
  <c r="C23523" i="8" s="1"/>
  <c r="C23524" i="8" s="1"/>
  <c r="C23525" i="8" s="1"/>
  <c r="C23526" i="8" s="1"/>
  <c r="C23527" i="8" s="1"/>
  <c r="C23528" i="8" s="1"/>
  <c r="C23529" i="8" s="1"/>
  <c r="C23530" i="8" s="1"/>
  <c r="C23531" i="8" s="1"/>
  <c r="C23532" i="8" s="1"/>
  <c r="C23533" i="8" s="1"/>
  <c r="C23534" i="8" s="1"/>
  <c r="C23535" i="8" s="1"/>
  <c r="C23536" i="8" s="1"/>
  <c r="C23537" i="8" s="1"/>
  <c r="C23538" i="8" s="1"/>
  <c r="C23539" i="8" s="1"/>
  <c r="C23540" i="8" s="1"/>
  <c r="C23541" i="8" s="1"/>
  <c r="C23542" i="8" s="1"/>
  <c r="C23543" i="8" s="1"/>
  <c r="C23544" i="8" s="1"/>
  <c r="C23545" i="8" s="1"/>
  <c r="C23546" i="8" s="1"/>
  <c r="C23547" i="8" s="1"/>
  <c r="C23548" i="8" s="1"/>
  <c r="C23549" i="8" s="1"/>
  <c r="C23550" i="8" s="1"/>
  <c r="C23551" i="8" s="1"/>
  <c r="C23552" i="8" s="1"/>
  <c r="C23553" i="8" s="1"/>
  <c r="C23554" i="8" s="1"/>
  <c r="C23555" i="8" s="1"/>
  <c r="C23556" i="8" s="1"/>
  <c r="C23557" i="8" s="1"/>
  <c r="C23558" i="8" s="1"/>
  <c r="C23559" i="8" s="1"/>
  <c r="C23560" i="8" s="1"/>
  <c r="C23561" i="8" s="1"/>
  <c r="C23562" i="8" s="1"/>
  <c r="C23563" i="8" s="1"/>
  <c r="C23564" i="8" s="1"/>
  <c r="C23565" i="8" s="1"/>
  <c r="C23566" i="8" s="1"/>
  <c r="C23567" i="8" s="1"/>
  <c r="C23568" i="8" s="1"/>
  <c r="C23569" i="8" s="1"/>
  <c r="C23570" i="8" s="1"/>
  <c r="C23571" i="8" s="1"/>
  <c r="C23572" i="8" s="1"/>
  <c r="C23573" i="8" s="1"/>
  <c r="C23574" i="8" s="1"/>
  <c r="C23575" i="8" s="1"/>
  <c r="C23576" i="8" s="1"/>
  <c r="C23577" i="8" s="1"/>
  <c r="C23578" i="8" s="1"/>
  <c r="C23579" i="8" s="1"/>
  <c r="C23580" i="8" s="1"/>
  <c r="C23581" i="8" s="1"/>
  <c r="C23582" i="8" s="1"/>
  <c r="C23583" i="8" s="1"/>
  <c r="C23584" i="8" s="1"/>
  <c r="C23585" i="8" s="1"/>
  <c r="C23586" i="8" s="1"/>
  <c r="C23587" i="8" s="1"/>
  <c r="C23588" i="8" s="1"/>
  <c r="C23589" i="8" s="1"/>
  <c r="C23590" i="8" s="1"/>
  <c r="C23591" i="8" s="1"/>
  <c r="C23592" i="8" s="1"/>
  <c r="C23593" i="8" s="1"/>
  <c r="C23594" i="8" s="1"/>
  <c r="C23595" i="8" s="1"/>
  <c r="C23596" i="8" s="1"/>
  <c r="C23597" i="8" s="1"/>
  <c r="C23598" i="8" s="1"/>
  <c r="C23599" i="8" s="1"/>
  <c r="C23600" i="8" s="1"/>
  <c r="C23601" i="8" s="1"/>
  <c r="C23602" i="8" s="1"/>
  <c r="C23603" i="8" s="1"/>
  <c r="C23604" i="8" s="1"/>
  <c r="C23605" i="8" s="1"/>
  <c r="C23606" i="8" s="1"/>
  <c r="C23607" i="8" s="1"/>
  <c r="C23608" i="8" s="1"/>
  <c r="C23609" i="8" s="1"/>
  <c r="C23610" i="8" s="1"/>
  <c r="C23611" i="8" s="1"/>
  <c r="C23612" i="8" s="1"/>
  <c r="C23613" i="8" s="1"/>
  <c r="C23614" i="8" s="1"/>
  <c r="C23615" i="8" s="1"/>
  <c r="C23616" i="8" s="1"/>
  <c r="C23617" i="8" s="1"/>
  <c r="C23618" i="8" s="1"/>
  <c r="C23619" i="8" s="1"/>
  <c r="C23620" i="8" s="1"/>
  <c r="C23621" i="8" s="1"/>
  <c r="C23622" i="8" s="1"/>
  <c r="C23623" i="8" s="1"/>
  <c r="C23624" i="8" s="1"/>
  <c r="C23625" i="8" s="1"/>
  <c r="C23626" i="8" s="1"/>
  <c r="C23627" i="8" s="1"/>
  <c r="C23628" i="8" s="1"/>
  <c r="C23629" i="8" s="1"/>
  <c r="C23630" i="8" s="1"/>
  <c r="C23631" i="8" s="1"/>
  <c r="C23632" i="8" s="1"/>
  <c r="C23633" i="8" s="1"/>
  <c r="C23634" i="8" s="1"/>
  <c r="C23635" i="8" s="1"/>
  <c r="C23636" i="8" s="1"/>
  <c r="C23637" i="8" s="1"/>
  <c r="C23638" i="8" s="1"/>
  <c r="C23639" i="8" s="1"/>
  <c r="C23640" i="8" s="1"/>
  <c r="C23641" i="8" s="1"/>
  <c r="C23642" i="8" s="1"/>
  <c r="C23643" i="8" s="1"/>
  <c r="C23644" i="8" s="1"/>
  <c r="C23645" i="8" s="1"/>
  <c r="C23646" i="8" s="1"/>
  <c r="C23647" i="8" s="1"/>
  <c r="C23648" i="8" s="1"/>
  <c r="C23649" i="8" s="1"/>
  <c r="C23650" i="8" s="1"/>
  <c r="C23651" i="8" s="1"/>
  <c r="C23652" i="8" s="1"/>
  <c r="C23653" i="8" s="1"/>
  <c r="C23654" i="8" s="1"/>
  <c r="C23655" i="8" s="1"/>
  <c r="C23656" i="8" s="1"/>
  <c r="C23657" i="8" s="1"/>
  <c r="C23658" i="8" s="1"/>
  <c r="C23659" i="8" s="1"/>
  <c r="C23660" i="8" s="1"/>
  <c r="C23661" i="8" s="1"/>
  <c r="C23662" i="8" s="1"/>
  <c r="C23663" i="8" s="1"/>
  <c r="C23664" i="8" s="1"/>
  <c r="C23665" i="8" s="1"/>
  <c r="C23666" i="8" s="1"/>
  <c r="C23667" i="8" s="1"/>
  <c r="C23668" i="8" s="1"/>
  <c r="C23669" i="8" s="1"/>
  <c r="C23670" i="8" s="1"/>
  <c r="C23671" i="8" s="1"/>
  <c r="C23672" i="8" s="1"/>
  <c r="C23673" i="8" s="1"/>
  <c r="C23674" i="8" s="1"/>
  <c r="C23675" i="8" s="1"/>
  <c r="C23676" i="8" s="1"/>
  <c r="C23677" i="8" s="1"/>
  <c r="C23678" i="8" s="1"/>
  <c r="C23679" i="8" s="1"/>
  <c r="C23680" i="8" s="1"/>
  <c r="C23681" i="8" s="1"/>
  <c r="C23682" i="8" s="1"/>
  <c r="C23683" i="8" s="1"/>
  <c r="C23684" i="8" s="1"/>
  <c r="C23685" i="8" s="1"/>
  <c r="C23686" i="8" s="1"/>
  <c r="C23687" i="8" s="1"/>
  <c r="C23688" i="8" s="1"/>
  <c r="C23689" i="8" s="1"/>
  <c r="C23690" i="8" s="1"/>
  <c r="C23691" i="8" s="1"/>
  <c r="C23692" i="8" s="1"/>
  <c r="C23693" i="8" s="1"/>
  <c r="C23694" i="8" s="1"/>
  <c r="C23695" i="8" s="1"/>
  <c r="C23696" i="8" s="1"/>
  <c r="C23697" i="8" s="1"/>
  <c r="C23698" i="8" s="1"/>
  <c r="C23699" i="8" s="1"/>
  <c r="C23700" i="8" s="1"/>
  <c r="C23701" i="8" s="1"/>
  <c r="C23702" i="8" s="1"/>
  <c r="C23703" i="8" s="1"/>
  <c r="C23704" i="8" s="1"/>
  <c r="C23705" i="8" s="1"/>
  <c r="C23706" i="8" s="1"/>
  <c r="C23707" i="8" s="1"/>
  <c r="C23708" i="8" s="1"/>
  <c r="C23709" i="8" s="1"/>
  <c r="C23710" i="8" s="1"/>
  <c r="C23711" i="8" s="1"/>
  <c r="C23712" i="8" s="1"/>
  <c r="C23713" i="8" s="1"/>
  <c r="C23714" i="8" s="1"/>
  <c r="C23715" i="8" s="1"/>
  <c r="C23716" i="8" s="1"/>
  <c r="C23717" i="8" s="1"/>
  <c r="C23718" i="8" s="1"/>
  <c r="C23719" i="8" s="1"/>
  <c r="C23720" i="8" s="1"/>
  <c r="C23721" i="8" s="1"/>
  <c r="C23722" i="8" s="1"/>
  <c r="C23723" i="8" s="1"/>
  <c r="C23724" i="8" s="1"/>
  <c r="C23725" i="8" s="1"/>
  <c r="C23726" i="8" s="1"/>
  <c r="C23727" i="8" s="1"/>
  <c r="C23728" i="8" s="1"/>
  <c r="C23729" i="8" s="1"/>
  <c r="C23730" i="8" s="1"/>
  <c r="C23731" i="8" s="1"/>
  <c r="C23732" i="8" s="1"/>
  <c r="C23733" i="8" s="1"/>
  <c r="C23734" i="8" s="1"/>
  <c r="C23735" i="8" s="1"/>
  <c r="C23736" i="8" s="1"/>
  <c r="C23737" i="8" s="1"/>
  <c r="C23738" i="8" s="1"/>
  <c r="C23739" i="8" s="1"/>
  <c r="C23740" i="8" s="1"/>
  <c r="C23741" i="8" s="1"/>
  <c r="C23742" i="8" s="1"/>
  <c r="C23743" i="8" s="1"/>
  <c r="C23744" i="8" s="1"/>
  <c r="C23745" i="8" s="1"/>
  <c r="C23746" i="8" s="1"/>
  <c r="C23747" i="8" s="1"/>
  <c r="C23748" i="8" s="1"/>
  <c r="C23749" i="8" s="1"/>
  <c r="C23750" i="8" s="1"/>
  <c r="C23751" i="8" s="1"/>
  <c r="C23752" i="8" s="1"/>
  <c r="C23753" i="8" s="1"/>
  <c r="C23754" i="8" s="1"/>
  <c r="C23755" i="8" s="1"/>
  <c r="C23756" i="8" s="1"/>
  <c r="C23757" i="8" s="1"/>
  <c r="C23758" i="8" s="1"/>
  <c r="C23759" i="8" s="1"/>
  <c r="C23760" i="8" s="1"/>
  <c r="C23761" i="8" s="1"/>
  <c r="C23762" i="8" s="1"/>
  <c r="C23763" i="8" s="1"/>
  <c r="C23764" i="8" s="1"/>
  <c r="C23765" i="8" s="1"/>
  <c r="C23766" i="8" s="1"/>
  <c r="C23767" i="8" s="1"/>
  <c r="C23768" i="8" s="1"/>
  <c r="C23769" i="8" s="1"/>
  <c r="C23770" i="8" s="1"/>
  <c r="C23771" i="8" s="1"/>
  <c r="C23772" i="8" s="1"/>
  <c r="C23773" i="8" s="1"/>
  <c r="C23774" i="8" s="1"/>
  <c r="C23775" i="8" s="1"/>
  <c r="C23776" i="8" s="1"/>
  <c r="C23777" i="8" s="1"/>
  <c r="C23778" i="8" s="1"/>
  <c r="C23779" i="8" s="1"/>
  <c r="C23780" i="8" s="1"/>
  <c r="C23781" i="8" s="1"/>
  <c r="C23782" i="8" s="1"/>
  <c r="C23783" i="8" s="1"/>
  <c r="C23784" i="8" s="1"/>
  <c r="C23785" i="8" s="1"/>
  <c r="C23786" i="8" s="1"/>
  <c r="C23787" i="8" s="1"/>
  <c r="C23788" i="8" s="1"/>
  <c r="C23789" i="8" s="1"/>
  <c r="C23790" i="8" s="1"/>
  <c r="C23791" i="8" s="1"/>
  <c r="C23792" i="8" s="1"/>
  <c r="C23793" i="8" s="1"/>
  <c r="C23794" i="8" s="1"/>
  <c r="C23795" i="8" s="1"/>
  <c r="C23796" i="8" s="1"/>
  <c r="C23797" i="8" s="1"/>
  <c r="C23798" i="8" s="1"/>
  <c r="C23799" i="8" s="1"/>
  <c r="C23800" i="8" s="1"/>
  <c r="C23801" i="8" s="1"/>
  <c r="C23802" i="8" s="1"/>
  <c r="C23803" i="8" s="1"/>
  <c r="C23804" i="8" s="1"/>
  <c r="C23805" i="8" s="1"/>
  <c r="C23806" i="8" s="1"/>
  <c r="C23807" i="8" s="1"/>
  <c r="C23808" i="8" s="1"/>
  <c r="C23809" i="8" s="1"/>
  <c r="C23810" i="8" s="1"/>
  <c r="C23811" i="8" s="1"/>
  <c r="C23812" i="8" s="1"/>
  <c r="C23813" i="8" s="1"/>
  <c r="C23814" i="8" s="1"/>
  <c r="C23815" i="8" s="1"/>
  <c r="C23816" i="8" s="1"/>
  <c r="C23817" i="8" s="1"/>
  <c r="C23818" i="8" s="1"/>
  <c r="C23819" i="8" s="1"/>
  <c r="C23820" i="8" s="1"/>
  <c r="C23821" i="8" s="1"/>
  <c r="C23822" i="8" s="1"/>
  <c r="C23823" i="8" s="1"/>
  <c r="C23824" i="8" s="1"/>
  <c r="C23825" i="8" s="1"/>
  <c r="C23826" i="8" s="1"/>
  <c r="C23827" i="8" s="1"/>
  <c r="C23828" i="8" s="1"/>
  <c r="C23829" i="8" s="1"/>
  <c r="C23830" i="8" s="1"/>
  <c r="C23831" i="8" s="1"/>
  <c r="C23832" i="8" s="1"/>
  <c r="C23833" i="8" s="1"/>
  <c r="C23834" i="8" s="1"/>
  <c r="C23835" i="8" s="1"/>
  <c r="C23836" i="8" s="1"/>
  <c r="C23837" i="8" s="1"/>
  <c r="C23838" i="8" s="1"/>
  <c r="C23839" i="8" s="1"/>
  <c r="C23840" i="8" s="1"/>
  <c r="C23841" i="8" s="1"/>
  <c r="C23842" i="8" s="1"/>
  <c r="C23843" i="8" s="1"/>
  <c r="C23844" i="8" s="1"/>
  <c r="C23845" i="8" s="1"/>
  <c r="C23846" i="8" s="1"/>
  <c r="C23847" i="8" s="1"/>
  <c r="C23848" i="8" s="1"/>
  <c r="C23849" i="8" s="1"/>
  <c r="C23850" i="8" s="1"/>
  <c r="C23851" i="8" s="1"/>
  <c r="C23852" i="8" s="1"/>
  <c r="C23853" i="8" s="1"/>
  <c r="C23854" i="8" s="1"/>
  <c r="C23855" i="8" s="1"/>
  <c r="C23856" i="8" s="1"/>
  <c r="C23857" i="8" s="1"/>
  <c r="C23858" i="8" s="1"/>
  <c r="C23859" i="8" s="1"/>
  <c r="C23860" i="8" s="1"/>
  <c r="C23861" i="8" s="1"/>
  <c r="C23862" i="8" s="1"/>
  <c r="C23863" i="8" s="1"/>
  <c r="C23864" i="8" s="1"/>
  <c r="C23865" i="8" s="1"/>
  <c r="C23866" i="8" s="1"/>
  <c r="C23867" i="8" s="1"/>
  <c r="C23868" i="8" s="1"/>
  <c r="C23869" i="8" s="1"/>
  <c r="C23870" i="8" s="1"/>
  <c r="C23871" i="8" s="1"/>
  <c r="C23872" i="8" s="1"/>
  <c r="C23873" i="8" s="1"/>
  <c r="C23874" i="8" s="1"/>
  <c r="C23875" i="8" s="1"/>
  <c r="C23876" i="8" s="1"/>
  <c r="C23877" i="8" s="1"/>
  <c r="C23878" i="8" s="1"/>
  <c r="C23879" i="8" s="1"/>
  <c r="C23880" i="8" s="1"/>
  <c r="C23881" i="8" s="1"/>
  <c r="C23882" i="8" s="1"/>
  <c r="C23883" i="8" s="1"/>
  <c r="C23884" i="8" s="1"/>
  <c r="C23885" i="8" s="1"/>
  <c r="C23886" i="8" s="1"/>
  <c r="C23887" i="8" s="1"/>
  <c r="C23888" i="8" s="1"/>
  <c r="C23889" i="8" s="1"/>
  <c r="C23890" i="8" s="1"/>
  <c r="C23891" i="8" s="1"/>
  <c r="C23892" i="8" s="1"/>
  <c r="C23893" i="8" s="1"/>
  <c r="C23894" i="8" s="1"/>
  <c r="C23895" i="8" s="1"/>
  <c r="C23896" i="8" s="1"/>
  <c r="C23897" i="8" s="1"/>
  <c r="C23898" i="8" s="1"/>
  <c r="C23899" i="8" s="1"/>
  <c r="C23900" i="8" s="1"/>
  <c r="C23901" i="8" s="1"/>
  <c r="C23902" i="8" s="1"/>
  <c r="C23903" i="8" s="1"/>
  <c r="C23904" i="8" s="1"/>
  <c r="C23905" i="8" s="1"/>
  <c r="C23906" i="8" s="1"/>
  <c r="C23907" i="8" s="1"/>
  <c r="C23908" i="8" s="1"/>
  <c r="C23909" i="8" s="1"/>
  <c r="C23910" i="8" s="1"/>
  <c r="C23911" i="8" s="1"/>
  <c r="C23912" i="8" s="1"/>
  <c r="C23913" i="8" s="1"/>
  <c r="C23914" i="8" s="1"/>
  <c r="C23915" i="8" s="1"/>
  <c r="C23916" i="8" s="1"/>
  <c r="C23917" i="8" s="1"/>
  <c r="C23918" i="8" s="1"/>
  <c r="C23919" i="8" s="1"/>
  <c r="C23920" i="8" s="1"/>
  <c r="C23921" i="8" s="1"/>
  <c r="C23922" i="8" s="1"/>
  <c r="C23923" i="8" s="1"/>
  <c r="C23924" i="8" s="1"/>
  <c r="C23925" i="8" s="1"/>
  <c r="C23926" i="8" s="1"/>
  <c r="C23927" i="8" s="1"/>
  <c r="C23928" i="8" s="1"/>
  <c r="C23929" i="8" s="1"/>
  <c r="C23930" i="8" s="1"/>
  <c r="C23931" i="8" s="1"/>
  <c r="C23932" i="8" s="1"/>
  <c r="C23933" i="8" s="1"/>
  <c r="C23934" i="8" s="1"/>
  <c r="C23935" i="8" s="1"/>
  <c r="C23936" i="8" s="1"/>
  <c r="C23937" i="8" s="1"/>
  <c r="C23938" i="8" s="1"/>
  <c r="C23939" i="8" s="1"/>
  <c r="C23940" i="8" s="1"/>
  <c r="C23941" i="8" s="1"/>
  <c r="C23942" i="8" s="1"/>
  <c r="C23943" i="8" s="1"/>
  <c r="C23944" i="8" s="1"/>
  <c r="C23945" i="8" s="1"/>
  <c r="C23946" i="8" s="1"/>
  <c r="C23947" i="8" s="1"/>
  <c r="C23948" i="8" s="1"/>
  <c r="C23949" i="8" s="1"/>
  <c r="C23950" i="8" s="1"/>
  <c r="C23951" i="8" s="1"/>
  <c r="C23952" i="8" s="1"/>
  <c r="C23953" i="8" s="1"/>
  <c r="C23954" i="8" s="1"/>
  <c r="C23955" i="8" s="1"/>
  <c r="C23956" i="8" s="1"/>
  <c r="C23957" i="8" s="1"/>
  <c r="C23958" i="8" s="1"/>
  <c r="C23959" i="8" s="1"/>
  <c r="C23960" i="8" s="1"/>
  <c r="C23961" i="8" s="1"/>
  <c r="C23962" i="8" s="1"/>
  <c r="C23963" i="8" s="1"/>
  <c r="C23964" i="8" s="1"/>
  <c r="C23965" i="8" s="1"/>
  <c r="C23966" i="8" s="1"/>
  <c r="C23967" i="8" s="1"/>
  <c r="C23968" i="8" s="1"/>
  <c r="C23969" i="8" s="1"/>
  <c r="C23970" i="8" s="1"/>
  <c r="C23971" i="8" s="1"/>
  <c r="C23972" i="8" s="1"/>
  <c r="C23973" i="8" s="1"/>
  <c r="C23974" i="8" s="1"/>
  <c r="C23975" i="8" s="1"/>
  <c r="C23976" i="8" s="1"/>
  <c r="C23977" i="8" s="1"/>
  <c r="C23978" i="8" s="1"/>
  <c r="C23979" i="8" s="1"/>
  <c r="C23980" i="8" s="1"/>
  <c r="C23981" i="8" s="1"/>
  <c r="C23982" i="8" s="1"/>
  <c r="C23983" i="8" s="1"/>
  <c r="C23984" i="8" s="1"/>
  <c r="C23985" i="8" s="1"/>
  <c r="C23986" i="8" s="1"/>
  <c r="C23987" i="8" s="1"/>
  <c r="C23988" i="8" s="1"/>
  <c r="C23989" i="8" s="1"/>
  <c r="C23990" i="8" s="1"/>
  <c r="C23991" i="8" s="1"/>
  <c r="C23992" i="8" s="1"/>
  <c r="C23993" i="8" s="1"/>
  <c r="C23994" i="8" s="1"/>
  <c r="C23995" i="8" s="1"/>
  <c r="C23996" i="8" s="1"/>
  <c r="C23997" i="8" s="1"/>
  <c r="C23998" i="8" s="1"/>
  <c r="C23999" i="8" s="1"/>
  <c r="C24000" i="8" s="1"/>
  <c r="C24001" i="8" s="1"/>
  <c r="C24002" i="8" s="1"/>
  <c r="C24003" i="8" s="1"/>
  <c r="C24004" i="8" s="1"/>
  <c r="C24005" i="8" s="1"/>
  <c r="C24006" i="8" s="1"/>
  <c r="C24007" i="8" s="1"/>
  <c r="C24008" i="8" s="1"/>
  <c r="C24009" i="8" s="1"/>
  <c r="C24010" i="8" s="1"/>
  <c r="C24011" i="8" s="1"/>
  <c r="C24012" i="8" s="1"/>
  <c r="C24013" i="8" s="1"/>
  <c r="C24014" i="8" s="1"/>
  <c r="C24015" i="8" s="1"/>
  <c r="C24016" i="8" s="1"/>
  <c r="C24017" i="8" s="1"/>
  <c r="C24018" i="8" s="1"/>
  <c r="C24019" i="8" s="1"/>
  <c r="C24020" i="8" s="1"/>
  <c r="C24021" i="8" s="1"/>
  <c r="C24022" i="8" s="1"/>
  <c r="C24023" i="8" s="1"/>
  <c r="C24024" i="8" s="1"/>
  <c r="C24025" i="8" s="1"/>
  <c r="C24026" i="8" s="1"/>
  <c r="C24027" i="8" s="1"/>
  <c r="C24028" i="8" s="1"/>
  <c r="C24029" i="8" s="1"/>
  <c r="C24030" i="8" s="1"/>
  <c r="C24031" i="8" s="1"/>
  <c r="C24032" i="8" s="1"/>
  <c r="C24033" i="8" s="1"/>
  <c r="C24034" i="8" s="1"/>
  <c r="C24035" i="8" s="1"/>
  <c r="C24036" i="8" s="1"/>
  <c r="C24037" i="8" s="1"/>
  <c r="C24038" i="8" s="1"/>
  <c r="C24039" i="8" s="1"/>
  <c r="C24040" i="8" s="1"/>
  <c r="C24041" i="8" s="1"/>
  <c r="C24042" i="8" s="1"/>
  <c r="C24043" i="8" s="1"/>
  <c r="C24044" i="8" s="1"/>
  <c r="C24045" i="8" s="1"/>
  <c r="C24046" i="8" s="1"/>
  <c r="C24047" i="8" s="1"/>
  <c r="C24048" i="8" s="1"/>
  <c r="C24049" i="8" s="1"/>
  <c r="C24050" i="8" s="1"/>
  <c r="C24051" i="8" s="1"/>
  <c r="C24052" i="8" s="1"/>
  <c r="C24053" i="8" s="1"/>
  <c r="C24054" i="8" s="1"/>
  <c r="C24055" i="8" s="1"/>
  <c r="C24056" i="8" s="1"/>
  <c r="C24057" i="8" s="1"/>
  <c r="C24058" i="8" s="1"/>
  <c r="C24059" i="8" s="1"/>
  <c r="C24060" i="8" s="1"/>
  <c r="C24061" i="8" s="1"/>
  <c r="C24062" i="8" s="1"/>
  <c r="C24063" i="8" s="1"/>
  <c r="C24064" i="8" s="1"/>
  <c r="C24065" i="8" s="1"/>
  <c r="C24066" i="8" s="1"/>
  <c r="C24067" i="8" s="1"/>
  <c r="C24068" i="8" s="1"/>
  <c r="C24069" i="8" s="1"/>
  <c r="C24070" i="8" s="1"/>
  <c r="C24071" i="8" s="1"/>
  <c r="C24072" i="8" s="1"/>
  <c r="C24073" i="8" s="1"/>
  <c r="C24074" i="8" s="1"/>
  <c r="C24075" i="8" s="1"/>
  <c r="C24076" i="8" s="1"/>
  <c r="C24077" i="8" s="1"/>
  <c r="C24078" i="8" s="1"/>
  <c r="C24079" i="8" s="1"/>
  <c r="C24080" i="8" s="1"/>
  <c r="C24081" i="8" s="1"/>
  <c r="C24082" i="8" s="1"/>
  <c r="C24083" i="8" s="1"/>
  <c r="C24084" i="8" s="1"/>
  <c r="C24085" i="8" s="1"/>
  <c r="C24086" i="8" s="1"/>
  <c r="C24087" i="8" s="1"/>
  <c r="C24088" i="8" s="1"/>
  <c r="C24089" i="8" s="1"/>
  <c r="C24090" i="8" s="1"/>
  <c r="C24091" i="8" s="1"/>
  <c r="C24092" i="8" s="1"/>
  <c r="C24093" i="8" s="1"/>
  <c r="C24094" i="8" s="1"/>
  <c r="C24095" i="8" s="1"/>
  <c r="C24096" i="8" s="1"/>
  <c r="C24097" i="8" s="1"/>
  <c r="C24098" i="8" s="1"/>
  <c r="C24099" i="8" s="1"/>
  <c r="C24100" i="8" s="1"/>
  <c r="C24101" i="8" s="1"/>
  <c r="C24102" i="8" s="1"/>
  <c r="C24103" i="8" s="1"/>
  <c r="C24104" i="8" s="1"/>
  <c r="C24105" i="8" s="1"/>
  <c r="C24106" i="8" s="1"/>
  <c r="C24107" i="8" s="1"/>
  <c r="C24108" i="8" s="1"/>
  <c r="C24109" i="8" s="1"/>
  <c r="C24110" i="8" s="1"/>
  <c r="C24111" i="8" s="1"/>
  <c r="C24112" i="8" s="1"/>
  <c r="C24113" i="8" s="1"/>
  <c r="C24114" i="8" s="1"/>
  <c r="C24115" i="8" s="1"/>
  <c r="C24116" i="8" s="1"/>
  <c r="C24117" i="8" s="1"/>
  <c r="C24118" i="8" s="1"/>
  <c r="C24119" i="8" s="1"/>
  <c r="C24120" i="8" s="1"/>
  <c r="C24121" i="8" s="1"/>
  <c r="C24122" i="8" s="1"/>
  <c r="C24123" i="8" s="1"/>
  <c r="C24124" i="8" s="1"/>
  <c r="C24125" i="8" s="1"/>
  <c r="C24126" i="8" s="1"/>
  <c r="C24127" i="8" s="1"/>
  <c r="C24128" i="8" s="1"/>
  <c r="C24129" i="8" s="1"/>
  <c r="C24130" i="8" s="1"/>
  <c r="C24131" i="8" s="1"/>
  <c r="C24132" i="8" s="1"/>
  <c r="C24133" i="8" s="1"/>
  <c r="C24134" i="8" s="1"/>
  <c r="C24135" i="8" s="1"/>
  <c r="C24136" i="8" s="1"/>
  <c r="C24137" i="8" s="1"/>
  <c r="C24138" i="8" s="1"/>
  <c r="C24139" i="8" s="1"/>
  <c r="C24140" i="8" s="1"/>
  <c r="C24141" i="8" s="1"/>
  <c r="C24142" i="8" s="1"/>
  <c r="C24143" i="8" s="1"/>
  <c r="C24144" i="8" s="1"/>
  <c r="C24145" i="8" s="1"/>
  <c r="C24146" i="8" s="1"/>
  <c r="C24147" i="8" s="1"/>
  <c r="C24148" i="8" s="1"/>
  <c r="C24149" i="8" s="1"/>
  <c r="C24150" i="8" s="1"/>
  <c r="C24151" i="8" s="1"/>
  <c r="C24152" i="8" s="1"/>
  <c r="C24153" i="8" s="1"/>
  <c r="C24154" i="8" s="1"/>
  <c r="C24155" i="8" s="1"/>
  <c r="C24156" i="8" s="1"/>
  <c r="C24157" i="8" s="1"/>
  <c r="C24158" i="8" s="1"/>
  <c r="C24159" i="8" s="1"/>
  <c r="C24160" i="8" s="1"/>
  <c r="C24161" i="8" s="1"/>
  <c r="C24162" i="8" s="1"/>
  <c r="C24163" i="8" s="1"/>
  <c r="C24164" i="8" s="1"/>
  <c r="C24165" i="8" s="1"/>
  <c r="C24166" i="8" s="1"/>
  <c r="C24167" i="8" s="1"/>
  <c r="C24168" i="8" s="1"/>
  <c r="C24169" i="8" s="1"/>
  <c r="C24170" i="8" s="1"/>
  <c r="C24171" i="8" s="1"/>
  <c r="C24172" i="8" s="1"/>
  <c r="C24173" i="8" s="1"/>
  <c r="C24174" i="8" s="1"/>
  <c r="C24175" i="8" s="1"/>
  <c r="C24176" i="8" s="1"/>
  <c r="C24177" i="8" s="1"/>
  <c r="C24178" i="8" s="1"/>
  <c r="C24179" i="8" s="1"/>
  <c r="C24180" i="8" s="1"/>
  <c r="C24181" i="8" s="1"/>
  <c r="C24182" i="8" s="1"/>
  <c r="C24183" i="8" s="1"/>
  <c r="C24184" i="8" s="1"/>
  <c r="C24185" i="8" s="1"/>
  <c r="C24186" i="8" s="1"/>
  <c r="C24187" i="8" s="1"/>
  <c r="C24188" i="8" s="1"/>
  <c r="C24189" i="8" s="1"/>
  <c r="C24190" i="8" s="1"/>
  <c r="C24191" i="8" s="1"/>
  <c r="C24192" i="8" s="1"/>
  <c r="C24193" i="8" s="1"/>
  <c r="C24194" i="8" s="1"/>
  <c r="C24195" i="8" s="1"/>
  <c r="C24196" i="8" s="1"/>
  <c r="C24197" i="8" s="1"/>
  <c r="C24198" i="8" s="1"/>
  <c r="C24199" i="8" s="1"/>
  <c r="C24200" i="8" s="1"/>
  <c r="C24201" i="8" s="1"/>
  <c r="C24202" i="8" s="1"/>
  <c r="C24203" i="8" s="1"/>
  <c r="C24204" i="8" s="1"/>
  <c r="C24205" i="8" s="1"/>
  <c r="C24206" i="8" s="1"/>
  <c r="C24207" i="8" s="1"/>
  <c r="C24208" i="8" s="1"/>
  <c r="C24209" i="8" s="1"/>
  <c r="C24210" i="8" s="1"/>
  <c r="C24211" i="8" s="1"/>
  <c r="C24212" i="8" s="1"/>
  <c r="C24213" i="8" s="1"/>
  <c r="C24214" i="8" s="1"/>
  <c r="C24215" i="8" s="1"/>
  <c r="C24216" i="8" s="1"/>
  <c r="C24217" i="8" s="1"/>
  <c r="C24218" i="8" s="1"/>
  <c r="C24219" i="8" s="1"/>
  <c r="C24220" i="8" s="1"/>
  <c r="C24221" i="8" s="1"/>
  <c r="C24222" i="8" s="1"/>
  <c r="C24223" i="8" s="1"/>
  <c r="C24224" i="8" s="1"/>
  <c r="C24225" i="8" s="1"/>
  <c r="C24226" i="8" s="1"/>
  <c r="C24227" i="8" s="1"/>
  <c r="C24228" i="8" s="1"/>
  <c r="C24229" i="8" s="1"/>
  <c r="C24230" i="8" s="1"/>
  <c r="C24231" i="8" s="1"/>
  <c r="C24232" i="8" s="1"/>
  <c r="C24233" i="8" s="1"/>
  <c r="C24234" i="8" s="1"/>
  <c r="C24235" i="8" s="1"/>
  <c r="C24236" i="8" s="1"/>
  <c r="C24237" i="8" s="1"/>
  <c r="C24238" i="8" s="1"/>
  <c r="C24239" i="8" s="1"/>
  <c r="C24240" i="8" s="1"/>
  <c r="C24241" i="8" s="1"/>
  <c r="C24242" i="8" s="1"/>
  <c r="C24243" i="8" s="1"/>
  <c r="C24244" i="8" s="1"/>
  <c r="C24245" i="8" s="1"/>
  <c r="C24246" i="8" s="1"/>
  <c r="C24247" i="8" s="1"/>
  <c r="C24248" i="8" s="1"/>
  <c r="C24249" i="8" s="1"/>
  <c r="C24250" i="8" s="1"/>
  <c r="C24251" i="8" s="1"/>
  <c r="C24252" i="8" s="1"/>
  <c r="C24253" i="8" s="1"/>
  <c r="C24254" i="8" s="1"/>
  <c r="C24255" i="8" s="1"/>
  <c r="C24256" i="8" s="1"/>
  <c r="C24257" i="8" s="1"/>
  <c r="C24258" i="8" s="1"/>
  <c r="C24259" i="8" s="1"/>
  <c r="C24260" i="8" s="1"/>
  <c r="C24261" i="8" s="1"/>
  <c r="C24262" i="8" s="1"/>
  <c r="C24263" i="8" s="1"/>
  <c r="C24264" i="8" s="1"/>
  <c r="C24265" i="8" s="1"/>
  <c r="C24266" i="8" s="1"/>
  <c r="C24267" i="8" s="1"/>
  <c r="C24268" i="8" s="1"/>
  <c r="C24269" i="8" s="1"/>
  <c r="C24270" i="8" s="1"/>
  <c r="C24271" i="8" s="1"/>
  <c r="C24272" i="8" s="1"/>
  <c r="C24273" i="8" s="1"/>
  <c r="C24274" i="8" s="1"/>
  <c r="C24275" i="8" s="1"/>
  <c r="C24276" i="8" s="1"/>
  <c r="C24277" i="8" s="1"/>
  <c r="C24278" i="8" s="1"/>
  <c r="C24279" i="8" s="1"/>
  <c r="C24280" i="8" s="1"/>
  <c r="C24281" i="8" s="1"/>
  <c r="C24282" i="8" s="1"/>
  <c r="C24283" i="8" s="1"/>
  <c r="C24284" i="8" s="1"/>
  <c r="C24285" i="8" s="1"/>
  <c r="C24286" i="8" s="1"/>
  <c r="C24287" i="8" s="1"/>
  <c r="C24288" i="8" s="1"/>
  <c r="C24289" i="8" s="1"/>
  <c r="C24290" i="8" s="1"/>
  <c r="C24291" i="8" s="1"/>
  <c r="C24292" i="8" s="1"/>
  <c r="C24293" i="8" s="1"/>
  <c r="C24294" i="8" s="1"/>
  <c r="C24295" i="8" s="1"/>
  <c r="C24296" i="8" s="1"/>
  <c r="C24297" i="8" s="1"/>
  <c r="C24298" i="8" s="1"/>
  <c r="C24299" i="8" s="1"/>
  <c r="C24300" i="8" s="1"/>
  <c r="C24301" i="8" s="1"/>
  <c r="C24302" i="8" s="1"/>
  <c r="C24303" i="8" s="1"/>
  <c r="C24304" i="8" s="1"/>
  <c r="C24305" i="8" s="1"/>
  <c r="C24306" i="8" s="1"/>
  <c r="C24307" i="8" s="1"/>
  <c r="C24308" i="8" s="1"/>
  <c r="C24309" i="8" s="1"/>
  <c r="C24310" i="8" s="1"/>
  <c r="C24311" i="8" s="1"/>
  <c r="C24312" i="8" s="1"/>
  <c r="C24313" i="8" s="1"/>
  <c r="C24314" i="8" s="1"/>
  <c r="C24315" i="8" s="1"/>
  <c r="C24316" i="8" s="1"/>
  <c r="C24317" i="8" s="1"/>
  <c r="C24318" i="8" s="1"/>
  <c r="C24319" i="8" s="1"/>
  <c r="C24320" i="8" s="1"/>
  <c r="C24321" i="8" s="1"/>
  <c r="C24322" i="8" s="1"/>
  <c r="C24323" i="8" s="1"/>
  <c r="C24324" i="8" s="1"/>
  <c r="C24325" i="8" s="1"/>
  <c r="C24326" i="8" s="1"/>
  <c r="C24327" i="8" s="1"/>
  <c r="C24328" i="8" s="1"/>
  <c r="C24329" i="8" s="1"/>
  <c r="C24330" i="8" s="1"/>
  <c r="C24331" i="8" s="1"/>
  <c r="C24332" i="8" s="1"/>
  <c r="C24333" i="8" s="1"/>
  <c r="C24334" i="8" s="1"/>
  <c r="C24335" i="8" s="1"/>
  <c r="C24336" i="8" s="1"/>
  <c r="C24337" i="8" s="1"/>
  <c r="C24338" i="8" s="1"/>
  <c r="C24339" i="8" s="1"/>
  <c r="C24340" i="8" s="1"/>
  <c r="C24341" i="8" s="1"/>
  <c r="C24342" i="8" s="1"/>
  <c r="C24343" i="8" s="1"/>
  <c r="C24344" i="8" s="1"/>
  <c r="C24345" i="8" s="1"/>
  <c r="C24346" i="8" s="1"/>
  <c r="C24347" i="8" s="1"/>
  <c r="C24348" i="8" s="1"/>
  <c r="C24349" i="8" s="1"/>
  <c r="C24350" i="8" s="1"/>
  <c r="C24351" i="8" s="1"/>
  <c r="C24352" i="8" s="1"/>
  <c r="C24353" i="8" s="1"/>
  <c r="C24354" i="8" s="1"/>
  <c r="C24355" i="8" s="1"/>
  <c r="C24356" i="8" s="1"/>
  <c r="C24357" i="8" s="1"/>
  <c r="C24358" i="8" s="1"/>
  <c r="C24359" i="8" s="1"/>
  <c r="C24360" i="8" s="1"/>
  <c r="C24361" i="8" s="1"/>
  <c r="C24362" i="8" s="1"/>
  <c r="C24363" i="8" s="1"/>
  <c r="C24364" i="8" s="1"/>
  <c r="C24365" i="8" s="1"/>
  <c r="C24366" i="8" s="1"/>
  <c r="C24367" i="8" s="1"/>
  <c r="C24368" i="8" s="1"/>
  <c r="C24369" i="8" s="1"/>
  <c r="C24370" i="8" s="1"/>
  <c r="C24371" i="8" s="1"/>
  <c r="C24372" i="8" s="1"/>
  <c r="C24373" i="8" s="1"/>
  <c r="C24374" i="8" s="1"/>
  <c r="C24375" i="8" s="1"/>
  <c r="C24376" i="8" s="1"/>
  <c r="C24377" i="8" s="1"/>
  <c r="C24378" i="8" s="1"/>
  <c r="C24379" i="8" s="1"/>
  <c r="C24380" i="8" s="1"/>
  <c r="C24381" i="8" s="1"/>
  <c r="C24382" i="8" s="1"/>
  <c r="C24383" i="8" s="1"/>
  <c r="C24384" i="8" s="1"/>
  <c r="C24385" i="8" s="1"/>
  <c r="C24386" i="8" s="1"/>
  <c r="C24387" i="8" s="1"/>
  <c r="C24388" i="8" s="1"/>
  <c r="C24389" i="8" s="1"/>
  <c r="C24390" i="8" s="1"/>
  <c r="C24391" i="8" s="1"/>
  <c r="C24392" i="8" s="1"/>
  <c r="C24393" i="8" s="1"/>
  <c r="C24394" i="8" s="1"/>
  <c r="C24395" i="8" s="1"/>
  <c r="C24396" i="8" s="1"/>
  <c r="C24397" i="8" s="1"/>
  <c r="C24398" i="8" s="1"/>
  <c r="C24399" i="8" s="1"/>
  <c r="C24400" i="8" s="1"/>
  <c r="C24401" i="8" s="1"/>
  <c r="C24402" i="8" s="1"/>
  <c r="C24403" i="8" s="1"/>
  <c r="C24404" i="8" s="1"/>
  <c r="C24405" i="8" s="1"/>
  <c r="C24406" i="8" s="1"/>
  <c r="C24407" i="8" s="1"/>
  <c r="C24408" i="8" s="1"/>
  <c r="C24409" i="8" s="1"/>
  <c r="C24410" i="8" s="1"/>
  <c r="C24411" i="8" s="1"/>
  <c r="C24412" i="8" s="1"/>
  <c r="C24413" i="8" s="1"/>
  <c r="C24414" i="8" s="1"/>
  <c r="C24415" i="8" s="1"/>
  <c r="C24416" i="8" s="1"/>
  <c r="C24417" i="8" s="1"/>
  <c r="C24418" i="8" s="1"/>
  <c r="C24419" i="8" s="1"/>
  <c r="C24420" i="8" s="1"/>
  <c r="C24421" i="8" s="1"/>
  <c r="C24422" i="8" s="1"/>
  <c r="C24423" i="8" s="1"/>
  <c r="C24424" i="8" s="1"/>
  <c r="C24425" i="8" s="1"/>
  <c r="C24426" i="8" s="1"/>
  <c r="C24427" i="8" s="1"/>
  <c r="C24428" i="8" s="1"/>
  <c r="C24429" i="8" s="1"/>
  <c r="C24430" i="8" s="1"/>
  <c r="C24431" i="8" s="1"/>
  <c r="C24432" i="8" s="1"/>
  <c r="C24433" i="8" s="1"/>
  <c r="C24434" i="8" s="1"/>
  <c r="C24435" i="8" s="1"/>
  <c r="C24436" i="8" s="1"/>
  <c r="C24437" i="8" s="1"/>
  <c r="C24438" i="8" s="1"/>
  <c r="C24439" i="8" s="1"/>
  <c r="C24440" i="8" s="1"/>
  <c r="C24441" i="8" s="1"/>
  <c r="C24442" i="8" s="1"/>
  <c r="C24443" i="8" s="1"/>
  <c r="C24444" i="8" s="1"/>
  <c r="C24445" i="8" s="1"/>
  <c r="C24446" i="8" s="1"/>
  <c r="C24447" i="8" s="1"/>
  <c r="C24448" i="8" s="1"/>
  <c r="C24449" i="8" s="1"/>
  <c r="C24450" i="8" s="1"/>
  <c r="C24451" i="8" s="1"/>
  <c r="C24452" i="8" s="1"/>
  <c r="C24453" i="8" s="1"/>
  <c r="C24454" i="8" s="1"/>
  <c r="C24455" i="8" s="1"/>
  <c r="C24456" i="8" s="1"/>
  <c r="C24457" i="8" s="1"/>
  <c r="C24458" i="8" s="1"/>
  <c r="C24459" i="8" s="1"/>
  <c r="C24460" i="8" s="1"/>
  <c r="C24461" i="8" s="1"/>
  <c r="C24462" i="8" s="1"/>
  <c r="C24463" i="8" s="1"/>
  <c r="C24464" i="8" s="1"/>
  <c r="C24465" i="8" s="1"/>
  <c r="C24466" i="8" s="1"/>
  <c r="C24467" i="8" s="1"/>
  <c r="C24468" i="8" s="1"/>
  <c r="C24469" i="8" s="1"/>
  <c r="C24470" i="8" s="1"/>
  <c r="C24471" i="8" s="1"/>
  <c r="C24472" i="8" s="1"/>
  <c r="C24473" i="8" s="1"/>
  <c r="C24474" i="8" s="1"/>
  <c r="C24475" i="8" s="1"/>
  <c r="C24476" i="8" s="1"/>
  <c r="C24477" i="8" s="1"/>
  <c r="C24478" i="8" s="1"/>
  <c r="C24479" i="8" s="1"/>
  <c r="C24480" i="8" s="1"/>
  <c r="C24481" i="8" s="1"/>
  <c r="C24482" i="8" s="1"/>
  <c r="C24483" i="8" s="1"/>
  <c r="C24484" i="8" s="1"/>
  <c r="C24485" i="8" s="1"/>
  <c r="C24486" i="8" s="1"/>
  <c r="C24487" i="8" s="1"/>
  <c r="C24488" i="8" s="1"/>
  <c r="C24489" i="8" s="1"/>
  <c r="C24490" i="8" s="1"/>
  <c r="C24491" i="8" s="1"/>
  <c r="C24492" i="8" s="1"/>
  <c r="C24493" i="8" s="1"/>
  <c r="C24494" i="8" s="1"/>
  <c r="C24495" i="8" s="1"/>
  <c r="C24496" i="8" s="1"/>
  <c r="C24497" i="8" s="1"/>
  <c r="C24498" i="8" s="1"/>
  <c r="C24499" i="8" s="1"/>
  <c r="C24500" i="8" s="1"/>
  <c r="C24501" i="8" s="1"/>
  <c r="C24502" i="8" s="1"/>
  <c r="C24503" i="8" s="1"/>
  <c r="C24504" i="8" s="1"/>
  <c r="C24505" i="8" s="1"/>
  <c r="C24506" i="8" s="1"/>
  <c r="C24507" i="8" s="1"/>
  <c r="C24508" i="8" s="1"/>
  <c r="C24509" i="8" s="1"/>
  <c r="C24510" i="8" s="1"/>
  <c r="C24511" i="8" s="1"/>
  <c r="C24512" i="8" s="1"/>
  <c r="C24513" i="8" s="1"/>
  <c r="C24514" i="8" s="1"/>
  <c r="C24515" i="8" s="1"/>
  <c r="C24516" i="8" s="1"/>
  <c r="C24517" i="8" s="1"/>
  <c r="C24518" i="8" s="1"/>
  <c r="C24519" i="8" s="1"/>
  <c r="C24520" i="8" s="1"/>
  <c r="C24521" i="8" s="1"/>
  <c r="C24522" i="8" s="1"/>
  <c r="C24523" i="8" s="1"/>
  <c r="C24524" i="8" s="1"/>
  <c r="C24525" i="8" s="1"/>
  <c r="C24526" i="8" s="1"/>
  <c r="C24527" i="8" s="1"/>
  <c r="C24528" i="8" s="1"/>
  <c r="C24529" i="8" s="1"/>
  <c r="C24530" i="8" s="1"/>
  <c r="C24531" i="8" s="1"/>
  <c r="C24532" i="8" s="1"/>
  <c r="C24533" i="8" s="1"/>
  <c r="C24534" i="8" s="1"/>
  <c r="C24535" i="8" s="1"/>
  <c r="C24536" i="8" s="1"/>
  <c r="C24537" i="8" s="1"/>
  <c r="C24538" i="8" s="1"/>
  <c r="C24539" i="8" s="1"/>
  <c r="C24540" i="8" s="1"/>
  <c r="C24541" i="8" s="1"/>
  <c r="C24542" i="8" s="1"/>
  <c r="C24543" i="8" s="1"/>
  <c r="C24544" i="8" s="1"/>
  <c r="C24545" i="8" s="1"/>
  <c r="C24546" i="8" s="1"/>
  <c r="C24547" i="8" s="1"/>
  <c r="C24548" i="8" s="1"/>
  <c r="C24549" i="8" s="1"/>
  <c r="C24550" i="8" s="1"/>
  <c r="C24551" i="8" s="1"/>
  <c r="C24552" i="8" s="1"/>
  <c r="C24553" i="8" s="1"/>
  <c r="C24554" i="8" s="1"/>
  <c r="C24555" i="8" s="1"/>
  <c r="C24556" i="8" s="1"/>
  <c r="C24557" i="8" s="1"/>
  <c r="C24558" i="8" s="1"/>
  <c r="C24559" i="8" s="1"/>
  <c r="C24560" i="8" s="1"/>
  <c r="C24561" i="8" s="1"/>
  <c r="C24562" i="8" s="1"/>
  <c r="C24563" i="8" s="1"/>
  <c r="C24564" i="8" s="1"/>
  <c r="C24565" i="8" s="1"/>
  <c r="C24566" i="8" s="1"/>
  <c r="C24567" i="8" s="1"/>
  <c r="C24568" i="8" s="1"/>
  <c r="C24569" i="8" s="1"/>
  <c r="C24570" i="8" s="1"/>
  <c r="C24571" i="8" s="1"/>
  <c r="C24572" i="8" s="1"/>
  <c r="C24573" i="8" s="1"/>
  <c r="C24574" i="8" s="1"/>
  <c r="C24575" i="8" s="1"/>
  <c r="C24576" i="8" s="1"/>
  <c r="C24577" i="8" s="1"/>
  <c r="C24578" i="8" s="1"/>
  <c r="C24579" i="8" s="1"/>
  <c r="C24580" i="8" s="1"/>
  <c r="C24581" i="8" s="1"/>
  <c r="C24582" i="8" s="1"/>
  <c r="C24583" i="8" s="1"/>
  <c r="C24584" i="8" s="1"/>
  <c r="C24585" i="8" s="1"/>
  <c r="C24586" i="8" s="1"/>
  <c r="C24587" i="8" s="1"/>
  <c r="C24588" i="8" s="1"/>
  <c r="C24589" i="8" s="1"/>
  <c r="C24590" i="8" s="1"/>
  <c r="C24591" i="8" s="1"/>
  <c r="C24592" i="8" s="1"/>
  <c r="C24593" i="8" s="1"/>
  <c r="C24594" i="8" s="1"/>
  <c r="C24595" i="8" s="1"/>
  <c r="C24596" i="8" s="1"/>
  <c r="C24597" i="8" s="1"/>
  <c r="C24598" i="8" s="1"/>
  <c r="C24599" i="8" s="1"/>
  <c r="C24600" i="8" s="1"/>
  <c r="C24601" i="8" s="1"/>
  <c r="C24602" i="8" s="1"/>
  <c r="C24603" i="8" s="1"/>
  <c r="C24604" i="8" s="1"/>
  <c r="C24605" i="8" s="1"/>
  <c r="C24606" i="8" s="1"/>
  <c r="C24607" i="8" s="1"/>
  <c r="C24608" i="8" s="1"/>
  <c r="C24609" i="8" s="1"/>
  <c r="C24610" i="8" s="1"/>
  <c r="C24611" i="8" s="1"/>
  <c r="C24612" i="8" s="1"/>
  <c r="C24613" i="8" s="1"/>
  <c r="C24614" i="8" s="1"/>
  <c r="C24615" i="8" s="1"/>
  <c r="C24616" i="8" s="1"/>
  <c r="C24617" i="8" s="1"/>
  <c r="C24618" i="8" s="1"/>
  <c r="C24619" i="8" s="1"/>
  <c r="C24620" i="8" s="1"/>
  <c r="C24621" i="8" s="1"/>
  <c r="C24622" i="8" s="1"/>
  <c r="C24623" i="8" s="1"/>
  <c r="C24624" i="8" s="1"/>
  <c r="C24625" i="8" s="1"/>
  <c r="C24626" i="8" s="1"/>
  <c r="C24627" i="8" s="1"/>
  <c r="C24628" i="8" s="1"/>
  <c r="C24629" i="8" s="1"/>
  <c r="C24630" i="8" s="1"/>
  <c r="C24631" i="8" s="1"/>
  <c r="C24632" i="8" s="1"/>
  <c r="C24633" i="8" s="1"/>
  <c r="C24634" i="8" s="1"/>
  <c r="C24635" i="8" s="1"/>
  <c r="C24636" i="8" s="1"/>
  <c r="C24637" i="8" s="1"/>
  <c r="C24638" i="8" s="1"/>
  <c r="C24639" i="8" s="1"/>
  <c r="C24640" i="8" s="1"/>
  <c r="C24641" i="8" s="1"/>
  <c r="C24642" i="8" s="1"/>
  <c r="C24643" i="8" s="1"/>
  <c r="C24644" i="8" s="1"/>
  <c r="C24645" i="8" s="1"/>
  <c r="C24646" i="8" s="1"/>
  <c r="C24647" i="8" s="1"/>
  <c r="C24648" i="8" s="1"/>
  <c r="C24649" i="8" s="1"/>
  <c r="C24650" i="8" s="1"/>
  <c r="C24651" i="8" s="1"/>
  <c r="C24652" i="8" s="1"/>
  <c r="C24653" i="8" s="1"/>
  <c r="C24654" i="8" s="1"/>
  <c r="C24655" i="8" s="1"/>
  <c r="C24656" i="8" s="1"/>
  <c r="C24657" i="8" s="1"/>
  <c r="C24658" i="8" s="1"/>
  <c r="C24659" i="8" s="1"/>
  <c r="C24660" i="8" s="1"/>
  <c r="C24661" i="8" s="1"/>
  <c r="C24662" i="8" s="1"/>
  <c r="C24663" i="8" s="1"/>
  <c r="C24664" i="8" s="1"/>
  <c r="C24665" i="8" s="1"/>
  <c r="C24666" i="8" s="1"/>
  <c r="C24667" i="8" s="1"/>
  <c r="C24668" i="8" s="1"/>
  <c r="C24669" i="8" s="1"/>
  <c r="C24670" i="8" s="1"/>
  <c r="C24671" i="8" s="1"/>
  <c r="C24672" i="8" s="1"/>
  <c r="C24673" i="8" s="1"/>
  <c r="C24674" i="8" s="1"/>
  <c r="C24675" i="8" s="1"/>
  <c r="C24676" i="8" s="1"/>
  <c r="C24677" i="8" s="1"/>
  <c r="C24678" i="8" s="1"/>
  <c r="C24679" i="8" s="1"/>
  <c r="C24680" i="8" s="1"/>
  <c r="C24681" i="8" s="1"/>
  <c r="C24682" i="8" s="1"/>
  <c r="C24683" i="8" s="1"/>
  <c r="C24684" i="8" s="1"/>
  <c r="C24685" i="8" s="1"/>
  <c r="C24686" i="8" s="1"/>
  <c r="C24687" i="8" s="1"/>
  <c r="C24688" i="8" s="1"/>
  <c r="C24689" i="8" s="1"/>
  <c r="C24690" i="8" s="1"/>
  <c r="C24691" i="8" s="1"/>
  <c r="C24692" i="8" s="1"/>
  <c r="C24693" i="8" s="1"/>
  <c r="C24694" i="8" s="1"/>
  <c r="C24695" i="8" s="1"/>
  <c r="C24696" i="8" s="1"/>
  <c r="C24697" i="8" s="1"/>
  <c r="C24698" i="8" s="1"/>
  <c r="C24699" i="8" s="1"/>
  <c r="C24700" i="8" s="1"/>
  <c r="C24701" i="8" s="1"/>
  <c r="C24702" i="8" s="1"/>
  <c r="C24703" i="8" s="1"/>
  <c r="C24704" i="8" s="1"/>
  <c r="C24705" i="8" s="1"/>
  <c r="C24706" i="8" s="1"/>
  <c r="C24707" i="8" s="1"/>
  <c r="C24708" i="8" s="1"/>
  <c r="C24709" i="8" s="1"/>
  <c r="C24710" i="8" s="1"/>
  <c r="C24711" i="8" s="1"/>
  <c r="C24712" i="8" s="1"/>
  <c r="C24713" i="8" s="1"/>
  <c r="C24714" i="8" s="1"/>
  <c r="C24715" i="8" s="1"/>
  <c r="C24716" i="8" s="1"/>
  <c r="C24717" i="8" s="1"/>
  <c r="C24718" i="8" s="1"/>
  <c r="C24719" i="8" s="1"/>
  <c r="C24720" i="8" s="1"/>
  <c r="C24721" i="8" s="1"/>
  <c r="C24722" i="8" s="1"/>
  <c r="C24723" i="8" s="1"/>
  <c r="C24724" i="8" s="1"/>
  <c r="C24725" i="8" s="1"/>
  <c r="C24726" i="8" s="1"/>
  <c r="C24727" i="8" s="1"/>
  <c r="C24728" i="8" s="1"/>
  <c r="C24729" i="8" s="1"/>
  <c r="C24730" i="8" s="1"/>
  <c r="C24731" i="8" s="1"/>
  <c r="C24732" i="8" s="1"/>
  <c r="C24733" i="8" s="1"/>
  <c r="C24734" i="8" s="1"/>
  <c r="C24735" i="8" s="1"/>
  <c r="C24736" i="8" s="1"/>
  <c r="C24737" i="8" s="1"/>
  <c r="C24738" i="8" s="1"/>
  <c r="C24739" i="8" s="1"/>
  <c r="C24740" i="8" s="1"/>
  <c r="C24741" i="8" s="1"/>
  <c r="C24742" i="8" s="1"/>
  <c r="C24743" i="8" s="1"/>
  <c r="C24744" i="8" s="1"/>
  <c r="C24745" i="8" s="1"/>
  <c r="C24746" i="8" s="1"/>
  <c r="C24747" i="8" s="1"/>
  <c r="C24748" i="8" s="1"/>
  <c r="C24749" i="8" s="1"/>
  <c r="C24750" i="8" s="1"/>
  <c r="C24751" i="8" s="1"/>
  <c r="C24752" i="8" s="1"/>
  <c r="C24753" i="8" s="1"/>
  <c r="C24754" i="8" s="1"/>
  <c r="C24755" i="8" s="1"/>
  <c r="C24756" i="8" s="1"/>
  <c r="C24757" i="8" s="1"/>
  <c r="C24758" i="8" s="1"/>
  <c r="C24759" i="8" s="1"/>
  <c r="C24760" i="8" s="1"/>
  <c r="C24761" i="8" s="1"/>
  <c r="C24762" i="8" s="1"/>
  <c r="C24763" i="8" s="1"/>
  <c r="C24764" i="8" s="1"/>
  <c r="C24765" i="8" s="1"/>
  <c r="C24766" i="8" s="1"/>
  <c r="C24767" i="8" s="1"/>
  <c r="C24768" i="8" s="1"/>
  <c r="C24769" i="8" s="1"/>
  <c r="C24770" i="8" s="1"/>
  <c r="C24771" i="8" s="1"/>
  <c r="C24772" i="8" s="1"/>
  <c r="C24773" i="8" s="1"/>
  <c r="C24774" i="8" s="1"/>
  <c r="C24775" i="8" s="1"/>
  <c r="C24776" i="8" s="1"/>
  <c r="C24777" i="8" s="1"/>
  <c r="C24778" i="8" s="1"/>
  <c r="C24779" i="8" s="1"/>
  <c r="C24780" i="8" s="1"/>
  <c r="C24781" i="8" s="1"/>
  <c r="C24782" i="8" s="1"/>
  <c r="C24783" i="8" s="1"/>
  <c r="C24784" i="8" s="1"/>
  <c r="C24785" i="8" s="1"/>
  <c r="C24786" i="8" s="1"/>
  <c r="C24787" i="8" s="1"/>
  <c r="C24788" i="8" s="1"/>
  <c r="C24789" i="8" s="1"/>
  <c r="C24790" i="8" s="1"/>
  <c r="C24791" i="8" s="1"/>
  <c r="C24792" i="8" s="1"/>
  <c r="C24793" i="8" s="1"/>
  <c r="C24794" i="8" s="1"/>
  <c r="C24795" i="8" s="1"/>
  <c r="C24796" i="8" s="1"/>
  <c r="C24797" i="8" s="1"/>
  <c r="C24798" i="8" s="1"/>
  <c r="C24799" i="8" s="1"/>
  <c r="C24800" i="8" s="1"/>
  <c r="C24801" i="8" s="1"/>
  <c r="C24802" i="8" s="1"/>
  <c r="C24803" i="8" s="1"/>
  <c r="C24804" i="8" s="1"/>
  <c r="C24805" i="8" s="1"/>
  <c r="C24806" i="8" s="1"/>
  <c r="C24807" i="8" s="1"/>
  <c r="C24808" i="8" s="1"/>
  <c r="C24809" i="8" s="1"/>
  <c r="C24810" i="8" s="1"/>
  <c r="C24811" i="8" s="1"/>
  <c r="C24812" i="8" s="1"/>
  <c r="C24813" i="8" s="1"/>
  <c r="C24814" i="8" s="1"/>
  <c r="C24815" i="8" s="1"/>
  <c r="C24816" i="8" s="1"/>
  <c r="C24817" i="8" s="1"/>
  <c r="C24818" i="8" s="1"/>
  <c r="C24819" i="8" s="1"/>
  <c r="C24820" i="8" s="1"/>
  <c r="C24821" i="8" s="1"/>
  <c r="C24822" i="8" s="1"/>
  <c r="C24823" i="8" s="1"/>
  <c r="C24824" i="8" s="1"/>
  <c r="C24825" i="8" s="1"/>
  <c r="C24826" i="8" s="1"/>
  <c r="C24827" i="8" s="1"/>
  <c r="C24828" i="8" s="1"/>
  <c r="C24829" i="8" s="1"/>
  <c r="C24830" i="8" s="1"/>
  <c r="C24831" i="8" s="1"/>
  <c r="C24832" i="8" s="1"/>
  <c r="C24833" i="8" s="1"/>
  <c r="C24834" i="8" s="1"/>
  <c r="C24835" i="8" s="1"/>
  <c r="C24836" i="8" s="1"/>
  <c r="C24837" i="8" s="1"/>
  <c r="C24838" i="8" s="1"/>
  <c r="C24839" i="8" s="1"/>
  <c r="C24840" i="8" s="1"/>
  <c r="C24841" i="8" s="1"/>
  <c r="C24842" i="8" s="1"/>
  <c r="C24843" i="8" s="1"/>
  <c r="C24844" i="8" s="1"/>
  <c r="C24845" i="8" s="1"/>
  <c r="C24846" i="8" s="1"/>
  <c r="C24847" i="8" s="1"/>
  <c r="C24848" i="8" s="1"/>
  <c r="C24849" i="8" s="1"/>
  <c r="C24850" i="8" s="1"/>
  <c r="C24851" i="8" s="1"/>
  <c r="C24852" i="8" s="1"/>
  <c r="C24853" i="8" s="1"/>
  <c r="C24854" i="8" s="1"/>
  <c r="C24855" i="8" s="1"/>
  <c r="C24856" i="8" s="1"/>
  <c r="C24857" i="8" s="1"/>
  <c r="C24858" i="8" s="1"/>
  <c r="C24859" i="8" s="1"/>
  <c r="C24860" i="8" s="1"/>
  <c r="C24861" i="8" s="1"/>
  <c r="C24862" i="8" s="1"/>
  <c r="C24863" i="8" s="1"/>
  <c r="C24864" i="8" s="1"/>
  <c r="C24865" i="8" s="1"/>
  <c r="C24866" i="8" s="1"/>
  <c r="C24867" i="8" s="1"/>
  <c r="C24868" i="8" s="1"/>
  <c r="C24869" i="8" s="1"/>
  <c r="C24870" i="8" s="1"/>
  <c r="C24871" i="8" s="1"/>
  <c r="C24872" i="8" s="1"/>
  <c r="C24873" i="8" s="1"/>
  <c r="C24874" i="8" s="1"/>
  <c r="C24875" i="8" s="1"/>
  <c r="C24876" i="8" s="1"/>
  <c r="C24877" i="8" s="1"/>
  <c r="C24878" i="8" s="1"/>
  <c r="C24879" i="8" s="1"/>
  <c r="C24880" i="8" s="1"/>
  <c r="C24881" i="8" s="1"/>
  <c r="C24882" i="8" s="1"/>
  <c r="C24883" i="8" s="1"/>
  <c r="C24884" i="8" s="1"/>
  <c r="C24885" i="8" s="1"/>
  <c r="C24886" i="8" s="1"/>
  <c r="C24887" i="8" s="1"/>
  <c r="C24888" i="8" s="1"/>
  <c r="C24889" i="8" s="1"/>
  <c r="C24890" i="8" s="1"/>
  <c r="C24891" i="8" s="1"/>
  <c r="C24892" i="8" s="1"/>
  <c r="C24893" i="8" s="1"/>
  <c r="C24894" i="8" s="1"/>
  <c r="C24895" i="8" s="1"/>
  <c r="C24896" i="8" s="1"/>
  <c r="C24897" i="8" s="1"/>
  <c r="C24898" i="8" s="1"/>
  <c r="C24899" i="8" s="1"/>
  <c r="C24900" i="8" s="1"/>
  <c r="C24901" i="8" s="1"/>
  <c r="C24902" i="8" s="1"/>
  <c r="C24903" i="8" s="1"/>
  <c r="C24904" i="8" s="1"/>
  <c r="C24905" i="8" s="1"/>
  <c r="C24906" i="8" s="1"/>
  <c r="C24907" i="8" s="1"/>
  <c r="C24908" i="8" s="1"/>
  <c r="C24909" i="8" s="1"/>
  <c r="C24910" i="8" s="1"/>
  <c r="C24911" i="8" s="1"/>
  <c r="C24912" i="8" s="1"/>
  <c r="C24913" i="8" s="1"/>
  <c r="C24914" i="8" s="1"/>
  <c r="C24915" i="8" s="1"/>
  <c r="C24916" i="8" s="1"/>
  <c r="C24917" i="8" s="1"/>
  <c r="C24918" i="8" s="1"/>
  <c r="C24919" i="8" s="1"/>
  <c r="C24920" i="8" s="1"/>
  <c r="C24921" i="8" s="1"/>
  <c r="C24922" i="8" s="1"/>
  <c r="C24923" i="8" s="1"/>
  <c r="C24924" i="8" s="1"/>
  <c r="C24925" i="8" s="1"/>
  <c r="C24926" i="8" s="1"/>
  <c r="C24927" i="8" s="1"/>
  <c r="C24928" i="8" s="1"/>
  <c r="C24929" i="8" s="1"/>
  <c r="C24930" i="8" s="1"/>
  <c r="C24931" i="8" s="1"/>
  <c r="C24932" i="8" s="1"/>
  <c r="C24933" i="8" s="1"/>
  <c r="C24934" i="8" s="1"/>
  <c r="C24935" i="8" s="1"/>
  <c r="C24936" i="8" s="1"/>
  <c r="C24937" i="8" s="1"/>
  <c r="C24938" i="8" s="1"/>
  <c r="C24939" i="8" s="1"/>
  <c r="C24940" i="8" s="1"/>
  <c r="C24941" i="8" s="1"/>
  <c r="C24942" i="8" s="1"/>
  <c r="C24943" i="8" s="1"/>
  <c r="C24944" i="8" s="1"/>
  <c r="C24945" i="8" s="1"/>
  <c r="C24946" i="8" s="1"/>
  <c r="C24947" i="8" s="1"/>
  <c r="C24948" i="8" s="1"/>
  <c r="C24949" i="8" s="1"/>
  <c r="C24950" i="8" s="1"/>
  <c r="C24951" i="8" s="1"/>
  <c r="C24952" i="8" s="1"/>
  <c r="C24953" i="8" s="1"/>
  <c r="C24954" i="8" s="1"/>
  <c r="C24955" i="8" s="1"/>
  <c r="C24956" i="8" s="1"/>
  <c r="C24957" i="8" s="1"/>
  <c r="C24958" i="8" s="1"/>
  <c r="C24959" i="8" s="1"/>
  <c r="C24960" i="8" s="1"/>
  <c r="C24961" i="8" s="1"/>
  <c r="C24962" i="8" s="1"/>
  <c r="C24963" i="8" s="1"/>
  <c r="C24964" i="8" s="1"/>
  <c r="C24965" i="8" s="1"/>
  <c r="C24966" i="8" s="1"/>
  <c r="C24967" i="8" s="1"/>
  <c r="C24968" i="8" s="1"/>
  <c r="C24969" i="8" s="1"/>
  <c r="C24970" i="8" s="1"/>
  <c r="C24971" i="8" s="1"/>
  <c r="C24972" i="8" s="1"/>
  <c r="C24973" i="8" s="1"/>
  <c r="C24974" i="8" s="1"/>
  <c r="C24975" i="8" s="1"/>
  <c r="C24976" i="8" s="1"/>
  <c r="C24977" i="8" s="1"/>
  <c r="C24978" i="8" s="1"/>
  <c r="C24979" i="8" s="1"/>
  <c r="C24980" i="8" s="1"/>
  <c r="C24981" i="8" s="1"/>
  <c r="C24982" i="8" s="1"/>
  <c r="C24983" i="8" s="1"/>
  <c r="C24984" i="8" s="1"/>
  <c r="C24985" i="8" s="1"/>
  <c r="C24986" i="8" s="1"/>
  <c r="C24987" i="8" s="1"/>
  <c r="C24988" i="8" s="1"/>
  <c r="C24989" i="8" s="1"/>
  <c r="C24990" i="8" s="1"/>
  <c r="C24991" i="8" s="1"/>
  <c r="C24992" i="8" s="1"/>
  <c r="C24993" i="8" s="1"/>
  <c r="C24994" i="8" s="1"/>
  <c r="C24995" i="8" s="1"/>
  <c r="C24996" i="8" s="1"/>
  <c r="C24997" i="8" s="1"/>
  <c r="C24998" i="8" s="1"/>
  <c r="C24999" i="8" s="1"/>
  <c r="C25000" i="8" s="1"/>
  <c r="C25001" i="8" s="1"/>
  <c r="C25002" i="8" s="1"/>
  <c r="C25003" i="8" s="1"/>
  <c r="C25004" i="8" s="1"/>
  <c r="C25005" i="8" s="1"/>
  <c r="C25006" i="8" s="1"/>
  <c r="C25007" i="8" s="1"/>
  <c r="C25008" i="8" s="1"/>
  <c r="C25009" i="8" s="1"/>
  <c r="C25010" i="8" s="1"/>
  <c r="C25011" i="8" s="1"/>
  <c r="C25012" i="8" s="1"/>
  <c r="C25013" i="8" s="1"/>
  <c r="C25014" i="8" s="1"/>
  <c r="C25015" i="8" s="1"/>
  <c r="C25016" i="8" s="1"/>
  <c r="C25017" i="8" s="1"/>
  <c r="C25018" i="8" s="1"/>
  <c r="C25019" i="8" s="1"/>
  <c r="C25020" i="8" s="1"/>
  <c r="C25021" i="8" s="1"/>
  <c r="C25022" i="8" s="1"/>
  <c r="C25023" i="8" s="1"/>
  <c r="C25024" i="8" s="1"/>
  <c r="C25025" i="8" s="1"/>
  <c r="C25026" i="8" s="1"/>
  <c r="C25027" i="8" s="1"/>
  <c r="C25028" i="8" s="1"/>
  <c r="C25029" i="8" s="1"/>
  <c r="C25030" i="8" s="1"/>
  <c r="C25031" i="8" s="1"/>
  <c r="C25032" i="8" s="1"/>
  <c r="C25033" i="8" s="1"/>
  <c r="C25034" i="8" s="1"/>
  <c r="C25035" i="8" s="1"/>
  <c r="C25036" i="8" s="1"/>
  <c r="C25037" i="8" s="1"/>
  <c r="C25038" i="8" s="1"/>
  <c r="C25039" i="8" s="1"/>
  <c r="C25040" i="8" s="1"/>
  <c r="C25041" i="8" s="1"/>
  <c r="C25042" i="8" s="1"/>
  <c r="C25043" i="8" s="1"/>
  <c r="C25044" i="8" s="1"/>
  <c r="C25045" i="8" s="1"/>
  <c r="C25046" i="8" s="1"/>
  <c r="C25047" i="8" s="1"/>
  <c r="C25048" i="8" s="1"/>
  <c r="C25049" i="8" s="1"/>
  <c r="C25050" i="8" s="1"/>
  <c r="C25051" i="8" s="1"/>
  <c r="C25052" i="8" s="1"/>
  <c r="C25053" i="8" s="1"/>
  <c r="C25054" i="8" s="1"/>
  <c r="C25055" i="8" s="1"/>
  <c r="C25056" i="8" s="1"/>
  <c r="C25057" i="8" s="1"/>
  <c r="C25058" i="8" s="1"/>
  <c r="C25059" i="8" s="1"/>
  <c r="C25060" i="8" s="1"/>
  <c r="C25061" i="8" s="1"/>
  <c r="C25062" i="8" s="1"/>
  <c r="C25063" i="8" s="1"/>
  <c r="C25064" i="8" s="1"/>
  <c r="C25065" i="8" s="1"/>
  <c r="C25066" i="8" s="1"/>
  <c r="C25067" i="8" s="1"/>
  <c r="C25068" i="8" s="1"/>
  <c r="C25069" i="8" s="1"/>
  <c r="C25070" i="8" s="1"/>
  <c r="C25071" i="8" s="1"/>
  <c r="C25072" i="8" s="1"/>
  <c r="C25073" i="8" s="1"/>
  <c r="C25074" i="8" s="1"/>
  <c r="C25075" i="8" s="1"/>
  <c r="C25076" i="8" s="1"/>
  <c r="C25077" i="8" s="1"/>
  <c r="C25078" i="8" s="1"/>
  <c r="C25079" i="8" s="1"/>
  <c r="C25080" i="8" s="1"/>
  <c r="C25081" i="8" s="1"/>
  <c r="C25082" i="8" s="1"/>
  <c r="C25083" i="8" s="1"/>
  <c r="C25084" i="8" s="1"/>
  <c r="C25085" i="8" s="1"/>
  <c r="C25086" i="8" s="1"/>
  <c r="C25087" i="8" s="1"/>
  <c r="C25088" i="8" s="1"/>
  <c r="C25089" i="8" s="1"/>
  <c r="C25090" i="8" s="1"/>
  <c r="C25091" i="8" s="1"/>
  <c r="C25092" i="8" s="1"/>
  <c r="C25093" i="8" s="1"/>
  <c r="C25094" i="8" s="1"/>
  <c r="C25095" i="8" s="1"/>
  <c r="C25096" i="8" s="1"/>
  <c r="C25097" i="8" s="1"/>
  <c r="C25098" i="8" s="1"/>
  <c r="C25099" i="8" s="1"/>
  <c r="C25100" i="8" s="1"/>
  <c r="C25101" i="8" s="1"/>
  <c r="C25102" i="8" s="1"/>
  <c r="C25103" i="8" s="1"/>
  <c r="C25104" i="8" s="1"/>
  <c r="C25105" i="8" s="1"/>
  <c r="C25106" i="8" s="1"/>
  <c r="C25107" i="8" s="1"/>
  <c r="C25108" i="8" s="1"/>
  <c r="C25109" i="8" s="1"/>
  <c r="C25110" i="8" s="1"/>
  <c r="C25111" i="8" s="1"/>
  <c r="C25112" i="8" s="1"/>
  <c r="C25113" i="8" s="1"/>
  <c r="C25114" i="8" s="1"/>
  <c r="C25115" i="8" s="1"/>
  <c r="C25116" i="8" s="1"/>
  <c r="C25117" i="8" s="1"/>
  <c r="C25118" i="8" s="1"/>
  <c r="C25119" i="8" s="1"/>
  <c r="C25120" i="8" s="1"/>
  <c r="C25121" i="8" s="1"/>
  <c r="C25122" i="8" s="1"/>
  <c r="C25123" i="8" s="1"/>
  <c r="C25124" i="8" s="1"/>
  <c r="C25125" i="8" s="1"/>
  <c r="C25126" i="8" s="1"/>
  <c r="C25127" i="8" s="1"/>
  <c r="C25128" i="8" s="1"/>
  <c r="C25129" i="8" s="1"/>
  <c r="C25130" i="8" s="1"/>
  <c r="C25131" i="8" s="1"/>
  <c r="C25132" i="8" s="1"/>
  <c r="C25133" i="8" s="1"/>
  <c r="C25134" i="8" s="1"/>
  <c r="C25135" i="8" s="1"/>
  <c r="C25136" i="8" s="1"/>
  <c r="C25137" i="8" s="1"/>
  <c r="C25138" i="8" s="1"/>
  <c r="C25139" i="8" s="1"/>
  <c r="C25140" i="8" s="1"/>
  <c r="C25141" i="8" s="1"/>
  <c r="C25142" i="8" s="1"/>
  <c r="C25143" i="8" s="1"/>
  <c r="C25144" i="8" s="1"/>
  <c r="C25145" i="8" s="1"/>
  <c r="C25146" i="8" s="1"/>
  <c r="C25147" i="8" s="1"/>
  <c r="C25148" i="8" s="1"/>
  <c r="C25149" i="8" s="1"/>
  <c r="C25150" i="8" s="1"/>
  <c r="C25151" i="8" s="1"/>
  <c r="C25152" i="8" s="1"/>
  <c r="C25153" i="8" s="1"/>
  <c r="C25154" i="8" s="1"/>
  <c r="C25155" i="8" s="1"/>
  <c r="C25156" i="8" s="1"/>
  <c r="C25157" i="8" s="1"/>
  <c r="C25158" i="8" s="1"/>
  <c r="C25159" i="8" s="1"/>
  <c r="C25160" i="8" s="1"/>
  <c r="C25161" i="8" s="1"/>
  <c r="C25162" i="8" s="1"/>
  <c r="C25163" i="8" s="1"/>
  <c r="C25164" i="8" s="1"/>
  <c r="C25165" i="8" s="1"/>
  <c r="C25166" i="8" s="1"/>
  <c r="C25167" i="8" s="1"/>
  <c r="C25168" i="8" s="1"/>
  <c r="C25169" i="8" s="1"/>
  <c r="C25170" i="8" s="1"/>
  <c r="C25171" i="8" s="1"/>
  <c r="C25172" i="8" s="1"/>
  <c r="C25173" i="8" s="1"/>
  <c r="C25174" i="8" s="1"/>
  <c r="C25175" i="8" s="1"/>
  <c r="C25176" i="8" s="1"/>
  <c r="C25177" i="8" s="1"/>
  <c r="C25178" i="8" s="1"/>
  <c r="C25179" i="8" s="1"/>
  <c r="C25180" i="8" s="1"/>
  <c r="C25181" i="8" s="1"/>
  <c r="C25182" i="8" s="1"/>
  <c r="C25183" i="8" s="1"/>
  <c r="C25184" i="8" s="1"/>
  <c r="C25185" i="8" s="1"/>
  <c r="C25186" i="8" s="1"/>
  <c r="C25187" i="8" s="1"/>
  <c r="C25188" i="8" s="1"/>
  <c r="C25189" i="8" s="1"/>
  <c r="C25190" i="8" s="1"/>
  <c r="C25191" i="8" s="1"/>
  <c r="C25192" i="8" s="1"/>
  <c r="C25193" i="8" s="1"/>
  <c r="C25194" i="8" s="1"/>
  <c r="C25195" i="8" s="1"/>
  <c r="C25196" i="8" s="1"/>
  <c r="C25197" i="8" s="1"/>
  <c r="C25198" i="8" s="1"/>
  <c r="C25199" i="8" s="1"/>
  <c r="C25200" i="8" s="1"/>
  <c r="C25201" i="8" s="1"/>
  <c r="C25202" i="8" s="1"/>
  <c r="C25203" i="8" s="1"/>
  <c r="C25204" i="8" s="1"/>
  <c r="C25205" i="8" s="1"/>
  <c r="C25206" i="8" s="1"/>
  <c r="C25207" i="8" s="1"/>
  <c r="C25208" i="8" s="1"/>
  <c r="C25209" i="8" s="1"/>
  <c r="C25210" i="8" s="1"/>
  <c r="C25211" i="8" s="1"/>
  <c r="C25212" i="8" s="1"/>
  <c r="C25213" i="8" s="1"/>
  <c r="C25214" i="8" s="1"/>
  <c r="C25215" i="8" s="1"/>
  <c r="C25216" i="8" s="1"/>
  <c r="C25217" i="8" s="1"/>
  <c r="C25218" i="8" s="1"/>
  <c r="C25219" i="8" s="1"/>
  <c r="C25220" i="8" s="1"/>
  <c r="C25221" i="8" s="1"/>
  <c r="C25222" i="8" s="1"/>
  <c r="C25223" i="8" s="1"/>
  <c r="C25224" i="8" s="1"/>
  <c r="C25225" i="8" s="1"/>
  <c r="C25226" i="8" s="1"/>
  <c r="C25227" i="8" s="1"/>
  <c r="C25228" i="8" s="1"/>
  <c r="C25229" i="8" s="1"/>
  <c r="C25230" i="8" s="1"/>
  <c r="C25231" i="8" s="1"/>
  <c r="C25232" i="8" s="1"/>
  <c r="C25233" i="8" s="1"/>
  <c r="C25234" i="8" s="1"/>
  <c r="C25235" i="8" s="1"/>
  <c r="C25236" i="8" s="1"/>
  <c r="C25237" i="8" s="1"/>
  <c r="C25238" i="8" s="1"/>
  <c r="C25239" i="8" s="1"/>
  <c r="C25240" i="8" s="1"/>
  <c r="C25241" i="8" s="1"/>
  <c r="C25242" i="8" s="1"/>
  <c r="C25243" i="8" s="1"/>
  <c r="C25244" i="8" s="1"/>
  <c r="C25245" i="8" s="1"/>
  <c r="C25246" i="8" s="1"/>
  <c r="C25247" i="8" s="1"/>
  <c r="C25248" i="8" s="1"/>
  <c r="C25249" i="8" s="1"/>
  <c r="C25250" i="8" s="1"/>
  <c r="C25251" i="8" s="1"/>
  <c r="C25252" i="8" s="1"/>
  <c r="C25253" i="8" s="1"/>
  <c r="C25254" i="8" s="1"/>
  <c r="C25255" i="8" s="1"/>
  <c r="C25256" i="8" s="1"/>
  <c r="C25257" i="8" s="1"/>
  <c r="C25258" i="8" s="1"/>
  <c r="C25259" i="8" s="1"/>
  <c r="C25260" i="8" s="1"/>
  <c r="C25261" i="8" s="1"/>
  <c r="C25262" i="8" s="1"/>
  <c r="C25263" i="8" s="1"/>
  <c r="C25264" i="8" s="1"/>
  <c r="C25265" i="8" s="1"/>
  <c r="C25266" i="8" s="1"/>
  <c r="C25267" i="8" s="1"/>
  <c r="C25268" i="8" s="1"/>
  <c r="C25269" i="8" s="1"/>
  <c r="C25270" i="8" s="1"/>
  <c r="C25271" i="8" s="1"/>
  <c r="C25272" i="8" s="1"/>
  <c r="C25273" i="8" s="1"/>
  <c r="C25274" i="8" s="1"/>
  <c r="C25275" i="8" s="1"/>
  <c r="C25276" i="8" s="1"/>
  <c r="C25277" i="8" s="1"/>
  <c r="C25278" i="8" s="1"/>
  <c r="C25279" i="8" s="1"/>
  <c r="C25280" i="8" s="1"/>
  <c r="C25281" i="8" s="1"/>
  <c r="C25282" i="8" s="1"/>
  <c r="C25283" i="8" s="1"/>
  <c r="C25284" i="8" s="1"/>
  <c r="C25285" i="8" s="1"/>
  <c r="C25286" i="8" s="1"/>
  <c r="C25287" i="8" s="1"/>
  <c r="C25288" i="8" s="1"/>
  <c r="C25289" i="8" s="1"/>
  <c r="C25290" i="8" s="1"/>
  <c r="C25291" i="8" s="1"/>
  <c r="C25292" i="8" s="1"/>
  <c r="C25293" i="8" s="1"/>
  <c r="C25294" i="8" s="1"/>
  <c r="C25295" i="8" s="1"/>
  <c r="C25296" i="8" s="1"/>
  <c r="C25297" i="8" s="1"/>
  <c r="C25298" i="8" s="1"/>
  <c r="C25299" i="8" s="1"/>
  <c r="C25300" i="8" s="1"/>
  <c r="C25301" i="8" s="1"/>
  <c r="C25302" i="8" s="1"/>
  <c r="C25303" i="8" s="1"/>
  <c r="C25304" i="8" s="1"/>
  <c r="C25305" i="8" s="1"/>
  <c r="C25306" i="8" s="1"/>
  <c r="C25307" i="8" s="1"/>
  <c r="C25308" i="8" s="1"/>
  <c r="C25309" i="8" s="1"/>
  <c r="C25310" i="8" s="1"/>
  <c r="C25311" i="8" s="1"/>
  <c r="C25312" i="8" s="1"/>
  <c r="C25313" i="8" s="1"/>
  <c r="C25314" i="8" s="1"/>
  <c r="C25315" i="8" s="1"/>
  <c r="C25316" i="8" s="1"/>
  <c r="C25317" i="8" s="1"/>
  <c r="C25318" i="8" s="1"/>
  <c r="C25319" i="8" s="1"/>
  <c r="C25320" i="8" s="1"/>
  <c r="C25321" i="8" s="1"/>
  <c r="C25322" i="8" s="1"/>
  <c r="C25323" i="8" s="1"/>
  <c r="C25324" i="8" s="1"/>
  <c r="C25325" i="8" s="1"/>
  <c r="C25326" i="8" s="1"/>
  <c r="C25327" i="8" s="1"/>
  <c r="C25328" i="8" s="1"/>
  <c r="C25329" i="8" s="1"/>
  <c r="C25330" i="8" s="1"/>
  <c r="C25331" i="8" s="1"/>
  <c r="C25332" i="8" s="1"/>
  <c r="C25333" i="8" s="1"/>
  <c r="C25334" i="8" s="1"/>
  <c r="C25335" i="8" s="1"/>
  <c r="C25336" i="8" s="1"/>
  <c r="C25337" i="8" s="1"/>
  <c r="C25338" i="8" s="1"/>
  <c r="C25339" i="8" s="1"/>
  <c r="C25340" i="8" s="1"/>
  <c r="C25341" i="8" s="1"/>
  <c r="C25342" i="8" s="1"/>
  <c r="C25343" i="8" s="1"/>
  <c r="C25344" i="8" s="1"/>
  <c r="C25345" i="8" s="1"/>
  <c r="C25346" i="8" s="1"/>
  <c r="C25347" i="8" s="1"/>
  <c r="C25348" i="8" s="1"/>
  <c r="C25349" i="8" s="1"/>
  <c r="C25350" i="8" s="1"/>
  <c r="C25351" i="8" s="1"/>
  <c r="C25352" i="8" s="1"/>
  <c r="C25353" i="8" s="1"/>
  <c r="C25354" i="8" s="1"/>
  <c r="C25355" i="8" s="1"/>
  <c r="C25356" i="8" s="1"/>
  <c r="C25357" i="8" s="1"/>
  <c r="C25358" i="8" s="1"/>
  <c r="C25359" i="8" s="1"/>
  <c r="C25360" i="8" s="1"/>
  <c r="C25361" i="8" s="1"/>
  <c r="C25362" i="8" s="1"/>
  <c r="C25363" i="8" s="1"/>
  <c r="C25364" i="8" s="1"/>
  <c r="C25365" i="8" s="1"/>
  <c r="C25366" i="8" s="1"/>
  <c r="C25367" i="8" s="1"/>
  <c r="C25368" i="8" s="1"/>
  <c r="C25369" i="8" s="1"/>
  <c r="C25370" i="8" s="1"/>
  <c r="C25371" i="8" s="1"/>
  <c r="C25372" i="8" s="1"/>
  <c r="C25373" i="8" s="1"/>
  <c r="C25374" i="8" s="1"/>
  <c r="C25375" i="8" s="1"/>
  <c r="C25376" i="8" s="1"/>
  <c r="C25377" i="8" s="1"/>
  <c r="C25378" i="8" s="1"/>
  <c r="C25379" i="8" s="1"/>
  <c r="C25380" i="8" s="1"/>
  <c r="C25381" i="8" s="1"/>
  <c r="C25382" i="8" s="1"/>
  <c r="C25383" i="8" s="1"/>
  <c r="C25384" i="8" s="1"/>
  <c r="C25385" i="8" s="1"/>
  <c r="C25386" i="8" s="1"/>
  <c r="C25387" i="8" s="1"/>
  <c r="C25388" i="8" s="1"/>
  <c r="C25389" i="8" s="1"/>
  <c r="C25390" i="8" s="1"/>
  <c r="C25391" i="8" s="1"/>
  <c r="C25392" i="8" s="1"/>
  <c r="C25393" i="8" s="1"/>
  <c r="C25394" i="8" s="1"/>
  <c r="C25395" i="8" s="1"/>
  <c r="C25396" i="8" s="1"/>
  <c r="C25397" i="8" s="1"/>
  <c r="C25398" i="8" s="1"/>
  <c r="C25399" i="8" s="1"/>
  <c r="C25400" i="8" s="1"/>
  <c r="C25401" i="8" s="1"/>
  <c r="C25402" i="8" s="1"/>
  <c r="C25403" i="8" s="1"/>
  <c r="C25404" i="8" s="1"/>
  <c r="C25405" i="8" s="1"/>
  <c r="C25406" i="8" s="1"/>
  <c r="C25407" i="8" s="1"/>
  <c r="C25408" i="8" s="1"/>
  <c r="C25409" i="8" s="1"/>
  <c r="C25410" i="8" s="1"/>
  <c r="C25411" i="8" s="1"/>
  <c r="C25412" i="8" s="1"/>
  <c r="C25413" i="8" s="1"/>
  <c r="C25414" i="8" s="1"/>
  <c r="C25415" i="8" s="1"/>
  <c r="C25416" i="8" s="1"/>
  <c r="C25417" i="8" s="1"/>
  <c r="C25418" i="8" s="1"/>
  <c r="C25419" i="8" s="1"/>
  <c r="C25420" i="8" s="1"/>
  <c r="C25421" i="8" s="1"/>
  <c r="C25422" i="8" s="1"/>
  <c r="C25423" i="8" s="1"/>
  <c r="C25424" i="8" s="1"/>
  <c r="C25425" i="8" s="1"/>
  <c r="C25426" i="8" s="1"/>
  <c r="C25427" i="8" s="1"/>
  <c r="C25428" i="8" s="1"/>
  <c r="C25429" i="8" s="1"/>
  <c r="C25430" i="8" s="1"/>
  <c r="C25431" i="8" s="1"/>
  <c r="C25432" i="8" s="1"/>
  <c r="C25433" i="8" s="1"/>
  <c r="C25434" i="8" s="1"/>
  <c r="C25435" i="8" s="1"/>
  <c r="C25436" i="8" s="1"/>
  <c r="C25437" i="8" s="1"/>
  <c r="C25438" i="8" s="1"/>
  <c r="C25439" i="8" s="1"/>
  <c r="C25440" i="8" s="1"/>
  <c r="C25441" i="8" s="1"/>
  <c r="C25442" i="8" s="1"/>
  <c r="C25443" i="8" s="1"/>
  <c r="C25444" i="8" s="1"/>
  <c r="C25445" i="8" s="1"/>
  <c r="C25446" i="8" s="1"/>
  <c r="C25447" i="8" s="1"/>
  <c r="C25448" i="8" s="1"/>
  <c r="C25449" i="8" s="1"/>
  <c r="C25450" i="8" s="1"/>
  <c r="C25451" i="8" s="1"/>
  <c r="C25452" i="8" s="1"/>
  <c r="C25453" i="8" s="1"/>
  <c r="C25454" i="8" s="1"/>
  <c r="C25455" i="8" s="1"/>
  <c r="C25456" i="8" s="1"/>
  <c r="C25457" i="8" s="1"/>
  <c r="C25458" i="8" s="1"/>
  <c r="C25459" i="8" s="1"/>
  <c r="C25460" i="8" s="1"/>
  <c r="C25461" i="8" s="1"/>
  <c r="C25462" i="8" s="1"/>
  <c r="C25463" i="8" s="1"/>
  <c r="C25464" i="8" s="1"/>
  <c r="C25465" i="8" s="1"/>
  <c r="C25466" i="8" s="1"/>
  <c r="C25467" i="8" s="1"/>
  <c r="C25468" i="8" s="1"/>
  <c r="C25469" i="8" s="1"/>
  <c r="C25470" i="8" s="1"/>
  <c r="C25471" i="8" s="1"/>
  <c r="C25472" i="8" s="1"/>
  <c r="C25473" i="8" s="1"/>
  <c r="C25474" i="8" s="1"/>
  <c r="C25475" i="8" s="1"/>
  <c r="C25476" i="8" s="1"/>
  <c r="C25477" i="8" s="1"/>
  <c r="C25478" i="8" s="1"/>
  <c r="C25479" i="8" s="1"/>
  <c r="C25480" i="8" s="1"/>
  <c r="C25481" i="8" s="1"/>
  <c r="C25482" i="8" s="1"/>
  <c r="C25483" i="8" s="1"/>
  <c r="C25484" i="8" s="1"/>
  <c r="C25485" i="8" s="1"/>
  <c r="C25486" i="8" s="1"/>
  <c r="C25487" i="8" s="1"/>
  <c r="C25488" i="8" s="1"/>
  <c r="C25489" i="8" s="1"/>
  <c r="C25490" i="8" s="1"/>
  <c r="C25491" i="8" s="1"/>
  <c r="C25492" i="8" s="1"/>
  <c r="C25493" i="8" s="1"/>
  <c r="C25494" i="8" s="1"/>
  <c r="C25495" i="8" s="1"/>
  <c r="C25496" i="8" s="1"/>
  <c r="C25497" i="8" s="1"/>
  <c r="C25498" i="8" s="1"/>
  <c r="C25499" i="8" s="1"/>
  <c r="C25500" i="8" s="1"/>
  <c r="C25501" i="8" s="1"/>
  <c r="C25502" i="8" s="1"/>
  <c r="C25503" i="8" s="1"/>
  <c r="C25504" i="8" s="1"/>
  <c r="C25505" i="8" s="1"/>
  <c r="C25506" i="8" s="1"/>
  <c r="C25507" i="8" s="1"/>
  <c r="C25508" i="8" s="1"/>
  <c r="C25509" i="8" s="1"/>
  <c r="C25510" i="8" s="1"/>
  <c r="C25511" i="8" s="1"/>
  <c r="C25512" i="8" s="1"/>
  <c r="C25513" i="8" s="1"/>
  <c r="C25514" i="8" s="1"/>
  <c r="C25515" i="8" s="1"/>
  <c r="C25516" i="8" s="1"/>
  <c r="C25517" i="8" s="1"/>
  <c r="C25518" i="8" s="1"/>
  <c r="C25519" i="8" s="1"/>
  <c r="C25520" i="8" s="1"/>
  <c r="C25521" i="8" s="1"/>
  <c r="C25522" i="8" s="1"/>
  <c r="C25523" i="8" s="1"/>
  <c r="C25524" i="8" s="1"/>
  <c r="C25525" i="8" s="1"/>
  <c r="C25526" i="8" s="1"/>
  <c r="C25527" i="8" s="1"/>
  <c r="C25528" i="8" s="1"/>
  <c r="C25529" i="8" s="1"/>
  <c r="C25530" i="8" s="1"/>
  <c r="C25531" i="8" s="1"/>
  <c r="C25532" i="8" s="1"/>
  <c r="C25533" i="8" s="1"/>
  <c r="C25534" i="8" s="1"/>
  <c r="C25535" i="8" s="1"/>
  <c r="C25536" i="8" s="1"/>
  <c r="C25537" i="8" s="1"/>
  <c r="C25538" i="8" s="1"/>
  <c r="C25539" i="8" s="1"/>
  <c r="C25540" i="8" s="1"/>
  <c r="C25541" i="8" s="1"/>
  <c r="C25542" i="8" s="1"/>
  <c r="C25543" i="8" s="1"/>
  <c r="C25544" i="8" s="1"/>
  <c r="C25545" i="8" s="1"/>
  <c r="C25546" i="8" s="1"/>
  <c r="C25547" i="8" s="1"/>
  <c r="C25548" i="8" s="1"/>
  <c r="C25549" i="8" s="1"/>
  <c r="C25550" i="8" s="1"/>
  <c r="C25551" i="8" s="1"/>
  <c r="C25552" i="8" s="1"/>
  <c r="C25553" i="8" s="1"/>
  <c r="C25554" i="8" s="1"/>
  <c r="C25555" i="8" s="1"/>
  <c r="C25556" i="8" s="1"/>
  <c r="C25557" i="8" s="1"/>
  <c r="C25558" i="8" s="1"/>
  <c r="C25559" i="8" s="1"/>
  <c r="C25560" i="8" s="1"/>
  <c r="C25561" i="8" s="1"/>
  <c r="C25562" i="8" s="1"/>
  <c r="C25563" i="8" s="1"/>
  <c r="C25564" i="8" s="1"/>
  <c r="C25565" i="8" s="1"/>
  <c r="C25566" i="8" s="1"/>
  <c r="C25567" i="8" s="1"/>
  <c r="C25568" i="8" s="1"/>
  <c r="C25569" i="8" s="1"/>
  <c r="C25570" i="8" s="1"/>
  <c r="C25571" i="8" s="1"/>
  <c r="C25572" i="8" s="1"/>
  <c r="C25573" i="8" s="1"/>
  <c r="C25574" i="8" s="1"/>
  <c r="C25575" i="8" s="1"/>
  <c r="C25576" i="8" s="1"/>
  <c r="C25577" i="8" s="1"/>
  <c r="C25578" i="8" s="1"/>
  <c r="C25579" i="8" s="1"/>
  <c r="C25580" i="8" s="1"/>
  <c r="C25581" i="8" s="1"/>
  <c r="C25582" i="8" s="1"/>
  <c r="C25583" i="8" s="1"/>
  <c r="C25584" i="8" s="1"/>
  <c r="C25585" i="8" s="1"/>
  <c r="C25586" i="8" s="1"/>
  <c r="C25587" i="8" s="1"/>
  <c r="C25588" i="8" s="1"/>
  <c r="C25589" i="8" s="1"/>
  <c r="C25590" i="8" s="1"/>
  <c r="C25591" i="8" s="1"/>
  <c r="C25592" i="8" s="1"/>
  <c r="C25593" i="8" s="1"/>
  <c r="C25594" i="8" s="1"/>
  <c r="C25595" i="8" s="1"/>
  <c r="C25596" i="8" s="1"/>
  <c r="C25597" i="8" s="1"/>
  <c r="C25598" i="8" s="1"/>
  <c r="C25599" i="8" s="1"/>
  <c r="C25600" i="8" s="1"/>
  <c r="C25601" i="8" s="1"/>
  <c r="C25602" i="8" s="1"/>
  <c r="C25603" i="8" s="1"/>
  <c r="C25604" i="8" s="1"/>
  <c r="C25605" i="8" s="1"/>
  <c r="C25606" i="8" s="1"/>
  <c r="C25607" i="8" s="1"/>
  <c r="C25608" i="8" s="1"/>
  <c r="C25609" i="8" s="1"/>
  <c r="C25610" i="8" s="1"/>
  <c r="C25611" i="8" s="1"/>
  <c r="C25612" i="8" s="1"/>
  <c r="C25613" i="8" s="1"/>
  <c r="C25614" i="8" s="1"/>
  <c r="C25615" i="8" s="1"/>
  <c r="C25616" i="8" s="1"/>
  <c r="C25617" i="8" s="1"/>
  <c r="C25618" i="8" s="1"/>
  <c r="C25619" i="8" s="1"/>
  <c r="C25620" i="8" s="1"/>
  <c r="C25621" i="8" s="1"/>
  <c r="C25622" i="8" s="1"/>
  <c r="C25623" i="8" s="1"/>
  <c r="C25624" i="8" s="1"/>
  <c r="C25625" i="8" s="1"/>
  <c r="C25626" i="8" s="1"/>
  <c r="C25627" i="8" s="1"/>
  <c r="C25628" i="8" s="1"/>
  <c r="C25629" i="8" s="1"/>
  <c r="C25630" i="8" s="1"/>
  <c r="C25631" i="8" s="1"/>
  <c r="C25632" i="8" s="1"/>
  <c r="C25633" i="8" s="1"/>
  <c r="C25634" i="8" s="1"/>
  <c r="C25635" i="8" s="1"/>
  <c r="C25636" i="8" s="1"/>
  <c r="C25637" i="8" s="1"/>
  <c r="C25638" i="8" s="1"/>
  <c r="C25639" i="8" s="1"/>
  <c r="C25640" i="8" s="1"/>
  <c r="C25641" i="8" s="1"/>
  <c r="C25642" i="8" s="1"/>
  <c r="C25643" i="8" s="1"/>
  <c r="C25644" i="8" s="1"/>
  <c r="C25645" i="8" s="1"/>
  <c r="C25646" i="8" s="1"/>
  <c r="C25647" i="8" s="1"/>
  <c r="C25648" i="8" s="1"/>
  <c r="C25649" i="8" s="1"/>
  <c r="C25650" i="8" s="1"/>
  <c r="C25651" i="8" s="1"/>
  <c r="C25652" i="8" s="1"/>
  <c r="C25653" i="8" s="1"/>
  <c r="C25654" i="8" s="1"/>
  <c r="C25655" i="8" s="1"/>
  <c r="C25656" i="8" s="1"/>
  <c r="C25657" i="8" s="1"/>
  <c r="C25658" i="8" s="1"/>
  <c r="C25659" i="8" s="1"/>
  <c r="C25660" i="8" s="1"/>
  <c r="C25661" i="8" s="1"/>
  <c r="C25662" i="8" s="1"/>
  <c r="C25663" i="8" s="1"/>
  <c r="C25664" i="8" s="1"/>
  <c r="C25665" i="8" s="1"/>
  <c r="C25666" i="8" s="1"/>
  <c r="C25667" i="8" s="1"/>
  <c r="C25668" i="8" s="1"/>
  <c r="C25669" i="8" s="1"/>
  <c r="C25670" i="8" s="1"/>
  <c r="C25671" i="8" s="1"/>
  <c r="C25672" i="8" s="1"/>
  <c r="C25673" i="8" s="1"/>
  <c r="C25674" i="8" s="1"/>
  <c r="C25675" i="8" s="1"/>
  <c r="C25676" i="8" s="1"/>
  <c r="C25677" i="8" s="1"/>
  <c r="C25678" i="8" s="1"/>
  <c r="C25679" i="8" s="1"/>
  <c r="C25680" i="8" s="1"/>
  <c r="C25681" i="8" s="1"/>
  <c r="C25682" i="8" s="1"/>
  <c r="C25683" i="8" s="1"/>
  <c r="C25684" i="8" s="1"/>
  <c r="C25685" i="8" s="1"/>
  <c r="C25686" i="8" s="1"/>
  <c r="C25687" i="8" s="1"/>
  <c r="C25688" i="8" s="1"/>
  <c r="C25689" i="8" s="1"/>
  <c r="C25690" i="8" s="1"/>
  <c r="C25691" i="8" s="1"/>
  <c r="C25692" i="8" s="1"/>
  <c r="C25693" i="8" s="1"/>
  <c r="C25694" i="8" s="1"/>
  <c r="C25695" i="8" s="1"/>
  <c r="C25696" i="8" s="1"/>
  <c r="C25697" i="8" s="1"/>
  <c r="C25698" i="8" s="1"/>
  <c r="C25699" i="8" s="1"/>
  <c r="C25700" i="8" s="1"/>
  <c r="C25701" i="8" s="1"/>
  <c r="C25702" i="8" s="1"/>
  <c r="C25703" i="8" s="1"/>
  <c r="C25704" i="8" s="1"/>
  <c r="C25705" i="8" s="1"/>
  <c r="C25706" i="8" s="1"/>
  <c r="C25707" i="8" s="1"/>
  <c r="C25708" i="8" s="1"/>
  <c r="C25709" i="8" s="1"/>
  <c r="C25710" i="8" s="1"/>
  <c r="C25711" i="8" s="1"/>
  <c r="C25712" i="8" s="1"/>
  <c r="C25713" i="8" s="1"/>
  <c r="C25714" i="8" s="1"/>
  <c r="C25715" i="8" s="1"/>
  <c r="C25716" i="8" s="1"/>
  <c r="C25717" i="8" s="1"/>
  <c r="C25718" i="8" s="1"/>
  <c r="C25719" i="8" s="1"/>
  <c r="C25720" i="8" s="1"/>
  <c r="C25721" i="8" s="1"/>
  <c r="C25722" i="8" s="1"/>
  <c r="C25723" i="8" s="1"/>
  <c r="C25724" i="8" s="1"/>
  <c r="C25725" i="8" s="1"/>
  <c r="C25726" i="8" s="1"/>
  <c r="C25727" i="8" s="1"/>
  <c r="C25728" i="8" s="1"/>
  <c r="C25729" i="8" s="1"/>
  <c r="C25730" i="8" s="1"/>
  <c r="C25731" i="8" s="1"/>
  <c r="C25732" i="8" s="1"/>
  <c r="C25733" i="8" s="1"/>
  <c r="C25734" i="8" s="1"/>
  <c r="C25735" i="8" s="1"/>
  <c r="C25736" i="8" s="1"/>
  <c r="C25737" i="8" s="1"/>
  <c r="C25738" i="8" s="1"/>
  <c r="C25739" i="8" s="1"/>
  <c r="C25740" i="8" s="1"/>
  <c r="C25741" i="8" s="1"/>
  <c r="C25742" i="8" s="1"/>
  <c r="C25743" i="8" s="1"/>
  <c r="C25744" i="8" s="1"/>
  <c r="C25745" i="8" s="1"/>
  <c r="C25746" i="8" s="1"/>
  <c r="C25747" i="8" s="1"/>
  <c r="C25748" i="8" s="1"/>
  <c r="C25749" i="8" s="1"/>
  <c r="C25750" i="8" s="1"/>
  <c r="C25751" i="8" s="1"/>
  <c r="C25752" i="8" s="1"/>
  <c r="C25753" i="8" s="1"/>
  <c r="C25754" i="8" s="1"/>
  <c r="C25755" i="8" s="1"/>
  <c r="C25756" i="8" s="1"/>
  <c r="C25757" i="8" s="1"/>
  <c r="C25758" i="8" s="1"/>
  <c r="C25759" i="8" s="1"/>
  <c r="C25760" i="8" s="1"/>
  <c r="C25761" i="8" s="1"/>
  <c r="C25762" i="8" s="1"/>
  <c r="C25763" i="8" s="1"/>
  <c r="C25764" i="8" s="1"/>
  <c r="C25765" i="8" s="1"/>
  <c r="C25766" i="8" s="1"/>
  <c r="C25767" i="8" s="1"/>
  <c r="C25768" i="8" s="1"/>
  <c r="C25769" i="8" s="1"/>
  <c r="C25770" i="8" s="1"/>
  <c r="C25771" i="8" s="1"/>
  <c r="C25772" i="8" s="1"/>
  <c r="C25773" i="8" s="1"/>
  <c r="C25774" i="8" s="1"/>
  <c r="C25775" i="8" s="1"/>
  <c r="C25776" i="8" s="1"/>
  <c r="C25777" i="8" s="1"/>
  <c r="C25778" i="8" s="1"/>
  <c r="C25779" i="8" s="1"/>
  <c r="C25780" i="8" s="1"/>
  <c r="C25781" i="8" s="1"/>
  <c r="C25782" i="8" s="1"/>
  <c r="C25783" i="8" s="1"/>
  <c r="C25784" i="8" s="1"/>
  <c r="C25785" i="8" s="1"/>
  <c r="C25786" i="8" s="1"/>
  <c r="C25787" i="8" s="1"/>
  <c r="C25788" i="8" s="1"/>
  <c r="C25789" i="8" s="1"/>
  <c r="C25790" i="8" s="1"/>
  <c r="C25791" i="8" s="1"/>
  <c r="C25792" i="8" s="1"/>
  <c r="C25793" i="8" s="1"/>
  <c r="C25794" i="8" s="1"/>
  <c r="C25795" i="8" s="1"/>
  <c r="C25796" i="8" s="1"/>
  <c r="C25797" i="8" s="1"/>
  <c r="C25798" i="8" s="1"/>
  <c r="C25799" i="8" s="1"/>
  <c r="C25800" i="8" s="1"/>
  <c r="C25801" i="8" s="1"/>
  <c r="C25802" i="8" s="1"/>
  <c r="C25803" i="8" s="1"/>
  <c r="C25804" i="8" s="1"/>
  <c r="C25805" i="8" s="1"/>
  <c r="C25806" i="8" s="1"/>
  <c r="C25807" i="8" s="1"/>
  <c r="C25808" i="8" s="1"/>
  <c r="C25809" i="8" s="1"/>
  <c r="C25810" i="8" s="1"/>
  <c r="C25811" i="8" s="1"/>
  <c r="C25812" i="8" s="1"/>
  <c r="C25813" i="8" s="1"/>
  <c r="C25814" i="8" s="1"/>
  <c r="C25815" i="8" s="1"/>
  <c r="C25816" i="8" s="1"/>
  <c r="C25817" i="8" s="1"/>
  <c r="C25818" i="8" s="1"/>
  <c r="C25819" i="8" s="1"/>
  <c r="C25820" i="8" s="1"/>
  <c r="C25821" i="8" s="1"/>
  <c r="C25822" i="8" s="1"/>
  <c r="C25823" i="8" s="1"/>
  <c r="C25824" i="8" s="1"/>
  <c r="C25825" i="8" s="1"/>
  <c r="C25826" i="8" s="1"/>
  <c r="C25827" i="8" s="1"/>
  <c r="C25828" i="8" s="1"/>
  <c r="C25829" i="8" s="1"/>
  <c r="C25830" i="8" s="1"/>
  <c r="C25831" i="8" s="1"/>
  <c r="C25832" i="8" s="1"/>
  <c r="C25833" i="8" s="1"/>
  <c r="C25834" i="8" s="1"/>
  <c r="C25835" i="8" s="1"/>
  <c r="C25836" i="8" s="1"/>
  <c r="C25837" i="8" s="1"/>
  <c r="C25838" i="8" s="1"/>
  <c r="C25839" i="8" s="1"/>
  <c r="C25840" i="8" s="1"/>
  <c r="C25841" i="8" s="1"/>
  <c r="C25842" i="8" s="1"/>
  <c r="C25843" i="8" s="1"/>
  <c r="C25844" i="8" s="1"/>
  <c r="C25845" i="8" s="1"/>
  <c r="C25846" i="8" s="1"/>
  <c r="C25847" i="8" s="1"/>
  <c r="C25848" i="8" s="1"/>
  <c r="C25849" i="8" s="1"/>
  <c r="C25850" i="8" s="1"/>
  <c r="C25851" i="8" s="1"/>
  <c r="C25852" i="8" s="1"/>
  <c r="C25853" i="8" s="1"/>
  <c r="C25854" i="8" s="1"/>
  <c r="C25855" i="8" s="1"/>
  <c r="C25856" i="8" s="1"/>
  <c r="C25857" i="8" s="1"/>
  <c r="C25858" i="8" s="1"/>
  <c r="C25859" i="8" s="1"/>
  <c r="C25860" i="8" s="1"/>
  <c r="C25861" i="8" s="1"/>
  <c r="C25862" i="8" s="1"/>
  <c r="C25863" i="8" s="1"/>
  <c r="C25864" i="8" s="1"/>
  <c r="C25865" i="8" s="1"/>
  <c r="C25866" i="8" s="1"/>
  <c r="C25867" i="8" s="1"/>
  <c r="C25868" i="8" s="1"/>
  <c r="C25869" i="8" s="1"/>
  <c r="C25870" i="8" s="1"/>
  <c r="C25871" i="8" s="1"/>
  <c r="C25872" i="8" s="1"/>
  <c r="C25873" i="8" s="1"/>
  <c r="C25874" i="8" s="1"/>
  <c r="C25875" i="8" s="1"/>
  <c r="C25876" i="8" s="1"/>
  <c r="C25877" i="8" s="1"/>
  <c r="C25878" i="8" s="1"/>
  <c r="C25879" i="8" s="1"/>
  <c r="C25880" i="8" s="1"/>
  <c r="C25881" i="8" s="1"/>
  <c r="C25882" i="8" s="1"/>
  <c r="C25883" i="8" s="1"/>
  <c r="C25884" i="8" s="1"/>
  <c r="C25885" i="8" s="1"/>
  <c r="C25886" i="8" s="1"/>
  <c r="C25887" i="8" s="1"/>
  <c r="C25888" i="8" s="1"/>
  <c r="C25889" i="8" s="1"/>
  <c r="C25890" i="8" s="1"/>
  <c r="C25891" i="8" s="1"/>
  <c r="C25892" i="8" s="1"/>
  <c r="C25893" i="8" s="1"/>
  <c r="C25894" i="8" s="1"/>
  <c r="C25895" i="8" s="1"/>
  <c r="C25896" i="8" s="1"/>
  <c r="C25897" i="8" s="1"/>
  <c r="C25898" i="8" s="1"/>
  <c r="C25899" i="8" s="1"/>
  <c r="C25900" i="8" s="1"/>
  <c r="C25901" i="8" s="1"/>
  <c r="C25902" i="8" s="1"/>
  <c r="C25903" i="8" s="1"/>
  <c r="C25904" i="8" s="1"/>
  <c r="C25905" i="8" s="1"/>
  <c r="C25906" i="8" s="1"/>
  <c r="C25907" i="8" s="1"/>
  <c r="C25908" i="8" s="1"/>
  <c r="C25909" i="8" s="1"/>
  <c r="C25910" i="8" s="1"/>
  <c r="C25911" i="8" s="1"/>
  <c r="C25912" i="8" s="1"/>
  <c r="C25913" i="8" s="1"/>
  <c r="C25914" i="8" s="1"/>
  <c r="C25915" i="8" s="1"/>
  <c r="C25916" i="8" s="1"/>
  <c r="C25917" i="8" s="1"/>
  <c r="C25918" i="8" s="1"/>
  <c r="C25919" i="8" s="1"/>
  <c r="C25920" i="8" s="1"/>
  <c r="C25921" i="8" s="1"/>
  <c r="C25922" i="8" s="1"/>
  <c r="C25923" i="8" s="1"/>
  <c r="C25924" i="8" s="1"/>
  <c r="C25925" i="8" s="1"/>
  <c r="C25926" i="8" s="1"/>
  <c r="C25927" i="8" s="1"/>
  <c r="C25928" i="8" s="1"/>
  <c r="C25929" i="8" s="1"/>
  <c r="C25930" i="8" s="1"/>
  <c r="C25931" i="8" s="1"/>
  <c r="C25932" i="8" s="1"/>
  <c r="C25933" i="8" s="1"/>
  <c r="C25934" i="8" s="1"/>
  <c r="C25935" i="8" s="1"/>
  <c r="C25936" i="8" s="1"/>
  <c r="C25937" i="8" s="1"/>
  <c r="C25938" i="8" s="1"/>
  <c r="C25939" i="8" s="1"/>
  <c r="C25940" i="8" s="1"/>
  <c r="C25941" i="8" s="1"/>
  <c r="C25942" i="8" s="1"/>
  <c r="C25943" i="8" s="1"/>
  <c r="C25944" i="8" s="1"/>
  <c r="C25945" i="8" s="1"/>
  <c r="C25946" i="8" s="1"/>
  <c r="C25947" i="8" s="1"/>
  <c r="C25948" i="8" s="1"/>
  <c r="C25949" i="8" s="1"/>
  <c r="C25950" i="8" s="1"/>
  <c r="C25951" i="8" s="1"/>
  <c r="C25952" i="8" s="1"/>
  <c r="C25953" i="8" s="1"/>
  <c r="C25954" i="8" s="1"/>
  <c r="C25955" i="8" s="1"/>
  <c r="C25956" i="8" s="1"/>
  <c r="C25957" i="8" s="1"/>
  <c r="C25958" i="8" s="1"/>
  <c r="C25959" i="8" s="1"/>
  <c r="C25960" i="8" s="1"/>
  <c r="C25961" i="8" s="1"/>
  <c r="C25962" i="8" s="1"/>
  <c r="C25963" i="8" s="1"/>
  <c r="C25964" i="8" s="1"/>
  <c r="C25965" i="8" s="1"/>
  <c r="C25966" i="8" s="1"/>
  <c r="C25967" i="8" s="1"/>
  <c r="C25968" i="8" s="1"/>
  <c r="C25969" i="8" s="1"/>
  <c r="C25970" i="8" s="1"/>
  <c r="C25971" i="8" s="1"/>
  <c r="C25972" i="8" s="1"/>
  <c r="C25973" i="8" s="1"/>
  <c r="C25974" i="8" s="1"/>
  <c r="C25975" i="8" s="1"/>
  <c r="C25976" i="8" s="1"/>
  <c r="C25977" i="8" s="1"/>
  <c r="C25978" i="8" s="1"/>
  <c r="C25979" i="8" s="1"/>
  <c r="C25980" i="8" s="1"/>
  <c r="C25981" i="8" s="1"/>
  <c r="C25982" i="8" s="1"/>
  <c r="C25983" i="8" s="1"/>
  <c r="C25984" i="8" s="1"/>
  <c r="C25985" i="8" s="1"/>
  <c r="C25986" i="8" s="1"/>
  <c r="C25987" i="8" s="1"/>
  <c r="C25988" i="8" s="1"/>
  <c r="C25989" i="8" s="1"/>
  <c r="C25990" i="8" s="1"/>
  <c r="C25991" i="8" s="1"/>
  <c r="C25992" i="8" s="1"/>
  <c r="C25993" i="8" s="1"/>
  <c r="C25994" i="8" s="1"/>
  <c r="C25995" i="8" s="1"/>
  <c r="C25996" i="8" s="1"/>
  <c r="C25997" i="8" s="1"/>
  <c r="C25998" i="8" s="1"/>
  <c r="C25999" i="8" s="1"/>
  <c r="C26000" i="8" s="1"/>
  <c r="C26001" i="8" s="1"/>
  <c r="C26002" i="8" s="1"/>
  <c r="C26003" i="8" s="1"/>
  <c r="C26004" i="8" s="1"/>
  <c r="C26005" i="8" s="1"/>
  <c r="C26006" i="8" s="1"/>
  <c r="C26007" i="8" s="1"/>
  <c r="C26008" i="8" s="1"/>
  <c r="C26009" i="8" s="1"/>
  <c r="C26010" i="8" s="1"/>
  <c r="C26011" i="8" s="1"/>
  <c r="C26012" i="8" s="1"/>
  <c r="C26013" i="8" s="1"/>
  <c r="C26014" i="8" s="1"/>
  <c r="C26015" i="8" s="1"/>
  <c r="C26016" i="8" s="1"/>
  <c r="C26017" i="8" s="1"/>
  <c r="C26018" i="8" s="1"/>
  <c r="C26019" i="8" s="1"/>
  <c r="C26020" i="8" s="1"/>
  <c r="C26021" i="8" s="1"/>
  <c r="C26022" i="8" s="1"/>
  <c r="C26023" i="8" s="1"/>
  <c r="C26024" i="8" s="1"/>
  <c r="C26025" i="8" s="1"/>
  <c r="C26026" i="8" s="1"/>
  <c r="C26027" i="8" s="1"/>
  <c r="C26028" i="8" s="1"/>
  <c r="C26029" i="8" s="1"/>
  <c r="C26030" i="8" s="1"/>
  <c r="C26031" i="8" s="1"/>
  <c r="C26032" i="8" s="1"/>
  <c r="C26033" i="8" s="1"/>
  <c r="C26034" i="8" s="1"/>
  <c r="C26035" i="8" s="1"/>
  <c r="C26036" i="8" s="1"/>
  <c r="C26037" i="8" s="1"/>
  <c r="C26038" i="8" s="1"/>
  <c r="C26039" i="8" s="1"/>
  <c r="C26040" i="8" s="1"/>
  <c r="C26041" i="8" s="1"/>
  <c r="C26042" i="8" s="1"/>
  <c r="C26043" i="8" s="1"/>
  <c r="C26044" i="8" s="1"/>
  <c r="C26045" i="8" s="1"/>
  <c r="C26046" i="8" s="1"/>
  <c r="C26047" i="8" s="1"/>
  <c r="C26048" i="8" s="1"/>
  <c r="C26049" i="8" s="1"/>
  <c r="C26050" i="8" s="1"/>
  <c r="C26051" i="8" s="1"/>
  <c r="C26052" i="8" s="1"/>
  <c r="C26053" i="8" s="1"/>
  <c r="C26054" i="8" s="1"/>
  <c r="C26055" i="8" s="1"/>
  <c r="C26056" i="8" s="1"/>
  <c r="C26057" i="8" s="1"/>
  <c r="C26058" i="8" s="1"/>
  <c r="C26059" i="8" s="1"/>
  <c r="C26060" i="8" s="1"/>
  <c r="C26061" i="8" s="1"/>
  <c r="C26062" i="8" s="1"/>
  <c r="C26063" i="8" s="1"/>
  <c r="C26064" i="8" s="1"/>
  <c r="C26065" i="8" s="1"/>
  <c r="C26066" i="8" s="1"/>
  <c r="C26067" i="8" s="1"/>
  <c r="C26068" i="8" s="1"/>
  <c r="C26069" i="8" s="1"/>
  <c r="C26070" i="8" s="1"/>
  <c r="C26071" i="8" s="1"/>
  <c r="C26072" i="8" s="1"/>
  <c r="C26073" i="8" s="1"/>
  <c r="C26074" i="8" s="1"/>
  <c r="C26075" i="8" s="1"/>
  <c r="C26076" i="8" s="1"/>
  <c r="C26077" i="8" s="1"/>
  <c r="C26078" i="8" s="1"/>
  <c r="C26079" i="8" s="1"/>
  <c r="C26080" i="8" s="1"/>
  <c r="C26081" i="8" s="1"/>
  <c r="C26082" i="8" s="1"/>
  <c r="C26083" i="8" s="1"/>
  <c r="C26084" i="8" s="1"/>
  <c r="C26085" i="8" s="1"/>
  <c r="C26086" i="8" s="1"/>
  <c r="C26087" i="8" s="1"/>
  <c r="C26088" i="8" s="1"/>
  <c r="C26089" i="8" s="1"/>
  <c r="C26090" i="8" s="1"/>
  <c r="C26091" i="8" s="1"/>
  <c r="C26092" i="8" s="1"/>
  <c r="C26093" i="8" s="1"/>
  <c r="C26094" i="8" s="1"/>
  <c r="C26095" i="8" s="1"/>
  <c r="C26096" i="8" s="1"/>
  <c r="C26097" i="8" s="1"/>
  <c r="C26098" i="8" s="1"/>
  <c r="C26099" i="8" s="1"/>
  <c r="C26100" i="8" s="1"/>
  <c r="C26101" i="8" s="1"/>
  <c r="C26102" i="8" s="1"/>
  <c r="C26103" i="8" s="1"/>
  <c r="C26104" i="8" s="1"/>
  <c r="C26105" i="8" s="1"/>
  <c r="C26106" i="8" s="1"/>
  <c r="C26107" i="8" s="1"/>
  <c r="C26108" i="8" s="1"/>
  <c r="C26109" i="8" s="1"/>
  <c r="C26110" i="8" s="1"/>
  <c r="C26111" i="8" s="1"/>
  <c r="C26112" i="8" s="1"/>
  <c r="C26113" i="8" s="1"/>
  <c r="C26114" i="8" s="1"/>
  <c r="C26115" i="8" s="1"/>
  <c r="C26116" i="8" s="1"/>
  <c r="C26117" i="8" s="1"/>
  <c r="C26118" i="8" s="1"/>
  <c r="C26119" i="8" s="1"/>
  <c r="C26120" i="8" s="1"/>
  <c r="C26121" i="8" s="1"/>
  <c r="C26122" i="8" s="1"/>
  <c r="C26123" i="8" s="1"/>
  <c r="C26124" i="8" s="1"/>
  <c r="C26125" i="8" s="1"/>
  <c r="C26126" i="8" s="1"/>
  <c r="C26127" i="8" s="1"/>
  <c r="C26128" i="8" s="1"/>
  <c r="C26129" i="8" s="1"/>
  <c r="C26130" i="8" s="1"/>
  <c r="C26131" i="8" s="1"/>
  <c r="C26132" i="8" s="1"/>
  <c r="C26133" i="8" s="1"/>
  <c r="C26134" i="8" s="1"/>
  <c r="C26135" i="8" s="1"/>
  <c r="C26136" i="8" s="1"/>
  <c r="C26137" i="8" s="1"/>
  <c r="C26138" i="8" s="1"/>
  <c r="C26139" i="8" s="1"/>
  <c r="C26140" i="8" s="1"/>
  <c r="C26141" i="8" s="1"/>
  <c r="C26142" i="8" s="1"/>
  <c r="C26143" i="8" s="1"/>
  <c r="C26144" i="8" s="1"/>
  <c r="C26145" i="8" s="1"/>
  <c r="C26146" i="8" s="1"/>
  <c r="C26147" i="8" s="1"/>
  <c r="C26148" i="8" s="1"/>
  <c r="C26149" i="8" s="1"/>
  <c r="C26150" i="8" s="1"/>
  <c r="C26151" i="8" s="1"/>
  <c r="C26152" i="8" s="1"/>
  <c r="C26153" i="8" s="1"/>
  <c r="C26154" i="8" s="1"/>
  <c r="C26155" i="8" s="1"/>
  <c r="C26156" i="8" s="1"/>
  <c r="C26157" i="8" s="1"/>
  <c r="C26158" i="8" s="1"/>
  <c r="C26159" i="8" s="1"/>
  <c r="C26160" i="8" s="1"/>
  <c r="C26161" i="8" s="1"/>
  <c r="C26162" i="8" s="1"/>
  <c r="C26163" i="8" s="1"/>
  <c r="C26164" i="8" s="1"/>
  <c r="C26165" i="8" s="1"/>
  <c r="C26166" i="8" s="1"/>
  <c r="C26167" i="8" s="1"/>
  <c r="C26168" i="8" s="1"/>
  <c r="C26169" i="8" s="1"/>
  <c r="C26170" i="8" s="1"/>
  <c r="C26171" i="8" s="1"/>
  <c r="C26172" i="8" s="1"/>
  <c r="C26173" i="8" s="1"/>
  <c r="C26174" i="8" s="1"/>
  <c r="C26175" i="8" s="1"/>
  <c r="C26176" i="8" s="1"/>
  <c r="C26177" i="8" s="1"/>
  <c r="C26178" i="8" s="1"/>
  <c r="C26179" i="8" s="1"/>
  <c r="C26180" i="8" s="1"/>
  <c r="C26181" i="8" s="1"/>
  <c r="C26182" i="8" s="1"/>
  <c r="C26183" i="8" s="1"/>
  <c r="C26184" i="8" s="1"/>
  <c r="C26185" i="8" s="1"/>
  <c r="C26186" i="8" s="1"/>
  <c r="C26187" i="8" s="1"/>
  <c r="C26188" i="8" s="1"/>
  <c r="C26189" i="8" s="1"/>
  <c r="C26190" i="8" s="1"/>
  <c r="C26191" i="8" s="1"/>
  <c r="C26192" i="8" s="1"/>
  <c r="C26193" i="8" s="1"/>
  <c r="C26194" i="8" s="1"/>
  <c r="C26195" i="8" s="1"/>
  <c r="C26196" i="8" s="1"/>
  <c r="C26197" i="8" s="1"/>
  <c r="C26198" i="8" s="1"/>
  <c r="C26199" i="8" s="1"/>
  <c r="C26200" i="8" s="1"/>
  <c r="C26201" i="8" s="1"/>
  <c r="C26202" i="8" s="1"/>
  <c r="C26203" i="8" s="1"/>
  <c r="C26204" i="8" s="1"/>
  <c r="C26205" i="8" s="1"/>
  <c r="C26206" i="8" s="1"/>
  <c r="C26207" i="8" s="1"/>
  <c r="C26208" i="8" s="1"/>
  <c r="C26209" i="8" s="1"/>
  <c r="C26210" i="8" s="1"/>
  <c r="C26211" i="8" s="1"/>
  <c r="C26212" i="8" s="1"/>
  <c r="C26213" i="8" s="1"/>
  <c r="C26214" i="8" s="1"/>
  <c r="C26215" i="8" s="1"/>
  <c r="C26216" i="8" s="1"/>
  <c r="C26217" i="8" s="1"/>
  <c r="C26218" i="8" s="1"/>
  <c r="C26219" i="8" s="1"/>
  <c r="C26220" i="8" s="1"/>
  <c r="C26221" i="8" s="1"/>
  <c r="C26222" i="8" s="1"/>
  <c r="C26223" i="8" s="1"/>
  <c r="C26224" i="8" s="1"/>
  <c r="C26225" i="8" s="1"/>
  <c r="C26226" i="8" s="1"/>
  <c r="C26227" i="8" s="1"/>
  <c r="C26228" i="8" s="1"/>
  <c r="C26229" i="8" s="1"/>
  <c r="C26230" i="8" s="1"/>
  <c r="C26231" i="8" s="1"/>
  <c r="C26232" i="8" s="1"/>
  <c r="C26233" i="8" s="1"/>
  <c r="C26234" i="8" s="1"/>
  <c r="C26235" i="8" s="1"/>
  <c r="C26236" i="8" s="1"/>
  <c r="C26237" i="8" s="1"/>
  <c r="C26238" i="8" s="1"/>
  <c r="C26239" i="8" s="1"/>
  <c r="C26240" i="8" s="1"/>
  <c r="C26241" i="8" s="1"/>
  <c r="C26242" i="8" s="1"/>
  <c r="C26243" i="8" s="1"/>
  <c r="C26244" i="8" s="1"/>
  <c r="C26245" i="8" s="1"/>
  <c r="C26246" i="8" s="1"/>
  <c r="C26247" i="8" s="1"/>
  <c r="C26248" i="8" s="1"/>
  <c r="C26249" i="8" s="1"/>
  <c r="C26250" i="8" s="1"/>
  <c r="C26251" i="8" s="1"/>
  <c r="C26252" i="8" s="1"/>
  <c r="C26253" i="8" s="1"/>
  <c r="C26254" i="8" s="1"/>
  <c r="C26255" i="8" s="1"/>
  <c r="C26256" i="8" s="1"/>
  <c r="C26257" i="8" s="1"/>
  <c r="C26258" i="8" s="1"/>
  <c r="C26259" i="8" s="1"/>
  <c r="C26260" i="8" s="1"/>
  <c r="C26261" i="8" s="1"/>
  <c r="C26262" i="8" s="1"/>
  <c r="C26263" i="8" s="1"/>
  <c r="C26264" i="8" s="1"/>
  <c r="C26265" i="8" s="1"/>
  <c r="C26266" i="8" s="1"/>
  <c r="C26267" i="8" s="1"/>
  <c r="C26268" i="8" s="1"/>
  <c r="C26269" i="8" s="1"/>
  <c r="C26270" i="8" s="1"/>
  <c r="C26271" i="8" s="1"/>
  <c r="C26272" i="8" s="1"/>
  <c r="C26273" i="8" s="1"/>
  <c r="C26274" i="8" s="1"/>
  <c r="C26275" i="8" s="1"/>
  <c r="C26276" i="8" s="1"/>
  <c r="C26277" i="8" s="1"/>
  <c r="C26278" i="8" s="1"/>
  <c r="C26279" i="8" s="1"/>
  <c r="C26280" i="8" s="1"/>
  <c r="C26281" i="8" s="1"/>
  <c r="C26282" i="8" s="1"/>
  <c r="C26283" i="8" s="1"/>
  <c r="C26284" i="8" s="1"/>
  <c r="C26285" i="8" s="1"/>
  <c r="C26286" i="8" s="1"/>
  <c r="C26287" i="8" s="1"/>
  <c r="C26288" i="8" s="1"/>
  <c r="C26289" i="8" s="1"/>
  <c r="C26290" i="8" s="1"/>
  <c r="C26291" i="8" s="1"/>
  <c r="C26292" i="8" s="1"/>
  <c r="C26293" i="8" s="1"/>
  <c r="C26294" i="8" s="1"/>
  <c r="C26295" i="8" s="1"/>
  <c r="C26296" i="8" s="1"/>
  <c r="C26297" i="8" s="1"/>
  <c r="C26298" i="8" s="1"/>
  <c r="C26299" i="8" s="1"/>
  <c r="C26300" i="8" s="1"/>
  <c r="C26301" i="8" s="1"/>
  <c r="C26302" i="8" s="1"/>
  <c r="C26303" i="8" s="1"/>
  <c r="C26304" i="8" s="1"/>
  <c r="C26305" i="8" s="1"/>
  <c r="C26306" i="8" s="1"/>
  <c r="C26307" i="8" s="1"/>
  <c r="C26308" i="8" s="1"/>
  <c r="C26309" i="8" s="1"/>
  <c r="C26310" i="8" s="1"/>
  <c r="C26311" i="8" s="1"/>
  <c r="C26312" i="8" s="1"/>
  <c r="C26313" i="8" s="1"/>
  <c r="C26314" i="8" s="1"/>
  <c r="C26315" i="8" s="1"/>
  <c r="C26316" i="8" s="1"/>
  <c r="C26317" i="8" s="1"/>
  <c r="C26318" i="8" s="1"/>
  <c r="C26319" i="8" s="1"/>
  <c r="C26320" i="8" s="1"/>
  <c r="C26321" i="8" s="1"/>
  <c r="C26322" i="8" s="1"/>
  <c r="C26323" i="8" s="1"/>
  <c r="C26324" i="8" s="1"/>
  <c r="C26325" i="8" s="1"/>
  <c r="C26326" i="8" s="1"/>
  <c r="C26327" i="8" s="1"/>
  <c r="B26" i="8"/>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B252" i="8" s="1"/>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B302" i="8" s="1"/>
  <c r="B303" i="8" s="1"/>
  <c r="B304" i="8" s="1"/>
  <c r="B305" i="8" s="1"/>
  <c r="B306" i="8" s="1"/>
  <c r="B307" i="8" s="1"/>
  <c r="B308" i="8" s="1"/>
  <c r="B309" i="8" s="1"/>
  <c r="B310" i="8" s="1"/>
  <c r="B311" i="8" s="1"/>
  <c r="B312" i="8" s="1"/>
  <c r="B313" i="8" s="1"/>
  <c r="B314" i="8" s="1"/>
  <c r="B315" i="8" s="1"/>
  <c r="B316" i="8" s="1"/>
  <c r="B317" i="8" s="1"/>
  <c r="B318" i="8" s="1"/>
  <c r="B319" i="8" s="1"/>
  <c r="B320" i="8" s="1"/>
  <c r="B321" i="8" s="1"/>
  <c r="B322" i="8" s="1"/>
  <c r="B323" i="8" s="1"/>
  <c r="B324" i="8" s="1"/>
  <c r="B325" i="8" s="1"/>
  <c r="B326" i="8" s="1"/>
  <c r="B327" i="8" s="1"/>
  <c r="B328" i="8" s="1"/>
  <c r="B329" i="8" s="1"/>
  <c r="B330" i="8" s="1"/>
  <c r="B331" i="8" s="1"/>
  <c r="B332" i="8" s="1"/>
  <c r="B333" i="8" s="1"/>
  <c r="B334" i="8" s="1"/>
  <c r="B335" i="8" s="1"/>
  <c r="B336" i="8" s="1"/>
  <c r="B337" i="8" s="1"/>
  <c r="B338" i="8" s="1"/>
  <c r="B339" i="8" s="1"/>
  <c r="B340" i="8" s="1"/>
  <c r="B341" i="8" s="1"/>
  <c r="B342" i="8" s="1"/>
  <c r="B343" i="8" s="1"/>
  <c r="B344" i="8" s="1"/>
  <c r="B345" i="8" s="1"/>
  <c r="B346" i="8" s="1"/>
  <c r="B347" i="8" s="1"/>
  <c r="B348" i="8" s="1"/>
  <c r="B349" i="8" s="1"/>
  <c r="B350" i="8" s="1"/>
  <c r="B351" i="8" s="1"/>
  <c r="B352" i="8" s="1"/>
  <c r="B353" i="8" s="1"/>
  <c r="B354" i="8" s="1"/>
  <c r="B355" i="8" s="1"/>
  <c r="B356" i="8" s="1"/>
  <c r="B357" i="8" s="1"/>
  <c r="B358" i="8" s="1"/>
  <c r="B359" i="8" s="1"/>
  <c r="B360" i="8" s="1"/>
  <c r="B361" i="8" s="1"/>
  <c r="B362" i="8" s="1"/>
  <c r="B363" i="8" s="1"/>
  <c r="B364" i="8" s="1"/>
  <c r="B365" i="8" s="1"/>
  <c r="B366" i="8" s="1"/>
  <c r="B367" i="8" s="1"/>
  <c r="B368" i="8" s="1"/>
  <c r="B369" i="8" s="1"/>
  <c r="B370" i="8" s="1"/>
  <c r="B371" i="8" s="1"/>
  <c r="B372" i="8" s="1"/>
  <c r="B373" i="8" s="1"/>
  <c r="B374" i="8" s="1"/>
  <c r="B375" i="8" s="1"/>
  <c r="B376" i="8" s="1"/>
  <c r="B377" i="8" s="1"/>
  <c r="B378" i="8" s="1"/>
  <c r="B379" i="8" s="1"/>
  <c r="B380" i="8" s="1"/>
  <c r="B381" i="8" s="1"/>
  <c r="B382" i="8" s="1"/>
  <c r="B383" i="8" s="1"/>
  <c r="B384" i="8" s="1"/>
  <c r="B385" i="8" s="1"/>
  <c r="B386" i="8" s="1"/>
  <c r="B387" i="8" s="1"/>
  <c r="B388" i="8" s="1"/>
  <c r="B389" i="8" s="1"/>
  <c r="B390" i="8" s="1"/>
  <c r="B391" i="8" s="1"/>
  <c r="B392" i="8" s="1"/>
  <c r="B393" i="8" s="1"/>
  <c r="B394" i="8" s="1"/>
  <c r="B395" i="8" s="1"/>
  <c r="B396" i="8" s="1"/>
  <c r="B397" i="8" s="1"/>
  <c r="B398" i="8" s="1"/>
  <c r="B399" i="8" s="1"/>
  <c r="B400" i="8" s="1"/>
  <c r="B401" i="8" s="1"/>
  <c r="B402" i="8" s="1"/>
  <c r="B403" i="8" s="1"/>
  <c r="B404" i="8" s="1"/>
  <c r="B405" i="8" s="1"/>
  <c r="B406" i="8" s="1"/>
  <c r="B407" i="8" s="1"/>
  <c r="B408" i="8" s="1"/>
  <c r="B409" i="8" s="1"/>
  <c r="B410" i="8" s="1"/>
  <c r="B411" i="8" s="1"/>
  <c r="B412" i="8" s="1"/>
  <c r="B413" i="8" s="1"/>
  <c r="B414" i="8" s="1"/>
  <c r="B415" i="8" s="1"/>
  <c r="B416" i="8" s="1"/>
  <c r="B417" i="8" s="1"/>
  <c r="B418" i="8" s="1"/>
  <c r="B419" i="8" s="1"/>
  <c r="B420" i="8" s="1"/>
  <c r="B421" i="8" s="1"/>
  <c r="B422" i="8" s="1"/>
  <c r="B423" i="8" s="1"/>
  <c r="B424" i="8" s="1"/>
  <c r="B425" i="8" s="1"/>
  <c r="B426" i="8" s="1"/>
  <c r="B427" i="8" s="1"/>
  <c r="B428" i="8" s="1"/>
  <c r="B429" i="8" s="1"/>
  <c r="B430" i="8" s="1"/>
  <c r="B431" i="8" s="1"/>
  <c r="B432" i="8" s="1"/>
  <c r="B433" i="8" s="1"/>
  <c r="B434" i="8" s="1"/>
  <c r="B435" i="8" s="1"/>
  <c r="B436" i="8" s="1"/>
  <c r="B437" i="8" s="1"/>
  <c r="B438" i="8" s="1"/>
  <c r="B439" i="8" s="1"/>
  <c r="B440" i="8" s="1"/>
  <c r="B441" i="8" s="1"/>
  <c r="B442" i="8" s="1"/>
  <c r="B443" i="8" s="1"/>
  <c r="B444" i="8" s="1"/>
  <c r="B445" i="8" s="1"/>
  <c r="B446" i="8" s="1"/>
  <c r="B447" i="8" s="1"/>
  <c r="B448" i="8" s="1"/>
  <c r="B449" i="8" s="1"/>
  <c r="B450" i="8" s="1"/>
  <c r="B451" i="8" s="1"/>
  <c r="B452" i="8" s="1"/>
  <c r="B453" i="8" s="1"/>
  <c r="B454" i="8" s="1"/>
  <c r="B455" i="8" s="1"/>
  <c r="B456" i="8" s="1"/>
  <c r="B457" i="8" s="1"/>
  <c r="B458" i="8" s="1"/>
  <c r="B459" i="8" s="1"/>
  <c r="B460" i="8" s="1"/>
  <c r="B461" i="8" s="1"/>
  <c r="B462" i="8" s="1"/>
  <c r="B463" i="8" s="1"/>
  <c r="B464" i="8" s="1"/>
  <c r="B465" i="8" s="1"/>
  <c r="B466" i="8" s="1"/>
  <c r="B467" i="8" s="1"/>
  <c r="B468" i="8" s="1"/>
  <c r="B469" i="8" s="1"/>
  <c r="B470" i="8" s="1"/>
  <c r="B471" i="8" s="1"/>
  <c r="B472" i="8" s="1"/>
  <c r="B473" i="8" s="1"/>
  <c r="B474" i="8" s="1"/>
  <c r="B475" i="8" s="1"/>
  <c r="B476" i="8" s="1"/>
  <c r="B477" i="8" s="1"/>
  <c r="B478" i="8" s="1"/>
  <c r="B479" i="8" s="1"/>
  <c r="B480" i="8" s="1"/>
  <c r="B481" i="8" s="1"/>
  <c r="B482" i="8" s="1"/>
  <c r="B483" i="8" s="1"/>
  <c r="B484" i="8" s="1"/>
  <c r="B485" i="8" s="1"/>
  <c r="B486" i="8" s="1"/>
  <c r="B487" i="8" s="1"/>
  <c r="B488" i="8" s="1"/>
  <c r="B489" i="8" s="1"/>
  <c r="B490" i="8" s="1"/>
  <c r="B491" i="8" s="1"/>
  <c r="B492" i="8" s="1"/>
  <c r="B493" i="8" s="1"/>
  <c r="B494" i="8" s="1"/>
  <c r="B495" i="8" s="1"/>
  <c r="B496" i="8" s="1"/>
  <c r="B497" i="8" s="1"/>
  <c r="B498" i="8" s="1"/>
  <c r="B499" i="8" s="1"/>
  <c r="B500" i="8" s="1"/>
  <c r="B501" i="8" s="1"/>
  <c r="B502" i="8" s="1"/>
  <c r="B503" i="8" s="1"/>
  <c r="B504" i="8" s="1"/>
  <c r="B505" i="8" s="1"/>
  <c r="B506" i="8" s="1"/>
  <c r="B507" i="8" s="1"/>
  <c r="B508" i="8" s="1"/>
  <c r="B509" i="8" s="1"/>
  <c r="B510" i="8" s="1"/>
  <c r="B511" i="8" s="1"/>
  <c r="B512" i="8" s="1"/>
  <c r="B513" i="8" s="1"/>
  <c r="B514" i="8" s="1"/>
  <c r="B515" i="8" s="1"/>
  <c r="B516" i="8" s="1"/>
  <c r="B517" i="8" s="1"/>
  <c r="B518" i="8" s="1"/>
  <c r="B519" i="8" s="1"/>
  <c r="B520" i="8" s="1"/>
  <c r="B521" i="8" s="1"/>
  <c r="B522" i="8" s="1"/>
  <c r="B523" i="8" s="1"/>
  <c r="B524" i="8" s="1"/>
  <c r="B525" i="8" s="1"/>
  <c r="B526" i="8" s="1"/>
  <c r="B527" i="8" s="1"/>
  <c r="B528" i="8" s="1"/>
  <c r="B529" i="8" s="1"/>
  <c r="B530" i="8" s="1"/>
  <c r="B531" i="8" s="1"/>
  <c r="B532" i="8" s="1"/>
  <c r="B533" i="8" s="1"/>
  <c r="B534" i="8" s="1"/>
  <c r="B535" i="8" s="1"/>
  <c r="B536" i="8" s="1"/>
  <c r="B537" i="8" s="1"/>
  <c r="B538" i="8" s="1"/>
  <c r="B539" i="8" s="1"/>
  <c r="B540" i="8" s="1"/>
  <c r="B541" i="8" s="1"/>
  <c r="B542" i="8" s="1"/>
  <c r="B543" i="8" s="1"/>
  <c r="B544" i="8" s="1"/>
  <c r="B545" i="8" s="1"/>
  <c r="B546" i="8" s="1"/>
  <c r="B547" i="8" s="1"/>
  <c r="B548" i="8" s="1"/>
  <c r="B549" i="8" s="1"/>
  <c r="B550" i="8" s="1"/>
  <c r="B551" i="8" s="1"/>
  <c r="B552" i="8" s="1"/>
  <c r="B553" i="8" s="1"/>
  <c r="B554" i="8" s="1"/>
  <c r="B555" i="8" s="1"/>
  <c r="B556" i="8" s="1"/>
  <c r="B557" i="8" s="1"/>
  <c r="B558" i="8" s="1"/>
  <c r="B559" i="8" s="1"/>
  <c r="B560" i="8" s="1"/>
  <c r="B561" i="8" s="1"/>
  <c r="B562" i="8" s="1"/>
  <c r="B563" i="8" s="1"/>
  <c r="B564" i="8" s="1"/>
  <c r="B565" i="8" s="1"/>
  <c r="B566" i="8" s="1"/>
  <c r="B567" i="8" s="1"/>
  <c r="B568" i="8" s="1"/>
  <c r="B569" i="8" s="1"/>
  <c r="B570" i="8" s="1"/>
  <c r="B571" i="8" s="1"/>
  <c r="B572" i="8" s="1"/>
  <c r="B573" i="8" s="1"/>
  <c r="B574" i="8" s="1"/>
  <c r="B575" i="8" s="1"/>
  <c r="B576" i="8" s="1"/>
  <c r="B577" i="8" s="1"/>
  <c r="B578" i="8" s="1"/>
  <c r="B579" i="8" s="1"/>
  <c r="B580" i="8" s="1"/>
  <c r="B581" i="8" s="1"/>
  <c r="B582" i="8" s="1"/>
  <c r="B583" i="8" s="1"/>
  <c r="B584" i="8" s="1"/>
  <c r="B585" i="8" s="1"/>
  <c r="B586" i="8" s="1"/>
  <c r="B587" i="8" s="1"/>
  <c r="B588" i="8" s="1"/>
  <c r="B589" i="8" s="1"/>
  <c r="B590" i="8" s="1"/>
  <c r="B591" i="8" s="1"/>
  <c r="B592" i="8" s="1"/>
  <c r="B593" i="8" s="1"/>
  <c r="B594" i="8" s="1"/>
  <c r="B595" i="8" s="1"/>
  <c r="B596" i="8" s="1"/>
  <c r="B597" i="8" s="1"/>
  <c r="B598" i="8" s="1"/>
  <c r="B599" i="8" s="1"/>
  <c r="B600" i="8" s="1"/>
  <c r="B601" i="8" s="1"/>
  <c r="B602" i="8" s="1"/>
  <c r="B603" i="8" s="1"/>
  <c r="B604" i="8" s="1"/>
  <c r="B605" i="8" s="1"/>
  <c r="B606" i="8" s="1"/>
  <c r="B607" i="8" s="1"/>
  <c r="B608" i="8" s="1"/>
  <c r="B609" i="8" s="1"/>
  <c r="B610" i="8" s="1"/>
  <c r="B611" i="8" s="1"/>
  <c r="B612" i="8" s="1"/>
  <c r="B613" i="8" s="1"/>
  <c r="B614" i="8" s="1"/>
  <c r="B615" i="8" s="1"/>
  <c r="B616" i="8" s="1"/>
  <c r="B617" i="8" s="1"/>
  <c r="B618" i="8" s="1"/>
  <c r="B619" i="8" s="1"/>
  <c r="B620" i="8" s="1"/>
  <c r="B621" i="8" s="1"/>
  <c r="B622" i="8" s="1"/>
  <c r="B623" i="8" s="1"/>
  <c r="B624" i="8" s="1"/>
  <c r="B625" i="8" s="1"/>
  <c r="B626" i="8" s="1"/>
  <c r="B627" i="8" s="1"/>
  <c r="B628" i="8" s="1"/>
  <c r="B629" i="8" s="1"/>
  <c r="B630" i="8" s="1"/>
  <c r="B631" i="8" s="1"/>
  <c r="B632" i="8" s="1"/>
  <c r="B633" i="8" s="1"/>
  <c r="B634" i="8" s="1"/>
  <c r="B635" i="8" s="1"/>
  <c r="B636" i="8" s="1"/>
  <c r="B637" i="8" s="1"/>
  <c r="B638" i="8" s="1"/>
  <c r="B639" i="8" s="1"/>
  <c r="B640" i="8" s="1"/>
  <c r="B641" i="8" s="1"/>
  <c r="B642" i="8" s="1"/>
  <c r="B643" i="8" s="1"/>
  <c r="B644" i="8" s="1"/>
  <c r="B645" i="8" s="1"/>
  <c r="B646" i="8" s="1"/>
  <c r="B647" i="8" s="1"/>
  <c r="B648" i="8" s="1"/>
  <c r="B649" i="8" s="1"/>
  <c r="B650" i="8" s="1"/>
  <c r="B651" i="8" s="1"/>
  <c r="B652" i="8" s="1"/>
  <c r="B653" i="8" s="1"/>
  <c r="B654" i="8" s="1"/>
  <c r="B655" i="8" s="1"/>
  <c r="B656" i="8" s="1"/>
  <c r="B657" i="8" s="1"/>
  <c r="B658" i="8" s="1"/>
  <c r="B659" i="8" s="1"/>
  <c r="B660" i="8" s="1"/>
  <c r="B661" i="8" s="1"/>
  <c r="B662" i="8" s="1"/>
  <c r="B663" i="8" s="1"/>
  <c r="B664" i="8" s="1"/>
  <c r="B665" i="8" s="1"/>
  <c r="B666" i="8" s="1"/>
  <c r="B667" i="8" s="1"/>
  <c r="B668" i="8" s="1"/>
  <c r="B669" i="8" s="1"/>
  <c r="B670" i="8" s="1"/>
  <c r="B671" i="8" s="1"/>
  <c r="B672" i="8" s="1"/>
  <c r="B673" i="8" s="1"/>
  <c r="B674" i="8" s="1"/>
  <c r="B675" i="8" s="1"/>
  <c r="B676" i="8" s="1"/>
  <c r="B677" i="8" s="1"/>
  <c r="B678" i="8" s="1"/>
  <c r="B679" i="8" s="1"/>
  <c r="B680" i="8" s="1"/>
  <c r="B681" i="8" s="1"/>
  <c r="B682" i="8" s="1"/>
  <c r="B683" i="8" s="1"/>
  <c r="B684" i="8" s="1"/>
  <c r="B685" i="8" s="1"/>
  <c r="B686" i="8" s="1"/>
  <c r="B687" i="8" s="1"/>
  <c r="B688" i="8" s="1"/>
  <c r="B689" i="8" s="1"/>
  <c r="B690" i="8" s="1"/>
  <c r="B691" i="8" s="1"/>
  <c r="B692" i="8" s="1"/>
  <c r="B693" i="8" s="1"/>
  <c r="B694" i="8" s="1"/>
  <c r="B695" i="8" s="1"/>
  <c r="B696" i="8" s="1"/>
  <c r="B697" i="8" s="1"/>
  <c r="B698" i="8" s="1"/>
  <c r="B699" i="8" s="1"/>
  <c r="B700" i="8" s="1"/>
  <c r="B701" i="8" s="1"/>
  <c r="B702" i="8" s="1"/>
  <c r="B703" i="8" s="1"/>
  <c r="B704" i="8" s="1"/>
  <c r="B705" i="8" s="1"/>
  <c r="B706" i="8" s="1"/>
  <c r="B707" i="8" s="1"/>
  <c r="B708" i="8" s="1"/>
  <c r="B709" i="8" s="1"/>
  <c r="B710" i="8" s="1"/>
  <c r="B711" i="8" s="1"/>
  <c r="B712" i="8" s="1"/>
  <c r="B713" i="8" s="1"/>
  <c r="B714" i="8" s="1"/>
  <c r="B715" i="8" s="1"/>
  <c r="B716" i="8" s="1"/>
  <c r="B717" i="8" s="1"/>
  <c r="B718" i="8" s="1"/>
  <c r="B719" i="8" s="1"/>
  <c r="B720" i="8" s="1"/>
  <c r="B721" i="8" s="1"/>
  <c r="B722" i="8" s="1"/>
  <c r="B723" i="8" s="1"/>
  <c r="B724" i="8" s="1"/>
  <c r="B725" i="8" s="1"/>
  <c r="B726" i="8" s="1"/>
  <c r="B727" i="8" s="1"/>
  <c r="B728" i="8" s="1"/>
  <c r="B729" i="8" s="1"/>
  <c r="B730" i="8" s="1"/>
  <c r="B731" i="8" s="1"/>
  <c r="B732" i="8" s="1"/>
  <c r="B733" i="8" s="1"/>
  <c r="B734" i="8" s="1"/>
  <c r="B735" i="8" s="1"/>
  <c r="B736" i="8" s="1"/>
  <c r="B737" i="8" s="1"/>
  <c r="B738" i="8" s="1"/>
  <c r="B739" i="8" s="1"/>
  <c r="B740" i="8" s="1"/>
  <c r="B741" i="8" s="1"/>
  <c r="B742" i="8" s="1"/>
  <c r="B743" i="8" s="1"/>
  <c r="B744" i="8" s="1"/>
  <c r="B745" i="8" s="1"/>
  <c r="B746" i="8" s="1"/>
  <c r="B747" i="8" s="1"/>
  <c r="B748" i="8" s="1"/>
  <c r="B749" i="8" s="1"/>
  <c r="B750" i="8" s="1"/>
  <c r="B751" i="8" s="1"/>
  <c r="B752" i="8" s="1"/>
  <c r="B753" i="8" s="1"/>
  <c r="B754" i="8" s="1"/>
  <c r="B755" i="8" s="1"/>
  <c r="B756" i="8" s="1"/>
  <c r="B757" i="8" s="1"/>
  <c r="B758" i="8" s="1"/>
  <c r="B759" i="8" s="1"/>
  <c r="B760" i="8" s="1"/>
  <c r="B761" i="8" s="1"/>
  <c r="B762" i="8" s="1"/>
  <c r="B763" i="8" s="1"/>
  <c r="B764" i="8" s="1"/>
  <c r="B765" i="8" s="1"/>
  <c r="B766" i="8" s="1"/>
  <c r="B767" i="8" s="1"/>
  <c r="B768" i="8" s="1"/>
  <c r="B769" i="8" s="1"/>
  <c r="B770" i="8" s="1"/>
  <c r="B771" i="8" s="1"/>
  <c r="B772" i="8" s="1"/>
  <c r="B773" i="8" s="1"/>
  <c r="B774" i="8" s="1"/>
  <c r="B775" i="8" s="1"/>
  <c r="B776" i="8" s="1"/>
  <c r="B777" i="8" s="1"/>
  <c r="B778" i="8" s="1"/>
  <c r="B779" i="8" s="1"/>
  <c r="B780" i="8" s="1"/>
  <c r="B781" i="8" s="1"/>
  <c r="B782" i="8" s="1"/>
  <c r="B783" i="8" s="1"/>
  <c r="B784" i="8" s="1"/>
  <c r="B785" i="8" s="1"/>
  <c r="B786" i="8" s="1"/>
  <c r="B787" i="8" s="1"/>
  <c r="B788" i="8" s="1"/>
  <c r="B789" i="8" s="1"/>
  <c r="B790" i="8" s="1"/>
  <c r="B791" i="8" s="1"/>
  <c r="B792" i="8" s="1"/>
  <c r="B793" i="8" s="1"/>
  <c r="B794" i="8" s="1"/>
  <c r="B795" i="8" s="1"/>
  <c r="B796" i="8" s="1"/>
  <c r="B797" i="8" s="1"/>
  <c r="B798" i="8" s="1"/>
  <c r="B799" i="8" s="1"/>
  <c r="B800" i="8" s="1"/>
  <c r="B801" i="8" s="1"/>
  <c r="B802" i="8" s="1"/>
  <c r="B803" i="8" s="1"/>
  <c r="B804" i="8" s="1"/>
  <c r="B805" i="8" s="1"/>
  <c r="B806" i="8" s="1"/>
  <c r="B807" i="8" s="1"/>
  <c r="B808" i="8" s="1"/>
  <c r="B809" i="8" s="1"/>
  <c r="B810" i="8" s="1"/>
  <c r="B811" i="8" s="1"/>
  <c r="B812" i="8" s="1"/>
  <c r="B813" i="8" s="1"/>
  <c r="B814" i="8" s="1"/>
  <c r="B815" i="8" s="1"/>
  <c r="B816" i="8" s="1"/>
  <c r="B817" i="8" s="1"/>
  <c r="B818" i="8" s="1"/>
  <c r="B819" i="8" s="1"/>
  <c r="B820" i="8" s="1"/>
  <c r="B821" i="8" s="1"/>
  <c r="B822" i="8" s="1"/>
  <c r="B823" i="8" s="1"/>
  <c r="B824" i="8" s="1"/>
  <c r="B825" i="8" s="1"/>
  <c r="B826" i="8" s="1"/>
  <c r="B827" i="8" s="1"/>
  <c r="B828" i="8" s="1"/>
  <c r="B829" i="8" s="1"/>
  <c r="B830" i="8" s="1"/>
  <c r="B831" i="8" s="1"/>
  <c r="B832" i="8" s="1"/>
  <c r="B833" i="8" s="1"/>
  <c r="B834" i="8" s="1"/>
  <c r="B835" i="8" s="1"/>
  <c r="B836" i="8" s="1"/>
  <c r="B837" i="8" s="1"/>
  <c r="B838" i="8" s="1"/>
  <c r="B839" i="8" s="1"/>
  <c r="B840" i="8" s="1"/>
  <c r="B841" i="8" s="1"/>
  <c r="B842" i="8" s="1"/>
  <c r="B843" i="8" s="1"/>
  <c r="B844" i="8" s="1"/>
  <c r="B845" i="8" s="1"/>
  <c r="B846" i="8" s="1"/>
  <c r="B847" i="8" s="1"/>
  <c r="B848" i="8" s="1"/>
  <c r="B849" i="8" s="1"/>
  <c r="B850" i="8" s="1"/>
  <c r="B851" i="8" s="1"/>
  <c r="B852" i="8" s="1"/>
  <c r="B853" i="8" s="1"/>
  <c r="B854" i="8" s="1"/>
  <c r="B855" i="8" s="1"/>
  <c r="B856" i="8" s="1"/>
  <c r="B857" i="8" s="1"/>
  <c r="B858" i="8" s="1"/>
  <c r="B859" i="8" s="1"/>
  <c r="B860" i="8" s="1"/>
  <c r="B861" i="8" s="1"/>
  <c r="B862" i="8" s="1"/>
  <c r="B863" i="8" s="1"/>
  <c r="B864" i="8" s="1"/>
  <c r="B865" i="8" s="1"/>
  <c r="B866" i="8" s="1"/>
  <c r="B867" i="8" s="1"/>
  <c r="B868" i="8" s="1"/>
  <c r="B869" i="8" s="1"/>
  <c r="B870" i="8" s="1"/>
  <c r="B871" i="8" s="1"/>
  <c r="B872" i="8" s="1"/>
  <c r="B873" i="8" s="1"/>
  <c r="B874" i="8" s="1"/>
  <c r="B875" i="8" s="1"/>
  <c r="B876" i="8" s="1"/>
  <c r="B877" i="8" s="1"/>
  <c r="B878" i="8" s="1"/>
  <c r="B879" i="8" s="1"/>
  <c r="B880" i="8" s="1"/>
  <c r="B881" i="8" s="1"/>
  <c r="B882" i="8" s="1"/>
  <c r="B883" i="8" s="1"/>
  <c r="B884" i="8" s="1"/>
  <c r="B885" i="8" s="1"/>
  <c r="B886" i="8" s="1"/>
  <c r="B887" i="8" s="1"/>
  <c r="B888" i="8" s="1"/>
  <c r="B889" i="8" s="1"/>
  <c r="B890" i="8" s="1"/>
  <c r="B891" i="8" s="1"/>
  <c r="B892" i="8" s="1"/>
  <c r="B893" i="8" s="1"/>
  <c r="B894" i="8" s="1"/>
  <c r="B895" i="8" s="1"/>
  <c r="B896" i="8" s="1"/>
  <c r="B897" i="8" s="1"/>
  <c r="B898" i="8" s="1"/>
  <c r="B899" i="8" s="1"/>
  <c r="B900" i="8" s="1"/>
  <c r="B901" i="8" s="1"/>
  <c r="B902" i="8" s="1"/>
  <c r="B903" i="8" s="1"/>
  <c r="B904" i="8" s="1"/>
  <c r="B905" i="8" s="1"/>
  <c r="B906" i="8" s="1"/>
  <c r="B907" i="8" s="1"/>
  <c r="B908" i="8" s="1"/>
  <c r="B909" i="8" s="1"/>
  <c r="B910" i="8" s="1"/>
  <c r="B911" i="8" s="1"/>
  <c r="B912" i="8" s="1"/>
  <c r="B913" i="8" s="1"/>
  <c r="B914" i="8" s="1"/>
  <c r="B915" i="8" s="1"/>
  <c r="B916" i="8" s="1"/>
  <c r="B917" i="8" s="1"/>
  <c r="B918" i="8" s="1"/>
  <c r="B919" i="8" s="1"/>
  <c r="B920" i="8" s="1"/>
  <c r="B921" i="8" s="1"/>
  <c r="B922" i="8" s="1"/>
  <c r="B923" i="8" s="1"/>
  <c r="B924" i="8" s="1"/>
  <c r="B925" i="8" s="1"/>
  <c r="B926" i="8" s="1"/>
  <c r="B927" i="8" s="1"/>
  <c r="B928" i="8" s="1"/>
  <c r="B929" i="8" s="1"/>
  <c r="B930" i="8" s="1"/>
  <c r="B931" i="8" s="1"/>
  <c r="B932" i="8" s="1"/>
  <c r="B933" i="8" s="1"/>
  <c r="B934" i="8" s="1"/>
  <c r="B935" i="8" s="1"/>
  <c r="B936" i="8" s="1"/>
  <c r="B937" i="8" s="1"/>
  <c r="B938" i="8" s="1"/>
  <c r="B939" i="8" s="1"/>
  <c r="B940" i="8" s="1"/>
  <c r="B941" i="8" s="1"/>
  <c r="B942" i="8" s="1"/>
  <c r="B943" i="8" s="1"/>
  <c r="B944" i="8" s="1"/>
  <c r="B945" i="8" s="1"/>
  <c r="B946" i="8" s="1"/>
  <c r="B947" i="8" s="1"/>
  <c r="B948" i="8" s="1"/>
  <c r="B949" i="8" s="1"/>
  <c r="B950" i="8" s="1"/>
  <c r="B951" i="8" s="1"/>
  <c r="B952" i="8" s="1"/>
  <c r="B953" i="8" s="1"/>
  <c r="B954" i="8" s="1"/>
  <c r="B955" i="8" s="1"/>
  <c r="B956" i="8" s="1"/>
  <c r="B957" i="8" s="1"/>
  <c r="B958" i="8" s="1"/>
  <c r="B959" i="8" s="1"/>
  <c r="B960" i="8" s="1"/>
  <c r="B961" i="8" s="1"/>
  <c r="B962" i="8" s="1"/>
  <c r="B963" i="8" s="1"/>
  <c r="B964" i="8" s="1"/>
  <c r="B965" i="8" s="1"/>
  <c r="B966" i="8" s="1"/>
  <c r="B967" i="8" s="1"/>
  <c r="B968" i="8" s="1"/>
  <c r="B969" i="8" s="1"/>
  <c r="B970" i="8" s="1"/>
  <c r="B971" i="8" s="1"/>
  <c r="B972" i="8" s="1"/>
  <c r="B973" i="8" s="1"/>
  <c r="B974" i="8" s="1"/>
  <c r="B975" i="8" s="1"/>
  <c r="B976" i="8" s="1"/>
  <c r="B977" i="8" s="1"/>
  <c r="B978" i="8" s="1"/>
  <c r="B979" i="8" s="1"/>
  <c r="B980" i="8" s="1"/>
  <c r="B981" i="8" s="1"/>
  <c r="B982" i="8" s="1"/>
  <c r="B983" i="8" s="1"/>
  <c r="B984" i="8" s="1"/>
  <c r="B985" i="8" s="1"/>
  <c r="B986" i="8" s="1"/>
  <c r="B987" i="8" s="1"/>
  <c r="B988" i="8" s="1"/>
  <c r="B989" i="8" s="1"/>
  <c r="B990" i="8" s="1"/>
  <c r="B991" i="8" s="1"/>
  <c r="B992" i="8" s="1"/>
  <c r="B993" i="8" s="1"/>
  <c r="B994" i="8" s="1"/>
  <c r="B995" i="8" s="1"/>
  <c r="B996" i="8" s="1"/>
  <c r="B997" i="8" s="1"/>
  <c r="B998" i="8" s="1"/>
  <c r="B999" i="8" s="1"/>
  <c r="B1000" i="8" s="1"/>
  <c r="B1001" i="8" s="1"/>
  <c r="B1002" i="8" s="1"/>
  <c r="B1003" i="8" s="1"/>
  <c r="B1004" i="8" s="1"/>
  <c r="B1005" i="8" s="1"/>
  <c r="B1006" i="8" s="1"/>
  <c r="B1007" i="8" s="1"/>
  <c r="B1008" i="8" s="1"/>
  <c r="B1009" i="8" s="1"/>
  <c r="B1010" i="8" s="1"/>
  <c r="B1011" i="8" s="1"/>
  <c r="B1012" i="8" s="1"/>
  <c r="B1013" i="8" s="1"/>
  <c r="B1014" i="8" s="1"/>
  <c r="B1015" i="8" s="1"/>
  <c r="B1016" i="8" s="1"/>
  <c r="B1017" i="8" s="1"/>
  <c r="B1018" i="8" s="1"/>
  <c r="B1019" i="8" s="1"/>
  <c r="B1020" i="8" s="1"/>
  <c r="B1021" i="8" s="1"/>
  <c r="B1022" i="8" s="1"/>
  <c r="B1023" i="8" s="1"/>
  <c r="B1024" i="8" s="1"/>
  <c r="B1025" i="8" s="1"/>
  <c r="B1026" i="8" s="1"/>
  <c r="B1027" i="8" s="1"/>
  <c r="B1028" i="8" s="1"/>
  <c r="B1029" i="8" s="1"/>
  <c r="B1030" i="8" s="1"/>
  <c r="B1031" i="8" s="1"/>
  <c r="B1032" i="8" s="1"/>
  <c r="B1033" i="8" s="1"/>
  <c r="B1034" i="8" s="1"/>
  <c r="B1035" i="8" s="1"/>
  <c r="B1036" i="8" s="1"/>
  <c r="B1037" i="8" s="1"/>
  <c r="B1038" i="8" s="1"/>
  <c r="B1039" i="8" s="1"/>
  <c r="B1040" i="8" s="1"/>
  <c r="B1041" i="8" s="1"/>
  <c r="B1042" i="8" s="1"/>
  <c r="B1043" i="8" s="1"/>
  <c r="B1044" i="8" s="1"/>
  <c r="B1045" i="8" s="1"/>
  <c r="B1046" i="8" s="1"/>
  <c r="B1047" i="8" s="1"/>
  <c r="B1048" i="8" s="1"/>
  <c r="B1049" i="8" s="1"/>
  <c r="B1050" i="8" s="1"/>
  <c r="B1051" i="8" s="1"/>
  <c r="B1052" i="8" s="1"/>
  <c r="B1053" i="8" s="1"/>
  <c r="B1054" i="8" s="1"/>
  <c r="B1055" i="8" s="1"/>
  <c r="B1056" i="8" s="1"/>
  <c r="B1057" i="8" s="1"/>
  <c r="B1058" i="8" s="1"/>
  <c r="B1059" i="8" s="1"/>
  <c r="B1060" i="8" s="1"/>
  <c r="B1061" i="8" s="1"/>
  <c r="B1062" i="8" s="1"/>
  <c r="B1063" i="8" s="1"/>
  <c r="B1064" i="8" s="1"/>
  <c r="B1065" i="8" s="1"/>
  <c r="B1066" i="8" s="1"/>
  <c r="B1067" i="8" s="1"/>
  <c r="B1068" i="8" s="1"/>
  <c r="B1069" i="8" s="1"/>
  <c r="B1070" i="8" s="1"/>
  <c r="B1071" i="8" s="1"/>
  <c r="B1072" i="8" s="1"/>
  <c r="B1073" i="8" s="1"/>
  <c r="B1074" i="8" s="1"/>
  <c r="B1075" i="8" s="1"/>
  <c r="B1076" i="8" s="1"/>
  <c r="B1077" i="8" s="1"/>
  <c r="B1078" i="8" s="1"/>
  <c r="B1079" i="8" s="1"/>
  <c r="B1080" i="8" s="1"/>
  <c r="B1081" i="8" s="1"/>
  <c r="B1082" i="8" s="1"/>
  <c r="B1083" i="8" s="1"/>
  <c r="B1084" i="8" s="1"/>
  <c r="B1085" i="8" s="1"/>
  <c r="B1086" i="8" s="1"/>
  <c r="B1087" i="8" s="1"/>
  <c r="B1088" i="8" s="1"/>
  <c r="B1089" i="8" s="1"/>
  <c r="B1090" i="8" s="1"/>
  <c r="B1091" i="8" s="1"/>
  <c r="B1092" i="8" s="1"/>
  <c r="B1093" i="8" s="1"/>
  <c r="B1094" i="8" s="1"/>
  <c r="B1095" i="8" s="1"/>
  <c r="B1096" i="8" s="1"/>
  <c r="B1097" i="8" s="1"/>
  <c r="B1098" i="8" s="1"/>
  <c r="B1099" i="8" s="1"/>
  <c r="B1100" i="8" s="1"/>
  <c r="B1101" i="8" s="1"/>
  <c r="B1102" i="8" s="1"/>
  <c r="B1103" i="8" s="1"/>
  <c r="B1104" i="8" s="1"/>
  <c r="B1105" i="8" s="1"/>
  <c r="B1106" i="8" s="1"/>
  <c r="B1107" i="8" s="1"/>
  <c r="B1108" i="8" s="1"/>
  <c r="B1109" i="8" s="1"/>
  <c r="B1110" i="8" s="1"/>
  <c r="B1111" i="8" s="1"/>
  <c r="B1112" i="8" s="1"/>
  <c r="B1113" i="8" s="1"/>
  <c r="B1114" i="8" s="1"/>
  <c r="B1115" i="8" s="1"/>
  <c r="B1116" i="8" s="1"/>
  <c r="B1117" i="8" s="1"/>
  <c r="B1118" i="8" s="1"/>
  <c r="B1119" i="8" s="1"/>
  <c r="B1120" i="8" s="1"/>
  <c r="B1121" i="8" s="1"/>
  <c r="B1122" i="8" s="1"/>
  <c r="B1123" i="8" s="1"/>
  <c r="B1124" i="8" s="1"/>
  <c r="B1125" i="8" s="1"/>
  <c r="B1126" i="8" s="1"/>
  <c r="B1127" i="8" s="1"/>
  <c r="B1128" i="8" s="1"/>
  <c r="B1129" i="8" s="1"/>
  <c r="B1130" i="8" s="1"/>
  <c r="B1131" i="8" s="1"/>
  <c r="B1132" i="8" s="1"/>
  <c r="B1133" i="8" s="1"/>
  <c r="B1134" i="8" s="1"/>
  <c r="B1135" i="8" s="1"/>
  <c r="B1136" i="8" s="1"/>
  <c r="B1137" i="8" s="1"/>
  <c r="B1138" i="8" s="1"/>
  <c r="B1139" i="8" s="1"/>
  <c r="B1140" i="8" s="1"/>
  <c r="B1141" i="8" s="1"/>
  <c r="B1142" i="8" s="1"/>
  <c r="B1143" i="8" s="1"/>
  <c r="B1144" i="8" s="1"/>
  <c r="B1145" i="8" s="1"/>
  <c r="B1146" i="8" s="1"/>
  <c r="B1147" i="8" s="1"/>
  <c r="B1148" i="8" s="1"/>
  <c r="B1149" i="8" s="1"/>
  <c r="B1150" i="8" s="1"/>
  <c r="B1151" i="8" s="1"/>
  <c r="B1152" i="8" s="1"/>
  <c r="B1153" i="8" s="1"/>
  <c r="B1154" i="8" s="1"/>
  <c r="B1155" i="8" s="1"/>
  <c r="B1156" i="8" s="1"/>
  <c r="B1157" i="8" s="1"/>
  <c r="B1158" i="8" s="1"/>
  <c r="B1159" i="8" s="1"/>
  <c r="B1160" i="8" s="1"/>
  <c r="B1161" i="8" s="1"/>
  <c r="B1162" i="8" s="1"/>
  <c r="B1163" i="8" s="1"/>
  <c r="B1164" i="8" s="1"/>
  <c r="B1165" i="8" s="1"/>
  <c r="B1166" i="8" s="1"/>
  <c r="B1167" i="8" s="1"/>
  <c r="B1168" i="8" s="1"/>
  <c r="B1169" i="8" s="1"/>
  <c r="B1170" i="8" s="1"/>
  <c r="B1171" i="8" s="1"/>
  <c r="B1172" i="8" s="1"/>
  <c r="B1173" i="8" s="1"/>
  <c r="B1174" i="8" s="1"/>
  <c r="B1175" i="8" s="1"/>
  <c r="B1176" i="8" s="1"/>
  <c r="B1177" i="8" s="1"/>
  <c r="B1178" i="8" s="1"/>
  <c r="B1179" i="8" s="1"/>
  <c r="B1180" i="8" s="1"/>
  <c r="B1181" i="8" s="1"/>
  <c r="B1182" i="8" s="1"/>
  <c r="B1183" i="8" s="1"/>
  <c r="B1184" i="8" s="1"/>
  <c r="B1185" i="8" s="1"/>
  <c r="B1186" i="8" s="1"/>
  <c r="B1187" i="8" s="1"/>
  <c r="B1188" i="8" s="1"/>
  <c r="B1189" i="8" s="1"/>
  <c r="B1190" i="8" s="1"/>
  <c r="B1191" i="8" s="1"/>
  <c r="B1192" i="8" s="1"/>
  <c r="B1193" i="8" s="1"/>
  <c r="B1194" i="8" s="1"/>
  <c r="B1195" i="8" s="1"/>
  <c r="B1196" i="8" s="1"/>
  <c r="B1197" i="8" s="1"/>
  <c r="B1198" i="8" s="1"/>
  <c r="B1199" i="8" s="1"/>
  <c r="B1200" i="8" s="1"/>
  <c r="B1201" i="8" s="1"/>
  <c r="B1202" i="8" s="1"/>
  <c r="B1203" i="8" s="1"/>
  <c r="B1204" i="8" s="1"/>
  <c r="B1205" i="8" s="1"/>
  <c r="B1206" i="8" s="1"/>
  <c r="B1207" i="8" s="1"/>
  <c r="B1208" i="8" s="1"/>
  <c r="B1209" i="8" s="1"/>
  <c r="B1210" i="8" s="1"/>
  <c r="B1211" i="8" s="1"/>
  <c r="B1212" i="8" s="1"/>
  <c r="B1213" i="8" s="1"/>
  <c r="B1214" i="8" s="1"/>
  <c r="B1215" i="8" s="1"/>
  <c r="B1216" i="8" s="1"/>
  <c r="B1217" i="8" s="1"/>
  <c r="B1218" i="8" s="1"/>
  <c r="B1219" i="8" s="1"/>
  <c r="B1220" i="8" s="1"/>
  <c r="B1221" i="8" s="1"/>
  <c r="B1222" i="8" s="1"/>
  <c r="B1223" i="8" s="1"/>
  <c r="B1224" i="8" s="1"/>
  <c r="B1225" i="8" s="1"/>
  <c r="B1226" i="8" s="1"/>
  <c r="B1227" i="8" s="1"/>
  <c r="B1228" i="8" s="1"/>
  <c r="B1229" i="8" s="1"/>
  <c r="B1230" i="8" s="1"/>
  <c r="B1231" i="8" s="1"/>
  <c r="B1232" i="8" s="1"/>
  <c r="B1233" i="8" s="1"/>
  <c r="B1234" i="8" s="1"/>
  <c r="B1235" i="8" s="1"/>
  <c r="B1236" i="8" s="1"/>
  <c r="B1237" i="8" s="1"/>
  <c r="B1238" i="8" s="1"/>
  <c r="B1239" i="8" s="1"/>
  <c r="B1240" i="8" s="1"/>
  <c r="B1241" i="8" s="1"/>
  <c r="B1242" i="8" s="1"/>
  <c r="B1243" i="8" s="1"/>
  <c r="B1244" i="8" s="1"/>
  <c r="B1245" i="8" s="1"/>
  <c r="B1246" i="8" s="1"/>
  <c r="B1247" i="8" s="1"/>
  <c r="B1248" i="8" s="1"/>
  <c r="B1249" i="8" s="1"/>
  <c r="B1250" i="8" s="1"/>
  <c r="B1251" i="8" s="1"/>
  <c r="B1252" i="8" s="1"/>
  <c r="B1253" i="8" s="1"/>
  <c r="B1254" i="8" s="1"/>
  <c r="B1255" i="8" s="1"/>
  <c r="B1256" i="8" s="1"/>
  <c r="B1257" i="8" s="1"/>
  <c r="B1258" i="8" s="1"/>
  <c r="B1259" i="8" s="1"/>
  <c r="B1260" i="8" s="1"/>
  <c r="B1261" i="8" s="1"/>
  <c r="B1262" i="8" s="1"/>
  <c r="B1263" i="8" s="1"/>
  <c r="B1264" i="8" s="1"/>
  <c r="B1265" i="8" s="1"/>
  <c r="B1266" i="8" s="1"/>
  <c r="B1267" i="8" s="1"/>
  <c r="B1268" i="8" s="1"/>
  <c r="B1269" i="8" s="1"/>
  <c r="B1270" i="8" s="1"/>
  <c r="B1271" i="8" s="1"/>
  <c r="B1272" i="8" s="1"/>
  <c r="B1273" i="8" s="1"/>
  <c r="B1274" i="8" s="1"/>
  <c r="B1275" i="8" s="1"/>
  <c r="B1276" i="8" s="1"/>
  <c r="B1277" i="8" s="1"/>
  <c r="B1278" i="8" s="1"/>
  <c r="B1279" i="8" s="1"/>
  <c r="B1280" i="8" s="1"/>
  <c r="B1281" i="8" s="1"/>
  <c r="B1282" i="8" s="1"/>
  <c r="B1283" i="8" s="1"/>
  <c r="B1284" i="8" s="1"/>
  <c r="B1285" i="8" s="1"/>
  <c r="B1286" i="8" s="1"/>
  <c r="B1287" i="8" s="1"/>
  <c r="B1288" i="8" s="1"/>
  <c r="B1289" i="8" s="1"/>
  <c r="B1290" i="8" s="1"/>
  <c r="B1291" i="8" s="1"/>
  <c r="B1292" i="8" s="1"/>
  <c r="B1293" i="8" s="1"/>
  <c r="B1294" i="8" s="1"/>
  <c r="B1295" i="8" s="1"/>
  <c r="B1296" i="8" s="1"/>
  <c r="B1297" i="8" s="1"/>
  <c r="B1298" i="8" s="1"/>
  <c r="B1299" i="8" s="1"/>
  <c r="B1300" i="8" s="1"/>
  <c r="B1301" i="8" s="1"/>
  <c r="B1302" i="8" s="1"/>
  <c r="B1303" i="8" s="1"/>
  <c r="B1304" i="8" s="1"/>
  <c r="B1305" i="8" s="1"/>
  <c r="B1306" i="8" s="1"/>
  <c r="B1307" i="8" s="1"/>
  <c r="B1308" i="8" s="1"/>
  <c r="B1309" i="8" s="1"/>
  <c r="B1310" i="8" s="1"/>
  <c r="B1311" i="8" s="1"/>
  <c r="B1312" i="8" s="1"/>
  <c r="B1313" i="8" s="1"/>
  <c r="B1314" i="8" s="1"/>
  <c r="B1315" i="8" s="1"/>
  <c r="B1316" i="8" s="1"/>
  <c r="B1317" i="8" s="1"/>
  <c r="B1318" i="8" s="1"/>
  <c r="B1319" i="8" s="1"/>
  <c r="B1320" i="8" s="1"/>
  <c r="B1321" i="8" s="1"/>
  <c r="B1322" i="8" s="1"/>
  <c r="B1323" i="8" s="1"/>
  <c r="B1324" i="8" s="1"/>
  <c r="B1325" i="8" s="1"/>
  <c r="B1326" i="8" s="1"/>
  <c r="B1327" i="8" s="1"/>
  <c r="B1328" i="8" s="1"/>
  <c r="B1329" i="8" s="1"/>
  <c r="B1330" i="8" s="1"/>
  <c r="B1331" i="8" s="1"/>
  <c r="B1332" i="8" s="1"/>
  <c r="B1333" i="8" s="1"/>
  <c r="B1334" i="8" s="1"/>
  <c r="B1335" i="8" s="1"/>
  <c r="B1336" i="8" s="1"/>
  <c r="B1337" i="8" s="1"/>
  <c r="B1338" i="8" s="1"/>
  <c r="B1339" i="8" s="1"/>
  <c r="B1340" i="8" s="1"/>
  <c r="B1341" i="8" s="1"/>
  <c r="B1342" i="8" s="1"/>
  <c r="B1343" i="8" s="1"/>
  <c r="B1344" i="8" s="1"/>
  <c r="B1345" i="8" s="1"/>
  <c r="B1346" i="8" s="1"/>
  <c r="B1347" i="8" s="1"/>
  <c r="B1348" i="8" s="1"/>
  <c r="B1349" i="8" s="1"/>
  <c r="B1350" i="8" s="1"/>
  <c r="B1351" i="8" s="1"/>
  <c r="B1352" i="8" s="1"/>
  <c r="B1353" i="8" s="1"/>
  <c r="B1354" i="8" s="1"/>
  <c r="B1355" i="8" s="1"/>
  <c r="B1356" i="8" s="1"/>
  <c r="B1357" i="8" s="1"/>
  <c r="B1358" i="8" s="1"/>
  <c r="B1359" i="8" s="1"/>
  <c r="B1360" i="8" s="1"/>
  <c r="B1361" i="8" s="1"/>
  <c r="B1362" i="8" s="1"/>
  <c r="B1363" i="8" s="1"/>
  <c r="B1364" i="8" s="1"/>
  <c r="B1365" i="8" s="1"/>
  <c r="B1366" i="8" s="1"/>
  <c r="B1367" i="8" s="1"/>
  <c r="B1368" i="8" s="1"/>
  <c r="B1369" i="8" s="1"/>
  <c r="B1370" i="8" s="1"/>
  <c r="B1371" i="8" s="1"/>
  <c r="B1372" i="8" s="1"/>
  <c r="B1373" i="8" s="1"/>
  <c r="B1374" i="8" s="1"/>
  <c r="B1375" i="8" s="1"/>
  <c r="B1376" i="8" s="1"/>
  <c r="B1377" i="8" s="1"/>
  <c r="B1378" i="8" s="1"/>
  <c r="B1379" i="8" s="1"/>
  <c r="B1380" i="8" s="1"/>
  <c r="B1381" i="8" s="1"/>
  <c r="B1382" i="8" s="1"/>
  <c r="B1383" i="8" s="1"/>
  <c r="B1384" i="8" s="1"/>
  <c r="B1385" i="8" s="1"/>
  <c r="B1386" i="8" s="1"/>
  <c r="B1387" i="8" s="1"/>
  <c r="B1388" i="8" s="1"/>
  <c r="B1389" i="8" s="1"/>
  <c r="B1390" i="8" s="1"/>
  <c r="B1391" i="8" s="1"/>
  <c r="B1392" i="8" s="1"/>
  <c r="B1393" i="8" s="1"/>
  <c r="B1394" i="8" s="1"/>
  <c r="B1395" i="8" s="1"/>
  <c r="B1396" i="8" s="1"/>
  <c r="B1397" i="8" s="1"/>
  <c r="B1398" i="8" s="1"/>
  <c r="B1399" i="8" s="1"/>
  <c r="B1400" i="8" s="1"/>
  <c r="B1401" i="8" s="1"/>
  <c r="B1402" i="8" s="1"/>
  <c r="B1403" i="8" s="1"/>
  <c r="B1404" i="8" s="1"/>
  <c r="B1405" i="8" s="1"/>
  <c r="B1406" i="8" s="1"/>
  <c r="B1407" i="8" s="1"/>
  <c r="B1408" i="8" s="1"/>
  <c r="B1409" i="8" s="1"/>
  <c r="B1410" i="8" s="1"/>
  <c r="B1411" i="8" s="1"/>
  <c r="B1412" i="8" s="1"/>
  <c r="B1413" i="8" s="1"/>
  <c r="B1414" i="8" s="1"/>
  <c r="B1415" i="8" s="1"/>
  <c r="B1416" i="8" s="1"/>
  <c r="B1417" i="8" s="1"/>
  <c r="B1418" i="8" s="1"/>
  <c r="B1419" i="8" s="1"/>
  <c r="B1420" i="8" s="1"/>
  <c r="B1421" i="8" s="1"/>
  <c r="B1422" i="8" s="1"/>
  <c r="B1423" i="8" s="1"/>
  <c r="B1424" i="8" s="1"/>
  <c r="B1425" i="8" s="1"/>
  <c r="B1426" i="8" s="1"/>
  <c r="B1427" i="8" s="1"/>
  <c r="B1428" i="8" s="1"/>
  <c r="B1429" i="8" s="1"/>
  <c r="B1430" i="8" s="1"/>
  <c r="B1431" i="8" s="1"/>
  <c r="B1432" i="8" s="1"/>
  <c r="B1433" i="8" s="1"/>
  <c r="B1434" i="8" s="1"/>
  <c r="B1435" i="8" s="1"/>
  <c r="B1436" i="8" s="1"/>
  <c r="B1437" i="8" s="1"/>
  <c r="B1438" i="8" s="1"/>
  <c r="B1439" i="8" s="1"/>
  <c r="B1440" i="8" s="1"/>
  <c r="B1441" i="8" s="1"/>
  <c r="B1442" i="8" s="1"/>
  <c r="B1443" i="8" s="1"/>
  <c r="B1444" i="8" s="1"/>
  <c r="B1445" i="8" s="1"/>
  <c r="B1446" i="8" s="1"/>
  <c r="B1447" i="8" s="1"/>
  <c r="B1448" i="8" s="1"/>
  <c r="B1449" i="8" s="1"/>
  <c r="B1450" i="8" s="1"/>
  <c r="B1451" i="8" s="1"/>
  <c r="B1452" i="8" s="1"/>
  <c r="B1453" i="8" s="1"/>
  <c r="B1454" i="8" s="1"/>
  <c r="B1455" i="8" s="1"/>
  <c r="B1456" i="8" s="1"/>
  <c r="B1457" i="8" s="1"/>
  <c r="B1458" i="8" s="1"/>
  <c r="B1459" i="8" s="1"/>
  <c r="B1460" i="8" s="1"/>
  <c r="B1461" i="8" s="1"/>
  <c r="B1462" i="8" s="1"/>
  <c r="B1463" i="8" s="1"/>
  <c r="B1464" i="8" s="1"/>
  <c r="B1465" i="8" s="1"/>
  <c r="B1466" i="8" s="1"/>
  <c r="B1467" i="8" s="1"/>
  <c r="B1468" i="8" s="1"/>
  <c r="B1469" i="8" s="1"/>
  <c r="B1470" i="8" s="1"/>
  <c r="B1471" i="8" s="1"/>
  <c r="B1472" i="8" s="1"/>
  <c r="B1473" i="8" s="1"/>
  <c r="B1474" i="8" s="1"/>
  <c r="B1475" i="8" s="1"/>
  <c r="B1476" i="8" s="1"/>
  <c r="B1477" i="8" s="1"/>
  <c r="B1478" i="8" s="1"/>
  <c r="B1479" i="8" s="1"/>
  <c r="B1480" i="8" s="1"/>
  <c r="B1481" i="8" s="1"/>
  <c r="B1482" i="8" s="1"/>
  <c r="B1483" i="8" s="1"/>
  <c r="B1484" i="8" s="1"/>
  <c r="B1485" i="8" s="1"/>
  <c r="B1486" i="8" s="1"/>
  <c r="B1487" i="8" s="1"/>
  <c r="B1488" i="8" s="1"/>
  <c r="B1489" i="8" s="1"/>
  <c r="B1490" i="8" s="1"/>
  <c r="B1491" i="8" s="1"/>
  <c r="B1492" i="8" s="1"/>
  <c r="B1493" i="8" s="1"/>
  <c r="B1494" i="8" s="1"/>
  <c r="B1495" i="8" s="1"/>
  <c r="B1496" i="8" s="1"/>
  <c r="B1497" i="8" s="1"/>
  <c r="B1498" i="8" s="1"/>
  <c r="B1499" i="8" s="1"/>
  <c r="B1500" i="8" s="1"/>
  <c r="B1501" i="8" s="1"/>
  <c r="B1502" i="8" s="1"/>
  <c r="B1503" i="8" s="1"/>
  <c r="B1504" i="8" s="1"/>
  <c r="B1505" i="8" s="1"/>
  <c r="B1506" i="8" s="1"/>
  <c r="B1507" i="8" s="1"/>
  <c r="B1508" i="8" s="1"/>
  <c r="B1509" i="8" s="1"/>
  <c r="B1510" i="8" s="1"/>
  <c r="B1511" i="8" s="1"/>
  <c r="B1512" i="8" s="1"/>
  <c r="B1513" i="8" s="1"/>
  <c r="B1514" i="8" s="1"/>
  <c r="B1515" i="8" s="1"/>
  <c r="B1516" i="8" s="1"/>
  <c r="B1517" i="8" s="1"/>
  <c r="B1518" i="8" s="1"/>
  <c r="B1519" i="8" s="1"/>
  <c r="B1520" i="8" s="1"/>
  <c r="B1521" i="8" s="1"/>
  <c r="B1522" i="8" s="1"/>
  <c r="B1523" i="8" s="1"/>
  <c r="B1524" i="8" s="1"/>
  <c r="B1525" i="8" s="1"/>
  <c r="B1526" i="8" s="1"/>
  <c r="B1527" i="8" s="1"/>
  <c r="B1528" i="8" s="1"/>
  <c r="B1529" i="8" s="1"/>
  <c r="B1530" i="8" s="1"/>
  <c r="B1531" i="8" s="1"/>
  <c r="B1532" i="8" s="1"/>
  <c r="B1533" i="8" s="1"/>
  <c r="B1534" i="8" s="1"/>
  <c r="B1535" i="8" s="1"/>
  <c r="B1536" i="8" s="1"/>
  <c r="B1537" i="8" s="1"/>
  <c r="B1538" i="8" s="1"/>
  <c r="B1539" i="8" s="1"/>
  <c r="B1540" i="8" s="1"/>
  <c r="B1541" i="8" s="1"/>
  <c r="B1542" i="8" s="1"/>
  <c r="B1543" i="8" s="1"/>
  <c r="B1544" i="8" s="1"/>
  <c r="B1545" i="8" s="1"/>
  <c r="B1546" i="8" s="1"/>
  <c r="B1547" i="8" s="1"/>
  <c r="B1548" i="8" s="1"/>
  <c r="B1549" i="8" s="1"/>
  <c r="B1550" i="8" s="1"/>
  <c r="B1551" i="8" s="1"/>
  <c r="B1552" i="8" s="1"/>
  <c r="B1553" i="8" s="1"/>
  <c r="B1554" i="8" s="1"/>
  <c r="B1555" i="8" s="1"/>
  <c r="B1556" i="8" s="1"/>
  <c r="B1557" i="8" s="1"/>
  <c r="B1558" i="8" s="1"/>
  <c r="B1559" i="8" s="1"/>
  <c r="B1560" i="8" s="1"/>
  <c r="B1561" i="8" s="1"/>
  <c r="B1562" i="8" s="1"/>
  <c r="B1563" i="8" s="1"/>
  <c r="B1564" i="8" s="1"/>
  <c r="B1565" i="8" s="1"/>
  <c r="B1566" i="8" s="1"/>
  <c r="B1567" i="8" s="1"/>
  <c r="B1568" i="8" s="1"/>
  <c r="B1569" i="8" s="1"/>
  <c r="B1570" i="8" s="1"/>
  <c r="B1571" i="8" s="1"/>
  <c r="B1572" i="8" s="1"/>
  <c r="B1573" i="8" s="1"/>
  <c r="B1574" i="8" s="1"/>
  <c r="B1575" i="8" s="1"/>
  <c r="B1576" i="8" s="1"/>
  <c r="B1577" i="8" s="1"/>
  <c r="B1578" i="8" s="1"/>
  <c r="B1579" i="8" s="1"/>
  <c r="B1580" i="8" s="1"/>
  <c r="B1581" i="8" s="1"/>
  <c r="B1582" i="8" s="1"/>
  <c r="B1583" i="8" s="1"/>
  <c r="B1584" i="8" s="1"/>
  <c r="B1585" i="8" s="1"/>
  <c r="B1586" i="8" s="1"/>
  <c r="B1587" i="8" s="1"/>
  <c r="B1588" i="8" s="1"/>
  <c r="B1589" i="8" s="1"/>
  <c r="B1590" i="8" s="1"/>
  <c r="B1591" i="8" s="1"/>
  <c r="B1592" i="8" s="1"/>
  <c r="B1593" i="8" s="1"/>
  <c r="B1594" i="8" s="1"/>
  <c r="B1595" i="8" s="1"/>
  <c r="B1596" i="8" s="1"/>
  <c r="B1597" i="8" s="1"/>
  <c r="B1598" i="8" s="1"/>
  <c r="B1599" i="8" s="1"/>
  <c r="B1600" i="8" s="1"/>
  <c r="B1601" i="8" s="1"/>
  <c r="B1602" i="8" s="1"/>
  <c r="B1603" i="8" s="1"/>
  <c r="B1604" i="8" s="1"/>
  <c r="B1605" i="8" s="1"/>
  <c r="B1606" i="8" s="1"/>
  <c r="B1607" i="8" s="1"/>
  <c r="B1608" i="8" s="1"/>
  <c r="B1609" i="8" s="1"/>
  <c r="B1610" i="8" s="1"/>
  <c r="B1611" i="8" s="1"/>
  <c r="B1612" i="8" s="1"/>
  <c r="B1613" i="8" s="1"/>
  <c r="B1614" i="8" s="1"/>
  <c r="B1615" i="8" s="1"/>
  <c r="B1616" i="8" s="1"/>
  <c r="B1617" i="8" s="1"/>
  <c r="B1618" i="8" s="1"/>
  <c r="B1619" i="8" s="1"/>
  <c r="B1620" i="8" s="1"/>
  <c r="B1621" i="8" s="1"/>
  <c r="B1622" i="8" s="1"/>
  <c r="B1623" i="8" s="1"/>
  <c r="B1624" i="8" s="1"/>
  <c r="B1625" i="8" s="1"/>
  <c r="B1626" i="8" s="1"/>
  <c r="B1627" i="8" s="1"/>
  <c r="B1628" i="8" s="1"/>
  <c r="B1629" i="8" s="1"/>
  <c r="B1630" i="8" s="1"/>
  <c r="B1631" i="8" s="1"/>
  <c r="B1632" i="8" s="1"/>
  <c r="B1633" i="8" s="1"/>
  <c r="B1634" i="8" s="1"/>
  <c r="B1635" i="8" s="1"/>
  <c r="B1636" i="8" s="1"/>
  <c r="B1637" i="8" s="1"/>
  <c r="B1638" i="8" s="1"/>
  <c r="B1639" i="8" s="1"/>
  <c r="B1640" i="8" s="1"/>
  <c r="B1641" i="8" s="1"/>
  <c r="B1642" i="8" s="1"/>
  <c r="B1643" i="8" s="1"/>
  <c r="B1644" i="8" s="1"/>
  <c r="B1645" i="8" s="1"/>
  <c r="B1646" i="8" s="1"/>
  <c r="B1647" i="8" s="1"/>
  <c r="B1648" i="8" s="1"/>
  <c r="B1649" i="8" s="1"/>
  <c r="B1650" i="8" s="1"/>
  <c r="B1651" i="8" s="1"/>
  <c r="B1652" i="8" s="1"/>
  <c r="B1653" i="8" s="1"/>
  <c r="B1654" i="8" s="1"/>
  <c r="B1655" i="8" s="1"/>
  <c r="B1656" i="8" s="1"/>
  <c r="B1657" i="8" s="1"/>
  <c r="B1658" i="8" s="1"/>
  <c r="B1659" i="8" s="1"/>
  <c r="B1660" i="8" s="1"/>
  <c r="B1661" i="8" s="1"/>
  <c r="B1662" i="8" s="1"/>
  <c r="B1663" i="8" s="1"/>
  <c r="B1664" i="8" s="1"/>
  <c r="B1665" i="8" s="1"/>
  <c r="B1666" i="8" s="1"/>
  <c r="B1667" i="8" s="1"/>
  <c r="B1668" i="8" s="1"/>
  <c r="B1669" i="8" s="1"/>
  <c r="B1670" i="8" s="1"/>
  <c r="B1671" i="8" s="1"/>
  <c r="B1672" i="8" s="1"/>
  <c r="B1673" i="8" s="1"/>
  <c r="B1674" i="8" s="1"/>
  <c r="B1675" i="8" s="1"/>
  <c r="B1676" i="8" s="1"/>
  <c r="B1677" i="8" s="1"/>
  <c r="B1678" i="8" s="1"/>
  <c r="B1679" i="8" s="1"/>
  <c r="B1680" i="8" s="1"/>
  <c r="B1681" i="8" s="1"/>
  <c r="B1682" i="8" s="1"/>
  <c r="B1683" i="8" s="1"/>
  <c r="B1684" i="8" s="1"/>
  <c r="B1685" i="8" s="1"/>
  <c r="B1686" i="8" s="1"/>
  <c r="B1687" i="8" s="1"/>
  <c r="B1688" i="8" s="1"/>
  <c r="B1689" i="8" s="1"/>
  <c r="B1690" i="8" s="1"/>
  <c r="B1691" i="8" s="1"/>
  <c r="B1692" i="8" s="1"/>
  <c r="B1693" i="8" s="1"/>
  <c r="B1694" i="8" s="1"/>
  <c r="B1695" i="8" s="1"/>
  <c r="B1696" i="8" s="1"/>
  <c r="B1697" i="8" s="1"/>
  <c r="B1698" i="8" s="1"/>
  <c r="B1699" i="8" s="1"/>
  <c r="B1700" i="8" s="1"/>
  <c r="B1701" i="8" s="1"/>
  <c r="B1702" i="8" s="1"/>
  <c r="B1703" i="8" s="1"/>
  <c r="B1704" i="8" s="1"/>
  <c r="B1705" i="8" s="1"/>
  <c r="B1706" i="8" s="1"/>
  <c r="B1707" i="8" s="1"/>
  <c r="B1708" i="8" s="1"/>
  <c r="B1709" i="8" s="1"/>
  <c r="B1710" i="8" s="1"/>
  <c r="B1711" i="8" s="1"/>
  <c r="B1712" i="8" s="1"/>
  <c r="B1713" i="8" s="1"/>
  <c r="B1714" i="8" s="1"/>
  <c r="B1715" i="8" s="1"/>
  <c r="B1716" i="8" s="1"/>
  <c r="B1717" i="8" s="1"/>
  <c r="B1718" i="8" s="1"/>
  <c r="B1719" i="8" s="1"/>
  <c r="B1720" i="8" s="1"/>
  <c r="B1721" i="8" s="1"/>
  <c r="B1722" i="8" s="1"/>
  <c r="B1723" i="8" s="1"/>
  <c r="B1724" i="8" s="1"/>
  <c r="B1725" i="8" s="1"/>
  <c r="B1726" i="8" s="1"/>
  <c r="B1727" i="8" s="1"/>
  <c r="B1728" i="8" s="1"/>
  <c r="B1729" i="8" s="1"/>
  <c r="B1730" i="8" s="1"/>
  <c r="B1731" i="8" s="1"/>
  <c r="B1732" i="8" s="1"/>
  <c r="B1733" i="8" s="1"/>
  <c r="B1734" i="8" s="1"/>
  <c r="B1735" i="8" s="1"/>
  <c r="B1736" i="8" s="1"/>
  <c r="B1737" i="8" s="1"/>
  <c r="B1738" i="8" s="1"/>
  <c r="B1739" i="8" s="1"/>
  <c r="B1740" i="8" s="1"/>
  <c r="B1741" i="8" s="1"/>
  <c r="B1742" i="8" s="1"/>
  <c r="B1743" i="8" s="1"/>
  <c r="B1744" i="8" s="1"/>
  <c r="B1745" i="8" s="1"/>
  <c r="B1746" i="8" s="1"/>
  <c r="B1747" i="8" s="1"/>
  <c r="B1748" i="8" s="1"/>
  <c r="B1749" i="8" s="1"/>
  <c r="B1750" i="8" s="1"/>
  <c r="B1751" i="8" s="1"/>
  <c r="B1752" i="8" s="1"/>
  <c r="B1753" i="8" s="1"/>
  <c r="B1754" i="8" s="1"/>
  <c r="B1755" i="8" s="1"/>
  <c r="B1756" i="8" s="1"/>
  <c r="B1757" i="8" s="1"/>
  <c r="B1758" i="8" s="1"/>
  <c r="B1759" i="8" s="1"/>
  <c r="B1760" i="8" s="1"/>
  <c r="B1761" i="8" s="1"/>
  <c r="B1762" i="8" s="1"/>
  <c r="B1763" i="8" s="1"/>
  <c r="B1764" i="8" s="1"/>
  <c r="B1765" i="8" s="1"/>
  <c r="B1766" i="8" s="1"/>
  <c r="B1767" i="8" s="1"/>
  <c r="B1768" i="8" s="1"/>
  <c r="B1769" i="8" s="1"/>
  <c r="B1770" i="8" s="1"/>
  <c r="B1771" i="8" s="1"/>
  <c r="B1772" i="8" s="1"/>
  <c r="B1773" i="8" s="1"/>
  <c r="B1774" i="8" s="1"/>
  <c r="B1775" i="8" s="1"/>
  <c r="B1776" i="8" s="1"/>
  <c r="B1777" i="8" s="1"/>
  <c r="B1778" i="8" s="1"/>
  <c r="B1779" i="8" s="1"/>
  <c r="B1780" i="8" s="1"/>
  <c r="B1781" i="8" s="1"/>
  <c r="B1782" i="8" s="1"/>
  <c r="B1783" i="8" s="1"/>
  <c r="B1784" i="8" s="1"/>
  <c r="B1785" i="8" s="1"/>
  <c r="B1786" i="8" s="1"/>
  <c r="B1787" i="8" s="1"/>
  <c r="B1788" i="8" s="1"/>
  <c r="B1789" i="8" s="1"/>
  <c r="B1790" i="8" s="1"/>
  <c r="B1791" i="8" s="1"/>
  <c r="B1792" i="8" s="1"/>
  <c r="B1793" i="8" s="1"/>
  <c r="B1794" i="8" s="1"/>
  <c r="B1795" i="8" s="1"/>
  <c r="B1796" i="8" s="1"/>
  <c r="B1797" i="8" s="1"/>
  <c r="B1798" i="8" s="1"/>
  <c r="B1799" i="8" s="1"/>
  <c r="B1800" i="8" s="1"/>
  <c r="B1801" i="8" s="1"/>
  <c r="B1802" i="8" s="1"/>
  <c r="B1803" i="8" s="1"/>
  <c r="B1804" i="8" s="1"/>
  <c r="B1805" i="8" s="1"/>
  <c r="B1806" i="8" s="1"/>
  <c r="B1807" i="8" s="1"/>
  <c r="B1808" i="8" s="1"/>
  <c r="B1809" i="8" s="1"/>
  <c r="B1810" i="8" s="1"/>
  <c r="B1811" i="8" s="1"/>
  <c r="B1812" i="8" s="1"/>
  <c r="B1813" i="8" s="1"/>
  <c r="B1814" i="8" s="1"/>
  <c r="B1815" i="8" s="1"/>
  <c r="B1816" i="8" s="1"/>
  <c r="B1817" i="8" s="1"/>
  <c r="B1818" i="8" s="1"/>
  <c r="B1819" i="8" s="1"/>
  <c r="B1820" i="8" s="1"/>
  <c r="B1821" i="8" s="1"/>
  <c r="B1822" i="8" s="1"/>
  <c r="B1823" i="8" s="1"/>
  <c r="B1824" i="8" s="1"/>
  <c r="B1825" i="8" s="1"/>
  <c r="B1826" i="8" s="1"/>
  <c r="B1827" i="8" s="1"/>
  <c r="B1828" i="8" s="1"/>
  <c r="B1829" i="8" s="1"/>
  <c r="B1830" i="8" s="1"/>
  <c r="B1831" i="8" s="1"/>
  <c r="B1832" i="8" s="1"/>
  <c r="B1833" i="8" s="1"/>
  <c r="B1834" i="8" s="1"/>
  <c r="B1835" i="8" s="1"/>
  <c r="B1836" i="8" s="1"/>
  <c r="B1837" i="8" s="1"/>
  <c r="B1838" i="8" s="1"/>
  <c r="B1839" i="8" s="1"/>
  <c r="B1840" i="8" s="1"/>
  <c r="B1841" i="8" s="1"/>
  <c r="B1842" i="8" s="1"/>
  <c r="B1843" i="8" s="1"/>
  <c r="B1844" i="8" s="1"/>
  <c r="B1845" i="8" s="1"/>
  <c r="B1846" i="8" s="1"/>
  <c r="B1847" i="8" s="1"/>
  <c r="B1848" i="8" s="1"/>
  <c r="B1849" i="8" s="1"/>
  <c r="B1850" i="8" s="1"/>
  <c r="B1851" i="8" s="1"/>
  <c r="B1852" i="8" s="1"/>
  <c r="B1853" i="8" s="1"/>
  <c r="B1854" i="8" s="1"/>
  <c r="B1855" i="8" s="1"/>
  <c r="B1856" i="8" s="1"/>
  <c r="B1857" i="8" s="1"/>
  <c r="B1858" i="8" s="1"/>
  <c r="B1859" i="8" s="1"/>
  <c r="B1860" i="8" s="1"/>
  <c r="B1861" i="8" s="1"/>
  <c r="B1862" i="8" s="1"/>
  <c r="B1863" i="8" s="1"/>
  <c r="B1864" i="8" s="1"/>
  <c r="B1865" i="8" s="1"/>
  <c r="B1866" i="8" s="1"/>
  <c r="B1867" i="8" s="1"/>
  <c r="B1868" i="8" s="1"/>
  <c r="B1869" i="8" s="1"/>
  <c r="B1870" i="8" s="1"/>
  <c r="B1871" i="8" s="1"/>
  <c r="B1872" i="8" s="1"/>
  <c r="B1873" i="8" s="1"/>
  <c r="B1874" i="8" s="1"/>
  <c r="B1875" i="8" s="1"/>
  <c r="B1876" i="8" s="1"/>
  <c r="B1877" i="8" s="1"/>
  <c r="B1878" i="8" s="1"/>
  <c r="B1879" i="8" s="1"/>
  <c r="B1880" i="8" s="1"/>
  <c r="B1881" i="8" s="1"/>
  <c r="B1882" i="8" s="1"/>
  <c r="B1883" i="8" s="1"/>
  <c r="B1884" i="8" s="1"/>
  <c r="B1885" i="8" s="1"/>
  <c r="B1886" i="8" s="1"/>
  <c r="B1887" i="8" s="1"/>
  <c r="B1888" i="8" s="1"/>
  <c r="B1889" i="8" s="1"/>
  <c r="B1890" i="8" s="1"/>
  <c r="B1891" i="8" s="1"/>
  <c r="B1892" i="8" s="1"/>
  <c r="B1893" i="8" s="1"/>
  <c r="B1894" i="8" s="1"/>
  <c r="B1895" i="8" s="1"/>
  <c r="B1896" i="8" s="1"/>
  <c r="B1897" i="8" s="1"/>
  <c r="B1898" i="8" s="1"/>
  <c r="B1899" i="8" s="1"/>
  <c r="B1900" i="8" s="1"/>
  <c r="B1901" i="8" s="1"/>
  <c r="B1902" i="8" s="1"/>
  <c r="B1903" i="8" s="1"/>
  <c r="B1904" i="8" s="1"/>
  <c r="B1905" i="8" s="1"/>
  <c r="B1906" i="8" s="1"/>
  <c r="B1907" i="8" s="1"/>
  <c r="B1908" i="8" s="1"/>
  <c r="B1909" i="8" s="1"/>
  <c r="B1910" i="8" s="1"/>
  <c r="B1911" i="8" s="1"/>
  <c r="B1912" i="8" s="1"/>
  <c r="B1913" i="8" s="1"/>
  <c r="B1914" i="8" s="1"/>
  <c r="B1915" i="8" s="1"/>
  <c r="B1916" i="8" s="1"/>
  <c r="B1917" i="8" s="1"/>
  <c r="B1918" i="8" s="1"/>
  <c r="B1919" i="8" s="1"/>
  <c r="B1920" i="8" s="1"/>
  <c r="B1921" i="8" s="1"/>
  <c r="B1922" i="8" s="1"/>
  <c r="B1923" i="8" s="1"/>
  <c r="B1924" i="8" s="1"/>
  <c r="B1925" i="8" s="1"/>
  <c r="B1926" i="8" s="1"/>
  <c r="B1927" i="8" s="1"/>
  <c r="B1928" i="8" s="1"/>
  <c r="B1929" i="8" s="1"/>
  <c r="B1930" i="8" s="1"/>
  <c r="B1931" i="8" s="1"/>
  <c r="B1932" i="8" s="1"/>
  <c r="B1933" i="8" s="1"/>
  <c r="B1934" i="8" s="1"/>
  <c r="B1935" i="8" s="1"/>
  <c r="B1936" i="8" s="1"/>
  <c r="B1937" i="8" s="1"/>
  <c r="B1938" i="8" s="1"/>
  <c r="B1939" i="8" s="1"/>
  <c r="B1940" i="8" s="1"/>
  <c r="B1941" i="8" s="1"/>
  <c r="B1942" i="8" s="1"/>
  <c r="B1943" i="8" s="1"/>
  <c r="B1944" i="8" s="1"/>
  <c r="B1945" i="8" s="1"/>
  <c r="B1946" i="8" s="1"/>
  <c r="B1947" i="8" s="1"/>
  <c r="B1948" i="8" s="1"/>
  <c r="B1949" i="8" s="1"/>
  <c r="B1950" i="8" s="1"/>
  <c r="B1951" i="8" s="1"/>
  <c r="B1952" i="8" s="1"/>
  <c r="B1953" i="8" s="1"/>
  <c r="B1954" i="8" s="1"/>
  <c r="B1955" i="8" s="1"/>
  <c r="B1956" i="8" s="1"/>
  <c r="B1957" i="8" s="1"/>
  <c r="B1958" i="8" s="1"/>
  <c r="B1959" i="8" s="1"/>
  <c r="B1960" i="8" s="1"/>
  <c r="B1961" i="8" s="1"/>
  <c r="B1962" i="8" s="1"/>
  <c r="B1963" i="8" s="1"/>
  <c r="B1964" i="8" s="1"/>
  <c r="B1965" i="8" s="1"/>
  <c r="B1966" i="8" s="1"/>
  <c r="B1967" i="8" s="1"/>
  <c r="B1968" i="8" s="1"/>
  <c r="B1969" i="8" s="1"/>
  <c r="B1970" i="8" s="1"/>
  <c r="B1971" i="8" s="1"/>
  <c r="B1972" i="8" s="1"/>
  <c r="B1973" i="8" s="1"/>
  <c r="B1974" i="8" s="1"/>
  <c r="B1975" i="8" s="1"/>
  <c r="B1976" i="8" s="1"/>
  <c r="B1977" i="8" s="1"/>
  <c r="B1978" i="8" s="1"/>
  <c r="B1979" i="8" s="1"/>
  <c r="B1980" i="8" s="1"/>
  <c r="B1981" i="8" s="1"/>
  <c r="B1982" i="8" s="1"/>
  <c r="B1983" i="8" s="1"/>
  <c r="B1984" i="8" s="1"/>
  <c r="B1985" i="8" s="1"/>
  <c r="B1986" i="8" s="1"/>
  <c r="B1987" i="8" s="1"/>
  <c r="B1988" i="8" s="1"/>
  <c r="B1989" i="8" s="1"/>
  <c r="B1990" i="8" s="1"/>
  <c r="B1991" i="8" s="1"/>
  <c r="B1992" i="8" s="1"/>
  <c r="B1993" i="8" s="1"/>
  <c r="B1994" i="8" s="1"/>
  <c r="B1995" i="8" s="1"/>
  <c r="B1996" i="8" s="1"/>
  <c r="B1997" i="8" s="1"/>
  <c r="B1998" i="8" s="1"/>
  <c r="B1999" i="8" s="1"/>
  <c r="B2000" i="8" s="1"/>
  <c r="B2001" i="8" s="1"/>
  <c r="B2002" i="8" s="1"/>
  <c r="B2003" i="8" s="1"/>
  <c r="B2004" i="8" s="1"/>
  <c r="B2005" i="8" s="1"/>
  <c r="B2006" i="8" s="1"/>
  <c r="B2007" i="8" s="1"/>
  <c r="B2008" i="8" s="1"/>
  <c r="B2009" i="8" s="1"/>
  <c r="B2010" i="8" s="1"/>
  <c r="B2011" i="8" s="1"/>
  <c r="B2012" i="8" s="1"/>
  <c r="B2013" i="8" s="1"/>
  <c r="B2014" i="8" s="1"/>
  <c r="B2015" i="8" s="1"/>
  <c r="B2016" i="8" s="1"/>
  <c r="B2017" i="8" s="1"/>
  <c r="B2018" i="8" s="1"/>
  <c r="B2019" i="8" s="1"/>
  <c r="B2020" i="8" s="1"/>
  <c r="B2021" i="8" s="1"/>
  <c r="B2022" i="8" s="1"/>
  <c r="B2023" i="8" s="1"/>
  <c r="B2024" i="8" s="1"/>
  <c r="B2025" i="8" s="1"/>
  <c r="B2026" i="8" s="1"/>
  <c r="B2027" i="8" s="1"/>
  <c r="B2028" i="8" s="1"/>
  <c r="B2029" i="8" s="1"/>
  <c r="B2030" i="8" s="1"/>
  <c r="B2031" i="8" s="1"/>
  <c r="B2032" i="8" s="1"/>
  <c r="B2033" i="8" s="1"/>
  <c r="B2034" i="8" s="1"/>
  <c r="B2035" i="8" s="1"/>
  <c r="B2036" i="8" s="1"/>
  <c r="B2037" i="8" s="1"/>
  <c r="B2038" i="8" s="1"/>
  <c r="B2039" i="8" s="1"/>
  <c r="B2040" i="8" s="1"/>
  <c r="B2041" i="8" s="1"/>
  <c r="B2042" i="8" s="1"/>
  <c r="B2043" i="8" s="1"/>
  <c r="B2044" i="8" s="1"/>
  <c r="B2045" i="8" s="1"/>
  <c r="B2046" i="8" s="1"/>
  <c r="B2047" i="8" s="1"/>
  <c r="B2048" i="8" s="1"/>
  <c r="B2049" i="8" s="1"/>
  <c r="B2050" i="8" s="1"/>
  <c r="B2051" i="8" s="1"/>
  <c r="B2052" i="8" s="1"/>
  <c r="B2053" i="8" s="1"/>
  <c r="B2054" i="8" s="1"/>
  <c r="B2055" i="8" s="1"/>
  <c r="B2056" i="8" s="1"/>
  <c r="B2057" i="8" s="1"/>
  <c r="B2058" i="8" s="1"/>
  <c r="B2059" i="8" s="1"/>
  <c r="B2060" i="8" s="1"/>
  <c r="B2061" i="8" s="1"/>
  <c r="B2062" i="8" s="1"/>
  <c r="B2063" i="8" s="1"/>
  <c r="B2064" i="8" s="1"/>
  <c r="B2065" i="8" s="1"/>
  <c r="B2066" i="8" s="1"/>
  <c r="B2067" i="8" s="1"/>
  <c r="B2068" i="8" s="1"/>
  <c r="B2069" i="8" s="1"/>
  <c r="B2070" i="8" s="1"/>
  <c r="B2071" i="8" s="1"/>
  <c r="B2072" i="8" s="1"/>
  <c r="B2073" i="8" s="1"/>
  <c r="B2074" i="8" s="1"/>
  <c r="B2075" i="8" s="1"/>
  <c r="B2076" i="8" s="1"/>
  <c r="B2077" i="8" s="1"/>
  <c r="B2078" i="8" s="1"/>
  <c r="B2079" i="8" s="1"/>
  <c r="B2080" i="8" s="1"/>
  <c r="B2081" i="8" s="1"/>
  <c r="B2082" i="8" s="1"/>
  <c r="B2083" i="8" s="1"/>
  <c r="B2084" i="8" s="1"/>
  <c r="B2085" i="8" s="1"/>
  <c r="B2086" i="8" s="1"/>
  <c r="B2087" i="8" s="1"/>
  <c r="B2088" i="8" s="1"/>
  <c r="B2089" i="8" s="1"/>
  <c r="B2090" i="8" s="1"/>
  <c r="B2091" i="8" s="1"/>
  <c r="B2092" i="8" s="1"/>
  <c r="B2093" i="8" s="1"/>
  <c r="B2094" i="8" s="1"/>
  <c r="B2095" i="8" s="1"/>
  <c r="B2096" i="8" s="1"/>
  <c r="B2097" i="8" s="1"/>
  <c r="B2098" i="8" s="1"/>
  <c r="B2099" i="8" s="1"/>
  <c r="B2100" i="8" s="1"/>
  <c r="B2101" i="8" s="1"/>
  <c r="B2102" i="8" s="1"/>
  <c r="B2103" i="8" s="1"/>
  <c r="B2104" i="8" s="1"/>
  <c r="B2105" i="8" s="1"/>
  <c r="B2106" i="8" s="1"/>
  <c r="B2107" i="8" s="1"/>
  <c r="B2108" i="8" s="1"/>
  <c r="B2109" i="8" s="1"/>
  <c r="B2110" i="8" s="1"/>
  <c r="B2111" i="8" s="1"/>
  <c r="B2112" i="8" s="1"/>
  <c r="B2113" i="8" s="1"/>
  <c r="B2114" i="8" s="1"/>
  <c r="B2115" i="8" s="1"/>
  <c r="B2116" i="8" s="1"/>
  <c r="B2117" i="8" s="1"/>
  <c r="B2118" i="8" s="1"/>
  <c r="B2119" i="8" s="1"/>
  <c r="B2120" i="8" s="1"/>
  <c r="B2121" i="8" s="1"/>
  <c r="B2122" i="8" s="1"/>
  <c r="B2123" i="8" s="1"/>
  <c r="B2124" i="8" s="1"/>
  <c r="B2125" i="8" s="1"/>
  <c r="B2126" i="8" s="1"/>
  <c r="B2127" i="8" s="1"/>
  <c r="B2128" i="8" s="1"/>
  <c r="B2129" i="8" s="1"/>
  <c r="B2130" i="8" s="1"/>
  <c r="B2131" i="8" s="1"/>
  <c r="B2132" i="8" s="1"/>
  <c r="B2133" i="8" s="1"/>
  <c r="B2134" i="8" s="1"/>
  <c r="B2135" i="8" s="1"/>
  <c r="B2136" i="8" s="1"/>
  <c r="B2137" i="8" s="1"/>
  <c r="B2138" i="8" s="1"/>
  <c r="B2139" i="8" s="1"/>
  <c r="B2140" i="8" s="1"/>
  <c r="B2141" i="8" s="1"/>
  <c r="B2142" i="8" s="1"/>
  <c r="B2143" i="8" s="1"/>
  <c r="B2144" i="8" s="1"/>
  <c r="B2145" i="8" s="1"/>
  <c r="B2146" i="8" s="1"/>
  <c r="B2147" i="8" s="1"/>
  <c r="B2148" i="8" s="1"/>
  <c r="B2149" i="8" s="1"/>
  <c r="B2150" i="8" s="1"/>
  <c r="B2151" i="8" s="1"/>
  <c r="B2152" i="8" s="1"/>
  <c r="B2153" i="8" s="1"/>
  <c r="B2154" i="8" s="1"/>
  <c r="B2155" i="8" s="1"/>
  <c r="B2156" i="8" s="1"/>
  <c r="B2157" i="8" s="1"/>
  <c r="B2158" i="8" s="1"/>
  <c r="B2159" i="8" s="1"/>
  <c r="B2160" i="8" s="1"/>
  <c r="B2161" i="8" s="1"/>
  <c r="B2162" i="8" s="1"/>
  <c r="B2163" i="8" s="1"/>
  <c r="B2164" i="8" s="1"/>
  <c r="B2165" i="8" s="1"/>
  <c r="B2166" i="8" s="1"/>
  <c r="B2167" i="8" s="1"/>
  <c r="B2168" i="8" s="1"/>
  <c r="B2169" i="8" s="1"/>
  <c r="B2170" i="8" s="1"/>
  <c r="B2171" i="8" s="1"/>
  <c r="B2172" i="8" s="1"/>
  <c r="B2173" i="8" s="1"/>
  <c r="B2174" i="8" s="1"/>
  <c r="B2175" i="8" s="1"/>
  <c r="B2176" i="8" s="1"/>
  <c r="B2177" i="8" s="1"/>
  <c r="B2178" i="8" s="1"/>
  <c r="B2179" i="8" s="1"/>
  <c r="B2180" i="8" s="1"/>
  <c r="B2181" i="8" s="1"/>
  <c r="B2182" i="8" s="1"/>
  <c r="B2183" i="8" s="1"/>
  <c r="B2184" i="8" s="1"/>
  <c r="B2185" i="8" s="1"/>
  <c r="B2186" i="8" s="1"/>
  <c r="B2187" i="8" s="1"/>
  <c r="B2188" i="8" s="1"/>
  <c r="B2189" i="8" s="1"/>
  <c r="B2190" i="8" s="1"/>
  <c r="B2191" i="8" s="1"/>
  <c r="B2192" i="8" s="1"/>
  <c r="B2193" i="8" s="1"/>
  <c r="B2194" i="8" s="1"/>
  <c r="B2195" i="8" s="1"/>
  <c r="B2196" i="8" s="1"/>
  <c r="B2197" i="8" s="1"/>
  <c r="B2198" i="8" s="1"/>
  <c r="B2199" i="8" s="1"/>
  <c r="B2200" i="8" s="1"/>
  <c r="B2201" i="8" s="1"/>
  <c r="B2202" i="8" s="1"/>
  <c r="B2203" i="8" s="1"/>
  <c r="B2204" i="8" s="1"/>
  <c r="B2205" i="8" s="1"/>
  <c r="B2206" i="8" s="1"/>
  <c r="B2207" i="8" s="1"/>
  <c r="B2208" i="8" s="1"/>
  <c r="B2209" i="8" s="1"/>
  <c r="B2210" i="8" s="1"/>
  <c r="B2211" i="8" s="1"/>
  <c r="B2212" i="8" s="1"/>
  <c r="B2213" i="8" s="1"/>
  <c r="B2214" i="8" s="1"/>
  <c r="B2215" i="8" s="1"/>
  <c r="B2216" i="8" s="1"/>
  <c r="B2217" i="8" s="1"/>
  <c r="B2218" i="8" s="1"/>
  <c r="B2219" i="8" s="1"/>
  <c r="B2220" i="8" s="1"/>
  <c r="B2221" i="8" s="1"/>
  <c r="B2222" i="8" s="1"/>
  <c r="B2223" i="8" s="1"/>
  <c r="B2224" i="8" s="1"/>
  <c r="B2225" i="8" s="1"/>
  <c r="B2226" i="8" s="1"/>
  <c r="B2227" i="8" s="1"/>
  <c r="B2228" i="8" s="1"/>
  <c r="B2229" i="8" s="1"/>
  <c r="B2230" i="8" s="1"/>
  <c r="B2231" i="8" s="1"/>
  <c r="B2232" i="8" s="1"/>
  <c r="B2233" i="8" s="1"/>
  <c r="B2234" i="8" s="1"/>
  <c r="B2235" i="8" s="1"/>
  <c r="B2236" i="8" s="1"/>
  <c r="B2237" i="8" s="1"/>
  <c r="B2238" i="8" s="1"/>
  <c r="B2239" i="8" s="1"/>
  <c r="B2240" i="8" s="1"/>
  <c r="B2241" i="8" s="1"/>
  <c r="B2242" i="8" s="1"/>
  <c r="B2243" i="8" s="1"/>
  <c r="B2244" i="8" s="1"/>
  <c r="B2245" i="8" s="1"/>
  <c r="B2246" i="8" s="1"/>
  <c r="B2247" i="8" s="1"/>
  <c r="B2248" i="8" s="1"/>
  <c r="B2249" i="8" s="1"/>
  <c r="B2250" i="8" s="1"/>
  <c r="B2251" i="8" s="1"/>
  <c r="B2252" i="8" s="1"/>
  <c r="B2253" i="8" s="1"/>
  <c r="B2254" i="8" s="1"/>
  <c r="B2255" i="8" s="1"/>
  <c r="B2256" i="8" s="1"/>
  <c r="B2257" i="8" s="1"/>
  <c r="B2258" i="8" s="1"/>
  <c r="B2259" i="8" s="1"/>
  <c r="B2260" i="8" s="1"/>
  <c r="B2261" i="8" s="1"/>
  <c r="B2262" i="8" s="1"/>
  <c r="B2263" i="8" s="1"/>
  <c r="B2264" i="8" s="1"/>
  <c r="B2265" i="8" s="1"/>
  <c r="B2266" i="8" s="1"/>
  <c r="B2267" i="8" s="1"/>
  <c r="B2268" i="8" s="1"/>
  <c r="B2269" i="8" s="1"/>
  <c r="B2270" i="8" s="1"/>
  <c r="B2271" i="8" s="1"/>
  <c r="B2272" i="8" s="1"/>
  <c r="B2273" i="8" s="1"/>
  <c r="B2274" i="8" s="1"/>
  <c r="B2275" i="8" s="1"/>
  <c r="B2276" i="8" s="1"/>
  <c r="B2277" i="8" s="1"/>
  <c r="B2278" i="8" s="1"/>
  <c r="B2279" i="8" s="1"/>
  <c r="B2280" i="8" s="1"/>
  <c r="B2281" i="8" s="1"/>
  <c r="B2282" i="8" s="1"/>
  <c r="B2283" i="8" s="1"/>
  <c r="B2284" i="8" s="1"/>
  <c r="B2285" i="8" s="1"/>
  <c r="B2286" i="8" s="1"/>
  <c r="B2287" i="8" s="1"/>
  <c r="B2288" i="8" s="1"/>
  <c r="B2289" i="8" s="1"/>
  <c r="B2290" i="8" s="1"/>
  <c r="B2291" i="8" s="1"/>
  <c r="B2292" i="8" s="1"/>
  <c r="B2293" i="8" s="1"/>
  <c r="B2294" i="8" s="1"/>
  <c r="B2295" i="8" s="1"/>
  <c r="B2296" i="8" s="1"/>
  <c r="B2297" i="8" s="1"/>
  <c r="B2298" i="8" s="1"/>
  <c r="B2299" i="8" s="1"/>
  <c r="B2300" i="8" s="1"/>
  <c r="B2301" i="8" s="1"/>
  <c r="B2302" i="8" s="1"/>
  <c r="B2303" i="8" s="1"/>
  <c r="B2304" i="8" s="1"/>
  <c r="B2305" i="8" s="1"/>
  <c r="B2306" i="8" s="1"/>
  <c r="B2307" i="8" s="1"/>
  <c r="B2308" i="8" s="1"/>
  <c r="B2309" i="8" s="1"/>
  <c r="B2310" i="8" s="1"/>
  <c r="B2311" i="8" s="1"/>
  <c r="B2312" i="8" s="1"/>
  <c r="B2313" i="8" s="1"/>
  <c r="B2314" i="8" s="1"/>
  <c r="B2315" i="8" s="1"/>
  <c r="B2316" i="8" s="1"/>
  <c r="B2317" i="8" s="1"/>
  <c r="B2318" i="8" s="1"/>
  <c r="B2319" i="8" s="1"/>
  <c r="B2320" i="8" s="1"/>
  <c r="B2321" i="8" s="1"/>
  <c r="B2322" i="8" s="1"/>
  <c r="B2323" i="8" s="1"/>
  <c r="B2324" i="8" s="1"/>
  <c r="B2325" i="8" s="1"/>
  <c r="B2326" i="8" s="1"/>
  <c r="B2327" i="8" s="1"/>
  <c r="B2328" i="8" s="1"/>
  <c r="B2329" i="8" s="1"/>
  <c r="B2330" i="8" s="1"/>
  <c r="B2331" i="8" s="1"/>
  <c r="B2332" i="8" s="1"/>
  <c r="B2333" i="8" s="1"/>
  <c r="B2334" i="8" s="1"/>
  <c r="B2335" i="8" s="1"/>
  <c r="B2336" i="8" s="1"/>
  <c r="B2337" i="8" s="1"/>
  <c r="B2338" i="8" s="1"/>
  <c r="B2339" i="8" s="1"/>
  <c r="B2340" i="8" s="1"/>
  <c r="B2341" i="8" s="1"/>
  <c r="B2342" i="8" s="1"/>
  <c r="B2343" i="8" s="1"/>
  <c r="B2344" i="8" s="1"/>
  <c r="B2345" i="8" s="1"/>
  <c r="B2346" i="8" s="1"/>
  <c r="B2347" i="8" s="1"/>
  <c r="B2348" i="8" s="1"/>
  <c r="B2349" i="8" s="1"/>
  <c r="B2350" i="8" s="1"/>
  <c r="B2351" i="8" s="1"/>
  <c r="B2352" i="8" s="1"/>
  <c r="B2353" i="8" s="1"/>
  <c r="B2354" i="8" s="1"/>
  <c r="B2355" i="8" s="1"/>
  <c r="B2356" i="8" s="1"/>
  <c r="B2357" i="8" s="1"/>
  <c r="B2358" i="8" s="1"/>
  <c r="B2359" i="8" s="1"/>
  <c r="B2360" i="8" s="1"/>
  <c r="B2361" i="8" s="1"/>
  <c r="B2362" i="8" s="1"/>
  <c r="B2363" i="8" s="1"/>
  <c r="B2364" i="8" s="1"/>
  <c r="B2365" i="8" s="1"/>
  <c r="B2366" i="8" s="1"/>
  <c r="B2367" i="8" s="1"/>
  <c r="B2368" i="8" s="1"/>
  <c r="B2369" i="8" s="1"/>
  <c r="B2370" i="8" s="1"/>
  <c r="B2371" i="8" s="1"/>
  <c r="B2372" i="8" s="1"/>
  <c r="B2373" i="8" s="1"/>
  <c r="B2374" i="8" s="1"/>
  <c r="B2375" i="8" s="1"/>
  <c r="B2376" i="8" s="1"/>
  <c r="B2377" i="8" s="1"/>
  <c r="B2378" i="8" s="1"/>
  <c r="B2379" i="8" s="1"/>
  <c r="B2380" i="8" s="1"/>
  <c r="B2381" i="8" s="1"/>
  <c r="B2382" i="8" s="1"/>
  <c r="B2383" i="8" s="1"/>
  <c r="B2384" i="8" s="1"/>
  <c r="B2385" i="8" s="1"/>
  <c r="B2386" i="8" s="1"/>
  <c r="B2387" i="8" s="1"/>
  <c r="B2388" i="8" s="1"/>
  <c r="B2389" i="8" s="1"/>
  <c r="B2390" i="8" s="1"/>
  <c r="B2391" i="8" s="1"/>
  <c r="B2392" i="8" s="1"/>
  <c r="B2393" i="8" s="1"/>
  <c r="B2394" i="8" s="1"/>
  <c r="B2395" i="8" s="1"/>
  <c r="B2396" i="8" s="1"/>
  <c r="B2397" i="8" s="1"/>
  <c r="B2398" i="8" s="1"/>
  <c r="B2399" i="8" s="1"/>
  <c r="B2400" i="8" s="1"/>
  <c r="B2401" i="8" s="1"/>
  <c r="B2402" i="8" s="1"/>
  <c r="B2403" i="8" s="1"/>
  <c r="B2404" i="8" s="1"/>
  <c r="B2405" i="8" s="1"/>
  <c r="B2406" i="8" s="1"/>
  <c r="B2407" i="8" s="1"/>
  <c r="B2408" i="8" s="1"/>
  <c r="B2409" i="8" s="1"/>
  <c r="B2410" i="8" s="1"/>
  <c r="B2411" i="8" s="1"/>
  <c r="B2412" i="8" s="1"/>
  <c r="B2413" i="8" s="1"/>
  <c r="B2414" i="8" s="1"/>
  <c r="B2415" i="8" s="1"/>
  <c r="B2416" i="8" s="1"/>
  <c r="B2417" i="8" s="1"/>
  <c r="B2418" i="8" s="1"/>
  <c r="B2419" i="8" s="1"/>
  <c r="B2420" i="8" s="1"/>
  <c r="B2421" i="8" s="1"/>
  <c r="B2422" i="8" s="1"/>
  <c r="B2423" i="8" s="1"/>
  <c r="B2424" i="8" s="1"/>
  <c r="B2425" i="8" s="1"/>
  <c r="B2426" i="8" s="1"/>
  <c r="B2427" i="8" s="1"/>
  <c r="B2428" i="8" s="1"/>
  <c r="B2429" i="8" s="1"/>
  <c r="B2430" i="8" s="1"/>
  <c r="B2431" i="8" s="1"/>
  <c r="B2432" i="8" s="1"/>
  <c r="B2433" i="8" s="1"/>
  <c r="B2434" i="8" s="1"/>
  <c r="B2435" i="8" s="1"/>
  <c r="B2436" i="8" s="1"/>
  <c r="B2437" i="8" s="1"/>
  <c r="B2438" i="8" s="1"/>
  <c r="B2439" i="8" s="1"/>
  <c r="B2440" i="8" s="1"/>
  <c r="B2441" i="8" s="1"/>
  <c r="B2442" i="8" s="1"/>
  <c r="B2443" i="8" s="1"/>
  <c r="B2444" i="8" s="1"/>
  <c r="B2445" i="8" s="1"/>
  <c r="B2446" i="8" s="1"/>
  <c r="B2447" i="8" s="1"/>
  <c r="B2448" i="8" s="1"/>
  <c r="B2449" i="8" s="1"/>
  <c r="B2450" i="8" s="1"/>
  <c r="B2451" i="8" s="1"/>
  <c r="B2452" i="8" s="1"/>
  <c r="B2453" i="8" s="1"/>
  <c r="B2454" i="8" s="1"/>
  <c r="B2455" i="8" s="1"/>
  <c r="B2456" i="8" s="1"/>
  <c r="B2457" i="8" s="1"/>
  <c r="B2458" i="8" s="1"/>
  <c r="B2459" i="8" s="1"/>
  <c r="B2460" i="8" s="1"/>
  <c r="B2461" i="8" s="1"/>
  <c r="B2462" i="8" s="1"/>
  <c r="B2463" i="8" s="1"/>
  <c r="B2464" i="8" s="1"/>
  <c r="B2465" i="8" s="1"/>
  <c r="B2466" i="8" s="1"/>
  <c r="B2467" i="8" s="1"/>
  <c r="B2468" i="8" s="1"/>
  <c r="B2469" i="8" s="1"/>
  <c r="B2470" i="8" s="1"/>
  <c r="B2471" i="8" s="1"/>
  <c r="B2472" i="8" s="1"/>
  <c r="B2473" i="8" s="1"/>
  <c r="B2474" i="8" s="1"/>
  <c r="B2475" i="8" s="1"/>
  <c r="B2476" i="8" s="1"/>
  <c r="B2477" i="8" s="1"/>
  <c r="B2478" i="8" s="1"/>
  <c r="B2479" i="8" s="1"/>
  <c r="B2480" i="8" s="1"/>
  <c r="B2481" i="8" s="1"/>
  <c r="B2482" i="8" s="1"/>
  <c r="B2483" i="8" s="1"/>
  <c r="B2484" i="8" s="1"/>
  <c r="B2485" i="8" s="1"/>
  <c r="B2486" i="8" s="1"/>
  <c r="B2487" i="8" s="1"/>
  <c r="B2488" i="8" s="1"/>
  <c r="B2489" i="8" s="1"/>
  <c r="B2490" i="8" s="1"/>
  <c r="B2491" i="8" s="1"/>
  <c r="B2492" i="8" s="1"/>
  <c r="B2493" i="8" s="1"/>
  <c r="B2494" i="8" s="1"/>
  <c r="B2495" i="8" s="1"/>
  <c r="B2496" i="8" s="1"/>
  <c r="B2497" i="8" s="1"/>
  <c r="B2498" i="8" s="1"/>
  <c r="B2499" i="8" s="1"/>
  <c r="B2500" i="8" s="1"/>
  <c r="B2501" i="8" s="1"/>
  <c r="B2502" i="8" s="1"/>
  <c r="B2503" i="8" s="1"/>
  <c r="B2504" i="8" s="1"/>
  <c r="B2505" i="8" s="1"/>
  <c r="B2506" i="8" s="1"/>
  <c r="B2507" i="8" s="1"/>
  <c r="B2508" i="8" s="1"/>
  <c r="B2509" i="8" s="1"/>
  <c r="B2510" i="8" s="1"/>
  <c r="B2511" i="8" s="1"/>
  <c r="B2512" i="8" s="1"/>
  <c r="B2513" i="8" s="1"/>
  <c r="B2514" i="8" s="1"/>
  <c r="B2515" i="8" s="1"/>
  <c r="B2516" i="8" s="1"/>
  <c r="B2517" i="8" s="1"/>
  <c r="B2518" i="8" s="1"/>
  <c r="B2519" i="8" s="1"/>
  <c r="B2520" i="8" s="1"/>
  <c r="B2521" i="8" s="1"/>
  <c r="B2522" i="8" s="1"/>
  <c r="B2523" i="8" s="1"/>
  <c r="B2524" i="8" s="1"/>
  <c r="B2525" i="8" s="1"/>
  <c r="B2526" i="8" s="1"/>
  <c r="B2527" i="8" s="1"/>
  <c r="B2528" i="8" s="1"/>
  <c r="B2529" i="8" s="1"/>
  <c r="B2530" i="8" s="1"/>
  <c r="B2531" i="8" s="1"/>
  <c r="B2532" i="8" s="1"/>
  <c r="B2533" i="8" s="1"/>
  <c r="B2534" i="8" s="1"/>
  <c r="B2535" i="8" s="1"/>
  <c r="B2536" i="8" s="1"/>
  <c r="B2537" i="8" s="1"/>
  <c r="B2538" i="8" s="1"/>
  <c r="B2539" i="8" s="1"/>
  <c r="B2540" i="8" s="1"/>
  <c r="B2541" i="8" s="1"/>
  <c r="B2542" i="8" s="1"/>
  <c r="B2543" i="8" s="1"/>
  <c r="B2544" i="8" s="1"/>
  <c r="B2545" i="8" s="1"/>
  <c r="B2546" i="8" s="1"/>
  <c r="B2547" i="8" s="1"/>
  <c r="B2548" i="8" s="1"/>
  <c r="B2549" i="8" s="1"/>
  <c r="B2550" i="8" s="1"/>
  <c r="B2551" i="8" s="1"/>
  <c r="B2552" i="8" s="1"/>
  <c r="B2553" i="8" s="1"/>
  <c r="B2554" i="8" s="1"/>
  <c r="B2555" i="8" s="1"/>
  <c r="B2556" i="8" s="1"/>
  <c r="B2557" i="8" s="1"/>
  <c r="B2558" i="8" s="1"/>
  <c r="B2559" i="8" s="1"/>
  <c r="B2560" i="8" s="1"/>
  <c r="B2561" i="8" s="1"/>
  <c r="B2562" i="8" s="1"/>
  <c r="B2563" i="8" s="1"/>
  <c r="B2564" i="8" s="1"/>
  <c r="B2565" i="8" s="1"/>
  <c r="B2566" i="8" s="1"/>
  <c r="B2567" i="8" s="1"/>
  <c r="B2568" i="8" s="1"/>
  <c r="B2569" i="8" s="1"/>
  <c r="B2570" i="8" s="1"/>
  <c r="B2571" i="8" s="1"/>
  <c r="B2572" i="8" s="1"/>
  <c r="B2573" i="8" s="1"/>
  <c r="B2574" i="8" s="1"/>
  <c r="B2575" i="8" s="1"/>
  <c r="B2576" i="8" s="1"/>
  <c r="B2577" i="8" s="1"/>
  <c r="B2578" i="8" s="1"/>
  <c r="B2579" i="8" s="1"/>
  <c r="B2580" i="8" s="1"/>
  <c r="B2581" i="8" s="1"/>
  <c r="B2582" i="8" s="1"/>
  <c r="B2583" i="8" s="1"/>
  <c r="B2584" i="8" s="1"/>
  <c r="B2585" i="8" s="1"/>
  <c r="B2586" i="8" s="1"/>
  <c r="B2587" i="8" s="1"/>
  <c r="B2588" i="8" s="1"/>
  <c r="B2589" i="8" s="1"/>
  <c r="B2590" i="8" s="1"/>
  <c r="B2591" i="8" s="1"/>
  <c r="B2592" i="8" s="1"/>
  <c r="B2593" i="8" s="1"/>
  <c r="B2594" i="8" s="1"/>
  <c r="B2595" i="8" s="1"/>
  <c r="B2596" i="8" s="1"/>
  <c r="B2597" i="8" s="1"/>
  <c r="B2598" i="8" s="1"/>
  <c r="B2599" i="8" s="1"/>
  <c r="B2600" i="8" s="1"/>
  <c r="B2601" i="8" s="1"/>
  <c r="B2602" i="8" s="1"/>
  <c r="B2603" i="8" s="1"/>
  <c r="B2604" i="8" s="1"/>
  <c r="B2605" i="8" s="1"/>
  <c r="B2606" i="8" s="1"/>
  <c r="B2607" i="8" s="1"/>
  <c r="B2608" i="8" s="1"/>
  <c r="B2609" i="8" s="1"/>
  <c r="B2610" i="8" s="1"/>
  <c r="B2611" i="8" s="1"/>
  <c r="B2612" i="8" s="1"/>
  <c r="B2613" i="8" s="1"/>
  <c r="B2614" i="8" s="1"/>
  <c r="B2615" i="8" s="1"/>
  <c r="B2616" i="8" s="1"/>
  <c r="B2617" i="8" s="1"/>
  <c r="B2618" i="8" s="1"/>
  <c r="B2619" i="8" s="1"/>
  <c r="B2620" i="8" s="1"/>
  <c r="B2621" i="8" s="1"/>
  <c r="B2622" i="8" s="1"/>
  <c r="B2623" i="8" s="1"/>
  <c r="B2624" i="8" s="1"/>
  <c r="B2625" i="8" s="1"/>
  <c r="B2626" i="8" s="1"/>
  <c r="B2627" i="8" s="1"/>
  <c r="B2628" i="8" s="1"/>
  <c r="B2629" i="8" s="1"/>
  <c r="B2630" i="8" s="1"/>
  <c r="B2631" i="8" s="1"/>
  <c r="B2632" i="8" s="1"/>
  <c r="B2633" i="8" s="1"/>
  <c r="B2634" i="8" s="1"/>
  <c r="B2635" i="8" s="1"/>
  <c r="B2636" i="8" s="1"/>
  <c r="B2637" i="8" s="1"/>
  <c r="B2638" i="8" s="1"/>
  <c r="B2639" i="8" s="1"/>
  <c r="B2640" i="8" s="1"/>
  <c r="B2641" i="8" s="1"/>
  <c r="B2642" i="8" s="1"/>
  <c r="B2643" i="8" s="1"/>
  <c r="B2644" i="8" s="1"/>
  <c r="B2645" i="8" s="1"/>
  <c r="B2646" i="8" s="1"/>
  <c r="B2647" i="8" s="1"/>
  <c r="B2648" i="8" s="1"/>
  <c r="B2649" i="8" s="1"/>
  <c r="B2650" i="8" s="1"/>
  <c r="B2651" i="8" s="1"/>
  <c r="B2652" i="8" s="1"/>
  <c r="B2653" i="8" s="1"/>
  <c r="B2654" i="8" s="1"/>
  <c r="B2655" i="8" s="1"/>
  <c r="B2656" i="8" s="1"/>
  <c r="B2657" i="8" s="1"/>
  <c r="B2658" i="8" s="1"/>
  <c r="B2659" i="8" s="1"/>
  <c r="B2660" i="8" s="1"/>
  <c r="B2661" i="8" s="1"/>
  <c r="B2662" i="8" s="1"/>
  <c r="B2663" i="8" s="1"/>
  <c r="B2664" i="8" s="1"/>
  <c r="B2665" i="8" s="1"/>
  <c r="B2666" i="8" s="1"/>
  <c r="B2667" i="8" s="1"/>
  <c r="B2668" i="8" s="1"/>
  <c r="B2669" i="8" s="1"/>
  <c r="B2670" i="8" s="1"/>
  <c r="B2671" i="8" s="1"/>
  <c r="B2672" i="8" s="1"/>
  <c r="B2673" i="8" s="1"/>
  <c r="B2674" i="8" s="1"/>
  <c r="B2675" i="8" s="1"/>
  <c r="B2676" i="8" s="1"/>
  <c r="B2677" i="8" s="1"/>
  <c r="B2678" i="8" s="1"/>
  <c r="B2679" i="8" s="1"/>
  <c r="B2680" i="8" s="1"/>
  <c r="B2681" i="8" s="1"/>
  <c r="B2682" i="8" s="1"/>
  <c r="B2683" i="8" s="1"/>
  <c r="B2684" i="8" s="1"/>
  <c r="B2685" i="8" s="1"/>
  <c r="B2686" i="8" s="1"/>
  <c r="B2687" i="8" s="1"/>
  <c r="B2688" i="8" s="1"/>
  <c r="B2689" i="8" s="1"/>
  <c r="B2690" i="8" s="1"/>
  <c r="B2691" i="8" s="1"/>
  <c r="B2692" i="8" s="1"/>
  <c r="B2693" i="8" s="1"/>
  <c r="B2694" i="8" s="1"/>
  <c r="B2695" i="8" s="1"/>
  <c r="B2696" i="8" s="1"/>
  <c r="B2697" i="8" s="1"/>
  <c r="B2698" i="8" s="1"/>
  <c r="B2699" i="8" s="1"/>
  <c r="B2700" i="8" s="1"/>
  <c r="B2701" i="8" s="1"/>
  <c r="B2702" i="8" s="1"/>
  <c r="B2703" i="8" s="1"/>
  <c r="B2704" i="8" s="1"/>
  <c r="B2705" i="8" s="1"/>
  <c r="B2706" i="8" s="1"/>
  <c r="B2707" i="8" s="1"/>
  <c r="B2708" i="8" s="1"/>
  <c r="B2709" i="8" s="1"/>
  <c r="B2710" i="8" s="1"/>
  <c r="B2711" i="8" s="1"/>
  <c r="B2712" i="8" s="1"/>
  <c r="B2713" i="8" s="1"/>
  <c r="B2714" i="8" s="1"/>
  <c r="B2715" i="8" s="1"/>
  <c r="B2716" i="8" s="1"/>
  <c r="B2717" i="8" s="1"/>
  <c r="B2718" i="8" s="1"/>
  <c r="B2719" i="8" s="1"/>
  <c r="B2720" i="8" s="1"/>
  <c r="B2721" i="8" s="1"/>
  <c r="B2722" i="8" s="1"/>
  <c r="B2723" i="8" s="1"/>
  <c r="B2724" i="8" s="1"/>
  <c r="B2725" i="8" s="1"/>
  <c r="B2726" i="8" s="1"/>
  <c r="B2727" i="8" s="1"/>
  <c r="B2728" i="8" s="1"/>
  <c r="B2729" i="8" s="1"/>
  <c r="B2730" i="8" s="1"/>
  <c r="B2731" i="8" s="1"/>
  <c r="B2732" i="8" s="1"/>
  <c r="B2733" i="8" s="1"/>
  <c r="B2734" i="8" s="1"/>
  <c r="B2735" i="8" s="1"/>
  <c r="B2736" i="8" s="1"/>
  <c r="B2737" i="8" s="1"/>
  <c r="B2738" i="8" s="1"/>
  <c r="B2739" i="8" s="1"/>
  <c r="B2740" i="8" s="1"/>
  <c r="B2741" i="8" s="1"/>
  <c r="B2742" i="8" s="1"/>
  <c r="B2743" i="8" s="1"/>
  <c r="B2744" i="8" s="1"/>
  <c r="B2745" i="8" s="1"/>
  <c r="B2746" i="8" s="1"/>
  <c r="B2747" i="8" s="1"/>
  <c r="B2748" i="8" s="1"/>
  <c r="B2749" i="8" s="1"/>
  <c r="B2750" i="8" s="1"/>
  <c r="B2751" i="8" s="1"/>
  <c r="B2752" i="8" s="1"/>
  <c r="B2753" i="8" s="1"/>
  <c r="B2754" i="8" s="1"/>
  <c r="B2755" i="8" s="1"/>
  <c r="B2756" i="8" s="1"/>
  <c r="B2757" i="8" s="1"/>
  <c r="B2758" i="8" s="1"/>
  <c r="B2759" i="8" s="1"/>
  <c r="B2760" i="8" s="1"/>
  <c r="B2761" i="8" s="1"/>
  <c r="B2762" i="8" s="1"/>
  <c r="B2763" i="8" s="1"/>
  <c r="B2764" i="8" s="1"/>
  <c r="B2765" i="8" s="1"/>
  <c r="B2766" i="8" s="1"/>
  <c r="B2767" i="8" s="1"/>
  <c r="B2768" i="8" s="1"/>
  <c r="B2769" i="8" s="1"/>
  <c r="B2770" i="8" s="1"/>
  <c r="B2771" i="8" s="1"/>
  <c r="B2772" i="8" s="1"/>
  <c r="B2773" i="8" s="1"/>
  <c r="B2774" i="8" s="1"/>
  <c r="B2775" i="8" s="1"/>
  <c r="B2776" i="8" s="1"/>
  <c r="B2777" i="8" s="1"/>
  <c r="B2778" i="8" s="1"/>
  <c r="B2779" i="8" s="1"/>
  <c r="B2780" i="8" s="1"/>
  <c r="B2781" i="8" s="1"/>
  <c r="B2782" i="8" s="1"/>
  <c r="B2783" i="8" s="1"/>
  <c r="B2784" i="8" s="1"/>
  <c r="B2785" i="8" s="1"/>
  <c r="B2786" i="8" s="1"/>
  <c r="B2787" i="8" s="1"/>
  <c r="B2788" i="8" s="1"/>
  <c r="B2789" i="8" s="1"/>
  <c r="B2790" i="8" s="1"/>
  <c r="B2791" i="8" s="1"/>
  <c r="B2792" i="8" s="1"/>
  <c r="B2793" i="8" s="1"/>
  <c r="B2794" i="8" s="1"/>
  <c r="B2795" i="8" s="1"/>
  <c r="B2796" i="8" s="1"/>
  <c r="B2797" i="8" s="1"/>
  <c r="B2798" i="8" s="1"/>
  <c r="B2799" i="8" s="1"/>
  <c r="B2800" i="8" s="1"/>
  <c r="B2801" i="8" s="1"/>
  <c r="B2802" i="8" s="1"/>
  <c r="B2803" i="8" s="1"/>
  <c r="B2804" i="8" s="1"/>
  <c r="B2805" i="8" s="1"/>
  <c r="B2806" i="8" s="1"/>
  <c r="B2807" i="8" s="1"/>
  <c r="B2808" i="8" s="1"/>
  <c r="B2809" i="8" s="1"/>
  <c r="B2810" i="8" s="1"/>
  <c r="B2811" i="8" s="1"/>
  <c r="B2812" i="8" s="1"/>
  <c r="B2813" i="8" s="1"/>
  <c r="B2814" i="8" s="1"/>
  <c r="B2815" i="8" s="1"/>
  <c r="B2816" i="8" s="1"/>
  <c r="B2817" i="8" s="1"/>
  <c r="B2818" i="8" s="1"/>
  <c r="B2819" i="8" s="1"/>
  <c r="B2820" i="8" s="1"/>
  <c r="B2821" i="8" s="1"/>
  <c r="B2822" i="8" s="1"/>
  <c r="B2823" i="8" s="1"/>
  <c r="B2824" i="8" s="1"/>
  <c r="B2825" i="8" s="1"/>
  <c r="B2826" i="8" s="1"/>
  <c r="B2827" i="8" s="1"/>
  <c r="B2828" i="8" s="1"/>
  <c r="B2829" i="8" s="1"/>
  <c r="B2830" i="8" s="1"/>
  <c r="B2831" i="8" s="1"/>
  <c r="B2832" i="8" s="1"/>
  <c r="B2833" i="8" s="1"/>
  <c r="B2834" i="8" s="1"/>
  <c r="B2835" i="8" s="1"/>
  <c r="B2836" i="8" s="1"/>
  <c r="B2837" i="8" s="1"/>
  <c r="B2838" i="8" s="1"/>
  <c r="B2839" i="8" s="1"/>
  <c r="B2840" i="8" s="1"/>
  <c r="B2841" i="8" s="1"/>
  <c r="B2842" i="8" s="1"/>
  <c r="B2843" i="8" s="1"/>
  <c r="B2844" i="8" s="1"/>
  <c r="B2845" i="8" s="1"/>
  <c r="B2846" i="8" s="1"/>
  <c r="B2847" i="8" s="1"/>
  <c r="B2848" i="8" s="1"/>
  <c r="B2849" i="8" s="1"/>
  <c r="B2850" i="8" s="1"/>
  <c r="B2851" i="8" s="1"/>
  <c r="B2852" i="8" s="1"/>
  <c r="B2853" i="8" s="1"/>
  <c r="B2854" i="8" s="1"/>
  <c r="B2855" i="8" s="1"/>
  <c r="B2856" i="8" s="1"/>
  <c r="B2857" i="8" s="1"/>
  <c r="B2858" i="8" s="1"/>
  <c r="B2859" i="8" s="1"/>
  <c r="B2860" i="8" s="1"/>
  <c r="B2861" i="8" s="1"/>
  <c r="B2862" i="8" s="1"/>
  <c r="B2863" i="8" s="1"/>
  <c r="B2864" i="8" s="1"/>
  <c r="B2865" i="8" s="1"/>
  <c r="B2866" i="8" s="1"/>
  <c r="B2867" i="8" s="1"/>
  <c r="B2868" i="8" s="1"/>
  <c r="B2869" i="8" s="1"/>
  <c r="B2870" i="8" s="1"/>
  <c r="B2871" i="8" s="1"/>
  <c r="B2872" i="8" s="1"/>
  <c r="B2873" i="8" s="1"/>
  <c r="B2874" i="8" s="1"/>
  <c r="B2875" i="8" s="1"/>
  <c r="B2876" i="8" s="1"/>
  <c r="B2877" i="8" s="1"/>
  <c r="B2878" i="8" s="1"/>
  <c r="B2879" i="8" s="1"/>
  <c r="B2880" i="8" s="1"/>
  <c r="B2881" i="8" s="1"/>
  <c r="B2882" i="8" s="1"/>
  <c r="B2883" i="8" s="1"/>
  <c r="B2884" i="8" s="1"/>
  <c r="B2885" i="8" s="1"/>
  <c r="B2886" i="8" s="1"/>
  <c r="B2887" i="8" s="1"/>
  <c r="B2888" i="8" s="1"/>
  <c r="B2889" i="8" s="1"/>
  <c r="B2890" i="8" s="1"/>
  <c r="B2891" i="8" s="1"/>
  <c r="B2892" i="8" s="1"/>
  <c r="B2893" i="8" s="1"/>
  <c r="B2894" i="8" s="1"/>
  <c r="B2895" i="8" s="1"/>
  <c r="B2896" i="8" s="1"/>
  <c r="B2897" i="8" s="1"/>
  <c r="B2898" i="8" s="1"/>
  <c r="B2899" i="8" s="1"/>
  <c r="B2900" i="8" s="1"/>
  <c r="B2901" i="8" s="1"/>
  <c r="B2902" i="8" s="1"/>
  <c r="B2903" i="8" s="1"/>
  <c r="B2904" i="8" s="1"/>
  <c r="B2905" i="8" s="1"/>
  <c r="B2906" i="8" s="1"/>
  <c r="B2907" i="8" s="1"/>
  <c r="B2908" i="8" s="1"/>
  <c r="B2909" i="8" s="1"/>
  <c r="B2910" i="8" s="1"/>
  <c r="B2911" i="8" s="1"/>
  <c r="B2912" i="8" s="1"/>
  <c r="B2913" i="8" s="1"/>
  <c r="B2914" i="8" s="1"/>
  <c r="B2915" i="8" s="1"/>
  <c r="B2916" i="8" s="1"/>
  <c r="B2917" i="8" s="1"/>
  <c r="B2918" i="8" s="1"/>
  <c r="B2919" i="8" s="1"/>
  <c r="B2920" i="8" s="1"/>
  <c r="B2921" i="8" s="1"/>
  <c r="B2922" i="8" s="1"/>
  <c r="B2923" i="8" s="1"/>
  <c r="B2924" i="8" s="1"/>
  <c r="B2925" i="8" s="1"/>
  <c r="B2926" i="8" s="1"/>
  <c r="B2927" i="8" s="1"/>
  <c r="B2928" i="8" s="1"/>
  <c r="B2929" i="8" s="1"/>
  <c r="B2930" i="8" s="1"/>
  <c r="B2931" i="8" s="1"/>
  <c r="B2932" i="8" s="1"/>
  <c r="B2933" i="8" s="1"/>
  <c r="B2934" i="8" s="1"/>
  <c r="B2935" i="8" s="1"/>
  <c r="B2936" i="8" s="1"/>
  <c r="B2937" i="8" s="1"/>
  <c r="B2938" i="8" s="1"/>
  <c r="B2939" i="8" s="1"/>
  <c r="B2940" i="8" s="1"/>
  <c r="B2941" i="8" s="1"/>
  <c r="B2942" i="8" s="1"/>
  <c r="B2943" i="8" s="1"/>
  <c r="B2944" i="8" s="1"/>
  <c r="B2945" i="8" s="1"/>
  <c r="B2946" i="8" s="1"/>
  <c r="B2947" i="8" s="1"/>
  <c r="B2948" i="8" s="1"/>
  <c r="B2949" i="8" s="1"/>
  <c r="B2950" i="8" s="1"/>
  <c r="B2951" i="8" s="1"/>
  <c r="B2952" i="8" s="1"/>
  <c r="B2953" i="8" s="1"/>
  <c r="B2954" i="8" s="1"/>
  <c r="B2955" i="8" s="1"/>
  <c r="B2956" i="8" s="1"/>
  <c r="B2957" i="8" s="1"/>
  <c r="B2958" i="8" s="1"/>
  <c r="B2959" i="8" s="1"/>
  <c r="B2960" i="8" s="1"/>
  <c r="B2961" i="8" s="1"/>
  <c r="B2962" i="8" s="1"/>
  <c r="B2963" i="8" s="1"/>
  <c r="B2964" i="8" s="1"/>
  <c r="B2965" i="8" s="1"/>
  <c r="B2966" i="8" s="1"/>
  <c r="B2967" i="8" s="1"/>
  <c r="B2968" i="8" s="1"/>
  <c r="B2969" i="8" s="1"/>
  <c r="B2970" i="8" s="1"/>
  <c r="B2971" i="8" s="1"/>
  <c r="B2972" i="8" s="1"/>
  <c r="B2973" i="8" s="1"/>
  <c r="B2974" i="8" s="1"/>
  <c r="B2975" i="8" s="1"/>
  <c r="B2976" i="8" s="1"/>
  <c r="B2977" i="8" s="1"/>
  <c r="B2978" i="8" s="1"/>
  <c r="B2979" i="8" s="1"/>
  <c r="B2980" i="8" s="1"/>
  <c r="B2981" i="8" s="1"/>
  <c r="B2982" i="8" s="1"/>
  <c r="B2983" i="8" s="1"/>
  <c r="B2984" i="8" s="1"/>
  <c r="B2985" i="8" s="1"/>
  <c r="B2986" i="8" s="1"/>
  <c r="B2987" i="8" s="1"/>
  <c r="B2988" i="8" s="1"/>
  <c r="B2989" i="8" s="1"/>
  <c r="B2990" i="8" s="1"/>
  <c r="B2991" i="8" s="1"/>
  <c r="B2992" i="8" s="1"/>
  <c r="B2993" i="8" s="1"/>
  <c r="B2994" i="8" s="1"/>
  <c r="B2995" i="8" s="1"/>
  <c r="B2996" i="8" s="1"/>
  <c r="B2997" i="8" s="1"/>
  <c r="B2998" i="8" s="1"/>
  <c r="B2999" i="8" s="1"/>
  <c r="B3000" i="8" s="1"/>
  <c r="B3001" i="8" s="1"/>
  <c r="B3002" i="8" s="1"/>
  <c r="B3003" i="8" s="1"/>
  <c r="B3004" i="8" s="1"/>
  <c r="B3005" i="8" s="1"/>
  <c r="B3006" i="8" s="1"/>
  <c r="B3007" i="8" s="1"/>
  <c r="B3008" i="8" s="1"/>
  <c r="B3009" i="8" s="1"/>
  <c r="B3010" i="8" s="1"/>
  <c r="B3011" i="8" s="1"/>
  <c r="B3012" i="8" s="1"/>
  <c r="B3013" i="8" s="1"/>
  <c r="B3014" i="8" s="1"/>
  <c r="B3015" i="8" s="1"/>
  <c r="B3016" i="8" s="1"/>
  <c r="B3017" i="8" s="1"/>
  <c r="B3018" i="8" s="1"/>
  <c r="B3019" i="8" s="1"/>
  <c r="B3020" i="8" s="1"/>
  <c r="B3021" i="8" s="1"/>
  <c r="B3022" i="8" s="1"/>
  <c r="B3023" i="8" s="1"/>
  <c r="B3024" i="8" s="1"/>
  <c r="B3025" i="8" s="1"/>
  <c r="B3026" i="8" s="1"/>
  <c r="B3027" i="8" s="1"/>
  <c r="B3028" i="8" s="1"/>
  <c r="B3029" i="8" s="1"/>
  <c r="B3030" i="8" s="1"/>
  <c r="B3031" i="8" s="1"/>
  <c r="B3032" i="8" s="1"/>
  <c r="B3033" i="8" s="1"/>
  <c r="B3034" i="8" s="1"/>
  <c r="B3035" i="8" s="1"/>
  <c r="B3036" i="8" s="1"/>
  <c r="B3037" i="8" s="1"/>
  <c r="B3038" i="8" s="1"/>
  <c r="B3039" i="8" s="1"/>
  <c r="B3040" i="8" s="1"/>
  <c r="B3041" i="8" s="1"/>
  <c r="B3042" i="8" s="1"/>
  <c r="B3043" i="8" s="1"/>
  <c r="B3044" i="8" s="1"/>
  <c r="B3045" i="8" s="1"/>
  <c r="B3046" i="8" s="1"/>
  <c r="B3047" i="8" s="1"/>
  <c r="B3048" i="8" s="1"/>
  <c r="B3049" i="8" s="1"/>
  <c r="B3050" i="8" s="1"/>
  <c r="B3051" i="8" s="1"/>
  <c r="B3052" i="8" s="1"/>
  <c r="B3053" i="8" s="1"/>
  <c r="B3054" i="8" s="1"/>
  <c r="B3055" i="8" s="1"/>
  <c r="B3056" i="8" s="1"/>
  <c r="B3057" i="8" s="1"/>
  <c r="B3058" i="8" s="1"/>
  <c r="B3059" i="8" s="1"/>
  <c r="B3060" i="8" s="1"/>
  <c r="B3061" i="8" s="1"/>
  <c r="B3062" i="8" s="1"/>
  <c r="B3063" i="8" s="1"/>
  <c r="B3064" i="8" s="1"/>
  <c r="B3065" i="8" s="1"/>
  <c r="B3066" i="8" s="1"/>
  <c r="B3067" i="8" s="1"/>
  <c r="B3068" i="8" s="1"/>
  <c r="B3069" i="8" s="1"/>
  <c r="B3070" i="8" s="1"/>
  <c r="B3071" i="8" s="1"/>
  <c r="B3072" i="8" s="1"/>
  <c r="B3073" i="8" s="1"/>
  <c r="B3074" i="8" s="1"/>
  <c r="B3075" i="8" s="1"/>
  <c r="B3076" i="8" s="1"/>
  <c r="B3077" i="8" s="1"/>
  <c r="B3078" i="8" s="1"/>
  <c r="B3079" i="8" s="1"/>
  <c r="B3080" i="8" s="1"/>
  <c r="B3081" i="8" s="1"/>
  <c r="B3082" i="8" s="1"/>
  <c r="B3083" i="8" s="1"/>
  <c r="B3084" i="8" s="1"/>
  <c r="B3085" i="8" s="1"/>
  <c r="B3086" i="8" s="1"/>
  <c r="B3087" i="8" s="1"/>
  <c r="B3088" i="8" s="1"/>
  <c r="B3089" i="8" s="1"/>
  <c r="B3090" i="8" s="1"/>
  <c r="B3091" i="8" s="1"/>
  <c r="B3092" i="8" s="1"/>
  <c r="B3093" i="8" s="1"/>
  <c r="B3094" i="8" s="1"/>
  <c r="B3095" i="8" s="1"/>
  <c r="B3096" i="8" s="1"/>
  <c r="B3097" i="8" s="1"/>
  <c r="B3098" i="8" s="1"/>
  <c r="B3099" i="8" s="1"/>
  <c r="B3100" i="8" s="1"/>
  <c r="B3101" i="8" s="1"/>
  <c r="B3102" i="8" s="1"/>
  <c r="B3103" i="8" s="1"/>
  <c r="B3104" i="8" s="1"/>
  <c r="B3105" i="8" s="1"/>
  <c r="B3106" i="8" s="1"/>
  <c r="B3107" i="8" s="1"/>
  <c r="B3108" i="8" s="1"/>
  <c r="B3109" i="8" s="1"/>
  <c r="B3110" i="8" s="1"/>
  <c r="B3111" i="8" s="1"/>
  <c r="B3112" i="8" s="1"/>
  <c r="B3113" i="8" s="1"/>
  <c r="B3114" i="8" s="1"/>
  <c r="B3115" i="8" s="1"/>
  <c r="B3116" i="8" s="1"/>
  <c r="B3117" i="8" s="1"/>
  <c r="B3118" i="8" s="1"/>
  <c r="B3119" i="8" s="1"/>
  <c r="B3120" i="8" s="1"/>
  <c r="B3121" i="8" s="1"/>
  <c r="B3122" i="8" s="1"/>
  <c r="B3123" i="8" s="1"/>
  <c r="B3124" i="8" s="1"/>
  <c r="B3125" i="8" s="1"/>
  <c r="B3126" i="8" s="1"/>
  <c r="B3127" i="8" s="1"/>
  <c r="B3128" i="8" s="1"/>
  <c r="B3129" i="8" s="1"/>
  <c r="B3130" i="8" s="1"/>
  <c r="B3131" i="8" s="1"/>
  <c r="B3132" i="8" s="1"/>
  <c r="B3133" i="8" s="1"/>
  <c r="B3134" i="8" s="1"/>
  <c r="B3135" i="8" s="1"/>
  <c r="B3136" i="8" s="1"/>
  <c r="B3137" i="8" s="1"/>
  <c r="B3138" i="8" s="1"/>
  <c r="B3139" i="8" s="1"/>
  <c r="B3140" i="8" s="1"/>
  <c r="B3141" i="8" s="1"/>
  <c r="B3142" i="8" s="1"/>
  <c r="B3143" i="8" s="1"/>
  <c r="B3144" i="8" s="1"/>
  <c r="B3145" i="8" s="1"/>
  <c r="B3146" i="8" s="1"/>
  <c r="B3147" i="8" s="1"/>
  <c r="B3148" i="8" s="1"/>
  <c r="B3149" i="8" s="1"/>
  <c r="B3150" i="8" s="1"/>
  <c r="B3151" i="8" s="1"/>
  <c r="B3152" i="8" s="1"/>
  <c r="B3153" i="8" s="1"/>
  <c r="B3154" i="8" s="1"/>
  <c r="B3155" i="8" s="1"/>
  <c r="B3156" i="8" s="1"/>
  <c r="B3157" i="8" s="1"/>
  <c r="B3158" i="8" s="1"/>
  <c r="B3159" i="8" s="1"/>
  <c r="B3160" i="8" s="1"/>
  <c r="B3161" i="8" s="1"/>
  <c r="B3162" i="8" s="1"/>
  <c r="B3163" i="8" s="1"/>
  <c r="B3164" i="8" s="1"/>
  <c r="B3165" i="8" s="1"/>
  <c r="B3166" i="8" s="1"/>
  <c r="B3167" i="8" s="1"/>
  <c r="B3168" i="8" s="1"/>
  <c r="B3169" i="8" s="1"/>
  <c r="B3170" i="8" s="1"/>
  <c r="B3171" i="8" s="1"/>
  <c r="B3172" i="8" s="1"/>
  <c r="B3173" i="8" s="1"/>
  <c r="B3174" i="8" s="1"/>
  <c r="B3175" i="8" s="1"/>
  <c r="B3176" i="8" s="1"/>
  <c r="B3177" i="8" s="1"/>
  <c r="B3178" i="8" s="1"/>
  <c r="B3179" i="8" s="1"/>
  <c r="B3180" i="8" s="1"/>
  <c r="B3181" i="8" s="1"/>
  <c r="B3182" i="8" s="1"/>
  <c r="B3183" i="8" s="1"/>
  <c r="B3184" i="8" s="1"/>
  <c r="B3185" i="8" s="1"/>
  <c r="B3186" i="8" s="1"/>
  <c r="B3187" i="8" s="1"/>
  <c r="B3188" i="8" s="1"/>
  <c r="B3189" i="8" s="1"/>
  <c r="B3190" i="8" s="1"/>
  <c r="B3191" i="8" s="1"/>
  <c r="B3192" i="8" s="1"/>
  <c r="B3193" i="8" s="1"/>
  <c r="B3194" i="8" s="1"/>
  <c r="B3195" i="8" s="1"/>
  <c r="B3196" i="8" s="1"/>
  <c r="B3197" i="8" s="1"/>
  <c r="B3198" i="8" s="1"/>
  <c r="B3199" i="8" s="1"/>
  <c r="B3200" i="8" s="1"/>
  <c r="B3201" i="8" s="1"/>
  <c r="B3202" i="8" s="1"/>
  <c r="B3203" i="8" s="1"/>
  <c r="B3204" i="8" s="1"/>
  <c r="B3205" i="8" s="1"/>
  <c r="B3206" i="8" s="1"/>
  <c r="B3207" i="8" s="1"/>
  <c r="B3208" i="8" s="1"/>
  <c r="B3209" i="8" s="1"/>
  <c r="B3210" i="8" s="1"/>
  <c r="B3211" i="8" s="1"/>
  <c r="B3212" i="8" s="1"/>
  <c r="B3213" i="8" s="1"/>
  <c r="B3214" i="8" s="1"/>
  <c r="B3215" i="8" s="1"/>
  <c r="B3216" i="8" s="1"/>
  <c r="B3217" i="8" s="1"/>
  <c r="B3218" i="8" s="1"/>
  <c r="B3219" i="8" s="1"/>
  <c r="B3220" i="8" s="1"/>
  <c r="B3221" i="8" s="1"/>
  <c r="B3222" i="8" s="1"/>
  <c r="B3223" i="8" s="1"/>
  <c r="B3224" i="8" s="1"/>
  <c r="B3225" i="8" s="1"/>
  <c r="B3226" i="8" s="1"/>
  <c r="B3227" i="8" s="1"/>
  <c r="B3228" i="8" s="1"/>
  <c r="B3229" i="8" s="1"/>
  <c r="B3230" i="8" s="1"/>
  <c r="B3231" i="8" s="1"/>
  <c r="B3232" i="8" s="1"/>
  <c r="B3233" i="8" s="1"/>
  <c r="B3234" i="8" s="1"/>
  <c r="B3235" i="8" s="1"/>
  <c r="B3236" i="8" s="1"/>
  <c r="B3237" i="8" s="1"/>
  <c r="B3238" i="8" s="1"/>
  <c r="B3239" i="8" s="1"/>
  <c r="B3240" i="8" s="1"/>
  <c r="B3241" i="8" s="1"/>
  <c r="B3242" i="8" s="1"/>
  <c r="B3243" i="8" s="1"/>
  <c r="B3244" i="8" s="1"/>
  <c r="B3245" i="8" s="1"/>
  <c r="B3246" i="8" s="1"/>
  <c r="B3247" i="8" s="1"/>
  <c r="B3248" i="8" s="1"/>
  <c r="B3249" i="8" s="1"/>
  <c r="B3250" i="8" s="1"/>
  <c r="B3251" i="8" s="1"/>
  <c r="B3252" i="8" s="1"/>
  <c r="B3253" i="8" s="1"/>
  <c r="B3254" i="8" s="1"/>
  <c r="B3255" i="8" s="1"/>
  <c r="B3256" i="8" s="1"/>
  <c r="B3257" i="8" s="1"/>
  <c r="B3258" i="8" s="1"/>
  <c r="B3259" i="8" s="1"/>
  <c r="B3260" i="8" s="1"/>
  <c r="B3261" i="8" s="1"/>
  <c r="B3262" i="8" s="1"/>
  <c r="B3263" i="8" s="1"/>
  <c r="B3264" i="8" s="1"/>
  <c r="B3265" i="8" s="1"/>
  <c r="B3266" i="8" s="1"/>
  <c r="B3267" i="8" s="1"/>
  <c r="B3268" i="8" s="1"/>
  <c r="B3269" i="8" s="1"/>
  <c r="B3270" i="8" s="1"/>
  <c r="B3271" i="8" s="1"/>
  <c r="B3272" i="8" s="1"/>
  <c r="B3273" i="8" s="1"/>
  <c r="B3274" i="8" s="1"/>
  <c r="B3275" i="8" s="1"/>
  <c r="B3276" i="8" s="1"/>
  <c r="B3277" i="8" s="1"/>
  <c r="B3278" i="8" s="1"/>
  <c r="B3279" i="8" s="1"/>
  <c r="B3280" i="8" s="1"/>
  <c r="B3281" i="8" s="1"/>
  <c r="B3282" i="8" s="1"/>
  <c r="B3283" i="8" s="1"/>
  <c r="B3284" i="8" s="1"/>
  <c r="B3285" i="8" s="1"/>
  <c r="B3286" i="8" s="1"/>
  <c r="B3287" i="8" s="1"/>
  <c r="B3288" i="8" s="1"/>
  <c r="B3289" i="8" s="1"/>
  <c r="B3290" i="8" s="1"/>
  <c r="B3291" i="8" s="1"/>
  <c r="B3292" i="8" s="1"/>
  <c r="B3293" i="8" s="1"/>
  <c r="B3294" i="8" s="1"/>
  <c r="B3295" i="8" s="1"/>
  <c r="B3296" i="8" s="1"/>
  <c r="B3297" i="8" s="1"/>
  <c r="B3298" i="8" s="1"/>
  <c r="B3299" i="8" s="1"/>
  <c r="B3300" i="8" s="1"/>
  <c r="B3301" i="8" s="1"/>
  <c r="B3302" i="8" s="1"/>
  <c r="B3303" i="8" s="1"/>
  <c r="B3304" i="8" s="1"/>
  <c r="B3305" i="8" s="1"/>
  <c r="B3306" i="8" s="1"/>
  <c r="B3307" i="8" s="1"/>
  <c r="B3308" i="8" s="1"/>
  <c r="B3309" i="8" s="1"/>
  <c r="B3310" i="8" s="1"/>
  <c r="B3311" i="8" s="1"/>
  <c r="B3312" i="8" s="1"/>
  <c r="B3313" i="8" s="1"/>
  <c r="B3314" i="8" s="1"/>
  <c r="B3315" i="8" s="1"/>
  <c r="B3316" i="8" s="1"/>
  <c r="B3317" i="8" s="1"/>
  <c r="B3318" i="8" s="1"/>
  <c r="B3319" i="8" s="1"/>
  <c r="B3320" i="8" s="1"/>
  <c r="B3321" i="8" s="1"/>
  <c r="B3322" i="8" s="1"/>
  <c r="B3323" i="8" s="1"/>
  <c r="B3324" i="8" s="1"/>
  <c r="B3325" i="8" s="1"/>
  <c r="B3326" i="8" s="1"/>
  <c r="B3327" i="8" s="1"/>
  <c r="B3328" i="8" s="1"/>
  <c r="B3329" i="8" s="1"/>
  <c r="B3330" i="8" s="1"/>
  <c r="B3331" i="8" s="1"/>
  <c r="B3332" i="8" s="1"/>
  <c r="B3333" i="8" s="1"/>
  <c r="B3334" i="8" s="1"/>
  <c r="B3335" i="8" s="1"/>
  <c r="B3336" i="8" s="1"/>
  <c r="B3337" i="8" s="1"/>
  <c r="B3338" i="8" s="1"/>
  <c r="B3339" i="8" s="1"/>
  <c r="B3340" i="8" s="1"/>
  <c r="B3341" i="8" s="1"/>
  <c r="B3342" i="8" s="1"/>
  <c r="B3343" i="8" s="1"/>
  <c r="B3344" i="8" s="1"/>
  <c r="B3345" i="8" s="1"/>
  <c r="B3346" i="8" s="1"/>
  <c r="B3347" i="8" s="1"/>
  <c r="B3348" i="8" s="1"/>
  <c r="B3349" i="8" s="1"/>
  <c r="B3350" i="8" s="1"/>
  <c r="B3351" i="8" s="1"/>
  <c r="B3352" i="8" s="1"/>
  <c r="B3353" i="8" s="1"/>
  <c r="B3354" i="8" s="1"/>
  <c r="B3355" i="8" s="1"/>
  <c r="B3356" i="8" s="1"/>
  <c r="B3357" i="8" s="1"/>
  <c r="B3358" i="8" s="1"/>
  <c r="B3359" i="8" s="1"/>
  <c r="B3360" i="8" s="1"/>
  <c r="B3361" i="8" s="1"/>
  <c r="B3362" i="8" s="1"/>
  <c r="B3363" i="8" s="1"/>
  <c r="B3364" i="8" s="1"/>
  <c r="B3365" i="8" s="1"/>
  <c r="B3366" i="8" s="1"/>
  <c r="B3367" i="8" s="1"/>
  <c r="B3368" i="8" s="1"/>
  <c r="B3369" i="8" s="1"/>
  <c r="B3370" i="8" s="1"/>
  <c r="B3371" i="8" s="1"/>
  <c r="B3372" i="8" s="1"/>
  <c r="B3373" i="8" s="1"/>
  <c r="B3374" i="8" s="1"/>
  <c r="B3375" i="8" s="1"/>
  <c r="B3376" i="8" s="1"/>
  <c r="B3377" i="8" s="1"/>
  <c r="B3378" i="8" s="1"/>
  <c r="B3379" i="8" s="1"/>
  <c r="B3380" i="8" s="1"/>
  <c r="B3381" i="8" s="1"/>
  <c r="B3382" i="8" s="1"/>
  <c r="B3383" i="8" s="1"/>
  <c r="B3384" i="8" s="1"/>
  <c r="B3385" i="8" s="1"/>
  <c r="B3386" i="8" s="1"/>
  <c r="B3387" i="8" s="1"/>
  <c r="B3388" i="8" s="1"/>
  <c r="B3389" i="8" s="1"/>
  <c r="B3390" i="8" s="1"/>
  <c r="B3391" i="8" s="1"/>
  <c r="B3392" i="8" s="1"/>
  <c r="B3393" i="8" s="1"/>
  <c r="B3394" i="8" s="1"/>
  <c r="B3395" i="8" s="1"/>
  <c r="B3396" i="8" s="1"/>
  <c r="B3397" i="8" s="1"/>
  <c r="B3398" i="8" s="1"/>
  <c r="B3399" i="8" s="1"/>
  <c r="B3400" i="8" s="1"/>
  <c r="B3401" i="8" s="1"/>
  <c r="B3402" i="8" s="1"/>
  <c r="B3403" i="8" s="1"/>
  <c r="B3404" i="8" s="1"/>
  <c r="B3405" i="8" s="1"/>
  <c r="B3406" i="8" s="1"/>
  <c r="B3407" i="8" s="1"/>
  <c r="B3408" i="8" s="1"/>
  <c r="B3409" i="8" s="1"/>
  <c r="B3410" i="8" s="1"/>
  <c r="B3411" i="8" s="1"/>
  <c r="B3412" i="8" s="1"/>
  <c r="B3413" i="8" s="1"/>
  <c r="B3414" i="8" s="1"/>
  <c r="B3415" i="8" s="1"/>
  <c r="B3416" i="8" s="1"/>
  <c r="B3417" i="8" s="1"/>
  <c r="B3418" i="8" s="1"/>
  <c r="B3419" i="8" s="1"/>
  <c r="B3420" i="8" s="1"/>
  <c r="B3421" i="8" s="1"/>
  <c r="B3422" i="8" s="1"/>
  <c r="B3423" i="8" s="1"/>
  <c r="B3424" i="8" s="1"/>
  <c r="B3425" i="8" s="1"/>
  <c r="B3426" i="8" s="1"/>
  <c r="B3427" i="8" s="1"/>
  <c r="B3428" i="8" s="1"/>
  <c r="B3429" i="8" s="1"/>
  <c r="B3430" i="8" s="1"/>
  <c r="B3431" i="8" s="1"/>
  <c r="B3432" i="8" s="1"/>
  <c r="B3433" i="8" s="1"/>
  <c r="B3434" i="8" s="1"/>
  <c r="B3435" i="8" s="1"/>
  <c r="B3436" i="8" s="1"/>
  <c r="B3437" i="8" s="1"/>
  <c r="B3438" i="8" s="1"/>
  <c r="B3439" i="8" s="1"/>
  <c r="B3440" i="8" s="1"/>
  <c r="B3441" i="8" s="1"/>
  <c r="B3442" i="8" s="1"/>
  <c r="B3443" i="8" s="1"/>
  <c r="B3444" i="8" s="1"/>
  <c r="B3445" i="8" s="1"/>
  <c r="B3446" i="8" s="1"/>
  <c r="B3447" i="8" s="1"/>
  <c r="B3448" i="8" s="1"/>
  <c r="B3449" i="8" s="1"/>
  <c r="B3450" i="8" s="1"/>
  <c r="B3451" i="8" s="1"/>
  <c r="B3452" i="8" s="1"/>
  <c r="B3453" i="8" s="1"/>
  <c r="B3454" i="8" s="1"/>
  <c r="B3455" i="8" s="1"/>
  <c r="B3456" i="8" s="1"/>
  <c r="B3457" i="8" s="1"/>
  <c r="B3458" i="8" s="1"/>
  <c r="B3459" i="8" s="1"/>
  <c r="B3460" i="8" s="1"/>
  <c r="B3461" i="8" s="1"/>
  <c r="B3462" i="8" s="1"/>
  <c r="B3463" i="8" s="1"/>
  <c r="B3464" i="8" s="1"/>
  <c r="B3465" i="8" s="1"/>
  <c r="B3466" i="8" s="1"/>
  <c r="B3467" i="8" s="1"/>
  <c r="B3468" i="8" s="1"/>
  <c r="B3469" i="8" s="1"/>
  <c r="B3470" i="8" s="1"/>
  <c r="B3471" i="8" s="1"/>
  <c r="B3472" i="8" s="1"/>
  <c r="B3473" i="8" s="1"/>
  <c r="B3474" i="8" s="1"/>
  <c r="B3475" i="8" s="1"/>
  <c r="B3476" i="8" s="1"/>
  <c r="B3477" i="8" s="1"/>
  <c r="B3478" i="8" s="1"/>
  <c r="B3479" i="8" s="1"/>
  <c r="B3480" i="8" s="1"/>
  <c r="B3481" i="8" s="1"/>
  <c r="B3482" i="8" s="1"/>
  <c r="B3483" i="8" s="1"/>
  <c r="B3484" i="8" s="1"/>
  <c r="B3485" i="8" s="1"/>
  <c r="B3486" i="8" s="1"/>
  <c r="B3487" i="8" s="1"/>
  <c r="B3488" i="8" s="1"/>
  <c r="B3489" i="8" s="1"/>
  <c r="B3490" i="8" s="1"/>
  <c r="B3491" i="8" s="1"/>
  <c r="B3492" i="8" s="1"/>
  <c r="B3493" i="8" s="1"/>
  <c r="B3494" i="8" s="1"/>
  <c r="B3495" i="8" s="1"/>
  <c r="B3496" i="8" s="1"/>
  <c r="B3497" i="8" s="1"/>
  <c r="B3498" i="8" s="1"/>
  <c r="B3499" i="8" s="1"/>
  <c r="B3500" i="8" s="1"/>
  <c r="B3501" i="8" s="1"/>
  <c r="B3502" i="8" s="1"/>
  <c r="B3503" i="8" s="1"/>
  <c r="B3504" i="8" s="1"/>
  <c r="B3505" i="8" s="1"/>
  <c r="B3506" i="8" s="1"/>
  <c r="B3507" i="8" s="1"/>
  <c r="B3508" i="8" s="1"/>
  <c r="B3509" i="8" s="1"/>
  <c r="B3510" i="8" s="1"/>
  <c r="B3511" i="8" s="1"/>
  <c r="B3512" i="8" s="1"/>
  <c r="B3513" i="8" s="1"/>
  <c r="B3514" i="8" s="1"/>
  <c r="B3515" i="8" s="1"/>
  <c r="B3516" i="8" s="1"/>
  <c r="B3517" i="8" s="1"/>
  <c r="B3518" i="8" s="1"/>
  <c r="B3519" i="8" s="1"/>
  <c r="B3520" i="8" s="1"/>
  <c r="B3521" i="8" s="1"/>
  <c r="B3522" i="8" s="1"/>
  <c r="B3523" i="8" s="1"/>
  <c r="B3524" i="8" s="1"/>
  <c r="B3525" i="8" s="1"/>
  <c r="B3526" i="8" s="1"/>
  <c r="B3527" i="8" s="1"/>
  <c r="B3528" i="8" s="1"/>
  <c r="B3529" i="8" s="1"/>
  <c r="B3530" i="8" s="1"/>
  <c r="B3531" i="8" s="1"/>
  <c r="B3532" i="8" s="1"/>
  <c r="B3533" i="8" s="1"/>
  <c r="B3534" i="8" s="1"/>
  <c r="B3535" i="8" s="1"/>
  <c r="B3536" i="8" s="1"/>
  <c r="B3537" i="8" s="1"/>
  <c r="B3538" i="8" s="1"/>
  <c r="B3539" i="8" s="1"/>
  <c r="B3540" i="8" s="1"/>
  <c r="B3541" i="8" s="1"/>
  <c r="B3542" i="8" s="1"/>
  <c r="B3543" i="8" s="1"/>
  <c r="B3544" i="8" s="1"/>
  <c r="B3545" i="8" s="1"/>
  <c r="B3546" i="8" s="1"/>
  <c r="B3547" i="8" s="1"/>
  <c r="B3548" i="8" s="1"/>
  <c r="B3549" i="8" s="1"/>
  <c r="B3550" i="8" s="1"/>
  <c r="B3551" i="8" s="1"/>
  <c r="B3552" i="8" s="1"/>
  <c r="B3553" i="8" s="1"/>
  <c r="B3554" i="8" s="1"/>
  <c r="B3555" i="8" s="1"/>
  <c r="B3556" i="8" s="1"/>
  <c r="B3557" i="8" s="1"/>
  <c r="B3558" i="8" s="1"/>
  <c r="B3559" i="8" s="1"/>
  <c r="B3560" i="8" s="1"/>
  <c r="B3561" i="8" s="1"/>
  <c r="B3562" i="8" s="1"/>
  <c r="B3563" i="8" s="1"/>
  <c r="B3564" i="8" s="1"/>
  <c r="B3565" i="8" s="1"/>
  <c r="B3566" i="8" s="1"/>
  <c r="B3567" i="8" s="1"/>
  <c r="B3568" i="8" s="1"/>
  <c r="B3569" i="8" s="1"/>
  <c r="B3570" i="8" s="1"/>
  <c r="B3571" i="8" s="1"/>
  <c r="B3572" i="8" s="1"/>
  <c r="B3573" i="8" s="1"/>
  <c r="B3574" i="8" s="1"/>
  <c r="B3575" i="8" s="1"/>
  <c r="B3576" i="8" s="1"/>
  <c r="B3577" i="8" s="1"/>
  <c r="B3578" i="8" s="1"/>
  <c r="B3579" i="8" s="1"/>
  <c r="B3580" i="8" s="1"/>
  <c r="B3581" i="8" s="1"/>
  <c r="B3582" i="8" s="1"/>
  <c r="B3583" i="8" s="1"/>
  <c r="B3584" i="8" s="1"/>
  <c r="B3585" i="8" s="1"/>
  <c r="B3586" i="8" s="1"/>
  <c r="B3587" i="8" s="1"/>
  <c r="B3588" i="8" s="1"/>
  <c r="B3589" i="8" s="1"/>
  <c r="B3590" i="8" s="1"/>
  <c r="B3591" i="8" s="1"/>
  <c r="B3592" i="8" s="1"/>
  <c r="B3593" i="8" s="1"/>
  <c r="B3594" i="8" s="1"/>
  <c r="B3595" i="8" s="1"/>
  <c r="B3596" i="8" s="1"/>
  <c r="B3597" i="8" s="1"/>
  <c r="B3598" i="8" s="1"/>
  <c r="B3599" i="8" s="1"/>
  <c r="B3600" i="8" s="1"/>
  <c r="B3601" i="8" s="1"/>
  <c r="B3602" i="8" s="1"/>
  <c r="B3603" i="8" s="1"/>
  <c r="B3604" i="8" s="1"/>
  <c r="B3605" i="8" s="1"/>
  <c r="B3606" i="8" s="1"/>
  <c r="B3607" i="8" s="1"/>
  <c r="B3608" i="8" s="1"/>
  <c r="B3609" i="8" s="1"/>
  <c r="B3610" i="8" s="1"/>
  <c r="B3611" i="8" s="1"/>
  <c r="B3612" i="8" s="1"/>
  <c r="B3613" i="8" s="1"/>
  <c r="B3614" i="8" s="1"/>
  <c r="B3615" i="8" s="1"/>
  <c r="B3616" i="8" s="1"/>
  <c r="B3617" i="8" s="1"/>
  <c r="B3618" i="8" s="1"/>
  <c r="B3619" i="8" s="1"/>
  <c r="B3620" i="8" s="1"/>
  <c r="B3621" i="8" s="1"/>
  <c r="B3622" i="8" s="1"/>
  <c r="B3623" i="8" s="1"/>
  <c r="B3624" i="8" s="1"/>
  <c r="B3625" i="8" s="1"/>
  <c r="B3626" i="8" s="1"/>
  <c r="B3627" i="8" s="1"/>
  <c r="B3628" i="8" s="1"/>
  <c r="B3629" i="8" s="1"/>
  <c r="B3630" i="8" s="1"/>
  <c r="B3631" i="8" s="1"/>
  <c r="B3632" i="8" s="1"/>
  <c r="B3633" i="8" s="1"/>
  <c r="B3634" i="8" s="1"/>
  <c r="B3635" i="8" s="1"/>
  <c r="B3636" i="8" s="1"/>
  <c r="B3637" i="8" s="1"/>
  <c r="B3638" i="8" s="1"/>
  <c r="B3639" i="8" s="1"/>
  <c r="B3640" i="8" s="1"/>
  <c r="B3641" i="8" s="1"/>
  <c r="B3642" i="8" s="1"/>
  <c r="B3643" i="8" s="1"/>
  <c r="B3644" i="8" s="1"/>
  <c r="B3645" i="8" s="1"/>
  <c r="B3646" i="8" s="1"/>
  <c r="B3647" i="8" s="1"/>
  <c r="B3648" i="8" s="1"/>
  <c r="B3649" i="8" s="1"/>
  <c r="B3650" i="8" s="1"/>
  <c r="B3651" i="8" s="1"/>
  <c r="B3652" i="8" s="1"/>
  <c r="B3653" i="8" s="1"/>
  <c r="B3654" i="8" s="1"/>
  <c r="B3655" i="8" s="1"/>
  <c r="B3656" i="8" s="1"/>
  <c r="B3657" i="8" s="1"/>
  <c r="B3658" i="8" s="1"/>
  <c r="B3659" i="8" s="1"/>
  <c r="B3660" i="8" s="1"/>
  <c r="B3661" i="8" s="1"/>
  <c r="B3662" i="8" s="1"/>
  <c r="B3663" i="8" s="1"/>
  <c r="B3664" i="8" s="1"/>
  <c r="B3665" i="8" s="1"/>
  <c r="B3666" i="8" s="1"/>
  <c r="B3667" i="8" s="1"/>
  <c r="B3668" i="8" s="1"/>
  <c r="B3669" i="8" s="1"/>
  <c r="B3670" i="8" s="1"/>
  <c r="B3671" i="8" s="1"/>
  <c r="B3672" i="8" s="1"/>
  <c r="B3673" i="8" s="1"/>
  <c r="B3674" i="8" s="1"/>
  <c r="B3675" i="8" s="1"/>
  <c r="B3676" i="8" s="1"/>
  <c r="B3677" i="8" s="1"/>
  <c r="B3678" i="8" s="1"/>
  <c r="B3679" i="8" s="1"/>
  <c r="B3680" i="8" s="1"/>
  <c r="B3681" i="8" s="1"/>
  <c r="B3682" i="8" s="1"/>
  <c r="B3683" i="8" s="1"/>
  <c r="B3684" i="8" s="1"/>
  <c r="B3685" i="8" s="1"/>
  <c r="B3686" i="8" s="1"/>
  <c r="B3687" i="8" s="1"/>
  <c r="B3688" i="8" s="1"/>
  <c r="B3689" i="8" s="1"/>
  <c r="B3690" i="8" s="1"/>
  <c r="B3691" i="8" s="1"/>
  <c r="B3692" i="8" s="1"/>
  <c r="B3693" i="8" s="1"/>
  <c r="B3694" i="8" s="1"/>
  <c r="B3695" i="8" s="1"/>
  <c r="B3696" i="8" s="1"/>
  <c r="B3697" i="8" s="1"/>
  <c r="B3698" i="8" s="1"/>
  <c r="B3699" i="8" s="1"/>
  <c r="B3700" i="8" s="1"/>
  <c r="B3701" i="8" s="1"/>
  <c r="B3702" i="8" s="1"/>
  <c r="B3703" i="8" s="1"/>
  <c r="B3704" i="8" s="1"/>
  <c r="B3705" i="8" s="1"/>
  <c r="B3706" i="8" s="1"/>
  <c r="B3707" i="8" s="1"/>
  <c r="B3708" i="8" s="1"/>
  <c r="B3709" i="8" s="1"/>
  <c r="B3710" i="8" s="1"/>
  <c r="B3711" i="8" s="1"/>
  <c r="B3712" i="8" s="1"/>
  <c r="B3713" i="8" s="1"/>
  <c r="B3714" i="8" s="1"/>
  <c r="B3715" i="8" s="1"/>
  <c r="B3716" i="8" s="1"/>
  <c r="B3717" i="8" s="1"/>
  <c r="B3718" i="8" s="1"/>
  <c r="B3719" i="8" s="1"/>
  <c r="B3720" i="8" s="1"/>
  <c r="B3721" i="8" s="1"/>
  <c r="B3722" i="8" s="1"/>
  <c r="B3723" i="8" s="1"/>
  <c r="B3724" i="8" s="1"/>
  <c r="B3725" i="8" s="1"/>
  <c r="B3726" i="8" s="1"/>
  <c r="B3727" i="8" s="1"/>
  <c r="B3728" i="8" s="1"/>
  <c r="B3729" i="8" s="1"/>
  <c r="B3730" i="8" s="1"/>
  <c r="B3731" i="8" s="1"/>
  <c r="B3732" i="8" s="1"/>
  <c r="B3733" i="8" s="1"/>
  <c r="B3734" i="8" s="1"/>
  <c r="B3735" i="8" s="1"/>
  <c r="B3736" i="8" s="1"/>
  <c r="B3737" i="8" s="1"/>
  <c r="B3738" i="8" s="1"/>
  <c r="B3739" i="8" s="1"/>
  <c r="B3740" i="8" s="1"/>
  <c r="B3741" i="8" s="1"/>
  <c r="B3742" i="8" s="1"/>
  <c r="B3743" i="8" s="1"/>
  <c r="B3744" i="8" s="1"/>
  <c r="B3745" i="8" s="1"/>
  <c r="B3746" i="8" s="1"/>
  <c r="B3747" i="8" s="1"/>
  <c r="B3748" i="8" s="1"/>
  <c r="B3749" i="8" s="1"/>
  <c r="B3750" i="8" s="1"/>
  <c r="B3751" i="8" s="1"/>
  <c r="B3752" i="8" s="1"/>
  <c r="B3753" i="8" s="1"/>
  <c r="B3754" i="8" s="1"/>
  <c r="B3755" i="8" s="1"/>
  <c r="B3756" i="8" s="1"/>
  <c r="B3757" i="8" s="1"/>
  <c r="B3758" i="8" s="1"/>
  <c r="B3759" i="8" s="1"/>
  <c r="B3760" i="8" s="1"/>
  <c r="B3761" i="8" s="1"/>
  <c r="B3762" i="8" s="1"/>
  <c r="B3763" i="8" s="1"/>
  <c r="B3764" i="8" s="1"/>
  <c r="B3765" i="8" s="1"/>
  <c r="B3766" i="8" s="1"/>
  <c r="B3767" i="8" s="1"/>
  <c r="B3768" i="8" s="1"/>
  <c r="B3769" i="8" s="1"/>
  <c r="B3770" i="8" s="1"/>
  <c r="B3771" i="8" s="1"/>
  <c r="B3772" i="8" s="1"/>
  <c r="B3773" i="8" s="1"/>
  <c r="B3774" i="8" s="1"/>
  <c r="B3775" i="8" s="1"/>
  <c r="B3776" i="8" s="1"/>
  <c r="B3777" i="8" s="1"/>
  <c r="B3778" i="8" s="1"/>
  <c r="B3779" i="8" s="1"/>
  <c r="B3780" i="8" s="1"/>
  <c r="B3781" i="8" s="1"/>
  <c r="B3782" i="8" s="1"/>
  <c r="B3783" i="8" s="1"/>
  <c r="B3784" i="8" s="1"/>
  <c r="B3785" i="8" s="1"/>
  <c r="B3786" i="8" s="1"/>
  <c r="B3787" i="8" s="1"/>
  <c r="B3788" i="8" s="1"/>
  <c r="B3789" i="8" s="1"/>
  <c r="B3790" i="8" s="1"/>
  <c r="B3791" i="8" s="1"/>
  <c r="B3792" i="8" s="1"/>
  <c r="B3793" i="8" s="1"/>
  <c r="B3794" i="8" s="1"/>
  <c r="B3795" i="8" s="1"/>
  <c r="B3796" i="8" s="1"/>
  <c r="B3797" i="8" s="1"/>
  <c r="B3798" i="8" s="1"/>
  <c r="B3799" i="8" s="1"/>
  <c r="B3800" i="8" s="1"/>
  <c r="B3801" i="8" s="1"/>
  <c r="B3802" i="8" s="1"/>
  <c r="B3803" i="8" s="1"/>
  <c r="B3804" i="8" s="1"/>
  <c r="B3805" i="8" s="1"/>
  <c r="B3806" i="8" s="1"/>
  <c r="B3807" i="8" s="1"/>
  <c r="B3808" i="8" s="1"/>
  <c r="B3809" i="8" s="1"/>
  <c r="B3810" i="8" s="1"/>
  <c r="B3811" i="8" s="1"/>
  <c r="B3812" i="8" s="1"/>
  <c r="B3813" i="8" s="1"/>
  <c r="B3814" i="8" s="1"/>
  <c r="B3815" i="8" s="1"/>
  <c r="B3816" i="8" s="1"/>
  <c r="B3817" i="8" s="1"/>
  <c r="B3818" i="8" s="1"/>
  <c r="B3819" i="8" s="1"/>
  <c r="B3820" i="8" s="1"/>
  <c r="B3821" i="8" s="1"/>
  <c r="B3822" i="8" s="1"/>
  <c r="B3823" i="8" s="1"/>
  <c r="B3824" i="8" s="1"/>
  <c r="B3825" i="8" s="1"/>
  <c r="B3826" i="8" s="1"/>
  <c r="B3827" i="8" s="1"/>
  <c r="B3828" i="8" s="1"/>
  <c r="B3829" i="8" s="1"/>
  <c r="B3830" i="8" s="1"/>
  <c r="B3831" i="8" s="1"/>
  <c r="B3832" i="8" s="1"/>
  <c r="B3833" i="8" s="1"/>
  <c r="B3834" i="8" s="1"/>
  <c r="B3835" i="8" s="1"/>
  <c r="B3836" i="8" s="1"/>
  <c r="B3837" i="8" s="1"/>
  <c r="B3838" i="8" s="1"/>
  <c r="B3839" i="8" s="1"/>
  <c r="B3840" i="8" s="1"/>
  <c r="B3841" i="8" s="1"/>
  <c r="B3842" i="8" s="1"/>
  <c r="B3843" i="8" s="1"/>
  <c r="B3844" i="8" s="1"/>
  <c r="B3845" i="8" s="1"/>
  <c r="B3846" i="8" s="1"/>
  <c r="B3847" i="8" s="1"/>
  <c r="B3848" i="8" s="1"/>
  <c r="B3849" i="8" s="1"/>
  <c r="B3850" i="8" s="1"/>
  <c r="B3851" i="8" s="1"/>
  <c r="B3852" i="8" s="1"/>
  <c r="B3853" i="8" s="1"/>
  <c r="B3854" i="8" s="1"/>
  <c r="B3855" i="8" s="1"/>
  <c r="B3856" i="8" s="1"/>
  <c r="B3857" i="8" s="1"/>
  <c r="B3858" i="8" s="1"/>
  <c r="B3859" i="8" s="1"/>
  <c r="B3860" i="8" s="1"/>
  <c r="B3861" i="8" s="1"/>
  <c r="B3862" i="8" s="1"/>
  <c r="B3863" i="8" s="1"/>
  <c r="B3864" i="8" s="1"/>
  <c r="B3865" i="8" s="1"/>
  <c r="B3866" i="8" s="1"/>
  <c r="B3867" i="8" s="1"/>
  <c r="B3868" i="8" s="1"/>
  <c r="B3869" i="8" s="1"/>
  <c r="B3870" i="8" s="1"/>
  <c r="B3871" i="8" s="1"/>
  <c r="B3872" i="8" s="1"/>
  <c r="B3873" i="8" s="1"/>
  <c r="B3874" i="8" s="1"/>
  <c r="B3875" i="8" s="1"/>
  <c r="B3876" i="8" s="1"/>
  <c r="B3877" i="8" s="1"/>
  <c r="B3878" i="8" s="1"/>
  <c r="B3879" i="8" s="1"/>
  <c r="B3880" i="8" s="1"/>
  <c r="B3881" i="8" s="1"/>
  <c r="B3882" i="8" s="1"/>
  <c r="B3883" i="8" s="1"/>
  <c r="B3884" i="8" s="1"/>
  <c r="B3885" i="8" s="1"/>
  <c r="B3886" i="8" s="1"/>
  <c r="B3887" i="8" s="1"/>
  <c r="B3888" i="8" s="1"/>
  <c r="B3889" i="8" s="1"/>
  <c r="B3890" i="8" s="1"/>
  <c r="B3891" i="8" s="1"/>
  <c r="B3892" i="8" s="1"/>
  <c r="B3893" i="8" s="1"/>
  <c r="B3894" i="8" s="1"/>
  <c r="B3895" i="8" s="1"/>
  <c r="B3896" i="8" s="1"/>
  <c r="B3897" i="8" s="1"/>
  <c r="B3898" i="8" s="1"/>
  <c r="B3899" i="8" s="1"/>
  <c r="B3900" i="8" s="1"/>
  <c r="B3901" i="8" s="1"/>
  <c r="B3902" i="8" s="1"/>
  <c r="B3903" i="8" s="1"/>
  <c r="B3904" i="8" s="1"/>
  <c r="B3905" i="8" s="1"/>
  <c r="B3906" i="8" s="1"/>
  <c r="B3907" i="8" s="1"/>
  <c r="B3908" i="8" s="1"/>
  <c r="B3909" i="8" s="1"/>
  <c r="B3910" i="8" s="1"/>
  <c r="B3911" i="8" s="1"/>
  <c r="B3912" i="8" s="1"/>
  <c r="B3913" i="8" s="1"/>
  <c r="B3914" i="8" s="1"/>
  <c r="B3915" i="8" s="1"/>
  <c r="B3916" i="8" s="1"/>
  <c r="B3917" i="8" s="1"/>
  <c r="B3918" i="8" s="1"/>
  <c r="B3919" i="8" s="1"/>
  <c r="B3920" i="8" s="1"/>
  <c r="B3921" i="8" s="1"/>
  <c r="B3922" i="8" s="1"/>
  <c r="B3923" i="8" s="1"/>
  <c r="B3924" i="8" s="1"/>
  <c r="B3925" i="8" s="1"/>
  <c r="B3926" i="8" s="1"/>
  <c r="B3927" i="8" s="1"/>
  <c r="B3928" i="8" s="1"/>
  <c r="B3929" i="8" s="1"/>
  <c r="B3930" i="8" s="1"/>
  <c r="B3931" i="8" s="1"/>
  <c r="B3932" i="8" s="1"/>
  <c r="B3933" i="8" s="1"/>
  <c r="B3934" i="8" s="1"/>
  <c r="B3935" i="8" s="1"/>
  <c r="B3936" i="8" s="1"/>
  <c r="B3937" i="8" s="1"/>
  <c r="B3938" i="8" s="1"/>
  <c r="B3939" i="8" s="1"/>
  <c r="B3940" i="8" s="1"/>
  <c r="B3941" i="8" s="1"/>
  <c r="B3942" i="8" s="1"/>
  <c r="B3943" i="8" s="1"/>
  <c r="B3944" i="8" s="1"/>
  <c r="B3945" i="8" s="1"/>
  <c r="B3946" i="8" s="1"/>
  <c r="B3947" i="8" s="1"/>
  <c r="B3948" i="8" s="1"/>
  <c r="B3949" i="8" s="1"/>
  <c r="B3950" i="8" s="1"/>
  <c r="B3951" i="8" s="1"/>
  <c r="B3952" i="8" s="1"/>
  <c r="B3953" i="8" s="1"/>
  <c r="B3954" i="8" s="1"/>
  <c r="B3955" i="8" s="1"/>
  <c r="B3956" i="8" s="1"/>
  <c r="B3957" i="8" s="1"/>
  <c r="B3958" i="8" s="1"/>
  <c r="B3959" i="8" s="1"/>
  <c r="B3960" i="8" s="1"/>
  <c r="B3961" i="8" s="1"/>
  <c r="B3962" i="8" s="1"/>
  <c r="B3963" i="8" s="1"/>
  <c r="B3964" i="8" s="1"/>
  <c r="B3965" i="8" s="1"/>
  <c r="B3966" i="8" s="1"/>
  <c r="B3967" i="8" s="1"/>
  <c r="B3968" i="8" s="1"/>
  <c r="B3969" i="8" s="1"/>
  <c r="B3970" i="8" s="1"/>
  <c r="B3971" i="8" s="1"/>
  <c r="B3972" i="8" s="1"/>
  <c r="B3973" i="8" s="1"/>
  <c r="B3974" i="8" s="1"/>
  <c r="B3975" i="8" s="1"/>
  <c r="B3976" i="8" s="1"/>
  <c r="B3977" i="8" s="1"/>
  <c r="B3978" i="8" s="1"/>
  <c r="B3979" i="8" s="1"/>
  <c r="B3980" i="8" s="1"/>
  <c r="B3981" i="8" s="1"/>
  <c r="B3982" i="8" s="1"/>
  <c r="B3983" i="8" s="1"/>
  <c r="B3984" i="8" s="1"/>
  <c r="B3985" i="8" s="1"/>
  <c r="B3986" i="8" s="1"/>
  <c r="B3987" i="8" s="1"/>
  <c r="B3988" i="8" s="1"/>
  <c r="B3989" i="8" s="1"/>
  <c r="B3990" i="8" s="1"/>
  <c r="B3991" i="8" s="1"/>
  <c r="B3992" i="8" s="1"/>
  <c r="B3993" i="8" s="1"/>
  <c r="B3994" i="8" s="1"/>
  <c r="B3995" i="8" s="1"/>
  <c r="B3996" i="8" s="1"/>
  <c r="B3997" i="8" s="1"/>
  <c r="B3998" i="8" s="1"/>
  <c r="B3999" i="8" s="1"/>
  <c r="B4000" i="8" s="1"/>
  <c r="B4001" i="8" s="1"/>
  <c r="B4002" i="8" s="1"/>
  <c r="B4003" i="8" s="1"/>
  <c r="B4004" i="8" s="1"/>
  <c r="B4005" i="8" s="1"/>
  <c r="B4006" i="8" s="1"/>
  <c r="B4007" i="8" s="1"/>
  <c r="B4008" i="8" s="1"/>
  <c r="B4009" i="8" s="1"/>
  <c r="B4010" i="8" s="1"/>
  <c r="B4011" i="8" s="1"/>
  <c r="B4012" i="8" s="1"/>
  <c r="B4013" i="8" s="1"/>
  <c r="B4014" i="8" s="1"/>
  <c r="B4015" i="8" s="1"/>
  <c r="B4016" i="8" s="1"/>
  <c r="B4017" i="8" s="1"/>
  <c r="B4018" i="8" s="1"/>
  <c r="B4019" i="8" s="1"/>
  <c r="B4020" i="8" s="1"/>
  <c r="B4021" i="8" s="1"/>
  <c r="B4022" i="8" s="1"/>
  <c r="B4023" i="8" s="1"/>
  <c r="B4024" i="8" s="1"/>
  <c r="B4025" i="8" s="1"/>
  <c r="B4026" i="8" s="1"/>
  <c r="B4027" i="8" s="1"/>
  <c r="B4028" i="8" s="1"/>
  <c r="B4029" i="8" s="1"/>
  <c r="B4030" i="8" s="1"/>
  <c r="B4031" i="8" s="1"/>
  <c r="B4032" i="8" s="1"/>
  <c r="B4033" i="8" s="1"/>
  <c r="B4034" i="8" s="1"/>
  <c r="B4035" i="8" s="1"/>
  <c r="B4036" i="8" s="1"/>
  <c r="B4037" i="8" s="1"/>
  <c r="B4038" i="8" s="1"/>
  <c r="B4039" i="8" s="1"/>
  <c r="B4040" i="8" s="1"/>
  <c r="B4041" i="8" s="1"/>
  <c r="B4042" i="8" s="1"/>
  <c r="B4043" i="8" s="1"/>
  <c r="B4044" i="8" s="1"/>
  <c r="B4045" i="8" s="1"/>
  <c r="B4046" i="8" s="1"/>
  <c r="B4047" i="8" s="1"/>
  <c r="B4048" i="8" s="1"/>
  <c r="B4049" i="8" s="1"/>
  <c r="B4050" i="8" s="1"/>
  <c r="B4051" i="8" s="1"/>
  <c r="B4052" i="8" s="1"/>
  <c r="B4053" i="8" s="1"/>
  <c r="B4054" i="8" s="1"/>
  <c r="B4055" i="8" s="1"/>
  <c r="B4056" i="8" s="1"/>
  <c r="B4057" i="8" s="1"/>
  <c r="B4058" i="8" s="1"/>
  <c r="B4059" i="8" s="1"/>
  <c r="B4060" i="8" s="1"/>
  <c r="B4061" i="8" s="1"/>
  <c r="B4062" i="8" s="1"/>
  <c r="B4063" i="8" s="1"/>
  <c r="B4064" i="8" s="1"/>
  <c r="B4065" i="8" s="1"/>
  <c r="B4066" i="8" s="1"/>
  <c r="B4067" i="8" s="1"/>
  <c r="B4068" i="8" s="1"/>
  <c r="B4069" i="8" s="1"/>
  <c r="B4070" i="8" s="1"/>
  <c r="B4071" i="8" s="1"/>
  <c r="B4072" i="8" s="1"/>
  <c r="B4073" i="8" s="1"/>
  <c r="B4074" i="8" s="1"/>
  <c r="B4075" i="8" s="1"/>
  <c r="B4076" i="8" s="1"/>
  <c r="B4077" i="8" s="1"/>
  <c r="B4078" i="8" s="1"/>
  <c r="B4079" i="8" s="1"/>
  <c r="B4080" i="8" s="1"/>
  <c r="B4081" i="8" s="1"/>
  <c r="B4082" i="8" s="1"/>
  <c r="B4083" i="8" s="1"/>
  <c r="B4084" i="8" s="1"/>
  <c r="B4085" i="8" s="1"/>
  <c r="B4086" i="8" s="1"/>
  <c r="B4087" i="8" s="1"/>
  <c r="B4088" i="8" s="1"/>
  <c r="B4089" i="8" s="1"/>
  <c r="B4090" i="8" s="1"/>
  <c r="B4091" i="8" s="1"/>
  <c r="B4092" i="8" s="1"/>
  <c r="B4093" i="8" s="1"/>
  <c r="B4094" i="8" s="1"/>
  <c r="B4095" i="8" s="1"/>
  <c r="B4096" i="8" s="1"/>
  <c r="B4097" i="8" s="1"/>
  <c r="B4098" i="8" s="1"/>
  <c r="B4099" i="8" s="1"/>
  <c r="B4100" i="8" s="1"/>
  <c r="B4101" i="8" s="1"/>
  <c r="B4102" i="8" s="1"/>
  <c r="B4103" i="8" s="1"/>
  <c r="B4104" i="8" s="1"/>
  <c r="B4105" i="8" s="1"/>
  <c r="B4106" i="8" s="1"/>
  <c r="B4107" i="8" s="1"/>
  <c r="B4108" i="8" s="1"/>
  <c r="B4109" i="8" s="1"/>
  <c r="B4110" i="8" s="1"/>
  <c r="B4111" i="8" s="1"/>
  <c r="B4112" i="8" s="1"/>
  <c r="B4113" i="8" s="1"/>
  <c r="B4114" i="8" s="1"/>
  <c r="B4115" i="8" s="1"/>
  <c r="B4116" i="8" s="1"/>
  <c r="B4117" i="8" s="1"/>
  <c r="B4118" i="8" s="1"/>
  <c r="B4119" i="8" s="1"/>
  <c r="B4120" i="8" s="1"/>
  <c r="B4121" i="8" s="1"/>
  <c r="B4122" i="8" s="1"/>
  <c r="B4123" i="8" s="1"/>
  <c r="B4124" i="8" s="1"/>
  <c r="B4125" i="8" s="1"/>
  <c r="B4126" i="8" s="1"/>
  <c r="B4127" i="8" s="1"/>
  <c r="B4128" i="8" s="1"/>
  <c r="B4129" i="8" s="1"/>
  <c r="B4130" i="8" s="1"/>
  <c r="B4131" i="8" s="1"/>
  <c r="B4132" i="8" s="1"/>
  <c r="B4133" i="8" s="1"/>
  <c r="B4134" i="8" s="1"/>
  <c r="B4135" i="8" s="1"/>
  <c r="B4136" i="8" s="1"/>
  <c r="B4137" i="8" s="1"/>
  <c r="B4138" i="8" s="1"/>
  <c r="B4139" i="8" s="1"/>
  <c r="B4140" i="8" s="1"/>
  <c r="B4141" i="8" s="1"/>
  <c r="B4142" i="8" s="1"/>
  <c r="B4143" i="8" s="1"/>
  <c r="B4144" i="8" s="1"/>
  <c r="B4145" i="8" s="1"/>
  <c r="B4146" i="8" s="1"/>
  <c r="B4147" i="8" s="1"/>
  <c r="B4148" i="8" s="1"/>
  <c r="B4149" i="8" s="1"/>
  <c r="B4150" i="8" s="1"/>
  <c r="B4151" i="8" s="1"/>
  <c r="B4152" i="8" s="1"/>
  <c r="B4153" i="8" s="1"/>
  <c r="B4154" i="8" s="1"/>
  <c r="B4155" i="8" s="1"/>
  <c r="B4156" i="8" s="1"/>
  <c r="B4157" i="8" s="1"/>
  <c r="B4158" i="8" s="1"/>
  <c r="B4159" i="8" s="1"/>
  <c r="B4160" i="8" s="1"/>
  <c r="B4161" i="8" s="1"/>
  <c r="B4162" i="8" s="1"/>
  <c r="B4163" i="8" s="1"/>
  <c r="B4164" i="8" s="1"/>
  <c r="B4165" i="8" s="1"/>
  <c r="B4166" i="8" s="1"/>
  <c r="B4167" i="8" s="1"/>
  <c r="B4168" i="8" s="1"/>
  <c r="B4169" i="8" s="1"/>
  <c r="B4170" i="8" s="1"/>
  <c r="B4171" i="8" s="1"/>
  <c r="B4172" i="8" s="1"/>
  <c r="B4173" i="8" s="1"/>
  <c r="B4174" i="8" s="1"/>
  <c r="B4175" i="8" s="1"/>
  <c r="B4176" i="8" s="1"/>
  <c r="B4177" i="8" s="1"/>
  <c r="B4178" i="8" s="1"/>
  <c r="B4179" i="8" s="1"/>
  <c r="B4180" i="8" s="1"/>
  <c r="B4181" i="8" s="1"/>
  <c r="B4182" i="8" s="1"/>
  <c r="B4183" i="8" s="1"/>
  <c r="B4184" i="8" s="1"/>
  <c r="B4185" i="8" s="1"/>
  <c r="B4186" i="8" s="1"/>
  <c r="B4187" i="8" s="1"/>
  <c r="B4188" i="8" s="1"/>
  <c r="B4189" i="8" s="1"/>
  <c r="B4190" i="8" s="1"/>
  <c r="B4191" i="8" s="1"/>
  <c r="B4192" i="8" s="1"/>
  <c r="B4193" i="8" s="1"/>
  <c r="B4194" i="8" s="1"/>
  <c r="B4195" i="8" s="1"/>
  <c r="B4196" i="8" s="1"/>
  <c r="B4197" i="8" s="1"/>
  <c r="B4198" i="8" s="1"/>
  <c r="B4199" i="8" s="1"/>
  <c r="B4200" i="8" s="1"/>
  <c r="B4201" i="8" s="1"/>
  <c r="B4202" i="8" s="1"/>
  <c r="B4203" i="8" s="1"/>
  <c r="B4204" i="8" s="1"/>
  <c r="B4205" i="8" s="1"/>
  <c r="B4206" i="8" s="1"/>
  <c r="B4207" i="8" s="1"/>
  <c r="B4208" i="8" s="1"/>
  <c r="B4209" i="8" s="1"/>
  <c r="B4210" i="8" s="1"/>
  <c r="B4211" i="8" s="1"/>
  <c r="B4212" i="8" s="1"/>
  <c r="B4213" i="8" s="1"/>
  <c r="B4214" i="8" s="1"/>
  <c r="B4215" i="8" s="1"/>
  <c r="B4216" i="8" s="1"/>
  <c r="B4217" i="8" s="1"/>
  <c r="B4218" i="8" s="1"/>
  <c r="B4219" i="8" s="1"/>
  <c r="B4220" i="8" s="1"/>
  <c r="B4221" i="8" s="1"/>
  <c r="B4222" i="8" s="1"/>
  <c r="B4223" i="8" s="1"/>
  <c r="B4224" i="8" s="1"/>
  <c r="B4225" i="8" s="1"/>
  <c r="B4226" i="8" s="1"/>
  <c r="B4227" i="8" s="1"/>
  <c r="B4228" i="8" s="1"/>
  <c r="B4229" i="8" s="1"/>
  <c r="B4230" i="8" s="1"/>
  <c r="B4231" i="8" s="1"/>
  <c r="B4232" i="8" s="1"/>
  <c r="B4233" i="8" s="1"/>
  <c r="B4234" i="8" s="1"/>
  <c r="B4235" i="8" s="1"/>
  <c r="B4236" i="8" s="1"/>
  <c r="B4237" i="8" s="1"/>
  <c r="B4238" i="8" s="1"/>
  <c r="B4239" i="8" s="1"/>
  <c r="B4240" i="8" s="1"/>
  <c r="B4241" i="8" s="1"/>
  <c r="B4242" i="8" s="1"/>
  <c r="B4243" i="8" s="1"/>
  <c r="B4244" i="8" s="1"/>
  <c r="B4245" i="8" s="1"/>
  <c r="B4246" i="8" s="1"/>
  <c r="B4247" i="8" s="1"/>
  <c r="B4248" i="8" s="1"/>
  <c r="B4249" i="8" s="1"/>
  <c r="B4250" i="8" s="1"/>
  <c r="B4251" i="8" s="1"/>
  <c r="B4252" i="8" s="1"/>
  <c r="B4253" i="8" s="1"/>
  <c r="B4254" i="8" s="1"/>
  <c r="B4255" i="8" s="1"/>
  <c r="B4256" i="8" s="1"/>
  <c r="B4257" i="8" s="1"/>
  <c r="B4258" i="8" s="1"/>
  <c r="B4259" i="8" s="1"/>
  <c r="B4260" i="8" s="1"/>
  <c r="B4261" i="8" s="1"/>
  <c r="B4262" i="8" s="1"/>
  <c r="B4263" i="8" s="1"/>
  <c r="B4264" i="8" s="1"/>
  <c r="B4265" i="8" s="1"/>
  <c r="B4266" i="8" s="1"/>
  <c r="B4267" i="8" s="1"/>
  <c r="B4268" i="8" s="1"/>
  <c r="B4269" i="8" s="1"/>
  <c r="B4270" i="8" s="1"/>
  <c r="B4271" i="8" s="1"/>
  <c r="B4272" i="8" s="1"/>
  <c r="B4273" i="8" s="1"/>
  <c r="B4274" i="8" s="1"/>
  <c r="B4275" i="8" s="1"/>
  <c r="B4276" i="8" s="1"/>
  <c r="B4277" i="8" s="1"/>
  <c r="B4278" i="8" s="1"/>
  <c r="B4279" i="8" s="1"/>
  <c r="B4280" i="8" s="1"/>
  <c r="B4281" i="8" s="1"/>
  <c r="B4282" i="8" s="1"/>
  <c r="B4283" i="8" s="1"/>
  <c r="B4284" i="8" s="1"/>
  <c r="B4285" i="8" s="1"/>
  <c r="B4286" i="8" s="1"/>
  <c r="B4287" i="8" s="1"/>
  <c r="B4288" i="8" s="1"/>
  <c r="B4289" i="8" s="1"/>
  <c r="B4290" i="8" s="1"/>
  <c r="B4291" i="8" s="1"/>
  <c r="B4292" i="8" s="1"/>
  <c r="B4293" i="8" s="1"/>
  <c r="B4294" i="8" s="1"/>
  <c r="B4295" i="8" s="1"/>
  <c r="B4296" i="8" s="1"/>
  <c r="B4297" i="8" s="1"/>
  <c r="B4298" i="8" s="1"/>
  <c r="B4299" i="8" s="1"/>
  <c r="B4300" i="8" s="1"/>
  <c r="B4301" i="8" s="1"/>
  <c r="B4302" i="8" s="1"/>
  <c r="B4303" i="8" s="1"/>
  <c r="B4304" i="8" s="1"/>
  <c r="B4305" i="8" s="1"/>
  <c r="B4306" i="8" s="1"/>
  <c r="B4307" i="8" s="1"/>
  <c r="B4308" i="8" s="1"/>
  <c r="B4309" i="8" s="1"/>
  <c r="B4310" i="8" s="1"/>
  <c r="B4311" i="8" s="1"/>
  <c r="B4312" i="8" s="1"/>
  <c r="B4313" i="8" s="1"/>
  <c r="B4314" i="8" s="1"/>
  <c r="B4315" i="8" s="1"/>
  <c r="B4316" i="8" s="1"/>
  <c r="B4317" i="8" s="1"/>
  <c r="B4318" i="8" s="1"/>
  <c r="B4319" i="8" s="1"/>
  <c r="B4320" i="8" s="1"/>
  <c r="B4321" i="8" s="1"/>
  <c r="B4322" i="8" s="1"/>
  <c r="B4323" i="8" s="1"/>
  <c r="B4324" i="8" s="1"/>
  <c r="B4325" i="8" s="1"/>
  <c r="B4326" i="8" s="1"/>
  <c r="B4327" i="8" s="1"/>
  <c r="B4328" i="8" s="1"/>
  <c r="B4329" i="8" s="1"/>
  <c r="B4330" i="8" s="1"/>
  <c r="B4331" i="8" s="1"/>
  <c r="B4332" i="8" s="1"/>
  <c r="B4333" i="8" s="1"/>
  <c r="B4334" i="8" s="1"/>
  <c r="B4335" i="8" s="1"/>
  <c r="B4336" i="8" s="1"/>
  <c r="B4337" i="8" s="1"/>
  <c r="B4338" i="8" s="1"/>
  <c r="B4339" i="8" s="1"/>
  <c r="B4340" i="8" s="1"/>
  <c r="B4341" i="8" s="1"/>
  <c r="B4342" i="8" s="1"/>
  <c r="B4343" i="8" s="1"/>
  <c r="B4344" i="8" s="1"/>
  <c r="B4345" i="8" s="1"/>
  <c r="B4346" i="8" s="1"/>
  <c r="B4347" i="8" s="1"/>
  <c r="B4348" i="8" s="1"/>
  <c r="B4349" i="8" s="1"/>
  <c r="B4350" i="8" s="1"/>
  <c r="B4351" i="8" s="1"/>
  <c r="B4352" i="8" s="1"/>
  <c r="B4353" i="8" s="1"/>
  <c r="B4354" i="8" s="1"/>
  <c r="B4355" i="8" s="1"/>
  <c r="B4356" i="8" s="1"/>
  <c r="B4357" i="8" s="1"/>
  <c r="B4358" i="8" s="1"/>
  <c r="B4359" i="8" s="1"/>
  <c r="B4360" i="8" s="1"/>
  <c r="B4361" i="8" s="1"/>
  <c r="B4362" i="8" s="1"/>
  <c r="B4363" i="8" s="1"/>
  <c r="B4364" i="8" s="1"/>
  <c r="B4365" i="8" s="1"/>
  <c r="B4366" i="8" s="1"/>
  <c r="B4367" i="8" s="1"/>
  <c r="B4368" i="8" s="1"/>
  <c r="B4369" i="8" s="1"/>
  <c r="B4370" i="8" s="1"/>
  <c r="B4371" i="8" s="1"/>
  <c r="B4372" i="8" s="1"/>
  <c r="B4373" i="8" s="1"/>
  <c r="B4374" i="8" s="1"/>
  <c r="B4375" i="8" s="1"/>
  <c r="B4376" i="8" s="1"/>
  <c r="B4377" i="8" s="1"/>
  <c r="B4378" i="8" s="1"/>
  <c r="B4379" i="8" s="1"/>
  <c r="B4380" i="8" s="1"/>
  <c r="B4381" i="8" s="1"/>
  <c r="B4382" i="8" s="1"/>
  <c r="B4383" i="8" s="1"/>
  <c r="B4384" i="8" s="1"/>
  <c r="B4385" i="8" s="1"/>
  <c r="B4386" i="8" s="1"/>
  <c r="B4387" i="8" s="1"/>
  <c r="B4388" i="8" s="1"/>
  <c r="B4389" i="8" s="1"/>
  <c r="B4390" i="8" s="1"/>
  <c r="B4391" i="8" s="1"/>
  <c r="B4392" i="8" s="1"/>
  <c r="B4393" i="8" s="1"/>
  <c r="B4394" i="8" s="1"/>
  <c r="B4395" i="8" s="1"/>
  <c r="B4396" i="8" s="1"/>
  <c r="B4397" i="8" s="1"/>
  <c r="B4398" i="8" s="1"/>
  <c r="B4399" i="8" s="1"/>
  <c r="B4400" i="8" s="1"/>
  <c r="B4401" i="8" s="1"/>
  <c r="B4402" i="8" s="1"/>
  <c r="B4403" i="8" s="1"/>
  <c r="B4404" i="8" s="1"/>
  <c r="B4405" i="8" s="1"/>
  <c r="B4406" i="8" s="1"/>
  <c r="B4407" i="8" s="1"/>
  <c r="B4408" i="8" s="1"/>
  <c r="B4409" i="8" s="1"/>
  <c r="B4410" i="8" s="1"/>
  <c r="B4411" i="8" s="1"/>
  <c r="B4412" i="8" s="1"/>
  <c r="B4413" i="8" s="1"/>
  <c r="B4414" i="8" s="1"/>
  <c r="B4415" i="8" s="1"/>
  <c r="B4416" i="8" s="1"/>
  <c r="B4417" i="8" s="1"/>
  <c r="B4418" i="8" s="1"/>
  <c r="B4419" i="8" s="1"/>
  <c r="B4420" i="8" s="1"/>
  <c r="B4421" i="8" s="1"/>
  <c r="B4422" i="8" s="1"/>
  <c r="B4423" i="8" s="1"/>
  <c r="B4424" i="8" s="1"/>
  <c r="B4425" i="8" s="1"/>
  <c r="B4426" i="8" s="1"/>
  <c r="B4427" i="8" s="1"/>
  <c r="B4428" i="8" s="1"/>
  <c r="B4429" i="8" s="1"/>
  <c r="B4430" i="8" s="1"/>
  <c r="B4431" i="8" s="1"/>
  <c r="B4432" i="8" s="1"/>
  <c r="B4433" i="8" s="1"/>
  <c r="B4434" i="8" s="1"/>
  <c r="B4435" i="8" s="1"/>
  <c r="B4436" i="8" s="1"/>
  <c r="B4437" i="8" s="1"/>
  <c r="B4438" i="8" s="1"/>
  <c r="B4439" i="8" s="1"/>
  <c r="B4440" i="8" s="1"/>
  <c r="B4441" i="8" s="1"/>
  <c r="B4442" i="8" s="1"/>
  <c r="B4443" i="8" s="1"/>
  <c r="B4444" i="8" s="1"/>
  <c r="B4445" i="8" s="1"/>
  <c r="B4446" i="8" s="1"/>
  <c r="B4447" i="8" s="1"/>
  <c r="B4448" i="8" s="1"/>
  <c r="B4449" i="8" s="1"/>
  <c r="B4450" i="8" s="1"/>
  <c r="B4451" i="8" s="1"/>
  <c r="B4452" i="8" s="1"/>
  <c r="B4453" i="8" s="1"/>
  <c r="B4454" i="8" s="1"/>
  <c r="B4455" i="8" s="1"/>
  <c r="B4456" i="8" s="1"/>
  <c r="B4457" i="8" s="1"/>
  <c r="B4458" i="8" s="1"/>
  <c r="B4459" i="8" s="1"/>
  <c r="B4460" i="8" s="1"/>
  <c r="B4461" i="8" s="1"/>
  <c r="B4462" i="8" s="1"/>
  <c r="B4463" i="8" s="1"/>
  <c r="B4464" i="8" s="1"/>
  <c r="B4465" i="8" s="1"/>
  <c r="B4466" i="8" s="1"/>
  <c r="B4467" i="8" s="1"/>
  <c r="B4468" i="8" s="1"/>
  <c r="B4469" i="8" s="1"/>
  <c r="B4470" i="8" s="1"/>
  <c r="B4471" i="8" s="1"/>
  <c r="B4472" i="8" s="1"/>
  <c r="B4473" i="8" s="1"/>
  <c r="B4474" i="8" s="1"/>
  <c r="B4475" i="8" s="1"/>
  <c r="B4476" i="8" s="1"/>
  <c r="B4477" i="8" s="1"/>
  <c r="B4478" i="8" s="1"/>
  <c r="B4479" i="8" s="1"/>
  <c r="B4480" i="8" s="1"/>
  <c r="B4481" i="8" s="1"/>
  <c r="B4482" i="8" s="1"/>
  <c r="B4483" i="8" s="1"/>
  <c r="B4484" i="8" s="1"/>
  <c r="B4485" i="8" s="1"/>
  <c r="B4486" i="8" s="1"/>
  <c r="B4487" i="8" s="1"/>
  <c r="B4488" i="8" s="1"/>
  <c r="B4489" i="8" s="1"/>
  <c r="B4490" i="8" s="1"/>
  <c r="B4491" i="8" s="1"/>
  <c r="B4492" i="8" s="1"/>
  <c r="B4493" i="8" s="1"/>
  <c r="B4494" i="8" s="1"/>
  <c r="B4495" i="8" s="1"/>
  <c r="B4496" i="8" s="1"/>
  <c r="B4497" i="8" s="1"/>
  <c r="B4498" i="8" s="1"/>
  <c r="B4499" i="8" s="1"/>
  <c r="B4500" i="8" s="1"/>
  <c r="B4501" i="8" s="1"/>
  <c r="B4502" i="8" s="1"/>
  <c r="B4503" i="8" s="1"/>
  <c r="B4504" i="8" s="1"/>
  <c r="B4505" i="8" s="1"/>
  <c r="B4506" i="8" s="1"/>
  <c r="B4507" i="8" s="1"/>
  <c r="B4508" i="8" s="1"/>
  <c r="B4509" i="8" s="1"/>
  <c r="B4510" i="8" s="1"/>
  <c r="B4511" i="8" s="1"/>
  <c r="B4512" i="8" s="1"/>
  <c r="B4513" i="8" s="1"/>
  <c r="B4514" i="8" s="1"/>
  <c r="B4515" i="8" s="1"/>
  <c r="B4516" i="8" s="1"/>
  <c r="B4517" i="8" s="1"/>
  <c r="B4518" i="8" s="1"/>
  <c r="B4519" i="8" s="1"/>
  <c r="B4520" i="8" s="1"/>
  <c r="B4521" i="8" s="1"/>
  <c r="B4522" i="8" s="1"/>
  <c r="B4523" i="8" s="1"/>
  <c r="B4524" i="8" s="1"/>
  <c r="B4525" i="8" s="1"/>
  <c r="B4526" i="8" s="1"/>
  <c r="B4527" i="8" s="1"/>
  <c r="B4528" i="8" s="1"/>
  <c r="B4529" i="8" s="1"/>
  <c r="B4530" i="8" s="1"/>
  <c r="B4531" i="8" s="1"/>
  <c r="B4532" i="8" s="1"/>
  <c r="B4533" i="8" s="1"/>
  <c r="B4534" i="8" s="1"/>
  <c r="B4535" i="8" s="1"/>
  <c r="B4536" i="8" s="1"/>
  <c r="B4537" i="8" s="1"/>
  <c r="B4538" i="8" s="1"/>
  <c r="B4539" i="8" s="1"/>
  <c r="B4540" i="8" s="1"/>
  <c r="B4541" i="8" s="1"/>
  <c r="B4542" i="8" s="1"/>
  <c r="B4543" i="8" s="1"/>
  <c r="B4544" i="8" s="1"/>
  <c r="B4545" i="8" s="1"/>
  <c r="B4546" i="8" s="1"/>
  <c r="B4547" i="8" s="1"/>
  <c r="B4548" i="8" s="1"/>
  <c r="B4549" i="8" s="1"/>
  <c r="B4550" i="8" s="1"/>
  <c r="B4551" i="8" s="1"/>
  <c r="B4552" i="8" s="1"/>
  <c r="B4553" i="8" s="1"/>
  <c r="B4554" i="8" s="1"/>
  <c r="B4555" i="8" s="1"/>
  <c r="B4556" i="8" s="1"/>
  <c r="B4557" i="8" s="1"/>
  <c r="B4558" i="8" s="1"/>
  <c r="B4559" i="8" s="1"/>
  <c r="B4560" i="8" s="1"/>
  <c r="B4561" i="8" s="1"/>
  <c r="B4562" i="8" s="1"/>
  <c r="B4563" i="8" s="1"/>
  <c r="B4564" i="8" s="1"/>
  <c r="B4565" i="8" s="1"/>
  <c r="B4566" i="8" s="1"/>
  <c r="B4567" i="8" s="1"/>
  <c r="B4568" i="8" s="1"/>
  <c r="B4569" i="8" s="1"/>
  <c r="B4570" i="8" s="1"/>
  <c r="B4571" i="8" s="1"/>
  <c r="B4572" i="8" s="1"/>
  <c r="B4573" i="8" s="1"/>
  <c r="B4574" i="8" s="1"/>
  <c r="B4575" i="8" s="1"/>
  <c r="B4576" i="8" s="1"/>
  <c r="B4577" i="8" s="1"/>
  <c r="B4578" i="8" s="1"/>
  <c r="B4579" i="8" s="1"/>
  <c r="B4580" i="8" s="1"/>
  <c r="B4581" i="8" s="1"/>
  <c r="B4582" i="8" s="1"/>
  <c r="B4583" i="8" s="1"/>
  <c r="B4584" i="8" s="1"/>
  <c r="B4585" i="8" s="1"/>
  <c r="B4586" i="8" s="1"/>
  <c r="B4587" i="8" s="1"/>
  <c r="B4588" i="8" s="1"/>
  <c r="B4589" i="8" s="1"/>
  <c r="B4590" i="8" s="1"/>
  <c r="B4591" i="8" s="1"/>
  <c r="B4592" i="8" s="1"/>
  <c r="B4593" i="8" s="1"/>
  <c r="B4594" i="8" s="1"/>
  <c r="B4595" i="8" s="1"/>
  <c r="B4596" i="8" s="1"/>
  <c r="B4597" i="8" s="1"/>
  <c r="B4598" i="8" s="1"/>
  <c r="B4599" i="8" s="1"/>
  <c r="B4600" i="8" s="1"/>
  <c r="B4601" i="8" s="1"/>
  <c r="B4602" i="8" s="1"/>
  <c r="B4603" i="8" s="1"/>
  <c r="B4604" i="8" s="1"/>
  <c r="B4605" i="8" s="1"/>
  <c r="B4606" i="8" s="1"/>
  <c r="B4607" i="8" s="1"/>
  <c r="B4608" i="8" s="1"/>
  <c r="B4609" i="8" s="1"/>
  <c r="B4610" i="8" s="1"/>
  <c r="B4611" i="8" s="1"/>
  <c r="B4612" i="8" s="1"/>
  <c r="B4613" i="8" s="1"/>
  <c r="B4614" i="8" s="1"/>
  <c r="B4615" i="8" s="1"/>
  <c r="B4616" i="8" s="1"/>
  <c r="B4617" i="8" s="1"/>
  <c r="B4618" i="8" s="1"/>
  <c r="B4619" i="8" s="1"/>
  <c r="B4620" i="8" s="1"/>
  <c r="B4621" i="8" s="1"/>
  <c r="B4622" i="8" s="1"/>
  <c r="B4623" i="8" s="1"/>
  <c r="B4624" i="8" s="1"/>
  <c r="B4625" i="8" s="1"/>
  <c r="B4626" i="8" s="1"/>
  <c r="B4627" i="8" s="1"/>
  <c r="B4628" i="8" s="1"/>
  <c r="B4629" i="8" s="1"/>
  <c r="B4630" i="8" s="1"/>
  <c r="B4631" i="8" s="1"/>
  <c r="B4632" i="8" s="1"/>
  <c r="B4633" i="8" s="1"/>
  <c r="B4634" i="8" s="1"/>
  <c r="B4635" i="8" s="1"/>
  <c r="B4636" i="8" s="1"/>
  <c r="B4637" i="8" s="1"/>
  <c r="B4638" i="8" s="1"/>
  <c r="B4639" i="8" s="1"/>
  <c r="B4640" i="8" s="1"/>
  <c r="B4641" i="8" s="1"/>
  <c r="B4642" i="8" s="1"/>
  <c r="B4643" i="8" s="1"/>
  <c r="B4644" i="8" s="1"/>
  <c r="B4645" i="8" s="1"/>
  <c r="B4646" i="8" s="1"/>
  <c r="B4647" i="8" s="1"/>
  <c r="B4648" i="8" s="1"/>
  <c r="B4649" i="8" s="1"/>
  <c r="B4650" i="8" s="1"/>
  <c r="B4651" i="8" s="1"/>
  <c r="B4652" i="8" s="1"/>
  <c r="B4653" i="8" s="1"/>
  <c r="B4654" i="8" s="1"/>
  <c r="B4655" i="8" s="1"/>
  <c r="B4656" i="8" s="1"/>
  <c r="B4657" i="8" s="1"/>
  <c r="B4658" i="8" s="1"/>
  <c r="B4659" i="8" s="1"/>
  <c r="B4660" i="8" s="1"/>
  <c r="B4661" i="8" s="1"/>
  <c r="B4662" i="8" s="1"/>
  <c r="B4663" i="8" s="1"/>
  <c r="B4664" i="8" s="1"/>
  <c r="B4665" i="8" s="1"/>
  <c r="B4666" i="8" s="1"/>
  <c r="B4667" i="8" s="1"/>
  <c r="B4668" i="8" s="1"/>
  <c r="B4669" i="8" s="1"/>
  <c r="B4670" i="8" s="1"/>
  <c r="B4671" i="8" s="1"/>
  <c r="B4672" i="8" s="1"/>
  <c r="B4673" i="8" s="1"/>
  <c r="B4674" i="8" s="1"/>
  <c r="B4675" i="8" s="1"/>
  <c r="B4676" i="8" s="1"/>
  <c r="B4677" i="8" s="1"/>
  <c r="B4678" i="8" s="1"/>
  <c r="B4679" i="8" s="1"/>
  <c r="B4680" i="8" s="1"/>
  <c r="B4681" i="8" s="1"/>
  <c r="B4682" i="8" s="1"/>
  <c r="B4683" i="8" s="1"/>
  <c r="B4684" i="8" s="1"/>
  <c r="B4685" i="8" s="1"/>
  <c r="B4686" i="8" s="1"/>
  <c r="B4687" i="8" s="1"/>
  <c r="B4688" i="8" s="1"/>
  <c r="B4689" i="8" s="1"/>
  <c r="B4690" i="8" s="1"/>
  <c r="B4691" i="8" s="1"/>
  <c r="B4692" i="8" s="1"/>
  <c r="B4693" i="8" s="1"/>
  <c r="B4694" i="8" s="1"/>
  <c r="B4695" i="8" s="1"/>
  <c r="B4696" i="8" s="1"/>
  <c r="B4697" i="8" s="1"/>
  <c r="B4698" i="8" s="1"/>
  <c r="B4699" i="8" s="1"/>
  <c r="B4700" i="8" s="1"/>
  <c r="B4701" i="8" s="1"/>
  <c r="B4702" i="8" s="1"/>
  <c r="B4703" i="8" s="1"/>
  <c r="B4704" i="8" s="1"/>
  <c r="B4705" i="8" s="1"/>
  <c r="B4706" i="8" s="1"/>
  <c r="B4707" i="8" s="1"/>
  <c r="B4708" i="8" s="1"/>
  <c r="B4709" i="8" s="1"/>
  <c r="B4710" i="8" s="1"/>
  <c r="B4711" i="8" s="1"/>
  <c r="B4712" i="8" s="1"/>
  <c r="B4713" i="8" s="1"/>
  <c r="B4714" i="8" s="1"/>
  <c r="B4715" i="8" s="1"/>
  <c r="B4716" i="8" s="1"/>
  <c r="B4717" i="8" s="1"/>
  <c r="B4718" i="8" s="1"/>
  <c r="B4719" i="8" s="1"/>
  <c r="B4720" i="8" s="1"/>
  <c r="B4721" i="8" s="1"/>
  <c r="B4722" i="8" s="1"/>
  <c r="B4723" i="8" s="1"/>
  <c r="B4724" i="8" s="1"/>
  <c r="B4725" i="8" s="1"/>
  <c r="B4726" i="8" s="1"/>
  <c r="B4727" i="8" s="1"/>
  <c r="B4728" i="8" s="1"/>
  <c r="B4729" i="8" s="1"/>
  <c r="B4730" i="8" s="1"/>
  <c r="B4731" i="8" s="1"/>
  <c r="B4732" i="8" s="1"/>
  <c r="B4733" i="8" s="1"/>
  <c r="B4734" i="8" s="1"/>
  <c r="B4735" i="8" s="1"/>
  <c r="B4736" i="8" s="1"/>
  <c r="B4737" i="8" s="1"/>
  <c r="B4738" i="8" s="1"/>
  <c r="B4739" i="8" s="1"/>
  <c r="B4740" i="8" s="1"/>
  <c r="B4741" i="8" s="1"/>
  <c r="B4742" i="8" s="1"/>
  <c r="B4743" i="8" s="1"/>
  <c r="B4744" i="8" s="1"/>
  <c r="B4745" i="8" s="1"/>
  <c r="B4746" i="8" s="1"/>
  <c r="B4747" i="8" s="1"/>
  <c r="B4748" i="8" s="1"/>
  <c r="B4749" i="8" s="1"/>
  <c r="B4750" i="8" s="1"/>
  <c r="B4751" i="8" s="1"/>
  <c r="B4752" i="8" s="1"/>
  <c r="B4753" i="8" s="1"/>
  <c r="B4754" i="8" s="1"/>
  <c r="B4755" i="8" s="1"/>
  <c r="B4756" i="8" s="1"/>
  <c r="B4757" i="8" s="1"/>
  <c r="B4758" i="8" s="1"/>
  <c r="B4759" i="8" s="1"/>
  <c r="B4760" i="8" s="1"/>
  <c r="B4761" i="8" s="1"/>
  <c r="B4762" i="8" s="1"/>
  <c r="B4763" i="8" s="1"/>
  <c r="B4764" i="8" s="1"/>
  <c r="B4765" i="8" s="1"/>
  <c r="B4766" i="8" s="1"/>
  <c r="B4767" i="8" s="1"/>
  <c r="B4768" i="8" s="1"/>
  <c r="B4769" i="8" s="1"/>
  <c r="B4770" i="8" s="1"/>
  <c r="B4771" i="8" s="1"/>
  <c r="B4772" i="8" s="1"/>
  <c r="B4773" i="8" s="1"/>
  <c r="B4774" i="8" s="1"/>
  <c r="B4775" i="8" s="1"/>
  <c r="B4776" i="8" s="1"/>
  <c r="B4777" i="8" s="1"/>
  <c r="B4778" i="8" s="1"/>
  <c r="B4779" i="8" s="1"/>
  <c r="B4780" i="8" s="1"/>
  <c r="B4781" i="8" s="1"/>
  <c r="B4782" i="8" s="1"/>
  <c r="B4783" i="8" s="1"/>
  <c r="B4784" i="8" s="1"/>
  <c r="B4785" i="8" s="1"/>
  <c r="B4786" i="8" s="1"/>
  <c r="B4787" i="8" s="1"/>
  <c r="B4788" i="8" s="1"/>
  <c r="B4789" i="8" s="1"/>
  <c r="B4790" i="8" s="1"/>
  <c r="B4791" i="8" s="1"/>
  <c r="B4792" i="8" s="1"/>
  <c r="B4793" i="8" s="1"/>
  <c r="B4794" i="8" s="1"/>
  <c r="B4795" i="8" s="1"/>
  <c r="B4796" i="8" s="1"/>
  <c r="B4797" i="8" s="1"/>
  <c r="B4798" i="8" s="1"/>
  <c r="B4799" i="8" s="1"/>
  <c r="B4800" i="8" s="1"/>
  <c r="B4801" i="8" s="1"/>
  <c r="B4802" i="8" s="1"/>
  <c r="B4803" i="8" s="1"/>
  <c r="B4804" i="8" s="1"/>
  <c r="B4805" i="8" s="1"/>
  <c r="B4806" i="8" s="1"/>
  <c r="B4807" i="8" s="1"/>
  <c r="B4808" i="8" s="1"/>
  <c r="B4809" i="8" s="1"/>
  <c r="B4810" i="8" s="1"/>
  <c r="B4811" i="8" s="1"/>
  <c r="B4812" i="8" s="1"/>
  <c r="B4813" i="8" s="1"/>
  <c r="B4814" i="8" s="1"/>
  <c r="B4815" i="8" s="1"/>
  <c r="B4816" i="8" s="1"/>
  <c r="B4817" i="8" s="1"/>
  <c r="B4818" i="8" s="1"/>
  <c r="B4819" i="8" s="1"/>
  <c r="B4820" i="8" s="1"/>
  <c r="B4821" i="8" s="1"/>
  <c r="B4822" i="8" s="1"/>
  <c r="B4823" i="8" s="1"/>
  <c r="B4824" i="8" s="1"/>
  <c r="B4825" i="8" s="1"/>
  <c r="B4826" i="8" s="1"/>
  <c r="B4827" i="8" s="1"/>
  <c r="B4828" i="8" s="1"/>
  <c r="B4829" i="8" s="1"/>
  <c r="B4830" i="8" s="1"/>
  <c r="B4831" i="8" s="1"/>
  <c r="B4832" i="8" s="1"/>
  <c r="B4833" i="8" s="1"/>
  <c r="B4834" i="8" s="1"/>
  <c r="B4835" i="8" s="1"/>
  <c r="B4836" i="8" s="1"/>
  <c r="B4837" i="8" s="1"/>
  <c r="B4838" i="8" s="1"/>
  <c r="B4839" i="8" s="1"/>
  <c r="B4840" i="8" s="1"/>
  <c r="B4841" i="8" s="1"/>
  <c r="B4842" i="8" s="1"/>
  <c r="B4843" i="8" s="1"/>
  <c r="B4844" i="8" s="1"/>
  <c r="B4845" i="8" s="1"/>
  <c r="B4846" i="8" s="1"/>
  <c r="B4847" i="8" s="1"/>
  <c r="B4848" i="8" s="1"/>
  <c r="B4849" i="8" s="1"/>
  <c r="B4850" i="8" s="1"/>
  <c r="B4851" i="8" s="1"/>
  <c r="B4852" i="8" s="1"/>
  <c r="B4853" i="8" s="1"/>
  <c r="B4854" i="8" s="1"/>
  <c r="B4855" i="8" s="1"/>
  <c r="B4856" i="8" s="1"/>
  <c r="B4857" i="8" s="1"/>
  <c r="B4858" i="8" s="1"/>
  <c r="B4859" i="8" s="1"/>
  <c r="B4860" i="8" s="1"/>
  <c r="B4861" i="8" s="1"/>
  <c r="B4862" i="8" s="1"/>
  <c r="B4863" i="8" s="1"/>
  <c r="B4864" i="8" s="1"/>
  <c r="B4865" i="8" s="1"/>
  <c r="B4866" i="8" s="1"/>
  <c r="B4867" i="8" s="1"/>
  <c r="B4868" i="8" s="1"/>
  <c r="B4869" i="8" s="1"/>
  <c r="B4870" i="8" s="1"/>
  <c r="B4871" i="8" s="1"/>
  <c r="B4872" i="8" s="1"/>
  <c r="B4873" i="8" s="1"/>
  <c r="B4874" i="8" s="1"/>
  <c r="B4875" i="8" s="1"/>
  <c r="B4876" i="8" s="1"/>
  <c r="B4877" i="8" s="1"/>
  <c r="B4878" i="8" s="1"/>
  <c r="B4879" i="8" s="1"/>
  <c r="B4880" i="8" s="1"/>
  <c r="B4881" i="8" s="1"/>
  <c r="B4882" i="8" s="1"/>
  <c r="B4883" i="8" s="1"/>
  <c r="B4884" i="8" s="1"/>
  <c r="B4885" i="8" s="1"/>
  <c r="B4886" i="8" s="1"/>
  <c r="B4887" i="8" s="1"/>
  <c r="B4888" i="8" s="1"/>
  <c r="B4889" i="8" s="1"/>
  <c r="B4890" i="8" s="1"/>
  <c r="B4891" i="8" s="1"/>
  <c r="B4892" i="8" s="1"/>
  <c r="B4893" i="8" s="1"/>
  <c r="B4894" i="8" s="1"/>
  <c r="B4895" i="8" s="1"/>
  <c r="B4896" i="8" s="1"/>
  <c r="B4897" i="8" s="1"/>
  <c r="B4898" i="8" s="1"/>
  <c r="B4899" i="8" s="1"/>
  <c r="B4900" i="8" s="1"/>
  <c r="B4901" i="8" s="1"/>
  <c r="B4902" i="8" s="1"/>
  <c r="B4903" i="8" s="1"/>
  <c r="B4904" i="8" s="1"/>
  <c r="B4905" i="8" s="1"/>
  <c r="B4906" i="8" s="1"/>
  <c r="B4907" i="8" s="1"/>
  <c r="B4908" i="8" s="1"/>
  <c r="B4909" i="8" s="1"/>
  <c r="B4910" i="8" s="1"/>
  <c r="B4911" i="8" s="1"/>
  <c r="B4912" i="8" s="1"/>
  <c r="B4913" i="8" s="1"/>
  <c r="B4914" i="8" s="1"/>
  <c r="B4915" i="8" s="1"/>
  <c r="B4916" i="8" s="1"/>
  <c r="B4917" i="8" s="1"/>
  <c r="B4918" i="8" s="1"/>
  <c r="B4919" i="8" s="1"/>
  <c r="B4920" i="8" s="1"/>
  <c r="B4921" i="8" s="1"/>
  <c r="B4922" i="8" s="1"/>
  <c r="B4923" i="8" s="1"/>
  <c r="B4924" i="8" s="1"/>
  <c r="B4925" i="8" s="1"/>
  <c r="B4926" i="8" s="1"/>
  <c r="B4927" i="8" s="1"/>
  <c r="B4928" i="8" s="1"/>
  <c r="B4929" i="8" s="1"/>
  <c r="B4930" i="8" s="1"/>
  <c r="B4931" i="8" s="1"/>
  <c r="B4932" i="8" s="1"/>
  <c r="B4933" i="8" s="1"/>
  <c r="B4934" i="8" s="1"/>
  <c r="B4935" i="8" s="1"/>
  <c r="B4936" i="8" s="1"/>
  <c r="B4937" i="8" s="1"/>
  <c r="B4938" i="8" s="1"/>
  <c r="B4939" i="8" s="1"/>
  <c r="B4940" i="8" s="1"/>
  <c r="B4941" i="8" s="1"/>
  <c r="B4942" i="8" s="1"/>
  <c r="B4943" i="8" s="1"/>
  <c r="B4944" i="8" s="1"/>
  <c r="B4945" i="8" s="1"/>
  <c r="B4946" i="8" s="1"/>
  <c r="B4947" i="8" s="1"/>
  <c r="B4948" i="8" s="1"/>
  <c r="B4949" i="8" s="1"/>
  <c r="B4950" i="8" s="1"/>
  <c r="B4951" i="8" s="1"/>
  <c r="B4952" i="8" s="1"/>
  <c r="B4953" i="8" s="1"/>
  <c r="B4954" i="8" s="1"/>
  <c r="B4955" i="8" s="1"/>
  <c r="B4956" i="8" s="1"/>
  <c r="B4957" i="8" s="1"/>
  <c r="B4958" i="8" s="1"/>
  <c r="B4959" i="8" s="1"/>
  <c r="B4960" i="8" s="1"/>
  <c r="B4961" i="8" s="1"/>
  <c r="B4962" i="8" s="1"/>
  <c r="B4963" i="8" s="1"/>
  <c r="B4964" i="8" s="1"/>
  <c r="B4965" i="8" s="1"/>
  <c r="B4966" i="8" s="1"/>
  <c r="B4967" i="8" s="1"/>
  <c r="B4968" i="8" s="1"/>
  <c r="B4969" i="8" s="1"/>
  <c r="B4970" i="8" s="1"/>
  <c r="B4971" i="8" s="1"/>
  <c r="B4972" i="8" s="1"/>
  <c r="B4973" i="8" s="1"/>
  <c r="B4974" i="8" s="1"/>
  <c r="B4975" i="8" s="1"/>
  <c r="B4976" i="8" s="1"/>
  <c r="B4977" i="8" s="1"/>
  <c r="B4978" i="8" s="1"/>
  <c r="B4979" i="8" s="1"/>
  <c r="B4980" i="8" s="1"/>
  <c r="B4981" i="8" s="1"/>
  <c r="B4982" i="8" s="1"/>
  <c r="B4983" i="8" s="1"/>
  <c r="B4984" i="8" s="1"/>
  <c r="B4985" i="8" s="1"/>
  <c r="B4986" i="8" s="1"/>
  <c r="B4987" i="8" s="1"/>
  <c r="B4988" i="8" s="1"/>
  <c r="B4989" i="8" s="1"/>
  <c r="B4990" i="8" s="1"/>
  <c r="B4991" i="8" s="1"/>
  <c r="B4992" i="8" s="1"/>
  <c r="B4993" i="8" s="1"/>
  <c r="B4994" i="8" s="1"/>
  <c r="B4995" i="8" s="1"/>
  <c r="B4996" i="8" s="1"/>
  <c r="B4997" i="8" s="1"/>
  <c r="B4998" i="8" s="1"/>
  <c r="B4999" i="8" s="1"/>
  <c r="B5000" i="8" s="1"/>
  <c r="B5001" i="8" s="1"/>
  <c r="B5002" i="8" s="1"/>
  <c r="B5003" i="8" s="1"/>
  <c r="B5004" i="8" s="1"/>
  <c r="B5005" i="8" s="1"/>
  <c r="B5006" i="8" s="1"/>
  <c r="B5007" i="8" s="1"/>
  <c r="B5008" i="8" s="1"/>
  <c r="B5009" i="8" s="1"/>
  <c r="B5010" i="8" s="1"/>
  <c r="B5011" i="8" s="1"/>
  <c r="B5012" i="8" s="1"/>
  <c r="B5013" i="8" s="1"/>
  <c r="B5014" i="8" s="1"/>
  <c r="B5015" i="8" s="1"/>
  <c r="B5016" i="8" s="1"/>
  <c r="B5017" i="8" s="1"/>
  <c r="B5018" i="8" s="1"/>
  <c r="B5019" i="8" s="1"/>
  <c r="B5020" i="8" s="1"/>
  <c r="B5021" i="8" s="1"/>
  <c r="B5022" i="8" s="1"/>
  <c r="B5023" i="8" s="1"/>
  <c r="B5024" i="8" s="1"/>
  <c r="B5025" i="8" s="1"/>
  <c r="B5026" i="8" s="1"/>
  <c r="B5027" i="8" s="1"/>
  <c r="B5028" i="8" s="1"/>
  <c r="B5029" i="8" s="1"/>
  <c r="B5030" i="8" s="1"/>
  <c r="B5031" i="8" s="1"/>
  <c r="B5032" i="8" s="1"/>
  <c r="B5033" i="8" s="1"/>
  <c r="B5034" i="8" s="1"/>
  <c r="B5035" i="8" s="1"/>
  <c r="B5036" i="8" s="1"/>
  <c r="B5037" i="8" s="1"/>
  <c r="B5038" i="8" s="1"/>
  <c r="B5039" i="8" s="1"/>
  <c r="B5040" i="8" s="1"/>
  <c r="B5041" i="8" s="1"/>
  <c r="B5042" i="8" s="1"/>
  <c r="B5043" i="8" s="1"/>
  <c r="B5044" i="8" s="1"/>
  <c r="B5045" i="8" s="1"/>
  <c r="B5046" i="8" s="1"/>
  <c r="B5047" i="8" s="1"/>
  <c r="B5048" i="8" s="1"/>
  <c r="B5049" i="8" s="1"/>
  <c r="B5050" i="8" s="1"/>
  <c r="B5051" i="8" s="1"/>
  <c r="B5052" i="8" s="1"/>
  <c r="B5053" i="8" s="1"/>
  <c r="B5054" i="8" s="1"/>
  <c r="B5055" i="8" s="1"/>
  <c r="B5056" i="8" s="1"/>
  <c r="B5057" i="8" s="1"/>
  <c r="B5058" i="8" s="1"/>
  <c r="B5059" i="8" s="1"/>
  <c r="B5060" i="8" s="1"/>
  <c r="B5061" i="8" s="1"/>
  <c r="B5062" i="8" s="1"/>
  <c r="B5063" i="8" s="1"/>
  <c r="B5064" i="8" s="1"/>
  <c r="B5065" i="8" s="1"/>
  <c r="B5066" i="8" s="1"/>
  <c r="B5067" i="8" s="1"/>
  <c r="B5068" i="8" s="1"/>
  <c r="B5069" i="8" s="1"/>
  <c r="B5070" i="8" s="1"/>
  <c r="B5071" i="8" s="1"/>
  <c r="B5072" i="8" s="1"/>
  <c r="B5073" i="8" s="1"/>
  <c r="B5074" i="8" s="1"/>
  <c r="B5075" i="8" s="1"/>
  <c r="B5076" i="8" s="1"/>
  <c r="B5077" i="8" s="1"/>
  <c r="B5078" i="8" s="1"/>
  <c r="B5079" i="8" s="1"/>
  <c r="B5080" i="8" s="1"/>
  <c r="B5081" i="8" s="1"/>
  <c r="B5082" i="8" s="1"/>
  <c r="B5083" i="8" s="1"/>
  <c r="B5084" i="8" s="1"/>
  <c r="B5085" i="8" s="1"/>
  <c r="B5086" i="8" s="1"/>
  <c r="B5087" i="8" s="1"/>
  <c r="B5088" i="8" s="1"/>
  <c r="B5089" i="8" s="1"/>
  <c r="B5090" i="8" s="1"/>
  <c r="B5091" i="8" s="1"/>
  <c r="B5092" i="8" s="1"/>
  <c r="B5093" i="8" s="1"/>
  <c r="B5094" i="8" s="1"/>
  <c r="B5095" i="8" s="1"/>
  <c r="B5096" i="8" s="1"/>
  <c r="B5097" i="8" s="1"/>
  <c r="B5098" i="8" s="1"/>
  <c r="B5099" i="8" s="1"/>
  <c r="B5100" i="8" s="1"/>
  <c r="B5101" i="8" s="1"/>
  <c r="B5102" i="8" s="1"/>
  <c r="B5103" i="8" s="1"/>
  <c r="B5104" i="8" s="1"/>
  <c r="B5105" i="8" s="1"/>
  <c r="B5106" i="8" s="1"/>
  <c r="B5107" i="8" s="1"/>
  <c r="B5108" i="8" s="1"/>
  <c r="B5109" i="8" s="1"/>
  <c r="B5110" i="8" s="1"/>
  <c r="B5111" i="8" s="1"/>
  <c r="B5112" i="8" s="1"/>
  <c r="B5113" i="8" s="1"/>
  <c r="B5114" i="8" s="1"/>
  <c r="B5115" i="8" s="1"/>
  <c r="B5116" i="8" s="1"/>
  <c r="B5117" i="8" s="1"/>
  <c r="B5118" i="8" s="1"/>
  <c r="B5119" i="8" s="1"/>
  <c r="B5120" i="8" s="1"/>
  <c r="B5121" i="8" s="1"/>
  <c r="B5122" i="8" s="1"/>
  <c r="B5123" i="8" s="1"/>
  <c r="B5124" i="8" s="1"/>
  <c r="B5125" i="8" s="1"/>
  <c r="B5126" i="8" s="1"/>
  <c r="B5127" i="8" s="1"/>
  <c r="B5128" i="8" s="1"/>
  <c r="B5129" i="8" s="1"/>
  <c r="B5130" i="8" s="1"/>
  <c r="B5131" i="8" s="1"/>
  <c r="B5132" i="8" s="1"/>
  <c r="B5133" i="8" s="1"/>
  <c r="B5134" i="8" s="1"/>
  <c r="B5135" i="8" s="1"/>
  <c r="B5136" i="8" s="1"/>
  <c r="B5137" i="8" s="1"/>
  <c r="B5138" i="8" s="1"/>
  <c r="B5139" i="8" s="1"/>
  <c r="B5140" i="8" s="1"/>
  <c r="B5141" i="8" s="1"/>
  <c r="B5142" i="8" s="1"/>
  <c r="B5143" i="8" s="1"/>
  <c r="B5144" i="8" s="1"/>
  <c r="B5145" i="8" s="1"/>
  <c r="B5146" i="8" s="1"/>
  <c r="B5147" i="8" s="1"/>
  <c r="B5148" i="8" s="1"/>
  <c r="B5149" i="8" s="1"/>
  <c r="B5150" i="8" s="1"/>
  <c r="B5151" i="8" s="1"/>
  <c r="B5152" i="8" s="1"/>
  <c r="B5153" i="8" s="1"/>
  <c r="B5154" i="8" s="1"/>
  <c r="B5155" i="8" s="1"/>
  <c r="B5156" i="8" s="1"/>
  <c r="B5157" i="8" s="1"/>
  <c r="B5158" i="8" s="1"/>
  <c r="B5159" i="8" s="1"/>
  <c r="B5160" i="8" s="1"/>
  <c r="B5161" i="8" s="1"/>
  <c r="B5162" i="8" s="1"/>
  <c r="B5163" i="8" s="1"/>
  <c r="B5164" i="8" s="1"/>
  <c r="B5165" i="8" s="1"/>
  <c r="B5166" i="8" s="1"/>
  <c r="B5167" i="8" s="1"/>
  <c r="B5168" i="8" s="1"/>
  <c r="B5169" i="8" s="1"/>
  <c r="B5170" i="8" s="1"/>
  <c r="B5171" i="8" s="1"/>
  <c r="B5172" i="8" s="1"/>
  <c r="B5173" i="8" s="1"/>
  <c r="B5174" i="8" s="1"/>
  <c r="B5175" i="8" s="1"/>
  <c r="B5176" i="8" s="1"/>
  <c r="B5177" i="8" s="1"/>
  <c r="B5178" i="8" s="1"/>
  <c r="B5179" i="8" s="1"/>
  <c r="B5180" i="8" s="1"/>
  <c r="B5181" i="8" s="1"/>
  <c r="B5182" i="8" s="1"/>
  <c r="B5183" i="8" s="1"/>
  <c r="B5184" i="8" s="1"/>
  <c r="B5185" i="8" s="1"/>
  <c r="B5186" i="8" s="1"/>
  <c r="B5187" i="8" s="1"/>
  <c r="B5188" i="8" s="1"/>
  <c r="B5189" i="8" s="1"/>
  <c r="B5190" i="8" s="1"/>
  <c r="B5191" i="8" s="1"/>
  <c r="B5192" i="8" s="1"/>
  <c r="B5193" i="8" s="1"/>
  <c r="B5194" i="8" s="1"/>
  <c r="B5195" i="8" s="1"/>
  <c r="B5196" i="8" s="1"/>
  <c r="B5197" i="8" s="1"/>
  <c r="B5198" i="8" s="1"/>
  <c r="B5199" i="8" s="1"/>
  <c r="B5200" i="8" s="1"/>
  <c r="B5201" i="8" s="1"/>
  <c r="B5202" i="8" s="1"/>
  <c r="B5203" i="8" s="1"/>
  <c r="B5204" i="8" s="1"/>
  <c r="B5205" i="8" s="1"/>
  <c r="B5206" i="8" s="1"/>
  <c r="B5207" i="8" s="1"/>
  <c r="B5208" i="8" s="1"/>
  <c r="B5209" i="8" s="1"/>
  <c r="B5210" i="8" s="1"/>
  <c r="B5211" i="8" s="1"/>
  <c r="B5212" i="8" s="1"/>
  <c r="B5213" i="8" s="1"/>
  <c r="B5214" i="8" s="1"/>
  <c r="B5215" i="8" s="1"/>
  <c r="B5216" i="8" s="1"/>
  <c r="B5217" i="8" s="1"/>
  <c r="B5218" i="8" s="1"/>
  <c r="B5219" i="8" s="1"/>
  <c r="B5220" i="8" s="1"/>
  <c r="B5221" i="8" s="1"/>
  <c r="B5222" i="8" s="1"/>
  <c r="B5223" i="8" s="1"/>
  <c r="B5224" i="8" s="1"/>
  <c r="B5225" i="8" s="1"/>
  <c r="B5226" i="8" s="1"/>
  <c r="B5227" i="8" s="1"/>
  <c r="B5228" i="8" s="1"/>
  <c r="B5229" i="8" s="1"/>
  <c r="B5230" i="8" s="1"/>
  <c r="B5231" i="8" s="1"/>
  <c r="B5232" i="8" s="1"/>
  <c r="B5233" i="8" s="1"/>
  <c r="B5234" i="8" s="1"/>
  <c r="B5235" i="8" s="1"/>
  <c r="B5236" i="8" s="1"/>
  <c r="B5237" i="8" s="1"/>
  <c r="B5238" i="8" s="1"/>
  <c r="B5239" i="8" s="1"/>
  <c r="B5240" i="8" s="1"/>
  <c r="B5241" i="8" s="1"/>
  <c r="B5242" i="8" s="1"/>
  <c r="B5243" i="8" s="1"/>
  <c r="B5244" i="8" s="1"/>
  <c r="B5245" i="8" s="1"/>
  <c r="B5246" i="8" s="1"/>
  <c r="B5247" i="8" s="1"/>
  <c r="B5248" i="8" s="1"/>
  <c r="B5249" i="8" s="1"/>
  <c r="B5250" i="8" s="1"/>
  <c r="B5251" i="8" s="1"/>
  <c r="B5252" i="8" s="1"/>
  <c r="B5253" i="8" s="1"/>
  <c r="B5254" i="8" s="1"/>
  <c r="B5255" i="8" s="1"/>
  <c r="B5256" i="8" s="1"/>
  <c r="B5257" i="8" s="1"/>
  <c r="B5258" i="8" s="1"/>
  <c r="B5259" i="8" s="1"/>
  <c r="B5260" i="8" s="1"/>
  <c r="B5261" i="8" s="1"/>
  <c r="B5262" i="8" s="1"/>
  <c r="B5263" i="8" s="1"/>
  <c r="B5264" i="8" s="1"/>
  <c r="B5265" i="8" s="1"/>
  <c r="B5266" i="8" s="1"/>
  <c r="B5267" i="8" s="1"/>
  <c r="B5268" i="8" s="1"/>
  <c r="B5269" i="8" s="1"/>
  <c r="B5270" i="8" s="1"/>
  <c r="B5271" i="8" s="1"/>
  <c r="B5272" i="8" s="1"/>
  <c r="B5273" i="8" s="1"/>
  <c r="B5274" i="8" s="1"/>
  <c r="B5275" i="8" s="1"/>
  <c r="B5276" i="8" s="1"/>
  <c r="B5277" i="8" s="1"/>
  <c r="B5278" i="8" s="1"/>
  <c r="B5279" i="8" s="1"/>
  <c r="B5280" i="8" s="1"/>
  <c r="B5281" i="8" s="1"/>
  <c r="B5282" i="8" s="1"/>
  <c r="B5283" i="8" s="1"/>
  <c r="B5284" i="8" s="1"/>
  <c r="B5285" i="8" s="1"/>
  <c r="B5286" i="8" s="1"/>
  <c r="B5287" i="8" s="1"/>
  <c r="B5288" i="8" s="1"/>
  <c r="B5289" i="8" s="1"/>
  <c r="B5290" i="8" s="1"/>
  <c r="B5291" i="8" s="1"/>
  <c r="B5292" i="8" s="1"/>
  <c r="B5293" i="8" s="1"/>
  <c r="B5294" i="8" s="1"/>
  <c r="B5295" i="8" s="1"/>
  <c r="B5296" i="8" s="1"/>
  <c r="B5297" i="8" s="1"/>
  <c r="B5298" i="8" s="1"/>
  <c r="B5299" i="8" s="1"/>
  <c r="B5300" i="8" s="1"/>
  <c r="B5301" i="8" s="1"/>
  <c r="B5302" i="8" s="1"/>
  <c r="B5303" i="8" s="1"/>
  <c r="B5304" i="8" s="1"/>
  <c r="B5305" i="8" s="1"/>
  <c r="B5306" i="8" s="1"/>
  <c r="B5307" i="8" s="1"/>
  <c r="B5308" i="8" s="1"/>
  <c r="B5309" i="8" s="1"/>
  <c r="B5310" i="8" s="1"/>
  <c r="B5311" i="8" s="1"/>
  <c r="B5312" i="8" s="1"/>
  <c r="B5313" i="8" s="1"/>
  <c r="B5314" i="8" s="1"/>
  <c r="B5315" i="8" s="1"/>
  <c r="B5316" i="8" s="1"/>
  <c r="B5317" i="8" s="1"/>
  <c r="B5318" i="8" s="1"/>
  <c r="B5319" i="8" s="1"/>
  <c r="B5320" i="8" s="1"/>
  <c r="B5321" i="8" s="1"/>
  <c r="B5322" i="8" s="1"/>
  <c r="B5323" i="8" s="1"/>
  <c r="B5324" i="8" s="1"/>
  <c r="B5325" i="8" s="1"/>
  <c r="B5326" i="8" s="1"/>
  <c r="B5327" i="8" s="1"/>
  <c r="B5328" i="8" s="1"/>
  <c r="B5329" i="8" s="1"/>
  <c r="B5330" i="8" s="1"/>
  <c r="B5331" i="8" s="1"/>
  <c r="B5332" i="8" s="1"/>
  <c r="B5333" i="8" s="1"/>
  <c r="B5334" i="8" s="1"/>
  <c r="B5335" i="8" s="1"/>
  <c r="B5336" i="8" s="1"/>
  <c r="B5337" i="8" s="1"/>
  <c r="B5338" i="8" s="1"/>
  <c r="B5339" i="8" s="1"/>
  <c r="B5340" i="8" s="1"/>
  <c r="B5341" i="8" s="1"/>
  <c r="B5342" i="8" s="1"/>
  <c r="B5343" i="8" s="1"/>
  <c r="B5344" i="8" s="1"/>
  <c r="B5345" i="8" s="1"/>
  <c r="B5346" i="8" s="1"/>
  <c r="B5347" i="8" s="1"/>
  <c r="B5348" i="8" s="1"/>
  <c r="B5349" i="8" s="1"/>
  <c r="B5350" i="8" s="1"/>
  <c r="B5351" i="8" s="1"/>
  <c r="B5352" i="8" s="1"/>
  <c r="B5353" i="8" s="1"/>
  <c r="B5354" i="8" s="1"/>
  <c r="B5355" i="8" s="1"/>
  <c r="B5356" i="8" s="1"/>
  <c r="B5357" i="8" s="1"/>
  <c r="B5358" i="8" s="1"/>
  <c r="B5359" i="8" s="1"/>
  <c r="B5360" i="8" s="1"/>
  <c r="B5361" i="8" s="1"/>
  <c r="B5362" i="8" s="1"/>
  <c r="B5363" i="8" s="1"/>
  <c r="B5364" i="8" s="1"/>
  <c r="B5365" i="8" s="1"/>
  <c r="B5366" i="8" s="1"/>
  <c r="B5367" i="8" s="1"/>
  <c r="B5368" i="8" s="1"/>
  <c r="B5369" i="8" s="1"/>
  <c r="B5370" i="8" s="1"/>
  <c r="B5371" i="8" s="1"/>
  <c r="B5372" i="8" s="1"/>
  <c r="B5373" i="8" s="1"/>
  <c r="B5374" i="8" s="1"/>
  <c r="B5375" i="8" s="1"/>
  <c r="B5376" i="8" s="1"/>
  <c r="B5377" i="8" s="1"/>
  <c r="B5378" i="8" s="1"/>
  <c r="B5379" i="8" s="1"/>
  <c r="B5380" i="8" s="1"/>
  <c r="B5381" i="8" s="1"/>
  <c r="B5382" i="8" s="1"/>
  <c r="B5383" i="8" s="1"/>
  <c r="B5384" i="8" s="1"/>
  <c r="B5385" i="8" s="1"/>
  <c r="B5386" i="8" s="1"/>
  <c r="B5387" i="8" s="1"/>
  <c r="B5388" i="8" s="1"/>
  <c r="B5389" i="8" s="1"/>
  <c r="B5390" i="8" s="1"/>
  <c r="B5391" i="8" s="1"/>
  <c r="B5392" i="8" s="1"/>
  <c r="B5393" i="8" s="1"/>
  <c r="B5394" i="8" s="1"/>
  <c r="B5395" i="8" s="1"/>
  <c r="B5396" i="8" s="1"/>
  <c r="B5397" i="8" s="1"/>
  <c r="B5398" i="8" s="1"/>
  <c r="B5399" i="8" s="1"/>
  <c r="B5400" i="8" s="1"/>
  <c r="B5401" i="8" s="1"/>
  <c r="B5402" i="8" s="1"/>
  <c r="B5403" i="8" s="1"/>
  <c r="B5404" i="8" s="1"/>
  <c r="B5405" i="8" s="1"/>
  <c r="B5406" i="8" s="1"/>
  <c r="B5407" i="8" s="1"/>
  <c r="B5408" i="8" s="1"/>
  <c r="B5409" i="8" s="1"/>
  <c r="B5410" i="8" s="1"/>
  <c r="B5411" i="8" s="1"/>
  <c r="B5412" i="8" s="1"/>
  <c r="B5413" i="8" s="1"/>
  <c r="B5414" i="8" s="1"/>
  <c r="B5415" i="8" s="1"/>
  <c r="B5416" i="8" s="1"/>
  <c r="B5417" i="8" s="1"/>
  <c r="B5418" i="8" s="1"/>
  <c r="B5419" i="8" s="1"/>
  <c r="B5420" i="8" s="1"/>
  <c r="B5421" i="8" s="1"/>
  <c r="B5422" i="8" s="1"/>
  <c r="B5423" i="8" s="1"/>
  <c r="B5424" i="8" s="1"/>
  <c r="B5425" i="8" s="1"/>
  <c r="B5426" i="8" s="1"/>
  <c r="B5427" i="8" s="1"/>
  <c r="B5428" i="8" s="1"/>
  <c r="B5429" i="8" s="1"/>
  <c r="B5430" i="8" s="1"/>
  <c r="B5431" i="8" s="1"/>
  <c r="B5432" i="8" s="1"/>
  <c r="B5433" i="8" s="1"/>
  <c r="B5434" i="8" s="1"/>
  <c r="B5435" i="8" s="1"/>
  <c r="B5436" i="8" s="1"/>
  <c r="B5437" i="8" s="1"/>
  <c r="B5438" i="8" s="1"/>
  <c r="B5439" i="8" s="1"/>
  <c r="B5440" i="8" s="1"/>
  <c r="B5441" i="8" s="1"/>
  <c r="B5442" i="8" s="1"/>
  <c r="B5443" i="8" s="1"/>
  <c r="B5444" i="8" s="1"/>
  <c r="B5445" i="8" s="1"/>
  <c r="B5446" i="8" s="1"/>
  <c r="B5447" i="8" s="1"/>
  <c r="B5448" i="8" s="1"/>
  <c r="B5449" i="8" s="1"/>
  <c r="B5450" i="8" s="1"/>
  <c r="B5451" i="8" s="1"/>
  <c r="B5452" i="8" s="1"/>
  <c r="B5453" i="8" s="1"/>
  <c r="B5454" i="8" s="1"/>
  <c r="B5455" i="8" s="1"/>
  <c r="B5456" i="8" s="1"/>
  <c r="B5457" i="8" s="1"/>
  <c r="B5458" i="8" s="1"/>
  <c r="B5459" i="8" s="1"/>
  <c r="B5460" i="8" s="1"/>
  <c r="B5461" i="8" s="1"/>
  <c r="B5462" i="8" s="1"/>
  <c r="B5463" i="8" s="1"/>
  <c r="B5464" i="8" s="1"/>
  <c r="B5465" i="8" s="1"/>
  <c r="B5466" i="8" s="1"/>
  <c r="B5467" i="8" s="1"/>
  <c r="B5468" i="8" s="1"/>
  <c r="B5469" i="8" s="1"/>
  <c r="B5470" i="8" s="1"/>
  <c r="B5471" i="8" s="1"/>
  <c r="B5472" i="8" s="1"/>
  <c r="B5473" i="8" s="1"/>
  <c r="B5474" i="8" s="1"/>
  <c r="B5475" i="8" s="1"/>
  <c r="B5476" i="8" s="1"/>
  <c r="B5477" i="8" s="1"/>
  <c r="B5478" i="8" s="1"/>
  <c r="B5479" i="8" s="1"/>
  <c r="B5480" i="8" s="1"/>
  <c r="B5481" i="8" s="1"/>
  <c r="B5482" i="8" s="1"/>
  <c r="B5483" i="8" s="1"/>
  <c r="B5484" i="8" s="1"/>
  <c r="B5485" i="8" s="1"/>
  <c r="B5486" i="8" s="1"/>
  <c r="B5487" i="8" s="1"/>
  <c r="B5488" i="8" s="1"/>
  <c r="B5489" i="8" s="1"/>
  <c r="B5490" i="8" s="1"/>
  <c r="B5491" i="8" s="1"/>
  <c r="B5492" i="8" s="1"/>
  <c r="B5493" i="8" s="1"/>
  <c r="B5494" i="8" s="1"/>
  <c r="B5495" i="8" s="1"/>
  <c r="B5496" i="8" s="1"/>
  <c r="B5497" i="8" s="1"/>
  <c r="B5498" i="8" s="1"/>
  <c r="B5499" i="8" s="1"/>
  <c r="B5500" i="8" s="1"/>
  <c r="B5501" i="8" s="1"/>
  <c r="B5502" i="8" s="1"/>
  <c r="B5503" i="8" s="1"/>
  <c r="B5504" i="8" s="1"/>
  <c r="B5505" i="8" s="1"/>
  <c r="B5506" i="8" s="1"/>
  <c r="B5507" i="8" s="1"/>
  <c r="B5508" i="8" s="1"/>
  <c r="B5509" i="8" s="1"/>
  <c r="B5510" i="8" s="1"/>
  <c r="B5511" i="8" s="1"/>
  <c r="B5512" i="8" s="1"/>
  <c r="B5513" i="8" s="1"/>
  <c r="B5514" i="8" s="1"/>
  <c r="B5515" i="8" s="1"/>
  <c r="B5516" i="8" s="1"/>
  <c r="B5517" i="8" s="1"/>
  <c r="B5518" i="8" s="1"/>
  <c r="B5519" i="8" s="1"/>
  <c r="B5520" i="8" s="1"/>
  <c r="B5521" i="8" s="1"/>
  <c r="B5522" i="8" s="1"/>
  <c r="B5523" i="8" s="1"/>
  <c r="B5524" i="8" s="1"/>
  <c r="B5525" i="8" s="1"/>
  <c r="B5526" i="8" s="1"/>
  <c r="B5527" i="8" s="1"/>
  <c r="B5528" i="8" s="1"/>
  <c r="B5529" i="8" s="1"/>
  <c r="B5530" i="8" s="1"/>
  <c r="B5531" i="8" s="1"/>
  <c r="B5532" i="8" s="1"/>
  <c r="B5533" i="8" s="1"/>
  <c r="B5534" i="8" s="1"/>
  <c r="B5535" i="8" s="1"/>
  <c r="B5536" i="8" s="1"/>
  <c r="B5537" i="8" s="1"/>
  <c r="B5538" i="8" s="1"/>
  <c r="B5539" i="8" s="1"/>
  <c r="B5540" i="8" s="1"/>
  <c r="B5541" i="8" s="1"/>
  <c r="B5542" i="8" s="1"/>
  <c r="B5543" i="8" s="1"/>
  <c r="B5544" i="8" s="1"/>
  <c r="B5545" i="8" s="1"/>
  <c r="B5546" i="8" s="1"/>
  <c r="B5547" i="8" s="1"/>
  <c r="B5548" i="8" s="1"/>
  <c r="B5549" i="8" s="1"/>
  <c r="B5550" i="8" s="1"/>
  <c r="B5551" i="8" s="1"/>
  <c r="B5552" i="8" s="1"/>
  <c r="B5553" i="8" s="1"/>
  <c r="B5554" i="8" s="1"/>
  <c r="B5555" i="8" s="1"/>
  <c r="B5556" i="8" s="1"/>
  <c r="B5557" i="8" s="1"/>
  <c r="B5558" i="8" s="1"/>
  <c r="B5559" i="8" s="1"/>
  <c r="B5560" i="8" s="1"/>
  <c r="B5561" i="8" s="1"/>
  <c r="B5562" i="8" s="1"/>
  <c r="B5563" i="8" s="1"/>
  <c r="B5564" i="8" s="1"/>
  <c r="B5565" i="8" s="1"/>
  <c r="B5566" i="8" s="1"/>
  <c r="B5567" i="8" s="1"/>
  <c r="B5568" i="8" s="1"/>
  <c r="B5569" i="8" s="1"/>
  <c r="B5570" i="8" s="1"/>
  <c r="B5571" i="8" s="1"/>
  <c r="B5572" i="8" s="1"/>
  <c r="B5573" i="8" s="1"/>
  <c r="B5574" i="8" s="1"/>
  <c r="B5575" i="8" s="1"/>
  <c r="B5576" i="8" s="1"/>
  <c r="B5577" i="8" s="1"/>
  <c r="B5578" i="8" s="1"/>
  <c r="B5579" i="8" s="1"/>
  <c r="B5580" i="8" s="1"/>
  <c r="B5581" i="8" s="1"/>
  <c r="B5582" i="8" s="1"/>
  <c r="B5583" i="8" s="1"/>
  <c r="B5584" i="8" s="1"/>
  <c r="B5585" i="8" s="1"/>
  <c r="B5586" i="8" s="1"/>
  <c r="B5587" i="8" s="1"/>
  <c r="B5588" i="8" s="1"/>
  <c r="B5589" i="8" s="1"/>
  <c r="B5590" i="8" s="1"/>
  <c r="B5591" i="8" s="1"/>
  <c r="B5592" i="8" s="1"/>
  <c r="B5593" i="8" s="1"/>
  <c r="B5594" i="8" s="1"/>
  <c r="B5595" i="8" s="1"/>
  <c r="B5596" i="8" s="1"/>
  <c r="B5597" i="8" s="1"/>
  <c r="B5598" i="8" s="1"/>
  <c r="B5599" i="8" s="1"/>
  <c r="B5600" i="8" s="1"/>
  <c r="B5601" i="8" s="1"/>
  <c r="B5602" i="8" s="1"/>
  <c r="B5603" i="8" s="1"/>
  <c r="B5604" i="8" s="1"/>
  <c r="B5605" i="8" s="1"/>
  <c r="B5606" i="8" s="1"/>
  <c r="B5607" i="8" s="1"/>
  <c r="B5608" i="8" s="1"/>
  <c r="B5609" i="8" s="1"/>
  <c r="B5610" i="8" s="1"/>
  <c r="B5611" i="8" s="1"/>
  <c r="B5612" i="8" s="1"/>
  <c r="B5613" i="8" s="1"/>
  <c r="B5614" i="8" s="1"/>
  <c r="B5615" i="8" s="1"/>
  <c r="B5616" i="8" s="1"/>
  <c r="B5617" i="8" s="1"/>
  <c r="B5618" i="8" s="1"/>
  <c r="B5619" i="8" s="1"/>
  <c r="B5620" i="8" s="1"/>
  <c r="B5621" i="8" s="1"/>
  <c r="B5622" i="8" s="1"/>
  <c r="B5623" i="8" s="1"/>
  <c r="B5624" i="8" s="1"/>
  <c r="B5625" i="8" s="1"/>
  <c r="B5626" i="8" s="1"/>
  <c r="B5627" i="8" s="1"/>
  <c r="B5628" i="8" s="1"/>
  <c r="B5629" i="8" s="1"/>
  <c r="B5630" i="8" s="1"/>
  <c r="B5631" i="8" s="1"/>
  <c r="B5632" i="8" s="1"/>
  <c r="B5633" i="8" s="1"/>
  <c r="B5634" i="8" s="1"/>
  <c r="B5635" i="8" s="1"/>
  <c r="B5636" i="8" s="1"/>
  <c r="B5637" i="8" s="1"/>
  <c r="B5638" i="8" s="1"/>
  <c r="B5639" i="8" s="1"/>
  <c r="B5640" i="8" s="1"/>
  <c r="B5641" i="8" s="1"/>
  <c r="B5642" i="8" s="1"/>
  <c r="B5643" i="8" s="1"/>
  <c r="B5644" i="8" s="1"/>
  <c r="B5645" i="8" s="1"/>
  <c r="B5646" i="8" s="1"/>
  <c r="B5647" i="8" s="1"/>
  <c r="B5648" i="8" s="1"/>
  <c r="B5649" i="8" s="1"/>
  <c r="B5650" i="8" s="1"/>
  <c r="B5651" i="8" s="1"/>
  <c r="B5652" i="8" s="1"/>
  <c r="B5653" i="8" s="1"/>
  <c r="B5654" i="8" s="1"/>
  <c r="B5655" i="8" s="1"/>
  <c r="B5656" i="8" s="1"/>
  <c r="B5657" i="8" s="1"/>
  <c r="B5658" i="8" s="1"/>
  <c r="B5659" i="8" s="1"/>
  <c r="B5660" i="8" s="1"/>
  <c r="B5661" i="8" s="1"/>
  <c r="B5662" i="8" s="1"/>
  <c r="B5663" i="8" s="1"/>
  <c r="B5664" i="8" s="1"/>
  <c r="B5665" i="8" s="1"/>
  <c r="B5666" i="8" s="1"/>
  <c r="B5667" i="8" s="1"/>
  <c r="B5668" i="8" s="1"/>
  <c r="B5669" i="8" s="1"/>
  <c r="B5670" i="8" s="1"/>
  <c r="B5671" i="8" s="1"/>
  <c r="B5672" i="8" s="1"/>
  <c r="B5673" i="8" s="1"/>
  <c r="B5674" i="8" s="1"/>
  <c r="B5675" i="8" s="1"/>
  <c r="B5676" i="8" s="1"/>
  <c r="B5677" i="8" s="1"/>
  <c r="B5678" i="8" s="1"/>
  <c r="B5679" i="8" s="1"/>
  <c r="B5680" i="8" s="1"/>
  <c r="B5681" i="8" s="1"/>
  <c r="B5682" i="8" s="1"/>
  <c r="B5683" i="8" s="1"/>
  <c r="B5684" i="8" s="1"/>
  <c r="B5685" i="8" s="1"/>
  <c r="B5686" i="8" s="1"/>
  <c r="B5687" i="8" s="1"/>
  <c r="B5688" i="8" s="1"/>
  <c r="B5689" i="8" s="1"/>
  <c r="B5690" i="8" s="1"/>
  <c r="B5691" i="8" s="1"/>
  <c r="B5692" i="8" s="1"/>
  <c r="B5693" i="8" s="1"/>
  <c r="B5694" i="8" s="1"/>
  <c r="B5695" i="8" s="1"/>
  <c r="B5696" i="8" s="1"/>
  <c r="B5697" i="8" s="1"/>
  <c r="B5698" i="8" s="1"/>
  <c r="B5699" i="8" s="1"/>
  <c r="B5700" i="8" s="1"/>
  <c r="B5701" i="8" s="1"/>
  <c r="B5702" i="8" s="1"/>
  <c r="B5703" i="8" s="1"/>
  <c r="B5704" i="8" s="1"/>
  <c r="B5705" i="8" s="1"/>
  <c r="B5706" i="8" s="1"/>
  <c r="B5707" i="8" s="1"/>
  <c r="B5708" i="8" s="1"/>
  <c r="B5709" i="8" s="1"/>
  <c r="B5710" i="8" s="1"/>
  <c r="B5711" i="8" s="1"/>
  <c r="B5712" i="8" s="1"/>
  <c r="B5713" i="8" s="1"/>
  <c r="B5714" i="8" s="1"/>
  <c r="B5715" i="8" s="1"/>
  <c r="B5716" i="8" s="1"/>
  <c r="B5717" i="8" s="1"/>
  <c r="B5718" i="8" s="1"/>
  <c r="B5719" i="8" s="1"/>
  <c r="B5720" i="8" s="1"/>
  <c r="B5721" i="8" s="1"/>
  <c r="B5722" i="8" s="1"/>
  <c r="B5723" i="8" s="1"/>
  <c r="B5724" i="8" s="1"/>
  <c r="B5725" i="8" s="1"/>
  <c r="B5726" i="8" s="1"/>
  <c r="B5727" i="8" s="1"/>
  <c r="B5728" i="8" s="1"/>
  <c r="B5729" i="8" s="1"/>
  <c r="B5730" i="8" s="1"/>
  <c r="B5731" i="8" s="1"/>
  <c r="B5732" i="8" s="1"/>
  <c r="B5733" i="8" s="1"/>
  <c r="B5734" i="8" s="1"/>
  <c r="B5735" i="8" s="1"/>
  <c r="B5736" i="8" s="1"/>
  <c r="B5737" i="8" s="1"/>
  <c r="B5738" i="8" s="1"/>
  <c r="B5739" i="8" s="1"/>
  <c r="B5740" i="8" s="1"/>
  <c r="B5741" i="8" s="1"/>
  <c r="B5742" i="8" s="1"/>
  <c r="B5743" i="8" s="1"/>
  <c r="B5744" i="8" s="1"/>
  <c r="B5745" i="8" s="1"/>
  <c r="B5746" i="8" s="1"/>
  <c r="B5747" i="8" s="1"/>
  <c r="B5748" i="8" s="1"/>
  <c r="B5749" i="8" s="1"/>
  <c r="B5750" i="8" s="1"/>
  <c r="B5751" i="8" s="1"/>
  <c r="B5752" i="8" s="1"/>
  <c r="B5753" i="8" s="1"/>
  <c r="B5754" i="8" s="1"/>
  <c r="B5755" i="8" s="1"/>
  <c r="B5756" i="8" s="1"/>
  <c r="B5757" i="8" s="1"/>
  <c r="B5758" i="8" s="1"/>
  <c r="B5759" i="8" s="1"/>
  <c r="B5760" i="8" s="1"/>
  <c r="B5761" i="8" s="1"/>
  <c r="B5762" i="8" s="1"/>
  <c r="B5763" i="8" s="1"/>
  <c r="B5764" i="8" s="1"/>
  <c r="B5765" i="8" s="1"/>
  <c r="B5766" i="8" s="1"/>
  <c r="B5767" i="8" s="1"/>
  <c r="B5768" i="8" s="1"/>
  <c r="B5769" i="8" s="1"/>
  <c r="B5770" i="8" s="1"/>
  <c r="B5771" i="8" s="1"/>
  <c r="B5772" i="8" s="1"/>
  <c r="B5773" i="8" s="1"/>
  <c r="B5774" i="8" s="1"/>
  <c r="B5775" i="8" s="1"/>
  <c r="B5776" i="8" s="1"/>
  <c r="B5777" i="8" s="1"/>
  <c r="B5778" i="8" s="1"/>
  <c r="B5779" i="8" s="1"/>
  <c r="B5780" i="8" s="1"/>
  <c r="B5781" i="8" s="1"/>
  <c r="B5782" i="8" s="1"/>
  <c r="B5783" i="8" s="1"/>
  <c r="B5784" i="8" s="1"/>
  <c r="B5785" i="8" s="1"/>
  <c r="B5786" i="8" s="1"/>
  <c r="B5787" i="8" s="1"/>
  <c r="B5788" i="8" s="1"/>
  <c r="B5789" i="8" s="1"/>
  <c r="B5790" i="8" s="1"/>
  <c r="B5791" i="8" s="1"/>
  <c r="B5792" i="8" s="1"/>
  <c r="B5793" i="8" s="1"/>
  <c r="B5794" i="8" s="1"/>
  <c r="B5795" i="8" s="1"/>
  <c r="B5796" i="8" s="1"/>
  <c r="B5797" i="8" s="1"/>
  <c r="B5798" i="8" s="1"/>
  <c r="B5799" i="8" s="1"/>
  <c r="B5800" i="8" s="1"/>
  <c r="B5801" i="8" s="1"/>
  <c r="B5802" i="8" s="1"/>
  <c r="B5803" i="8" s="1"/>
  <c r="B5804" i="8" s="1"/>
  <c r="B5805" i="8" s="1"/>
  <c r="B5806" i="8" s="1"/>
  <c r="B5807" i="8" s="1"/>
  <c r="B5808" i="8" s="1"/>
  <c r="B5809" i="8" s="1"/>
  <c r="B5810" i="8" s="1"/>
  <c r="B5811" i="8" s="1"/>
  <c r="B5812" i="8" s="1"/>
  <c r="B5813" i="8" s="1"/>
  <c r="B5814" i="8" s="1"/>
  <c r="B5815" i="8" s="1"/>
  <c r="B5816" i="8" s="1"/>
  <c r="B5817" i="8" s="1"/>
  <c r="B5818" i="8" s="1"/>
  <c r="B5819" i="8" s="1"/>
  <c r="B5820" i="8" s="1"/>
  <c r="B5821" i="8" s="1"/>
  <c r="B5822" i="8" s="1"/>
  <c r="B5823" i="8" s="1"/>
  <c r="B5824" i="8" s="1"/>
  <c r="B5825" i="8" s="1"/>
  <c r="B5826" i="8" s="1"/>
  <c r="B5827" i="8" s="1"/>
  <c r="B5828" i="8" s="1"/>
  <c r="B5829" i="8" s="1"/>
  <c r="B5830" i="8" s="1"/>
  <c r="B5831" i="8" s="1"/>
  <c r="B5832" i="8" s="1"/>
  <c r="B5833" i="8" s="1"/>
  <c r="B5834" i="8" s="1"/>
  <c r="B5835" i="8" s="1"/>
  <c r="B5836" i="8" s="1"/>
  <c r="B5837" i="8" s="1"/>
  <c r="B5838" i="8" s="1"/>
  <c r="B5839" i="8" s="1"/>
  <c r="B5840" i="8" s="1"/>
  <c r="B5841" i="8" s="1"/>
  <c r="B5842" i="8" s="1"/>
  <c r="B5843" i="8" s="1"/>
  <c r="B5844" i="8" s="1"/>
  <c r="B5845" i="8" s="1"/>
  <c r="B5846" i="8" s="1"/>
  <c r="B5847" i="8" s="1"/>
  <c r="B5848" i="8" s="1"/>
  <c r="B5849" i="8" s="1"/>
  <c r="B5850" i="8" s="1"/>
  <c r="B5851" i="8" s="1"/>
  <c r="B5852" i="8" s="1"/>
  <c r="B5853" i="8" s="1"/>
  <c r="B5854" i="8" s="1"/>
  <c r="B5855" i="8" s="1"/>
  <c r="B5856" i="8" s="1"/>
  <c r="B5857" i="8" s="1"/>
  <c r="B5858" i="8" s="1"/>
  <c r="B5859" i="8" s="1"/>
  <c r="B5860" i="8" s="1"/>
  <c r="B5861" i="8" s="1"/>
  <c r="B5862" i="8" s="1"/>
  <c r="B5863" i="8" s="1"/>
  <c r="B5864" i="8" s="1"/>
  <c r="B5865" i="8" s="1"/>
  <c r="B5866" i="8" s="1"/>
  <c r="B5867" i="8" s="1"/>
  <c r="B5868" i="8" s="1"/>
  <c r="B5869" i="8" s="1"/>
  <c r="B5870" i="8" s="1"/>
  <c r="B5871" i="8" s="1"/>
  <c r="B5872" i="8" s="1"/>
  <c r="B5873" i="8" s="1"/>
  <c r="B5874" i="8" s="1"/>
  <c r="B5875" i="8" s="1"/>
  <c r="B5876" i="8" s="1"/>
  <c r="B5877" i="8" s="1"/>
  <c r="B5878" i="8" s="1"/>
  <c r="B5879" i="8" s="1"/>
  <c r="B5880" i="8" s="1"/>
  <c r="B5881" i="8" s="1"/>
  <c r="B5882" i="8" s="1"/>
  <c r="B5883" i="8" s="1"/>
  <c r="B5884" i="8" s="1"/>
  <c r="B5885" i="8" s="1"/>
  <c r="B5886" i="8" s="1"/>
  <c r="B5887" i="8" s="1"/>
  <c r="B5888" i="8" s="1"/>
  <c r="B5889" i="8" s="1"/>
  <c r="B5890" i="8" s="1"/>
  <c r="B5891" i="8" s="1"/>
  <c r="B5892" i="8" s="1"/>
  <c r="B5893" i="8" s="1"/>
  <c r="B5894" i="8" s="1"/>
  <c r="B5895" i="8" s="1"/>
  <c r="B5896" i="8" s="1"/>
  <c r="B5897" i="8" s="1"/>
  <c r="B5898" i="8" s="1"/>
  <c r="B5899" i="8" s="1"/>
  <c r="B5900" i="8" s="1"/>
  <c r="B5901" i="8" s="1"/>
  <c r="B5902" i="8" s="1"/>
  <c r="B5903" i="8" s="1"/>
  <c r="B5904" i="8" s="1"/>
  <c r="B5905" i="8" s="1"/>
  <c r="B5906" i="8" s="1"/>
  <c r="B5907" i="8" s="1"/>
  <c r="B5908" i="8" s="1"/>
  <c r="B5909" i="8" s="1"/>
  <c r="B5910" i="8" s="1"/>
  <c r="B5911" i="8" s="1"/>
  <c r="B5912" i="8" s="1"/>
  <c r="B5913" i="8" s="1"/>
  <c r="B5914" i="8" s="1"/>
  <c r="B5915" i="8" s="1"/>
  <c r="B5916" i="8" s="1"/>
  <c r="B5917" i="8" s="1"/>
  <c r="B5918" i="8" s="1"/>
  <c r="B5919" i="8" s="1"/>
  <c r="B5920" i="8" s="1"/>
  <c r="B5921" i="8" s="1"/>
  <c r="B5922" i="8" s="1"/>
  <c r="B5923" i="8" s="1"/>
  <c r="B5924" i="8" s="1"/>
  <c r="B5925" i="8" s="1"/>
  <c r="B5926" i="8" s="1"/>
  <c r="B5927" i="8" s="1"/>
  <c r="B5928" i="8" s="1"/>
  <c r="B5929" i="8" s="1"/>
  <c r="B5930" i="8" s="1"/>
  <c r="B5931" i="8" s="1"/>
  <c r="B5932" i="8" s="1"/>
  <c r="B5933" i="8" s="1"/>
  <c r="B5934" i="8" s="1"/>
  <c r="B5935" i="8" s="1"/>
  <c r="B5936" i="8" s="1"/>
  <c r="B5937" i="8" s="1"/>
  <c r="B5938" i="8" s="1"/>
  <c r="B5939" i="8" s="1"/>
  <c r="B5940" i="8" s="1"/>
  <c r="B5941" i="8" s="1"/>
  <c r="B5942" i="8" s="1"/>
  <c r="B5943" i="8" s="1"/>
  <c r="B5944" i="8" s="1"/>
  <c r="B5945" i="8" s="1"/>
  <c r="B5946" i="8" s="1"/>
  <c r="B5947" i="8" s="1"/>
  <c r="B5948" i="8" s="1"/>
  <c r="B5949" i="8" s="1"/>
  <c r="B5950" i="8" s="1"/>
  <c r="B5951" i="8" s="1"/>
  <c r="B5952" i="8" s="1"/>
  <c r="B5953" i="8" s="1"/>
  <c r="B5954" i="8" s="1"/>
  <c r="B5955" i="8" s="1"/>
  <c r="B5956" i="8" s="1"/>
  <c r="B5957" i="8" s="1"/>
  <c r="B5958" i="8" s="1"/>
  <c r="B5959" i="8" s="1"/>
  <c r="B5960" i="8" s="1"/>
  <c r="B5961" i="8" s="1"/>
  <c r="B5962" i="8" s="1"/>
  <c r="B5963" i="8" s="1"/>
  <c r="B5964" i="8" s="1"/>
  <c r="B5965" i="8" s="1"/>
  <c r="B5966" i="8" s="1"/>
  <c r="B5967" i="8" s="1"/>
  <c r="B5968" i="8" s="1"/>
  <c r="B5969" i="8" s="1"/>
  <c r="B5970" i="8" s="1"/>
  <c r="B5971" i="8" s="1"/>
  <c r="B5972" i="8" s="1"/>
  <c r="B5973" i="8" s="1"/>
  <c r="B5974" i="8" s="1"/>
  <c r="B5975" i="8" s="1"/>
  <c r="B5976" i="8" s="1"/>
  <c r="B5977" i="8" s="1"/>
  <c r="B5978" i="8" s="1"/>
  <c r="B5979" i="8" s="1"/>
  <c r="B5980" i="8" s="1"/>
  <c r="B5981" i="8" s="1"/>
  <c r="B5982" i="8" s="1"/>
  <c r="B5983" i="8" s="1"/>
  <c r="B5984" i="8" s="1"/>
  <c r="B5985" i="8" s="1"/>
  <c r="B5986" i="8" s="1"/>
  <c r="B5987" i="8" s="1"/>
  <c r="B5988" i="8" s="1"/>
  <c r="B5989" i="8" s="1"/>
  <c r="B5990" i="8" s="1"/>
  <c r="B5991" i="8" s="1"/>
  <c r="B5992" i="8" s="1"/>
  <c r="B5993" i="8" s="1"/>
  <c r="B5994" i="8" s="1"/>
  <c r="B5995" i="8" s="1"/>
  <c r="B5996" i="8" s="1"/>
  <c r="B5997" i="8" s="1"/>
  <c r="B5998" i="8" s="1"/>
  <c r="B5999" i="8" s="1"/>
  <c r="B6000" i="8" s="1"/>
  <c r="B6001" i="8" s="1"/>
  <c r="B6002" i="8" s="1"/>
  <c r="B6003" i="8" s="1"/>
  <c r="B6004" i="8" s="1"/>
  <c r="B6005" i="8" s="1"/>
  <c r="B6006" i="8" s="1"/>
  <c r="B6007" i="8" s="1"/>
  <c r="B6008" i="8" s="1"/>
  <c r="B6009" i="8" s="1"/>
  <c r="B6010" i="8" s="1"/>
  <c r="B6011" i="8" s="1"/>
  <c r="B6012" i="8" s="1"/>
  <c r="B6013" i="8" s="1"/>
  <c r="B6014" i="8" s="1"/>
  <c r="B6015" i="8" s="1"/>
  <c r="B6016" i="8" s="1"/>
  <c r="B6017" i="8" s="1"/>
  <c r="B6018" i="8" s="1"/>
  <c r="B6019" i="8" s="1"/>
  <c r="B6020" i="8" s="1"/>
  <c r="B6021" i="8" s="1"/>
  <c r="B6022" i="8" s="1"/>
  <c r="B6023" i="8" s="1"/>
  <c r="B6024" i="8" s="1"/>
  <c r="B6025" i="8" s="1"/>
  <c r="B6026" i="8" s="1"/>
  <c r="B6027" i="8" s="1"/>
  <c r="B6028" i="8" s="1"/>
  <c r="B6029" i="8" s="1"/>
  <c r="B6030" i="8" s="1"/>
  <c r="B6031" i="8" s="1"/>
  <c r="B6032" i="8" s="1"/>
  <c r="B6033" i="8" s="1"/>
  <c r="B6034" i="8" s="1"/>
  <c r="B6035" i="8" s="1"/>
  <c r="B6036" i="8" s="1"/>
  <c r="B6037" i="8" s="1"/>
  <c r="B6038" i="8" s="1"/>
  <c r="B6039" i="8" s="1"/>
  <c r="B6040" i="8" s="1"/>
  <c r="B6041" i="8" s="1"/>
  <c r="B6042" i="8" s="1"/>
  <c r="B6043" i="8" s="1"/>
  <c r="B6044" i="8" s="1"/>
  <c r="B6045" i="8" s="1"/>
  <c r="B6046" i="8" s="1"/>
  <c r="B6047" i="8" s="1"/>
  <c r="B6048" i="8" s="1"/>
  <c r="B6049" i="8" s="1"/>
  <c r="B6050" i="8" s="1"/>
  <c r="B6051" i="8" s="1"/>
  <c r="B6052" i="8" s="1"/>
  <c r="B6053" i="8" s="1"/>
  <c r="B6054" i="8" s="1"/>
  <c r="B6055" i="8" s="1"/>
  <c r="B6056" i="8" s="1"/>
  <c r="B6057" i="8" s="1"/>
  <c r="B6058" i="8" s="1"/>
  <c r="B6059" i="8" s="1"/>
  <c r="B6060" i="8" s="1"/>
  <c r="B6061" i="8" s="1"/>
  <c r="B6062" i="8" s="1"/>
  <c r="B6063" i="8" s="1"/>
  <c r="B6064" i="8" s="1"/>
  <c r="B6065" i="8" s="1"/>
  <c r="B6066" i="8" s="1"/>
  <c r="B6067" i="8" s="1"/>
  <c r="B6068" i="8" s="1"/>
  <c r="B6069" i="8" s="1"/>
  <c r="B6070" i="8" s="1"/>
  <c r="B6071" i="8" s="1"/>
  <c r="B6072" i="8" s="1"/>
  <c r="B6073" i="8" s="1"/>
  <c r="B6074" i="8" s="1"/>
  <c r="B6075" i="8" s="1"/>
  <c r="B6076" i="8" s="1"/>
  <c r="B6077" i="8" s="1"/>
  <c r="B6078" i="8" s="1"/>
  <c r="B6079" i="8" s="1"/>
  <c r="B6080" i="8" s="1"/>
  <c r="B6081" i="8" s="1"/>
  <c r="B6082" i="8" s="1"/>
  <c r="B6083" i="8" s="1"/>
  <c r="B6084" i="8" s="1"/>
  <c r="B6085" i="8" s="1"/>
  <c r="B6086" i="8" s="1"/>
  <c r="B6087" i="8" s="1"/>
  <c r="B6088" i="8" s="1"/>
  <c r="B6089" i="8" s="1"/>
  <c r="B6090" i="8" s="1"/>
  <c r="B6091" i="8" s="1"/>
  <c r="B6092" i="8" s="1"/>
  <c r="B6093" i="8" s="1"/>
  <c r="B6094" i="8" s="1"/>
  <c r="B6095" i="8" s="1"/>
  <c r="B6096" i="8" s="1"/>
  <c r="B6097" i="8" s="1"/>
  <c r="B6098" i="8" s="1"/>
  <c r="B6099" i="8" s="1"/>
  <c r="B6100" i="8" s="1"/>
  <c r="B6101" i="8" s="1"/>
  <c r="B6102" i="8" s="1"/>
  <c r="B6103" i="8" s="1"/>
  <c r="B6104" i="8" s="1"/>
  <c r="B6105" i="8" s="1"/>
  <c r="B6106" i="8" s="1"/>
  <c r="B6107" i="8" s="1"/>
  <c r="B6108" i="8" s="1"/>
  <c r="B6109" i="8" s="1"/>
  <c r="B6110" i="8" s="1"/>
  <c r="B6111" i="8" s="1"/>
  <c r="B6112" i="8" s="1"/>
  <c r="B6113" i="8" s="1"/>
  <c r="B6114" i="8" s="1"/>
  <c r="B6115" i="8" s="1"/>
  <c r="B6116" i="8" s="1"/>
  <c r="B6117" i="8" s="1"/>
  <c r="B6118" i="8" s="1"/>
  <c r="B6119" i="8" s="1"/>
  <c r="B6120" i="8" s="1"/>
  <c r="B6121" i="8" s="1"/>
  <c r="B6122" i="8" s="1"/>
  <c r="B6123" i="8" s="1"/>
  <c r="B6124" i="8" s="1"/>
  <c r="B6125" i="8" s="1"/>
  <c r="B6126" i="8" s="1"/>
  <c r="B6127" i="8" s="1"/>
  <c r="B6128" i="8" s="1"/>
  <c r="B6129" i="8" s="1"/>
  <c r="B6130" i="8" s="1"/>
  <c r="B6131" i="8" s="1"/>
  <c r="B6132" i="8" s="1"/>
  <c r="B6133" i="8" s="1"/>
  <c r="B6134" i="8" s="1"/>
  <c r="B6135" i="8" s="1"/>
  <c r="B6136" i="8" s="1"/>
  <c r="B6137" i="8" s="1"/>
  <c r="B6138" i="8" s="1"/>
  <c r="B6139" i="8" s="1"/>
  <c r="B6140" i="8" s="1"/>
  <c r="B6141" i="8" s="1"/>
  <c r="B6142" i="8" s="1"/>
  <c r="B6143" i="8" s="1"/>
  <c r="B6144" i="8" s="1"/>
  <c r="B6145" i="8" s="1"/>
  <c r="B6146" i="8" s="1"/>
  <c r="B6147" i="8" s="1"/>
  <c r="B6148" i="8" s="1"/>
  <c r="B6149" i="8" s="1"/>
  <c r="B6150" i="8" s="1"/>
  <c r="B6151" i="8" s="1"/>
  <c r="B6152" i="8" s="1"/>
  <c r="B6153" i="8" s="1"/>
  <c r="B6154" i="8" s="1"/>
  <c r="B6155" i="8" s="1"/>
  <c r="B6156" i="8" s="1"/>
  <c r="B6157" i="8" s="1"/>
  <c r="B6158" i="8" s="1"/>
  <c r="B6159" i="8" s="1"/>
  <c r="B6160" i="8" s="1"/>
  <c r="B6161" i="8" s="1"/>
  <c r="B6162" i="8" s="1"/>
  <c r="B6163" i="8" s="1"/>
  <c r="B6164" i="8" s="1"/>
  <c r="B6165" i="8" s="1"/>
  <c r="B6166" i="8" s="1"/>
  <c r="B6167" i="8" s="1"/>
  <c r="B6168" i="8" s="1"/>
  <c r="B6169" i="8" s="1"/>
  <c r="B6170" i="8" s="1"/>
  <c r="B6171" i="8" s="1"/>
  <c r="B6172" i="8" s="1"/>
  <c r="B6173" i="8" s="1"/>
  <c r="B6174" i="8" s="1"/>
  <c r="B6175" i="8" s="1"/>
  <c r="B6176" i="8" s="1"/>
  <c r="B6177" i="8" s="1"/>
  <c r="B6178" i="8" s="1"/>
  <c r="B6179" i="8" s="1"/>
  <c r="B6180" i="8" s="1"/>
  <c r="B6181" i="8" s="1"/>
  <c r="B6182" i="8" s="1"/>
  <c r="B6183" i="8" s="1"/>
  <c r="B6184" i="8" s="1"/>
  <c r="B6185" i="8" s="1"/>
  <c r="B6186" i="8" s="1"/>
  <c r="B6187" i="8" s="1"/>
  <c r="B6188" i="8" s="1"/>
  <c r="B6189" i="8" s="1"/>
  <c r="B6190" i="8" s="1"/>
  <c r="B6191" i="8" s="1"/>
  <c r="B6192" i="8" s="1"/>
  <c r="B6193" i="8" s="1"/>
  <c r="B6194" i="8" s="1"/>
  <c r="B6195" i="8" s="1"/>
  <c r="B6196" i="8" s="1"/>
  <c r="B6197" i="8" s="1"/>
  <c r="B6198" i="8" s="1"/>
  <c r="B6199" i="8" s="1"/>
  <c r="B6200" i="8" s="1"/>
  <c r="B6201" i="8" s="1"/>
  <c r="B6202" i="8" s="1"/>
  <c r="B6203" i="8" s="1"/>
  <c r="B6204" i="8" s="1"/>
  <c r="B6205" i="8" s="1"/>
  <c r="B6206" i="8" s="1"/>
  <c r="B6207" i="8" s="1"/>
  <c r="B6208" i="8" s="1"/>
  <c r="B6209" i="8" s="1"/>
  <c r="B6210" i="8" s="1"/>
  <c r="B6211" i="8" s="1"/>
  <c r="B6212" i="8" s="1"/>
  <c r="B6213" i="8" s="1"/>
  <c r="B6214" i="8" s="1"/>
  <c r="B6215" i="8" s="1"/>
  <c r="B6216" i="8" s="1"/>
  <c r="B6217" i="8" s="1"/>
  <c r="B6218" i="8" s="1"/>
  <c r="B6219" i="8" s="1"/>
  <c r="B6220" i="8" s="1"/>
  <c r="B6221" i="8" s="1"/>
  <c r="B6222" i="8" s="1"/>
  <c r="B6223" i="8" s="1"/>
  <c r="B6224" i="8" s="1"/>
  <c r="B6225" i="8" s="1"/>
  <c r="B6226" i="8" s="1"/>
  <c r="B6227" i="8" s="1"/>
  <c r="B6228" i="8" s="1"/>
  <c r="B6229" i="8" s="1"/>
  <c r="B6230" i="8" s="1"/>
  <c r="B6231" i="8" s="1"/>
  <c r="B6232" i="8" s="1"/>
  <c r="B6233" i="8" s="1"/>
  <c r="B6234" i="8" s="1"/>
  <c r="B6235" i="8" s="1"/>
  <c r="B6236" i="8" s="1"/>
  <c r="B6237" i="8" s="1"/>
  <c r="B6238" i="8" s="1"/>
  <c r="B6239" i="8" s="1"/>
  <c r="B6240" i="8" s="1"/>
  <c r="B6241" i="8" s="1"/>
  <c r="B6242" i="8" s="1"/>
  <c r="B6243" i="8" s="1"/>
  <c r="B6244" i="8" s="1"/>
  <c r="B6245" i="8" s="1"/>
  <c r="B6246" i="8" s="1"/>
  <c r="B6247" i="8" s="1"/>
  <c r="B6248" i="8" s="1"/>
  <c r="B6249" i="8" s="1"/>
  <c r="B6250" i="8" s="1"/>
  <c r="B6251" i="8" s="1"/>
  <c r="B6252" i="8" s="1"/>
  <c r="B6253" i="8" s="1"/>
  <c r="B6254" i="8" s="1"/>
  <c r="B6255" i="8" s="1"/>
  <c r="B6256" i="8" s="1"/>
  <c r="B6257" i="8" s="1"/>
  <c r="B6258" i="8" s="1"/>
  <c r="B6259" i="8" s="1"/>
  <c r="B6260" i="8" s="1"/>
  <c r="B6261" i="8" s="1"/>
  <c r="B6262" i="8" s="1"/>
  <c r="B6263" i="8" s="1"/>
  <c r="B6264" i="8" s="1"/>
  <c r="B6265" i="8" s="1"/>
  <c r="B6266" i="8" s="1"/>
  <c r="B6267" i="8" s="1"/>
  <c r="B6268" i="8" s="1"/>
  <c r="B6269" i="8" s="1"/>
  <c r="B6270" i="8" s="1"/>
  <c r="B6271" i="8" s="1"/>
  <c r="B6272" i="8" s="1"/>
  <c r="B6273" i="8" s="1"/>
  <c r="B6274" i="8" s="1"/>
  <c r="B6275" i="8" s="1"/>
  <c r="B6276" i="8" s="1"/>
  <c r="B6277" i="8" s="1"/>
  <c r="B6278" i="8" s="1"/>
  <c r="B6279" i="8" s="1"/>
  <c r="B6280" i="8" s="1"/>
  <c r="B6281" i="8" s="1"/>
  <c r="B6282" i="8" s="1"/>
  <c r="B6283" i="8" s="1"/>
  <c r="B6284" i="8" s="1"/>
  <c r="B6285" i="8" s="1"/>
  <c r="B6286" i="8" s="1"/>
  <c r="B6287" i="8" s="1"/>
  <c r="B6288" i="8" s="1"/>
  <c r="B6289" i="8" s="1"/>
  <c r="B6290" i="8" s="1"/>
  <c r="B6291" i="8" s="1"/>
  <c r="B6292" i="8" s="1"/>
  <c r="B6293" i="8" s="1"/>
  <c r="B6294" i="8" s="1"/>
  <c r="B6295" i="8" s="1"/>
  <c r="B6296" i="8" s="1"/>
  <c r="B6297" i="8" s="1"/>
  <c r="B6298" i="8" s="1"/>
  <c r="B6299" i="8" s="1"/>
  <c r="B6300" i="8" s="1"/>
  <c r="B6301" i="8" s="1"/>
  <c r="B6302" i="8" s="1"/>
  <c r="B6303" i="8" s="1"/>
  <c r="B6304" i="8" s="1"/>
  <c r="B6305" i="8" s="1"/>
  <c r="B6306" i="8" s="1"/>
  <c r="B6307" i="8" s="1"/>
  <c r="B6308" i="8" s="1"/>
  <c r="B6309" i="8" s="1"/>
  <c r="B6310" i="8" s="1"/>
  <c r="B6311" i="8" s="1"/>
  <c r="B6312" i="8" s="1"/>
  <c r="B6313" i="8" s="1"/>
  <c r="B6314" i="8" s="1"/>
  <c r="B6315" i="8" s="1"/>
  <c r="B6316" i="8" s="1"/>
  <c r="B6317" i="8" s="1"/>
  <c r="B6318" i="8" s="1"/>
  <c r="B6319" i="8" s="1"/>
  <c r="B6320" i="8" s="1"/>
  <c r="B6321" i="8" s="1"/>
  <c r="B6322" i="8" s="1"/>
  <c r="B6323" i="8" s="1"/>
  <c r="B6324" i="8" s="1"/>
  <c r="B6325" i="8" s="1"/>
  <c r="B6326" i="8" s="1"/>
  <c r="B6327" i="8" s="1"/>
  <c r="B6328" i="8" s="1"/>
  <c r="B6329" i="8" s="1"/>
  <c r="B6330" i="8" s="1"/>
  <c r="B6331" i="8" s="1"/>
  <c r="B6332" i="8" s="1"/>
  <c r="B6333" i="8" s="1"/>
  <c r="B6334" i="8" s="1"/>
  <c r="B6335" i="8" s="1"/>
  <c r="B6336" i="8" s="1"/>
  <c r="B6337" i="8" s="1"/>
  <c r="B6338" i="8" s="1"/>
  <c r="B6339" i="8" s="1"/>
  <c r="B6340" i="8" s="1"/>
  <c r="B6341" i="8" s="1"/>
  <c r="B6342" i="8" s="1"/>
  <c r="B6343" i="8" s="1"/>
  <c r="B6344" i="8" s="1"/>
  <c r="B6345" i="8" s="1"/>
  <c r="B6346" i="8" s="1"/>
  <c r="B6347" i="8" s="1"/>
  <c r="B6348" i="8" s="1"/>
  <c r="B6349" i="8" s="1"/>
  <c r="B6350" i="8" s="1"/>
  <c r="B6351" i="8" s="1"/>
  <c r="B6352" i="8" s="1"/>
  <c r="B6353" i="8" s="1"/>
  <c r="B6354" i="8" s="1"/>
  <c r="B6355" i="8" s="1"/>
  <c r="B6356" i="8" s="1"/>
  <c r="B6357" i="8" s="1"/>
  <c r="B6358" i="8" s="1"/>
  <c r="B6359" i="8" s="1"/>
  <c r="B6360" i="8" s="1"/>
  <c r="B6361" i="8" s="1"/>
  <c r="B6362" i="8" s="1"/>
  <c r="B6363" i="8" s="1"/>
  <c r="B6364" i="8" s="1"/>
  <c r="B6365" i="8" s="1"/>
  <c r="B6366" i="8" s="1"/>
  <c r="B6367" i="8" s="1"/>
  <c r="B6368" i="8" s="1"/>
  <c r="B6369" i="8" s="1"/>
  <c r="B6370" i="8" s="1"/>
  <c r="B6371" i="8" s="1"/>
  <c r="B6372" i="8" s="1"/>
  <c r="B6373" i="8" s="1"/>
  <c r="B6374" i="8" s="1"/>
  <c r="B6375" i="8" s="1"/>
  <c r="B6376" i="8" s="1"/>
  <c r="B6377" i="8" s="1"/>
  <c r="B6378" i="8" s="1"/>
  <c r="B6379" i="8" s="1"/>
  <c r="B6380" i="8" s="1"/>
  <c r="B6381" i="8" s="1"/>
  <c r="B6382" i="8" s="1"/>
  <c r="B6383" i="8" s="1"/>
  <c r="B6384" i="8" s="1"/>
  <c r="B6385" i="8" s="1"/>
  <c r="B6386" i="8" s="1"/>
  <c r="B6387" i="8" s="1"/>
  <c r="B6388" i="8" s="1"/>
  <c r="B6389" i="8" s="1"/>
  <c r="B6390" i="8" s="1"/>
  <c r="B6391" i="8" s="1"/>
  <c r="B6392" i="8" s="1"/>
  <c r="B6393" i="8" s="1"/>
  <c r="B6394" i="8" s="1"/>
  <c r="B6395" i="8" s="1"/>
  <c r="B6396" i="8" s="1"/>
  <c r="B6397" i="8" s="1"/>
  <c r="B6398" i="8" s="1"/>
  <c r="B6399" i="8" s="1"/>
  <c r="B6400" i="8" s="1"/>
  <c r="B6401" i="8" s="1"/>
  <c r="B6402" i="8" s="1"/>
  <c r="B6403" i="8" s="1"/>
  <c r="B6404" i="8" s="1"/>
  <c r="B6405" i="8" s="1"/>
  <c r="B6406" i="8" s="1"/>
  <c r="B6407" i="8" s="1"/>
  <c r="B6408" i="8" s="1"/>
  <c r="B6409" i="8" s="1"/>
  <c r="B6410" i="8" s="1"/>
  <c r="B6411" i="8" s="1"/>
  <c r="B6412" i="8" s="1"/>
  <c r="B6413" i="8" s="1"/>
  <c r="B6414" i="8" s="1"/>
  <c r="B6415" i="8" s="1"/>
  <c r="B6416" i="8" s="1"/>
  <c r="B6417" i="8" s="1"/>
  <c r="B6418" i="8" s="1"/>
  <c r="B6419" i="8" s="1"/>
  <c r="B6420" i="8" s="1"/>
  <c r="B6421" i="8" s="1"/>
  <c r="B6422" i="8" s="1"/>
  <c r="B6423" i="8" s="1"/>
  <c r="B6424" i="8" s="1"/>
  <c r="B6425" i="8" s="1"/>
  <c r="B6426" i="8" s="1"/>
  <c r="B6427" i="8" s="1"/>
  <c r="B6428" i="8" s="1"/>
  <c r="B6429" i="8" s="1"/>
  <c r="B6430" i="8" s="1"/>
  <c r="B6431" i="8" s="1"/>
  <c r="B6432" i="8" s="1"/>
  <c r="B6433" i="8" s="1"/>
  <c r="B6434" i="8" s="1"/>
  <c r="B6435" i="8" s="1"/>
  <c r="B6436" i="8" s="1"/>
  <c r="B6437" i="8" s="1"/>
  <c r="B6438" i="8" s="1"/>
  <c r="B6439" i="8" s="1"/>
  <c r="B6440" i="8" s="1"/>
  <c r="B6441" i="8" s="1"/>
  <c r="B6442" i="8" s="1"/>
  <c r="B6443" i="8" s="1"/>
  <c r="B6444" i="8" s="1"/>
  <c r="B6445" i="8" s="1"/>
  <c r="B6446" i="8" s="1"/>
  <c r="B6447" i="8" s="1"/>
  <c r="B6448" i="8" s="1"/>
  <c r="B6449" i="8" s="1"/>
  <c r="B6450" i="8" s="1"/>
  <c r="B6451" i="8" s="1"/>
  <c r="B6452" i="8" s="1"/>
  <c r="B6453" i="8" s="1"/>
  <c r="B6454" i="8" s="1"/>
  <c r="B6455" i="8" s="1"/>
  <c r="B6456" i="8" s="1"/>
  <c r="B6457" i="8" s="1"/>
  <c r="B6458" i="8" s="1"/>
  <c r="B6459" i="8" s="1"/>
  <c r="B6460" i="8" s="1"/>
  <c r="B6461" i="8" s="1"/>
  <c r="B6462" i="8" s="1"/>
  <c r="B6463" i="8" s="1"/>
  <c r="B6464" i="8" s="1"/>
  <c r="B6465" i="8" s="1"/>
  <c r="B6466" i="8" s="1"/>
  <c r="B6467" i="8" s="1"/>
  <c r="B6468" i="8" s="1"/>
  <c r="B6469" i="8" s="1"/>
  <c r="B6470" i="8" s="1"/>
  <c r="B6471" i="8" s="1"/>
  <c r="B6472" i="8" s="1"/>
  <c r="B6473" i="8" s="1"/>
  <c r="B6474" i="8" s="1"/>
  <c r="B6475" i="8" s="1"/>
  <c r="B6476" i="8" s="1"/>
  <c r="B6477" i="8" s="1"/>
  <c r="B6478" i="8" s="1"/>
  <c r="B6479" i="8" s="1"/>
  <c r="B6480" i="8" s="1"/>
  <c r="B6481" i="8" s="1"/>
  <c r="B6482" i="8" s="1"/>
  <c r="B6483" i="8" s="1"/>
  <c r="B6484" i="8" s="1"/>
  <c r="B6485" i="8" s="1"/>
  <c r="B6486" i="8" s="1"/>
  <c r="B6487" i="8" s="1"/>
  <c r="B6488" i="8" s="1"/>
  <c r="B6489" i="8" s="1"/>
  <c r="B6490" i="8" s="1"/>
  <c r="B6491" i="8" s="1"/>
  <c r="B6492" i="8" s="1"/>
  <c r="B6493" i="8" s="1"/>
  <c r="B6494" i="8" s="1"/>
  <c r="B6495" i="8" s="1"/>
  <c r="B6496" i="8" s="1"/>
  <c r="B6497" i="8" s="1"/>
  <c r="B6498" i="8" s="1"/>
  <c r="B6499" i="8" s="1"/>
  <c r="B6500" i="8" s="1"/>
  <c r="B6501" i="8" s="1"/>
  <c r="B6502" i="8" s="1"/>
  <c r="B6503" i="8" s="1"/>
  <c r="B6504" i="8" s="1"/>
  <c r="B6505" i="8" s="1"/>
  <c r="B6506" i="8" s="1"/>
  <c r="B6507" i="8" s="1"/>
  <c r="B6508" i="8" s="1"/>
  <c r="B6509" i="8" s="1"/>
  <c r="B6510" i="8" s="1"/>
  <c r="B6511" i="8" s="1"/>
  <c r="B6512" i="8" s="1"/>
  <c r="B6513" i="8" s="1"/>
  <c r="B6514" i="8" s="1"/>
  <c r="B6515" i="8" s="1"/>
  <c r="B6516" i="8" s="1"/>
  <c r="B6517" i="8" s="1"/>
  <c r="B6518" i="8" s="1"/>
  <c r="B6519" i="8" s="1"/>
  <c r="B6520" i="8" s="1"/>
  <c r="B6521" i="8" s="1"/>
  <c r="B6522" i="8" s="1"/>
  <c r="B6523" i="8" s="1"/>
  <c r="B6524" i="8" s="1"/>
  <c r="B6525" i="8" s="1"/>
  <c r="B6526" i="8" s="1"/>
  <c r="B6527" i="8" s="1"/>
  <c r="B6528" i="8" s="1"/>
  <c r="B6529" i="8" s="1"/>
  <c r="B6530" i="8" s="1"/>
  <c r="B6531" i="8" s="1"/>
  <c r="B6532" i="8" s="1"/>
  <c r="B6533" i="8" s="1"/>
  <c r="B6534" i="8" s="1"/>
  <c r="B6535" i="8" s="1"/>
  <c r="B6536" i="8" s="1"/>
  <c r="B6537" i="8" s="1"/>
  <c r="B6538" i="8" s="1"/>
  <c r="B6539" i="8" s="1"/>
  <c r="B6540" i="8" s="1"/>
  <c r="B6541" i="8" s="1"/>
  <c r="B6542" i="8" s="1"/>
  <c r="B6543" i="8" s="1"/>
  <c r="B6544" i="8" s="1"/>
  <c r="B6545" i="8" s="1"/>
  <c r="B6546" i="8" s="1"/>
  <c r="B6547" i="8" s="1"/>
  <c r="B6548" i="8" s="1"/>
  <c r="B6549" i="8" s="1"/>
  <c r="B6550" i="8" s="1"/>
  <c r="B6551" i="8" s="1"/>
  <c r="B6552" i="8" s="1"/>
  <c r="B6553" i="8" s="1"/>
  <c r="B6554" i="8" s="1"/>
  <c r="B6555" i="8" s="1"/>
  <c r="B6556" i="8" s="1"/>
  <c r="B6557" i="8" s="1"/>
  <c r="B6558" i="8" s="1"/>
  <c r="B6559" i="8" s="1"/>
  <c r="B6560" i="8" s="1"/>
  <c r="B6561" i="8" s="1"/>
  <c r="B6562" i="8" s="1"/>
  <c r="B6563" i="8" s="1"/>
  <c r="B6564" i="8" s="1"/>
  <c r="B6565" i="8" s="1"/>
  <c r="B6566" i="8" s="1"/>
  <c r="B6567" i="8" s="1"/>
  <c r="B6568" i="8" s="1"/>
  <c r="B6569" i="8" s="1"/>
  <c r="B6570" i="8" s="1"/>
  <c r="B6571" i="8" s="1"/>
  <c r="B6572" i="8" s="1"/>
  <c r="B6573" i="8" s="1"/>
  <c r="B6574" i="8" s="1"/>
  <c r="B6575" i="8" s="1"/>
  <c r="B6576" i="8" s="1"/>
  <c r="B6577" i="8" s="1"/>
  <c r="B6578" i="8" s="1"/>
  <c r="B6579" i="8" s="1"/>
  <c r="B6580" i="8" s="1"/>
  <c r="B6581" i="8" s="1"/>
  <c r="B6582" i="8" s="1"/>
  <c r="B6583" i="8" s="1"/>
  <c r="B6584" i="8" s="1"/>
  <c r="B6585" i="8" s="1"/>
  <c r="B6586" i="8" s="1"/>
  <c r="B6587" i="8" s="1"/>
  <c r="B6588" i="8" s="1"/>
  <c r="B6589" i="8" s="1"/>
  <c r="B6590" i="8" s="1"/>
  <c r="B6591" i="8" s="1"/>
  <c r="B6592" i="8" s="1"/>
  <c r="B6593" i="8" s="1"/>
  <c r="B6594" i="8" s="1"/>
  <c r="B6595" i="8" s="1"/>
  <c r="B6596" i="8" s="1"/>
  <c r="B6597" i="8" s="1"/>
  <c r="B6598" i="8" s="1"/>
  <c r="B6599" i="8" s="1"/>
  <c r="B6600" i="8" s="1"/>
  <c r="B6601" i="8" s="1"/>
  <c r="B6602" i="8" s="1"/>
  <c r="B6603" i="8" s="1"/>
  <c r="B6604" i="8" s="1"/>
  <c r="B6605" i="8" s="1"/>
  <c r="B6606" i="8" s="1"/>
  <c r="B6607" i="8" s="1"/>
  <c r="B6608" i="8" s="1"/>
  <c r="B6609" i="8" s="1"/>
  <c r="B6610" i="8" s="1"/>
  <c r="B6611" i="8" s="1"/>
  <c r="B6612" i="8" s="1"/>
  <c r="B6613" i="8" s="1"/>
  <c r="B6614" i="8" s="1"/>
  <c r="B6615" i="8" s="1"/>
  <c r="B6616" i="8" s="1"/>
  <c r="B6617" i="8" s="1"/>
  <c r="B6618" i="8" s="1"/>
  <c r="B6619" i="8" s="1"/>
  <c r="B6620" i="8" s="1"/>
  <c r="B6621" i="8" s="1"/>
  <c r="B6622" i="8" s="1"/>
  <c r="B6623" i="8" s="1"/>
  <c r="B6624" i="8" s="1"/>
  <c r="B6625" i="8" s="1"/>
  <c r="B6626" i="8" s="1"/>
  <c r="B6627" i="8" s="1"/>
  <c r="B6628" i="8" s="1"/>
  <c r="B6629" i="8" s="1"/>
  <c r="B6630" i="8" s="1"/>
  <c r="B6631" i="8" s="1"/>
  <c r="B6632" i="8" s="1"/>
  <c r="B6633" i="8" s="1"/>
  <c r="B6634" i="8" s="1"/>
  <c r="B6635" i="8" s="1"/>
  <c r="B6636" i="8" s="1"/>
  <c r="B6637" i="8" s="1"/>
  <c r="B6638" i="8" s="1"/>
  <c r="B6639" i="8" s="1"/>
  <c r="B6640" i="8" s="1"/>
  <c r="B6641" i="8" s="1"/>
  <c r="B6642" i="8" s="1"/>
  <c r="B6643" i="8" s="1"/>
  <c r="B6644" i="8" s="1"/>
  <c r="B6645" i="8" s="1"/>
  <c r="B6646" i="8" s="1"/>
  <c r="B6647" i="8" s="1"/>
  <c r="B6648" i="8" s="1"/>
  <c r="B6649" i="8" s="1"/>
  <c r="B6650" i="8" s="1"/>
  <c r="B6651" i="8" s="1"/>
  <c r="B6652" i="8" s="1"/>
  <c r="B6653" i="8" s="1"/>
  <c r="B6654" i="8" s="1"/>
  <c r="B6655" i="8" s="1"/>
  <c r="B6656" i="8" s="1"/>
  <c r="B6657" i="8" s="1"/>
  <c r="B6658" i="8" s="1"/>
  <c r="B6659" i="8" s="1"/>
  <c r="B6660" i="8" s="1"/>
  <c r="B6661" i="8" s="1"/>
  <c r="B6662" i="8" s="1"/>
  <c r="B6663" i="8" s="1"/>
  <c r="B6664" i="8" s="1"/>
  <c r="B6665" i="8" s="1"/>
  <c r="B6666" i="8" s="1"/>
  <c r="B6667" i="8" s="1"/>
  <c r="B6668" i="8" s="1"/>
  <c r="B6669" i="8" s="1"/>
  <c r="B6670" i="8" s="1"/>
  <c r="B6671" i="8" s="1"/>
  <c r="B6672" i="8" s="1"/>
  <c r="B6673" i="8" s="1"/>
  <c r="B6674" i="8" s="1"/>
  <c r="B6675" i="8" s="1"/>
  <c r="B6676" i="8" s="1"/>
  <c r="B6677" i="8" s="1"/>
  <c r="B6678" i="8" s="1"/>
  <c r="B6679" i="8" s="1"/>
  <c r="B6680" i="8" s="1"/>
  <c r="B6681" i="8" s="1"/>
  <c r="B6682" i="8" s="1"/>
  <c r="B6683" i="8" s="1"/>
  <c r="B6684" i="8" s="1"/>
  <c r="B6685" i="8" s="1"/>
  <c r="B6686" i="8" s="1"/>
  <c r="B6687" i="8" s="1"/>
  <c r="B6688" i="8" s="1"/>
  <c r="B6689" i="8" s="1"/>
  <c r="B6690" i="8" s="1"/>
  <c r="B6691" i="8" s="1"/>
  <c r="B6692" i="8" s="1"/>
  <c r="B6693" i="8" s="1"/>
  <c r="B6694" i="8" s="1"/>
  <c r="B6695" i="8" s="1"/>
  <c r="B6696" i="8" s="1"/>
  <c r="B6697" i="8" s="1"/>
  <c r="B6698" i="8" s="1"/>
  <c r="B6699" i="8" s="1"/>
  <c r="B6700" i="8" s="1"/>
  <c r="B6701" i="8" s="1"/>
  <c r="B6702" i="8" s="1"/>
  <c r="B6703" i="8" s="1"/>
  <c r="B6704" i="8" s="1"/>
  <c r="B6705" i="8" s="1"/>
  <c r="B6706" i="8" s="1"/>
  <c r="B6707" i="8" s="1"/>
  <c r="B6708" i="8" s="1"/>
  <c r="B6709" i="8" s="1"/>
  <c r="B6710" i="8" s="1"/>
  <c r="B6711" i="8" s="1"/>
  <c r="B6712" i="8" s="1"/>
  <c r="B6713" i="8" s="1"/>
  <c r="B6714" i="8" s="1"/>
  <c r="B6715" i="8" s="1"/>
  <c r="B6716" i="8" s="1"/>
  <c r="B6717" i="8" s="1"/>
  <c r="B6718" i="8" s="1"/>
  <c r="B6719" i="8" s="1"/>
  <c r="B6720" i="8" s="1"/>
  <c r="B6721" i="8" s="1"/>
  <c r="B6722" i="8" s="1"/>
  <c r="B6723" i="8" s="1"/>
  <c r="B6724" i="8" s="1"/>
  <c r="B6725" i="8" s="1"/>
  <c r="B6726" i="8" s="1"/>
  <c r="B6727" i="8" s="1"/>
  <c r="B6728" i="8" s="1"/>
  <c r="B6729" i="8" s="1"/>
  <c r="B6730" i="8" s="1"/>
  <c r="B6731" i="8" s="1"/>
  <c r="B6732" i="8" s="1"/>
  <c r="B6733" i="8" s="1"/>
  <c r="B6734" i="8" s="1"/>
  <c r="B6735" i="8" s="1"/>
  <c r="B6736" i="8" s="1"/>
  <c r="B6737" i="8" s="1"/>
  <c r="B6738" i="8" s="1"/>
  <c r="B6739" i="8" s="1"/>
  <c r="B6740" i="8" s="1"/>
  <c r="B6741" i="8" s="1"/>
  <c r="B6742" i="8" s="1"/>
  <c r="B6743" i="8" s="1"/>
  <c r="B6744" i="8" s="1"/>
  <c r="B6745" i="8" s="1"/>
  <c r="B6746" i="8" s="1"/>
  <c r="B6747" i="8" s="1"/>
  <c r="B6748" i="8" s="1"/>
  <c r="B6749" i="8" s="1"/>
  <c r="B6750" i="8" s="1"/>
  <c r="B6751" i="8" s="1"/>
  <c r="B6752" i="8" s="1"/>
  <c r="B6753" i="8" s="1"/>
  <c r="B6754" i="8" s="1"/>
  <c r="B6755" i="8" s="1"/>
  <c r="B6756" i="8" s="1"/>
  <c r="B6757" i="8" s="1"/>
  <c r="B6758" i="8" s="1"/>
  <c r="B6759" i="8" s="1"/>
  <c r="B6760" i="8" s="1"/>
  <c r="B6761" i="8" s="1"/>
  <c r="B6762" i="8" s="1"/>
  <c r="B6763" i="8" s="1"/>
  <c r="B6764" i="8" s="1"/>
  <c r="B6765" i="8" s="1"/>
  <c r="B6766" i="8" s="1"/>
  <c r="B6767" i="8" s="1"/>
  <c r="B6768" i="8" s="1"/>
  <c r="B6769" i="8" s="1"/>
  <c r="B6770" i="8" s="1"/>
  <c r="B6771" i="8" s="1"/>
  <c r="B6772" i="8" s="1"/>
  <c r="B6773" i="8" s="1"/>
  <c r="B6774" i="8" s="1"/>
  <c r="B6775" i="8" s="1"/>
  <c r="B6776" i="8" s="1"/>
  <c r="B6777" i="8" s="1"/>
  <c r="B6778" i="8" s="1"/>
  <c r="B6779" i="8" s="1"/>
  <c r="B6780" i="8" s="1"/>
  <c r="B6781" i="8" s="1"/>
  <c r="B6782" i="8" s="1"/>
  <c r="B6783" i="8" s="1"/>
  <c r="B6784" i="8" s="1"/>
  <c r="B6785" i="8" s="1"/>
  <c r="B6786" i="8" s="1"/>
  <c r="B6787" i="8" s="1"/>
  <c r="B6788" i="8" s="1"/>
  <c r="B6789" i="8" s="1"/>
  <c r="B6790" i="8" s="1"/>
  <c r="B6791" i="8" s="1"/>
  <c r="B6792" i="8" s="1"/>
  <c r="B6793" i="8" s="1"/>
  <c r="B6794" i="8" s="1"/>
  <c r="B6795" i="8" s="1"/>
  <c r="B6796" i="8" s="1"/>
  <c r="B6797" i="8" s="1"/>
  <c r="B6798" i="8" s="1"/>
  <c r="B6799" i="8" s="1"/>
  <c r="B6800" i="8" s="1"/>
  <c r="B6801" i="8" s="1"/>
  <c r="B6802" i="8" s="1"/>
  <c r="B6803" i="8" s="1"/>
  <c r="B6804" i="8" s="1"/>
  <c r="B6805" i="8" s="1"/>
  <c r="B6806" i="8" s="1"/>
  <c r="B6807" i="8" s="1"/>
  <c r="B6808" i="8" s="1"/>
  <c r="B6809" i="8" s="1"/>
  <c r="B6810" i="8" s="1"/>
  <c r="B6811" i="8" s="1"/>
  <c r="B6812" i="8" s="1"/>
  <c r="B6813" i="8" s="1"/>
  <c r="B6814" i="8" s="1"/>
  <c r="B6815" i="8" s="1"/>
  <c r="B6816" i="8" s="1"/>
  <c r="B6817" i="8" s="1"/>
  <c r="B6818" i="8" s="1"/>
  <c r="B6819" i="8" s="1"/>
  <c r="B6820" i="8" s="1"/>
  <c r="B6821" i="8" s="1"/>
  <c r="B6822" i="8" s="1"/>
  <c r="B6823" i="8" s="1"/>
  <c r="B6824" i="8" s="1"/>
  <c r="B6825" i="8" s="1"/>
  <c r="B6826" i="8" s="1"/>
  <c r="B6827" i="8" s="1"/>
  <c r="B6828" i="8" s="1"/>
  <c r="B6829" i="8" s="1"/>
  <c r="B6830" i="8" s="1"/>
  <c r="B6831" i="8" s="1"/>
  <c r="B6832" i="8" s="1"/>
  <c r="B6833" i="8" s="1"/>
  <c r="B6834" i="8" s="1"/>
  <c r="B6835" i="8" s="1"/>
  <c r="B6836" i="8" s="1"/>
  <c r="B6837" i="8" s="1"/>
  <c r="B6838" i="8" s="1"/>
  <c r="B6839" i="8" s="1"/>
  <c r="B6840" i="8" s="1"/>
  <c r="B6841" i="8" s="1"/>
  <c r="B6842" i="8" s="1"/>
  <c r="B6843" i="8" s="1"/>
  <c r="B6844" i="8" s="1"/>
  <c r="B6845" i="8" s="1"/>
  <c r="B6846" i="8" s="1"/>
  <c r="B6847" i="8" s="1"/>
  <c r="B6848" i="8" s="1"/>
  <c r="B6849" i="8" s="1"/>
  <c r="B6850" i="8" s="1"/>
  <c r="B6851" i="8" s="1"/>
  <c r="B6852" i="8" s="1"/>
  <c r="B6853" i="8" s="1"/>
  <c r="B6854" i="8" s="1"/>
  <c r="B6855" i="8" s="1"/>
  <c r="B6856" i="8" s="1"/>
  <c r="B6857" i="8" s="1"/>
  <c r="B6858" i="8" s="1"/>
  <c r="B6859" i="8" s="1"/>
  <c r="B6860" i="8" s="1"/>
  <c r="B6861" i="8" s="1"/>
  <c r="B6862" i="8" s="1"/>
  <c r="B6863" i="8" s="1"/>
  <c r="B6864" i="8" s="1"/>
  <c r="B6865" i="8" s="1"/>
  <c r="B6866" i="8" s="1"/>
  <c r="B6867" i="8" s="1"/>
  <c r="B6868" i="8" s="1"/>
  <c r="B6869" i="8" s="1"/>
  <c r="B6870" i="8" s="1"/>
  <c r="B6871" i="8" s="1"/>
  <c r="B6872" i="8" s="1"/>
  <c r="B6873" i="8" s="1"/>
  <c r="B6874" i="8" s="1"/>
  <c r="B6875" i="8" s="1"/>
  <c r="B6876" i="8" s="1"/>
  <c r="B6877" i="8" s="1"/>
  <c r="B6878" i="8" s="1"/>
  <c r="B6879" i="8" s="1"/>
  <c r="B6880" i="8" s="1"/>
  <c r="B6881" i="8" s="1"/>
  <c r="B6882" i="8" s="1"/>
  <c r="B6883" i="8" s="1"/>
  <c r="B6884" i="8" s="1"/>
  <c r="B6885" i="8" s="1"/>
  <c r="B6886" i="8" s="1"/>
  <c r="B6887" i="8" s="1"/>
  <c r="B6888" i="8" s="1"/>
  <c r="B6889" i="8" s="1"/>
  <c r="B6890" i="8" s="1"/>
  <c r="B6891" i="8" s="1"/>
  <c r="B6892" i="8" s="1"/>
  <c r="B6893" i="8" s="1"/>
  <c r="B6894" i="8" s="1"/>
  <c r="B6895" i="8" s="1"/>
  <c r="B6896" i="8" s="1"/>
  <c r="B6897" i="8" s="1"/>
  <c r="B6898" i="8" s="1"/>
  <c r="B6899" i="8" s="1"/>
  <c r="B6900" i="8" s="1"/>
  <c r="B6901" i="8" s="1"/>
  <c r="B6902" i="8" s="1"/>
  <c r="B6903" i="8" s="1"/>
  <c r="B6904" i="8" s="1"/>
  <c r="B6905" i="8" s="1"/>
  <c r="B6906" i="8" s="1"/>
  <c r="B6907" i="8" s="1"/>
  <c r="B6908" i="8" s="1"/>
  <c r="B6909" i="8" s="1"/>
  <c r="B6910" i="8" s="1"/>
  <c r="B6911" i="8" s="1"/>
  <c r="B6912" i="8" s="1"/>
  <c r="B6913" i="8" s="1"/>
  <c r="B6914" i="8" s="1"/>
  <c r="B6915" i="8" s="1"/>
  <c r="B6916" i="8" s="1"/>
  <c r="B6917" i="8" s="1"/>
  <c r="B6918" i="8" s="1"/>
  <c r="B6919" i="8" s="1"/>
  <c r="B6920" i="8" s="1"/>
  <c r="B6921" i="8" s="1"/>
  <c r="B6922" i="8" s="1"/>
  <c r="B6923" i="8" s="1"/>
  <c r="B6924" i="8" s="1"/>
  <c r="B6925" i="8" s="1"/>
  <c r="B6926" i="8" s="1"/>
  <c r="B6927" i="8" s="1"/>
  <c r="B6928" i="8" s="1"/>
  <c r="B6929" i="8" s="1"/>
  <c r="B6930" i="8" s="1"/>
  <c r="B6931" i="8" s="1"/>
  <c r="B6932" i="8" s="1"/>
  <c r="B6933" i="8" s="1"/>
  <c r="B6934" i="8" s="1"/>
  <c r="B6935" i="8" s="1"/>
  <c r="B6936" i="8" s="1"/>
  <c r="B6937" i="8" s="1"/>
  <c r="B6938" i="8" s="1"/>
  <c r="B6939" i="8" s="1"/>
  <c r="B6940" i="8" s="1"/>
  <c r="B6941" i="8" s="1"/>
  <c r="B6942" i="8" s="1"/>
  <c r="B6943" i="8" s="1"/>
  <c r="B6944" i="8" s="1"/>
  <c r="B6945" i="8" s="1"/>
  <c r="B6946" i="8" s="1"/>
  <c r="B6947" i="8" s="1"/>
  <c r="B6948" i="8" s="1"/>
  <c r="B6949" i="8" s="1"/>
  <c r="B6950" i="8" s="1"/>
  <c r="B6951" i="8" s="1"/>
  <c r="B6952" i="8" s="1"/>
  <c r="B6953" i="8" s="1"/>
  <c r="B6954" i="8" s="1"/>
  <c r="B6955" i="8" s="1"/>
  <c r="B6956" i="8" s="1"/>
  <c r="B6957" i="8" s="1"/>
  <c r="B6958" i="8" s="1"/>
  <c r="B6959" i="8" s="1"/>
  <c r="B6960" i="8" s="1"/>
  <c r="B6961" i="8" s="1"/>
  <c r="B6962" i="8" s="1"/>
  <c r="B6963" i="8" s="1"/>
  <c r="B6964" i="8" s="1"/>
  <c r="B6965" i="8" s="1"/>
  <c r="B6966" i="8" s="1"/>
  <c r="B6967" i="8" s="1"/>
  <c r="B6968" i="8" s="1"/>
  <c r="B6969" i="8" s="1"/>
  <c r="B6970" i="8" s="1"/>
  <c r="B6971" i="8" s="1"/>
  <c r="B6972" i="8" s="1"/>
  <c r="B6973" i="8" s="1"/>
  <c r="B6974" i="8" s="1"/>
  <c r="B6975" i="8" s="1"/>
  <c r="B6976" i="8" s="1"/>
  <c r="B6977" i="8" s="1"/>
  <c r="B6978" i="8" s="1"/>
  <c r="B6979" i="8" s="1"/>
  <c r="B6980" i="8" s="1"/>
  <c r="B6981" i="8" s="1"/>
  <c r="B6982" i="8" s="1"/>
  <c r="B6983" i="8" s="1"/>
  <c r="B6984" i="8" s="1"/>
  <c r="B6985" i="8" s="1"/>
  <c r="B6986" i="8" s="1"/>
  <c r="B6987" i="8" s="1"/>
  <c r="B6988" i="8" s="1"/>
  <c r="B6989" i="8" s="1"/>
  <c r="B6990" i="8" s="1"/>
  <c r="B6991" i="8" s="1"/>
  <c r="B6992" i="8" s="1"/>
  <c r="B6993" i="8" s="1"/>
  <c r="B6994" i="8" s="1"/>
  <c r="B6995" i="8" s="1"/>
  <c r="B6996" i="8" s="1"/>
  <c r="B6997" i="8" s="1"/>
  <c r="B6998" i="8" s="1"/>
  <c r="B6999" i="8" s="1"/>
  <c r="B7000" i="8" s="1"/>
  <c r="B7001" i="8" s="1"/>
  <c r="B7002" i="8" s="1"/>
  <c r="B7003" i="8" s="1"/>
  <c r="B7004" i="8" s="1"/>
  <c r="B7005" i="8" s="1"/>
  <c r="B7006" i="8" s="1"/>
  <c r="B7007" i="8" s="1"/>
  <c r="B7008" i="8" s="1"/>
  <c r="B7009" i="8" s="1"/>
  <c r="B7010" i="8" s="1"/>
  <c r="B7011" i="8" s="1"/>
  <c r="B7012" i="8" s="1"/>
  <c r="B7013" i="8" s="1"/>
  <c r="B7014" i="8" s="1"/>
  <c r="B7015" i="8" s="1"/>
  <c r="B7016" i="8" s="1"/>
  <c r="B7017" i="8" s="1"/>
  <c r="B7018" i="8" s="1"/>
  <c r="B7019" i="8" s="1"/>
  <c r="B7020" i="8" s="1"/>
  <c r="B7021" i="8" s="1"/>
  <c r="B7022" i="8" s="1"/>
  <c r="B7023" i="8" s="1"/>
  <c r="B7024" i="8" s="1"/>
  <c r="B7025" i="8" s="1"/>
  <c r="B7026" i="8" s="1"/>
  <c r="B7027" i="8" s="1"/>
  <c r="B7028" i="8" s="1"/>
  <c r="B7029" i="8" s="1"/>
  <c r="B7030" i="8" s="1"/>
  <c r="B7031" i="8" s="1"/>
  <c r="B7032" i="8" s="1"/>
  <c r="B7033" i="8" s="1"/>
  <c r="B7034" i="8" s="1"/>
  <c r="B7035" i="8" s="1"/>
  <c r="B7036" i="8" s="1"/>
  <c r="B7037" i="8" s="1"/>
  <c r="B7038" i="8" s="1"/>
  <c r="B7039" i="8" s="1"/>
  <c r="B7040" i="8" s="1"/>
  <c r="B7041" i="8" s="1"/>
  <c r="B7042" i="8" s="1"/>
  <c r="B7043" i="8" s="1"/>
  <c r="B7044" i="8" s="1"/>
  <c r="B7045" i="8" s="1"/>
  <c r="B7046" i="8" s="1"/>
  <c r="B7047" i="8" s="1"/>
  <c r="B7048" i="8" s="1"/>
  <c r="B7049" i="8" s="1"/>
  <c r="B7050" i="8" s="1"/>
  <c r="B7051" i="8" s="1"/>
  <c r="B7052" i="8" s="1"/>
  <c r="B7053" i="8" s="1"/>
  <c r="B7054" i="8" s="1"/>
  <c r="B7055" i="8" s="1"/>
  <c r="B7056" i="8" s="1"/>
  <c r="B7057" i="8" s="1"/>
  <c r="B7058" i="8" s="1"/>
  <c r="B7059" i="8" s="1"/>
  <c r="B7060" i="8" s="1"/>
  <c r="B7061" i="8" s="1"/>
  <c r="B7062" i="8" s="1"/>
  <c r="B7063" i="8" s="1"/>
  <c r="B7064" i="8" s="1"/>
  <c r="B7065" i="8" s="1"/>
  <c r="B7066" i="8" s="1"/>
  <c r="B7067" i="8" s="1"/>
  <c r="B7068" i="8" s="1"/>
  <c r="B7069" i="8" s="1"/>
  <c r="B7070" i="8" s="1"/>
  <c r="B7071" i="8" s="1"/>
  <c r="B7072" i="8" s="1"/>
  <c r="B7073" i="8" s="1"/>
  <c r="B7074" i="8" s="1"/>
  <c r="B7075" i="8" s="1"/>
  <c r="B7076" i="8" s="1"/>
  <c r="B7077" i="8" s="1"/>
  <c r="B7078" i="8" s="1"/>
  <c r="B7079" i="8" s="1"/>
  <c r="B7080" i="8" s="1"/>
  <c r="B7081" i="8" s="1"/>
  <c r="B7082" i="8" s="1"/>
  <c r="B7083" i="8" s="1"/>
  <c r="B7084" i="8" s="1"/>
  <c r="B7085" i="8" s="1"/>
  <c r="B7086" i="8" s="1"/>
  <c r="B7087" i="8" s="1"/>
  <c r="B7088" i="8" s="1"/>
  <c r="B7089" i="8" s="1"/>
  <c r="B7090" i="8" s="1"/>
  <c r="B7091" i="8" s="1"/>
  <c r="B7092" i="8" s="1"/>
  <c r="B7093" i="8" s="1"/>
  <c r="B7094" i="8" s="1"/>
  <c r="B7095" i="8" s="1"/>
  <c r="B7096" i="8" s="1"/>
  <c r="B7097" i="8" s="1"/>
  <c r="B7098" i="8" s="1"/>
  <c r="B7099" i="8" s="1"/>
  <c r="B7100" i="8" s="1"/>
  <c r="B7101" i="8" s="1"/>
  <c r="B7102" i="8" s="1"/>
  <c r="B7103" i="8" s="1"/>
  <c r="B7104" i="8" s="1"/>
  <c r="B7105" i="8" s="1"/>
  <c r="B7106" i="8" s="1"/>
  <c r="B7107" i="8" s="1"/>
  <c r="B7108" i="8" s="1"/>
  <c r="B7109" i="8" s="1"/>
  <c r="B7110" i="8" s="1"/>
  <c r="B7111" i="8" s="1"/>
  <c r="B7112" i="8" s="1"/>
  <c r="B7113" i="8" s="1"/>
  <c r="B7114" i="8" s="1"/>
  <c r="B7115" i="8" s="1"/>
  <c r="B7116" i="8" s="1"/>
  <c r="B7117" i="8" s="1"/>
  <c r="B7118" i="8" s="1"/>
  <c r="B7119" i="8" s="1"/>
  <c r="B7120" i="8" s="1"/>
  <c r="B7121" i="8" s="1"/>
  <c r="B7122" i="8" s="1"/>
  <c r="B7123" i="8" s="1"/>
  <c r="B7124" i="8" s="1"/>
  <c r="B7125" i="8" s="1"/>
  <c r="B7126" i="8" s="1"/>
  <c r="B7127" i="8" s="1"/>
  <c r="B7128" i="8" s="1"/>
  <c r="B7129" i="8" s="1"/>
  <c r="B7130" i="8" s="1"/>
  <c r="B7131" i="8" s="1"/>
  <c r="B7132" i="8" s="1"/>
  <c r="B7133" i="8" s="1"/>
  <c r="B7134" i="8" s="1"/>
  <c r="B7135" i="8" s="1"/>
  <c r="B7136" i="8" s="1"/>
  <c r="B7137" i="8" s="1"/>
  <c r="B7138" i="8" s="1"/>
  <c r="B7139" i="8" s="1"/>
  <c r="B7140" i="8" s="1"/>
  <c r="B7141" i="8" s="1"/>
  <c r="B7142" i="8" s="1"/>
  <c r="B7143" i="8" s="1"/>
  <c r="B7144" i="8" s="1"/>
  <c r="B7145" i="8" s="1"/>
  <c r="B7146" i="8" s="1"/>
  <c r="B7147" i="8" s="1"/>
  <c r="B7148" i="8" s="1"/>
  <c r="B7149" i="8" s="1"/>
  <c r="B7150" i="8" s="1"/>
  <c r="B7151" i="8" s="1"/>
  <c r="B7152" i="8" s="1"/>
  <c r="B7153" i="8" s="1"/>
  <c r="B7154" i="8" s="1"/>
  <c r="B7155" i="8" s="1"/>
  <c r="B7156" i="8" s="1"/>
  <c r="B7157" i="8" s="1"/>
  <c r="B7158" i="8" s="1"/>
  <c r="B7159" i="8" s="1"/>
  <c r="B7160" i="8" s="1"/>
  <c r="B7161" i="8" s="1"/>
  <c r="B7162" i="8" s="1"/>
  <c r="B7163" i="8" s="1"/>
  <c r="B7164" i="8" s="1"/>
  <c r="B7165" i="8" s="1"/>
  <c r="B7166" i="8" s="1"/>
  <c r="B7167" i="8" s="1"/>
  <c r="B7168" i="8" s="1"/>
  <c r="B7169" i="8" s="1"/>
  <c r="B7170" i="8" s="1"/>
  <c r="B7171" i="8" s="1"/>
  <c r="B7172" i="8" s="1"/>
  <c r="B7173" i="8" s="1"/>
  <c r="B7174" i="8" s="1"/>
  <c r="B7175" i="8" s="1"/>
  <c r="B7176" i="8" s="1"/>
  <c r="B7177" i="8" s="1"/>
  <c r="B7178" i="8" s="1"/>
  <c r="B7179" i="8" s="1"/>
  <c r="B7180" i="8" s="1"/>
  <c r="B7181" i="8" s="1"/>
  <c r="B7182" i="8" s="1"/>
  <c r="B7183" i="8" s="1"/>
  <c r="B7184" i="8" s="1"/>
  <c r="B7185" i="8" s="1"/>
  <c r="B7186" i="8" s="1"/>
  <c r="B7187" i="8" s="1"/>
  <c r="B7188" i="8" s="1"/>
  <c r="B7189" i="8" s="1"/>
  <c r="B7190" i="8" s="1"/>
  <c r="B7191" i="8" s="1"/>
  <c r="B7192" i="8" s="1"/>
  <c r="B7193" i="8" s="1"/>
  <c r="B7194" i="8" s="1"/>
  <c r="B7195" i="8" s="1"/>
  <c r="B7196" i="8" s="1"/>
  <c r="B7197" i="8" s="1"/>
  <c r="B7198" i="8" s="1"/>
  <c r="B7199" i="8" s="1"/>
  <c r="B7200" i="8" s="1"/>
  <c r="B7201" i="8" s="1"/>
  <c r="B7202" i="8" s="1"/>
  <c r="B7203" i="8" s="1"/>
  <c r="B7204" i="8" s="1"/>
  <c r="B7205" i="8" s="1"/>
  <c r="B7206" i="8" s="1"/>
  <c r="B7207" i="8" s="1"/>
  <c r="B7208" i="8" s="1"/>
  <c r="B7209" i="8" s="1"/>
  <c r="B7210" i="8" s="1"/>
  <c r="B7211" i="8" s="1"/>
  <c r="B7212" i="8" s="1"/>
  <c r="B7213" i="8" s="1"/>
  <c r="B7214" i="8" s="1"/>
  <c r="B7215" i="8" s="1"/>
  <c r="B7216" i="8" s="1"/>
  <c r="B7217" i="8" s="1"/>
  <c r="B7218" i="8" s="1"/>
  <c r="B7219" i="8" s="1"/>
  <c r="B7220" i="8" s="1"/>
  <c r="B7221" i="8" s="1"/>
  <c r="B7222" i="8" s="1"/>
  <c r="B7223" i="8" s="1"/>
  <c r="B7224" i="8" s="1"/>
  <c r="B7225" i="8" s="1"/>
  <c r="B7226" i="8" s="1"/>
  <c r="B7227" i="8" s="1"/>
  <c r="B7228" i="8" s="1"/>
  <c r="B7229" i="8" s="1"/>
  <c r="B7230" i="8" s="1"/>
  <c r="B7231" i="8" s="1"/>
  <c r="B7232" i="8" s="1"/>
  <c r="B7233" i="8" s="1"/>
  <c r="B7234" i="8" s="1"/>
  <c r="B7235" i="8" s="1"/>
  <c r="B7236" i="8" s="1"/>
  <c r="B7237" i="8" s="1"/>
  <c r="B7238" i="8" s="1"/>
  <c r="B7239" i="8" s="1"/>
  <c r="B7240" i="8" s="1"/>
  <c r="B7241" i="8" s="1"/>
  <c r="B7242" i="8" s="1"/>
  <c r="B7243" i="8" s="1"/>
  <c r="B7244" i="8" s="1"/>
  <c r="B7245" i="8" s="1"/>
  <c r="B7246" i="8" s="1"/>
  <c r="B7247" i="8" s="1"/>
  <c r="B7248" i="8" s="1"/>
  <c r="B7249" i="8" s="1"/>
  <c r="B7250" i="8" s="1"/>
  <c r="B7251" i="8" s="1"/>
  <c r="B7252" i="8" s="1"/>
  <c r="B7253" i="8" s="1"/>
  <c r="B7254" i="8" s="1"/>
  <c r="B7255" i="8" s="1"/>
  <c r="B7256" i="8" s="1"/>
  <c r="B7257" i="8" s="1"/>
  <c r="B7258" i="8" s="1"/>
  <c r="B7259" i="8" s="1"/>
  <c r="B7260" i="8" s="1"/>
  <c r="B7261" i="8" s="1"/>
  <c r="B7262" i="8" s="1"/>
  <c r="B7263" i="8" s="1"/>
  <c r="B7264" i="8" s="1"/>
  <c r="B7265" i="8" s="1"/>
  <c r="B7266" i="8" s="1"/>
  <c r="B7267" i="8" s="1"/>
  <c r="B7268" i="8" s="1"/>
  <c r="B7269" i="8" s="1"/>
  <c r="B7270" i="8" s="1"/>
  <c r="B7271" i="8" s="1"/>
  <c r="B7272" i="8" s="1"/>
  <c r="B7273" i="8" s="1"/>
  <c r="B7274" i="8" s="1"/>
  <c r="B7275" i="8" s="1"/>
  <c r="B7276" i="8" s="1"/>
  <c r="B7277" i="8" s="1"/>
  <c r="B7278" i="8" s="1"/>
  <c r="B7279" i="8" s="1"/>
  <c r="B7280" i="8" s="1"/>
  <c r="B7281" i="8" s="1"/>
  <c r="B7282" i="8" s="1"/>
  <c r="B7283" i="8" s="1"/>
  <c r="B7284" i="8" s="1"/>
  <c r="B7285" i="8" s="1"/>
  <c r="B7286" i="8" s="1"/>
  <c r="B7287" i="8" s="1"/>
  <c r="B7288" i="8" s="1"/>
  <c r="B7289" i="8" s="1"/>
  <c r="B7290" i="8" s="1"/>
  <c r="B7291" i="8" s="1"/>
  <c r="B7292" i="8" s="1"/>
  <c r="B7293" i="8" s="1"/>
  <c r="B7294" i="8" s="1"/>
  <c r="B7295" i="8" s="1"/>
  <c r="B7296" i="8" s="1"/>
  <c r="B7297" i="8" s="1"/>
  <c r="B7298" i="8" s="1"/>
  <c r="B7299" i="8" s="1"/>
  <c r="B7300" i="8" s="1"/>
  <c r="B7301" i="8" s="1"/>
  <c r="B7302" i="8" s="1"/>
  <c r="B7303" i="8" s="1"/>
  <c r="B7304" i="8" s="1"/>
  <c r="B7305" i="8" s="1"/>
  <c r="B7306" i="8" s="1"/>
  <c r="B7307" i="8" s="1"/>
  <c r="B7308" i="8" s="1"/>
  <c r="B7309" i="8" s="1"/>
  <c r="B7310" i="8" s="1"/>
  <c r="B7311" i="8" s="1"/>
  <c r="B7312" i="8" s="1"/>
  <c r="B7313" i="8" s="1"/>
  <c r="B7314" i="8" s="1"/>
  <c r="B7315" i="8" s="1"/>
  <c r="B7316" i="8" s="1"/>
  <c r="B7317" i="8" s="1"/>
  <c r="B7318" i="8" s="1"/>
  <c r="B7319" i="8" s="1"/>
  <c r="B7320" i="8" s="1"/>
  <c r="B7321" i="8" s="1"/>
  <c r="B7322" i="8" s="1"/>
  <c r="B7323" i="8" s="1"/>
  <c r="B7324" i="8" s="1"/>
  <c r="B7325" i="8" s="1"/>
  <c r="B7326" i="8" s="1"/>
  <c r="B7327" i="8" s="1"/>
  <c r="B7328" i="8" s="1"/>
  <c r="B7329" i="8" s="1"/>
  <c r="B7330" i="8" s="1"/>
  <c r="B7331" i="8" s="1"/>
  <c r="B7332" i="8" s="1"/>
  <c r="B7333" i="8" s="1"/>
  <c r="B7334" i="8" s="1"/>
  <c r="B7335" i="8" s="1"/>
  <c r="B7336" i="8" s="1"/>
  <c r="B7337" i="8" s="1"/>
  <c r="B7338" i="8" s="1"/>
  <c r="B7339" i="8" s="1"/>
  <c r="B7340" i="8" s="1"/>
  <c r="B7341" i="8" s="1"/>
  <c r="B7342" i="8" s="1"/>
  <c r="B7343" i="8" s="1"/>
  <c r="B7344" i="8" s="1"/>
  <c r="B7345" i="8" s="1"/>
  <c r="B7346" i="8" s="1"/>
  <c r="B7347" i="8" s="1"/>
  <c r="B7348" i="8" s="1"/>
  <c r="B7349" i="8" s="1"/>
  <c r="B7350" i="8" s="1"/>
  <c r="B7351" i="8" s="1"/>
  <c r="B7352" i="8" s="1"/>
  <c r="B7353" i="8" s="1"/>
  <c r="B7354" i="8" s="1"/>
  <c r="B7355" i="8" s="1"/>
  <c r="B7356" i="8" s="1"/>
  <c r="B7357" i="8" s="1"/>
  <c r="B7358" i="8" s="1"/>
  <c r="B7359" i="8" s="1"/>
  <c r="B7360" i="8" s="1"/>
  <c r="B7361" i="8" s="1"/>
  <c r="B7362" i="8" s="1"/>
  <c r="B7363" i="8" s="1"/>
  <c r="B7364" i="8" s="1"/>
  <c r="B7365" i="8" s="1"/>
  <c r="B7366" i="8" s="1"/>
  <c r="B7367" i="8" s="1"/>
  <c r="B7368" i="8" s="1"/>
  <c r="B7369" i="8" s="1"/>
  <c r="B7370" i="8" s="1"/>
  <c r="B7371" i="8" s="1"/>
  <c r="B7372" i="8" s="1"/>
  <c r="B7373" i="8" s="1"/>
  <c r="B7374" i="8" s="1"/>
  <c r="B7375" i="8" s="1"/>
  <c r="B7376" i="8" s="1"/>
  <c r="B7377" i="8" s="1"/>
  <c r="B7378" i="8" s="1"/>
  <c r="B7379" i="8" s="1"/>
  <c r="B7380" i="8" s="1"/>
  <c r="B7381" i="8" s="1"/>
  <c r="B7382" i="8" s="1"/>
  <c r="B7383" i="8" s="1"/>
  <c r="B7384" i="8" s="1"/>
  <c r="B7385" i="8" s="1"/>
  <c r="B7386" i="8" s="1"/>
  <c r="B7387" i="8" s="1"/>
  <c r="B7388" i="8" s="1"/>
  <c r="B7389" i="8" s="1"/>
  <c r="B7390" i="8" s="1"/>
  <c r="B7391" i="8" s="1"/>
  <c r="B7392" i="8" s="1"/>
  <c r="B7393" i="8" s="1"/>
  <c r="B7394" i="8" s="1"/>
  <c r="B7395" i="8" s="1"/>
  <c r="B7396" i="8" s="1"/>
  <c r="B7397" i="8" s="1"/>
  <c r="B7398" i="8" s="1"/>
  <c r="B7399" i="8" s="1"/>
  <c r="B7400" i="8" s="1"/>
  <c r="B7401" i="8" s="1"/>
  <c r="B7402" i="8" s="1"/>
  <c r="B7403" i="8" s="1"/>
  <c r="B7404" i="8" s="1"/>
  <c r="B7405" i="8" s="1"/>
  <c r="B7406" i="8" s="1"/>
  <c r="B7407" i="8" s="1"/>
  <c r="B7408" i="8" s="1"/>
  <c r="B7409" i="8" s="1"/>
  <c r="B7410" i="8" s="1"/>
  <c r="B7411" i="8" s="1"/>
  <c r="B7412" i="8" s="1"/>
  <c r="B7413" i="8" s="1"/>
  <c r="B7414" i="8" s="1"/>
  <c r="B7415" i="8" s="1"/>
  <c r="B7416" i="8" s="1"/>
  <c r="B7417" i="8" s="1"/>
  <c r="B7418" i="8" s="1"/>
  <c r="B7419" i="8" s="1"/>
  <c r="B7420" i="8" s="1"/>
  <c r="B7421" i="8" s="1"/>
  <c r="B7422" i="8" s="1"/>
  <c r="B7423" i="8" s="1"/>
  <c r="B7424" i="8" s="1"/>
  <c r="B7425" i="8" s="1"/>
  <c r="B7426" i="8" s="1"/>
  <c r="B7427" i="8" s="1"/>
  <c r="B7428" i="8" s="1"/>
  <c r="B7429" i="8" s="1"/>
  <c r="B7430" i="8" s="1"/>
  <c r="B7431" i="8" s="1"/>
  <c r="B7432" i="8" s="1"/>
  <c r="B7433" i="8" s="1"/>
  <c r="B7434" i="8" s="1"/>
  <c r="B7435" i="8" s="1"/>
  <c r="B7436" i="8" s="1"/>
  <c r="B7437" i="8" s="1"/>
  <c r="B7438" i="8" s="1"/>
  <c r="B7439" i="8" s="1"/>
  <c r="B7440" i="8" s="1"/>
  <c r="B7441" i="8" s="1"/>
  <c r="B7442" i="8" s="1"/>
  <c r="B7443" i="8" s="1"/>
  <c r="B7444" i="8" s="1"/>
  <c r="B7445" i="8" s="1"/>
  <c r="B7446" i="8" s="1"/>
  <c r="B7447" i="8" s="1"/>
  <c r="B7448" i="8" s="1"/>
  <c r="B7449" i="8" s="1"/>
  <c r="B7450" i="8" s="1"/>
  <c r="B7451" i="8" s="1"/>
  <c r="B7452" i="8" s="1"/>
  <c r="B7453" i="8" s="1"/>
  <c r="B7454" i="8" s="1"/>
  <c r="B7455" i="8" s="1"/>
  <c r="B7456" i="8" s="1"/>
  <c r="B7457" i="8" s="1"/>
  <c r="B7458" i="8" s="1"/>
  <c r="B7459" i="8" s="1"/>
  <c r="B7460" i="8" s="1"/>
  <c r="B7461" i="8" s="1"/>
  <c r="B7462" i="8" s="1"/>
  <c r="B7463" i="8" s="1"/>
  <c r="B7464" i="8" s="1"/>
  <c r="B7465" i="8" s="1"/>
  <c r="B7466" i="8" s="1"/>
  <c r="B7467" i="8" s="1"/>
  <c r="B7468" i="8" s="1"/>
  <c r="B7469" i="8" s="1"/>
  <c r="B7470" i="8" s="1"/>
  <c r="B7471" i="8" s="1"/>
  <c r="B7472" i="8" s="1"/>
  <c r="B7473" i="8" s="1"/>
  <c r="B7474" i="8" s="1"/>
  <c r="B7475" i="8" s="1"/>
  <c r="B7476" i="8" s="1"/>
  <c r="B7477" i="8" s="1"/>
  <c r="B7478" i="8" s="1"/>
  <c r="B7479" i="8" s="1"/>
  <c r="B7480" i="8" s="1"/>
  <c r="B7481" i="8" s="1"/>
  <c r="B7482" i="8" s="1"/>
  <c r="B7483" i="8" s="1"/>
  <c r="B7484" i="8" s="1"/>
  <c r="B7485" i="8" s="1"/>
  <c r="B7486" i="8" s="1"/>
  <c r="B7487" i="8" s="1"/>
  <c r="B7488" i="8" s="1"/>
  <c r="B7489" i="8" s="1"/>
  <c r="B7490" i="8" s="1"/>
  <c r="B7491" i="8" s="1"/>
  <c r="B7492" i="8" s="1"/>
  <c r="B7493" i="8" s="1"/>
  <c r="B7494" i="8" s="1"/>
  <c r="B7495" i="8" s="1"/>
  <c r="B7496" i="8" s="1"/>
  <c r="B7497" i="8" s="1"/>
  <c r="B7498" i="8" s="1"/>
  <c r="B7499" i="8" s="1"/>
  <c r="B7500" i="8" s="1"/>
  <c r="B7501" i="8" s="1"/>
  <c r="B7502" i="8" s="1"/>
  <c r="B7503" i="8" s="1"/>
  <c r="B7504" i="8" s="1"/>
  <c r="B7505" i="8" s="1"/>
  <c r="B7506" i="8" s="1"/>
  <c r="B7507" i="8" s="1"/>
  <c r="B7508" i="8" s="1"/>
  <c r="B7509" i="8" s="1"/>
  <c r="B7510" i="8" s="1"/>
  <c r="B7511" i="8" s="1"/>
  <c r="B7512" i="8" s="1"/>
  <c r="B7513" i="8" s="1"/>
  <c r="B7514" i="8" s="1"/>
  <c r="B7515" i="8" s="1"/>
  <c r="B7516" i="8" s="1"/>
  <c r="B7517" i="8" s="1"/>
  <c r="B7518" i="8" s="1"/>
  <c r="B7519" i="8" s="1"/>
  <c r="B7520" i="8" s="1"/>
  <c r="B7521" i="8" s="1"/>
  <c r="B7522" i="8" s="1"/>
  <c r="B7523" i="8" s="1"/>
  <c r="B7524" i="8" s="1"/>
  <c r="B7525" i="8" s="1"/>
  <c r="B7526" i="8" s="1"/>
  <c r="B7527" i="8" s="1"/>
  <c r="B7528" i="8" s="1"/>
  <c r="B7529" i="8" s="1"/>
  <c r="B7530" i="8" s="1"/>
  <c r="B7531" i="8" s="1"/>
  <c r="B7532" i="8" s="1"/>
  <c r="B7533" i="8" s="1"/>
  <c r="B7534" i="8" s="1"/>
  <c r="B7535" i="8" s="1"/>
  <c r="B7536" i="8" s="1"/>
  <c r="B7537" i="8" s="1"/>
  <c r="B7538" i="8" s="1"/>
  <c r="B7539" i="8" s="1"/>
  <c r="B7540" i="8" s="1"/>
  <c r="B7541" i="8" s="1"/>
  <c r="B7542" i="8" s="1"/>
  <c r="B7543" i="8" s="1"/>
  <c r="B7544" i="8" s="1"/>
  <c r="B7545" i="8" s="1"/>
  <c r="B7546" i="8" s="1"/>
  <c r="B7547" i="8" s="1"/>
  <c r="B7548" i="8" s="1"/>
  <c r="B7549" i="8" s="1"/>
  <c r="B7550" i="8" s="1"/>
  <c r="B7551" i="8" s="1"/>
  <c r="B7552" i="8" s="1"/>
  <c r="B7553" i="8" s="1"/>
  <c r="B7554" i="8" s="1"/>
  <c r="B7555" i="8" s="1"/>
  <c r="B7556" i="8" s="1"/>
  <c r="B7557" i="8" s="1"/>
  <c r="B7558" i="8" s="1"/>
  <c r="B7559" i="8" s="1"/>
  <c r="B7560" i="8" s="1"/>
  <c r="B7561" i="8" s="1"/>
  <c r="B7562" i="8" s="1"/>
  <c r="B7563" i="8" s="1"/>
  <c r="B7564" i="8" s="1"/>
  <c r="B7565" i="8" s="1"/>
  <c r="B7566" i="8" s="1"/>
  <c r="B7567" i="8" s="1"/>
  <c r="B7568" i="8" s="1"/>
  <c r="B7569" i="8" s="1"/>
  <c r="B7570" i="8" s="1"/>
  <c r="B7571" i="8" s="1"/>
  <c r="B7572" i="8" s="1"/>
  <c r="B7573" i="8" s="1"/>
  <c r="B7574" i="8" s="1"/>
  <c r="B7575" i="8" s="1"/>
  <c r="B7576" i="8" s="1"/>
  <c r="B7577" i="8" s="1"/>
  <c r="B7578" i="8" s="1"/>
  <c r="B7579" i="8" s="1"/>
  <c r="B7580" i="8" s="1"/>
  <c r="B7581" i="8" s="1"/>
  <c r="B7582" i="8" s="1"/>
  <c r="B7583" i="8" s="1"/>
  <c r="B7584" i="8" s="1"/>
  <c r="B7585" i="8" s="1"/>
  <c r="B7586" i="8" s="1"/>
  <c r="B7587" i="8" s="1"/>
  <c r="B7588" i="8" s="1"/>
  <c r="B7589" i="8" s="1"/>
  <c r="B7590" i="8" s="1"/>
  <c r="B7591" i="8" s="1"/>
  <c r="B7592" i="8" s="1"/>
  <c r="B7593" i="8" s="1"/>
  <c r="B7594" i="8" s="1"/>
  <c r="B7595" i="8" s="1"/>
  <c r="B7596" i="8" s="1"/>
  <c r="B7597" i="8" s="1"/>
  <c r="B7598" i="8" s="1"/>
  <c r="B7599" i="8" s="1"/>
  <c r="B7600" i="8" s="1"/>
  <c r="B7601" i="8" s="1"/>
  <c r="B7602" i="8" s="1"/>
  <c r="B7603" i="8" s="1"/>
  <c r="B7604" i="8" s="1"/>
  <c r="B7605" i="8" s="1"/>
  <c r="B7606" i="8" s="1"/>
  <c r="B7607" i="8" s="1"/>
  <c r="B7608" i="8" s="1"/>
  <c r="B7609" i="8" s="1"/>
  <c r="B7610" i="8" s="1"/>
  <c r="B7611" i="8" s="1"/>
  <c r="B7612" i="8" s="1"/>
  <c r="B7613" i="8" s="1"/>
  <c r="B7614" i="8" s="1"/>
  <c r="B7615" i="8" s="1"/>
  <c r="B7616" i="8" s="1"/>
  <c r="B7617" i="8" s="1"/>
  <c r="B7618" i="8" s="1"/>
  <c r="B7619" i="8" s="1"/>
  <c r="B7620" i="8" s="1"/>
  <c r="B7621" i="8" s="1"/>
  <c r="B7622" i="8" s="1"/>
  <c r="B7623" i="8" s="1"/>
  <c r="B7624" i="8" s="1"/>
  <c r="B7625" i="8" s="1"/>
  <c r="B7626" i="8" s="1"/>
  <c r="B7627" i="8" s="1"/>
  <c r="B7628" i="8" s="1"/>
  <c r="B7629" i="8" s="1"/>
  <c r="B7630" i="8" s="1"/>
  <c r="B7631" i="8" s="1"/>
  <c r="B7632" i="8" s="1"/>
  <c r="B7633" i="8" s="1"/>
  <c r="B7634" i="8" s="1"/>
  <c r="B7635" i="8" s="1"/>
  <c r="B7636" i="8" s="1"/>
  <c r="B7637" i="8" s="1"/>
  <c r="B7638" i="8" s="1"/>
  <c r="B7639" i="8" s="1"/>
  <c r="B7640" i="8" s="1"/>
  <c r="B7641" i="8" s="1"/>
  <c r="B7642" i="8" s="1"/>
  <c r="B7643" i="8" s="1"/>
  <c r="B7644" i="8" s="1"/>
  <c r="B7645" i="8" s="1"/>
  <c r="B7646" i="8" s="1"/>
  <c r="B7647" i="8" s="1"/>
  <c r="B7648" i="8" s="1"/>
  <c r="B7649" i="8" s="1"/>
  <c r="B7650" i="8" s="1"/>
  <c r="B7651" i="8" s="1"/>
  <c r="B7652" i="8" s="1"/>
  <c r="B7653" i="8" s="1"/>
  <c r="B7654" i="8" s="1"/>
  <c r="B7655" i="8" s="1"/>
  <c r="B7656" i="8" s="1"/>
  <c r="B7657" i="8" s="1"/>
  <c r="B7658" i="8" s="1"/>
  <c r="B7659" i="8" s="1"/>
  <c r="B7660" i="8" s="1"/>
  <c r="B7661" i="8" s="1"/>
  <c r="B7662" i="8" s="1"/>
  <c r="B7663" i="8" s="1"/>
  <c r="B7664" i="8" s="1"/>
  <c r="B7665" i="8" s="1"/>
  <c r="B7666" i="8" s="1"/>
  <c r="B7667" i="8" s="1"/>
  <c r="B7668" i="8" s="1"/>
  <c r="B7669" i="8" s="1"/>
  <c r="B7670" i="8" s="1"/>
  <c r="B7671" i="8" s="1"/>
  <c r="B7672" i="8" s="1"/>
  <c r="B7673" i="8" s="1"/>
  <c r="B7674" i="8" s="1"/>
  <c r="B7675" i="8" s="1"/>
  <c r="B7676" i="8" s="1"/>
  <c r="B7677" i="8" s="1"/>
  <c r="B7678" i="8" s="1"/>
  <c r="B7679" i="8" s="1"/>
  <c r="B7680" i="8" s="1"/>
  <c r="B7681" i="8" s="1"/>
  <c r="B7682" i="8" s="1"/>
  <c r="B7683" i="8" s="1"/>
  <c r="B7684" i="8" s="1"/>
  <c r="B7685" i="8" s="1"/>
  <c r="B7686" i="8" s="1"/>
  <c r="B7687" i="8" s="1"/>
  <c r="B7688" i="8" s="1"/>
  <c r="B7689" i="8" s="1"/>
  <c r="B7690" i="8" s="1"/>
  <c r="B7691" i="8" s="1"/>
  <c r="B7692" i="8" s="1"/>
  <c r="B7693" i="8" s="1"/>
  <c r="B7694" i="8" s="1"/>
  <c r="B7695" i="8" s="1"/>
  <c r="B7696" i="8" s="1"/>
  <c r="B7697" i="8" s="1"/>
  <c r="B7698" i="8" s="1"/>
  <c r="B7699" i="8" s="1"/>
  <c r="B7700" i="8" s="1"/>
  <c r="B7701" i="8" s="1"/>
  <c r="B7702" i="8" s="1"/>
  <c r="B7703" i="8" s="1"/>
  <c r="B7704" i="8" s="1"/>
  <c r="B7705" i="8" s="1"/>
  <c r="B7706" i="8" s="1"/>
  <c r="B7707" i="8" s="1"/>
  <c r="B7708" i="8" s="1"/>
  <c r="B7709" i="8" s="1"/>
  <c r="B7710" i="8" s="1"/>
  <c r="B7711" i="8" s="1"/>
  <c r="B7712" i="8" s="1"/>
  <c r="B7713" i="8" s="1"/>
  <c r="B7714" i="8" s="1"/>
  <c r="B7715" i="8" s="1"/>
  <c r="B7716" i="8" s="1"/>
  <c r="B7717" i="8" s="1"/>
  <c r="B7718" i="8" s="1"/>
  <c r="B7719" i="8" s="1"/>
  <c r="B7720" i="8" s="1"/>
  <c r="B7721" i="8" s="1"/>
  <c r="B7722" i="8" s="1"/>
  <c r="B7723" i="8" s="1"/>
  <c r="B7724" i="8" s="1"/>
  <c r="B7725" i="8" s="1"/>
  <c r="B7726" i="8" s="1"/>
  <c r="B7727" i="8" s="1"/>
  <c r="B7728" i="8" s="1"/>
  <c r="B7729" i="8" s="1"/>
  <c r="B7730" i="8" s="1"/>
  <c r="B7731" i="8" s="1"/>
  <c r="B7732" i="8" s="1"/>
  <c r="B7733" i="8" s="1"/>
  <c r="B7734" i="8" s="1"/>
  <c r="B7735" i="8" s="1"/>
  <c r="B7736" i="8" s="1"/>
  <c r="B7737" i="8" s="1"/>
  <c r="B7738" i="8" s="1"/>
  <c r="B7739" i="8" s="1"/>
  <c r="B7740" i="8" s="1"/>
  <c r="B7741" i="8" s="1"/>
  <c r="B7742" i="8" s="1"/>
  <c r="B7743" i="8" s="1"/>
  <c r="B7744" i="8" s="1"/>
  <c r="B7745" i="8" s="1"/>
  <c r="B7746" i="8" s="1"/>
  <c r="B7747" i="8" s="1"/>
  <c r="B7748" i="8" s="1"/>
  <c r="B7749" i="8" s="1"/>
  <c r="B7750" i="8" s="1"/>
  <c r="B7751" i="8" s="1"/>
  <c r="B7752" i="8" s="1"/>
  <c r="B7753" i="8" s="1"/>
  <c r="B7754" i="8" s="1"/>
  <c r="B7755" i="8" s="1"/>
  <c r="B7756" i="8" s="1"/>
  <c r="B7757" i="8" s="1"/>
  <c r="B7758" i="8" s="1"/>
  <c r="B7759" i="8" s="1"/>
  <c r="B7760" i="8" s="1"/>
  <c r="B7761" i="8" s="1"/>
  <c r="B7762" i="8" s="1"/>
  <c r="B7763" i="8" s="1"/>
  <c r="B7764" i="8" s="1"/>
  <c r="B7765" i="8" s="1"/>
  <c r="B7766" i="8" s="1"/>
  <c r="B7767" i="8" s="1"/>
  <c r="B7768" i="8" s="1"/>
  <c r="B7769" i="8" s="1"/>
  <c r="B7770" i="8" s="1"/>
  <c r="B7771" i="8" s="1"/>
  <c r="B7772" i="8" s="1"/>
  <c r="B7773" i="8" s="1"/>
  <c r="B7774" i="8" s="1"/>
  <c r="B7775" i="8" s="1"/>
  <c r="B7776" i="8" s="1"/>
  <c r="B7777" i="8" s="1"/>
  <c r="B7778" i="8" s="1"/>
  <c r="B7779" i="8" s="1"/>
  <c r="B7780" i="8" s="1"/>
  <c r="B7781" i="8" s="1"/>
  <c r="B7782" i="8" s="1"/>
  <c r="B7783" i="8" s="1"/>
  <c r="B7784" i="8" s="1"/>
  <c r="B7785" i="8" s="1"/>
  <c r="B7786" i="8" s="1"/>
  <c r="B7787" i="8" s="1"/>
  <c r="B7788" i="8" s="1"/>
  <c r="B7789" i="8" s="1"/>
  <c r="B7790" i="8" s="1"/>
  <c r="B7791" i="8" s="1"/>
  <c r="B7792" i="8" s="1"/>
  <c r="B7793" i="8" s="1"/>
  <c r="B7794" i="8" s="1"/>
  <c r="B7795" i="8" s="1"/>
  <c r="B7796" i="8" s="1"/>
  <c r="B7797" i="8" s="1"/>
  <c r="B7798" i="8" s="1"/>
  <c r="B7799" i="8" s="1"/>
  <c r="B7800" i="8" s="1"/>
  <c r="B7801" i="8" s="1"/>
  <c r="B7802" i="8" s="1"/>
  <c r="B7803" i="8" s="1"/>
  <c r="B7804" i="8" s="1"/>
  <c r="B7805" i="8" s="1"/>
  <c r="B7806" i="8" s="1"/>
  <c r="B7807" i="8" s="1"/>
  <c r="B7808" i="8" s="1"/>
  <c r="B7809" i="8" s="1"/>
  <c r="B7810" i="8" s="1"/>
  <c r="B7811" i="8" s="1"/>
  <c r="B7812" i="8" s="1"/>
  <c r="B7813" i="8" s="1"/>
  <c r="B7814" i="8" s="1"/>
  <c r="B7815" i="8" s="1"/>
  <c r="B7816" i="8" s="1"/>
  <c r="B7817" i="8" s="1"/>
  <c r="B7818" i="8" s="1"/>
  <c r="B7819" i="8" s="1"/>
  <c r="B7820" i="8" s="1"/>
  <c r="B7821" i="8" s="1"/>
  <c r="B7822" i="8" s="1"/>
  <c r="B7823" i="8" s="1"/>
  <c r="B7824" i="8" s="1"/>
  <c r="B7825" i="8" s="1"/>
  <c r="B7826" i="8" s="1"/>
  <c r="B7827" i="8" s="1"/>
  <c r="B7828" i="8" s="1"/>
  <c r="B7829" i="8" s="1"/>
  <c r="B7830" i="8" s="1"/>
  <c r="B7831" i="8" s="1"/>
  <c r="B7832" i="8" s="1"/>
  <c r="B7833" i="8" s="1"/>
  <c r="B7834" i="8" s="1"/>
  <c r="B7835" i="8" s="1"/>
  <c r="B7836" i="8" s="1"/>
  <c r="B7837" i="8" s="1"/>
  <c r="B7838" i="8" s="1"/>
  <c r="B7839" i="8" s="1"/>
  <c r="B7840" i="8" s="1"/>
  <c r="B7841" i="8" s="1"/>
  <c r="B7842" i="8" s="1"/>
  <c r="B7843" i="8" s="1"/>
  <c r="B7844" i="8" s="1"/>
  <c r="B7845" i="8" s="1"/>
  <c r="B7846" i="8" s="1"/>
  <c r="B7847" i="8" s="1"/>
  <c r="B7848" i="8" s="1"/>
  <c r="B7849" i="8" s="1"/>
  <c r="B7850" i="8" s="1"/>
  <c r="B7851" i="8" s="1"/>
  <c r="B7852" i="8" s="1"/>
  <c r="B7853" i="8" s="1"/>
  <c r="B7854" i="8" s="1"/>
  <c r="B7855" i="8" s="1"/>
  <c r="B7856" i="8" s="1"/>
  <c r="B7857" i="8" s="1"/>
  <c r="B7858" i="8" s="1"/>
  <c r="B7859" i="8" s="1"/>
  <c r="B7860" i="8" s="1"/>
  <c r="B7861" i="8" s="1"/>
  <c r="B7862" i="8" s="1"/>
  <c r="B7863" i="8" s="1"/>
  <c r="B7864" i="8" s="1"/>
  <c r="B7865" i="8" s="1"/>
  <c r="B7866" i="8" s="1"/>
  <c r="B7867" i="8" s="1"/>
  <c r="B7868" i="8" s="1"/>
  <c r="B7869" i="8" s="1"/>
  <c r="B7870" i="8" s="1"/>
  <c r="B7871" i="8" s="1"/>
  <c r="B7872" i="8" s="1"/>
  <c r="B7873" i="8" s="1"/>
  <c r="B7874" i="8" s="1"/>
  <c r="B7875" i="8" s="1"/>
  <c r="B7876" i="8" s="1"/>
  <c r="B7877" i="8" s="1"/>
  <c r="B7878" i="8" s="1"/>
  <c r="B7879" i="8" s="1"/>
  <c r="B7880" i="8" s="1"/>
  <c r="B7881" i="8" s="1"/>
  <c r="B7882" i="8" s="1"/>
  <c r="B7883" i="8" s="1"/>
  <c r="B7884" i="8" s="1"/>
  <c r="B7885" i="8" s="1"/>
  <c r="B7886" i="8" s="1"/>
  <c r="B7887" i="8" s="1"/>
  <c r="B7888" i="8" s="1"/>
  <c r="B7889" i="8" s="1"/>
  <c r="B7890" i="8" s="1"/>
  <c r="B7891" i="8" s="1"/>
  <c r="B7892" i="8" s="1"/>
  <c r="B7893" i="8" s="1"/>
  <c r="B7894" i="8" s="1"/>
  <c r="B7895" i="8" s="1"/>
  <c r="B7896" i="8" s="1"/>
  <c r="B7897" i="8" s="1"/>
  <c r="B7898" i="8" s="1"/>
  <c r="B7899" i="8" s="1"/>
  <c r="B7900" i="8" s="1"/>
  <c r="B7901" i="8" s="1"/>
  <c r="B7902" i="8" s="1"/>
  <c r="B7903" i="8" s="1"/>
  <c r="B7904" i="8" s="1"/>
  <c r="B7905" i="8" s="1"/>
  <c r="B7906" i="8" s="1"/>
  <c r="B7907" i="8" s="1"/>
  <c r="B7908" i="8" s="1"/>
  <c r="B7909" i="8" s="1"/>
  <c r="B7910" i="8" s="1"/>
  <c r="B7911" i="8" s="1"/>
  <c r="B7912" i="8" s="1"/>
  <c r="B7913" i="8" s="1"/>
  <c r="B7914" i="8" s="1"/>
  <c r="B7915" i="8" s="1"/>
  <c r="B7916" i="8" s="1"/>
  <c r="B7917" i="8" s="1"/>
  <c r="B7918" i="8" s="1"/>
  <c r="B7919" i="8" s="1"/>
  <c r="B7920" i="8" s="1"/>
  <c r="B7921" i="8" s="1"/>
  <c r="B7922" i="8" s="1"/>
  <c r="B7923" i="8" s="1"/>
  <c r="B7924" i="8" s="1"/>
  <c r="B7925" i="8" s="1"/>
  <c r="B7926" i="8" s="1"/>
  <c r="B7927" i="8" s="1"/>
  <c r="B7928" i="8" s="1"/>
  <c r="B7929" i="8" s="1"/>
  <c r="B7930" i="8" s="1"/>
  <c r="B7931" i="8" s="1"/>
  <c r="B7932" i="8" s="1"/>
  <c r="B7933" i="8" s="1"/>
  <c r="B7934" i="8" s="1"/>
  <c r="B7935" i="8" s="1"/>
  <c r="B7936" i="8" s="1"/>
  <c r="B7937" i="8" s="1"/>
  <c r="B7938" i="8" s="1"/>
  <c r="B7939" i="8" s="1"/>
  <c r="B7940" i="8" s="1"/>
  <c r="B7941" i="8" s="1"/>
  <c r="B7942" i="8" s="1"/>
  <c r="B7943" i="8" s="1"/>
  <c r="B7944" i="8" s="1"/>
  <c r="B7945" i="8" s="1"/>
  <c r="B7946" i="8" s="1"/>
  <c r="B7947" i="8" s="1"/>
  <c r="B7948" i="8" s="1"/>
  <c r="B7949" i="8" s="1"/>
  <c r="B7950" i="8" s="1"/>
  <c r="B7951" i="8" s="1"/>
  <c r="B7952" i="8" s="1"/>
  <c r="B7953" i="8" s="1"/>
  <c r="B7954" i="8" s="1"/>
  <c r="B7955" i="8" s="1"/>
  <c r="B7956" i="8" s="1"/>
  <c r="B7957" i="8" s="1"/>
  <c r="B7958" i="8" s="1"/>
  <c r="B7959" i="8" s="1"/>
  <c r="B7960" i="8" s="1"/>
  <c r="B7961" i="8" s="1"/>
  <c r="B7962" i="8" s="1"/>
  <c r="B7963" i="8" s="1"/>
  <c r="B7964" i="8" s="1"/>
  <c r="B7965" i="8" s="1"/>
  <c r="B7966" i="8" s="1"/>
  <c r="B7967" i="8" s="1"/>
  <c r="B7968" i="8" s="1"/>
  <c r="B7969" i="8" s="1"/>
  <c r="B7970" i="8" s="1"/>
  <c r="B7971" i="8" s="1"/>
  <c r="B7972" i="8" s="1"/>
  <c r="B7973" i="8" s="1"/>
  <c r="B7974" i="8" s="1"/>
  <c r="B7975" i="8" s="1"/>
  <c r="B7976" i="8" s="1"/>
  <c r="B7977" i="8" s="1"/>
  <c r="B7978" i="8" s="1"/>
  <c r="B7979" i="8" s="1"/>
  <c r="B7980" i="8" s="1"/>
  <c r="B7981" i="8" s="1"/>
  <c r="B7982" i="8" s="1"/>
  <c r="B7983" i="8" s="1"/>
  <c r="B7984" i="8" s="1"/>
  <c r="B7985" i="8" s="1"/>
  <c r="B7986" i="8" s="1"/>
  <c r="B7987" i="8" s="1"/>
  <c r="B7988" i="8" s="1"/>
  <c r="B7989" i="8" s="1"/>
  <c r="B7990" i="8" s="1"/>
  <c r="B7991" i="8" s="1"/>
  <c r="B7992" i="8" s="1"/>
  <c r="B7993" i="8" s="1"/>
  <c r="B7994" i="8" s="1"/>
  <c r="B7995" i="8" s="1"/>
  <c r="B7996" i="8" s="1"/>
  <c r="B7997" i="8" s="1"/>
  <c r="B7998" i="8" s="1"/>
  <c r="B7999" i="8" s="1"/>
  <c r="B8000" i="8" s="1"/>
  <c r="B8001" i="8" s="1"/>
  <c r="B8002" i="8" s="1"/>
  <c r="B8003" i="8" s="1"/>
  <c r="B8004" i="8" s="1"/>
  <c r="B8005" i="8" s="1"/>
  <c r="B8006" i="8" s="1"/>
  <c r="B8007" i="8" s="1"/>
  <c r="B8008" i="8" s="1"/>
  <c r="B8009" i="8" s="1"/>
  <c r="B8010" i="8" s="1"/>
  <c r="B8011" i="8" s="1"/>
  <c r="B8012" i="8" s="1"/>
  <c r="B8013" i="8" s="1"/>
  <c r="B8014" i="8" s="1"/>
  <c r="B8015" i="8" s="1"/>
  <c r="B8016" i="8" s="1"/>
  <c r="B8017" i="8" s="1"/>
  <c r="B8018" i="8" s="1"/>
  <c r="B8019" i="8" s="1"/>
  <c r="B8020" i="8" s="1"/>
  <c r="B8021" i="8" s="1"/>
  <c r="B8022" i="8" s="1"/>
  <c r="B8023" i="8" s="1"/>
  <c r="B8024" i="8" s="1"/>
  <c r="B8025" i="8" s="1"/>
  <c r="B8026" i="8" s="1"/>
  <c r="B8027" i="8" s="1"/>
  <c r="B8028" i="8" s="1"/>
  <c r="B8029" i="8" s="1"/>
  <c r="B8030" i="8" s="1"/>
  <c r="B8031" i="8" s="1"/>
  <c r="B8032" i="8" s="1"/>
  <c r="B8033" i="8" s="1"/>
  <c r="B8034" i="8" s="1"/>
  <c r="B8035" i="8" s="1"/>
  <c r="B8036" i="8" s="1"/>
  <c r="B8037" i="8" s="1"/>
  <c r="B8038" i="8" s="1"/>
  <c r="B8039" i="8" s="1"/>
  <c r="B8040" i="8" s="1"/>
  <c r="B8041" i="8" s="1"/>
  <c r="B8042" i="8" s="1"/>
  <c r="B8043" i="8" s="1"/>
  <c r="B8044" i="8" s="1"/>
  <c r="B8045" i="8" s="1"/>
  <c r="B8046" i="8" s="1"/>
  <c r="B8047" i="8" s="1"/>
  <c r="B8048" i="8" s="1"/>
  <c r="B8049" i="8" s="1"/>
  <c r="B8050" i="8" s="1"/>
  <c r="B8051" i="8" s="1"/>
  <c r="B8052" i="8" s="1"/>
  <c r="B8053" i="8" s="1"/>
  <c r="B8054" i="8" s="1"/>
  <c r="B8055" i="8" s="1"/>
  <c r="B8056" i="8" s="1"/>
  <c r="B8057" i="8" s="1"/>
  <c r="B8058" i="8" s="1"/>
  <c r="B8059" i="8" s="1"/>
  <c r="B8060" i="8" s="1"/>
  <c r="B8061" i="8" s="1"/>
  <c r="B8062" i="8" s="1"/>
  <c r="B8063" i="8" s="1"/>
  <c r="B8064" i="8" s="1"/>
  <c r="B8065" i="8" s="1"/>
  <c r="B8066" i="8" s="1"/>
  <c r="B8067" i="8" s="1"/>
  <c r="B8068" i="8" s="1"/>
  <c r="B8069" i="8" s="1"/>
  <c r="B8070" i="8" s="1"/>
  <c r="B8071" i="8" s="1"/>
  <c r="B8072" i="8" s="1"/>
  <c r="B8073" i="8" s="1"/>
  <c r="B8074" i="8" s="1"/>
  <c r="B8075" i="8" s="1"/>
  <c r="B8076" i="8" s="1"/>
  <c r="B8077" i="8" s="1"/>
  <c r="B8078" i="8" s="1"/>
  <c r="B8079" i="8" s="1"/>
  <c r="B8080" i="8" s="1"/>
  <c r="B8081" i="8" s="1"/>
  <c r="B8082" i="8" s="1"/>
  <c r="B8083" i="8" s="1"/>
  <c r="B8084" i="8" s="1"/>
  <c r="B8085" i="8" s="1"/>
  <c r="B8086" i="8" s="1"/>
  <c r="B8087" i="8" s="1"/>
  <c r="B8088" i="8" s="1"/>
  <c r="B8089" i="8" s="1"/>
  <c r="B8090" i="8" s="1"/>
  <c r="B8091" i="8" s="1"/>
  <c r="B8092" i="8" s="1"/>
  <c r="B8093" i="8" s="1"/>
  <c r="B8094" i="8" s="1"/>
  <c r="B8095" i="8" s="1"/>
  <c r="B8096" i="8" s="1"/>
  <c r="B8097" i="8" s="1"/>
  <c r="B8098" i="8" s="1"/>
  <c r="B8099" i="8" s="1"/>
  <c r="B8100" i="8" s="1"/>
  <c r="B8101" i="8" s="1"/>
  <c r="B8102" i="8" s="1"/>
  <c r="B8103" i="8" s="1"/>
  <c r="B8104" i="8" s="1"/>
  <c r="B8105" i="8" s="1"/>
  <c r="B8106" i="8" s="1"/>
  <c r="B8107" i="8" s="1"/>
  <c r="B8108" i="8" s="1"/>
  <c r="B8109" i="8" s="1"/>
  <c r="B8110" i="8" s="1"/>
  <c r="B8111" i="8" s="1"/>
  <c r="B8112" i="8" s="1"/>
  <c r="B8113" i="8" s="1"/>
  <c r="B8114" i="8" s="1"/>
  <c r="B8115" i="8" s="1"/>
  <c r="B8116" i="8" s="1"/>
  <c r="B8117" i="8" s="1"/>
  <c r="B8118" i="8" s="1"/>
  <c r="B8119" i="8" s="1"/>
  <c r="B8120" i="8" s="1"/>
  <c r="B8121" i="8" s="1"/>
  <c r="B8122" i="8" s="1"/>
  <c r="B8123" i="8" s="1"/>
  <c r="B8124" i="8" s="1"/>
  <c r="B8125" i="8" s="1"/>
  <c r="B8126" i="8" s="1"/>
  <c r="B8127" i="8" s="1"/>
  <c r="B8128" i="8" s="1"/>
  <c r="B8129" i="8" s="1"/>
  <c r="B8130" i="8" s="1"/>
  <c r="B8131" i="8" s="1"/>
  <c r="B8132" i="8" s="1"/>
  <c r="B8133" i="8" s="1"/>
  <c r="B8134" i="8" s="1"/>
  <c r="B8135" i="8" s="1"/>
  <c r="B8136" i="8" s="1"/>
  <c r="B8137" i="8" s="1"/>
  <c r="B8138" i="8" s="1"/>
  <c r="B8139" i="8" s="1"/>
  <c r="B8140" i="8" s="1"/>
  <c r="B8141" i="8" s="1"/>
  <c r="B8142" i="8" s="1"/>
  <c r="B8143" i="8" s="1"/>
  <c r="B8144" i="8" s="1"/>
  <c r="B8145" i="8" s="1"/>
  <c r="B8146" i="8" s="1"/>
  <c r="B8147" i="8" s="1"/>
  <c r="B8148" i="8" s="1"/>
  <c r="B8149" i="8" s="1"/>
  <c r="B8150" i="8" s="1"/>
  <c r="B8151" i="8" s="1"/>
  <c r="B8152" i="8" s="1"/>
  <c r="B8153" i="8" s="1"/>
  <c r="B8154" i="8" s="1"/>
  <c r="B8155" i="8" s="1"/>
  <c r="B8156" i="8" s="1"/>
  <c r="B8157" i="8" s="1"/>
  <c r="B8158" i="8" s="1"/>
  <c r="B8159" i="8" s="1"/>
  <c r="B8160" i="8" s="1"/>
  <c r="B8161" i="8" s="1"/>
  <c r="B8162" i="8" s="1"/>
  <c r="B8163" i="8" s="1"/>
  <c r="B8164" i="8" s="1"/>
  <c r="B8165" i="8" s="1"/>
  <c r="B8166" i="8" s="1"/>
  <c r="B8167" i="8" s="1"/>
  <c r="B8168" i="8" s="1"/>
  <c r="B8169" i="8" s="1"/>
  <c r="B8170" i="8" s="1"/>
  <c r="B8171" i="8" s="1"/>
  <c r="B8172" i="8" s="1"/>
  <c r="B8173" i="8" s="1"/>
  <c r="B8174" i="8" s="1"/>
  <c r="B8175" i="8" s="1"/>
  <c r="B8176" i="8" s="1"/>
  <c r="B8177" i="8" s="1"/>
  <c r="B8178" i="8" s="1"/>
  <c r="B8179" i="8" s="1"/>
  <c r="B8180" i="8" s="1"/>
  <c r="B8181" i="8" s="1"/>
  <c r="B8182" i="8" s="1"/>
  <c r="B8183" i="8" s="1"/>
  <c r="B8184" i="8" s="1"/>
  <c r="B8185" i="8" s="1"/>
  <c r="B8186" i="8" s="1"/>
  <c r="B8187" i="8" s="1"/>
  <c r="B8188" i="8" s="1"/>
  <c r="B8189" i="8" s="1"/>
  <c r="B8190" i="8" s="1"/>
  <c r="B8191" i="8" s="1"/>
  <c r="B8192" i="8" s="1"/>
  <c r="B8193" i="8" s="1"/>
  <c r="B8194" i="8" s="1"/>
  <c r="B8195" i="8" s="1"/>
  <c r="B8196" i="8" s="1"/>
  <c r="B8197" i="8" s="1"/>
  <c r="B8198" i="8" s="1"/>
  <c r="B8199" i="8" s="1"/>
  <c r="B8200" i="8" s="1"/>
  <c r="B8201" i="8" s="1"/>
  <c r="B8202" i="8" s="1"/>
  <c r="B8203" i="8" s="1"/>
  <c r="B8204" i="8" s="1"/>
  <c r="B8205" i="8" s="1"/>
  <c r="B8206" i="8" s="1"/>
  <c r="B8207" i="8" s="1"/>
  <c r="B8208" i="8" s="1"/>
  <c r="B8209" i="8" s="1"/>
  <c r="B8210" i="8" s="1"/>
  <c r="B8211" i="8" s="1"/>
  <c r="B8212" i="8" s="1"/>
  <c r="B8213" i="8" s="1"/>
  <c r="B8214" i="8" s="1"/>
  <c r="B8215" i="8" s="1"/>
  <c r="B8216" i="8" s="1"/>
  <c r="B8217" i="8" s="1"/>
  <c r="B8218" i="8" s="1"/>
  <c r="B8219" i="8" s="1"/>
  <c r="B8220" i="8" s="1"/>
  <c r="B8221" i="8" s="1"/>
  <c r="B8222" i="8" s="1"/>
  <c r="B8223" i="8" s="1"/>
  <c r="B8224" i="8" s="1"/>
  <c r="B8225" i="8" s="1"/>
  <c r="B8226" i="8" s="1"/>
  <c r="B8227" i="8" s="1"/>
  <c r="B8228" i="8" s="1"/>
  <c r="B8229" i="8" s="1"/>
  <c r="B8230" i="8" s="1"/>
  <c r="B8231" i="8" s="1"/>
  <c r="B8232" i="8" s="1"/>
  <c r="B8233" i="8" s="1"/>
  <c r="B8234" i="8" s="1"/>
  <c r="B8235" i="8" s="1"/>
  <c r="B8236" i="8" s="1"/>
  <c r="B8237" i="8" s="1"/>
  <c r="B8238" i="8" s="1"/>
  <c r="B8239" i="8" s="1"/>
  <c r="B8240" i="8" s="1"/>
  <c r="B8241" i="8" s="1"/>
  <c r="B8242" i="8" s="1"/>
  <c r="B8243" i="8" s="1"/>
  <c r="B8244" i="8" s="1"/>
  <c r="B8245" i="8" s="1"/>
  <c r="B8246" i="8" s="1"/>
  <c r="B8247" i="8" s="1"/>
  <c r="B8248" i="8" s="1"/>
  <c r="B8249" i="8" s="1"/>
  <c r="B8250" i="8" s="1"/>
  <c r="B8251" i="8" s="1"/>
  <c r="B8252" i="8" s="1"/>
  <c r="B8253" i="8" s="1"/>
  <c r="B8254" i="8" s="1"/>
  <c r="B8255" i="8" s="1"/>
  <c r="B8256" i="8" s="1"/>
  <c r="B8257" i="8" s="1"/>
  <c r="B8258" i="8" s="1"/>
  <c r="B8259" i="8" s="1"/>
  <c r="B8260" i="8" s="1"/>
  <c r="B8261" i="8" s="1"/>
  <c r="B8262" i="8" s="1"/>
  <c r="B8263" i="8" s="1"/>
  <c r="B8264" i="8" s="1"/>
  <c r="B8265" i="8" s="1"/>
  <c r="B8266" i="8" s="1"/>
  <c r="B8267" i="8" s="1"/>
  <c r="B8268" i="8" s="1"/>
  <c r="B8269" i="8" s="1"/>
  <c r="B8270" i="8" s="1"/>
  <c r="B8271" i="8" s="1"/>
  <c r="B8272" i="8" s="1"/>
  <c r="B8273" i="8" s="1"/>
  <c r="B8274" i="8" s="1"/>
  <c r="B8275" i="8" s="1"/>
  <c r="B8276" i="8" s="1"/>
  <c r="B8277" i="8" s="1"/>
  <c r="B8278" i="8" s="1"/>
  <c r="B8279" i="8" s="1"/>
  <c r="B8280" i="8" s="1"/>
  <c r="B8281" i="8" s="1"/>
  <c r="B8282" i="8" s="1"/>
  <c r="B8283" i="8" s="1"/>
  <c r="B8284" i="8" s="1"/>
  <c r="B8285" i="8" s="1"/>
  <c r="B8286" i="8" s="1"/>
  <c r="B8287" i="8" s="1"/>
  <c r="B8288" i="8" s="1"/>
  <c r="B8289" i="8" s="1"/>
  <c r="B8290" i="8" s="1"/>
  <c r="B8291" i="8" s="1"/>
  <c r="B8292" i="8" s="1"/>
  <c r="B8293" i="8" s="1"/>
  <c r="B8294" i="8" s="1"/>
  <c r="B8295" i="8" s="1"/>
  <c r="B8296" i="8" s="1"/>
  <c r="B8297" i="8" s="1"/>
  <c r="B8298" i="8" s="1"/>
  <c r="B8299" i="8" s="1"/>
  <c r="B8300" i="8" s="1"/>
  <c r="B8301" i="8" s="1"/>
  <c r="B8302" i="8" s="1"/>
  <c r="B8303" i="8" s="1"/>
  <c r="B8304" i="8" s="1"/>
  <c r="B8305" i="8" s="1"/>
  <c r="B8306" i="8" s="1"/>
  <c r="B8307" i="8" s="1"/>
  <c r="B8308" i="8" s="1"/>
  <c r="B8309" i="8" s="1"/>
  <c r="B8310" i="8" s="1"/>
  <c r="B8311" i="8" s="1"/>
  <c r="B8312" i="8" s="1"/>
  <c r="B8313" i="8" s="1"/>
  <c r="B8314" i="8" s="1"/>
  <c r="B8315" i="8" s="1"/>
  <c r="B8316" i="8" s="1"/>
  <c r="B8317" i="8" s="1"/>
  <c r="B8318" i="8" s="1"/>
  <c r="B8319" i="8" s="1"/>
  <c r="B8320" i="8" s="1"/>
  <c r="B8321" i="8" s="1"/>
  <c r="B8322" i="8" s="1"/>
  <c r="B8323" i="8" s="1"/>
  <c r="B8324" i="8" s="1"/>
  <c r="B8325" i="8" s="1"/>
  <c r="B8326" i="8" s="1"/>
  <c r="B8327" i="8" s="1"/>
  <c r="B8328" i="8" s="1"/>
  <c r="B8329" i="8" s="1"/>
  <c r="B8330" i="8" s="1"/>
  <c r="B8331" i="8" s="1"/>
  <c r="B8332" i="8" s="1"/>
  <c r="B8333" i="8" s="1"/>
  <c r="B8334" i="8" s="1"/>
  <c r="B8335" i="8" s="1"/>
  <c r="B8336" i="8" s="1"/>
  <c r="B8337" i="8" s="1"/>
  <c r="B8338" i="8" s="1"/>
  <c r="B8339" i="8" s="1"/>
  <c r="B8340" i="8" s="1"/>
  <c r="B8341" i="8" s="1"/>
  <c r="B8342" i="8" s="1"/>
  <c r="B8343" i="8" s="1"/>
  <c r="B8344" i="8" s="1"/>
  <c r="B8345" i="8" s="1"/>
  <c r="B8346" i="8" s="1"/>
  <c r="B8347" i="8" s="1"/>
  <c r="B8348" i="8" s="1"/>
  <c r="B8349" i="8" s="1"/>
  <c r="B8350" i="8" s="1"/>
  <c r="B8351" i="8" s="1"/>
  <c r="B8352" i="8" s="1"/>
  <c r="B8353" i="8" s="1"/>
  <c r="B8354" i="8" s="1"/>
  <c r="B8355" i="8" s="1"/>
  <c r="B8356" i="8" s="1"/>
  <c r="B8357" i="8" s="1"/>
  <c r="B8358" i="8" s="1"/>
  <c r="B8359" i="8" s="1"/>
  <c r="B8360" i="8" s="1"/>
  <c r="B8361" i="8" s="1"/>
  <c r="B8362" i="8" s="1"/>
  <c r="B8363" i="8" s="1"/>
  <c r="B8364" i="8" s="1"/>
  <c r="B8365" i="8" s="1"/>
  <c r="B8366" i="8" s="1"/>
  <c r="B8367" i="8" s="1"/>
  <c r="B8368" i="8" s="1"/>
  <c r="B8369" i="8" s="1"/>
  <c r="B8370" i="8" s="1"/>
  <c r="B8371" i="8" s="1"/>
  <c r="B8372" i="8" s="1"/>
  <c r="B8373" i="8" s="1"/>
  <c r="B8374" i="8" s="1"/>
  <c r="B8375" i="8" s="1"/>
  <c r="B8376" i="8" s="1"/>
  <c r="B8377" i="8" s="1"/>
  <c r="B8378" i="8" s="1"/>
  <c r="B8379" i="8" s="1"/>
  <c r="B8380" i="8" s="1"/>
  <c r="B8381" i="8" s="1"/>
  <c r="B8382" i="8" s="1"/>
  <c r="B8383" i="8" s="1"/>
  <c r="B8384" i="8" s="1"/>
  <c r="B8385" i="8" s="1"/>
  <c r="B8386" i="8" s="1"/>
  <c r="B8387" i="8" s="1"/>
  <c r="B8388" i="8" s="1"/>
  <c r="B8389" i="8" s="1"/>
  <c r="B8390" i="8" s="1"/>
  <c r="B8391" i="8" s="1"/>
  <c r="B8392" i="8" s="1"/>
  <c r="B8393" i="8" s="1"/>
  <c r="B8394" i="8" s="1"/>
  <c r="B8395" i="8" s="1"/>
  <c r="B8396" i="8" s="1"/>
  <c r="B8397" i="8" s="1"/>
  <c r="B8398" i="8" s="1"/>
  <c r="B8399" i="8" s="1"/>
  <c r="B8400" i="8" s="1"/>
  <c r="B8401" i="8" s="1"/>
  <c r="B8402" i="8" s="1"/>
  <c r="B8403" i="8" s="1"/>
  <c r="B8404" i="8" s="1"/>
  <c r="B8405" i="8" s="1"/>
  <c r="B8406" i="8" s="1"/>
  <c r="B8407" i="8" s="1"/>
  <c r="B8408" i="8" s="1"/>
  <c r="B8409" i="8" s="1"/>
  <c r="B8410" i="8" s="1"/>
  <c r="B8411" i="8" s="1"/>
  <c r="B8412" i="8" s="1"/>
  <c r="B8413" i="8" s="1"/>
  <c r="B8414" i="8" s="1"/>
  <c r="B8415" i="8" s="1"/>
  <c r="B8416" i="8" s="1"/>
  <c r="B8417" i="8" s="1"/>
  <c r="B8418" i="8" s="1"/>
  <c r="B8419" i="8" s="1"/>
  <c r="B8420" i="8" s="1"/>
  <c r="B8421" i="8" s="1"/>
  <c r="B8422" i="8" s="1"/>
  <c r="B8423" i="8" s="1"/>
  <c r="B8424" i="8" s="1"/>
  <c r="B8425" i="8" s="1"/>
  <c r="B8426" i="8" s="1"/>
  <c r="B8427" i="8" s="1"/>
  <c r="B8428" i="8" s="1"/>
  <c r="B8429" i="8" s="1"/>
  <c r="B8430" i="8" s="1"/>
  <c r="B8431" i="8" s="1"/>
  <c r="B8432" i="8" s="1"/>
  <c r="B8433" i="8" s="1"/>
  <c r="B8434" i="8" s="1"/>
  <c r="B8435" i="8" s="1"/>
  <c r="B8436" i="8" s="1"/>
  <c r="B8437" i="8" s="1"/>
  <c r="B8438" i="8" s="1"/>
  <c r="B8439" i="8" s="1"/>
  <c r="B8440" i="8" s="1"/>
  <c r="B8441" i="8" s="1"/>
  <c r="B8442" i="8" s="1"/>
  <c r="B8443" i="8" s="1"/>
  <c r="B8444" i="8" s="1"/>
  <c r="B8445" i="8" s="1"/>
  <c r="B8446" i="8" s="1"/>
  <c r="B8447" i="8" s="1"/>
  <c r="B8448" i="8" s="1"/>
  <c r="B8449" i="8" s="1"/>
  <c r="B8450" i="8" s="1"/>
  <c r="B8451" i="8" s="1"/>
  <c r="B8452" i="8" s="1"/>
  <c r="B8453" i="8" s="1"/>
  <c r="B8454" i="8" s="1"/>
  <c r="B8455" i="8" s="1"/>
  <c r="B8456" i="8" s="1"/>
  <c r="B8457" i="8" s="1"/>
  <c r="B8458" i="8" s="1"/>
  <c r="B8459" i="8" s="1"/>
  <c r="B8460" i="8" s="1"/>
  <c r="B8461" i="8" s="1"/>
  <c r="B8462" i="8" s="1"/>
  <c r="B8463" i="8" s="1"/>
  <c r="B8464" i="8" s="1"/>
  <c r="B8465" i="8" s="1"/>
  <c r="B8466" i="8" s="1"/>
  <c r="B8467" i="8" s="1"/>
  <c r="B8468" i="8" s="1"/>
  <c r="B8469" i="8" s="1"/>
  <c r="B8470" i="8" s="1"/>
  <c r="B8471" i="8" s="1"/>
  <c r="B8472" i="8" s="1"/>
  <c r="B8473" i="8" s="1"/>
  <c r="B8474" i="8" s="1"/>
  <c r="B8475" i="8" s="1"/>
  <c r="B8476" i="8" s="1"/>
  <c r="B8477" i="8" s="1"/>
  <c r="B8478" i="8" s="1"/>
  <c r="B8479" i="8" s="1"/>
  <c r="B8480" i="8" s="1"/>
  <c r="B8481" i="8" s="1"/>
  <c r="B8482" i="8" s="1"/>
  <c r="B8483" i="8" s="1"/>
  <c r="B8484" i="8" s="1"/>
  <c r="B8485" i="8" s="1"/>
  <c r="B8486" i="8" s="1"/>
  <c r="B8487" i="8" s="1"/>
  <c r="B8488" i="8" s="1"/>
  <c r="B8489" i="8" s="1"/>
  <c r="B8490" i="8" s="1"/>
  <c r="B8491" i="8" s="1"/>
  <c r="B8492" i="8" s="1"/>
  <c r="B8493" i="8" s="1"/>
  <c r="B8494" i="8" s="1"/>
  <c r="B8495" i="8" s="1"/>
  <c r="B8496" i="8" s="1"/>
  <c r="B8497" i="8" s="1"/>
  <c r="B8498" i="8" s="1"/>
  <c r="B8499" i="8" s="1"/>
  <c r="B8500" i="8" s="1"/>
  <c r="B8501" i="8" s="1"/>
  <c r="B8502" i="8" s="1"/>
  <c r="B8503" i="8" s="1"/>
  <c r="B8504" i="8" s="1"/>
  <c r="B8505" i="8" s="1"/>
  <c r="B8506" i="8" s="1"/>
  <c r="B8507" i="8" s="1"/>
  <c r="B8508" i="8" s="1"/>
  <c r="B8509" i="8" s="1"/>
  <c r="B8510" i="8" s="1"/>
  <c r="B8511" i="8" s="1"/>
  <c r="B8512" i="8" s="1"/>
  <c r="B8513" i="8" s="1"/>
  <c r="B8514" i="8" s="1"/>
  <c r="B8515" i="8" s="1"/>
  <c r="B8516" i="8" s="1"/>
  <c r="B8517" i="8" s="1"/>
  <c r="B8518" i="8" s="1"/>
  <c r="B8519" i="8" s="1"/>
  <c r="B8520" i="8" s="1"/>
  <c r="B8521" i="8" s="1"/>
  <c r="B8522" i="8" s="1"/>
  <c r="B8523" i="8" s="1"/>
  <c r="B8524" i="8" s="1"/>
  <c r="B8525" i="8" s="1"/>
  <c r="B8526" i="8" s="1"/>
  <c r="B8527" i="8" s="1"/>
  <c r="B8528" i="8" s="1"/>
  <c r="B8529" i="8" s="1"/>
  <c r="B8530" i="8" s="1"/>
  <c r="B8531" i="8" s="1"/>
  <c r="B8532" i="8" s="1"/>
  <c r="B8533" i="8" s="1"/>
  <c r="B8534" i="8" s="1"/>
  <c r="B8535" i="8" s="1"/>
  <c r="B8536" i="8" s="1"/>
  <c r="B8537" i="8" s="1"/>
  <c r="B8538" i="8" s="1"/>
  <c r="B8539" i="8" s="1"/>
  <c r="B8540" i="8" s="1"/>
  <c r="B8541" i="8" s="1"/>
  <c r="B8542" i="8" s="1"/>
  <c r="B8543" i="8" s="1"/>
  <c r="B8544" i="8" s="1"/>
  <c r="B8545" i="8" s="1"/>
  <c r="B8546" i="8" s="1"/>
  <c r="B8547" i="8" s="1"/>
  <c r="B8548" i="8" s="1"/>
  <c r="B8549" i="8" s="1"/>
  <c r="B8550" i="8" s="1"/>
  <c r="B8551" i="8" s="1"/>
  <c r="B8552" i="8" s="1"/>
  <c r="B8553" i="8" s="1"/>
  <c r="B8554" i="8" s="1"/>
  <c r="B8555" i="8" s="1"/>
  <c r="B8556" i="8" s="1"/>
  <c r="B8557" i="8" s="1"/>
  <c r="B8558" i="8" s="1"/>
  <c r="B8559" i="8" s="1"/>
  <c r="B8560" i="8" s="1"/>
  <c r="B8561" i="8" s="1"/>
  <c r="B8562" i="8" s="1"/>
  <c r="B8563" i="8" s="1"/>
  <c r="B8564" i="8" s="1"/>
  <c r="B8565" i="8" s="1"/>
  <c r="B8566" i="8" s="1"/>
  <c r="B8567" i="8" s="1"/>
  <c r="B8568" i="8" s="1"/>
  <c r="B8569" i="8" s="1"/>
  <c r="B8570" i="8" s="1"/>
  <c r="B8571" i="8" s="1"/>
  <c r="B8572" i="8" s="1"/>
  <c r="B8573" i="8" s="1"/>
  <c r="B8574" i="8" s="1"/>
  <c r="B8575" i="8" s="1"/>
  <c r="B8576" i="8" s="1"/>
  <c r="B8577" i="8" s="1"/>
  <c r="B8578" i="8" s="1"/>
  <c r="B8579" i="8" s="1"/>
  <c r="B8580" i="8" s="1"/>
  <c r="B8581" i="8" s="1"/>
  <c r="B8582" i="8" s="1"/>
  <c r="B8583" i="8" s="1"/>
  <c r="B8584" i="8" s="1"/>
  <c r="B8585" i="8" s="1"/>
  <c r="B8586" i="8" s="1"/>
  <c r="B8587" i="8" s="1"/>
  <c r="B8588" i="8" s="1"/>
  <c r="B8589" i="8" s="1"/>
  <c r="B8590" i="8" s="1"/>
  <c r="B8591" i="8" s="1"/>
  <c r="B8592" i="8" s="1"/>
  <c r="B8593" i="8" s="1"/>
  <c r="B8594" i="8" s="1"/>
  <c r="B8595" i="8" s="1"/>
  <c r="B8596" i="8" s="1"/>
  <c r="B8597" i="8" s="1"/>
  <c r="B8598" i="8" s="1"/>
  <c r="B8599" i="8" s="1"/>
  <c r="B8600" i="8" s="1"/>
  <c r="B8601" i="8" s="1"/>
  <c r="B8602" i="8" s="1"/>
  <c r="B8603" i="8" s="1"/>
  <c r="B8604" i="8" s="1"/>
  <c r="B8605" i="8" s="1"/>
  <c r="B8606" i="8" s="1"/>
  <c r="B8607" i="8" s="1"/>
  <c r="B8608" i="8" s="1"/>
  <c r="B8609" i="8" s="1"/>
  <c r="B8610" i="8" s="1"/>
  <c r="B8611" i="8" s="1"/>
  <c r="B8612" i="8" s="1"/>
  <c r="B8613" i="8" s="1"/>
  <c r="B8614" i="8" s="1"/>
  <c r="B8615" i="8" s="1"/>
  <c r="B8616" i="8" s="1"/>
  <c r="B8617" i="8" s="1"/>
  <c r="B8618" i="8" s="1"/>
  <c r="B8619" i="8" s="1"/>
  <c r="B8620" i="8" s="1"/>
  <c r="B8621" i="8" s="1"/>
  <c r="B8622" i="8" s="1"/>
  <c r="B8623" i="8" s="1"/>
  <c r="B8624" i="8" s="1"/>
  <c r="B8625" i="8" s="1"/>
  <c r="B8626" i="8" s="1"/>
  <c r="B8627" i="8" s="1"/>
  <c r="B8628" i="8" s="1"/>
  <c r="B8629" i="8" s="1"/>
  <c r="B8630" i="8" s="1"/>
  <c r="B8631" i="8" s="1"/>
  <c r="B8632" i="8" s="1"/>
  <c r="B8633" i="8" s="1"/>
  <c r="B8634" i="8" s="1"/>
  <c r="B8635" i="8" s="1"/>
  <c r="B8636" i="8" s="1"/>
  <c r="B8637" i="8" s="1"/>
  <c r="B8638" i="8" s="1"/>
  <c r="B8639" i="8" s="1"/>
  <c r="B8640" i="8" s="1"/>
  <c r="B8641" i="8" s="1"/>
  <c r="B8642" i="8" s="1"/>
  <c r="B8643" i="8" s="1"/>
  <c r="B8644" i="8" s="1"/>
  <c r="B8645" i="8" s="1"/>
  <c r="B8646" i="8" s="1"/>
  <c r="B8647" i="8" s="1"/>
  <c r="B8648" i="8" s="1"/>
  <c r="B8649" i="8" s="1"/>
  <c r="B8650" i="8" s="1"/>
  <c r="B8651" i="8" s="1"/>
  <c r="B8652" i="8" s="1"/>
  <c r="B8653" i="8" s="1"/>
  <c r="B8654" i="8" s="1"/>
  <c r="B8655" i="8" s="1"/>
  <c r="B8656" i="8" s="1"/>
  <c r="B8657" i="8" s="1"/>
  <c r="B8658" i="8" s="1"/>
  <c r="B8659" i="8" s="1"/>
  <c r="B8660" i="8" s="1"/>
  <c r="B8661" i="8" s="1"/>
  <c r="B8662" i="8" s="1"/>
  <c r="B8663" i="8" s="1"/>
  <c r="B8664" i="8" s="1"/>
  <c r="B8665" i="8" s="1"/>
  <c r="B8666" i="8" s="1"/>
  <c r="B8667" i="8" s="1"/>
  <c r="B8668" i="8" s="1"/>
  <c r="B8669" i="8" s="1"/>
  <c r="B8670" i="8" s="1"/>
  <c r="B8671" i="8" s="1"/>
  <c r="B8672" i="8" s="1"/>
  <c r="B8673" i="8" s="1"/>
  <c r="B8674" i="8" s="1"/>
  <c r="B8675" i="8" s="1"/>
  <c r="B8676" i="8" s="1"/>
  <c r="B8677" i="8" s="1"/>
  <c r="B8678" i="8" s="1"/>
  <c r="B8679" i="8" s="1"/>
  <c r="B8680" i="8" s="1"/>
  <c r="B8681" i="8" s="1"/>
  <c r="B8682" i="8" s="1"/>
  <c r="B8683" i="8" s="1"/>
  <c r="B8684" i="8" s="1"/>
  <c r="B8685" i="8" s="1"/>
  <c r="B8686" i="8" s="1"/>
  <c r="B8687" i="8" s="1"/>
  <c r="B8688" i="8" s="1"/>
  <c r="B8689" i="8" s="1"/>
  <c r="B8690" i="8" s="1"/>
  <c r="B8691" i="8" s="1"/>
  <c r="B8692" i="8" s="1"/>
  <c r="B8693" i="8" s="1"/>
  <c r="B8694" i="8" s="1"/>
  <c r="B8695" i="8" s="1"/>
  <c r="B8696" i="8" s="1"/>
  <c r="B8697" i="8" s="1"/>
  <c r="B8698" i="8" s="1"/>
  <c r="B8699" i="8" s="1"/>
  <c r="B8700" i="8" s="1"/>
  <c r="B8701" i="8" s="1"/>
  <c r="B8702" i="8" s="1"/>
  <c r="B8703" i="8" s="1"/>
  <c r="B8704" i="8" s="1"/>
  <c r="B8705" i="8" s="1"/>
  <c r="B8706" i="8" s="1"/>
  <c r="B8707" i="8" s="1"/>
  <c r="B8708" i="8" s="1"/>
  <c r="B8709" i="8" s="1"/>
  <c r="B8710" i="8" s="1"/>
  <c r="B8711" i="8" s="1"/>
  <c r="B8712" i="8" s="1"/>
  <c r="B8713" i="8" s="1"/>
  <c r="B8714" i="8" s="1"/>
  <c r="B8715" i="8" s="1"/>
  <c r="B8716" i="8" s="1"/>
  <c r="B8717" i="8" s="1"/>
  <c r="B8718" i="8" s="1"/>
  <c r="B8719" i="8" s="1"/>
  <c r="B8720" i="8" s="1"/>
  <c r="B8721" i="8" s="1"/>
  <c r="B8722" i="8" s="1"/>
  <c r="B8723" i="8" s="1"/>
  <c r="B8724" i="8" s="1"/>
  <c r="B8725" i="8" s="1"/>
  <c r="B8726" i="8" s="1"/>
  <c r="B8727" i="8" s="1"/>
  <c r="B8728" i="8" s="1"/>
  <c r="B8729" i="8" s="1"/>
  <c r="B8730" i="8" s="1"/>
  <c r="B8731" i="8" s="1"/>
  <c r="B8732" i="8" s="1"/>
  <c r="B8733" i="8" s="1"/>
  <c r="B8734" i="8" s="1"/>
  <c r="B8735" i="8" s="1"/>
  <c r="B8736" i="8" s="1"/>
  <c r="B8737" i="8" s="1"/>
  <c r="B8738" i="8" s="1"/>
  <c r="B8739" i="8" s="1"/>
  <c r="B8740" i="8" s="1"/>
  <c r="B8741" i="8" s="1"/>
  <c r="B8742" i="8" s="1"/>
  <c r="B8743" i="8" s="1"/>
  <c r="B8744" i="8" s="1"/>
  <c r="B8745" i="8" s="1"/>
  <c r="B8746" i="8" s="1"/>
  <c r="B8747" i="8" s="1"/>
  <c r="B8748" i="8" s="1"/>
  <c r="B8749" i="8" s="1"/>
  <c r="B8750" i="8" s="1"/>
  <c r="B8751" i="8" s="1"/>
  <c r="B8752" i="8" s="1"/>
  <c r="B8753" i="8" s="1"/>
  <c r="B8754" i="8" s="1"/>
  <c r="B8755" i="8" s="1"/>
  <c r="B8756" i="8" s="1"/>
  <c r="B8757" i="8" s="1"/>
  <c r="B8758" i="8" s="1"/>
  <c r="B8759" i="8" s="1"/>
  <c r="B8760" i="8" s="1"/>
  <c r="B8761" i="8" s="1"/>
  <c r="B8762" i="8" s="1"/>
  <c r="B8763" i="8" s="1"/>
  <c r="B8764" i="8" s="1"/>
  <c r="B8765" i="8" s="1"/>
  <c r="B8766" i="8" s="1"/>
  <c r="B8767" i="8" s="1"/>
  <c r="B8768" i="8" s="1"/>
  <c r="B8769" i="8" s="1"/>
  <c r="B8770" i="8" s="1"/>
  <c r="B8771" i="8" s="1"/>
  <c r="B8772" i="8" s="1"/>
  <c r="B8773" i="8" s="1"/>
  <c r="B8774" i="8" s="1"/>
  <c r="B8775" i="8" s="1"/>
  <c r="B8776" i="8" s="1"/>
  <c r="B8777" i="8" s="1"/>
  <c r="B8778" i="8" s="1"/>
  <c r="B8779" i="8" s="1"/>
  <c r="B8780" i="8" s="1"/>
  <c r="B8781" i="8" s="1"/>
  <c r="B8782" i="8" s="1"/>
  <c r="B8783" i="8" s="1"/>
  <c r="B8784" i="8" s="1"/>
  <c r="B8785" i="8" s="1"/>
  <c r="B8786" i="8" s="1"/>
  <c r="B8787" i="8" s="1"/>
  <c r="B8788" i="8" s="1"/>
  <c r="B8789" i="8" s="1"/>
  <c r="B8790" i="8" s="1"/>
  <c r="B8791" i="8" s="1"/>
  <c r="B8792" i="8" s="1"/>
  <c r="B8793" i="8" s="1"/>
  <c r="B8794" i="8" s="1"/>
  <c r="B8795" i="8" s="1"/>
  <c r="B8796" i="8" s="1"/>
  <c r="B8797" i="8" s="1"/>
  <c r="B8798" i="8" s="1"/>
  <c r="B8799" i="8" s="1"/>
  <c r="B8800" i="8" s="1"/>
  <c r="B8801" i="8" s="1"/>
  <c r="B8802" i="8" s="1"/>
  <c r="B8803" i="8" s="1"/>
  <c r="B8804" i="8" s="1"/>
  <c r="B8805" i="8" s="1"/>
  <c r="B8806" i="8" s="1"/>
  <c r="B8807" i="8" s="1"/>
  <c r="B8808" i="8" s="1"/>
  <c r="B8809" i="8" s="1"/>
  <c r="B8810" i="8" s="1"/>
  <c r="B8811" i="8" s="1"/>
  <c r="B8812" i="8" s="1"/>
  <c r="B8813" i="8" s="1"/>
  <c r="B8814" i="8" s="1"/>
  <c r="B8815" i="8" s="1"/>
  <c r="B8816" i="8" s="1"/>
  <c r="B8817" i="8" s="1"/>
  <c r="B8818" i="8" s="1"/>
  <c r="B8819" i="8" s="1"/>
  <c r="B8820" i="8" s="1"/>
  <c r="B8821" i="8" s="1"/>
  <c r="B8822" i="8" s="1"/>
  <c r="B8823" i="8" s="1"/>
  <c r="B8824" i="8" s="1"/>
  <c r="B8825" i="8" s="1"/>
  <c r="B8826" i="8" s="1"/>
  <c r="B8827" i="8" s="1"/>
  <c r="B8828" i="8" s="1"/>
  <c r="B8829" i="8" s="1"/>
  <c r="B8830" i="8" s="1"/>
  <c r="B8831" i="8" s="1"/>
  <c r="B8832" i="8" s="1"/>
  <c r="B8833" i="8" s="1"/>
  <c r="B8834" i="8" s="1"/>
  <c r="B8835" i="8" s="1"/>
  <c r="B8836" i="8" s="1"/>
  <c r="B8837" i="8" s="1"/>
  <c r="B8838" i="8" s="1"/>
  <c r="B8839" i="8" s="1"/>
  <c r="B8840" i="8" s="1"/>
  <c r="B8841" i="8" s="1"/>
  <c r="B8842" i="8" s="1"/>
  <c r="B8843" i="8" s="1"/>
  <c r="B8844" i="8" s="1"/>
  <c r="B8845" i="8" s="1"/>
  <c r="B8846" i="8" s="1"/>
  <c r="B8847" i="8" s="1"/>
  <c r="B8848" i="8" s="1"/>
  <c r="B8849" i="8" s="1"/>
  <c r="B8850" i="8" s="1"/>
  <c r="B8851" i="8" s="1"/>
  <c r="B8852" i="8" s="1"/>
  <c r="B8853" i="8" s="1"/>
  <c r="B8854" i="8" s="1"/>
  <c r="B8855" i="8" s="1"/>
  <c r="B8856" i="8" s="1"/>
  <c r="B8857" i="8" s="1"/>
  <c r="B8858" i="8" s="1"/>
  <c r="B8859" i="8" s="1"/>
  <c r="B8860" i="8" s="1"/>
  <c r="B8861" i="8" s="1"/>
  <c r="B8862" i="8" s="1"/>
  <c r="B8863" i="8" s="1"/>
  <c r="B8864" i="8" s="1"/>
  <c r="B8865" i="8" s="1"/>
  <c r="B8866" i="8" s="1"/>
  <c r="B8867" i="8" s="1"/>
  <c r="B8868" i="8" s="1"/>
  <c r="B8869" i="8" s="1"/>
  <c r="B8870" i="8" s="1"/>
  <c r="B8871" i="8" s="1"/>
  <c r="B8872" i="8" s="1"/>
  <c r="B8873" i="8" s="1"/>
  <c r="B8874" i="8" s="1"/>
  <c r="B8875" i="8" s="1"/>
  <c r="B8876" i="8" s="1"/>
  <c r="B8877" i="8" s="1"/>
  <c r="B8878" i="8" s="1"/>
  <c r="B8879" i="8" s="1"/>
  <c r="B8880" i="8" s="1"/>
  <c r="B8881" i="8" s="1"/>
  <c r="B8882" i="8" s="1"/>
  <c r="B8883" i="8" s="1"/>
  <c r="B8884" i="8" s="1"/>
  <c r="B8885" i="8" s="1"/>
  <c r="B8886" i="8" s="1"/>
  <c r="B8887" i="8" s="1"/>
  <c r="B8888" i="8" s="1"/>
  <c r="B8889" i="8" s="1"/>
  <c r="B8890" i="8" s="1"/>
  <c r="B8891" i="8" s="1"/>
  <c r="B8892" i="8" s="1"/>
  <c r="B8893" i="8" s="1"/>
  <c r="B8894" i="8" s="1"/>
  <c r="B8895" i="8" s="1"/>
  <c r="B8896" i="8" s="1"/>
  <c r="B8897" i="8" s="1"/>
  <c r="B8898" i="8" s="1"/>
  <c r="B8899" i="8" s="1"/>
  <c r="B8900" i="8" s="1"/>
  <c r="B8901" i="8" s="1"/>
  <c r="B8902" i="8" s="1"/>
  <c r="B8903" i="8" s="1"/>
  <c r="B8904" i="8" s="1"/>
  <c r="B8905" i="8" s="1"/>
  <c r="B8906" i="8" s="1"/>
  <c r="B8907" i="8" s="1"/>
  <c r="B8908" i="8" s="1"/>
  <c r="B8909" i="8" s="1"/>
  <c r="B8910" i="8" s="1"/>
  <c r="B8911" i="8" s="1"/>
  <c r="B8912" i="8" s="1"/>
  <c r="B8913" i="8" s="1"/>
  <c r="B8914" i="8" s="1"/>
  <c r="B8915" i="8" s="1"/>
  <c r="B8916" i="8" s="1"/>
  <c r="B8917" i="8" s="1"/>
  <c r="B8918" i="8" s="1"/>
  <c r="B8919" i="8" s="1"/>
  <c r="B8920" i="8" s="1"/>
  <c r="B8921" i="8" s="1"/>
  <c r="B8922" i="8" s="1"/>
  <c r="B8923" i="8" s="1"/>
  <c r="B8924" i="8" s="1"/>
  <c r="B8925" i="8" s="1"/>
  <c r="B8926" i="8" s="1"/>
  <c r="B8927" i="8" s="1"/>
  <c r="B8928" i="8" s="1"/>
  <c r="B8929" i="8" s="1"/>
  <c r="B8930" i="8" s="1"/>
  <c r="B8931" i="8" s="1"/>
  <c r="B8932" i="8" s="1"/>
  <c r="B8933" i="8" s="1"/>
  <c r="B8934" i="8" s="1"/>
  <c r="B8935" i="8" s="1"/>
  <c r="B8936" i="8" s="1"/>
  <c r="B8937" i="8" s="1"/>
  <c r="B8938" i="8" s="1"/>
  <c r="B8939" i="8" s="1"/>
  <c r="B8940" i="8" s="1"/>
  <c r="B8941" i="8" s="1"/>
  <c r="B8942" i="8" s="1"/>
  <c r="B8943" i="8" s="1"/>
  <c r="B8944" i="8" s="1"/>
  <c r="B8945" i="8" s="1"/>
  <c r="B8946" i="8" s="1"/>
  <c r="B8947" i="8" s="1"/>
  <c r="B8948" i="8" s="1"/>
  <c r="B8949" i="8" s="1"/>
  <c r="B8950" i="8" s="1"/>
  <c r="B8951" i="8" s="1"/>
  <c r="B8952" i="8" s="1"/>
  <c r="B8953" i="8" s="1"/>
  <c r="B8954" i="8" s="1"/>
  <c r="B8955" i="8" s="1"/>
  <c r="B8956" i="8" s="1"/>
  <c r="B8957" i="8" s="1"/>
  <c r="B8958" i="8" s="1"/>
  <c r="B8959" i="8" s="1"/>
  <c r="B8960" i="8" s="1"/>
  <c r="B8961" i="8" s="1"/>
  <c r="B8962" i="8" s="1"/>
  <c r="B8963" i="8" s="1"/>
  <c r="B8964" i="8" s="1"/>
  <c r="B8965" i="8" s="1"/>
  <c r="B8966" i="8" s="1"/>
  <c r="B8967" i="8" s="1"/>
  <c r="B8968" i="8" s="1"/>
  <c r="B8969" i="8" s="1"/>
  <c r="B8970" i="8" s="1"/>
  <c r="B8971" i="8" s="1"/>
  <c r="B8972" i="8" s="1"/>
  <c r="B8973" i="8" s="1"/>
  <c r="B8974" i="8" s="1"/>
  <c r="B8975" i="8" s="1"/>
  <c r="B8976" i="8" s="1"/>
  <c r="B8977" i="8" s="1"/>
  <c r="B8978" i="8" s="1"/>
  <c r="B8979" i="8" s="1"/>
  <c r="B8980" i="8" s="1"/>
  <c r="B8981" i="8" s="1"/>
  <c r="B8982" i="8" s="1"/>
  <c r="B8983" i="8" s="1"/>
  <c r="B8984" i="8" s="1"/>
  <c r="B8985" i="8" s="1"/>
  <c r="B8986" i="8" s="1"/>
  <c r="B8987" i="8" s="1"/>
  <c r="B8988" i="8" s="1"/>
  <c r="B8989" i="8" s="1"/>
  <c r="B8990" i="8" s="1"/>
  <c r="B8991" i="8" s="1"/>
  <c r="B8992" i="8" s="1"/>
  <c r="B8993" i="8" s="1"/>
  <c r="B8994" i="8" s="1"/>
  <c r="B8995" i="8" s="1"/>
  <c r="B8996" i="8" s="1"/>
  <c r="B8997" i="8" s="1"/>
  <c r="B8998" i="8" s="1"/>
  <c r="B8999" i="8" s="1"/>
  <c r="B9000" i="8" s="1"/>
  <c r="B9001" i="8" s="1"/>
  <c r="B9002" i="8" s="1"/>
  <c r="B9003" i="8" s="1"/>
  <c r="B9004" i="8" s="1"/>
  <c r="B9005" i="8" s="1"/>
  <c r="B9006" i="8" s="1"/>
  <c r="B9007" i="8" s="1"/>
  <c r="B9008" i="8" s="1"/>
  <c r="B9009" i="8" s="1"/>
  <c r="B9010" i="8" s="1"/>
  <c r="B9011" i="8" s="1"/>
  <c r="B9012" i="8" s="1"/>
  <c r="B9013" i="8" s="1"/>
  <c r="B9014" i="8" s="1"/>
  <c r="B9015" i="8" s="1"/>
  <c r="B9016" i="8" s="1"/>
  <c r="B9017" i="8" s="1"/>
  <c r="B9018" i="8" s="1"/>
  <c r="B9019" i="8" s="1"/>
  <c r="B9020" i="8" s="1"/>
  <c r="B9021" i="8" s="1"/>
  <c r="B9022" i="8" s="1"/>
  <c r="B9023" i="8" s="1"/>
  <c r="B9024" i="8" s="1"/>
  <c r="B9025" i="8" s="1"/>
  <c r="B9026" i="8" s="1"/>
  <c r="B9027" i="8" s="1"/>
  <c r="B9028" i="8" s="1"/>
  <c r="B9029" i="8" s="1"/>
  <c r="B9030" i="8" s="1"/>
  <c r="B9031" i="8" s="1"/>
  <c r="B9032" i="8" s="1"/>
  <c r="B9033" i="8" s="1"/>
  <c r="B9034" i="8" s="1"/>
  <c r="B9035" i="8" s="1"/>
  <c r="B9036" i="8" s="1"/>
  <c r="B9037" i="8" s="1"/>
  <c r="B9038" i="8" s="1"/>
  <c r="B9039" i="8" s="1"/>
  <c r="B9040" i="8" s="1"/>
  <c r="B9041" i="8" s="1"/>
  <c r="B9042" i="8" s="1"/>
  <c r="B9043" i="8" s="1"/>
  <c r="B9044" i="8" s="1"/>
  <c r="B9045" i="8" s="1"/>
  <c r="B9046" i="8" s="1"/>
  <c r="B9047" i="8" s="1"/>
  <c r="B9048" i="8" s="1"/>
  <c r="B9049" i="8" s="1"/>
  <c r="B9050" i="8" s="1"/>
  <c r="B9051" i="8" s="1"/>
  <c r="B9052" i="8" s="1"/>
  <c r="B9053" i="8" s="1"/>
  <c r="B9054" i="8" s="1"/>
  <c r="B9055" i="8" s="1"/>
  <c r="B9056" i="8" s="1"/>
  <c r="B9057" i="8" s="1"/>
  <c r="B9058" i="8" s="1"/>
  <c r="B9059" i="8" s="1"/>
  <c r="B9060" i="8" s="1"/>
  <c r="B9061" i="8" s="1"/>
  <c r="B9062" i="8" s="1"/>
  <c r="B9063" i="8" s="1"/>
  <c r="B9064" i="8" s="1"/>
  <c r="B9065" i="8" s="1"/>
  <c r="B9066" i="8" s="1"/>
  <c r="B9067" i="8" s="1"/>
  <c r="B9068" i="8" s="1"/>
  <c r="B9069" i="8" s="1"/>
  <c r="B9070" i="8" s="1"/>
  <c r="B9071" i="8" s="1"/>
  <c r="B9072" i="8" s="1"/>
  <c r="B9073" i="8" s="1"/>
  <c r="B9074" i="8" s="1"/>
  <c r="B9075" i="8" s="1"/>
  <c r="B9076" i="8" s="1"/>
  <c r="B9077" i="8" s="1"/>
  <c r="B9078" i="8" s="1"/>
  <c r="B9079" i="8" s="1"/>
  <c r="B9080" i="8" s="1"/>
  <c r="B9081" i="8" s="1"/>
  <c r="B9082" i="8" s="1"/>
  <c r="B9083" i="8" s="1"/>
  <c r="B9084" i="8" s="1"/>
  <c r="B9085" i="8" s="1"/>
  <c r="B9086" i="8" s="1"/>
  <c r="B9087" i="8" s="1"/>
  <c r="B9088" i="8" s="1"/>
  <c r="B9089" i="8" s="1"/>
  <c r="B9090" i="8" s="1"/>
  <c r="B9091" i="8" s="1"/>
  <c r="B9092" i="8" s="1"/>
  <c r="B9093" i="8" s="1"/>
  <c r="B9094" i="8" s="1"/>
  <c r="B9095" i="8" s="1"/>
  <c r="B9096" i="8" s="1"/>
  <c r="B9097" i="8" s="1"/>
  <c r="B9098" i="8" s="1"/>
  <c r="B9099" i="8" s="1"/>
  <c r="B9100" i="8" s="1"/>
  <c r="B9101" i="8" s="1"/>
  <c r="B9102" i="8" s="1"/>
  <c r="B9103" i="8" s="1"/>
  <c r="B9104" i="8" s="1"/>
  <c r="B9105" i="8" s="1"/>
  <c r="B9106" i="8" s="1"/>
  <c r="B9107" i="8" s="1"/>
  <c r="B9108" i="8" s="1"/>
  <c r="B9109" i="8" s="1"/>
  <c r="B9110" i="8" s="1"/>
  <c r="B9111" i="8" s="1"/>
  <c r="B9112" i="8" s="1"/>
  <c r="B9113" i="8" s="1"/>
  <c r="B9114" i="8" s="1"/>
  <c r="B9115" i="8" s="1"/>
  <c r="B9116" i="8" s="1"/>
  <c r="B9117" i="8" s="1"/>
  <c r="B9118" i="8" s="1"/>
  <c r="B9119" i="8" s="1"/>
  <c r="B9120" i="8" s="1"/>
  <c r="B9121" i="8" s="1"/>
  <c r="B9122" i="8" s="1"/>
  <c r="B9123" i="8" s="1"/>
  <c r="B9124" i="8" s="1"/>
  <c r="B9125" i="8" s="1"/>
  <c r="B9126" i="8" s="1"/>
  <c r="B9127" i="8" s="1"/>
  <c r="B9128" i="8" s="1"/>
  <c r="B9129" i="8" s="1"/>
  <c r="B9130" i="8" s="1"/>
  <c r="B9131" i="8" s="1"/>
  <c r="B9132" i="8" s="1"/>
  <c r="B9133" i="8" s="1"/>
  <c r="B9134" i="8" s="1"/>
  <c r="B9135" i="8" s="1"/>
  <c r="B9136" i="8" s="1"/>
  <c r="B9137" i="8" s="1"/>
  <c r="B9138" i="8" s="1"/>
  <c r="B9139" i="8" s="1"/>
  <c r="B9140" i="8" s="1"/>
  <c r="B9141" i="8" s="1"/>
  <c r="B9142" i="8" s="1"/>
  <c r="B9143" i="8" s="1"/>
  <c r="B9144" i="8" s="1"/>
  <c r="B9145" i="8" s="1"/>
  <c r="B9146" i="8" s="1"/>
  <c r="B9147" i="8" s="1"/>
  <c r="B9148" i="8" s="1"/>
  <c r="B9149" i="8" s="1"/>
  <c r="B9150" i="8" s="1"/>
  <c r="B9151" i="8" s="1"/>
  <c r="B9152" i="8" s="1"/>
  <c r="B9153" i="8" s="1"/>
  <c r="B9154" i="8" s="1"/>
  <c r="B9155" i="8" s="1"/>
  <c r="B9156" i="8" s="1"/>
  <c r="B9157" i="8" s="1"/>
  <c r="B9158" i="8" s="1"/>
  <c r="B9159" i="8" s="1"/>
  <c r="B9160" i="8" s="1"/>
  <c r="B9161" i="8" s="1"/>
  <c r="B9162" i="8" s="1"/>
  <c r="B9163" i="8" s="1"/>
  <c r="B9164" i="8" s="1"/>
  <c r="B9165" i="8" s="1"/>
  <c r="B9166" i="8" s="1"/>
  <c r="B9167" i="8" s="1"/>
  <c r="B9168" i="8" s="1"/>
  <c r="B9169" i="8" s="1"/>
  <c r="B9170" i="8" s="1"/>
  <c r="B9171" i="8" s="1"/>
  <c r="B9172" i="8" s="1"/>
  <c r="B9173" i="8" s="1"/>
  <c r="B9174" i="8" s="1"/>
  <c r="B9175" i="8" s="1"/>
  <c r="B9176" i="8" s="1"/>
  <c r="B9177" i="8" s="1"/>
  <c r="B9178" i="8" s="1"/>
  <c r="B9179" i="8" s="1"/>
  <c r="B9180" i="8" s="1"/>
  <c r="B9181" i="8" s="1"/>
  <c r="B9182" i="8" s="1"/>
  <c r="B9183" i="8" s="1"/>
  <c r="B9184" i="8" s="1"/>
  <c r="B9185" i="8" s="1"/>
  <c r="B9186" i="8" s="1"/>
  <c r="B9187" i="8" s="1"/>
  <c r="B9188" i="8" s="1"/>
  <c r="B9189" i="8" s="1"/>
  <c r="B9190" i="8" s="1"/>
  <c r="B9191" i="8" s="1"/>
  <c r="B9192" i="8" s="1"/>
  <c r="B9193" i="8" s="1"/>
  <c r="B9194" i="8" s="1"/>
  <c r="B9195" i="8" s="1"/>
  <c r="B9196" i="8" s="1"/>
  <c r="B9197" i="8" s="1"/>
  <c r="B9198" i="8" s="1"/>
  <c r="B9199" i="8" s="1"/>
  <c r="B9200" i="8" s="1"/>
  <c r="B9201" i="8" s="1"/>
  <c r="B9202" i="8" s="1"/>
  <c r="B9203" i="8" s="1"/>
  <c r="B9204" i="8" s="1"/>
  <c r="B9205" i="8" s="1"/>
  <c r="B9206" i="8" s="1"/>
  <c r="B9207" i="8" s="1"/>
  <c r="B9208" i="8" s="1"/>
  <c r="B9209" i="8" s="1"/>
  <c r="B9210" i="8" s="1"/>
  <c r="B9211" i="8" s="1"/>
  <c r="B9212" i="8" s="1"/>
  <c r="B9213" i="8" s="1"/>
  <c r="B9214" i="8" s="1"/>
  <c r="B9215" i="8" s="1"/>
  <c r="B9216" i="8" s="1"/>
  <c r="B9217" i="8" s="1"/>
  <c r="B9218" i="8" s="1"/>
  <c r="B9219" i="8" s="1"/>
  <c r="B9220" i="8" s="1"/>
  <c r="B9221" i="8" s="1"/>
  <c r="B9222" i="8" s="1"/>
  <c r="B9223" i="8" s="1"/>
  <c r="B9224" i="8" s="1"/>
  <c r="B9225" i="8" s="1"/>
  <c r="B9226" i="8" s="1"/>
  <c r="B9227" i="8" s="1"/>
  <c r="B9228" i="8" s="1"/>
  <c r="B9229" i="8" s="1"/>
  <c r="B9230" i="8" s="1"/>
  <c r="B9231" i="8" s="1"/>
  <c r="B9232" i="8" s="1"/>
  <c r="B9233" i="8" s="1"/>
  <c r="B9234" i="8" s="1"/>
  <c r="B9235" i="8" s="1"/>
  <c r="B9236" i="8" s="1"/>
  <c r="B9237" i="8" s="1"/>
  <c r="B9238" i="8" s="1"/>
  <c r="B9239" i="8" s="1"/>
  <c r="B9240" i="8" s="1"/>
  <c r="B9241" i="8" s="1"/>
  <c r="B9242" i="8" s="1"/>
  <c r="B9243" i="8" s="1"/>
  <c r="B9244" i="8" s="1"/>
  <c r="B9245" i="8" s="1"/>
  <c r="B9246" i="8" s="1"/>
  <c r="B9247" i="8" s="1"/>
  <c r="B9248" i="8" s="1"/>
  <c r="B9249" i="8" s="1"/>
  <c r="B9250" i="8" s="1"/>
  <c r="B9251" i="8" s="1"/>
  <c r="B9252" i="8" s="1"/>
  <c r="B9253" i="8" s="1"/>
  <c r="B9254" i="8" s="1"/>
  <c r="B9255" i="8" s="1"/>
  <c r="B9256" i="8" s="1"/>
  <c r="B9257" i="8" s="1"/>
  <c r="B9258" i="8" s="1"/>
  <c r="B9259" i="8" s="1"/>
  <c r="B9260" i="8" s="1"/>
  <c r="B9261" i="8" s="1"/>
  <c r="B9262" i="8" s="1"/>
  <c r="B9263" i="8" s="1"/>
  <c r="B9264" i="8" s="1"/>
  <c r="B9265" i="8" s="1"/>
  <c r="B9266" i="8" s="1"/>
  <c r="B9267" i="8" s="1"/>
  <c r="B9268" i="8" s="1"/>
  <c r="B9269" i="8" s="1"/>
  <c r="B9270" i="8" s="1"/>
  <c r="B9271" i="8" s="1"/>
  <c r="B9272" i="8" s="1"/>
  <c r="B9273" i="8" s="1"/>
  <c r="B9274" i="8" s="1"/>
  <c r="B9275" i="8" s="1"/>
  <c r="B9276" i="8" s="1"/>
  <c r="B9277" i="8" s="1"/>
  <c r="B9278" i="8" s="1"/>
  <c r="B9279" i="8" s="1"/>
  <c r="B9280" i="8" s="1"/>
  <c r="B9281" i="8" s="1"/>
  <c r="B9282" i="8" s="1"/>
  <c r="B9283" i="8" s="1"/>
  <c r="B9284" i="8" s="1"/>
  <c r="B9285" i="8" s="1"/>
  <c r="B9286" i="8" s="1"/>
  <c r="B9287" i="8" s="1"/>
  <c r="B9288" i="8" s="1"/>
  <c r="B9289" i="8" s="1"/>
  <c r="B9290" i="8" s="1"/>
  <c r="B9291" i="8" s="1"/>
  <c r="B9292" i="8" s="1"/>
  <c r="B9293" i="8" s="1"/>
  <c r="B9294" i="8" s="1"/>
  <c r="B9295" i="8" s="1"/>
  <c r="B9296" i="8" s="1"/>
  <c r="B9297" i="8" s="1"/>
  <c r="B9298" i="8" s="1"/>
  <c r="B9299" i="8" s="1"/>
  <c r="B9300" i="8" s="1"/>
  <c r="B9301" i="8" s="1"/>
  <c r="B9302" i="8" s="1"/>
  <c r="B9303" i="8" s="1"/>
  <c r="B9304" i="8" s="1"/>
  <c r="B9305" i="8" s="1"/>
  <c r="B9306" i="8" s="1"/>
  <c r="B9307" i="8" s="1"/>
  <c r="B9308" i="8" s="1"/>
  <c r="B9309" i="8" s="1"/>
  <c r="B9310" i="8" s="1"/>
  <c r="B9311" i="8" s="1"/>
  <c r="B9312" i="8" s="1"/>
  <c r="B9313" i="8" s="1"/>
  <c r="B9314" i="8" s="1"/>
  <c r="B9315" i="8" s="1"/>
  <c r="B9316" i="8" s="1"/>
  <c r="B9317" i="8" s="1"/>
  <c r="B9318" i="8" s="1"/>
  <c r="B9319" i="8" s="1"/>
  <c r="B9320" i="8" s="1"/>
  <c r="B9321" i="8" s="1"/>
  <c r="B9322" i="8" s="1"/>
  <c r="B9323" i="8" s="1"/>
  <c r="B9324" i="8" s="1"/>
  <c r="B9325" i="8" s="1"/>
  <c r="B9326" i="8" s="1"/>
  <c r="B9327" i="8" s="1"/>
  <c r="B9328" i="8" s="1"/>
  <c r="B9329" i="8" s="1"/>
  <c r="B9330" i="8" s="1"/>
  <c r="B9331" i="8" s="1"/>
  <c r="B9332" i="8" s="1"/>
  <c r="B9333" i="8" s="1"/>
  <c r="B9334" i="8" s="1"/>
  <c r="B9335" i="8" s="1"/>
  <c r="B9336" i="8" s="1"/>
  <c r="B9337" i="8" s="1"/>
  <c r="B9338" i="8" s="1"/>
  <c r="B9339" i="8" s="1"/>
  <c r="B9340" i="8" s="1"/>
  <c r="B9341" i="8" s="1"/>
  <c r="B9342" i="8" s="1"/>
  <c r="B9343" i="8" s="1"/>
  <c r="B9344" i="8" s="1"/>
  <c r="B9345" i="8" s="1"/>
  <c r="B9346" i="8" s="1"/>
  <c r="B9347" i="8" s="1"/>
  <c r="B9348" i="8" s="1"/>
  <c r="B9349" i="8" s="1"/>
  <c r="B9350" i="8" s="1"/>
  <c r="B9351" i="8" s="1"/>
  <c r="B9352" i="8" s="1"/>
  <c r="B9353" i="8" s="1"/>
  <c r="B9354" i="8" s="1"/>
  <c r="B9355" i="8" s="1"/>
  <c r="B9356" i="8" s="1"/>
  <c r="B9357" i="8" s="1"/>
  <c r="B9358" i="8" s="1"/>
  <c r="B9359" i="8" s="1"/>
  <c r="B9360" i="8" s="1"/>
  <c r="B9361" i="8" s="1"/>
  <c r="B9362" i="8" s="1"/>
  <c r="B9363" i="8" s="1"/>
  <c r="B9364" i="8" s="1"/>
  <c r="B9365" i="8" s="1"/>
  <c r="B9366" i="8" s="1"/>
  <c r="B9367" i="8" s="1"/>
  <c r="B9368" i="8" s="1"/>
  <c r="B9369" i="8" s="1"/>
  <c r="B9370" i="8" s="1"/>
  <c r="B9371" i="8" s="1"/>
  <c r="B9372" i="8" s="1"/>
  <c r="B9373" i="8" s="1"/>
  <c r="B9374" i="8" s="1"/>
  <c r="B9375" i="8" s="1"/>
  <c r="B9376" i="8" s="1"/>
  <c r="B9377" i="8" s="1"/>
  <c r="B9378" i="8" s="1"/>
  <c r="B9379" i="8" s="1"/>
  <c r="B9380" i="8" s="1"/>
  <c r="B9381" i="8" s="1"/>
  <c r="B9382" i="8" s="1"/>
  <c r="B9383" i="8" s="1"/>
  <c r="B9384" i="8" s="1"/>
  <c r="B9385" i="8" s="1"/>
  <c r="B9386" i="8" s="1"/>
  <c r="B9387" i="8" s="1"/>
  <c r="B9388" i="8" s="1"/>
  <c r="B9389" i="8" s="1"/>
  <c r="B9390" i="8" s="1"/>
  <c r="B9391" i="8" s="1"/>
  <c r="B9392" i="8" s="1"/>
  <c r="B9393" i="8" s="1"/>
  <c r="B9394" i="8" s="1"/>
  <c r="B9395" i="8" s="1"/>
  <c r="B9396" i="8" s="1"/>
  <c r="B9397" i="8" s="1"/>
  <c r="B9398" i="8" s="1"/>
  <c r="B9399" i="8" s="1"/>
  <c r="B9400" i="8" s="1"/>
  <c r="B9401" i="8" s="1"/>
  <c r="B9402" i="8" s="1"/>
  <c r="B9403" i="8" s="1"/>
  <c r="B9404" i="8" s="1"/>
  <c r="B9405" i="8" s="1"/>
  <c r="B9406" i="8" s="1"/>
  <c r="B9407" i="8" s="1"/>
  <c r="B9408" i="8" s="1"/>
  <c r="B9409" i="8" s="1"/>
  <c r="B9410" i="8" s="1"/>
  <c r="B9411" i="8" s="1"/>
  <c r="B9412" i="8" s="1"/>
  <c r="B9413" i="8" s="1"/>
  <c r="B9414" i="8" s="1"/>
  <c r="B9415" i="8" s="1"/>
  <c r="B9416" i="8" s="1"/>
  <c r="B9417" i="8" s="1"/>
  <c r="B9418" i="8" s="1"/>
  <c r="B9419" i="8" s="1"/>
  <c r="B9420" i="8" s="1"/>
  <c r="B9421" i="8" s="1"/>
  <c r="B9422" i="8" s="1"/>
  <c r="B9423" i="8" s="1"/>
  <c r="B9424" i="8" s="1"/>
  <c r="B9425" i="8" s="1"/>
  <c r="B9426" i="8" s="1"/>
  <c r="B9427" i="8" s="1"/>
  <c r="B9428" i="8" s="1"/>
  <c r="B9429" i="8" s="1"/>
  <c r="B9430" i="8" s="1"/>
  <c r="B9431" i="8" s="1"/>
  <c r="B9432" i="8" s="1"/>
  <c r="B9433" i="8" s="1"/>
  <c r="B9434" i="8" s="1"/>
  <c r="B9435" i="8" s="1"/>
  <c r="B9436" i="8" s="1"/>
  <c r="B9437" i="8" s="1"/>
  <c r="B9438" i="8" s="1"/>
  <c r="B9439" i="8" s="1"/>
  <c r="B9440" i="8" s="1"/>
  <c r="B9441" i="8" s="1"/>
  <c r="B9442" i="8" s="1"/>
  <c r="B9443" i="8" s="1"/>
  <c r="B9444" i="8" s="1"/>
  <c r="B9445" i="8" s="1"/>
  <c r="B9446" i="8" s="1"/>
  <c r="B9447" i="8" s="1"/>
  <c r="B9448" i="8" s="1"/>
  <c r="B9449" i="8" s="1"/>
  <c r="B9450" i="8" s="1"/>
  <c r="B9451" i="8" s="1"/>
  <c r="B9452" i="8" s="1"/>
  <c r="B9453" i="8" s="1"/>
  <c r="B9454" i="8" s="1"/>
  <c r="B9455" i="8" s="1"/>
  <c r="B9456" i="8" s="1"/>
  <c r="B9457" i="8" s="1"/>
  <c r="B9458" i="8" s="1"/>
  <c r="B9459" i="8" s="1"/>
  <c r="B9460" i="8" s="1"/>
  <c r="B9461" i="8" s="1"/>
  <c r="B9462" i="8" s="1"/>
  <c r="B9463" i="8" s="1"/>
  <c r="B9464" i="8" s="1"/>
  <c r="B9465" i="8" s="1"/>
  <c r="B9466" i="8" s="1"/>
  <c r="B9467" i="8" s="1"/>
  <c r="B9468" i="8" s="1"/>
  <c r="B9469" i="8" s="1"/>
  <c r="B9470" i="8" s="1"/>
  <c r="B9471" i="8" s="1"/>
  <c r="B9472" i="8" s="1"/>
  <c r="B9473" i="8" s="1"/>
  <c r="B9474" i="8" s="1"/>
  <c r="B9475" i="8" s="1"/>
  <c r="B9476" i="8" s="1"/>
  <c r="B9477" i="8" s="1"/>
  <c r="B9478" i="8" s="1"/>
  <c r="B9479" i="8" s="1"/>
  <c r="B9480" i="8" s="1"/>
  <c r="B9481" i="8" s="1"/>
  <c r="B9482" i="8" s="1"/>
  <c r="B9483" i="8" s="1"/>
  <c r="B9484" i="8" s="1"/>
  <c r="B9485" i="8" s="1"/>
  <c r="B9486" i="8" s="1"/>
  <c r="B9487" i="8" s="1"/>
  <c r="B9488" i="8" s="1"/>
  <c r="B9489" i="8" s="1"/>
  <c r="B9490" i="8" s="1"/>
  <c r="B9491" i="8" s="1"/>
  <c r="B9492" i="8" s="1"/>
  <c r="B9493" i="8" s="1"/>
  <c r="B9494" i="8" s="1"/>
  <c r="B9495" i="8" s="1"/>
  <c r="B9496" i="8" s="1"/>
  <c r="B9497" i="8" s="1"/>
  <c r="B9498" i="8" s="1"/>
  <c r="B9499" i="8" s="1"/>
  <c r="B9500" i="8" s="1"/>
  <c r="B9501" i="8" s="1"/>
  <c r="B9502" i="8" s="1"/>
  <c r="B9503" i="8" s="1"/>
  <c r="B9504" i="8" s="1"/>
  <c r="B9505" i="8" s="1"/>
  <c r="B9506" i="8" s="1"/>
  <c r="B9507" i="8" s="1"/>
  <c r="B9508" i="8" s="1"/>
  <c r="B9509" i="8" s="1"/>
  <c r="B9510" i="8" s="1"/>
  <c r="B9511" i="8" s="1"/>
  <c r="B9512" i="8" s="1"/>
  <c r="B9513" i="8" s="1"/>
  <c r="B9514" i="8" s="1"/>
  <c r="B9515" i="8" s="1"/>
  <c r="B9516" i="8" s="1"/>
  <c r="B9517" i="8" s="1"/>
  <c r="B9518" i="8" s="1"/>
  <c r="B9519" i="8" s="1"/>
  <c r="B9520" i="8" s="1"/>
  <c r="B9521" i="8" s="1"/>
  <c r="B9522" i="8" s="1"/>
  <c r="B9523" i="8" s="1"/>
  <c r="B9524" i="8" s="1"/>
  <c r="B9525" i="8" s="1"/>
  <c r="B9526" i="8" s="1"/>
  <c r="B9527" i="8" s="1"/>
  <c r="B9528" i="8" s="1"/>
  <c r="B9529" i="8" s="1"/>
  <c r="B9530" i="8" s="1"/>
  <c r="B9531" i="8" s="1"/>
  <c r="B9532" i="8" s="1"/>
  <c r="B9533" i="8" s="1"/>
  <c r="B9534" i="8" s="1"/>
  <c r="B9535" i="8" s="1"/>
  <c r="B9536" i="8" s="1"/>
  <c r="B9537" i="8" s="1"/>
  <c r="B9538" i="8" s="1"/>
  <c r="B9539" i="8" s="1"/>
  <c r="B9540" i="8" s="1"/>
  <c r="B9541" i="8" s="1"/>
  <c r="B9542" i="8" s="1"/>
  <c r="B9543" i="8" s="1"/>
  <c r="B9544" i="8" s="1"/>
  <c r="B9545" i="8" s="1"/>
  <c r="B9546" i="8" s="1"/>
  <c r="B9547" i="8" s="1"/>
  <c r="B9548" i="8" s="1"/>
  <c r="B9549" i="8" s="1"/>
  <c r="B9550" i="8" s="1"/>
  <c r="B9551" i="8" s="1"/>
  <c r="B9552" i="8" s="1"/>
  <c r="B9553" i="8" s="1"/>
  <c r="B9554" i="8" s="1"/>
  <c r="B9555" i="8" s="1"/>
  <c r="B9556" i="8" s="1"/>
  <c r="B9557" i="8" s="1"/>
  <c r="B9558" i="8" s="1"/>
  <c r="B9559" i="8" s="1"/>
  <c r="B9560" i="8" s="1"/>
  <c r="B9561" i="8" s="1"/>
  <c r="B9562" i="8" s="1"/>
  <c r="B9563" i="8" s="1"/>
  <c r="B9564" i="8" s="1"/>
  <c r="B9565" i="8" s="1"/>
  <c r="B9566" i="8" s="1"/>
  <c r="B9567" i="8" s="1"/>
  <c r="B9568" i="8" s="1"/>
  <c r="B9569" i="8" s="1"/>
  <c r="B9570" i="8" s="1"/>
  <c r="B9571" i="8" s="1"/>
  <c r="B9572" i="8" s="1"/>
  <c r="B9573" i="8" s="1"/>
  <c r="B9574" i="8" s="1"/>
  <c r="B9575" i="8" s="1"/>
  <c r="B9576" i="8" s="1"/>
  <c r="B9577" i="8" s="1"/>
  <c r="B9578" i="8" s="1"/>
  <c r="B9579" i="8" s="1"/>
  <c r="B9580" i="8" s="1"/>
  <c r="B9581" i="8" s="1"/>
  <c r="B9582" i="8" s="1"/>
  <c r="B9583" i="8" s="1"/>
  <c r="B9584" i="8" s="1"/>
  <c r="B9585" i="8" s="1"/>
  <c r="B9586" i="8" s="1"/>
  <c r="B9587" i="8" s="1"/>
  <c r="B9588" i="8" s="1"/>
  <c r="B9589" i="8" s="1"/>
  <c r="B9590" i="8" s="1"/>
  <c r="B9591" i="8" s="1"/>
  <c r="B9592" i="8" s="1"/>
  <c r="B9593" i="8" s="1"/>
  <c r="B9594" i="8" s="1"/>
  <c r="B9595" i="8" s="1"/>
  <c r="B9596" i="8" s="1"/>
  <c r="B9597" i="8" s="1"/>
  <c r="B9598" i="8" s="1"/>
  <c r="B9599" i="8" s="1"/>
  <c r="B9600" i="8" s="1"/>
  <c r="B9601" i="8" s="1"/>
  <c r="B9602" i="8" s="1"/>
  <c r="B9603" i="8" s="1"/>
  <c r="B9604" i="8" s="1"/>
  <c r="B9605" i="8" s="1"/>
  <c r="B9606" i="8" s="1"/>
  <c r="B9607" i="8" s="1"/>
  <c r="B9608" i="8" s="1"/>
  <c r="B9609" i="8" s="1"/>
  <c r="B9610" i="8" s="1"/>
  <c r="B9611" i="8" s="1"/>
  <c r="B9612" i="8" s="1"/>
  <c r="B9613" i="8" s="1"/>
  <c r="B9614" i="8" s="1"/>
  <c r="B9615" i="8" s="1"/>
  <c r="B9616" i="8" s="1"/>
  <c r="B9617" i="8" s="1"/>
  <c r="B9618" i="8" s="1"/>
  <c r="B9619" i="8" s="1"/>
  <c r="B9620" i="8" s="1"/>
  <c r="B9621" i="8" s="1"/>
  <c r="B9622" i="8" s="1"/>
  <c r="B9623" i="8" s="1"/>
  <c r="B9624" i="8" s="1"/>
  <c r="B9625" i="8" s="1"/>
  <c r="B9626" i="8" s="1"/>
  <c r="B9627" i="8" s="1"/>
  <c r="B9628" i="8" s="1"/>
  <c r="B9629" i="8" s="1"/>
  <c r="B9630" i="8" s="1"/>
  <c r="B9631" i="8" s="1"/>
  <c r="B9632" i="8" s="1"/>
  <c r="B9633" i="8" s="1"/>
  <c r="B9634" i="8" s="1"/>
  <c r="B9635" i="8" s="1"/>
  <c r="B9636" i="8" s="1"/>
  <c r="B9637" i="8" s="1"/>
  <c r="B9638" i="8" s="1"/>
  <c r="B9639" i="8" s="1"/>
  <c r="B9640" i="8" s="1"/>
  <c r="B9641" i="8" s="1"/>
  <c r="B9642" i="8" s="1"/>
  <c r="B9643" i="8" s="1"/>
  <c r="B9644" i="8" s="1"/>
  <c r="B9645" i="8" s="1"/>
  <c r="B9646" i="8" s="1"/>
  <c r="B9647" i="8" s="1"/>
  <c r="B9648" i="8" s="1"/>
  <c r="B9649" i="8" s="1"/>
  <c r="B9650" i="8" s="1"/>
  <c r="B9651" i="8" s="1"/>
  <c r="B9652" i="8" s="1"/>
  <c r="B9653" i="8" s="1"/>
  <c r="B9654" i="8" s="1"/>
  <c r="B9655" i="8" s="1"/>
  <c r="B9656" i="8" s="1"/>
  <c r="B9657" i="8" s="1"/>
  <c r="B9658" i="8" s="1"/>
  <c r="B9659" i="8" s="1"/>
  <c r="B9660" i="8" s="1"/>
  <c r="B9661" i="8" s="1"/>
  <c r="B9662" i="8" s="1"/>
  <c r="B9663" i="8" s="1"/>
  <c r="B9664" i="8" s="1"/>
  <c r="B9665" i="8" s="1"/>
  <c r="B9666" i="8" s="1"/>
  <c r="B9667" i="8" s="1"/>
  <c r="B9668" i="8" s="1"/>
  <c r="B9669" i="8" s="1"/>
  <c r="B9670" i="8" s="1"/>
  <c r="B9671" i="8" s="1"/>
  <c r="B9672" i="8" s="1"/>
  <c r="B9673" i="8" s="1"/>
  <c r="B9674" i="8" s="1"/>
  <c r="B9675" i="8" s="1"/>
  <c r="B9676" i="8" s="1"/>
  <c r="B9677" i="8" s="1"/>
  <c r="B9678" i="8" s="1"/>
  <c r="B9679" i="8" s="1"/>
  <c r="B9680" i="8" s="1"/>
  <c r="B9681" i="8" s="1"/>
  <c r="B9682" i="8" s="1"/>
  <c r="B9683" i="8" s="1"/>
  <c r="B9684" i="8" s="1"/>
  <c r="B9685" i="8" s="1"/>
  <c r="B9686" i="8" s="1"/>
  <c r="B9687" i="8" s="1"/>
  <c r="B9688" i="8" s="1"/>
  <c r="B9689" i="8" s="1"/>
  <c r="B9690" i="8" s="1"/>
  <c r="B9691" i="8" s="1"/>
  <c r="B9692" i="8" s="1"/>
  <c r="B9693" i="8" s="1"/>
  <c r="B9694" i="8" s="1"/>
  <c r="B9695" i="8" s="1"/>
  <c r="B9696" i="8" s="1"/>
  <c r="B9697" i="8" s="1"/>
  <c r="B9698" i="8" s="1"/>
  <c r="B9699" i="8" s="1"/>
  <c r="B9700" i="8" s="1"/>
  <c r="B9701" i="8" s="1"/>
  <c r="B9702" i="8" s="1"/>
  <c r="B9703" i="8" s="1"/>
  <c r="B9704" i="8" s="1"/>
  <c r="B9705" i="8" s="1"/>
  <c r="B9706" i="8" s="1"/>
  <c r="B9707" i="8" s="1"/>
  <c r="B9708" i="8" s="1"/>
  <c r="B9709" i="8" s="1"/>
  <c r="B9710" i="8" s="1"/>
  <c r="B9711" i="8" s="1"/>
  <c r="B9712" i="8" s="1"/>
  <c r="B9713" i="8" s="1"/>
  <c r="B9714" i="8" s="1"/>
  <c r="B9715" i="8" s="1"/>
  <c r="B9716" i="8" s="1"/>
  <c r="B9717" i="8" s="1"/>
  <c r="B9718" i="8" s="1"/>
  <c r="B9719" i="8" s="1"/>
  <c r="B9720" i="8" s="1"/>
  <c r="B9721" i="8" s="1"/>
  <c r="B9722" i="8" s="1"/>
  <c r="B9723" i="8" s="1"/>
  <c r="B9724" i="8" s="1"/>
  <c r="B9725" i="8" s="1"/>
  <c r="B9726" i="8" s="1"/>
  <c r="B9727" i="8" s="1"/>
  <c r="B9728" i="8" s="1"/>
  <c r="B9729" i="8" s="1"/>
  <c r="B9730" i="8" s="1"/>
  <c r="B9731" i="8" s="1"/>
  <c r="B9732" i="8" s="1"/>
  <c r="B9733" i="8" s="1"/>
  <c r="B9734" i="8" s="1"/>
  <c r="B9735" i="8" s="1"/>
  <c r="B9736" i="8" s="1"/>
  <c r="B9737" i="8" s="1"/>
  <c r="B9738" i="8" s="1"/>
  <c r="B9739" i="8" s="1"/>
  <c r="B9740" i="8" s="1"/>
  <c r="B9741" i="8" s="1"/>
  <c r="B9742" i="8" s="1"/>
  <c r="B9743" i="8" s="1"/>
  <c r="B9744" i="8" s="1"/>
  <c r="B9745" i="8" s="1"/>
  <c r="B9746" i="8" s="1"/>
  <c r="B9747" i="8" s="1"/>
  <c r="B9748" i="8" s="1"/>
  <c r="B9749" i="8" s="1"/>
  <c r="B9750" i="8" s="1"/>
  <c r="B9751" i="8" s="1"/>
  <c r="B9752" i="8" s="1"/>
  <c r="B9753" i="8" s="1"/>
  <c r="B9754" i="8" s="1"/>
  <c r="B9755" i="8" s="1"/>
  <c r="B9756" i="8" s="1"/>
  <c r="B9757" i="8" s="1"/>
  <c r="B9758" i="8" s="1"/>
  <c r="B9759" i="8" s="1"/>
  <c r="B9760" i="8" s="1"/>
  <c r="B9761" i="8" s="1"/>
  <c r="B9762" i="8" s="1"/>
  <c r="B9763" i="8" s="1"/>
  <c r="B9764" i="8" s="1"/>
  <c r="B9765" i="8" s="1"/>
  <c r="B9766" i="8" s="1"/>
  <c r="B9767" i="8" s="1"/>
  <c r="B9768" i="8" s="1"/>
  <c r="B9769" i="8" s="1"/>
  <c r="B9770" i="8" s="1"/>
  <c r="B9771" i="8" s="1"/>
  <c r="B9772" i="8" s="1"/>
  <c r="B9773" i="8" s="1"/>
  <c r="B9774" i="8" s="1"/>
  <c r="B9775" i="8" s="1"/>
  <c r="B9776" i="8" s="1"/>
  <c r="B9777" i="8" s="1"/>
  <c r="B9778" i="8" s="1"/>
  <c r="B9779" i="8" s="1"/>
  <c r="B9780" i="8" s="1"/>
  <c r="B9781" i="8" s="1"/>
  <c r="B9782" i="8" s="1"/>
  <c r="B9783" i="8" s="1"/>
  <c r="B9784" i="8" s="1"/>
  <c r="B9785" i="8" s="1"/>
  <c r="B9786" i="8" s="1"/>
  <c r="B9787" i="8" s="1"/>
  <c r="B9788" i="8" s="1"/>
  <c r="B9789" i="8" s="1"/>
  <c r="B9790" i="8" s="1"/>
  <c r="B9791" i="8" s="1"/>
  <c r="B9792" i="8" s="1"/>
  <c r="B9793" i="8" s="1"/>
  <c r="B9794" i="8" s="1"/>
  <c r="B9795" i="8" s="1"/>
  <c r="B9796" i="8" s="1"/>
  <c r="B9797" i="8" s="1"/>
  <c r="B9798" i="8" s="1"/>
  <c r="B9799" i="8" s="1"/>
  <c r="B9800" i="8" s="1"/>
  <c r="B9801" i="8" s="1"/>
  <c r="B9802" i="8" s="1"/>
  <c r="B9803" i="8" s="1"/>
  <c r="B9804" i="8" s="1"/>
  <c r="B9805" i="8" s="1"/>
  <c r="B9806" i="8" s="1"/>
  <c r="B9807" i="8" s="1"/>
  <c r="B9808" i="8" s="1"/>
  <c r="B9809" i="8" s="1"/>
  <c r="B9810" i="8" s="1"/>
  <c r="B9811" i="8" s="1"/>
  <c r="B9812" i="8" s="1"/>
  <c r="B9813" i="8" s="1"/>
  <c r="B9814" i="8" s="1"/>
  <c r="B9815" i="8" s="1"/>
  <c r="B9816" i="8" s="1"/>
  <c r="B9817" i="8" s="1"/>
  <c r="B9818" i="8" s="1"/>
  <c r="B9819" i="8" s="1"/>
  <c r="B9820" i="8" s="1"/>
  <c r="B9821" i="8" s="1"/>
  <c r="B9822" i="8" s="1"/>
  <c r="B9823" i="8" s="1"/>
  <c r="B9824" i="8" s="1"/>
  <c r="B9825" i="8" s="1"/>
  <c r="B9826" i="8" s="1"/>
  <c r="B9827" i="8" s="1"/>
  <c r="B9828" i="8" s="1"/>
  <c r="B9829" i="8" s="1"/>
  <c r="B9830" i="8" s="1"/>
  <c r="B9831" i="8" s="1"/>
  <c r="B9832" i="8" s="1"/>
  <c r="B9833" i="8" s="1"/>
  <c r="B9834" i="8" s="1"/>
  <c r="B9835" i="8" s="1"/>
  <c r="B9836" i="8" s="1"/>
  <c r="B9837" i="8" s="1"/>
  <c r="B9838" i="8" s="1"/>
  <c r="B9839" i="8" s="1"/>
  <c r="B9840" i="8" s="1"/>
  <c r="B9841" i="8" s="1"/>
  <c r="B9842" i="8" s="1"/>
  <c r="B9843" i="8" s="1"/>
  <c r="B9844" i="8" s="1"/>
  <c r="B9845" i="8" s="1"/>
  <c r="B9846" i="8" s="1"/>
  <c r="B9847" i="8" s="1"/>
  <c r="B9848" i="8" s="1"/>
  <c r="B9849" i="8" s="1"/>
  <c r="B9850" i="8" s="1"/>
  <c r="B9851" i="8" s="1"/>
  <c r="B9852" i="8" s="1"/>
  <c r="B9853" i="8" s="1"/>
  <c r="B9854" i="8" s="1"/>
  <c r="B9855" i="8" s="1"/>
  <c r="B9856" i="8" s="1"/>
  <c r="B9857" i="8" s="1"/>
  <c r="B9858" i="8" s="1"/>
  <c r="B9859" i="8" s="1"/>
  <c r="B9860" i="8" s="1"/>
  <c r="B9861" i="8" s="1"/>
  <c r="B9862" i="8" s="1"/>
  <c r="B9863" i="8" s="1"/>
  <c r="B9864" i="8" s="1"/>
  <c r="B9865" i="8" s="1"/>
  <c r="B9866" i="8" s="1"/>
  <c r="B9867" i="8" s="1"/>
  <c r="B9868" i="8" s="1"/>
  <c r="B9869" i="8" s="1"/>
  <c r="B9870" i="8" s="1"/>
  <c r="B9871" i="8" s="1"/>
  <c r="B9872" i="8" s="1"/>
  <c r="B9873" i="8" s="1"/>
  <c r="B9874" i="8" s="1"/>
  <c r="B9875" i="8" s="1"/>
  <c r="B9876" i="8" s="1"/>
  <c r="B9877" i="8" s="1"/>
  <c r="B9878" i="8" s="1"/>
  <c r="B9879" i="8" s="1"/>
  <c r="B9880" i="8" s="1"/>
  <c r="B9881" i="8" s="1"/>
  <c r="B9882" i="8" s="1"/>
  <c r="B9883" i="8" s="1"/>
  <c r="B9884" i="8" s="1"/>
  <c r="B9885" i="8" s="1"/>
  <c r="B9886" i="8" s="1"/>
  <c r="B9887" i="8" s="1"/>
  <c r="B9888" i="8" s="1"/>
  <c r="B9889" i="8" s="1"/>
  <c r="B9890" i="8" s="1"/>
  <c r="B9891" i="8" s="1"/>
  <c r="B9892" i="8" s="1"/>
  <c r="B9893" i="8" s="1"/>
  <c r="B9894" i="8" s="1"/>
  <c r="B9895" i="8" s="1"/>
  <c r="B9896" i="8" s="1"/>
  <c r="B9897" i="8" s="1"/>
  <c r="B9898" i="8" s="1"/>
  <c r="B9899" i="8" s="1"/>
  <c r="B9900" i="8" s="1"/>
  <c r="B9901" i="8" s="1"/>
  <c r="B9902" i="8" s="1"/>
  <c r="B9903" i="8" s="1"/>
  <c r="B9904" i="8" s="1"/>
  <c r="B9905" i="8" s="1"/>
  <c r="B9906" i="8" s="1"/>
  <c r="B9907" i="8" s="1"/>
  <c r="B9908" i="8" s="1"/>
  <c r="B9909" i="8" s="1"/>
  <c r="B9910" i="8" s="1"/>
  <c r="B9911" i="8" s="1"/>
  <c r="B9912" i="8" s="1"/>
  <c r="B9913" i="8" s="1"/>
  <c r="B9914" i="8" s="1"/>
  <c r="B9915" i="8" s="1"/>
  <c r="B9916" i="8" s="1"/>
  <c r="B9917" i="8" s="1"/>
  <c r="B9918" i="8" s="1"/>
  <c r="B9919" i="8" s="1"/>
  <c r="B9920" i="8" s="1"/>
  <c r="B9921" i="8" s="1"/>
  <c r="B9922" i="8" s="1"/>
  <c r="B9923" i="8" s="1"/>
  <c r="B9924" i="8" s="1"/>
  <c r="B9925" i="8" s="1"/>
  <c r="B9926" i="8" s="1"/>
  <c r="B9927" i="8" s="1"/>
  <c r="B9928" i="8" s="1"/>
  <c r="B9929" i="8" s="1"/>
  <c r="B9930" i="8" s="1"/>
  <c r="B9931" i="8" s="1"/>
  <c r="B9932" i="8" s="1"/>
  <c r="B9933" i="8" s="1"/>
  <c r="B9934" i="8" s="1"/>
  <c r="B9935" i="8" s="1"/>
  <c r="B9936" i="8" s="1"/>
  <c r="B9937" i="8" s="1"/>
  <c r="B9938" i="8" s="1"/>
  <c r="B9939" i="8" s="1"/>
  <c r="B9940" i="8" s="1"/>
  <c r="B9941" i="8" s="1"/>
  <c r="B9942" i="8" s="1"/>
  <c r="B9943" i="8" s="1"/>
  <c r="B9944" i="8" s="1"/>
  <c r="B9945" i="8" s="1"/>
  <c r="B9946" i="8" s="1"/>
  <c r="B9947" i="8" s="1"/>
  <c r="B9948" i="8" s="1"/>
  <c r="B9949" i="8" s="1"/>
  <c r="B9950" i="8" s="1"/>
  <c r="B9951" i="8" s="1"/>
  <c r="B9952" i="8" s="1"/>
  <c r="B9953" i="8" s="1"/>
  <c r="B9954" i="8" s="1"/>
  <c r="B9955" i="8" s="1"/>
  <c r="B9956" i="8" s="1"/>
  <c r="B9957" i="8" s="1"/>
  <c r="B9958" i="8" s="1"/>
  <c r="B9959" i="8" s="1"/>
  <c r="B9960" i="8" s="1"/>
  <c r="B9961" i="8" s="1"/>
  <c r="B9962" i="8" s="1"/>
  <c r="B9963" i="8" s="1"/>
  <c r="B9964" i="8" s="1"/>
  <c r="B9965" i="8" s="1"/>
  <c r="B9966" i="8" s="1"/>
  <c r="B9967" i="8" s="1"/>
  <c r="B9968" i="8" s="1"/>
  <c r="B9969" i="8" s="1"/>
  <c r="B9970" i="8" s="1"/>
  <c r="B9971" i="8" s="1"/>
  <c r="B9972" i="8" s="1"/>
  <c r="B9973" i="8" s="1"/>
  <c r="B9974" i="8" s="1"/>
  <c r="B9975" i="8" s="1"/>
  <c r="B9976" i="8" s="1"/>
  <c r="B9977" i="8" s="1"/>
  <c r="B9978" i="8" s="1"/>
  <c r="B9979" i="8" s="1"/>
  <c r="B9980" i="8" s="1"/>
  <c r="B9981" i="8" s="1"/>
  <c r="B9982" i="8" s="1"/>
  <c r="B9983" i="8" s="1"/>
  <c r="B9984" i="8" s="1"/>
  <c r="B9985" i="8" s="1"/>
  <c r="B9986" i="8" s="1"/>
  <c r="B9987" i="8" s="1"/>
  <c r="B9988" i="8" s="1"/>
  <c r="B9989" i="8" s="1"/>
  <c r="B9990" i="8" s="1"/>
  <c r="B9991" i="8" s="1"/>
  <c r="B9992" i="8" s="1"/>
  <c r="B9993" i="8" s="1"/>
  <c r="B9994" i="8" s="1"/>
  <c r="B9995" i="8" s="1"/>
  <c r="B9996" i="8" s="1"/>
  <c r="B9997" i="8" s="1"/>
  <c r="B9998" i="8" s="1"/>
  <c r="B9999" i="8" s="1"/>
  <c r="B10000" i="8" s="1"/>
  <c r="B10001" i="8" s="1"/>
  <c r="B10002" i="8" s="1"/>
  <c r="B10003" i="8" s="1"/>
  <c r="B10004" i="8" s="1"/>
  <c r="B10005" i="8" s="1"/>
  <c r="B10006" i="8" s="1"/>
  <c r="B10007" i="8" s="1"/>
  <c r="B10008" i="8" s="1"/>
  <c r="B10009" i="8" s="1"/>
  <c r="B10010" i="8" s="1"/>
  <c r="B10011" i="8" s="1"/>
  <c r="B10012" i="8" s="1"/>
  <c r="B10013" i="8" s="1"/>
  <c r="B10014" i="8" s="1"/>
  <c r="B10015" i="8" s="1"/>
  <c r="B10016" i="8" s="1"/>
  <c r="B10017" i="8" s="1"/>
  <c r="B10018" i="8" s="1"/>
  <c r="B10019" i="8" s="1"/>
  <c r="B10020" i="8" s="1"/>
  <c r="B10021" i="8" s="1"/>
  <c r="B10022" i="8" s="1"/>
  <c r="B10023" i="8" s="1"/>
  <c r="B10024" i="8" s="1"/>
  <c r="B10025" i="8" s="1"/>
  <c r="B10026" i="8" s="1"/>
  <c r="B10027" i="8" s="1"/>
  <c r="B10028" i="8" s="1"/>
  <c r="B10029" i="8" s="1"/>
  <c r="B10030" i="8" s="1"/>
  <c r="B10031" i="8" s="1"/>
  <c r="B10032" i="8" s="1"/>
  <c r="B10033" i="8" s="1"/>
  <c r="B10034" i="8" s="1"/>
  <c r="B10035" i="8" s="1"/>
  <c r="B10036" i="8" s="1"/>
  <c r="B10037" i="8" s="1"/>
  <c r="B10038" i="8" s="1"/>
  <c r="B10039" i="8" s="1"/>
  <c r="B10040" i="8" s="1"/>
  <c r="B10041" i="8" s="1"/>
  <c r="B10042" i="8" s="1"/>
  <c r="B10043" i="8" s="1"/>
  <c r="B10044" i="8" s="1"/>
  <c r="B10045" i="8" s="1"/>
  <c r="B10046" i="8" s="1"/>
  <c r="B10047" i="8" s="1"/>
  <c r="B10048" i="8" s="1"/>
  <c r="B10049" i="8" s="1"/>
  <c r="B10050" i="8" s="1"/>
  <c r="B10051" i="8" s="1"/>
  <c r="B10052" i="8" s="1"/>
  <c r="B10053" i="8" s="1"/>
  <c r="B10054" i="8" s="1"/>
  <c r="B10055" i="8" s="1"/>
  <c r="B10056" i="8" s="1"/>
  <c r="B10057" i="8" s="1"/>
  <c r="B10058" i="8" s="1"/>
  <c r="B10059" i="8" s="1"/>
  <c r="B10060" i="8" s="1"/>
  <c r="B10061" i="8" s="1"/>
  <c r="B10062" i="8" s="1"/>
  <c r="B10063" i="8" s="1"/>
  <c r="B10064" i="8" s="1"/>
  <c r="B10065" i="8" s="1"/>
  <c r="B10066" i="8" s="1"/>
  <c r="B10067" i="8" s="1"/>
  <c r="B10068" i="8" s="1"/>
  <c r="B10069" i="8" s="1"/>
  <c r="B10070" i="8" s="1"/>
  <c r="B10071" i="8" s="1"/>
  <c r="B10072" i="8" s="1"/>
  <c r="B10073" i="8" s="1"/>
  <c r="B10074" i="8" s="1"/>
  <c r="B10075" i="8" s="1"/>
  <c r="B10076" i="8" s="1"/>
  <c r="B10077" i="8" s="1"/>
  <c r="B10078" i="8" s="1"/>
  <c r="B10079" i="8" s="1"/>
  <c r="B10080" i="8" s="1"/>
  <c r="B10081" i="8" s="1"/>
  <c r="B10082" i="8" s="1"/>
  <c r="B10083" i="8" s="1"/>
  <c r="B10084" i="8" s="1"/>
  <c r="B10085" i="8" s="1"/>
  <c r="B10086" i="8" s="1"/>
  <c r="B10087" i="8" s="1"/>
  <c r="B10088" i="8" s="1"/>
  <c r="B10089" i="8" s="1"/>
  <c r="B10090" i="8" s="1"/>
  <c r="B10091" i="8" s="1"/>
  <c r="B10092" i="8" s="1"/>
  <c r="B10093" i="8" s="1"/>
  <c r="B10094" i="8" s="1"/>
  <c r="B10095" i="8" s="1"/>
  <c r="B10096" i="8" s="1"/>
  <c r="B10097" i="8" s="1"/>
  <c r="B10098" i="8" s="1"/>
  <c r="B10099" i="8" s="1"/>
  <c r="B10100" i="8" s="1"/>
  <c r="B10101" i="8" s="1"/>
  <c r="B10102" i="8" s="1"/>
  <c r="B10103" i="8" s="1"/>
  <c r="B10104" i="8" s="1"/>
  <c r="B10105" i="8" s="1"/>
  <c r="B10106" i="8" s="1"/>
  <c r="B10107" i="8" s="1"/>
  <c r="B10108" i="8" s="1"/>
  <c r="B10109" i="8" s="1"/>
  <c r="B10110" i="8" s="1"/>
  <c r="B10111" i="8" s="1"/>
  <c r="B10112" i="8" s="1"/>
  <c r="B10113" i="8" s="1"/>
  <c r="B10114" i="8" s="1"/>
  <c r="B10115" i="8" s="1"/>
  <c r="B10116" i="8" s="1"/>
  <c r="B10117" i="8" s="1"/>
  <c r="B10118" i="8" s="1"/>
  <c r="B10119" i="8" s="1"/>
  <c r="B10120" i="8" s="1"/>
  <c r="B10121" i="8" s="1"/>
  <c r="B10122" i="8" s="1"/>
  <c r="B10123" i="8" s="1"/>
  <c r="B10124" i="8" s="1"/>
  <c r="B10125" i="8" s="1"/>
  <c r="B10126" i="8" s="1"/>
  <c r="B10127" i="8" s="1"/>
  <c r="B10128" i="8" s="1"/>
  <c r="B10129" i="8" s="1"/>
  <c r="B10130" i="8" s="1"/>
  <c r="B10131" i="8" s="1"/>
  <c r="B10132" i="8" s="1"/>
  <c r="B10133" i="8" s="1"/>
  <c r="B10134" i="8" s="1"/>
  <c r="B10135" i="8" s="1"/>
  <c r="B10136" i="8" s="1"/>
  <c r="B10137" i="8" s="1"/>
  <c r="B10138" i="8" s="1"/>
  <c r="B10139" i="8" s="1"/>
  <c r="B10140" i="8" s="1"/>
  <c r="B10141" i="8" s="1"/>
  <c r="B10142" i="8" s="1"/>
  <c r="B10143" i="8" s="1"/>
  <c r="B10144" i="8" s="1"/>
  <c r="B10145" i="8" s="1"/>
  <c r="B10146" i="8" s="1"/>
  <c r="B10147" i="8" s="1"/>
  <c r="B10148" i="8" s="1"/>
  <c r="B10149" i="8" s="1"/>
  <c r="B10150" i="8" s="1"/>
  <c r="B10151" i="8" s="1"/>
  <c r="B10152" i="8" s="1"/>
  <c r="B10153" i="8" s="1"/>
  <c r="B10154" i="8" s="1"/>
  <c r="B10155" i="8" s="1"/>
  <c r="B10156" i="8" s="1"/>
  <c r="B10157" i="8" s="1"/>
  <c r="B10158" i="8" s="1"/>
  <c r="B10159" i="8" s="1"/>
  <c r="B10160" i="8" s="1"/>
  <c r="B10161" i="8" s="1"/>
  <c r="B10162" i="8" s="1"/>
  <c r="B10163" i="8" s="1"/>
  <c r="B10164" i="8" s="1"/>
  <c r="B10165" i="8" s="1"/>
  <c r="B10166" i="8" s="1"/>
  <c r="B10167" i="8" s="1"/>
  <c r="B10168" i="8" s="1"/>
  <c r="B10169" i="8" s="1"/>
  <c r="B10170" i="8" s="1"/>
  <c r="B10171" i="8" s="1"/>
  <c r="B10172" i="8" s="1"/>
  <c r="B10173" i="8" s="1"/>
  <c r="B10174" i="8" s="1"/>
  <c r="B10175" i="8" s="1"/>
  <c r="B10176" i="8" s="1"/>
  <c r="B10177" i="8" s="1"/>
  <c r="B10178" i="8" s="1"/>
  <c r="B10179" i="8" s="1"/>
  <c r="B10180" i="8" s="1"/>
  <c r="B10181" i="8" s="1"/>
  <c r="B10182" i="8" s="1"/>
  <c r="B10183" i="8" s="1"/>
  <c r="B10184" i="8" s="1"/>
  <c r="B10185" i="8" s="1"/>
  <c r="B10186" i="8" s="1"/>
  <c r="B10187" i="8" s="1"/>
  <c r="B10188" i="8" s="1"/>
  <c r="B10189" i="8" s="1"/>
  <c r="B10190" i="8" s="1"/>
  <c r="B10191" i="8" s="1"/>
  <c r="B10192" i="8" s="1"/>
  <c r="B10193" i="8" s="1"/>
  <c r="B10194" i="8" s="1"/>
  <c r="B10195" i="8" s="1"/>
  <c r="B10196" i="8" s="1"/>
  <c r="B10197" i="8" s="1"/>
  <c r="B10198" i="8" s="1"/>
  <c r="B10199" i="8" s="1"/>
  <c r="B10200" i="8" s="1"/>
  <c r="B10201" i="8" s="1"/>
  <c r="B10202" i="8" s="1"/>
  <c r="B10203" i="8" s="1"/>
  <c r="B10204" i="8" s="1"/>
  <c r="B10205" i="8" s="1"/>
  <c r="B10206" i="8" s="1"/>
  <c r="B10207" i="8" s="1"/>
  <c r="B10208" i="8" s="1"/>
  <c r="B10209" i="8" s="1"/>
  <c r="B10210" i="8" s="1"/>
  <c r="B10211" i="8" s="1"/>
  <c r="B10212" i="8" s="1"/>
  <c r="B10213" i="8" s="1"/>
  <c r="B10214" i="8" s="1"/>
  <c r="B10215" i="8" s="1"/>
  <c r="B10216" i="8" s="1"/>
  <c r="B10217" i="8" s="1"/>
  <c r="B10218" i="8" s="1"/>
  <c r="B10219" i="8" s="1"/>
  <c r="B10220" i="8" s="1"/>
  <c r="B10221" i="8" s="1"/>
  <c r="B10222" i="8" s="1"/>
  <c r="B10223" i="8" s="1"/>
  <c r="B10224" i="8" s="1"/>
  <c r="B10225" i="8" s="1"/>
  <c r="B10226" i="8" s="1"/>
  <c r="B10227" i="8" s="1"/>
  <c r="B10228" i="8" s="1"/>
  <c r="B10229" i="8" s="1"/>
  <c r="B10230" i="8" s="1"/>
  <c r="B10231" i="8" s="1"/>
  <c r="B10232" i="8" s="1"/>
  <c r="B10233" i="8" s="1"/>
  <c r="B10234" i="8" s="1"/>
  <c r="B10235" i="8" s="1"/>
  <c r="B10236" i="8" s="1"/>
  <c r="B10237" i="8" s="1"/>
  <c r="B10238" i="8" s="1"/>
  <c r="B10239" i="8" s="1"/>
  <c r="B10240" i="8" s="1"/>
  <c r="B10241" i="8" s="1"/>
  <c r="B10242" i="8" s="1"/>
  <c r="B10243" i="8" s="1"/>
  <c r="B10244" i="8" s="1"/>
  <c r="B10245" i="8" s="1"/>
  <c r="B10246" i="8" s="1"/>
  <c r="B10247" i="8" s="1"/>
  <c r="B10248" i="8" s="1"/>
  <c r="B10249" i="8" s="1"/>
  <c r="B10250" i="8" s="1"/>
  <c r="B10251" i="8" s="1"/>
  <c r="B10252" i="8" s="1"/>
  <c r="B10253" i="8" s="1"/>
  <c r="B10254" i="8" s="1"/>
  <c r="B10255" i="8" s="1"/>
  <c r="B10256" i="8" s="1"/>
  <c r="B10257" i="8" s="1"/>
  <c r="B10258" i="8" s="1"/>
  <c r="B10259" i="8" s="1"/>
  <c r="B10260" i="8" s="1"/>
  <c r="B10261" i="8" s="1"/>
  <c r="B10262" i="8" s="1"/>
  <c r="B10263" i="8" s="1"/>
  <c r="B10264" i="8" s="1"/>
  <c r="B10265" i="8" s="1"/>
  <c r="B10266" i="8" s="1"/>
  <c r="B10267" i="8" s="1"/>
  <c r="B10268" i="8" s="1"/>
  <c r="B10269" i="8" s="1"/>
  <c r="B10270" i="8" s="1"/>
  <c r="B10271" i="8" s="1"/>
  <c r="B10272" i="8" s="1"/>
  <c r="B10273" i="8" s="1"/>
  <c r="B10274" i="8" s="1"/>
  <c r="B10275" i="8" s="1"/>
  <c r="B10276" i="8" s="1"/>
  <c r="B10277" i="8" s="1"/>
  <c r="B10278" i="8" s="1"/>
  <c r="B10279" i="8" s="1"/>
  <c r="B10280" i="8" s="1"/>
  <c r="B10281" i="8" s="1"/>
  <c r="B10282" i="8" s="1"/>
  <c r="B10283" i="8" s="1"/>
  <c r="B10284" i="8" s="1"/>
  <c r="B10285" i="8" s="1"/>
  <c r="B10286" i="8" s="1"/>
  <c r="B10287" i="8" s="1"/>
  <c r="B10288" i="8" s="1"/>
  <c r="B10289" i="8" s="1"/>
  <c r="B10290" i="8" s="1"/>
  <c r="B10291" i="8" s="1"/>
  <c r="B10292" i="8" s="1"/>
  <c r="B10293" i="8" s="1"/>
  <c r="B10294" i="8" s="1"/>
  <c r="B10295" i="8" s="1"/>
  <c r="B10296" i="8" s="1"/>
  <c r="B10297" i="8" s="1"/>
  <c r="B10298" i="8" s="1"/>
  <c r="B10299" i="8" s="1"/>
  <c r="B10300" i="8" s="1"/>
  <c r="B10301" i="8" s="1"/>
  <c r="B10302" i="8" s="1"/>
  <c r="B10303" i="8" s="1"/>
  <c r="B10304" i="8" s="1"/>
  <c r="B10305" i="8" s="1"/>
  <c r="B10306" i="8" s="1"/>
  <c r="B10307" i="8" s="1"/>
  <c r="B10308" i="8" s="1"/>
  <c r="B10309" i="8" s="1"/>
  <c r="B10310" i="8" s="1"/>
  <c r="B10311" i="8" s="1"/>
  <c r="B10312" i="8" s="1"/>
  <c r="B10313" i="8" s="1"/>
  <c r="B10314" i="8" s="1"/>
  <c r="B10315" i="8" s="1"/>
  <c r="B10316" i="8" s="1"/>
  <c r="B10317" i="8" s="1"/>
  <c r="B10318" i="8" s="1"/>
  <c r="B10319" i="8" s="1"/>
  <c r="B10320" i="8" s="1"/>
  <c r="B10321" i="8" s="1"/>
  <c r="B10322" i="8" s="1"/>
  <c r="B10323" i="8" s="1"/>
  <c r="B10324" i="8" s="1"/>
  <c r="B10325" i="8" s="1"/>
  <c r="B10326" i="8" s="1"/>
  <c r="B10327" i="8" s="1"/>
  <c r="B10328" i="8" s="1"/>
  <c r="B10329" i="8" s="1"/>
  <c r="B10330" i="8" s="1"/>
  <c r="B10331" i="8" s="1"/>
  <c r="B10332" i="8" s="1"/>
  <c r="B10333" i="8" s="1"/>
  <c r="B10334" i="8" s="1"/>
  <c r="B10335" i="8" s="1"/>
  <c r="B10336" i="8" s="1"/>
  <c r="B10337" i="8" s="1"/>
  <c r="B10338" i="8" s="1"/>
  <c r="B10339" i="8" s="1"/>
  <c r="B10340" i="8" s="1"/>
  <c r="B10341" i="8" s="1"/>
  <c r="B10342" i="8" s="1"/>
  <c r="B10343" i="8" s="1"/>
  <c r="B10344" i="8" s="1"/>
  <c r="B10345" i="8" s="1"/>
  <c r="B10346" i="8" s="1"/>
  <c r="B10347" i="8" s="1"/>
  <c r="B10348" i="8" s="1"/>
  <c r="B10349" i="8" s="1"/>
  <c r="B10350" i="8" s="1"/>
  <c r="B10351" i="8" s="1"/>
  <c r="B10352" i="8" s="1"/>
  <c r="B10353" i="8" s="1"/>
  <c r="B10354" i="8" s="1"/>
  <c r="B10355" i="8" s="1"/>
  <c r="B10356" i="8" s="1"/>
  <c r="B10357" i="8" s="1"/>
  <c r="B10358" i="8" s="1"/>
  <c r="B10359" i="8" s="1"/>
  <c r="B10360" i="8" s="1"/>
  <c r="B10361" i="8" s="1"/>
  <c r="B10362" i="8" s="1"/>
  <c r="B10363" i="8" s="1"/>
  <c r="B10364" i="8" s="1"/>
  <c r="B10365" i="8" s="1"/>
  <c r="B10366" i="8" s="1"/>
  <c r="B10367" i="8" s="1"/>
  <c r="B10368" i="8" s="1"/>
  <c r="B10369" i="8" s="1"/>
  <c r="B10370" i="8" s="1"/>
  <c r="B10371" i="8" s="1"/>
  <c r="B10372" i="8" s="1"/>
  <c r="B10373" i="8" s="1"/>
  <c r="B10374" i="8" s="1"/>
  <c r="B10375" i="8" s="1"/>
  <c r="B10376" i="8" s="1"/>
  <c r="B10377" i="8" s="1"/>
  <c r="B10378" i="8" s="1"/>
  <c r="B10379" i="8" s="1"/>
  <c r="B10380" i="8" s="1"/>
  <c r="B10381" i="8" s="1"/>
  <c r="B10382" i="8" s="1"/>
  <c r="B10383" i="8" s="1"/>
  <c r="B10384" i="8" s="1"/>
  <c r="B10385" i="8" s="1"/>
  <c r="B10386" i="8" s="1"/>
  <c r="B10387" i="8" s="1"/>
  <c r="B10388" i="8" s="1"/>
  <c r="B10389" i="8" s="1"/>
  <c r="B10390" i="8" s="1"/>
  <c r="B10391" i="8" s="1"/>
  <c r="B10392" i="8" s="1"/>
  <c r="B10393" i="8" s="1"/>
  <c r="B10394" i="8" s="1"/>
  <c r="B10395" i="8" s="1"/>
  <c r="B10396" i="8" s="1"/>
  <c r="B10397" i="8" s="1"/>
  <c r="B10398" i="8" s="1"/>
  <c r="B10399" i="8" s="1"/>
  <c r="B10400" i="8" s="1"/>
  <c r="B10401" i="8" s="1"/>
  <c r="B10402" i="8" s="1"/>
  <c r="B10403" i="8" s="1"/>
  <c r="B10404" i="8" s="1"/>
  <c r="B10405" i="8" s="1"/>
  <c r="B10406" i="8" s="1"/>
  <c r="B10407" i="8" s="1"/>
  <c r="B10408" i="8" s="1"/>
  <c r="B10409" i="8" s="1"/>
  <c r="B10410" i="8" s="1"/>
  <c r="B10411" i="8" s="1"/>
  <c r="B10412" i="8" s="1"/>
  <c r="B10413" i="8" s="1"/>
  <c r="B10414" i="8" s="1"/>
  <c r="B10415" i="8" s="1"/>
  <c r="B10416" i="8" s="1"/>
  <c r="B10417" i="8" s="1"/>
  <c r="B10418" i="8" s="1"/>
  <c r="B10419" i="8" s="1"/>
  <c r="B10420" i="8" s="1"/>
  <c r="B10421" i="8" s="1"/>
  <c r="B10422" i="8" s="1"/>
  <c r="B10423" i="8" s="1"/>
  <c r="B10424" i="8" s="1"/>
  <c r="B10425" i="8" s="1"/>
  <c r="B10426" i="8" s="1"/>
  <c r="B10427" i="8" s="1"/>
  <c r="B10428" i="8" s="1"/>
  <c r="B10429" i="8" s="1"/>
  <c r="B10430" i="8" s="1"/>
  <c r="B10431" i="8" s="1"/>
  <c r="B10432" i="8" s="1"/>
  <c r="B10433" i="8" s="1"/>
  <c r="B10434" i="8" s="1"/>
  <c r="B10435" i="8" s="1"/>
  <c r="B10436" i="8" s="1"/>
  <c r="B10437" i="8" s="1"/>
  <c r="B10438" i="8" s="1"/>
  <c r="B10439" i="8" s="1"/>
  <c r="B10440" i="8" s="1"/>
  <c r="B10441" i="8" s="1"/>
  <c r="B10442" i="8" s="1"/>
  <c r="B10443" i="8" s="1"/>
  <c r="B10444" i="8" s="1"/>
  <c r="B10445" i="8" s="1"/>
  <c r="B10446" i="8" s="1"/>
  <c r="B10447" i="8" s="1"/>
  <c r="B10448" i="8" s="1"/>
  <c r="B10449" i="8" s="1"/>
  <c r="B10450" i="8" s="1"/>
  <c r="B10451" i="8" s="1"/>
  <c r="B10452" i="8" s="1"/>
  <c r="B10453" i="8" s="1"/>
  <c r="B10454" i="8" s="1"/>
  <c r="B10455" i="8" s="1"/>
  <c r="B10456" i="8" s="1"/>
  <c r="B10457" i="8" s="1"/>
  <c r="B10458" i="8" s="1"/>
  <c r="B10459" i="8" s="1"/>
  <c r="B10460" i="8" s="1"/>
  <c r="B10461" i="8" s="1"/>
  <c r="B10462" i="8" s="1"/>
  <c r="B10463" i="8" s="1"/>
  <c r="B10464" i="8" s="1"/>
  <c r="B10465" i="8" s="1"/>
  <c r="B10466" i="8" s="1"/>
  <c r="B10467" i="8" s="1"/>
  <c r="B10468" i="8" s="1"/>
  <c r="B10469" i="8" s="1"/>
  <c r="B10470" i="8" s="1"/>
  <c r="B10471" i="8" s="1"/>
  <c r="B10472" i="8" s="1"/>
  <c r="B10473" i="8" s="1"/>
  <c r="B10474" i="8" s="1"/>
  <c r="B10475" i="8" s="1"/>
  <c r="B10476" i="8" s="1"/>
  <c r="B10477" i="8" s="1"/>
  <c r="B10478" i="8" s="1"/>
  <c r="B10479" i="8" s="1"/>
  <c r="B10480" i="8" s="1"/>
  <c r="B10481" i="8" s="1"/>
  <c r="B10482" i="8" s="1"/>
  <c r="B10483" i="8" s="1"/>
  <c r="B10484" i="8" s="1"/>
  <c r="B10485" i="8" s="1"/>
  <c r="B10486" i="8" s="1"/>
  <c r="B10487" i="8" s="1"/>
  <c r="B10488" i="8" s="1"/>
  <c r="B10489" i="8" s="1"/>
  <c r="B10490" i="8" s="1"/>
  <c r="B10491" i="8" s="1"/>
  <c r="B10492" i="8" s="1"/>
  <c r="B10493" i="8" s="1"/>
  <c r="B10494" i="8" s="1"/>
  <c r="B10495" i="8" s="1"/>
  <c r="B10496" i="8" s="1"/>
  <c r="B10497" i="8" s="1"/>
  <c r="B10498" i="8" s="1"/>
  <c r="B10499" i="8" s="1"/>
  <c r="B10500" i="8" s="1"/>
  <c r="B10501" i="8" s="1"/>
  <c r="B10502" i="8" s="1"/>
  <c r="B10503" i="8" s="1"/>
  <c r="B10504" i="8" s="1"/>
  <c r="B10505" i="8" s="1"/>
  <c r="B10506" i="8" s="1"/>
  <c r="B10507" i="8" s="1"/>
  <c r="B10508" i="8" s="1"/>
  <c r="B10509" i="8" s="1"/>
  <c r="B10510" i="8" s="1"/>
  <c r="B10511" i="8" s="1"/>
  <c r="B10512" i="8" s="1"/>
  <c r="B10513" i="8" s="1"/>
  <c r="B10514" i="8" s="1"/>
  <c r="B10515" i="8" s="1"/>
  <c r="B10516" i="8" s="1"/>
  <c r="B10517" i="8" s="1"/>
  <c r="B10518" i="8" s="1"/>
  <c r="B10519" i="8" s="1"/>
  <c r="B10520" i="8" s="1"/>
  <c r="B10521" i="8" s="1"/>
  <c r="B10522" i="8" s="1"/>
  <c r="B10523" i="8" s="1"/>
  <c r="B10524" i="8" s="1"/>
  <c r="B10525" i="8" s="1"/>
  <c r="B10526" i="8" s="1"/>
  <c r="B10527" i="8" s="1"/>
  <c r="B10528" i="8" s="1"/>
  <c r="B10529" i="8" s="1"/>
  <c r="B10530" i="8" s="1"/>
  <c r="B10531" i="8" s="1"/>
  <c r="B10532" i="8" s="1"/>
  <c r="B10533" i="8" s="1"/>
  <c r="B10534" i="8" s="1"/>
  <c r="B10535" i="8" s="1"/>
  <c r="B10536" i="8" s="1"/>
  <c r="B10537" i="8" s="1"/>
  <c r="B10538" i="8" s="1"/>
  <c r="B10539" i="8" s="1"/>
  <c r="B10540" i="8" s="1"/>
  <c r="B10541" i="8" s="1"/>
  <c r="B10542" i="8" s="1"/>
  <c r="B10543" i="8" s="1"/>
  <c r="B10544" i="8" s="1"/>
  <c r="B10545" i="8" s="1"/>
  <c r="B10546" i="8" s="1"/>
  <c r="B10547" i="8" s="1"/>
  <c r="B10548" i="8" s="1"/>
  <c r="B10549" i="8" s="1"/>
  <c r="B10550" i="8" s="1"/>
  <c r="B10551" i="8" s="1"/>
  <c r="B10552" i="8" s="1"/>
  <c r="B10553" i="8" s="1"/>
  <c r="B10554" i="8" s="1"/>
  <c r="B10555" i="8" s="1"/>
  <c r="B10556" i="8" s="1"/>
  <c r="B10557" i="8" s="1"/>
  <c r="B10558" i="8" s="1"/>
  <c r="B10559" i="8" s="1"/>
  <c r="B10560" i="8" s="1"/>
  <c r="B10561" i="8" s="1"/>
  <c r="B10562" i="8" s="1"/>
  <c r="B10563" i="8" s="1"/>
  <c r="B10564" i="8" s="1"/>
  <c r="B10565" i="8" s="1"/>
  <c r="B10566" i="8" s="1"/>
  <c r="B10567" i="8" s="1"/>
  <c r="B10568" i="8" s="1"/>
  <c r="B10569" i="8" s="1"/>
  <c r="B10570" i="8" s="1"/>
  <c r="B10571" i="8" s="1"/>
  <c r="B10572" i="8" s="1"/>
  <c r="B10573" i="8" s="1"/>
  <c r="B10574" i="8" s="1"/>
  <c r="B10575" i="8" s="1"/>
  <c r="B10576" i="8" s="1"/>
  <c r="B10577" i="8" s="1"/>
  <c r="B10578" i="8" s="1"/>
  <c r="B10579" i="8" s="1"/>
  <c r="B10580" i="8" s="1"/>
  <c r="B10581" i="8" s="1"/>
  <c r="B10582" i="8" s="1"/>
  <c r="B10583" i="8" s="1"/>
  <c r="B10584" i="8" s="1"/>
  <c r="B10585" i="8" s="1"/>
  <c r="B10586" i="8" s="1"/>
  <c r="B10587" i="8" s="1"/>
  <c r="B10588" i="8" s="1"/>
  <c r="B10589" i="8" s="1"/>
  <c r="B10590" i="8" s="1"/>
  <c r="B10591" i="8" s="1"/>
  <c r="B10592" i="8" s="1"/>
  <c r="B10593" i="8" s="1"/>
  <c r="B10594" i="8" s="1"/>
  <c r="B10595" i="8" s="1"/>
  <c r="B10596" i="8" s="1"/>
  <c r="B10597" i="8" s="1"/>
  <c r="B10598" i="8" s="1"/>
  <c r="B10599" i="8" s="1"/>
  <c r="B10600" i="8" s="1"/>
  <c r="B10601" i="8" s="1"/>
  <c r="B10602" i="8" s="1"/>
  <c r="B10603" i="8" s="1"/>
  <c r="B10604" i="8" s="1"/>
  <c r="B10605" i="8" s="1"/>
  <c r="B10606" i="8" s="1"/>
  <c r="B10607" i="8" s="1"/>
  <c r="B10608" i="8" s="1"/>
  <c r="B10609" i="8" s="1"/>
  <c r="B10610" i="8" s="1"/>
  <c r="B10611" i="8" s="1"/>
  <c r="B10612" i="8" s="1"/>
  <c r="B10613" i="8" s="1"/>
  <c r="B10614" i="8" s="1"/>
  <c r="B10615" i="8" s="1"/>
  <c r="B10616" i="8" s="1"/>
  <c r="B10617" i="8" s="1"/>
  <c r="B10618" i="8" s="1"/>
  <c r="B10619" i="8" s="1"/>
  <c r="B10620" i="8" s="1"/>
  <c r="B10621" i="8" s="1"/>
  <c r="B10622" i="8" s="1"/>
  <c r="B10623" i="8" s="1"/>
  <c r="B10624" i="8" s="1"/>
  <c r="B10625" i="8" s="1"/>
  <c r="B10626" i="8" s="1"/>
  <c r="B10627" i="8" s="1"/>
  <c r="B10628" i="8" s="1"/>
  <c r="B10629" i="8" s="1"/>
  <c r="B10630" i="8" s="1"/>
  <c r="B10631" i="8" s="1"/>
  <c r="B10632" i="8" s="1"/>
  <c r="B10633" i="8" s="1"/>
  <c r="B10634" i="8" s="1"/>
  <c r="B10635" i="8" s="1"/>
  <c r="B10636" i="8" s="1"/>
  <c r="B10637" i="8" s="1"/>
  <c r="B10638" i="8" s="1"/>
  <c r="B10639" i="8" s="1"/>
  <c r="B10640" i="8" s="1"/>
  <c r="B10641" i="8" s="1"/>
  <c r="B10642" i="8" s="1"/>
  <c r="B10643" i="8" s="1"/>
  <c r="B10644" i="8" s="1"/>
  <c r="B10645" i="8" s="1"/>
  <c r="B10646" i="8" s="1"/>
  <c r="B10647" i="8" s="1"/>
  <c r="B10648" i="8" s="1"/>
  <c r="B10649" i="8" s="1"/>
  <c r="B10650" i="8" s="1"/>
  <c r="B10651" i="8" s="1"/>
  <c r="B10652" i="8" s="1"/>
  <c r="B10653" i="8" s="1"/>
  <c r="B10654" i="8" s="1"/>
  <c r="B10655" i="8" s="1"/>
  <c r="B10656" i="8" s="1"/>
  <c r="B10657" i="8" s="1"/>
  <c r="B10658" i="8" s="1"/>
  <c r="B10659" i="8" s="1"/>
  <c r="B10660" i="8" s="1"/>
  <c r="B10661" i="8" s="1"/>
  <c r="B10662" i="8" s="1"/>
  <c r="B10663" i="8" s="1"/>
  <c r="B10664" i="8" s="1"/>
  <c r="B10665" i="8" s="1"/>
  <c r="B10666" i="8" s="1"/>
  <c r="B10667" i="8" s="1"/>
  <c r="B10668" i="8" s="1"/>
  <c r="B10669" i="8" s="1"/>
  <c r="B10670" i="8" s="1"/>
  <c r="B10671" i="8" s="1"/>
  <c r="B10672" i="8" s="1"/>
  <c r="B10673" i="8" s="1"/>
  <c r="B10674" i="8" s="1"/>
  <c r="B10675" i="8" s="1"/>
  <c r="B10676" i="8" s="1"/>
  <c r="B10677" i="8" s="1"/>
  <c r="B10678" i="8" s="1"/>
  <c r="B10679" i="8" s="1"/>
  <c r="B10680" i="8" s="1"/>
  <c r="B10681" i="8" s="1"/>
  <c r="B10682" i="8" s="1"/>
  <c r="B10683" i="8" s="1"/>
  <c r="B10684" i="8" s="1"/>
  <c r="B10685" i="8" s="1"/>
  <c r="B10686" i="8" s="1"/>
  <c r="B10687" i="8" s="1"/>
  <c r="B10688" i="8" s="1"/>
  <c r="B10689" i="8" s="1"/>
  <c r="B10690" i="8" s="1"/>
  <c r="B10691" i="8" s="1"/>
  <c r="B10692" i="8" s="1"/>
  <c r="B10693" i="8" s="1"/>
  <c r="B10694" i="8" s="1"/>
  <c r="B10695" i="8" s="1"/>
  <c r="B10696" i="8" s="1"/>
  <c r="B10697" i="8" s="1"/>
  <c r="B10698" i="8" s="1"/>
  <c r="B10699" i="8" s="1"/>
  <c r="B10700" i="8" s="1"/>
  <c r="B10701" i="8" s="1"/>
  <c r="B10702" i="8" s="1"/>
  <c r="B10703" i="8" s="1"/>
  <c r="B10704" i="8" s="1"/>
  <c r="B10705" i="8" s="1"/>
  <c r="B10706" i="8" s="1"/>
  <c r="B10707" i="8" s="1"/>
  <c r="B10708" i="8" s="1"/>
  <c r="B10709" i="8" s="1"/>
  <c r="B10710" i="8" s="1"/>
  <c r="B10711" i="8" s="1"/>
  <c r="B10712" i="8" s="1"/>
  <c r="B10713" i="8" s="1"/>
  <c r="B10714" i="8" s="1"/>
  <c r="B10715" i="8" s="1"/>
  <c r="B10716" i="8" s="1"/>
  <c r="B10717" i="8" s="1"/>
  <c r="B10718" i="8" s="1"/>
  <c r="B10719" i="8" s="1"/>
  <c r="B10720" i="8" s="1"/>
  <c r="B10721" i="8" s="1"/>
  <c r="B10722" i="8" s="1"/>
  <c r="B10723" i="8" s="1"/>
  <c r="B10724" i="8" s="1"/>
  <c r="B10725" i="8" s="1"/>
  <c r="B10726" i="8" s="1"/>
  <c r="B10727" i="8" s="1"/>
  <c r="B10728" i="8" s="1"/>
  <c r="B10729" i="8" s="1"/>
  <c r="B10730" i="8" s="1"/>
  <c r="B10731" i="8" s="1"/>
  <c r="B10732" i="8" s="1"/>
  <c r="B10733" i="8" s="1"/>
  <c r="B10734" i="8" s="1"/>
  <c r="B10735" i="8" s="1"/>
  <c r="B10736" i="8" s="1"/>
  <c r="B10737" i="8" s="1"/>
  <c r="B10738" i="8" s="1"/>
  <c r="B10739" i="8" s="1"/>
  <c r="B10740" i="8" s="1"/>
  <c r="B10741" i="8" s="1"/>
  <c r="B10742" i="8" s="1"/>
  <c r="B10743" i="8" s="1"/>
  <c r="B10744" i="8" s="1"/>
  <c r="B10745" i="8" s="1"/>
  <c r="B10746" i="8" s="1"/>
  <c r="B10747" i="8" s="1"/>
  <c r="B10748" i="8" s="1"/>
  <c r="B10749" i="8" s="1"/>
  <c r="B10750" i="8" s="1"/>
  <c r="B10751" i="8" s="1"/>
  <c r="B10752" i="8" s="1"/>
  <c r="B10753" i="8" s="1"/>
  <c r="B10754" i="8" s="1"/>
  <c r="B10755" i="8" s="1"/>
  <c r="B10756" i="8" s="1"/>
  <c r="B10757" i="8" s="1"/>
  <c r="B10758" i="8" s="1"/>
  <c r="B10759" i="8" s="1"/>
  <c r="B10760" i="8" s="1"/>
  <c r="B10761" i="8" s="1"/>
  <c r="B10762" i="8" s="1"/>
  <c r="B10763" i="8" s="1"/>
  <c r="B10764" i="8" s="1"/>
  <c r="B10765" i="8" s="1"/>
  <c r="B10766" i="8" s="1"/>
  <c r="B10767" i="8" s="1"/>
  <c r="B10768" i="8" s="1"/>
  <c r="B10769" i="8" s="1"/>
  <c r="B10770" i="8" s="1"/>
  <c r="B10771" i="8" s="1"/>
  <c r="B10772" i="8" s="1"/>
  <c r="B10773" i="8" s="1"/>
  <c r="B10774" i="8" s="1"/>
  <c r="B10775" i="8" s="1"/>
  <c r="B10776" i="8" s="1"/>
  <c r="B10777" i="8" s="1"/>
  <c r="B10778" i="8" s="1"/>
  <c r="B10779" i="8" s="1"/>
  <c r="B10780" i="8" s="1"/>
  <c r="B10781" i="8" s="1"/>
  <c r="B10782" i="8" s="1"/>
  <c r="B10783" i="8" s="1"/>
  <c r="B10784" i="8" s="1"/>
  <c r="B10785" i="8" s="1"/>
  <c r="B10786" i="8" s="1"/>
  <c r="B10787" i="8" s="1"/>
  <c r="B10788" i="8" s="1"/>
  <c r="B10789" i="8" s="1"/>
  <c r="B10790" i="8" s="1"/>
  <c r="B10791" i="8" s="1"/>
  <c r="B10792" i="8" s="1"/>
  <c r="B10793" i="8" s="1"/>
  <c r="B10794" i="8" s="1"/>
  <c r="B10795" i="8" s="1"/>
  <c r="B10796" i="8" s="1"/>
  <c r="B10797" i="8" s="1"/>
  <c r="B10798" i="8" s="1"/>
  <c r="B10799" i="8" s="1"/>
  <c r="B10800" i="8" s="1"/>
  <c r="B10801" i="8" s="1"/>
  <c r="B10802" i="8" s="1"/>
  <c r="B10803" i="8" s="1"/>
  <c r="B10804" i="8" s="1"/>
  <c r="B10805" i="8" s="1"/>
  <c r="B10806" i="8" s="1"/>
  <c r="B10807" i="8" s="1"/>
  <c r="B10808" i="8" s="1"/>
  <c r="B10809" i="8" s="1"/>
  <c r="B10810" i="8" s="1"/>
  <c r="B10811" i="8" s="1"/>
  <c r="B10812" i="8" s="1"/>
  <c r="B10813" i="8" s="1"/>
  <c r="B10814" i="8" s="1"/>
  <c r="B10815" i="8" s="1"/>
  <c r="B10816" i="8" s="1"/>
  <c r="B10817" i="8" s="1"/>
  <c r="B10818" i="8" s="1"/>
  <c r="B10819" i="8" s="1"/>
  <c r="B10820" i="8" s="1"/>
  <c r="B10821" i="8" s="1"/>
  <c r="B10822" i="8" s="1"/>
  <c r="B10823" i="8" s="1"/>
  <c r="B10824" i="8" s="1"/>
  <c r="B10825" i="8" s="1"/>
  <c r="B10826" i="8" s="1"/>
  <c r="B10827" i="8" s="1"/>
  <c r="B10828" i="8" s="1"/>
  <c r="B10829" i="8" s="1"/>
  <c r="B10830" i="8" s="1"/>
  <c r="B10831" i="8" s="1"/>
  <c r="B10832" i="8" s="1"/>
  <c r="B10833" i="8" s="1"/>
  <c r="B10834" i="8" s="1"/>
  <c r="B10835" i="8" s="1"/>
  <c r="B10836" i="8" s="1"/>
  <c r="B10837" i="8" s="1"/>
  <c r="B10838" i="8" s="1"/>
  <c r="B10839" i="8" s="1"/>
  <c r="B10840" i="8" s="1"/>
  <c r="B10841" i="8" s="1"/>
  <c r="B10842" i="8" s="1"/>
  <c r="B10843" i="8" s="1"/>
  <c r="B10844" i="8" s="1"/>
  <c r="B10845" i="8" s="1"/>
  <c r="B10846" i="8" s="1"/>
  <c r="B10847" i="8" s="1"/>
  <c r="B10848" i="8" s="1"/>
  <c r="B10849" i="8" s="1"/>
  <c r="B10850" i="8" s="1"/>
  <c r="B10851" i="8" s="1"/>
  <c r="B10852" i="8" s="1"/>
  <c r="B10853" i="8" s="1"/>
  <c r="B10854" i="8" s="1"/>
  <c r="B10855" i="8" s="1"/>
  <c r="B10856" i="8" s="1"/>
  <c r="B10857" i="8" s="1"/>
  <c r="B10858" i="8" s="1"/>
  <c r="B10859" i="8" s="1"/>
  <c r="B10860" i="8" s="1"/>
  <c r="B10861" i="8" s="1"/>
  <c r="B10862" i="8" s="1"/>
  <c r="B10863" i="8" s="1"/>
  <c r="B10864" i="8" s="1"/>
  <c r="B10865" i="8" s="1"/>
  <c r="B10866" i="8" s="1"/>
  <c r="B10867" i="8" s="1"/>
  <c r="B10868" i="8" s="1"/>
  <c r="B10869" i="8" s="1"/>
  <c r="B10870" i="8" s="1"/>
  <c r="B10871" i="8" s="1"/>
  <c r="B10872" i="8" s="1"/>
  <c r="B10873" i="8" s="1"/>
  <c r="B10874" i="8" s="1"/>
  <c r="B10875" i="8" s="1"/>
  <c r="B10876" i="8" s="1"/>
  <c r="B10877" i="8" s="1"/>
  <c r="B10878" i="8" s="1"/>
  <c r="B10879" i="8" s="1"/>
  <c r="B10880" i="8" s="1"/>
  <c r="B10881" i="8" s="1"/>
  <c r="B10882" i="8" s="1"/>
  <c r="B10883" i="8" s="1"/>
  <c r="B10884" i="8" s="1"/>
  <c r="B10885" i="8" s="1"/>
  <c r="B10886" i="8" s="1"/>
  <c r="B10887" i="8" s="1"/>
  <c r="B10888" i="8" s="1"/>
  <c r="B10889" i="8" s="1"/>
  <c r="B10890" i="8" s="1"/>
  <c r="B10891" i="8" s="1"/>
  <c r="B10892" i="8" s="1"/>
  <c r="B10893" i="8" s="1"/>
  <c r="B10894" i="8" s="1"/>
  <c r="B10895" i="8" s="1"/>
  <c r="B10896" i="8" s="1"/>
  <c r="B10897" i="8" s="1"/>
  <c r="B10898" i="8" s="1"/>
  <c r="B10899" i="8" s="1"/>
  <c r="B10900" i="8" s="1"/>
  <c r="B10901" i="8" s="1"/>
  <c r="B10902" i="8" s="1"/>
  <c r="B10903" i="8" s="1"/>
  <c r="B10904" i="8" s="1"/>
  <c r="B10905" i="8" s="1"/>
  <c r="B10906" i="8" s="1"/>
  <c r="B10907" i="8" s="1"/>
  <c r="B10908" i="8" s="1"/>
  <c r="B10909" i="8" s="1"/>
  <c r="B10910" i="8" s="1"/>
  <c r="B10911" i="8" s="1"/>
  <c r="B10912" i="8" s="1"/>
  <c r="B10913" i="8" s="1"/>
  <c r="B10914" i="8" s="1"/>
  <c r="B10915" i="8" s="1"/>
  <c r="B10916" i="8" s="1"/>
  <c r="B10917" i="8" s="1"/>
  <c r="B10918" i="8" s="1"/>
  <c r="B10919" i="8" s="1"/>
  <c r="B10920" i="8" s="1"/>
  <c r="B10921" i="8" s="1"/>
  <c r="B10922" i="8" s="1"/>
  <c r="B10923" i="8" s="1"/>
  <c r="B10924" i="8" s="1"/>
  <c r="B10925" i="8" s="1"/>
  <c r="B10926" i="8" s="1"/>
  <c r="B10927" i="8" s="1"/>
  <c r="B10928" i="8" s="1"/>
  <c r="B10929" i="8" s="1"/>
  <c r="B10930" i="8" s="1"/>
  <c r="B10931" i="8" s="1"/>
  <c r="B10932" i="8" s="1"/>
  <c r="B10933" i="8" s="1"/>
  <c r="B10934" i="8" s="1"/>
  <c r="B10935" i="8" s="1"/>
  <c r="B10936" i="8" s="1"/>
  <c r="B10937" i="8" s="1"/>
  <c r="B10938" i="8" s="1"/>
  <c r="B10939" i="8" s="1"/>
  <c r="B10940" i="8" s="1"/>
  <c r="B10941" i="8" s="1"/>
  <c r="B10942" i="8" s="1"/>
  <c r="B10943" i="8" s="1"/>
  <c r="B10944" i="8" s="1"/>
  <c r="B10945" i="8" s="1"/>
  <c r="B10946" i="8" s="1"/>
  <c r="B10947" i="8" s="1"/>
  <c r="B10948" i="8" s="1"/>
  <c r="B10949" i="8" s="1"/>
  <c r="B10950" i="8" s="1"/>
  <c r="B10951" i="8" s="1"/>
  <c r="B10952" i="8" s="1"/>
  <c r="B10953" i="8" s="1"/>
  <c r="B10954" i="8" s="1"/>
  <c r="B10955" i="8" s="1"/>
  <c r="B10956" i="8" s="1"/>
  <c r="B10957" i="8" s="1"/>
  <c r="B10958" i="8" s="1"/>
  <c r="B10959" i="8" s="1"/>
  <c r="B10960" i="8" s="1"/>
  <c r="B10961" i="8" s="1"/>
  <c r="B10962" i="8" s="1"/>
  <c r="B10963" i="8" s="1"/>
  <c r="B10964" i="8" s="1"/>
  <c r="B10965" i="8" s="1"/>
  <c r="B10966" i="8" s="1"/>
  <c r="B10967" i="8" s="1"/>
  <c r="B10968" i="8" s="1"/>
  <c r="B10969" i="8" s="1"/>
  <c r="B10970" i="8" s="1"/>
  <c r="B10971" i="8" s="1"/>
  <c r="B10972" i="8" s="1"/>
  <c r="B10973" i="8" s="1"/>
  <c r="B10974" i="8" s="1"/>
  <c r="B10975" i="8" s="1"/>
  <c r="B10976" i="8" s="1"/>
  <c r="B10977" i="8" s="1"/>
  <c r="B10978" i="8" s="1"/>
  <c r="B10979" i="8" s="1"/>
  <c r="B10980" i="8" s="1"/>
  <c r="B10981" i="8" s="1"/>
  <c r="B10982" i="8" s="1"/>
  <c r="B10983" i="8" s="1"/>
  <c r="B10984" i="8" s="1"/>
  <c r="B10985" i="8" s="1"/>
  <c r="B10986" i="8" s="1"/>
  <c r="B10987" i="8" s="1"/>
  <c r="B10988" i="8" s="1"/>
  <c r="B10989" i="8" s="1"/>
  <c r="B10990" i="8" s="1"/>
  <c r="B10991" i="8" s="1"/>
  <c r="B10992" i="8" s="1"/>
  <c r="B10993" i="8" s="1"/>
  <c r="B10994" i="8" s="1"/>
  <c r="B10995" i="8" s="1"/>
  <c r="B10996" i="8" s="1"/>
  <c r="B10997" i="8" s="1"/>
  <c r="B10998" i="8" s="1"/>
  <c r="B10999" i="8" s="1"/>
  <c r="B11000" i="8" s="1"/>
  <c r="B11001" i="8" s="1"/>
  <c r="B11002" i="8" s="1"/>
  <c r="B11003" i="8" s="1"/>
  <c r="B11004" i="8" s="1"/>
  <c r="B11005" i="8" s="1"/>
  <c r="B11006" i="8" s="1"/>
  <c r="B11007" i="8" s="1"/>
  <c r="B11008" i="8" s="1"/>
  <c r="B11009" i="8" s="1"/>
  <c r="B11010" i="8" s="1"/>
  <c r="B11011" i="8" s="1"/>
  <c r="B11012" i="8" s="1"/>
  <c r="B11013" i="8" s="1"/>
  <c r="B11014" i="8" s="1"/>
  <c r="B11015" i="8" s="1"/>
  <c r="B11016" i="8" s="1"/>
  <c r="B11017" i="8" s="1"/>
  <c r="B11018" i="8" s="1"/>
  <c r="B11019" i="8" s="1"/>
  <c r="B11020" i="8" s="1"/>
  <c r="B11021" i="8" s="1"/>
  <c r="B11022" i="8" s="1"/>
  <c r="B11023" i="8" s="1"/>
  <c r="B11024" i="8" s="1"/>
  <c r="B11025" i="8" s="1"/>
  <c r="B11026" i="8" s="1"/>
  <c r="B11027" i="8" s="1"/>
  <c r="B11028" i="8" s="1"/>
  <c r="B11029" i="8" s="1"/>
  <c r="B11030" i="8" s="1"/>
  <c r="B11031" i="8" s="1"/>
  <c r="B11032" i="8" s="1"/>
  <c r="B11033" i="8" s="1"/>
  <c r="B11034" i="8" s="1"/>
  <c r="B11035" i="8" s="1"/>
  <c r="B11036" i="8" s="1"/>
  <c r="B11037" i="8" s="1"/>
  <c r="B11038" i="8" s="1"/>
  <c r="B11039" i="8" s="1"/>
  <c r="B11040" i="8" s="1"/>
  <c r="B11041" i="8" s="1"/>
  <c r="B11042" i="8" s="1"/>
  <c r="B11043" i="8" s="1"/>
  <c r="B11044" i="8" s="1"/>
  <c r="B11045" i="8" s="1"/>
  <c r="B11046" i="8" s="1"/>
  <c r="B11047" i="8" s="1"/>
  <c r="B11048" i="8" s="1"/>
  <c r="B11049" i="8" s="1"/>
  <c r="B11050" i="8" s="1"/>
  <c r="B11051" i="8" s="1"/>
  <c r="B11052" i="8" s="1"/>
  <c r="B11053" i="8" s="1"/>
  <c r="B11054" i="8" s="1"/>
  <c r="B11055" i="8" s="1"/>
  <c r="B11056" i="8" s="1"/>
  <c r="B11057" i="8" s="1"/>
  <c r="B11058" i="8" s="1"/>
  <c r="B11059" i="8" s="1"/>
  <c r="B11060" i="8" s="1"/>
  <c r="B11061" i="8" s="1"/>
  <c r="B11062" i="8" s="1"/>
  <c r="B11063" i="8" s="1"/>
  <c r="B11064" i="8" s="1"/>
  <c r="B11065" i="8" s="1"/>
  <c r="B11066" i="8" s="1"/>
  <c r="B11067" i="8" s="1"/>
  <c r="B11068" i="8" s="1"/>
  <c r="B11069" i="8" s="1"/>
  <c r="B11070" i="8" s="1"/>
  <c r="B11071" i="8" s="1"/>
  <c r="B11072" i="8" s="1"/>
  <c r="B11073" i="8" s="1"/>
  <c r="B11074" i="8" s="1"/>
  <c r="B11075" i="8" s="1"/>
  <c r="B11076" i="8" s="1"/>
  <c r="B11077" i="8" s="1"/>
  <c r="B11078" i="8" s="1"/>
  <c r="B11079" i="8" s="1"/>
  <c r="B11080" i="8" s="1"/>
  <c r="B11081" i="8" s="1"/>
  <c r="B11082" i="8" s="1"/>
  <c r="B11083" i="8" s="1"/>
  <c r="B11084" i="8" s="1"/>
  <c r="B11085" i="8" s="1"/>
  <c r="B11086" i="8" s="1"/>
  <c r="B11087" i="8" s="1"/>
  <c r="B11088" i="8" s="1"/>
  <c r="B11089" i="8" s="1"/>
  <c r="B11090" i="8" s="1"/>
  <c r="B11091" i="8" s="1"/>
  <c r="B11092" i="8" s="1"/>
  <c r="B11093" i="8" s="1"/>
  <c r="B11094" i="8" s="1"/>
  <c r="B11095" i="8" s="1"/>
  <c r="B11096" i="8" s="1"/>
  <c r="B11097" i="8" s="1"/>
  <c r="B11098" i="8" s="1"/>
  <c r="B11099" i="8" s="1"/>
  <c r="B11100" i="8" s="1"/>
  <c r="B11101" i="8" s="1"/>
  <c r="B11102" i="8" s="1"/>
  <c r="B11103" i="8" s="1"/>
  <c r="B11104" i="8" s="1"/>
  <c r="B11105" i="8" s="1"/>
  <c r="B11106" i="8" s="1"/>
  <c r="B11107" i="8" s="1"/>
  <c r="B11108" i="8" s="1"/>
  <c r="B11109" i="8" s="1"/>
  <c r="B11110" i="8" s="1"/>
  <c r="B11111" i="8" s="1"/>
  <c r="B11112" i="8" s="1"/>
  <c r="B11113" i="8" s="1"/>
  <c r="B11114" i="8" s="1"/>
  <c r="B11115" i="8" s="1"/>
  <c r="B11116" i="8" s="1"/>
  <c r="B11117" i="8" s="1"/>
  <c r="B11118" i="8" s="1"/>
  <c r="B11119" i="8" s="1"/>
  <c r="B11120" i="8" s="1"/>
  <c r="B11121" i="8" s="1"/>
  <c r="B11122" i="8" s="1"/>
  <c r="B11123" i="8" s="1"/>
  <c r="B11124" i="8" s="1"/>
  <c r="B11125" i="8" s="1"/>
  <c r="B11126" i="8" s="1"/>
  <c r="B11127" i="8" s="1"/>
  <c r="B11128" i="8" s="1"/>
  <c r="B11129" i="8" s="1"/>
  <c r="B11130" i="8" s="1"/>
  <c r="B11131" i="8" s="1"/>
  <c r="B11132" i="8" s="1"/>
  <c r="B11133" i="8" s="1"/>
  <c r="B11134" i="8" s="1"/>
  <c r="B11135" i="8" s="1"/>
  <c r="B11136" i="8" s="1"/>
  <c r="B11137" i="8" s="1"/>
  <c r="B11138" i="8" s="1"/>
  <c r="B11139" i="8" s="1"/>
  <c r="B11140" i="8" s="1"/>
  <c r="B11141" i="8" s="1"/>
  <c r="B11142" i="8" s="1"/>
  <c r="B11143" i="8" s="1"/>
  <c r="B11144" i="8" s="1"/>
  <c r="B11145" i="8" s="1"/>
  <c r="B11146" i="8" s="1"/>
  <c r="B11147" i="8" s="1"/>
  <c r="B11148" i="8" s="1"/>
  <c r="B11149" i="8" s="1"/>
  <c r="B11150" i="8" s="1"/>
  <c r="B11151" i="8" s="1"/>
  <c r="B11152" i="8" s="1"/>
  <c r="B11153" i="8" s="1"/>
  <c r="B11154" i="8" s="1"/>
  <c r="B11155" i="8" s="1"/>
  <c r="B11156" i="8" s="1"/>
  <c r="B11157" i="8" s="1"/>
  <c r="B11158" i="8" s="1"/>
  <c r="B11159" i="8" s="1"/>
  <c r="B11160" i="8" s="1"/>
  <c r="B11161" i="8" s="1"/>
  <c r="B11162" i="8" s="1"/>
  <c r="B11163" i="8" s="1"/>
  <c r="B11164" i="8" s="1"/>
  <c r="B11165" i="8" s="1"/>
  <c r="B11166" i="8" s="1"/>
  <c r="B11167" i="8" s="1"/>
  <c r="B11168" i="8" s="1"/>
  <c r="B11169" i="8" s="1"/>
  <c r="B11170" i="8" s="1"/>
  <c r="B11171" i="8" s="1"/>
  <c r="B11172" i="8" s="1"/>
  <c r="B11173" i="8" s="1"/>
  <c r="B11174" i="8" s="1"/>
  <c r="B11175" i="8" s="1"/>
  <c r="B11176" i="8" s="1"/>
  <c r="B11177" i="8" s="1"/>
  <c r="B11178" i="8" s="1"/>
  <c r="B11179" i="8" s="1"/>
  <c r="B11180" i="8" s="1"/>
  <c r="B11181" i="8" s="1"/>
  <c r="B11182" i="8" s="1"/>
  <c r="B11183" i="8" s="1"/>
  <c r="B11184" i="8" s="1"/>
  <c r="B11185" i="8" s="1"/>
  <c r="B11186" i="8" s="1"/>
  <c r="B11187" i="8" s="1"/>
  <c r="B11188" i="8" s="1"/>
  <c r="B11189" i="8" s="1"/>
  <c r="B11190" i="8" s="1"/>
  <c r="B11191" i="8" s="1"/>
  <c r="B11192" i="8" s="1"/>
  <c r="B11193" i="8" s="1"/>
  <c r="B11194" i="8" s="1"/>
  <c r="B11195" i="8" s="1"/>
  <c r="B11196" i="8" s="1"/>
  <c r="B11197" i="8" s="1"/>
  <c r="B11198" i="8" s="1"/>
  <c r="B11199" i="8" s="1"/>
  <c r="B11200" i="8" s="1"/>
  <c r="B11201" i="8" s="1"/>
  <c r="B11202" i="8" s="1"/>
  <c r="B11203" i="8" s="1"/>
  <c r="B11204" i="8" s="1"/>
  <c r="B11205" i="8" s="1"/>
  <c r="B11206" i="8" s="1"/>
  <c r="B11207" i="8" s="1"/>
  <c r="B11208" i="8" s="1"/>
  <c r="B11209" i="8" s="1"/>
  <c r="B11210" i="8" s="1"/>
  <c r="B11211" i="8" s="1"/>
  <c r="B11212" i="8" s="1"/>
  <c r="B11213" i="8" s="1"/>
  <c r="B11214" i="8" s="1"/>
  <c r="B11215" i="8" s="1"/>
  <c r="B11216" i="8" s="1"/>
  <c r="B11217" i="8" s="1"/>
  <c r="B11218" i="8" s="1"/>
  <c r="B11219" i="8" s="1"/>
  <c r="B11220" i="8" s="1"/>
  <c r="B11221" i="8" s="1"/>
  <c r="B11222" i="8" s="1"/>
  <c r="B11223" i="8" s="1"/>
  <c r="B11224" i="8" s="1"/>
  <c r="B11225" i="8" s="1"/>
  <c r="B11226" i="8" s="1"/>
  <c r="B11227" i="8" s="1"/>
  <c r="B11228" i="8" s="1"/>
  <c r="B11229" i="8" s="1"/>
  <c r="B11230" i="8" s="1"/>
  <c r="B11231" i="8" s="1"/>
  <c r="B11232" i="8" s="1"/>
  <c r="B11233" i="8" s="1"/>
  <c r="B11234" i="8" s="1"/>
  <c r="B11235" i="8" s="1"/>
  <c r="B11236" i="8" s="1"/>
  <c r="B11237" i="8" s="1"/>
  <c r="B11238" i="8" s="1"/>
  <c r="B11239" i="8" s="1"/>
  <c r="B11240" i="8" s="1"/>
  <c r="B11241" i="8" s="1"/>
  <c r="B11242" i="8" s="1"/>
  <c r="B11243" i="8" s="1"/>
  <c r="B11244" i="8" s="1"/>
  <c r="B11245" i="8" s="1"/>
  <c r="B11246" i="8" s="1"/>
  <c r="B11247" i="8" s="1"/>
  <c r="B11248" i="8" s="1"/>
  <c r="B11249" i="8" s="1"/>
  <c r="B11250" i="8" s="1"/>
  <c r="B11251" i="8" s="1"/>
  <c r="B11252" i="8" s="1"/>
  <c r="B11253" i="8" s="1"/>
  <c r="B11254" i="8" s="1"/>
  <c r="B11255" i="8" s="1"/>
  <c r="B11256" i="8" s="1"/>
  <c r="B11257" i="8" s="1"/>
  <c r="B11258" i="8" s="1"/>
  <c r="B11259" i="8" s="1"/>
  <c r="B11260" i="8" s="1"/>
  <c r="B11261" i="8" s="1"/>
  <c r="B11262" i="8" s="1"/>
  <c r="B11263" i="8" s="1"/>
  <c r="B11264" i="8" s="1"/>
  <c r="B11265" i="8" s="1"/>
  <c r="B11266" i="8" s="1"/>
  <c r="B11267" i="8" s="1"/>
  <c r="B11268" i="8" s="1"/>
  <c r="B11269" i="8" s="1"/>
  <c r="B11270" i="8" s="1"/>
  <c r="B11271" i="8" s="1"/>
  <c r="B11272" i="8" s="1"/>
  <c r="B11273" i="8" s="1"/>
  <c r="B11274" i="8" s="1"/>
  <c r="B11275" i="8" s="1"/>
  <c r="B11276" i="8" s="1"/>
  <c r="B11277" i="8" s="1"/>
  <c r="B11278" i="8" s="1"/>
  <c r="B11279" i="8" s="1"/>
  <c r="B11280" i="8" s="1"/>
  <c r="B11281" i="8" s="1"/>
  <c r="B11282" i="8" s="1"/>
  <c r="B11283" i="8" s="1"/>
  <c r="B11284" i="8" s="1"/>
  <c r="B11285" i="8" s="1"/>
  <c r="B11286" i="8" s="1"/>
  <c r="B11287" i="8" s="1"/>
  <c r="B11288" i="8" s="1"/>
  <c r="B11289" i="8" s="1"/>
  <c r="B11290" i="8" s="1"/>
  <c r="B11291" i="8" s="1"/>
  <c r="B11292" i="8" s="1"/>
  <c r="B11293" i="8" s="1"/>
  <c r="B11294" i="8" s="1"/>
  <c r="B11295" i="8" s="1"/>
  <c r="B11296" i="8" s="1"/>
  <c r="B11297" i="8" s="1"/>
  <c r="B11298" i="8" s="1"/>
  <c r="B11299" i="8" s="1"/>
  <c r="B11300" i="8" s="1"/>
  <c r="B11301" i="8" s="1"/>
  <c r="B11302" i="8" s="1"/>
  <c r="B11303" i="8" s="1"/>
  <c r="B11304" i="8" s="1"/>
  <c r="B11305" i="8" s="1"/>
  <c r="B11306" i="8" s="1"/>
  <c r="B11307" i="8" s="1"/>
  <c r="B11308" i="8" s="1"/>
  <c r="B11309" i="8" s="1"/>
  <c r="B11310" i="8" s="1"/>
  <c r="B11311" i="8" s="1"/>
  <c r="B11312" i="8" s="1"/>
  <c r="B11313" i="8" s="1"/>
  <c r="B11314" i="8" s="1"/>
  <c r="B11315" i="8" s="1"/>
  <c r="B11316" i="8" s="1"/>
  <c r="B11317" i="8" s="1"/>
  <c r="B11318" i="8" s="1"/>
  <c r="B11319" i="8" s="1"/>
  <c r="B11320" i="8" s="1"/>
  <c r="B11321" i="8" s="1"/>
  <c r="B11322" i="8" s="1"/>
  <c r="B11323" i="8" s="1"/>
  <c r="B11324" i="8" s="1"/>
  <c r="B11325" i="8" s="1"/>
  <c r="B11326" i="8" s="1"/>
  <c r="B11327" i="8" s="1"/>
  <c r="B11328" i="8" s="1"/>
  <c r="B11329" i="8" s="1"/>
  <c r="B11330" i="8" s="1"/>
  <c r="B11331" i="8" s="1"/>
  <c r="B11332" i="8" s="1"/>
  <c r="B11333" i="8" s="1"/>
  <c r="B11334" i="8" s="1"/>
  <c r="B11335" i="8" s="1"/>
  <c r="B11336" i="8" s="1"/>
  <c r="B11337" i="8" s="1"/>
  <c r="B11338" i="8" s="1"/>
  <c r="B11339" i="8" s="1"/>
  <c r="B11340" i="8" s="1"/>
  <c r="B11341" i="8" s="1"/>
  <c r="B11342" i="8" s="1"/>
  <c r="B11343" i="8" s="1"/>
  <c r="B11344" i="8" s="1"/>
  <c r="B11345" i="8" s="1"/>
  <c r="B11346" i="8" s="1"/>
  <c r="B11347" i="8" s="1"/>
  <c r="B11348" i="8" s="1"/>
  <c r="B11349" i="8" s="1"/>
  <c r="B11350" i="8" s="1"/>
  <c r="B11351" i="8" s="1"/>
  <c r="B11352" i="8" s="1"/>
  <c r="B11353" i="8" s="1"/>
  <c r="B11354" i="8" s="1"/>
  <c r="B11355" i="8" s="1"/>
  <c r="B11356" i="8" s="1"/>
  <c r="B11357" i="8" s="1"/>
  <c r="B11358" i="8" s="1"/>
  <c r="B11359" i="8" s="1"/>
  <c r="B11360" i="8" s="1"/>
  <c r="B11361" i="8" s="1"/>
  <c r="B11362" i="8" s="1"/>
  <c r="B11363" i="8" s="1"/>
  <c r="B11364" i="8" s="1"/>
  <c r="B11365" i="8" s="1"/>
  <c r="B11366" i="8" s="1"/>
  <c r="B11367" i="8" s="1"/>
  <c r="B11368" i="8" s="1"/>
  <c r="B11369" i="8" s="1"/>
  <c r="B11370" i="8" s="1"/>
  <c r="B11371" i="8" s="1"/>
  <c r="B11372" i="8" s="1"/>
  <c r="B11373" i="8" s="1"/>
  <c r="B11374" i="8" s="1"/>
  <c r="B11375" i="8" s="1"/>
  <c r="B11376" i="8" s="1"/>
  <c r="B11377" i="8" s="1"/>
  <c r="B11378" i="8" s="1"/>
  <c r="B11379" i="8" s="1"/>
  <c r="B11380" i="8" s="1"/>
  <c r="B11381" i="8" s="1"/>
  <c r="B11382" i="8" s="1"/>
  <c r="B11383" i="8" s="1"/>
  <c r="B11384" i="8" s="1"/>
  <c r="B11385" i="8" s="1"/>
  <c r="B11386" i="8" s="1"/>
  <c r="B11387" i="8" s="1"/>
  <c r="B11388" i="8" s="1"/>
  <c r="B11389" i="8" s="1"/>
  <c r="B11390" i="8" s="1"/>
  <c r="B11391" i="8" s="1"/>
  <c r="B11392" i="8" s="1"/>
  <c r="B11393" i="8" s="1"/>
  <c r="B11394" i="8" s="1"/>
  <c r="B11395" i="8" s="1"/>
  <c r="B11396" i="8" s="1"/>
  <c r="B11397" i="8" s="1"/>
  <c r="B11398" i="8" s="1"/>
  <c r="B11399" i="8" s="1"/>
  <c r="B11400" i="8" s="1"/>
  <c r="B11401" i="8" s="1"/>
  <c r="B11402" i="8" s="1"/>
  <c r="B11403" i="8" s="1"/>
  <c r="B11404" i="8" s="1"/>
  <c r="B11405" i="8" s="1"/>
  <c r="B11406" i="8" s="1"/>
  <c r="B11407" i="8" s="1"/>
  <c r="B11408" i="8" s="1"/>
  <c r="B11409" i="8" s="1"/>
  <c r="B11410" i="8" s="1"/>
  <c r="B11411" i="8" s="1"/>
  <c r="B11412" i="8" s="1"/>
  <c r="B11413" i="8" s="1"/>
  <c r="B11414" i="8" s="1"/>
  <c r="B11415" i="8" s="1"/>
  <c r="B11416" i="8" s="1"/>
  <c r="B11417" i="8" s="1"/>
  <c r="B11418" i="8" s="1"/>
  <c r="B11419" i="8" s="1"/>
  <c r="B11420" i="8" s="1"/>
  <c r="B11421" i="8" s="1"/>
  <c r="B11422" i="8" s="1"/>
  <c r="B11423" i="8" s="1"/>
  <c r="B11424" i="8" s="1"/>
  <c r="B11425" i="8" s="1"/>
  <c r="B11426" i="8" s="1"/>
  <c r="B11427" i="8" s="1"/>
  <c r="B11428" i="8" s="1"/>
  <c r="B11429" i="8" s="1"/>
  <c r="B11430" i="8" s="1"/>
  <c r="B11431" i="8" s="1"/>
  <c r="B11432" i="8" s="1"/>
  <c r="B11433" i="8" s="1"/>
  <c r="B11434" i="8" s="1"/>
  <c r="B11435" i="8" s="1"/>
  <c r="B11436" i="8" s="1"/>
  <c r="B11437" i="8" s="1"/>
  <c r="B11438" i="8" s="1"/>
  <c r="B11439" i="8" s="1"/>
  <c r="B11440" i="8" s="1"/>
  <c r="B11441" i="8" s="1"/>
  <c r="B11442" i="8" s="1"/>
  <c r="B11443" i="8" s="1"/>
  <c r="B11444" i="8" s="1"/>
  <c r="B11445" i="8" s="1"/>
  <c r="B11446" i="8" s="1"/>
  <c r="B11447" i="8" s="1"/>
  <c r="B11448" i="8" s="1"/>
  <c r="B11449" i="8" s="1"/>
  <c r="B11450" i="8" s="1"/>
  <c r="B11451" i="8" s="1"/>
  <c r="B11452" i="8" s="1"/>
  <c r="B11453" i="8" s="1"/>
  <c r="B11454" i="8" s="1"/>
  <c r="B11455" i="8" s="1"/>
  <c r="B11456" i="8" s="1"/>
  <c r="B11457" i="8" s="1"/>
  <c r="B11458" i="8" s="1"/>
  <c r="B11459" i="8" s="1"/>
  <c r="B11460" i="8" s="1"/>
  <c r="B11461" i="8" s="1"/>
  <c r="B11462" i="8" s="1"/>
  <c r="B11463" i="8" s="1"/>
  <c r="B11464" i="8" s="1"/>
  <c r="B11465" i="8" s="1"/>
  <c r="B11466" i="8" s="1"/>
  <c r="B11467" i="8" s="1"/>
  <c r="B11468" i="8" s="1"/>
  <c r="B11469" i="8" s="1"/>
  <c r="B11470" i="8" s="1"/>
  <c r="B11471" i="8" s="1"/>
  <c r="B11472" i="8" s="1"/>
  <c r="B11473" i="8" s="1"/>
  <c r="B11474" i="8" s="1"/>
  <c r="B11475" i="8" s="1"/>
  <c r="B11476" i="8" s="1"/>
  <c r="B11477" i="8" s="1"/>
  <c r="B11478" i="8" s="1"/>
  <c r="B11479" i="8" s="1"/>
  <c r="B11480" i="8" s="1"/>
  <c r="B11481" i="8" s="1"/>
  <c r="B11482" i="8" s="1"/>
  <c r="B11483" i="8" s="1"/>
  <c r="B11484" i="8" s="1"/>
  <c r="B11485" i="8" s="1"/>
  <c r="B11486" i="8" s="1"/>
  <c r="B11487" i="8" s="1"/>
  <c r="B11488" i="8" s="1"/>
  <c r="B11489" i="8" s="1"/>
  <c r="B11490" i="8" s="1"/>
  <c r="B11491" i="8" s="1"/>
  <c r="B11492" i="8" s="1"/>
  <c r="B11493" i="8" s="1"/>
  <c r="B11494" i="8" s="1"/>
  <c r="B11495" i="8" s="1"/>
  <c r="B11496" i="8" s="1"/>
  <c r="B11497" i="8" s="1"/>
  <c r="B11498" i="8" s="1"/>
  <c r="B11499" i="8" s="1"/>
  <c r="B11500" i="8" s="1"/>
  <c r="B11501" i="8" s="1"/>
  <c r="B11502" i="8" s="1"/>
  <c r="B11503" i="8" s="1"/>
  <c r="B11504" i="8" s="1"/>
  <c r="B11505" i="8" s="1"/>
  <c r="B11506" i="8" s="1"/>
  <c r="B11507" i="8" s="1"/>
  <c r="B11508" i="8" s="1"/>
  <c r="B11509" i="8" s="1"/>
  <c r="B11510" i="8" s="1"/>
  <c r="B11511" i="8" s="1"/>
  <c r="B11512" i="8" s="1"/>
  <c r="B11513" i="8" s="1"/>
  <c r="B11514" i="8" s="1"/>
  <c r="B11515" i="8" s="1"/>
  <c r="B11516" i="8" s="1"/>
  <c r="B11517" i="8" s="1"/>
  <c r="B11518" i="8" s="1"/>
  <c r="B11519" i="8" s="1"/>
  <c r="B11520" i="8" s="1"/>
  <c r="B11521" i="8" s="1"/>
  <c r="B11522" i="8" s="1"/>
  <c r="B11523" i="8" s="1"/>
  <c r="B11524" i="8" s="1"/>
  <c r="B11525" i="8" s="1"/>
  <c r="B11526" i="8" s="1"/>
  <c r="B11527" i="8" s="1"/>
  <c r="B11528" i="8" s="1"/>
  <c r="B11529" i="8" s="1"/>
  <c r="B11530" i="8" s="1"/>
  <c r="B11531" i="8" s="1"/>
  <c r="B11532" i="8" s="1"/>
  <c r="B11533" i="8" s="1"/>
  <c r="B11534" i="8" s="1"/>
  <c r="B11535" i="8" s="1"/>
  <c r="B11536" i="8" s="1"/>
  <c r="B11537" i="8" s="1"/>
  <c r="B11538" i="8" s="1"/>
  <c r="B11539" i="8" s="1"/>
  <c r="B11540" i="8" s="1"/>
  <c r="B11541" i="8" s="1"/>
  <c r="B11542" i="8" s="1"/>
  <c r="B11543" i="8" s="1"/>
  <c r="B11544" i="8" s="1"/>
  <c r="B11545" i="8" s="1"/>
  <c r="B11546" i="8" s="1"/>
  <c r="B11547" i="8" s="1"/>
  <c r="B11548" i="8" s="1"/>
  <c r="B11549" i="8" s="1"/>
  <c r="B11550" i="8" s="1"/>
  <c r="B11551" i="8" s="1"/>
  <c r="B11552" i="8" s="1"/>
  <c r="B11553" i="8" s="1"/>
  <c r="B11554" i="8" s="1"/>
  <c r="B11555" i="8" s="1"/>
  <c r="B11556" i="8" s="1"/>
  <c r="B11557" i="8" s="1"/>
  <c r="B11558" i="8" s="1"/>
  <c r="B11559" i="8" s="1"/>
  <c r="B11560" i="8" s="1"/>
  <c r="B11561" i="8" s="1"/>
  <c r="B11562" i="8" s="1"/>
  <c r="B11563" i="8" s="1"/>
  <c r="B11564" i="8" s="1"/>
  <c r="B11565" i="8" s="1"/>
  <c r="B11566" i="8" s="1"/>
  <c r="B11567" i="8" s="1"/>
  <c r="B11568" i="8" s="1"/>
  <c r="B11569" i="8" s="1"/>
  <c r="B11570" i="8" s="1"/>
  <c r="B11571" i="8" s="1"/>
  <c r="B11572" i="8" s="1"/>
  <c r="B11573" i="8" s="1"/>
  <c r="B11574" i="8" s="1"/>
  <c r="B11575" i="8" s="1"/>
  <c r="B11576" i="8" s="1"/>
  <c r="B11577" i="8" s="1"/>
  <c r="B11578" i="8" s="1"/>
  <c r="B11579" i="8" s="1"/>
  <c r="B11580" i="8" s="1"/>
  <c r="B11581" i="8" s="1"/>
  <c r="B11582" i="8" s="1"/>
  <c r="B11583" i="8" s="1"/>
  <c r="B11584" i="8" s="1"/>
  <c r="B11585" i="8" s="1"/>
  <c r="B11586" i="8" s="1"/>
  <c r="B11587" i="8" s="1"/>
  <c r="B11588" i="8" s="1"/>
  <c r="B11589" i="8" s="1"/>
  <c r="B11590" i="8" s="1"/>
  <c r="B11591" i="8" s="1"/>
  <c r="B11592" i="8" s="1"/>
  <c r="B11593" i="8" s="1"/>
  <c r="B11594" i="8" s="1"/>
  <c r="B11595" i="8" s="1"/>
  <c r="B11596" i="8" s="1"/>
  <c r="B11597" i="8" s="1"/>
  <c r="B11598" i="8" s="1"/>
  <c r="B11599" i="8" s="1"/>
  <c r="B11600" i="8" s="1"/>
  <c r="B11601" i="8" s="1"/>
  <c r="B11602" i="8" s="1"/>
  <c r="B11603" i="8" s="1"/>
  <c r="B11604" i="8" s="1"/>
  <c r="B11605" i="8" s="1"/>
  <c r="B11606" i="8" s="1"/>
  <c r="B11607" i="8" s="1"/>
  <c r="B11608" i="8" s="1"/>
  <c r="B11609" i="8" s="1"/>
  <c r="B11610" i="8" s="1"/>
  <c r="B11611" i="8" s="1"/>
  <c r="B11612" i="8" s="1"/>
  <c r="B11613" i="8" s="1"/>
  <c r="B11614" i="8" s="1"/>
  <c r="B11615" i="8" s="1"/>
  <c r="B11616" i="8" s="1"/>
  <c r="B11617" i="8" s="1"/>
  <c r="B11618" i="8" s="1"/>
  <c r="B11619" i="8" s="1"/>
  <c r="B11620" i="8" s="1"/>
  <c r="B11621" i="8" s="1"/>
  <c r="B11622" i="8" s="1"/>
  <c r="B11623" i="8" s="1"/>
  <c r="B11624" i="8" s="1"/>
  <c r="B11625" i="8" s="1"/>
  <c r="B11626" i="8" s="1"/>
  <c r="B11627" i="8" s="1"/>
  <c r="B11628" i="8" s="1"/>
  <c r="B11629" i="8" s="1"/>
  <c r="B11630" i="8" s="1"/>
  <c r="B11631" i="8" s="1"/>
  <c r="B11632" i="8" s="1"/>
  <c r="B11633" i="8" s="1"/>
  <c r="B11634" i="8" s="1"/>
  <c r="B11635" i="8" s="1"/>
  <c r="B11636" i="8" s="1"/>
  <c r="B11637" i="8" s="1"/>
  <c r="B11638" i="8" s="1"/>
  <c r="B11639" i="8" s="1"/>
  <c r="B11640" i="8" s="1"/>
  <c r="B11641" i="8" s="1"/>
  <c r="B11642" i="8" s="1"/>
  <c r="B11643" i="8" s="1"/>
  <c r="B11644" i="8" s="1"/>
  <c r="B11645" i="8" s="1"/>
  <c r="B11646" i="8" s="1"/>
  <c r="B11647" i="8" s="1"/>
  <c r="B11648" i="8" s="1"/>
  <c r="B11649" i="8" s="1"/>
  <c r="B11650" i="8" s="1"/>
  <c r="B11651" i="8" s="1"/>
  <c r="B11652" i="8" s="1"/>
  <c r="B11653" i="8" s="1"/>
  <c r="B11654" i="8" s="1"/>
  <c r="B11655" i="8" s="1"/>
  <c r="B11656" i="8" s="1"/>
  <c r="B11657" i="8" s="1"/>
  <c r="B11658" i="8" s="1"/>
  <c r="B11659" i="8" s="1"/>
  <c r="B11660" i="8" s="1"/>
  <c r="B11661" i="8" s="1"/>
  <c r="B11662" i="8" s="1"/>
  <c r="B11663" i="8" s="1"/>
  <c r="B11664" i="8" s="1"/>
  <c r="B11665" i="8" s="1"/>
  <c r="B11666" i="8" s="1"/>
  <c r="B11667" i="8" s="1"/>
  <c r="B11668" i="8" s="1"/>
  <c r="B11669" i="8" s="1"/>
  <c r="B11670" i="8" s="1"/>
  <c r="B11671" i="8" s="1"/>
  <c r="B11672" i="8" s="1"/>
  <c r="B11673" i="8" s="1"/>
  <c r="B11674" i="8" s="1"/>
  <c r="B11675" i="8" s="1"/>
  <c r="B11676" i="8" s="1"/>
  <c r="B11677" i="8" s="1"/>
  <c r="B11678" i="8" s="1"/>
  <c r="B11679" i="8" s="1"/>
  <c r="B11680" i="8" s="1"/>
  <c r="B11681" i="8" s="1"/>
  <c r="B11682" i="8" s="1"/>
  <c r="B11683" i="8" s="1"/>
  <c r="B11684" i="8" s="1"/>
  <c r="B11685" i="8" s="1"/>
  <c r="B11686" i="8" s="1"/>
  <c r="B11687" i="8" s="1"/>
  <c r="B11688" i="8" s="1"/>
  <c r="B11689" i="8" s="1"/>
  <c r="B11690" i="8" s="1"/>
  <c r="B11691" i="8" s="1"/>
  <c r="B11692" i="8" s="1"/>
  <c r="B11693" i="8" s="1"/>
  <c r="B11694" i="8" s="1"/>
  <c r="B11695" i="8" s="1"/>
  <c r="B11696" i="8" s="1"/>
  <c r="B11697" i="8" s="1"/>
  <c r="B11698" i="8" s="1"/>
  <c r="B11699" i="8" s="1"/>
  <c r="B11700" i="8" s="1"/>
  <c r="B11701" i="8" s="1"/>
  <c r="B11702" i="8" s="1"/>
  <c r="B11703" i="8" s="1"/>
  <c r="B11704" i="8" s="1"/>
  <c r="B11705" i="8" s="1"/>
  <c r="B11706" i="8" s="1"/>
  <c r="B11707" i="8" s="1"/>
  <c r="B11708" i="8" s="1"/>
  <c r="B11709" i="8" s="1"/>
  <c r="B11710" i="8" s="1"/>
  <c r="B11711" i="8" s="1"/>
  <c r="B11712" i="8" s="1"/>
  <c r="B11713" i="8" s="1"/>
  <c r="B11714" i="8" s="1"/>
  <c r="B11715" i="8" s="1"/>
  <c r="B11716" i="8" s="1"/>
  <c r="B11717" i="8" s="1"/>
  <c r="B11718" i="8" s="1"/>
  <c r="B11719" i="8" s="1"/>
  <c r="B11720" i="8" s="1"/>
  <c r="B11721" i="8" s="1"/>
  <c r="B11722" i="8" s="1"/>
  <c r="B11723" i="8" s="1"/>
  <c r="B11724" i="8" s="1"/>
  <c r="B11725" i="8" s="1"/>
  <c r="B11726" i="8" s="1"/>
  <c r="B11727" i="8" s="1"/>
  <c r="B11728" i="8" s="1"/>
  <c r="B11729" i="8" s="1"/>
  <c r="B11730" i="8" s="1"/>
  <c r="B11731" i="8" s="1"/>
  <c r="B11732" i="8" s="1"/>
  <c r="B11733" i="8" s="1"/>
  <c r="B11734" i="8" s="1"/>
  <c r="B11735" i="8" s="1"/>
  <c r="B11736" i="8" s="1"/>
  <c r="B11737" i="8" s="1"/>
  <c r="B11738" i="8" s="1"/>
  <c r="B11739" i="8" s="1"/>
  <c r="B11740" i="8" s="1"/>
  <c r="B11741" i="8" s="1"/>
  <c r="B11742" i="8" s="1"/>
  <c r="B11743" i="8" s="1"/>
  <c r="B11744" i="8" s="1"/>
  <c r="B11745" i="8" s="1"/>
  <c r="B11746" i="8" s="1"/>
  <c r="B11747" i="8" s="1"/>
  <c r="B11748" i="8" s="1"/>
  <c r="B11749" i="8" s="1"/>
  <c r="B11750" i="8" s="1"/>
  <c r="B11751" i="8" s="1"/>
  <c r="B11752" i="8" s="1"/>
  <c r="B11753" i="8" s="1"/>
  <c r="B11754" i="8" s="1"/>
  <c r="B11755" i="8" s="1"/>
  <c r="B11756" i="8" s="1"/>
  <c r="B11757" i="8" s="1"/>
  <c r="B11758" i="8" s="1"/>
  <c r="B11759" i="8" s="1"/>
  <c r="B11760" i="8" s="1"/>
  <c r="B11761" i="8" s="1"/>
  <c r="B11762" i="8" s="1"/>
  <c r="B11763" i="8" s="1"/>
  <c r="B11764" i="8" s="1"/>
  <c r="B11765" i="8" s="1"/>
  <c r="B11766" i="8" s="1"/>
  <c r="B11767" i="8" s="1"/>
  <c r="B11768" i="8" s="1"/>
  <c r="B11769" i="8" s="1"/>
  <c r="B11770" i="8" s="1"/>
  <c r="B11771" i="8" s="1"/>
  <c r="B11772" i="8" s="1"/>
  <c r="B11773" i="8" s="1"/>
  <c r="B11774" i="8" s="1"/>
  <c r="B11775" i="8" s="1"/>
  <c r="B11776" i="8" s="1"/>
  <c r="B11777" i="8" s="1"/>
  <c r="B11778" i="8" s="1"/>
  <c r="B11779" i="8" s="1"/>
  <c r="B11780" i="8" s="1"/>
  <c r="B11781" i="8" s="1"/>
  <c r="B11782" i="8" s="1"/>
  <c r="B11783" i="8" s="1"/>
  <c r="B11784" i="8" s="1"/>
  <c r="B11785" i="8" s="1"/>
  <c r="B11786" i="8" s="1"/>
  <c r="B11787" i="8" s="1"/>
  <c r="B11788" i="8" s="1"/>
  <c r="B11789" i="8" s="1"/>
  <c r="B11790" i="8" s="1"/>
  <c r="B11791" i="8" s="1"/>
  <c r="B11792" i="8" s="1"/>
  <c r="B11793" i="8" s="1"/>
  <c r="B11794" i="8" s="1"/>
  <c r="B11795" i="8" s="1"/>
  <c r="B11796" i="8" s="1"/>
  <c r="B11797" i="8" s="1"/>
  <c r="B11798" i="8" s="1"/>
  <c r="B11799" i="8" s="1"/>
  <c r="B11800" i="8" s="1"/>
  <c r="B11801" i="8" s="1"/>
  <c r="B11802" i="8" s="1"/>
  <c r="B11803" i="8" s="1"/>
  <c r="B11804" i="8" s="1"/>
  <c r="B11805" i="8" s="1"/>
  <c r="B11806" i="8" s="1"/>
  <c r="B11807" i="8" s="1"/>
  <c r="B11808" i="8" s="1"/>
  <c r="B11809" i="8" s="1"/>
  <c r="B11810" i="8" s="1"/>
  <c r="B11811" i="8" s="1"/>
  <c r="B11812" i="8" s="1"/>
  <c r="B11813" i="8" s="1"/>
  <c r="B11814" i="8" s="1"/>
  <c r="B11815" i="8" s="1"/>
  <c r="B11816" i="8" s="1"/>
  <c r="B11817" i="8" s="1"/>
  <c r="B11818" i="8" s="1"/>
  <c r="B11819" i="8" s="1"/>
  <c r="B11820" i="8" s="1"/>
  <c r="B11821" i="8" s="1"/>
  <c r="B11822" i="8" s="1"/>
  <c r="B11823" i="8" s="1"/>
  <c r="B11824" i="8" s="1"/>
  <c r="B11825" i="8" s="1"/>
  <c r="B11826" i="8" s="1"/>
  <c r="B11827" i="8" s="1"/>
  <c r="B11828" i="8" s="1"/>
  <c r="B11829" i="8" s="1"/>
  <c r="B11830" i="8" s="1"/>
  <c r="B11831" i="8" s="1"/>
  <c r="B11832" i="8" s="1"/>
  <c r="B11833" i="8" s="1"/>
  <c r="B11834" i="8" s="1"/>
  <c r="B11835" i="8" s="1"/>
  <c r="B11836" i="8" s="1"/>
  <c r="B11837" i="8" s="1"/>
  <c r="B11838" i="8" s="1"/>
  <c r="B11839" i="8" s="1"/>
  <c r="B11840" i="8" s="1"/>
  <c r="B11841" i="8" s="1"/>
  <c r="B11842" i="8" s="1"/>
  <c r="B11843" i="8" s="1"/>
  <c r="B11844" i="8" s="1"/>
  <c r="B11845" i="8" s="1"/>
  <c r="B11846" i="8" s="1"/>
  <c r="B11847" i="8" s="1"/>
  <c r="B11848" i="8" s="1"/>
  <c r="B11849" i="8" s="1"/>
  <c r="B11850" i="8" s="1"/>
  <c r="B11851" i="8" s="1"/>
  <c r="B11852" i="8" s="1"/>
  <c r="B11853" i="8" s="1"/>
  <c r="B11854" i="8" s="1"/>
  <c r="B11855" i="8" s="1"/>
  <c r="B11856" i="8" s="1"/>
  <c r="B11857" i="8" s="1"/>
  <c r="B11858" i="8" s="1"/>
  <c r="B11859" i="8" s="1"/>
  <c r="B11860" i="8" s="1"/>
  <c r="B11861" i="8" s="1"/>
  <c r="B11862" i="8" s="1"/>
  <c r="B11863" i="8" s="1"/>
  <c r="B11864" i="8" s="1"/>
  <c r="B11865" i="8" s="1"/>
  <c r="B11866" i="8" s="1"/>
  <c r="B11867" i="8" s="1"/>
  <c r="B11868" i="8" s="1"/>
  <c r="B11869" i="8" s="1"/>
  <c r="B11870" i="8" s="1"/>
  <c r="B11871" i="8" s="1"/>
  <c r="B11872" i="8" s="1"/>
  <c r="B11873" i="8" s="1"/>
  <c r="B11874" i="8" s="1"/>
  <c r="B11875" i="8" s="1"/>
  <c r="B11876" i="8" s="1"/>
  <c r="B11877" i="8" s="1"/>
  <c r="B11878" i="8" s="1"/>
  <c r="B11879" i="8" s="1"/>
  <c r="B11880" i="8" s="1"/>
  <c r="B11881" i="8" s="1"/>
  <c r="B11882" i="8" s="1"/>
  <c r="B11883" i="8" s="1"/>
  <c r="B11884" i="8" s="1"/>
  <c r="B11885" i="8" s="1"/>
  <c r="B11886" i="8" s="1"/>
  <c r="B11887" i="8" s="1"/>
  <c r="B11888" i="8" s="1"/>
  <c r="B11889" i="8" s="1"/>
  <c r="B11890" i="8" s="1"/>
  <c r="B11891" i="8" s="1"/>
  <c r="B11892" i="8" s="1"/>
  <c r="B11893" i="8" s="1"/>
  <c r="B11894" i="8" s="1"/>
  <c r="B11895" i="8" s="1"/>
  <c r="B11896" i="8" s="1"/>
  <c r="B11897" i="8" s="1"/>
  <c r="B11898" i="8" s="1"/>
  <c r="B11899" i="8" s="1"/>
  <c r="B11900" i="8" s="1"/>
  <c r="B11901" i="8" s="1"/>
  <c r="B11902" i="8" s="1"/>
  <c r="B11903" i="8" s="1"/>
  <c r="B11904" i="8" s="1"/>
  <c r="B11905" i="8" s="1"/>
  <c r="B11906" i="8" s="1"/>
  <c r="B11907" i="8" s="1"/>
  <c r="B11908" i="8" s="1"/>
  <c r="B11909" i="8" s="1"/>
  <c r="B11910" i="8" s="1"/>
  <c r="B11911" i="8" s="1"/>
  <c r="B11912" i="8" s="1"/>
  <c r="B11913" i="8" s="1"/>
  <c r="B11914" i="8" s="1"/>
  <c r="B11915" i="8" s="1"/>
  <c r="B11916" i="8" s="1"/>
  <c r="B11917" i="8" s="1"/>
  <c r="B11918" i="8" s="1"/>
  <c r="B11919" i="8" s="1"/>
  <c r="B11920" i="8" s="1"/>
  <c r="B11921" i="8" s="1"/>
  <c r="B11922" i="8" s="1"/>
  <c r="B11923" i="8" s="1"/>
  <c r="B11924" i="8" s="1"/>
  <c r="B11925" i="8" s="1"/>
  <c r="B11926" i="8" s="1"/>
  <c r="B11927" i="8" s="1"/>
  <c r="B11928" i="8" s="1"/>
  <c r="B11929" i="8" s="1"/>
  <c r="B11930" i="8" s="1"/>
  <c r="B11931" i="8" s="1"/>
  <c r="B11932" i="8" s="1"/>
  <c r="B11933" i="8" s="1"/>
  <c r="B11934" i="8" s="1"/>
  <c r="B11935" i="8" s="1"/>
  <c r="B11936" i="8" s="1"/>
  <c r="B11937" i="8" s="1"/>
  <c r="B11938" i="8" s="1"/>
  <c r="B11939" i="8" s="1"/>
  <c r="B11940" i="8" s="1"/>
  <c r="B11941" i="8" s="1"/>
  <c r="B11942" i="8" s="1"/>
  <c r="B11943" i="8" s="1"/>
  <c r="B11944" i="8" s="1"/>
  <c r="B11945" i="8" s="1"/>
  <c r="B11946" i="8" s="1"/>
  <c r="B11947" i="8" s="1"/>
  <c r="B11948" i="8" s="1"/>
  <c r="B11949" i="8" s="1"/>
  <c r="B11950" i="8" s="1"/>
  <c r="B11951" i="8" s="1"/>
  <c r="B11952" i="8" s="1"/>
  <c r="B11953" i="8" s="1"/>
  <c r="B11954" i="8" s="1"/>
  <c r="B11955" i="8" s="1"/>
  <c r="B11956" i="8" s="1"/>
  <c r="B11957" i="8" s="1"/>
  <c r="B11958" i="8" s="1"/>
  <c r="B11959" i="8" s="1"/>
  <c r="B11960" i="8" s="1"/>
  <c r="B11961" i="8" s="1"/>
  <c r="B11962" i="8" s="1"/>
  <c r="B11963" i="8" s="1"/>
  <c r="B11964" i="8" s="1"/>
  <c r="B11965" i="8" s="1"/>
  <c r="B11966" i="8" s="1"/>
  <c r="B11967" i="8" s="1"/>
  <c r="B11968" i="8" s="1"/>
  <c r="B11969" i="8" s="1"/>
  <c r="B11970" i="8" s="1"/>
  <c r="B11971" i="8" s="1"/>
  <c r="B11972" i="8" s="1"/>
  <c r="B11973" i="8" s="1"/>
  <c r="B11974" i="8" s="1"/>
  <c r="B11975" i="8" s="1"/>
  <c r="B11976" i="8" s="1"/>
  <c r="B11977" i="8" s="1"/>
  <c r="B11978" i="8" s="1"/>
  <c r="B11979" i="8" s="1"/>
  <c r="B11980" i="8" s="1"/>
  <c r="B11981" i="8" s="1"/>
  <c r="B11982" i="8" s="1"/>
  <c r="B11983" i="8" s="1"/>
  <c r="B11984" i="8" s="1"/>
  <c r="B11985" i="8" s="1"/>
  <c r="B11986" i="8" s="1"/>
  <c r="B11987" i="8" s="1"/>
  <c r="B11988" i="8" s="1"/>
  <c r="B11989" i="8" s="1"/>
  <c r="B11990" i="8" s="1"/>
  <c r="B11991" i="8" s="1"/>
  <c r="B11992" i="8" s="1"/>
  <c r="B11993" i="8" s="1"/>
  <c r="B11994" i="8" s="1"/>
  <c r="B11995" i="8" s="1"/>
  <c r="B11996" i="8" s="1"/>
  <c r="B11997" i="8" s="1"/>
  <c r="B11998" i="8" s="1"/>
  <c r="B11999" i="8" s="1"/>
  <c r="B12000" i="8" s="1"/>
  <c r="B12001" i="8" s="1"/>
  <c r="B12002" i="8" s="1"/>
  <c r="B12003" i="8" s="1"/>
  <c r="B12004" i="8" s="1"/>
  <c r="B12005" i="8" s="1"/>
  <c r="B12006" i="8" s="1"/>
  <c r="B12007" i="8" s="1"/>
  <c r="B12008" i="8" s="1"/>
  <c r="B12009" i="8" s="1"/>
  <c r="B12010" i="8" s="1"/>
  <c r="B12011" i="8" s="1"/>
  <c r="B12012" i="8" s="1"/>
  <c r="B12013" i="8" s="1"/>
  <c r="B12014" i="8" s="1"/>
  <c r="B12015" i="8" s="1"/>
  <c r="B12016" i="8" s="1"/>
  <c r="B12017" i="8" s="1"/>
  <c r="B12018" i="8" s="1"/>
  <c r="B12019" i="8" s="1"/>
  <c r="B12020" i="8" s="1"/>
  <c r="B12021" i="8" s="1"/>
  <c r="B12022" i="8" s="1"/>
  <c r="B12023" i="8" s="1"/>
  <c r="B12024" i="8" s="1"/>
  <c r="B12025" i="8" s="1"/>
  <c r="B12026" i="8" s="1"/>
  <c r="B12027" i="8" s="1"/>
  <c r="B12028" i="8" s="1"/>
  <c r="B12029" i="8" s="1"/>
  <c r="B12030" i="8" s="1"/>
  <c r="B12031" i="8" s="1"/>
  <c r="B12032" i="8" s="1"/>
  <c r="B12033" i="8" s="1"/>
  <c r="B12034" i="8" s="1"/>
  <c r="B12035" i="8" s="1"/>
  <c r="B12036" i="8" s="1"/>
  <c r="B12037" i="8" s="1"/>
  <c r="B12038" i="8" s="1"/>
  <c r="B12039" i="8" s="1"/>
  <c r="B12040" i="8" s="1"/>
  <c r="B12041" i="8" s="1"/>
  <c r="B12042" i="8" s="1"/>
  <c r="B12043" i="8" s="1"/>
  <c r="B12044" i="8" s="1"/>
  <c r="B12045" i="8" s="1"/>
  <c r="B12046" i="8" s="1"/>
  <c r="B12047" i="8" s="1"/>
  <c r="B12048" i="8" s="1"/>
  <c r="B12049" i="8" s="1"/>
  <c r="B12050" i="8" s="1"/>
  <c r="B12051" i="8" s="1"/>
  <c r="B12052" i="8" s="1"/>
  <c r="B12053" i="8" s="1"/>
  <c r="B12054" i="8" s="1"/>
  <c r="B12055" i="8" s="1"/>
  <c r="B12056" i="8" s="1"/>
  <c r="B12057" i="8" s="1"/>
  <c r="B12058" i="8" s="1"/>
  <c r="B12059" i="8" s="1"/>
  <c r="B12060" i="8" s="1"/>
  <c r="B12061" i="8" s="1"/>
  <c r="B12062" i="8" s="1"/>
  <c r="B12063" i="8" s="1"/>
  <c r="B12064" i="8" s="1"/>
  <c r="B12065" i="8" s="1"/>
  <c r="B12066" i="8" s="1"/>
  <c r="B12067" i="8" s="1"/>
  <c r="B12068" i="8" s="1"/>
  <c r="B12069" i="8" s="1"/>
  <c r="B12070" i="8" s="1"/>
  <c r="B12071" i="8" s="1"/>
  <c r="B12072" i="8" s="1"/>
  <c r="B12073" i="8" s="1"/>
  <c r="B12074" i="8" s="1"/>
  <c r="B12075" i="8" s="1"/>
  <c r="B12076" i="8" s="1"/>
  <c r="B12077" i="8" s="1"/>
  <c r="B12078" i="8" s="1"/>
  <c r="B12079" i="8" s="1"/>
  <c r="B12080" i="8" s="1"/>
  <c r="B12081" i="8" s="1"/>
  <c r="B12082" i="8" s="1"/>
  <c r="B12083" i="8" s="1"/>
  <c r="B12084" i="8" s="1"/>
  <c r="B12085" i="8" s="1"/>
  <c r="B12086" i="8" s="1"/>
  <c r="B12087" i="8" s="1"/>
  <c r="B12088" i="8" s="1"/>
  <c r="B12089" i="8" s="1"/>
  <c r="B12090" i="8" s="1"/>
  <c r="B12091" i="8" s="1"/>
  <c r="B12092" i="8" s="1"/>
  <c r="B12093" i="8" s="1"/>
  <c r="B12094" i="8" s="1"/>
  <c r="B12095" i="8" s="1"/>
  <c r="B12096" i="8" s="1"/>
  <c r="B12097" i="8" s="1"/>
  <c r="B12098" i="8" s="1"/>
  <c r="B12099" i="8" s="1"/>
  <c r="B12100" i="8" s="1"/>
  <c r="B12101" i="8" s="1"/>
  <c r="B12102" i="8" s="1"/>
  <c r="B12103" i="8" s="1"/>
  <c r="B12104" i="8" s="1"/>
  <c r="B12105" i="8" s="1"/>
  <c r="B12106" i="8" s="1"/>
  <c r="B12107" i="8" s="1"/>
  <c r="B12108" i="8" s="1"/>
  <c r="B12109" i="8" s="1"/>
  <c r="B12110" i="8" s="1"/>
  <c r="B12111" i="8" s="1"/>
  <c r="B12112" i="8" s="1"/>
  <c r="B12113" i="8" s="1"/>
  <c r="B12114" i="8" s="1"/>
  <c r="B12115" i="8" s="1"/>
  <c r="B12116" i="8" s="1"/>
  <c r="B12117" i="8" s="1"/>
  <c r="B12118" i="8" s="1"/>
  <c r="B12119" i="8" s="1"/>
  <c r="B12120" i="8" s="1"/>
  <c r="B12121" i="8" s="1"/>
  <c r="B12122" i="8" s="1"/>
  <c r="B12123" i="8" s="1"/>
  <c r="B12124" i="8" s="1"/>
  <c r="B12125" i="8" s="1"/>
  <c r="B12126" i="8" s="1"/>
  <c r="B12127" i="8" s="1"/>
  <c r="B12128" i="8" s="1"/>
  <c r="B12129" i="8" s="1"/>
  <c r="B12130" i="8" s="1"/>
  <c r="B12131" i="8" s="1"/>
  <c r="B12132" i="8" s="1"/>
  <c r="B12133" i="8" s="1"/>
  <c r="B12134" i="8" s="1"/>
  <c r="B12135" i="8" s="1"/>
  <c r="B12136" i="8" s="1"/>
  <c r="B12137" i="8" s="1"/>
  <c r="B12138" i="8" s="1"/>
  <c r="B12139" i="8" s="1"/>
  <c r="B12140" i="8" s="1"/>
  <c r="B12141" i="8" s="1"/>
  <c r="B12142" i="8" s="1"/>
  <c r="B12143" i="8" s="1"/>
  <c r="B12144" i="8" s="1"/>
  <c r="B12145" i="8" s="1"/>
  <c r="B12146" i="8" s="1"/>
  <c r="B12147" i="8" s="1"/>
  <c r="B12148" i="8" s="1"/>
  <c r="B12149" i="8" s="1"/>
  <c r="B12150" i="8" s="1"/>
  <c r="B12151" i="8" s="1"/>
  <c r="B12152" i="8" s="1"/>
  <c r="B12153" i="8" s="1"/>
  <c r="B12154" i="8" s="1"/>
  <c r="B12155" i="8" s="1"/>
  <c r="B12156" i="8" s="1"/>
  <c r="B12157" i="8" s="1"/>
  <c r="B12158" i="8" s="1"/>
  <c r="B12159" i="8" s="1"/>
  <c r="B12160" i="8" s="1"/>
  <c r="B12161" i="8" s="1"/>
  <c r="B12162" i="8" s="1"/>
  <c r="B12163" i="8" s="1"/>
  <c r="B12164" i="8" s="1"/>
  <c r="B12165" i="8" s="1"/>
  <c r="B12166" i="8" s="1"/>
  <c r="B12167" i="8" s="1"/>
  <c r="B12168" i="8" s="1"/>
  <c r="B12169" i="8" s="1"/>
  <c r="B12170" i="8" s="1"/>
  <c r="B12171" i="8" s="1"/>
  <c r="B12172" i="8" s="1"/>
  <c r="B12173" i="8" s="1"/>
  <c r="B12174" i="8" s="1"/>
  <c r="B12175" i="8" s="1"/>
  <c r="B12176" i="8" s="1"/>
  <c r="B12177" i="8" s="1"/>
  <c r="B12178" i="8" s="1"/>
  <c r="B12179" i="8" s="1"/>
  <c r="B12180" i="8" s="1"/>
  <c r="B12181" i="8" s="1"/>
  <c r="B12182" i="8" s="1"/>
  <c r="B12183" i="8" s="1"/>
  <c r="B12184" i="8" s="1"/>
  <c r="B12185" i="8" s="1"/>
  <c r="B12186" i="8" s="1"/>
  <c r="B12187" i="8" s="1"/>
  <c r="B12188" i="8" s="1"/>
  <c r="B12189" i="8" s="1"/>
  <c r="B12190" i="8" s="1"/>
  <c r="B12191" i="8" s="1"/>
  <c r="B12192" i="8" s="1"/>
  <c r="B12193" i="8" s="1"/>
  <c r="B12194" i="8" s="1"/>
  <c r="B12195" i="8" s="1"/>
  <c r="B12196" i="8" s="1"/>
  <c r="B12197" i="8" s="1"/>
  <c r="B12198" i="8" s="1"/>
  <c r="B12199" i="8" s="1"/>
  <c r="B12200" i="8" s="1"/>
  <c r="B12201" i="8" s="1"/>
  <c r="B12202" i="8" s="1"/>
  <c r="B12203" i="8" s="1"/>
  <c r="B12204" i="8" s="1"/>
  <c r="B12205" i="8" s="1"/>
  <c r="B12206" i="8" s="1"/>
  <c r="B12207" i="8" s="1"/>
  <c r="B12208" i="8" s="1"/>
  <c r="B12209" i="8" s="1"/>
  <c r="B12210" i="8" s="1"/>
  <c r="B12211" i="8" s="1"/>
  <c r="B12212" i="8" s="1"/>
  <c r="B12213" i="8" s="1"/>
  <c r="B12214" i="8" s="1"/>
  <c r="B12215" i="8" s="1"/>
  <c r="B12216" i="8" s="1"/>
  <c r="B12217" i="8" s="1"/>
  <c r="B12218" i="8" s="1"/>
  <c r="B12219" i="8" s="1"/>
  <c r="B12220" i="8" s="1"/>
  <c r="B12221" i="8" s="1"/>
  <c r="B12222" i="8" s="1"/>
  <c r="B12223" i="8" s="1"/>
  <c r="B12224" i="8" s="1"/>
  <c r="B12225" i="8" s="1"/>
  <c r="B12226" i="8" s="1"/>
  <c r="B12227" i="8" s="1"/>
  <c r="B12228" i="8" s="1"/>
  <c r="B12229" i="8" s="1"/>
  <c r="B12230" i="8" s="1"/>
  <c r="B12231" i="8" s="1"/>
  <c r="B12232" i="8" s="1"/>
  <c r="B12233" i="8" s="1"/>
  <c r="B12234" i="8" s="1"/>
  <c r="B12235" i="8" s="1"/>
  <c r="B12236" i="8" s="1"/>
  <c r="B12237" i="8" s="1"/>
  <c r="B12238" i="8" s="1"/>
  <c r="B12239" i="8" s="1"/>
  <c r="B12240" i="8" s="1"/>
  <c r="B12241" i="8" s="1"/>
  <c r="B12242" i="8" s="1"/>
  <c r="B12243" i="8" s="1"/>
  <c r="B12244" i="8" s="1"/>
  <c r="B12245" i="8" s="1"/>
  <c r="B12246" i="8" s="1"/>
  <c r="B12247" i="8" s="1"/>
  <c r="B12248" i="8" s="1"/>
  <c r="B12249" i="8" s="1"/>
  <c r="B12250" i="8" s="1"/>
  <c r="B12251" i="8" s="1"/>
  <c r="B12252" i="8" s="1"/>
  <c r="B12253" i="8" s="1"/>
  <c r="B12254" i="8" s="1"/>
  <c r="B12255" i="8" s="1"/>
  <c r="B12256" i="8" s="1"/>
  <c r="B12257" i="8" s="1"/>
  <c r="B12258" i="8" s="1"/>
  <c r="B12259" i="8" s="1"/>
  <c r="B12260" i="8" s="1"/>
  <c r="B12261" i="8" s="1"/>
  <c r="B12262" i="8" s="1"/>
  <c r="B12263" i="8" s="1"/>
  <c r="B12264" i="8" s="1"/>
  <c r="B12265" i="8" s="1"/>
  <c r="B12266" i="8" s="1"/>
  <c r="B12267" i="8" s="1"/>
  <c r="B12268" i="8" s="1"/>
  <c r="B12269" i="8" s="1"/>
  <c r="B12270" i="8" s="1"/>
  <c r="B12271" i="8" s="1"/>
  <c r="B12272" i="8" s="1"/>
  <c r="B12273" i="8" s="1"/>
  <c r="B12274" i="8" s="1"/>
  <c r="B12275" i="8" s="1"/>
  <c r="B12276" i="8" s="1"/>
  <c r="B12277" i="8" s="1"/>
  <c r="B12278" i="8" s="1"/>
  <c r="B12279" i="8" s="1"/>
  <c r="B12280" i="8" s="1"/>
  <c r="B12281" i="8" s="1"/>
  <c r="B12282" i="8" s="1"/>
  <c r="B12283" i="8" s="1"/>
  <c r="B12284" i="8" s="1"/>
  <c r="B12285" i="8" s="1"/>
  <c r="B12286" i="8" s="1"/>
  <c r="B12287" i="8" s="1"/>
  <c r="B12288" i="8" s="1"/>
  <c r="B12289" i="8" s="1"/>
  <c r="B12290" i="8" s="1"/>
  <c r="B12291" i="8" s="1"/>
  <c r="B12292" i="8" s="1"/>
  <c r="B12293" i="8" s="1"/>
  <c r="B12294" i="8" s="1"/>
  <c r="B12295" i="8" s="1"/>
  <c r="B12296" i="8" s="1"/>
  <c r="B12297" i="8" s="1"/>
  <c r="B12298" i="8" s="1"/>
  <c r="B12299" i="8" s="1"/>
  <c r="B12300" i="8" s="1"/>
  <c r="B12301" i="8" s="1"/>
  <c r="B12302" i="8" s="1"/>
  <c r="B12303" i="8" s="1"/>
  <c r="B12304" i="8" s="1"/>
  <c r="B12305" i="8" s="1"/>
  <c r="B12306" i="8" s="1"/>
  <c r="B12307" i="8" s="1"/>
  <c r="B12308" i="8" s="1"/>
  <c r="B12309" i="8" s="1"/>
  <c r="B12310" i="8" s="1"/>
  <c r="B12311" i="8" s="1"/>
  <c r="B12312" i="8" s="1"/>
  <c r="B12313" i="8" s="1"/>
  <c r="B12314" i="8" s="1"/>
  <c r="B12315" i="8" s="1"/>
  <c r="B12316" i="8" s="1"/>
  <c r="B12317" i="8" s="1"/>
  <c r="B12318" i="8" s="1"/>
  <c r="B12319" i="8" s="1"/>
  <c r="B12320" i="8" s="1"/>
  <c r="B12321" i="8" s="1"/>
  <c r="B12322" i="8" s="1"/>
  <c r="B12323" i="8" s="1"/>
  <c r="B12324" i="8" s="1"/>
  <c r="B12325" i="8" s="1"/>
  <c r="B12326" i="8" s="1"/>
  <c r="B12327" i="8" s="1"/>
  <c r="B12328" i="8" s="1"/>
  <c r="B12329" i="8" s="1"/>
  <c r="B12330" i="8" s="1"/>
  <c r="B12331" i="8" s="1"/>
  <c r="B12332" i="8" s="1"/>
  <c r="B12333" i="8" s="1"/>
  <c r="B12334" i="8" s="1"/>
  <c r="B12335" i="8" s="1"/>
  <c r="B12336" i="8" s="1"/>
  <c r="B12337" i="8" s="1"/>
  <c r="B12338" i="8" s="1"/>
  <c r="B12339" i="8" s="1"/>
  <c r="B12340" i="8" s="1"/>
  <c r="B12341" i="8" s="1"/>
  <c r="B12342" i="8" s="1"/>
  <c r="B12343" i="8" s="1"/>
  <c r="B12344" i="8" s="1"/>
  <c r="B12345" i="8" s="1"/>
  <c r="B12346" i="8" s="1"/>
  <c r="B12347" i="8" s="1"/>
  <c r="B12348" i="8" s="1"/>
  <c r="B12349" i="8" s="1"/>
  <c r="B12350" i="8" s="1"/>
  <c r="B12351" i="8" s="1"/>
  <c r="B12352" i="8" s="1"/>
  <c r="B12353" i="8" s="1"/>
  <c r="B12354" i="8" s="1"/>
  <c r="B12355" i="8" s="1"/>
  <c r="B12356" i="8" s="1"/>
  <c r="B12357" i="8" s="1"/>
  <c r="B12358" i="8" s="1"/>
  <c r="B12359" i="8" s="1"/>
  <c r="B12360" i="8" s="1"/>
  <c r="B12361" i="8" s="1"/>
  <c r="B12362" i="8" s="1"/>
  <c r="B12363" i="8" s="1"/>
  <c r="B12364" i="8" s="1"/>
  <c r="B12365" i="8" s="1"/>
  <c r="B12366" i="8" s="1"/>
  <c r="B12367" i="8" s="1"/>
  <c r="B12368" i="8" s="1"/>
  <c r="B12369" i="8" s="1"/>
  <c r="B12370" i="8" s="1"/>
  <c r="B12371" i="8" s="1"/>
  <c r="B12372" i="8" s="1"/>
  <c r="B12373" i="8" s="1"/>
  <c r="B12374" i="8" s="1"/>
  <c r="B12375" i="8" s="1"/>
  <c r="B12376" i="8" s="1"/>
  <c r="B12377" i="8" s="1"/>
  <c r="B12378" i="8" s="1"/>
  <c r="B12379" i="8" s="1"/>
  <c r="B12380" i="8" s="1"/>
  <c r="B12381" i="8" s="1"/>
  <c r="B12382" i="8" s="1"/>
  <c r="B12383" i="8" s="1"/>
  <c r="B12384" i="8" s="1"/>
  <c r="B12385" i="8" s="1"/>
  <c r="B12386" i="8" s="1"/>
  <c r="B12387" i="8" s="1"/>
  <c r="B12388" i="8" s="1"/>
  <c r="B12389" i="8" s="1"/>
  <c r="B12390" i="8" s="1"/>
  <c r="B12391" i="8" s="1"/>
  <c r="B12392" i="8" s="1"/>
  <c r="B12393" i="8" s="1"/>
  <c r="B12394" i="8" s="1"/>
  <c r="B12395" i="8" s="1"/>
  <c r="B12396" i="8" s="1"/>
  <c r="B12397" i="8" s="1"/>
  <c r="B12398" i="8" s="1"/>
  <c r="B12399" i="8" s="1"/>
  <c r="B12400" i="8" s="1"/>
  <c r="B12401" i="8" s="1"/>
  <c r="B12402" i="8" s="1"/>
  <c r="B12403" i="8" s="1"/>
  <c r="B12404" i="8" s="1"/>
  <c r="B12405" i="8" s="1"/>
  <c r="B12406" i="8" s="1"/>
  <c r="B12407" i="8" s="1"/>
  <c r="B12408" i="8" s="1"/>
  <c r="B12409" i="8" s="1"/>
  <c r="B12410" i="8" s="1"/>
  <c r="B12411" i="8" s="1"/>
  <c r="B12412" i="8" s="1"/>
  <c r="B12413" i="8" s="1"/>
  <c r="B12414" i="8" s="1"/>
  <c r="B12415" i="8" s="1"/>
  <c r="B12416" i="8" s="1"/>
  <c r="B12417" i="8" s="1"/>
  <c r="B12418" i="8" s="1"/>
  <c r="B12419" i="8" s="1"/>
  <c r="B12420" i="8" s="1"/>
  <c r="B12421" i="8" s="1"/>
  <c r="B12422" i="8" s="1"/>
  <c r="B12423" i="8" s="1"/>
  <c r="B12424" i="8" s="1"/>
  <c r="B12425" i="8" s="1"/>
  <c r="B12426" i="8" s="1"/>
  <c r="B12427" i="8" s="1"/>
  <c r="B12428" i="8" s="1"/>
  <c r="B12429" i="8" s="1"/>
  <c r="B12430" i="8" s="1"/>
  <c r="B12431" i="8" s="1"/>
  <c r="B12432" i="8" s="1"/>
  <c r="B12433" i="8" s="1"/>
  <c r="B12434" i="8" s="1"/>
  <c r="B12435" i="8" s="1"/>
  <c r="B12436" i="8" s="1"/>
  <c r="B12437" i="8" s="1"/>
  <c r="B12438" i="8" s="1"/>
  <c r="B12439" i="8" s="1"/>
  <c r="B12440" i="8" s="1"/>
  <c r="B12441" i="8" s="1"/>
  <c r="B12442" i="8" s="1"/>
  <c r="B12443" i="8" s="1"/>
  <c r="B12444" i="8" s="1"/>
  <c r="B12445" i="8" s="1"/>
  <c r="B12446" i="8" s="1"/>
  <c r="B12447" i="8" s="1"/>
  <c r="B12448" i="8" s="1"/>
  <c r="B12449" i="8" s="1"/>
  <c r="B12450" i="8" s="1"/>
  <c r="B12451" i="8" s="1"/>
  <c r="B12452" i="8" s="1"/>
  <c r="B12453" i="8" s="1"/>
  <c r="B12454" i="8" s="1"/>
  <c r="B12455" i="8" s="1"/>
  <c r="B12456" i="8" s="1"/>
  <c r="B12457" i="8" s="1"/>
  <c r="B12458" i="8" s="1"/>
  <c r="B12459" i="8" s="1"/>
  <c r="B12460" i="8" s="1"/>
  <c r="B12461" i="8" s="1"/>
  <c r="B12462" i="8" s="1"/>
  <c r="B12463" i="8" s="1"/>
  <c r="B12464" i="8" s="1"/>
  <c r="B12465" i="8" s="1"/>
  <c r="B12466" i="8" s="1"/>
  <c r="B12467" i="8" s="1"/>
  <c r="B12468" i="8" s="1"/>
  <c r="B12469" i="8" s="1"/>
  <c r="B12470" i="8" s="1"/>
  <c r="B12471" i="8" s="1"/>
  <c r="B12472" i="8" s="1"/>
  <c r="B12473" i="8" s="1"/>
  <c r="B12474" i="8" s="1"/>
  <c r="B12475" i="8" s="1"/>
  <c r="B12476" i="8" s="1"/>
  <c r="B12477" i="8" s="1"/>
  <c r="B12478" i="8" s="1"/>
  <c r="B12479" i="8" s="1"/>
  <c r="B12480" i="8" s="1"/>
  <c r="B12481" i="8" s="1"/>
  <c r="B12482" i="8" s="1"/>
  <c r="B12483" i="8" s="1"/>
  <c r="B12484" i="8" s="1"/>
  <c r="B12485" i="8" s="1"/>
  <c r="B12486" i="8" s="1"/>
  <c r="B12487" i="8" s="1"/>
  <c r="B12488" i="8" s="1"/>
  <c r="B12489" i="8" s="1"/>
  <c r="B12490" i="8" s="1"/>
  <c r="B12491" i="8" s="1"/>
  <c r="B12492" i="8" s="1"/>
  <c r="B12493" i="8" s="1"/>
  <c r="B12494" i="8" s="1"/>
  <c r="B12495" i="8" s="1"/>
  <c r="B12496" i="8" s="1"/>
  <c r="B12497" i="8" s="1"/>
  <c r="B12498" i="8" s="1"/>
  <c r="B12499" i="8" s="1"/>
  <c r="B12500" i="8" s="1"/>
  <c r="B12501" i="8" s="1"/>
  <c r="B12502" i="8" s="1"/>
  <c r="B12503" i="8" s="1"/>
  <c r="B12504" i="8" s="1"/>
  <c r="B12505" i="8" s="1"/>
  <c r="B12506" i="8" s="1"/>
  <c r="B12507" i="8" s="1"/>
  <c r="B12508" i="8" s="1"/>
  <c r="B12509" i="8" s="1"/>
  <c r="B12510" i="8" s="1"/>
  <c r="B12511" i="8" s="1"/>
  <c r="B12512" i="8" s="1"/>
  <c r="B12513" i="8" s="1"/>
  <c r="B12514" i="8" s="1"/>
  <c r="B12515" i="8" s="1"/>
  <c r="B12516" i="8" s="1"/>
  <c r="B12517" i="8" s="1"/>
  <c r="B12518" i="8" s="1"/>
  <c r="B12519" i="8" s="1"/>
  <c r="B12520" i="8" s="1"/>
  <c r="B12521" i="8" s="1"/>
  <c r="B12522" i="8" s="1"/>
  <c r="B12523" i="8" s="1"/>
  <c r="B12524" i="8" s="1"/>
  <c r="B12525" i="8" s="1"/>
  <c r="B12526" i="8" s="1"/>
  <c r="B12527" i="8" s="1"/>
  <c r="B12528" i="8" s="1"/>
  <c r="B12529" i="8" s="1"/>
  <c r="B12530" i="8" s="1"/>
  <c r="B12531" i="8" s="1"/>
  <c r="B12532" i="8" s="1"/>
  <c r="B12533" i="8" s="1"/>
  <c r="B12534" i="8" s="1"/>
  <c r="B12535" i="8" s="1"/>
  <c r="B12536" i="8" s="1"/>
  <c r="B12537" i="8" s="1"/>
  <c r="B12538" i="8" s="1"/>
  <c r="B12539" i="8" s="1"/>
  <c r="B12540" i="8" s="1"/>
  <c r="B12541" i="8" s="1"/>
  <c r="B12542" i="8" s="1"/>
  <c r="B12543" i="8" s="1"/>
  <c r="B12544" i="8" s="1"/>
  <c r="B12545" i="8" s="1"/>
  <c r="B12546" i="8" s="1"/>
  <c r="B12547" i="8" s="1"/>
  <c r="B12548" i="8" s="1"/>
  <c r="B12549" i="8" s="1"/>
  <c r="B12550" i="8" s="1"/>
  <c r="B12551" i="8" s="1"/>
  <c r="B12552" i="8" s="1"/>
  <c r="B12553" i="8" s="1"/>
  <c r="B12554" i="8" s="1"/>
  <c r="B12555" i="8" s="1"/>
  <c r="B12556" i="8" s="1"/>
  <c r="B12557" i="8" s="1"/>
  <c r="B12558" i="8" s="1"/>
  <c r="B12559" i="8" s="1"/>
  <c r="B12560" i="8" s="1"/>
  <c r="B12561" i="8" s="1"/>
  <c r="B12562" i="8" s="1"/>
  <c r="B12563" i="8" s="1"/>
  <c r="B12564" i="8" s="1"/>
  <c r="B12565" i="8" s="1"/>
  <c r="B12566" i="8" s="1"/>
  <c r="B12567" i="8" s="1"/>
  <c r="B12568" i="8" s="1"/>
  <c r="B12569" i="8" s="1"/>
  <c r="B12570" i="8" s="1"/>
  <c r="B12571" i="8" s="1"/>
  <c r="B12572" i="8" s="1"/>
  <c r="B12573" i="8" s="1"/>
  <c r="B12574" i="8" s="1"/>
  <c r="B12575" i="8" s="1"/>
  <c r="B12576" i="8" s="1"/>
  <c r="B12577" i="8" s="1"/>
  <c r="B12578" i="8" s="1"/>
  <c r="B12579" i="8" s="1"/>
  <c r="B12580" i="8" s="1"/>
  <c r="B12581" i="8" s="1"/>
  <c r="B12582" i="8" s="1"/>
  <c r="B12583" i="8" s="1"/>
  <c r="B12584" i="8" s="1"/>
  <c r="B12585" i="8" s="1"/>
  <c r="B12586" i="8" s="1"/>
  <c r="B12587" i="8" s="1"/>
  <c r="B12588" i="8" s="1"/>
  <c r="B12589" i="8" s="1"/>
  <c r="B12590" i="8" s="1"/>
  <c r="B12591" i="8" s="1"/>
  <c r="B12592" i="8" s="1"/>
  <c r="B12593" i="8" s="1"/>
  <c r="B12594" i="8" s="1"/>
  <c r="B12595" i="8" s="1"/>
  <c r="B12596" i="8" s="1"/>
  <c r="B12597" i="8" s="1"/>
  <c r="B12598" i="8" s="1"/>
  <c r="B12599" i="8" s="1"/>
  <c r="B12600" i="8" s="1"/>
  <c r="B12601" i="8" s="1"/>
  <c r="B12602" i="8" s="1"/>
  <c r="B12603" i="8" s="1"/>
  <c r="B12604" i="8" s="1"/>
  <c r="B12605" i="8" s="1"/>
  <c r="B12606" i="8" s="1"/>
  <c r="B12607" i="8" s="1"/>
  <c r="B12608" i="8" s="1"/>
  <c r="B12609" i="8" s="1"/>
  <c r="B12610" i="8" s="1"/>
  <c r="B12611" i="8" s="1"/>
  <c r="B12612" i="8" s="1"/>
  <c r="B12613" i="8" s="1"/>
  <c r="B12614" i="8" s="1"/>
  <c r="B12615" i="8" s="1"/>
  <c r="B12616" i="8" s="1"/>
  <c r="B12617" i="8" s="1"/>
  <c r="B12618" i="8" s="1"/>
  <c r="B12619" i="8" s="1"/>
  <c r="B12620" i="8" s="1"/>
  <c r="B12621" i="8" s="1"/>
  <c r="B12622" i="8" s="1"/>
  <c r="B12623" i="8" s="1"/>
  <c r="B12624" i="8" s="1"/>
  <c r="B12625" i="8" s="1"/>
  <c r="B12626" i="8" s="1"/>
  <c r="B12627" i="8" s="1"/>
  <c r="B12628" i="8" s="1"/>
  <c r="B12629" i="8" s="1"/>
  <c r="B12630" i="8" s="1"/>
  <c r="B12631" i="8" s="1"/>
  <c r="B12632" i="8" s="1"/>
  <c r="B12633" i="8" s="1"/>
  <c r="B12634" i="8" s="1"/>
  <c r="B12635" i="8" s="1"/>
  <c r="B12636" i="8" s="1"/>
  <c r="B12637" i="8" s="1"/>
  <c r="B12638" i="8" s="1"/>
  <c r="B12639" i="8" s="1"/>
  <c r="B12640" i="8" s="1"/>
  <c r="B12641" i="8" s="1"/>
  <c r="B12642" i="8" s="1"/>
  <c r="B12643" i="8" s="1"/>
  <c r="B12644" i="8" s="1"/>
  <c r="B12645" i="8" s="1"/>
  <c r="B12646" i="8" s="1"/>
  <c r="B12647" i="8" s="1"/>
  <c r="B12648" i="8" s="1"/>
  <c r="B12649" i="8" s="1"/>
  <c r="B12650" i="8" s="1"/>
  <c r="B12651" i="8" s="1"/>
  <c r="B12652" i="8" s="1"/>
  <c r="B12653" i="8" s="1"/>
  <c r="B12654" i="8" s="1"/>
  <c r="B12655" i="8" s="1"/>
  <c r="B12656" i="8" s="1"/>
  <c r="B12657" i="8" s="1"/>
  <c r="B12658" i="8" s="1"/>
  <c r="B12659" i="8" s="1"/>
  <c r="B12660" i="8" s="1"/>
  <c r="B12661" i="8" s="1"/>
  <c r="B12662" i="8" s="1"/>
  <c r="B12663" i="8" s="1"/>
  <c r="B12664" i="8" s="1"/>
  <c r="B12665" i="8" s="1"/>
  <c r="B12666" i="8" s="1"/>
  <c r="B12667" i="8" s="1"/>
  <c r="B12668" i="8" s="1"/>
  <c r="B12669" i="8" s="1"/>
  <c r="B12670" i="8" s="1"/>
  <c r="B12671" i="8" s="1"/>
  <c r="B12672" i="8" s="1"/>
  <c r="B12673" i="8" s="1"/>
  <c r="B12674" i="8" s="1"/>
  <c r="B12675" i="8" s="1"/>
  <c r="B12676" i="8" s="1"/>
  <c r="B12677" i="8" s="1"/>
  <c r="B12678" i="8" s="1"/>
  <c r="B12679" i="8" s="1"/>
  <c r="B12680" i="8" s="1"/>
  <c r="B12681" i="8" s="1"/>
  <c r="B12682" i="8" s="1"/>
  <c r="B12683" i="8" s="1"/>
  <c r="B12684" i="8" s="1"/>
  <c r="B12685" i="8" s="1"/>
  <c r="B12686" i="8" s="1"/>
  <c r="B12687" i="8" s="1"/>
  <c r="B12688" i="8" s="1"/>
  <c r="B12689" i="8" s="1"/>
  <c r="B12690" i="8" s="1"/>
  <c r="B12691" i="8" s="1"/>
  <c r="B12692" i="8" s="1"/>
  <c r="B12693" i="8" s="1"/>
  <c r="B12694" i="8" s="1"/>
  <c r="B12695" i="8" s="1"/>
  <c r="B12696" i="8" s="1"/>
  <c r="B12697" i="8" s="1"/>
  <c r="B12698" i="8" s="1"/>
  <c r="B12699" i="8" s="1"/>
  <c r="B12700" i="8" s="1"/>
  <c r="B12701" i="8" s="1"/>
  <c r="B12702" i="8" s="1"/>
  <c r="B12703" i="8" s="1"/>
  <c r="B12704" i="8" s="1"/>
  <c r="B12705" i="8" s="1"/>
  <c r="B12706" i="8" s="1"/>
  <c r="B12707" i="8" s="1"/>
  <c r="B12708" i="8" s="1"/>
  <c r="B12709" i="8" s="1"/>
  <c r="B12710" i="8" s="1"/>
  <c r="B12711" i="8" s="1"/>
  <c r="B12712" i="8" s="1"/>
  <c r="B12713" i="8" s="1"/>
  <c r="B12714" i="8" s="1"/>
  <c r="B12715" i="8" s="1"/>
  <c r="B12716" i="8" s="1"/>
  <c r="B12717" i="8" s="1"/>
  <c r="B12718" i="8" s="1"/>
  <c r="B12719" i="8" s="1"/>
  <c r="B12720" i="8" s="1"/>
  <c r="B12721" i="8" s="1"/>
  <c r="B12722" i="8" s="1"/>
  <c r="B12723" i="8" s="1"/>
  <c r="B12724" i="8" s="1"/>
  <c r="B12725" i="8" s="1"/>
  <c r="B12726" i="8" s="1"/>
  <c r="B12727" i="8" s="1"/>
  <c r="B12728" i="8" s="1"/>
  <c r="B12729" i="8" s="1"/>
  <c r="B12730" i="8" s="1"/>
  <c r="B12731" i="8" s="1"/>
  <c r="B12732" i="8" s="1"/>
  <c r="B12733" i="8" s="1"/>
  <c r="B12734" i="8" s="1"/>
  <c r="B12735" i="8" s="1"/>
  <c r="B12736" i="8" s="1"/>
  <c r="B12737" i="8" s="1"/>
  <c r="B12738" i="8" s="1"/>
  <c r="B12739" i="8" s="1"/>
  <c r="B12740" i="8" s="1"/>
  <c r="B12741" i="8" s="1"/>
  <c r="B12742" i="8" s="1"/>
  <c r="B12743" i="8" s="1"/>
  <c r="B12744" i="8" s="1"/>
  <c r="B12745" i="8" s="1"/>
  <c r="B12746" i="8" s="1"/>
  <c r="B12747" i="8" s="1"/>
  <c r="B12748" i="8" s="1"/>
  <c r="B12749" i="8" s="1"/>
  <c r="B12750" i="8" s="1"/>
  <c r="B12751" i="8" s="1"/>
  <c r="B12752" i="8" s="1"/>
  <c r="B12753" i="8" s="1"/>
  <c r="B12754" i="8" s="1"/>
  <c r="B12755" i="8" s="1"/>
  <c r="B12756" i="8" s="1"/>
  <c r="B12757" i="8" s="1"/>
  <c r="B12758" i="8" s="1"/>
  <c r="B12759" i="8" s="1"/>
  <c r="B12760" i="8" s="1"/>
  <c r="B12761" i="8" s="1"/>
  <c r="B12762" i="8" s="1"/>
  <c r="B12763" i="8" s="1"/>
  <c r="B12764" i="8" s="1"/>
  <c r="B12765" i="8" s="1"/>
  <c r="B12766" i="8" s="1"/>
  <c r="B12767" i="8" s="1"/>
  <c r="B12768" i="8" s="1"/>
  <c r="B12769" i="8" s="1"/>
  <c r="B12770" i="8" s="1"/>
  <c r="B12771" i="8" s="1"/>
  <c r="B12772" i="8" s="1"/>
  <c r="B12773" i="8" s="1"/>
  <c r="B12774" i="8" s="1"/>
  <c r="B12775" i="8" s="1"/>
  <c r="B12776" i="8" s="1"/>
  <c r="B12777" i="8" s="1"/>
  <c r="B12778" i="8" s="1"/>
  <c r="B12779" i="8" s="1"/>
  <c r="B12780" i="8" s="1"/>
  <c r="B12781" i="8" s="1"/>
  <c r="B12782" i="8" s="1"/>
  <c r="B12783" i="8" s="1"/>
  <c r="B12784" i="8" s="1"/>
  <c r="B12785" i="8" s="1"/>
  <c r="B12786" i="8" s="1"/>
  <c r="B12787" i="8" s="1"/>
  <c r="B12788" i="8" s="1"/>
  <c r="B12789" i="8" s="1"/>
  <c r="B12790" i="8" s="1"/>
  <c r="B12791" i="8" s="1"/>
  <c r="B12792" i="8" s="1"/>
  <c r="B12793" i="8" s="1"/>
  <c r="B12794" i="8" s="1"/>
  <c r="B12795" i="8" s="1"/>
  <c r="B12796" i="8" s="1"/>
  <c r="B12797" i="8" s="1"/>
  <c r="B12798" i="8" s="1"/>
  <c r="B12799" i="8" s="1"/>
  <c r="B12800" i="8" s="1"/>
  <c r="B12801" i="8" s="1"/>
  <c r="B12802" i="8" s="1"/>
  <c r="B12803" i="8" s="1"/>
  <c r="B12804" i="8" s="1"/>
  <c r="B12805" i="8" s="1"/>
  <c r="B12806" i="8" s="1"/>
  <c r="B12807" i="8" s="1"/>
  <c r="B12808" i="8" s="1"/>
  <c r="B12809" i="8" s="1"/>
  <c r="B12810" i="8" s="1"/>
  <c r="B12811" i="8" s="1"/>
  <c r="B12812" i="8" s="1"/>
  <c r="B12813" i="8" s="1"/>
  <c r="B12814" i="8" s="1"/>
  <c r="B12815" i="8" s="1"/>
  <c r="B12816" i="8" s="1"/>
  <c r="B12817" i="8" s="1"/>
  <c r="B12818" i="8" s="1"/>
  <c r="B12819" i="8" s="1"/>
  <c r="B12820" i="8" s="1"/>
  <c r="B12821" i="8" s="1"/>
  <c r="B12822" i="8" s="1"/>
  <c r="B12823" i="8" s="1"/>
  <c r="B12824" i="8" s="1"/>
  <c r="B12825" i="8" s="1"/>
  <c r="B12826" i="8" s="1"/>
  <c r="B12827" i="8" s="1"/>
  <c r="B12828" i="8" s="1"/>
  <c r="B12829" i="8" s="1"/>
  <c r="B12830" i="8" s="1"/>
  <c r="B12831" i="8" s="1"/>
  <c r="B12832" i="8" s="1"/>
  <c r="B12833" i="8" s="1"/>
  <c r="B12834" i="8" s="1"/>
  <c r="B12835" i="8" s="1"/>
  <c r="B12836" i="8" s="1"/>
  <c r="B12837" i="8" s="1"/>
  <c r="B12838" i="8" s="1"/>
  <c r="B12839" i="8" s="1"/>
  <c r="B12840" i="8" s="1"/>
  <c r="B12841" i="8" s="1"/>
  <c r="B12842" i="8" s="1"/>
  <c r="B12843" i="8" s="1"/>
  <c r="B12844" i="8" s="1"/>
  <c r="B12845" i="8" s="1"/>
  <c r="B12846" i="8" s="1"/>
  <c r="B12847" i="8" s="1"/>
  <c r="B12848" i="8" s="1"/>
  <c r="B12849" i="8" s="1"/>
  <c r="B12850" i="8" s="1"/>
  <c r="B12851" i="8" s="1"/>
  <c r="B12852" i="8" s="1"/>
  <c r="B12853" i="8" s="1"/>
  <c r="B12854" i="8" s="1"/>
  <c r="B12855" i="8" s="1"/>
  <c r="B12856" i="8" s="1"/>
  <c r="B12857" i="8" s="1"/>
  <c r="B12858" i="8" s="1"/>
  <c r="B12859" i="8" s="1"/>
  <c r="B12860" i="8" s="1"/>
  <c r="B12861" i="8" s="1"/>
  <c r="B12862" i="8" s="1"/>
  <c r="B12863" i="8" s="1"/>
  <c r="B12864" i="8" s="1"/>
  <c r="B12865" i="8" s="1"/>
  <c r="B12866" i="8" s="1"/>
  <c r="B12867" i="8" s="1"/>
  <c r="B12868" i="8" s="1"/>
  <c r="B12869" i="8" s="1"/>
  <c r="B12870" i="8" s="1"/>
  <c r="B12871" i="8" s="1"/>
  <c r="B12872" i="8" s="1"/>
  <c r="B12873" i="8" s="1"/>
  <c r="B12874" i="8" s="1"/>
  <c r="B12875" i="8" s="1"/>
  <c r="B12876" i="8" s="1"/>
  <c r="B12877" i="8" s="1"/>
  <c r="B12878" i="8" s="1"/>
  <c r="B12879" i="8" s="1"/>
  <c r="B12880" i="8" s="1"/>
  <c r="B12881" i="8" s="1"/>
  <c r="B12882" i="8" s="1"/>
  <c r="B12883" i="8" s="1"/>
  <c r="B12884" i="8" s="1"/>
  <c r="B12885" i="8" s="1"/>
  <c r="B12886" i="8" s="1"/>
  <c r="B12887" i="8" s="1"/>
  <c r="B12888" i="8" s="1"/>
  <c r="B12889" i="8" s="1"/>
  <c r="B12890" i="8" s="1"/>
  <c r="B12891" i="8" s="1"/>
  <c r="B12892" i="8" s="1"/>
  <c r="B12893" i="8" s="1"/>
  <c r="B12894" i="8" s="1"/>
  <c r="B12895" i="8" s="1"/>
  <c r="B12896" i="8" s="1"/>
  <c r="B12897" i="8" s="1"/>
  <c r="B12898" i="8" s="1"/>
  <c r="B12899" i="8" s="1"/>
  <c r="B12900" i="8" s="1"/>
  <c r="B12901" i="8" s="1"/>
  <c r="B12902" i="8" s="1"/>
  <c r="B12903" i="8" s="1"/>
  <c r="B12904" i="8" s="1"/>
  <c r="B12905" i="8" s="1"/>
  <c r="B12906" i="8" s="1"/>
  <c r="B12907" i="8" s="1"/>
  <c r="B12908" i="8" s="1"/>
  <c r="B12909" i="8" s="1"/>
  <c r="B12910" i="8" s="1"/>
  <c r="B12911" i="8" s="1"/>
  <c r="B12912" i="8" s="1"/>
  <c r="B12913" i="8" s="1"/>
  <c r="B12914" i="8" s="1"/>
  <c r="B12915" i="8" s="1"/>
  <c r="B12916" i="8" s="1"/>
  <c r="B12917" i="8" s="1"/>
  <c r="B12918" i="8" s="1"/>
  <c r="B12919" i="8" s="1"/>
  <c r="B12920" i="8" s="1"/>
  <c r="B12921" i="8" s="1"/>
  <c r="B12922" i="8" s="1"/>
  <c r="B12923" i="8" s="1"/>
  <c r="B12924" i="8" s="1"/>
  <c r="B12925" i="8" s="1"/>
  <c r="B12926" i="8" s="1"/>
  <c r="B12927" i="8" s="1"/>
  <c r="B12928" i="8" s="1"/>
  <c r="B12929" i="8" s="1"/>
  <c r="B12930" i="8" s="1"/>
  <c r="B12931" i="8" s="1"/>
  <c r="B12932" i="8" s="1"/>
  <c r="B12933" i="8" s="1"/>
  <c r="B12934" i="8" s="1"/>
  <c r="B12935" i="8" s="1"/>
  <c r="B12936" i="8" s="1"/>
  <c r="B12937" i="8" s="1"/>
  <c r="B12938" i="8" s="1"/>
  <c r="B12939" i="8" s="1"/>
  <c r="B12940" i="8" s="1"/>
  <c r="B12941" i="8" s="1"/>
  <c r="B12942" i="8" s="1"/>
  <c r="B12943" i="8" s="1"/>
  <c r="B12944" i="8" s="1"/>
  <c r="B12945" i="8" s="1"/>
  <c r="B12946" i="8" s="1"/>
  <c r="B12947" i="8" s="1"/>
  <c r="B12948" i="8" s="1"/>
  <c r="B12949" i="8" s="1"/>
  <c r="B12950" i="8" s="1"/>
  <c r="B12951" i="8" s="1"/>
  <c r="B12952" i="8" s="1"/>
  <c r="B12953" i="8" s="1"/>
  <c r="B12954" i="8" s="1"/>
  <c r="B12955" i="8" s="1"/>
  <c r="B12956" i="8" s="1"/>
  <c r="B12957" i="8" s="1"/>
  <c r="B12958" i="8" s="1"/>
  <c r="B12959" i="8" s="1"/>
  <c r="B12960" i="8" s="1"/>
  <c r="B12961" i="8" s="1"/>
  <c r="B12962" i="8" s="1"/>
  <c r="B12963" i="8" s="1"/>
  <c r="B12964" i="8" s="1"/>
  <c r="B12965" i="8" s="1"/>
  <c r="B12966" i="8" s="1"/>
  <c r="B12967" i="8" s="1"/>
  <c r="B12968" i="8" s="1"/>
  <c r="B12969" i="8" s="1"/>
  <c r="B12970" i="8" s="1"/>
  <c r="B12971" i="8" s="1"/>
  <c r="B12972" i="8" s="1"/>
  <c r="B12973" i="8" s="1"/>
  <c r="B12974" i="8" s="1"/>
  <c r="B12975" i="8" s="1"/>
  <c r="B12976" i="8" s="1"/>
  <c r="B12977" i="8" s="1"/>
  <c r="B12978" i="8" s="1"/>
  <c r="B12979" i="8" s="1"/>
  <c r="B12980" i="8" s="1"/>
  <c r="B12981" i="8" s="1"/>
  <c r="B12982" i="8" s="1"/>
  <c r="B12983" i="8" s="1"/>
  <c r="B12984" i="8" s="1"/>
  <c r="B12985" i="8" s="1"/>
  <c r="B12986" i="8" s="1"/>
  <c r="B12987" i="8" s="1"/>
  <c r="B12988" i="8" s="1"/>
  <c r="B12989" i="8" s="1"/>
  <c r="B12990" i="8" s="1"/>
  <c r="B12991" i="8" s="1"/>
  <c r="B12992" i="8" s="1"/>
  <c r="B12993" i="8" s="1"/>
  <c r="B12994" i="8" s="1"/>
  <c r="B12995" i="8" s="1"/>
  <c r="B12996" i="8" s="1"/>
  <c r="B12997" i="8" s="1"/>
  <c r="B12998" i="8" s="1"/>
  <c r="B12999" i="8" s="1"/>
  <c r="B13000" i="8" s="1"/>
  <c r="B13001" i="8" s="1"/>
  <c r="B13002" i="8" s="1"/>
  <c r="B13003" i="8" s="1"/>
  <c r="B13004" i="8" s="1"/>
  <c r="B13005" i="8" s="1"/>
  <c r="B13006" i="8" s="1"/>
  <c r="B13007" i="8" s="1"/>
  <c r="B13008" i="8" s="1"/>
  <c r="B13009" i="8" s="1"/>
  <c r="B13010" i="8" s="1"/>
  <c r="B13011" i="8" s="1"/>
  <c r="B13012" i="8" s="1"/>
  <c r="B13013" i="8" s="1"/>
  <c r="B13014" i="8" s="1"/>
  <c r="B13015" i="8" s="1"/>
  <c r="B13016" i="8" s="1"/>
  <c r="B13017" i="8" s="1"/>
  <c r="B13018" i="8" s="1"/>
  <c r="B13019" i="8" s="1"/>
  <c r="B13020" i="8" s="1"/>
  <c r="B13021" i="8" s="1"/>
  <c r="B13022" i="8" s="1"/>
  <c r="B13023" i="8" s="1"/>
  <c r="B13024" i="8" s="1"/>
  <c r="B13025" i="8" s="1"/>
  <c r="B13026" i="8" s="1"/>
  <c r="B13027" i="8" s="1"/>
  <c r="B13028" i="8" s="1"/>
  <c r="B13029" i="8" s="1"/>
  <c r="B13030" i="8" s="1"/>
  <c r="B13031" i="8" s="1"/>
  <c r="B13032" i="8" s="1"/>
  <c r="B13033" i="8" s="1"/>
  <c r="B13034" i="8" s="1"/>
  <c r="B13035" i="8" s="1"/>
  <c r="B13036" i="8" s="1"/>
  <c r="B13037" i="8" s="1"/>
  <c r="B13038" i="8" s="1"/>
  <c r="B13039" i="8" s="1"/>
  <c r="B13040" i="8" s="1"/>
  <c r="B13041" i="8" s="1"/>
  <c r="B13042" i="8" s="1"/>
  <c r="B13043" i="8" s="1"/>
  <c r="B13044" i="8" s="1"/>
  <c r="B13045" i="8" s="1"/>
  <c r="B13046" i="8" s="1"/>
  <c r="B13047" i="8" s="1"/>
  <c r="B13048" i="8" s="1"/>
  <c r="B13049" i="8" s="1"/>
  <c r="B13050" i="8" s="1"/>
  <c r="B13051" i="8" s="1"/>
  <c r="B13052" i="8" s="1"/>
  <c r="B13053" i="8" s="1"/>
  <c r="B13054" i="8" s="1"/>
  <c r="B13055" i="8" s="1"/>
  <c r="B13056" i="8" s="1"/>
  <c r="B13057" i="8" s="1"/>
  <c r="B13058" i="8" s="1"/>
  <c r="B13059" i="8" s="1"/>
  <c r="B13060" i="8" s="1"/>
  <c r="B13061" i="8" s="1"/>
  <c r="B13062" i="8" s="1"/>
  <c r="B13063" i="8" s="1"/>
  <c r="B13064" i="8" s="1"/>
  <c r="B13065" i="8" s="1"/>
  <c r="B13066" i="8" s="1"/>
  <c r="B13067" i="8" s="1"/>
  <c r="B13068" i="8" s="1"/>
  <c r="B13069" i="8" s="1"/>
  <c r="B13070" i="8" s="1"/>
  <c r="B13071" i="8" s="1"/>
  <c r="B13072" i="8" s="1"/>
  <c r="B13073" i="8" s="1"/>
  <c r="B13074" i="8" s="1"/>
  <c r="B13075" i="8" s="1"/>
  <c r="B13076" i="8" s="1"/>
  <c r="B13077" i="8" s="1"/>
  <c r="B13078" i="8" s="1"/>
  <c r="B13079" i="8" s="1"/>
  <c r="B13080" i="8" s="1"/>
  <c r="B13081" i="8" s="1"/>
  <c r="B13082" i="8" s="1"/>
  <c r="B13083" i="8" s="1"/>
  <c r="B13084" i="8" s="1"/>
  <c r="B13085" i="8" s="1"/>
  <c r="B13086" i="8" s="1"/>
  <c r="B13087" i="8" s="1"/>
  <c r="B13088" i="8" s="1"/>
  <c r="B13089" i="8" s="1"/>
  <c r="B13090" i="8" s="1"/>
  <c r="B13091" i="8" s="1"/>
  <c r="B13092" i="8" s="1"/>
  <c r="B13093" i="8" s="1"/>
  <c r="B13094" i="8" s="1"/>
  <c r="B13095" i="8" s="1"/>
  <c r="B13096" i="8" s="1"/>
  <c r="B13097" i="8" s="1"/>
  <c r="B13098" i="8" s="1"/>
  <c r="B13099" i="8" s="1"/>
  <c r="B13100" i="8" s="1"/>
  <c r="B13101" i="8" s="1"/>
  <c r="B13102" i="8" s="1"/>
  <c r="B13103" i="8" s="1"/>
  <c r="B13104" i="8" s="1"/>
  <c r="B13105" i="8" s="1"/>
  <c r="B13106" i="8" s="1"/>
  <c r="B13107" i="8" s="1"/>
  <c r="B13108" i="8" s="1"/>
  <c r="B13109" i="8" s="1"/>
  <c r="B13110" i="8" s="1"/>
  <c r="B13111" i="8" s="1"/>
  <c r="B13112" i="8" s="1"/>
  <c r="B13113" i="8" s="1"/>
  <c r="B13114" i="8" s="1"/>
  <c r="B13115" i="8" s="1"/>
  <c r="B13116" i="8" s="1"/>
  <c r="B13117" i="8" s="1"/>
  <c r="B13118" i="8" s="1"/>
  <c r="B13119" i="8" s="1"/>
  <c r="B13120" i="8" s="1"/>
  <c r="B13121" i="8" s="1"/>
  <c r="B13122" i="8" s="1"/>
  <c r="B13123" i="8" s="1"/>
  <c r="B13124" i="8" s="1"/>
  <c r="B13125" i="8" s="1"/>
  <c r="B13126" i="8" s="1"/>
  <c r="B13127" i="8" s="1"/>
  <c r="B13128" i="8" s="1"/>
  <c r="B13129" i="8" s="1"/>
  <c r="B13130" i="8" s="1"/>
  <c r="B13131" i="8" s="1"/>
  <c r="B13132" i="8" s="1"/>
  <c r="B13133" i="8" s="1"/>
  <c r="B13134" i="8" s="1"/>
  <c r="B13135" i="8" s="1"/>
  <c r="B13136" i="8" s="1"/>
  <c r="B13137" i="8" s="1"/>
  <c r="B13138" i="8" s="1"/>
  <c r="B13139" i="8" s="1"/>
  <c r="B13140" i="8" s="1"/>
  <c r="B13141" i="8" s="1"/>
  <c r="B13142" i="8" s="1"/>
  <c r="B13143" i="8" s="1"/>
  <c r="B13144" i="8" s="1"/>
  <c r="B13145" i="8" s="1"/>
  <c r="B13146" i="8" s="1"/>
  <c r="B13147" i="8" s="1"/>
  <c r="B13148" i="8" s="1"/>
  <c r="B13149" i="8" s="1"/>
  <c r="B13150" i="8" s="1"/>
  <c r="B13151" i="8" s="1"/>
  <c r="B13152" i="8" s="1"/>
  <c r="B13153" i="8" s="1"/>
  <c r="B13154" i="8" s="1"/>
  <c r="B13155" i="8" s="1"/>
  <c r="B13156" i="8" s="1"/>
  <c r="B13157" i="8" s="1"/>
  <c r="B13158" i="8" s="1"/>
  <c r="B13159" i="8" s="1"/>
  <c r="B13160" i="8" s="1"/>
  <c r="B13161" i="8" s="1"/>
  <c r="B13162" i="8" s="1"/>
  <c r="B13163" i="8" s="1"/>
  <c r="B13164" i="8" s="1"/>
  <c r="B13165" i="8" s="1"/>
  <c r="B13166" i="8" s="1"/>
  <c r="B13167" i="8" s="1"/>
  <c r="B13168" i="8" s="1"/>
  <c r="B13169" i="8" s="1"/>
  <c r="B13170" i="8" s="1"/>
  <c r="B13171" i="8" s="1"/>
  <c r="B13172" i="8" s="1"/>
  <c r="B13173" i="8" s="1"/>
  <c r="B13174" i="8" s="1"/>
  <c r="B13175" i="8" s="1"/>
  <c r="B13176" i="8" s="1"/>
  <c r="B13177" i="8" s="1"/>
  <c r="B13178" i="8" s="1"/>
  <c r="B13179" i="8" s="1"/>
  <c r="B13180" i="8" s="1"/>
  <c r="B13181" i="8" s="1"/>
  <c r="B13182" i="8" s="1"/>
  <c r="B13183" i="8" s="1"/>
  <c r="B13184" i="8" s="1"/>
  <c r="B13185" i="8" s="1"/>
  <c r="B13186" i="8" s="1"/>
  <c r="B13187" i="8" s="1"/>
  <c r="B13188" i="8" s="1"/>
  <c r="B13189" i="8" s="1"/>
  <c r="B13190" i="8" s="1"/>
  <c r="B13191" i="8" s="1"/>
  <c r="B13192" i="8" s="1"/>
  <c r="B13193" i="8" s="1"/>
  <c r="B13194" i="8" s="1"/>
  <c r="B13195" i="8" s="1"/>
  <c r="B13196" i="8" s="1"/>
  <c r="B13197" i="8" s="1"/>
  <c r="B13198" i="8" s="1"/>
  <c r="B13199" i="8" s="1"/>
  <c r="B13200" i="8" s="1"/>
  <c r="B13201" i="8" s="1"/>
  <c r="B13202" i="8" s="1"/>
  <c r="B13203" i="8" s="1"/>
  <c r="B13204" i="8" s="1"/>
  <c r="B13205" i="8" s="1"/>
  <c r="B13206" i="8" s="1"/>
  <c r="B13207" i="8" s="1"/>
  <c r="B13208" i="8" s="1"/>
  <c r="B13209" i="8" s="1"/>
  <c r="B13210" i="8" s="1"/>
  <c r="B13211" i="8" s="1"/>
  <c r="B13212" i="8" s="1"/>
  <c r="B13213" i="8" s="1"/>
  <c r="B13214" i="8" s="1"/>
  <c r="B13215" i="8" s="1"/>
  <c r="B13216" i="8" s="1"/>
  <c r="B13217" i="8" s="1"/>
  <c r="B13218" i="8" s="1"/>
  <c r="B13219" i="8" s="1"/>
  <c r="B13220" i="8" s="1"/>
  <c r="B13221" i="8" s="1"/>
  <c r="B13222" i="8" s="1"/>
  <c r="B13223" i="8" s="1"/>
  <c r="B13224" i="8" s="1"/>
  <c r="B13225" i="8" s="1"/>
  <c r="B13226" i="8" s="1"/>
  <c r="B13227" i="8" s="1"/>
  <c r="B13228" i="8" s="1"/>
  <c r="B13229" i="8" s="1"/>
  <c r="B13230" i="8" s="1"/>
  <c r="B13231" i="8" s="1"/>
  <c r="B13232" i="8" s="1"/>
  <c r="B13233" i="8" s="1"/>
  <c r="B13234" i="8" s="1"/>
  <c r="B13235" i="8" s="1"/>
  <c r="B13236" i="8" s="1"/>
  <c r="B13237" i="8" s="1"/>
  <c r="B13238" i="8" s="1"/>
  <c r="B13239" i="8" s="1"/>
  <c r="B13240" i="8" s="1"/>
  <c r="B13241" i="8" s="1"/>
  <c r="B13242" i="8" s="1"/>
  <c r="B13243" i="8" s="1"/>
  <c r="B13244" i="8" s="1"/>
  <c r="B13245" i="8" s="1"/>
  <c r="B13246" i="8" s="1"/>
  <c r="B13247" i="8" s="1"/>
  <c r="B13248" i="8" s="1"/>
  <c r="B13249" i="8" s="1"/>
  <c r="B13250" i="8" s="1"/>
  <c r="B13251" i="8" s="1"/>
  <c r="B13252" i="8" s="1"/>
  <c r="B13253" i="8" s="1"/>
  <c r="B13254" i="8" s="1"/>
  <c r="B13255" i="8" s="1"/>
  <c r="B13256" i="8" s="1"/>
  <c r="B13257" i="8" s="1"/>
  <c r="B13258" i="8" s="1"/>
  <c r="B13259" i="8" s="1"/>
  <c r="B13260" i="8" s="1"/>
  <c r="B13261" i="8" s="1"/>
  <c r="B13262" i="8" s="1"/>
  <c r="B13263" i="8" s="1"/>
  <c r="B13264" i="8" s="1"/>
  <c r="B13265" i="8" s="1"/>
  <c r="B13266" i="8" s="1"/>
  <c r="B13267" i="8" s="1"/>
  <c r="B13268" i="8" s="1"/>
  <c r="B13269" i="8" s="1"/>
  <c r="B13270" i="8" s="1"/>
  <c r="B13271" i="8" s="1"/>
  <c r="B13272" i="8" s="1"/>
  <c r="B13273" i="8" s="1"/>
  <c r="B13274" i="8" s="1"/>
  <c r="B13275" i="8" s="1"/>
  <c r="B13276" i="8" s="1"/>
  <c r="B13277" i="8" s="1"/>
  <c r="B13278" i="8" s="1"/>
  <c r="B13279" i="8" s="1"/>
  <c r="B13280" i="8" s="1"/>
  <c r="B13281" i="8" s="1"/>
  <c r="B13282" i="8" s="1"/>
  <c r="B13283" i="8" s="1"/>
  <c r="B13284" i="8" s="1"/>
  <c r="B13285" i="8" s="1"/>
  <c r="B13286" i="8" s="1"/>
  <c r="B13287" i="8" s="1"/>
  <c r="B13288" i="8" s="1"/>
  <c r="B13289" i="8" s="1"/>
  <c r="B13290" i="8" s="1"/>
  <c r="B13291" i="8" s="1"/>
  <c r="B13292" i="8" s="1"/>
  <c r="B13293" i="8" s="1"/>
  <c r="B13294" i="8" s="1"/>
  <c r="B13295" i="8" s="1"/>
  <c r="B13296" i="8" s="1"/>
  <c r="B13297" i="8" s="1"/>
  <c r="B13298" i="8" s="1"/>
  <c r="B13299" i="8" s="1"/>
  <c r="B13300" i="8" s="1"/>
  <c r="B13301" i="8" s="1"/>
  <c r="B13302" i="8" s="1"/>
  <c r="B13303" i="8" s="1"/>
  <c r="B13304" i="8" s="1"/>
  <c r="B13305" i="8" s="1"/>
  <c r="B13306" i="8" s="1"/>
  <c r="B13307" i="8" s="1"/>
  <c r="B13308" i="8" s="1"/>
  <c r="B13309" i="8" s="1"/>
  <c r="B13310" i="8" s="1"/>
  <c r="B13311" i="8" s="1"/>
  <c r="B13312" i="8" s="1"/>
  <c r="B13313" i="8" s="1"/>
  <c r="B13314" i="8" s="1"/>
  <c r="B13315" i="8" s="1"/>
  <c r="B13316" i="8" s="1"/>
  <c r="B13317" i="8" s="1"/>
  <c r="B13318" i="8" s="1"/>
  <c r="B13319" i="8" s="1"/>
  <c r="B13320" i="8" s="1"/>
  <c r="B13321" i="8" s="1"/>
  <c r="B13322" i="8" s="1"/>
  <c r="B13323" i="8" s="1"/>
  <c r="B13324" i="8" s="1"/>
  <c r="B13325" i="8" s="1"/>
  <c r="B13326" i="8" s="1"/>
  <c r="B13327" i="8" s="1"/>
  <c r="B13328" i="8" s="1"/>
  <c r="B13329" i="8" s="1"/>
  <c r="B13330" i="8" s="1"/>
  <c r="B13331" i="8" s="1"/>
  <c r="B13332" i="8" s="1"/>
  <c r="B13333" i="8" s="1"/>
  <c r="B13334" i="8" s="1"/>
  <c r="B13335" i="8" s="1"/>
  <c r="B13336" i="8" s="1"/>
  <c r="B13337" i="8" s="1"/>
  <c r="B13338" i="8" s="1"/>
  <c r="B13339" i="8" s="1"/>
  <c r="B13340" i="8" s="1"/>
  <c r="B13341" i="8" s="1"/>
  <c r="B13342" i="8" s="1"/>
  <c r="B13343" i="8" s="1"/>
  <c r="B13344" i="8" s="1"/>
  <c r="B13345" i="8" s="1"/>
  <c r="B13346" i="8" s="1"/>
  <c r="B13347" i="8" s="1"/>
  <c r="B13348" i="8" s="1"/>
  <c r="B13349" i="8" s="1"/>
  <c r="B13350" i="8" s="1"/>
  <c r="B13351" i="8" s="1"/>
  <c r="B13352" i="8" s="1"/>
  <c r="B13353" i="8" s="1"/>
  <c r="B13354" i="8" s="1"/>
  <c r="B13355" i="8" s="1"/>
  <c r="B13356" i="8" s="1"/>
  <c r="B13357" i="8" s="1"/>
  <c r="B13358" i="8" s="1"/>
  <c r="B13359" i="8" s="1"/>
  <c r="B13360" i="8" s="1"/>
  <c r="B13361" i="8" s="1"/>
  <c r="B13362" i="8" s="1"/>
  <c r="B13363" i="8" s="1"/>
  <c r="B13364" i="8" s="1"/>
  <c r="B13365" i="8" s="1"/>
  <c r="B13366" i="8" s="1"/>
  <c r="B13367" i="8" s="1"/>
  <c r="B13368" i="8" s="1"/>
  <c r="B13369" i="8" s="1"/>
  <c r="B13370" i="8" s="1"/>
  <c r="B13371" i="8" s="1"/>
  <c r="B13372" i="8" s="1"/>
  <c r="B13373" i="8" s="1"/>
  <c r="B13374" i="8" s="1"/>
  <c r="B13375" i="8" s="1"/>
  <c r="B13376" i="8" s="1"/>
  <c r="B13377" i="8" s="1"/>
  <c r="B13378" i="8" s="1"/>
  <c r="B13379" i="8" s="1"/>
  <c r="B13380" i="8" s="1"/>
  <c r="B13381" i="8" s="1"/>
  <c r="B13382" i="8" s="1"/>
  <c r="B13383" i="8" s="1"/>
  <c r="B13384" i="8" s="1"/>
  <c r="B13385" i="8" s="1"/>
  <c r="B13386" i="8" s="1"/>
  <c r="B13387" i="8" s="1"/>
  <c r="B13388" i="8" s="1"/>
  <c r="B13389" i="8" s="1"/>
  <c r="B13390" i="8" s="1"/>
  <c r="B13391" i="8" s="1"/>
  <c r="B13392" i="8" s="1"/>
  <c r="B13393" i="8" s="1"/>
  <c r="B13394" i="8" s="1"/>
  <c r="B13395" i="8" s="1"/>
  <c r="B13396" i="8" s="1"/>
  <c r="B13397" i="8" s="1"/>
  <c r="B13398" i="8" s="1"/>
  <c r="B13399" i="8" s="1"/>
  <c r="B13400" i="8" s="1"/>
  <c r="B13401" i="8" s="1"/>
  <c r="B13402" i="8" s="1"/>
  <c r="B13403" i="8" s="1"/>
  <c r="B13404" i="8" s="1"/>
  <c r="B13405" i="8" s="1"/>
  <c r="B13406" i="8" s="1"/>
  <c r="B13407" i="8" s="1"/>
  <c r="B13408" i="8" s="1"/>
  <c r="B13409" i="8" s="1"/>
  <c r="B13410" i="8" s="1"/>
  <c r="B13411" i="8" s="1"/>
  <c r="B13412" i="8" s="1"/>
  <c r="B13413" i="8" s="1"/>
  <c r="B13414" i="8" s="1"/>
  <c r="B13415" i="8" s="1"/>
  <c r="B13416" i="8" s="1"/>
  <c r="B13417" i="8" s="1"/>
  <c r="B13418" i="8" s="1"/>
  <c r="B13419" i="8" s="1"/>
  <c r="B13420" i="8" s="1"/>
  <c r="B13421" i="8" s="1"/>
  <c r="B13422" i="8" s="1"/>
  <c r="B13423" i="8" s="1"/>
  <c r="B13424" i="8" s="1"/>
  <c r="B13425" i="8" s="1"/>
  <c r="B13426" i="8" s="1"/>
  <c r="B13427" i="8" s="1"/>
  <c r="B13428" i="8" s="1"/>
  <c r="B13429" i="8" s="1"/>
  <c r="B13430" i="8" s="1"/>
  <c r="B13431" i="8" s="1"/>
  <c r="B13432" i="8" s="1"/>
  <c r="B13433" i="8" s="1"/>
  <c r="B13434" i="8" s="1"/>
  <c r="B13435" i="8" s="1"/>
  <c r="B13436" i="8" s="1"/>
  <c r="B13437" i="8" s="1"/>
  <c r="B13438" i="8" s="1"/>
  <c r="B13439" i="8" s="1"/>
  <c r="B13440" i="8" s="1"/>
  <c r="B13441" i="8" s="1"/>
  <c r="B13442" i="8" s="1"/>
  <c r="B13443" i="8" s="1"/>
  <c r="B13444" i="8" s="1"/>
  <c r="B13445" i="8" s="1"/>
  <c r="B13446" i="8" s="1"/>
  <c r="B13447" i="8" s="1"/>
  <c r="B13448" i="8" s="1"/>
  <c r="B13449" i="8" s="1"/>
  <c r="B13450" i="8" s="1"/>
  <c r="B13451" i="8" s="1"/>
  <c r="B13452" i="8" s="1"/>
  <c r="B13453" i="8" s="1"/>
  <c r="B13454" i="8" s="1"/>
  <c r="B13455" i="8" s="1"/>
  <c r="B13456" i="8" s="1"/>
  <c r="B13457" i="8" s="1"/>
  <c r="B13458" i="8" s="1"/>
  <c r="B13459" i="8" s="1"/>
  <c r="B13460" i="8" s="1"/>
  <c r="B13461" i="8" s="1"/>
  <c r="B13462" i="8" s="1"/>
  <c r="B13463" i="8" s="1"/>
  <c r="B13464" i="8" s="1"/>
  <c r="B13465" i="8" s="1"/>
  <c r="B13466" i="8" s="1"/>
  <c r="B13467" i="8" s="1"/>
  <c r="B13468" i="8" s="1"/>
  <c r="B13469" i="8" s="1"/>
  <c r="B13470" i="8" s="1"/>
  <c r="B13471" i="8" s="1"/>
  <c r="B13472" i="8" s="1"/>
  <c r="B13473" i="8" s="1"/>
  <c r="B13474" i="8" s="1"/>
  <c r="B13475" i="8" s="1"/>
  <c r="B13476" i="8" s="1"/>
  <c r="B13477" i="8" s="1"/>
  <c r="B13478" i="8" s="1"/>
  <c r="B13479" i="8" s="1"/>
  <c r="B13480" i="8" s="1"/>
  <c r="B13481" i="8" s="1"/>
  <c r="B13482" i="8" s="1"/>
  <c r="B13483" i="8" s="1"/>
  <c r="B13484" i="8" s="1"/>
  <c r="B13485" i="8" s="1"/>
  <c r="B13486" i="8" s="1"/>
  <c r="B13487" i="8" s="1"/>
  <c r="B13488" i="8" s="1"/>
  <c r="B13489" i="8" s="1"/>
  <c r="B13490" i="8" s="1"/>
  <c r="B13491" i="8" s="1"/>
  <c r="B13492" i="8" s="1"/>
  <c r="B13493" i="8" s="1"/>
  <c r="B13494" i="8" s="1"/>
  <c r="B13495" i="8" s="1"/>
  <c r="B13496" i="8" s="1"/>
  <c r="B13497" i="8" s="1"/>
  <c r="B13498" i="8" s="1"/>
  <c r="B13499" i="8" s="1"/>
  <c r="B13500" i="8" s="1"/>
  <c r="B13501" i="8" s="1"/>
  <c r="B13502" i="8" s="1"/>
  <c r="B13503" i="8" s="1"/>
  <c r="B13504" i="8" s="1"/>
  <c r="B13505" i="8" s="1"/>
  <c r="B13506" i="8" s="1"/>
  <c r="B13507" i="8" s="1"/>
  <c r="B13508" i="8" s="1"/>
  <c r="B13509" i="8" s="1"/>
  <c r="B13510" i="8" s="1"/>
  <c r="B13511" i="8" s="1"/>
  <c r="B13512" i="8" s="1"/>
  <c r="B13513" i="8" s="1"/>
  <c r="B13514" i="8" s="1"/>
  <c r="B13515" i="8" s="1"/>
  <c r="B13516" i="8" s="1"/>
  <c r="B13517" i="8" s="1"/>
  <c r="B13518" i="8" s="1"/>
  <c r="B13519" i="8" s="1"/>
  <c r="B13520" i="8" s="1"/>
  <c r="B13521" i="8" s="1"/>
  <c r="B13522" i="8" s="1"/>
  <c r="B13523" i="8" s="1"/>
  <c r="B13524" i="8" s="1"/>
  <c r="B13525" i="8" s="1"/>
  <c r="B13526" i="8" s="1"/>
  <c r="B13527" i="8" s="1"/>
  <c r="B13528" i="8" s="1"/>
  <c r="B13529" i="8" s="1"/>
  <c r="B13530" i="8" s="1"/>
  <c r="B13531" i="8" s="1"/>
  <c r="B13532" i="8" s="1"/>
  <c r="B13533" i="8" s="1"/>
  <c r="B13534" i="8" s="1"/>
  <c r="B13535" i="8" s="1"/>
  <c r="B13536" i="8" s="1"/>
  <c r="B13537" i="8" s="1"/>
  <c r="B13538" i="8" s="1"/>
  <c r="B13539" i="8" s="1"/>
  <c r="B13540" i="8" s="1"/>
  <c r="B13541" i="8" s="1"/>
  <c r="B13542" i="8" s="1"/>
  <c r="B13543" i="8" s="1"/>
  <c r="B13544" i="8" s="1"/>
  <c r="B13545" i="8" s="1"/>
  <c r="B13546" i="8" s="1"/>
  <c r="B13547" i="8" s="1"/>
  <c r="B13548" i="8" s="1"/>
  <c r="B13549" i="8" s="1"/>
  <c r="B13550" i="8" s="1"/>
  <c r="B13551" i="8" s="1"/>
  <c r="B13552" i="8" s="1"/>
  <c r="B13553" i="8" s="1"/>
  <c r="B13554" i="8" s="1"/>
  <c r="B13555" i="8" s="1"/>
  <c r="B13556" i="8" s="1"/>
  <c r="B13557" i="8" s="1"/>
  <c r="B13558" i="8" s="1"/>
  <c r="B13559" i="8" s="1"/>
  <c r="B13560" i="8" s="1"/>
  <c r="B13561" i="8" s="1"/>
  <c r="B13562" i="8" s="1"/>
  <c r="B13563" i="8" s="1"/>
  <c r="B13564" i="8" s="1"/>
  <c r="B13565" i="8" s="1"/>
  <c r="B13566" i="8" s="1"/>
  <c r="B13567" i="8" s="1"/>
  <c r="B13568" i="8" s="1"/>
  <c r="B13569" i="8" s="1"/>
  <c r="B13570" i="8" s="1"/>
  <c r="B13571" i="8" s="1"/>
  <c r="B13572" i="8" s="1"/>
  <c r="B13573" i="8" s="1"/>
  <c r="B13574" i="8" s="1"/>
  <c r="B13575" i="8" s="1"/>
  <c r="B13576" i="8" s="1"/>
  <c r="B13577" i="8" s="1"/>
  <c r="B13578" i="8" s="1"/>
  <c r="B13579" i="8" s="1"/>
  <c r="B13580" i="8" s="1"/>
  <c r="B13581" i="8" s="1"/>
  <c r="B13582" i="8" s="1"/>
  <c r="B13583" i="8" s="1"/>
  <c r="B13584" i="8" s="1"/>
  <c r="B13585" i="8" s="1"/>
  <c r="B13586" i="8" s="1"/>
  <c r="B13587" i="8" s="1"/>
  <c r="B13588" i="8" s="1"/>
  <c r="B13589" i="8" s="1"/>
  <c r="B13590" i="8" s="1"/>
  <c r="B13591" i="8" s="1"/>
  <c r="B13592" i="8" s="1"/>
  <c r="B13593" i="8" s="1"/>
  <c r="B13594" i="8" s="1"/>
  <c r="B13595" i="8" s="1"/>
  <c r="B13596" i="8" s="1"/>
  <c r="B13597" i="8" s="1"/>
  <c r="B13598" i="8" s="1"/>
  <c r="B13599" i="8" s="1"/>
  <c r="B13600" i="8" s="1"/>
  <c r="B13601" i="8" s="1"/>
  <c r="B13602" i="8" s="1"/>
  <c r="B13603" i="8" s="1"/>
  <c r="B13604" i="8" s="1"/>
  <c r="B13605" i="8" s="1"/>
  <c r="B13606" i="8" s="1"/>
  <c r="B13607" i="8" s="1"/>
  <c r="B13608" i="8" s="1"/>
  <c r="B13609" i="8" s="1"/>
  <c r="B13610" i="8" s="1"/>
  <c r="B13611" i="8" s="1"/>
  <c r="B13612" i="8" s="1"/>
  <c r="B13613" i="8" s="1"/>
  <c r="B13614" i="8" s="1"/>
  <c r="B13615" i="8" s="1"/>
  <c r="B13616" i="8" s="1"/>
  <c r="B13617" i="8" s="1"/>
  <c r="B13618" i="8" s="1"/>
  <c r="B13619" i="8" s="1"/>
  <c r="B13620" i="8" s="1"/>
  <c r="B13621" i="8" s="1"/>
  <c r="B13622" i="8" s="1"/>
  <c r="B13623" i="8" s="1"/>
  <c r="B13624" i="8" s="1"/>
  <c r="B13625" i="8" s="1"/>
  <c r="B13626" i="8" s="1"/>
  <c r="B13627" i="8" s="1"/>
  <c r="B13628" i="8" s="1"/>
  <c r="B13629" i="8" s="1"/>
  <c r="B13630" i="8" s="1"/>
  <c r="B13631" i="8" s="1"/>
  <c r="B13632" i="8" s="1"/>
  <c r="B13633" i="8" s="1"/>
  <c r="B13634" i="8" s="1"/>
  <c r="B13635" i="8" s="1"/>
  <c r="B13636" i="8" s="1"/>
  <c r="B13637" i="8" s="1"/>
  <c r="B13638" i="8" s="1"/>
  <c r="B13639" i="8" s="1"/>
  <c r="B13640" i="8" s="1"/>
  <c r="B13641" i="8" s="1"/>
  <c r="B13642" i="8" s="1"/>
  <c r="B13643" i="8" s="1"/>
  <c r="B13644" i="8" s="1"/>
  <c r="B13645" i="8" s="1"/>
  <c r="B13646" i="8" s="1"/>
  <c r="B13647" i="8" s="1"/>
  <c r="B13648" i="8" s="1"/>
  <c r="B13649" i="8" s="1"/>
  <c r="B13650" i="8" s="1"/>
  <c r="B13651" i="8" s="1"/>
  <c r="B13652" i="8" s="1"/>
  <c r="B13653" i="8" s="1"/>
  <c r="B13654" i="8" s="1"/>
  <c r="B13655" i="8" s="1"/>
  <c r="B13656" i="8" s="1"/>
  <c r="B13657" i="8" s="1"/>
  <c r="B13658" i="8" s="1"/>
  <c r="B13659" i="8" s="1"/>
  <c r="B13660" i="8" s="1"/>
  <c r="B13661" i="8" s="1"/>
  <c r="B13662" i="8" s="1"/>
  <c r="B13663" i="8" s="1"/>
  <c r="B13664" i="8" s="1"/>
  <c r="B13665" i="8" s="1"/>
  <c r="B13666" i="8" s="1"/>
  <c r="B13667" i="8" s="1"/>
  <c r="B13668" i="8" s="1"/>
  <c r="B13669" i="8" s="1"/>
  <c r="B13670" i="8" s="1"/>
  <c r="B13671" i="8" s="1"/>
  <c r="B13672" i="8" s="1"/>
  <c r="B13673" i="8" s="1"/>
  <c r="B13674" i="8" s="1"/>
  <c r="B13675" i="8" s="1"/>
  <c r="B13676" i="8" s="1"/>
  <c r="B13677" i="8" s="1"/>
  <c r="B13678" i="8" s="1"/>
  <c r="B13679" i="8" s="1"/>
  <c r="B13680" i="8" s="1"/>
  <c r="B13681" i="8" s="1"/>
  <c r="B13682" i="8" s="1"/>
  <c r="B13683" i="8" s="1"/>
  <c r="B13684" i="8" s="1"/>
  <c r="B13685" i="8" s="1"/>
  <c r="B13686" i="8" s="1"/>
  <c r="B13687" i="8" s="1"/>
  <c r="B13688" i="8" s="1"/>
  <c r="B13689" i="8" s="1"/>
  <c r="B13690" i="8" s="1"/>
  <c r="B13691" i="8" s="1"/>
  <c r="B13692" i="8" s="1"/>
  <c r="B13693" i="8" s="1"/>
  <c r="B13694" i="8" s="1"/>
  <c r="B13695" i="8" s="1"/>
  <c r="B13696" i="8" s="1"/>
  <c r="B13697" i="8" s="1"/>
  <c r="B13698" i="8" s="1"/>
  <c r="B13699" i="8" s="1"/>
  <c r="B13700" i="8" s="1"/>
  <c r="B13701" i="8" s="1"/>
  <c r="B13702" i="8" s="1"/>
  <c r="B13703" i="8" s="1"/>
  <c r="B13704" i="8" s="1"/>
  <c r="B13705" i="8" s="1"/>
  <c r="B13706" i="8" s="1"/>
  <c r="B13707" i="8" s="1"/>
  <c r="B13708" i="8" s="1"/>
  <c r="B13709" i="8" s="1"/>
  <c r="B13710" i="8" s="1"/>
  <c r="B13711" i="8" s="1"/>
  <c r="B13712" i="8" s="1"/>
  <c r="B13713" i="8" s="1"/>
  <c r="B13714" i="8" s="1"/>
  <c r="B13715" i="8" s="1"/>
  <c r="B13716" i="8" s="1"/>
  <c r="B13717" i="8" s="1"/>
  <c r="B13718" i="8" s="1"/>
  <c r="B13719" i="8" s="1"/>
  <c r="B13720" i="8" s="1"/>
  <c r="B13721" i="8" s="1"/>
  <c r="B13722" i="8" s="1"/>
  <c r="B13723" i="8" s="1"/>
  <c r="B13724" i="8" s="1"/>
  <c r="B13725" i="8" s="1"/>
  <c r="B13726" i="8" s="1"/>
  <c r="B13727" i="8" s="1"/>
  <c r="B13728" i="8" s="1"/>
  <c r="B13729" i="8" s="1"/>
  <c r="B13730" i="8" s="1"/>
  <c r="B13731" i="8" s="1"/>
  <c r="B13732" i="8" s="1"/>
  <c r="B13733" i="8" s="1"/>
  <c r="B13734" i="8" s="1"/>
  <c r="B13735" i="8" s="1"/>
  <c r="B13736" i="8" s="1"/>
  <c r="B13737" i="8" s="1"/>
  <c r="B13738" i="8" s="1"/>
  <c r="B13739" i="8" s="1"/>
  <c r="B13740" i="8" s="1"/>
  <c r="B13741" i="8" s="1"/>
  <c r="B13742" i="8" s="1"/>
  <c r="B13743" i="8" s="1"/>
  <c r="B13744" i="8" s="1"/>
  <c r="B13745" i="8" s="1"/>
  <c r="B13746" i="8" s="1"/>
  <c r="B13747" i="8" s="1"/>
  <c r="B13748" i="8" s="1"/>
  <c r="B13749" i="8" s="1"/>
  <c r="B13750" i="8" s="1"/>
  <c r="B13751" i="8" s="1"/>
  <c r="B13752" i="8" s="1"/>
  <c r="B13753" i="8" s="1"/>
  <c r="B13754" i="8" s="1"/>
  <c r="B13755" i="8" s="1"/>
  <c r="B13756" i="8" s="1"/>
  <c r="B13757" i="8" s="1"/>
  <c r="B13758" i="8" s="1"/>
  <c r="B13759" i="8" s="1"/>
  <c r="B13760" i="8" s="1"/>
  <c r="B13761" i="8" s="1"/>
  <c r="B13762" i="8" s="1"/>
  <c r="B13763" i="8" s="1"/>
  <c r="B13764" i="8" s="1"/>
  <c r="B13765" i="8" s="1"/>
  <c r="B13766" i="8" s="1"/>
  <c r="B13767" i="8" s="1"/>
  <c r="B13768" i="8" s="1"/>
  <c r="B13769" i="8" s="1"/>
  <c r="B13770" i="8" s="1"/>
  <c r="B13771" i="8" s="1"/>
  <c r="B13772" i="8" s="1"/>
  <c r="B13773" i="8" s="1"/>
  <c r="B13774" i="8" s="1"/>
  <c r="B13775" i="8" s="1"/>
  <c r="B13776" i="8" s="1"/>
  <c r="B13777" i="8" s="1"/>
  <c r="B13778" i="8" s="1"/>
  <c r="B13779" i="8" s="1"/>
  <c r="B13780" i="8" s="1"/>
  <c r="B13781" i="8" s="1"/>
  <c r="B13782" i="8" s="1"/>
  <c r="B13783" i="8" s="1"/>
  <c r="B13784" i="8" s="1"/>
  <c r="B13785" i="8" s="1"/>
  <c r="B13786" i="8" s="1"/>
  <c r="B13787" i="8" s="1"/>
  <c r="B13788" i="8" s="1"/>
  <c r="B13789" i="8" s="1"/>
  <c r="B13790" i="8" s="1"/>
  <c r="B13791" i="8" s="1"/>
  <c r="B13792" i="8" s="1"/>
  <c r="B13793" i="8" s="1"/>
  <c r="B13794" i="8" s="1"/>
  <c r="B13795" i="8" s="1"/>
  <c r="B13796" i="8" s="1"/>
  <c r="B13797" i="8" s="1"/>
  <c r="B13798" i="8" s="1"/>
  <c r="B13799" i="8" s="1"/>
  <c r="B13800" i="8" s="1"/>
  <c r="B13801" i="8" s="1"/>
  <c r="B13802" i="8" s="1"/>
  <c r="B13803" i="8" s="1"/>
  <c r="B13804" i="8" s="1"/>
  <c r="B13805" i="8" s="1"/>
  <c r="B13806" i="8" s="1"/>
  <c r="B13807" i="8" s="1"/>
  <c r="B13808" i="8" s="1"/>
  <c r="B13809" i="8" s="1"/>
  <c r="B13810" i="8" s="1"/>
  <c r="B13811" i="8" s="1"/>
  <c r="B13812" i="8" s="1"/>
  <c r="B13813" i="8" s="1"/>
  <c r="B13814" i="8" s="1"/>
  <c r="B13815" i="8" s="1"/>
  <c r="B13816" i="8" s="1"/>
  <c r="B13817" i="8" s="1"/>
  <c r="B13818" i="8" s="1"/>
  <c r="B13819" i="8" s="1"/>
  <c r="B13820" i="8" s="1"/>
  <c r="B13821" i="8" s="1"/>
  <c r="B13822" i="8" s="1"/>
  <c r="B13823" i="8" s="1"/>
  <c r="B13824" i="8" s="1"/>
  <c r="B13825" i="8" s="1"/>
  <c r="B13826" i="8" s="1"/>
  <c r="B13827" i="8" s="1"/>
  <c r="B13828" i="8" s="1"/>
  <c r="B13829" i="8" s="1"/>
  <c r="B13830" i="8" s="1"/>
  <c r="B13831" i="8" s="1"/>
  <c r="B13832" i="8" s="1"/>
  <c r="B13833" i="8" s="1"/>
  <c r="B13834" i="8" s="1"/>
  <c r="B13835" i="8" s="1"/>
  <c r="B13836" i="8" s="1"/>
  <c r="B13837" i="8" s="1"/>
  <c r="B13838" i="8" s="1"/>
  <c r="B13839" i="8" s="1"/>
  <c r="B13840" i="8" s="1"/>
  <c r="B13841" i="8" s="1"/>
  <c r="B13842" i="8" s="1"/>
  <c r="B13843" i="8" s="1"/>
  <c r="B13844" i="8" s="1"/>
  <c r="B13845" i="8" s="1"/>
  <c r="B13846" i="8" s="1"/>
  <c r="B13847" i="8" s="1"/>
  <c r="B13848" i="8" s="1"/>
  <c r="B13849" i="8" s="1"/>
  <c r="B13850" i="8" s="1"/>
  <c r="B13851" i="8" s="1"/>
  <c r="B13852" i="8" s="1"/>
  <c r="B13853" i="8" s="1"/>
  <c r="B13854" i="8" s="1"/>
  <c r="B13855" i="8" s="1"/>
  <c r="B13856" i="8" s="1"/>
  <c r="B13857" i="8" s="1"/>
  <c r="B13858" i="8" s="1"/>
  <c r="B13859" i="8" s="1"/>
  <c r="B13860" i="8" s="1"/>
  <c r="B13861" i="8" s="1"/>
  <c r="B13862" i="8" s="1"/>
  <c r="B13863" i="8" s="1"/>
  <c r="B13864" i="8" s="1"/>
  <c r="B13865" i="8" s="1"/>
  <c r="B13866" i="8" s="1"/>
  <c r="B13867" i="8" s="1"/>
  <c r="B13868" i="8" s="1"/>
  <c r="B13869" i="8" s="1"/>
  <c r="B13870" i="8" s="1"/>
  <c r="B13871" i="8" s="1"/>
  <c r="B13872" i="8" s="1"/>
  <c r="B13873" i="8" s="1"/>
  <c r="B13874" i="8" s="1"/>
  <c r="B13875" i="8" s="1"/>
  <c r="B13876" i="8" s="1"/>
  <c r="B13877" i="8" s="1"/>
  <c r="B13878" i="8" s="1"/>
  <c r="B13879" i="8" s="1"/>
  <c r="B13880" i="8" s="1"/>
  <c r="B13881" i="8" s="1"/>
  <c r="B13882" i="8" s="1"/>
  <c r="B13883" i="8" s="1"/>
  <c r="B13884" i="8" s="1"/>
  <c r="B13885" i="8" s="1"/>
  <c r="B13886" i="8" s="1"/>
  <c r="B13887" i="8" s="1"/>
  <c r="B13888" i="8" s="1"/>
  <c r="B13889" i="8" s="1"/>
  <c r="B13890" i="8" s="1"/>
  <c r="B13891" i="8" s="1"/>
  <c r="B13892" i="8" s="1"/>
  <c r="B13893" i="8" s="1"/>
  <c r="B13894" i="8" s="1"/>
  <c r="B13895" i="8" s="1"/>
  <c r="B13896" i="8" s="1"/>
  <c r="B13897" i="8" s="1"/>
  <c r="B13898" i="8" s="1"/>
  <c r="B13899" i="8" s="1"/>
  <c r="B13900" i="8" s="1"/>
  <c r="B13901" i="8" s="1"/>
  <c r="B13902" i="8" s="1"/>
  <c r="B13903" i="8" s="1"/>
  <c r="B13904" i="8" s="1"/>
  <c r="B13905" i="8" s="1"/>
  <c r="B13906" i="8" s="1"/>
  <c r="B13907" i="8" s="1"/>
  <c r="B13908" i="8" s="1"/>
  <c r="B13909" i="8" s="1"/>
  <c r="B13910" i="8" s="1"/>
  <c r="B13911" i="8" s="1"/>
  <c r="B13912" i="8" s="1"/>
  <c r="B13913" i="8" s="1"/>
  <c r="B13914" i="8" s="1"/>
  <c r="B13915" i="8" s="1"/>
  <c r="B13916" i="8" s="1"/>
  <c r="B13917" i="8" s="1"/>
  <c r="B13918" i="8" s="1"/>
  <c r="B13919" i="8" s="1"/>
  <c r="B13920" i="8" s="1"/>
  <c r="B13921" i="8" s="1"/>
  <c r="B13922" i="8" s="1"/>
  <c r="B13923" i="8" s="1"/>
  <c r="B13924" i="8" s="1"/>
  <c r="B13925" i="8" s="1"/>
  <c r="B13926" i="8" s="1"/>
  <c r="B13927" i="8" s="1"/>
  <c r="B13928" i="8" s="1"/>
  <c r="B13929" i="8" s="1"/>
  <c r="B13930" i="8" s="1"/>
  <c r="B13931" i="8" s="1"/>
  <c r="B13932" i="8" s="1"/>
  <c r="B13933" i="8" s="1"/>
  <c r="B13934" i="8" s="1"/>
  <c r="B13935" i="8" s="1"/>
  <c r="B13936" i="8" s="1"/>
  <c r="B13937" i="8" s="1"/>
  <c r="B13938" i="8" s="1"/>
  <c r="B13939" i="8" s="1"/>
  <c r="B13940" i="8" s="1"/>
  <c r="B13941" i="8" s="1"/>
  <c r="B13942" i="8" s="1"/>
  <c r="B13943" i="8" s="1"/>
  <c r="B13944" i="8" s="1"/>
  <c r="B13945" i="8" s="1"/>
  <c r="B13946" i="8" s="1"/>
  <c r="B13947" i="8" s="1"/>
  <c r="B13948" i="8" s="1"/>
  <c r="B13949" i="8" s="1"/>
  <c r="B13950" i="8" s="1"/>
  <c r="B13951" i="8" s="1"/>
  <c r="B13952" i="8" s="1"/>
  <c r="B13953" i="8" s="1"/>
  <c r="B13954" i="8" s="1"/>
  <c r="B13955" i="8" s="1"/>
  <c r="B13956" i="8" s="1"/>
  <c r="B13957" i="8" s="1"/>
  <c r="B13958" i="8" s="1"/>
  <c r="B13959" i="8" s="1"/>
  <c r="B13960" i="8" s="1"/>
  <c r="B13961" i="8" s="1"/>
  <c r="B13962" i="8" s="1"/>
  <c r="B13963" i="8" s="1"/>
  <c r="B13964" i="8" s="1"/>
  <c r="B13965" i="8" s="1"/>
  <c r="B13966" i="8" s="1"/>
  <c r="B13967" i="8" s="1"/>
  <c r="B13968" i="8" s="1"/>
  <c r="B13969" i="8" s="1"/>
  <c r="B13970" i="8" s="1"/>
  <c r="B13971" i="8" s="1"/>
  <c r="B13972" i="8" s="1"/>
  <c r="B13973" i="8" s="1"/>
  <c r="B13974" i="8" s="1"/>
  <c r="B13975" i="8" s="1"/>
  <c r="B13976" i="8" s="1"/>
  <c r="B13977" i="8" s="1"/>
  <c r="B13978" i="8" s="1"/>
  <c r="B13979" i="8" s="1"/>
  <c r="B13980" i="8" s="1"/>
  <c r="B13981" i="8" s="1"/>
  <c r="B13982" i="8" s="1"/>
  <c r="B13983" i="8" s="1"/>
  <c r="B13984" i="8" s="1"/>
  <c r="B13985" i="8" s="1"/>
  <c r="B13986" i="8" s="1"/>
  <c r="B13987" i="8" s="1"/>
  <c r="B13988" i="8" s="1"/>
  <c r="B13989" i="8" s="1"/>
  <c r="B13990" i="8" s="1"/>
  <c r="B13991" i="8" s="1"/>
  <c r="B13992" i="8" s="1"/>
  <c r="B13993" i="8" s="1"/>
  <c r="B13994" i="8" s="1"/>
  <c r="B13995" i="8" s="1"/>
  <c r="B13996" i="8" s="1"/>
  <c r="B13997" i="8" s="1"/>
  <c r="B13998" i="8" s="1"/>
  <c r="B13999" i="8" s="1"/>
  <c r="B14000" i="8" s="1"/>
  <c r="B14001" i="8" s="1"/>
  <c r="B14002" i="8" s="1"/>
  <c r="B14003" i="8" s="1"/>
  <c r="B14004" i="8" s="1"/>
  <c r="B14005" i="8" s="1"/>
  <c r="B14006" i="8" s="1"/>
  <c r="B14007" i="8" s="1"/>
  <c r="B14008" i="8" s="1"/>
  <c r="B14009" i="8" s="1"/>
  <c r="B14010" i="8" s="1"/>
  <c r="B14011" i="8" s="1"/>
  <c r="B14012" i="8" s="1"/>
  <c r="B14013" i="8" s="1"/>
  <c r="B14014" i="8" s="1"/>
  <c r="B14015" i="8" s="1"/>
  <c r="B14016" i="8" s="1"/>
  <c r="B14017" i="8" s="1"/>
  <c r="B14018" i="8" s="1"/>
  <c r="B14019" i="8" s="1"/>
  <c r="B14020" i="8" s="1"/>
  <c r="B14021" i="8" s="1"/>
  <c r="B14022" i="8" s="1"/>
  <c r="B14023" i="8" s="1"/>
  <c r="B14024" i="8" s="1"/>
  <c r="B14025" i="8" s="1"/>
  <c r="B14026" i="8" s="1"/>
  <c r="B14027" i="8" s="1"/>
  <c r="B14028" i="8" s="1"/>
  <c r="B14029" i="8" s="1"/>
  <c r="B14030" i="8" s="1"/>
  <c r="B14031" i="8" s="1"/>
  <c r="B14032" i="8" s="1"/>
  <c r="B14033" i="8" s="1"/>
  <c r="B14034" i="8" s="1"/>
  <c r="B14035" i="8" s="1"/>
  <c r="B14036" i="8" s="1"/>
  <c r="B14037" i="8" s="1"/>
  <c r="B14038" i="8" s="1"/>
  <c r="B14039" i="8" s="1"/>
  <c r="B14040" i="8" s="1"/>
  <c r="B14041" i="8" s="1"/>
  <c r="B14042" i="8" s="1"/>
  <c r="B14043" i="8" s="1"/>
  <c r="B14044" i="8" s="1"/>
  <c r="B14045" i="8" s="1"/>
  <c r="B14046" i="8" s="1"/>
  <c r="B14047" i="8" s="1"/>
  <c r="B14048" i="8" s="1"/>
  <c r="B14049" i="8" s="1"/>
  <c r="B14050" i="8" s="1"/>
  <c r="B14051" i="8" s="1"/>
  <c r="B14052" i="8" s="1"/>
  <c r="B14053" i="8" s="1"/>
  <c r="B14054" i="8" s="1"/>
  <c r="B14055" i="8" s="1"/>
  <c r="B14056" i="8" s="1"/>
  <c r="B14057" i="8" s="1"/>
  <c r="B14058" i="8" s="1"/>
  <c r="B14059" i="8" s="1"/>
  <c r="B14060" i="8" s="1"/>
  <c r="B14061" i="8" s="1"/>
  <c r="B14062" i="8" s="1"/>
  <c r="B14063" i="8" s="1"/>
  <c r="B14064" i="8" s="1"/>
  <c r="B14065" i="8" s="1"/>
  <c r="B14066" i="8" s="1"/>
  <c r="B14067" i="8" s="1"/>
  <c r="B14068" i="8" s="1"/>
  <c r="B14069" i="8" s="1"/>
  <c r="B14070" i="8" s="1"/>
  <c r="B14071" i="8" s="1"/>
  <c r="B14072" i="8" s="1"/>
  <c r="B14073" i="8" s="1"/>
  <c r="B14074" i="8" s="1"/>
  <c r="B14075" i="8" s="1"/>
  <c r="B14076" i="8" s="1"/>
  <c r="B14077" i="8" s="1"/>
  <c r="B14078" i="8" s="1"/>
  <c r="B14079" i="8" s="1"/>
  <c r="B14080" i="8" s="1"/>
  <c r="B14081" i="8" s="1"/>
  <c r="B14082" i="8" s="1"/>
  <c r="B14083" i="8" s="1"/>
  <c r="B14084" i="8" s="1"/>
  <c r="B14085" i="8" s="1"/>
  <c r="B14086" i="8" s="1"/>
  <c r="B14087" i="8" s="1"/>
  <c r="B14088" i="8" s="1"/>
  <c r="B14089" i="8" s="1"/>
  <c r="B14090" i="8" s="1"/>
  <c r="B14091" i="8" s="1"/>
  <c r="B14092" i="8" s="1"/>
  <c r="B14093" i="8" s="1"/>
  <c r="B14094" i="8" s="1"/>
  <c r="B14095" i="8" s="1"/>
  <c r="B14096" i="8" s="1"/>
  <c r="B14097" i="8" s="1"/>
  <c r="B14098" i="8" s="1"/>
  <c r="B14099" i="8" s="1"/>
  <c r="B14100" i="8" s="1"/>
  <c r="B14101" i="8" s="1"/>
  <c r="B14102" i="8" s="1"/>
  <c r="B14103" i="8" s="1"/>
  <c r="B14104" i="8" s="1"/>
  <c r="B14105" i="8" s="1"/>
  <c r="B14106" i="8" s="1"/>
  <c r="B14107" i="8" s="1"/>
  <c r="B14108" i="8" s="1"/>
  <c r="B14109" i="8" s="1"/>
  <c r="B14110" i="8" s="1"/>
  <c r="B14111" i="8" s="1"/>
  <c r="B14112" i="8" s="1"/>
  <c r="B14113" i="8" s="1"/>
  <c r="B14114" i="8" s="1"/>
  <c r="B14115" i="8" s="1"/>
  <c r="B14116" i="8" s="1"/>
  <c r="B14117" i="8" s="1"/>
  <c r="B14118" i="8" s="1"/>
  <c r="B14119" i="8" s="1"/>
  <c r="B14120" i="8" s="1"/>
  <c r="B14121" i="8" s="1"/>
  <c r="B14122" i="8" s="1"/>
  <c r="B14123" i="8" s="1"/>
  <c r="B14124" i="8" s="1"/>
  <c r="B14125" i="8" s="1"/>
  <c r="B14126" i="8" s="1"/>
  <c r="B14127" i="8" s="1"/>
  <c r="B14128" i="8" s="1"/>
  <c r="B14129" i="8" s="1"/>
  <c r="B14130" i="8" s="1"/>
  <c r="B14131" i="8" s="1"/>
  <c r="B14132" i="8" s="1"/>
  <c r="B14133" i="8" s="1"/>
  <c r="B14134" i="8" s="1"/>
  <c r="B14135" i="8" s="1"/>
  <c r="B14136" i="8" s="1"/>
  <c r="B14137" i="8" s="1"/>
  <c r="B14138" i="8" s="1"/>
  <c r="B14139" i="8" s="1"/>
  <c r="B14140" i="8" s="1"/>
  <c r="B14141" i="8" s="1"/>
  <c r="B14142" i="8" s="1"/>
  <c r="B14143" i="8" s="1"/>
  <c r="B14144" i="8" s="1"/>
  <c r="B14145" i="8" s="1"/>
  <c r="B14146" i="8" s="1"/>
  <c r="B14147" i="8" s="1"/>
  <c r="B14148" i="8" s="1"/>
  <c r="B14149" i="8" s="1"/>
  <c r="B14150" i="8" s="1"/>
  <c r="B14151" i="8" s="1"/>
  <c r="B14152" i="8" s="1"/>
  <c r="B14153" i="8" s="1"/>
  <c r="B14154" i="8" s="1"/>
  <c r="B14155" i="8" s="1"/>
  <c r="B14156" i="8" s="1"/>
  <c r="B14157" i="8" s="1"/>
  <c r="B14158" i="8" s="1"/>
  <c r="B14159" i="8" s="1"/>
  <c r="B14160" i="8" s="1"/>
  <c r="B14161" i="8" s="1"/>
  <c r="B14162" i="8" s="1"/>
  <c r="B14163" i="8" s="1"/>
  <c r="B14164" i="8" s="1"/>
  <c r="B14165" i="8" s="1"/>
  <c r="B14166" i="8" s="1"/>
  <c r="B14167" i="8" s="1"/>
  <c r="B14168" i="8" s="1"/>
  <c r="B14169" i="8" s="1"/>
  <c r="B14170" i="8" s="1"/>
  <c r="B14171" i="8" s="1"/>
  <c r="B14172" i="8" s="1"/>
  <c r="B14173" i="8" s="1"/>
  <c r="B14174" i="8" s="1"/>
  <c r="B14175" i="8" s="1"/>
  <c r="B14176" i="8" s="1"/>
  <c r="B14177" i="8" s="1"/>
  <c r="B14178" i="8" s="1"/>
  <c r="B14179" i="8" s="1"/>
  <c r="B14180" i="8" s="1"/>
  <c r="B14181" i="8" s="1"/>
  <c r="B14182" i="8" s="1"/>
  <c r="B14183" i="8" s="1"/>
  <c r="B14184" i="8" s="1"/>
  <c r="B14185" i="8" s="1"/>
  <c r="B14186" i="8" s="1"/>
  <c r="B14187" i="8" s="1"/>
  <c r="B14188" i="8" s="1"/>
  <c r="B14189" i="8" s="1"/>
  <c r="B14190" i="8" s="1"/>
  <c r="B14191" i="8" s="1"/>
  <c r="B14192" i="8" s="1"/>
  <c r="B14193" i="8" s="1"/>
  <c r="B14194" i="8" s="1"/>
  <c r="B14195" i="8" s="1"/>
  <c r="B14196" i="8" s="1"/>
  <c r="B14197" i="8" s="1"/>
  <c r="B14198" i="8" s="1"/>
  <c r="B14199" i="8" s="1"/>
  <c r="B14200" i="8" s="1"/>
  <c r="B14201" i="8" s="1"/>
  <c r="B14202" i="8" s="1"/>
  <c r="B14203" i="8" s="1"/>
  <c r="B14204" i="8" s="1"/>
  <c r="B14205" i="8" s="1"/>
  <c r="B14206" i="8" s="1"/>
  <c r="B14207" i="8" s="1"/>
  <c r="B14208" i="8" s="1"/>
  <c r="B14209" i="8" s="1"/>
  <c r="B14210" i="8" s="1"/>
  <c r="B14211" i="8" s="1"/>
  <c r="B14212" i="8" s="1"/>
  <c r="B14213" i="8" s="1"/>
  <c r="B14214" i="8" s="1"/>
  <c r="B14215" i="8" s="1"/>
  <c r="B14216" i="8" s="1"/>
  <c r="B14217" i="8" s="1"/>
  <c r="B14218" i="8" s="1"/>
  <c r="B14219" i="8" s="1"/>
  <c r="B14220" i="8" s="1"/>
  <c r="B14221" i="8" s="1"/>
  <c r="B14222" i="8" s="1"/>
  <c r="B14223" i="8" s="1"/>
  <c r="B14224" i="8" s="1"/>
  <c r="B14225" i="8" s="1"/>
  <c r="B14226" i="8" s="1"/>
  <c r="B14227" i="8" s="1"/>
  <c r="B14228" i="8" s="1"/>
  <c r="B14229" i="8" s="1"/>
  <c r="B14230" i="8" s="1"/>
  <c r="B14231" i="8" s="1"/>
  <c r="B14232" i="8" s="1"/>
  <c r="B14233" i="8" s="1"/>
  <c r="B14234" i="8" s="1"/>
  <c r="B14235" i="8" s="1"/>
  <c r="B14236" i="8" s="1"/>
  <c r="B14237" i="8" s="1"/>
  <c r="B14238" i="8" s="1"/>
  <c r="B14239" i="8" s="1"/>
  <c r="B14240" i="8" s="1"/>
  <c r="B14241" i="8" s="1"/>
  <c r="B14242" i="8" s="1"/>
  <c r="B14243" i="8" s="1"/>
  <c r="B14244" i="8" s="1"/>
  <c r="B14245" i="8" s="1"/>
  <c r="B14246" i="8" s="1"/>
  <c r="B14247" i="8" s="1"/>
  <c r="B14248" i="8" s="1"/>
  <c r="B14249" i="8" s="1"/>
  <c r="B14250" i="8" s="1"/>
  <c r="B14251" i="8" s="1"/>
  <c r="B14252" i="8" s="1"/>
  <c r="B14253" i="8" s="1"/>
  <c r="B14254" i="8" s="1"/>
  <c r="B14255" i="8" s="1"/>
  <c r="B14256" i="8" s="1"/>
  <c r="B14257" i="8" s="1"/>
  <c r="B14258" i="8" s="1"/>
  <c r="B14259" i="8" s="1"/>
  <c r="B14260" i="8" s="1"/>
  <c r="B14261" i="8" s="1"/>
  <c r="B14262" i="8" s="1"/>
  <c r="B14263" i="8" s="1"/>
  <c r="B14264" i="8" s="1"/>
  <c r="B14265" i="8" s="1"/>
  <c r="B14266" i="8" s="1"/>
  <c r="B14267" i="8" s="1"/>
  <c r="B14268" i="8" s="1"/>
  <c r="B14269" i="8" s="1"/>
  <c r="B14270" i="8" s="1"/>
  <c r="B14271" i="8" s="1"/>
  <c r="B14272" i="8" s="1"/>
  <c r="B14273" i="8" s="1"/>
  <c r="B14274" i="8" s="1"/>
  <c r="B14275" i="8" s="1"/>
  <c r="B14276" i="8" s="1"/>
  <c r="B14277" i="8" s="1"/>
  <c r="B14278" i="8" s="1"/>
  <c r="B14279" i="8" s="1"/>
  <c r="B14280" i="8" s="1"/>
  <c r="B14281" i="8" s="1"/>
  <c r="B14282" i="8" s="1"/>
  <c r="B14283" i="8" s="1"/>
  <c r="B14284" i="8" s="1"/>
  <c r="B14285" i="8" s="1"/>
  <c r="B14286" i="8" s="1"/>
  <c r="B14287" i="8" s="1"/>
  <c r="B14288" i="8" s="1"/>
  <c r="B14289" i="8" s="1"/>
  <c r="B14290" i="8" s="1"/>
  <c r="B14291" i="8" s="1"/>
  <c r="B14292" i="8" s="1"/>
  <c r="B14293" i="8" s="1"/>
  <c r="B14294" i="8" s="1"/>
  <c r="B14295" i="8" s="1"/>
  <c r="B14296" i="8" s="1"/>
  <c r="B14297" i="8" s="1"/>
  <c r="B14298" i="8" s="1"/>
  <c r="B14299" i="8" s="1"/>
  <c r="B14300" i="8" s="1"/>
  <c r="B14301" i="8" s="1"/>
  <c r="B14302" i="8" s="1"/>
  <c r="B14303" i="8" s="1"/>
  <c r="B14304" i="8" s="1"/>
  <c r="B14305" i="8" s="1"/>
  <c r="B14306" i="8" s="1"/>
  <c r="B14307" i="8" s="1"/>
  <c r="B14308" i="8" s="1"/>
  <c r="B14309" i="8" s="1"/>
  <c r="B14310" i="8" s="1"/>
  <c r="B14311" i="8" s="1"/>
  <c r="B14312" i="8" s="1"/>
  <c r="B14313" i="8" s="1"/>
  <c r="B14314" i="8" s="1"/>
  <c r="B14315" i="8" s="1"/>
  <c r="B14316" i="8" s="1"/>
  <c r="B14317" i="8" s="1"/>
  <c r="B14318" i="8" s="1"/>
  <c r="B14319" i="8" s="1"/>
  <c r="B14320" i="8" s="1"/>
  <c r="B14321" i="8" s="1"/>
  <c r="B14322" i="8" s="1"/>
  <c r="B14323" i="8" s="1"/>
  <c r="B14324" i="8" s="1"/>
  <c r="B14325" i="8" s="1"/>
  <c r="B14326" i="8" s="1"/>
  <c r="B14327" i="8" s="1"/>
  <c r="B14328" i="8" s="1"/>
  <c r="B14329" i="8" s="1"/>
  <c r="B14330" i="8" s="1"/>
  <c r="B14331" i="8" s="1"/>
  <c r="B14332" i="8" s="1"/>
  <c r="B14333" i="8" s="1"/>
  <c r="B14334" i="8" s="1"/>
  <c r="B14335" i="8" s="1"/>
  <c r="B14336" i="8" s="1"/>
  <c r="B14337" i="8" s="1"/>
  <c r="B14338" i="8" s="1"/>
  <c r="B14339" i="8" s="1"/>
  <c r="B14340" i="8" s="1"/>
  <c r="B14341" i="8" s="1"/>
  <c r="B14342" i="8" s="1"/>
  <c r="B14343" i="8" s="1"/>
  <c r="B14344" i="8" s="1"/>
  <c r="B14345" i="8" s="1"/>
  <c r="B14346" i="8" s="1"/>
  <c r="B14347" i="8" s="1"/>
  <c r="B14348" i="8" s="1"/>
  <c r="B14349" i="8" s="1"/>
  <c r="B14350" i="8" s="1"/>
  <c r="B14351" i="8" s="1"/>
  <c r="B14352" i="8" s="1"/>
  <c r="B14353" i="8" s="1"/>
  <c r="B14354" i="8" s="1"/>
  <c r="B14355" i="8" s="1"/>
  <c r="B14356" i="8" s="1"/>
  <c r="B14357" i="8" s="1"/>
  <c r="B14358" i="8" s="1"/>
  <c r="B14359" i="8" s="1"/>
  <c r="B14360" i="8" s="1"/>
  <c r="B14361" i="8" s="1"/>
  <c r="B14362" i="8" s="1"/>
  <c r="B14363" i="8" s="1"/>
  <c r="B14364" i="8" s="1"/>
  <c r="B14365" i="8" s="1"/>
  <c r="B14366" i="8" s="1"/>
  <c r="B14367" i="8" s="1"/>
  <c r="B14368" i="8" s="1"/>
  <c r="B14369" i="8" s="1"/>
  <c r="B14370" i="8" s="1"/>
  <c r="B14371" i="8" s="1"/>
  <c r="B14372" i="8" s="1"/>
  <c r="B14373" i="8" s="1"/>
  <c r="B14374" i="8" s="1"/>
  <c r="B14375" i="8" s="1"/>
  <c r="B14376" i="8" s="1"/>
  <c r="B14377" i="8" s="1"/>
  <c r="B14378" i="8" s="1"/>
  <c r="B14379" i="8" s="1"/>
  <c r="B14380" i="8" s="1"/>
  <c r="B14381" i="8" s="1"/>
  <c r="B14382" i="8" s="1"/>
  <c r="B14383" i="8" s="1"/>
  <c r="B14384" i="8" s="1"/>
  <c r="B14385" i="8" s="1"/>
  <c r="B14386" i="8" s="1"/>
  <c r="B14387" i="8" s="1"/>
  <c r="B14388" i="8" s="1"/>
  <c r="B14389" i="8" s="1"/>
  <c r="B14390" i="8" s="1"/>
  <c r="B14391" i="8" s="1"/>
  <c r="B14392" i="8" s="1"/>
  <c r="B14393" i="8" s="1"/>
  <c r="B14394" i="8" s="1"/>
  <c r="B14395" i="8" s="1"/>
  <c r="B14396" i="8" s="1"/>
  <c r="B14397" i="8" s="1"/>
  <c r="B14398" i="8" s="1"/>
  <c r="B14399" i="8" s="1"/>
  <c r="B14400" i="8" s="1"/>
  <c r="B14401" i="8" s="1"/>
  <c r="B14402" i="8" s="1"/>
  <c r="B14403" i="8" s="1"/>
  <c r="B14404" i="8" s="1"/>
  <c r="B14405" i="8" s="1"/>
  <c r="B14406" i="8" s="1"/>
  <c r="B14407" i="8" s="1"/>
  <c r="B14408" i="8" s="1"/>
  <c r="B14409" i="8" s="1"/>
  <c r="B14410" i="8" s="1"/>
  <c r="B14411" i="8" s="1"/>
  <c r="B14412" i="8" s="1"/>
  <c r="B14413" i="8" s="1"/>
  <c r="B14414" i="8" s="1"/>
  <c r="B14415" i="8" s="1"/>
  <c r="B14416" i="8" s="1"/>
  <c r="B14417" i="8" s="1"/>
  <c r="B14418" i="8" s="1"/>
  <c r="B14419" i="8" s="1"/>
  <c r="B14420" i="8" s="1"/>
  <c r="B14421" i="8" s="1"/>
  <c r="B14422" i="8" s="1"/>
  <c r="B14423" i="8" s="1"/>
  <c r="B14424" i="8" s="1"/>
  <c r="B14425" i="8" s="1"/>
  <c r="B14426" i="8" s="1"/>
  <c r="B14427" i="8" s="1"/>
  <c r="B14428" i="8" s="1"/>
  <c r="B14429" i="8" s="1"/>
  <c r="B14430" i="8" s="1"/>
  <c r="B14431" i="8" s="1"/>
  <c r="B14432" i="8" s="1"/>
  <c r="B14433" i="8" s="1"/>
  <c r="B14434" i="8" s="1"/>
  <c r="B14435" i="8" s="1"/>
  <c r="B14436" i="8" s="1"/>
  <c r="B14437" i="8" s="1"/>
  <c r="B14438" i="8" s="1"/>
  <c r="B14439" i="8" s="1"/>
  <c r="B14440" i="8" s="1"/>
  <c r="B14441" i="8" s="1"/>
  <c r="B14442" i="8" s="1"/>
  <c r="B14443" i="8" s="1"/>
  <c r="B14444" i="8" s="1"/>
  <c r="B14445" i="8" s="1"/>
  <c r="B14446" i="8" s="1"/>
  <c r="B14447" i="8" s="1"/>
  <c r="B14448" i="8" s="1"/>
  <c r="B14449" i="8" s="1"/>
  <c r="B14450" i="8" s="1"/>
  <c r="B14451" i="8" s="1"/>
  <c r="B14452" i="8" s="1"/>
  <c r="B14453" i="8" s="1"/>
  <c r="B14454" i="8" s="1"/>
  <c r="B14455" i="8" s="1"/>
  <c r="B14456" i="8" s="1"/>
  <c r="B14457" i="8" s="1"/>
  <c r="B14458" i="8" s="1"/>
  <c r="B14459" i="8" s="1"/>
  <c r="B14460" i="8" s="1"/>
  <c r="B14461" i="8" s="1"/>
  <c r="B14462" i="8" s="1"/>
  <c r="B14463" i="8" s="1"/>
  <c r="B14464" i="8" s="1"/>
  <c r="B14465" i="8" s="1"/>
  <c r="B14466" i="8" s="1"/>
  <c r="B14467" i="8" s="1"/>
  <c r="B14468" i="8" s="1"/>
  <c r="B14469" i="8" s="1"/>
  <c r="B14470" i="8" s="1"/>
  <c r="B14471" i="8" s="1"/>
  <c r="B14472" i="8" s="1"/>
  <c r="B14473" i="8" s="1"/>
  <c r="B14474" i="8" s="1"/>
  <c r="B14475" i="8" s="1"/>
  <c r="B14476" i="8" s="1"/>
  <c r="B14477" i="8" s="1"/>
  <c r="B14478" i="8" s="1"/>
  <c r="B14479" i="8" s="1"/>
  <c r="B14480" i="8" s="1"/>
  <c r="B14481" i="8" s="1"/>
  <c r="B14482" i="8" s="1"/>
  <c r="B14483" i="8" s="1"/>
  <c r="B14484" i="8" s="1"/>
  <c r="B14485" i="8" s="1"/>
  <c r="B14486" i="8" s="1"/>
  <c r="B14487" i="8" s="1"/>
  <c r="B14488" i="8" s="1"/>
  <c r="B14489" i="8" s="1"/>
  <c r="B14490" i="8" s="1"/>
  <c r="B14491" i="8" s="1"/>
  <c r="B14492" i="8" s="1"/>
  <c r="B14493" i="8" s="1"/>
  <c r="B14494" i="8" s="1"/>
  <c r="B14495" i="8" s="1"/>
  <c r="B14496" i="8" s="1"/>
  <c r="B14497" i="8" s="1"/>
  <c r="B14498" i="8" s="1"/>
  <c r="B14499" i="8" s="1"/>
  <c r="B14500" i="8" s="1"/>
  <c r="B14501" i="8" s="1"/>
  <c r="B14502" i="8" s="1"/>
  <c r="B14503" i="8" s="1"/>
  <c r="B14504" i="8" s="1"/>
  <c r="B14505" i="8" s="1"/>
  <c r="B14506" i="8" s="1"/>
  <c r="B14507" i="8" s="1"/>
  <c r="B14508" i="8" s="1"/>
  <c r="B14509" i="8" s="1"/>
  <c r="B14510" i="8" s="1"/>
  <c r="B14511" i="8" s="1"/>
  <c r="B14512" i="8" s="1"/>
  <c r="B14513" i="8" s="1"/>
  <c r="B14514" i="8" s="1"/>
  <c r="B14515" i="8" s="1"/>
  <c r="B14516" i="8" s="1"/>
  <c r="B14517" i="8" s="1"/>
  <c r="B14518" i="8" s="1"/>
  <c r="B14519" i="8" s="1"/>
  <c r="B14520" i="8" s="1"/>
  <c r="B14521" i="8" s="1"/>
  <c r="B14522" i="8" s="1"/>
  <c r="B14523" i="8" s="1"/>
  <c r="B14524" i="8" s="1"/>
  <c r="B14525" i="8" s="1"/>
  <c r="B14526" i="8" s="1"/>
  <c r="B14527" i="8" s="1"/>
  <c r="B14528" i="8" s="1"/>
  <c r="B14529" i="8" s="1"/>
  <c r="B14530" i="8" s="1"/>
  <c r="B14531" i="8" s="1"/>
  <c r="B14532" i="8" s="1"/>
  <c r="B14533" i="8" s="1"/>
  <c r="B14534" i="8" s="1"/>
  <c r="B14535" i="8" s="1"/>
  <c r="B14536" i="8" s="1"/>
  <c r="B14537" i="8" s="1"/>
  <c r="B14538" i="8" s="1"/>
  <c r="B14539" i="8" s="1"/>
  <c r="B14540" i="8" s="1"/>
  <c r="B14541" i="8" s="1"/>
  <c r="B14542" i="8" s="1"/>
  <c r="B14543" i="8" s="1"/>
  <c r="B14544" i="8" s="1"/>
  <c r="B14545" i="8" s="1"/>
  <c r="B14546" i="8" s="1"/>
  <c r="B14547" i="8" s="1"/>
  <c r="B14548" i="8" s="1"/>
  <c r="B14549" i="8" s="1"/>
  <c r="B14550" i="8" s="1"/>
  <c r="B14551" i="8" s="1"/>
  <c r="B14552" i="8" s="1"/>
  <c r="B14553" i="8" s="1"/>
  <c r="B14554" i="8" s="1"/>
  <c r="B14555" i="8" s="1"/>
  <c r="B14556" i="8" s="1"/>
  <c r="B14557" i="8" s="1"/>
  <c r="B14558" i="8" s="1"/>
  <c r="B14559" i="8" s="1"/>
  <c r="B14560" i="8" s="1"/>
  <c r="B14561" i="8" s="1"/>
  <c r="B14562" i="8" s="1"/>
  <c r="B14563" i="8" s="1"/>
  <c r="B14564" i="8" s="1"/>
  <c r="B14565" i="8" s="1"/>
  <c r="B14566" i="8" s="1"/>
  <c r="B14567" i="8" s="1"/>
  <c r="B14568" i="8" s="1"/>
  <c r="B14569" i="8" s="1"/>
  <c r="B14570" i="8" s="1"/>
  <c r="B14571" i="8" s="1"/>
  <c r="B14572" i="8" s="1"/>
  <c r="B14573" i="8" s="1"/>
  <c r="B14574" i="8" s="1"/>
  <c r="B14575" i="8" s="1"/>
  <c r="B14576" i="8" s="1"/>
  <c r="B14577" i="8" s="1"/>
  <c r="B14578" i="8" s="1"/>
  <c r="B14579" i="8" s="1"/>
  <c r="B14580" i="8" s="1"/>
  <c r="B14581" i="8" s="1"/>
  <c r="B14582" i="8" s="1"/>
  <c r="B14583" i="8" s="1"/>
  <c r="B14584" i="8" s="1"/>
  <c r="B14585" i="8" s="1"/>
  <c r="B14586" i="8" s="1"/>
  <c r="B14587" i="8" s="1"/>
  <c r="B14588" i="8" s="1"/>
  <c r="B14589" i="8" s="1"/>
  <c r="B14590" i="8" s="1"/>
  <c r="B14591" i="8" s="1"/>
  <c r="B14592" i="8" s="1"/>
  <c r="B14593" i="8" s="1"/>
  <c r="B14594" i="8" s="1"/>
  <c r="B14595" i="8" s="1"/>
  <c r="B14596" i="8" s="1"/>
  <c r="B14597" i="8" s="1"/>
  <c r="B14598" i="8" s="1"/>
  <c r="B14599" i="8" s="1"/>
  <c r="B14600" i="8" s="1"/>
  <c r="B14601" i="8" s="1"/>
  <c r="B14602" i="8" s="1"/>
  <c r="B14603" i="8" s="1"/>
  <c r="B14604" i="8" s="1"/>
  <c r="B14605" i="8" s="1"/>
  <c r="B14606" i="8" s="1"/>
  <c r="B14607" i="8" s="1"/>
  <c r="B14608" i="8" s="1"/>
  <c r="B14609" i="8" s="1"/>
  <c r="B14610" i="8" s="1"/>
  <c r="B14611" i="8" s="1"/>
  <c r="B14612" i="8" s="1"/>
  <c r="B14613" i="8" s="1"/>
  <c r="B14614" i="8" s="1"/>
  <c r="B14615" i="8" s="1"/>
  <c r="B14616" i="8" s="1"/>
  <c r="B14617" i="8" s="1"/>
  <c r="B14618" i="8" s="1"/>
  <c r="B14619" i="8" s="1"/>
  <c r="B14620" i="8" s="1"/>
  <c r="B14621" i="8" s="1"/>
  <c r="B14622" i="8" s="1"/>
  <c r="B14623" i="8" s="1"/>
  <c r="B14624" i="8" s="1"/>
  <c r="B14625" i="8" s="1"/>
  <c r="B14626" i="8" s="1"/>
  <c r="B14627" i="8" s="1"/>
  <c r="B14628" i="8" s="1"/>
  <c r="B14629" i="8" s="1"/>
  <c r="B14630" i="8" s="1"/>
  <c r="B14631" i="8" s="1"/>
  <c r="B14632" i="8" s="1"/>
  <c r="B14633" i="8" s="1"/>
  <c r="B14634" i="8" s="1"/>
  <c r="B14635" i="8" s="1"/>
  <c r="B14636" i="8" s="1"/>
  <c r="B14637" i="8" s="1"/>
  <c r="B14638" i="8" s="1"/>
  <c r="B14639" i="8" s="1"/>
  <c r="B14640" i="8" s="1"/>
  <c r="B14641" i="8" s="1"/>
  <c r="B14642" i="8" s="1"/>
  <c r="B14643" i="8" s="1"/>
  <c r="B14644" i="8" s="1"/>
  <c r="B14645" i="8" s="1"/>
  <c r="B14646" i="8" s="1"/>
  <c r="B14647" i="8" s="1"/>
  <c r="B14648" i="8" s="1"/>
  <c r="B14649" i="8" s="1"/>
  <c r="B14650" i="8" s="1"/>
  <c r="B14651" i="8" s="1"/>
  <c r="B14652" i="8" s="1"/>
  <c r="B14653" i="8" s="1"/>
  <c r="B14654" i="8" s="1"/>
  <c r="B14655" i="8" s="1"/>
  <c r="B14656" i="8" s="1"/>
  <c r="B14657" i="8" s="1"/>
  <c r="B14658" i="8" s="1"/>
  <c r="B14659" i="8" s="1"/>
  <c r="B14660" i="8" s="1"/>
  <c r="B14661" i="8" s="1"/>
  <c r="B14662" i="8" s="1"/>
  <c r="B14663" i="8" s="1"/>
  <c r="B14664" i="8" s="1"/>
  <c r="B14665" i="8" s="1"/>
  <c r="B14666" i="8" s="1"/>
  <c r="B14667" i="8" s="1"/>
  <c r="B14668" i="8" s="1"/>
  <c r="B14669" i="8" s="1"/>
  <c r="B14670" i="8" s="1"/>
  <c r="B14671" i="8" s="1"/>
  <c r="B14672" i="8" s="1"/>
  <c r="B14673" i="8" s="1"/>
  <c r="B14674" i="8" s="1"/>
  <c r="B14675" i="8" s="1"/>
  <c r="B14676" i="8" s="1"/>
  <c r="B14677" i="8" s="1"/>
  <c r="B14678" i="8" s="1"/>
  <c r="B14679" i="8" s="1"/>
  <c r="B14680" i="8" s="1"/>
  <c r="B14681" i="8" s="1"/>
  <c r="B14682" i="8" s="1"/>
  <c r="B14683" i="8" s="1"/>
  <c r="B14684" i="8" s="1"/>
  <c r="B14685" i="8" s="1"/>
  <c r="B14686" i="8" s="1"/>
  <c r="B14687" i="8" s="1"/>
  <c r="B14688" i="8" s="1"/>
  <c r="B14689" i="8" s="1"/>
  <c r="B14690" i="8" s="1"/>
  <c r="B14691" i="8" s="1"/>
  <c r="B14692" i="8" s="1"/>
  <c r="B14693" i="8" s="1"/>
  <c r="B14694" i="8" s="1"/>
  <c r="B14695" i="8" s="1"/>
  <c r="B14696" i="8" s="1"/>
  <c r="B14697" i="8" s="1"/>
  <c r="B14698" i="8" s="1"/>
  <c r="B14699" i="8" s="1"/>
  <c r="B14700" i="8" s="1"/>
  <c r="B14701" i="8" s="1"/>
  <c r="B14702" i="8" s="1"/>
  <c r="B14703" i="8" s="1"/>
  <c r="B14704" i="8" s="1"/>
  <c r="B14705" i="8" s="1"/>
  <c r="B14706" i="8" s="1"/>
  <c r="B14707" i="8" s="1"/>
  <c r="B14708" i="8" s="1"/>
  <c r="B14709" i="8" s="1"/>
  <c r="B14710" i="8" s="1"/>
  <c r="B14711" i="8" s="1"/>
  <c r="B14712" i="8" s="1"/>
  <c r="B14713" i="8" s="1"/>
  <c r="B14714" i="8" s="1"/>
  <c r="B14715" i="8" s="1"/>
  <c r="B14716" i="8" s="1"/>
  <c r="B14717" i="8" s="1"/>
  <c r="B14718" i="8" s="1"/>
  <c r="B14719" i="8" s="1"/>
  <c r="B14720" i="8" s="1"/>
  <c r="B14721" i="8" s="1"/>
  <c r="B14722" i="8" s="1"/>
  <c r="B14723" i="8" s="1"/>
  <c r="B14724" i="8" s="1"/>
  <c r="B14725" i="8" s="1"/>
  <c r="B14726" i="8" s="1"/>
  <c r="B14727" i="8" s="1"/>
  <c r="B14728" i="8" s="1"/>
  <c r="B14729" i="8" s="1"/>
  <c r="B14730" i="8" s="1"/>
  <c r="B14731" i="8" s="1"/>
  <c r="B14732" i="8" s="1"/>
  <c r="B14733" i="8" s="1"/>
  <c r="B14734" i="8" s="1"/>
  <c r="B14735" i="8" s="1"/>
  <c r="B14736" i="8" s="1"/>
  <c r="B14737" i="8" s="1"/>
  <c r="B14738" i="8" s="1"/>
  <c r="B14739" i="8" s="1"/>
  <c r="B14740" i="8" s="1"/>
  <c r="B14741" i="8" s="1"/>
  <c r="B14742" i="8" s="1"/>
  <c r="B14743" i="8" s="1"/>
  <c r="B14744" i="8" s="1"/>
  <c r="B14745" i="8" s="1"/>
  <c r="B14746" i="8" s="1"/>
  <c r="B14747" i="8" s="1"/>
  <c r="B14748" i="8" s="1"/>
  <c r="B14749" i="8" s="1"/>
  <c r="B14750" i="8" s="1"/>
  <c r="B14751" i="8" s="1"/>
  <c r="B14752" i="8" s="1"/>
  <c r="B14753" i="8" s="1"/>
  <c r="B14754" i="8" s="1"/>
  <c r="B14755" i="8" s="1"/>
  <c r="B14756" i="8" s="1"/>
  <c r="B14757" i="8" s="1"/>
  <c r="B14758" i="8" s="1"/>
  <c r="B14759" i="8" s="1"/>
  <c r="B14760" i="8" s="1"/>
  <c r="B14761" i="8" s="1"/>
  <c r="B14762" i="8" s="1"/>
  <c r="B14763" i="8" s="1"/>
  <c r="B14764" i="8" s="1"/>
  <c r="B14765" i="8" s="1"/>
  <c r="B14766" i="8" s="1"/>
  <c r="B14767" i="8" s="1"/>
  <c r="B14768" i="8" s="1"/>
  <c r="B14769" i="8" s="1"/>
  <c r="B14770" i="8" s="1"/>
  <c r="B14771" i="8" s="1"/>
  <c r="B14772" i="8" s="1"/>
  <c r="B14773" i="8" s="1"/>
  <c r="B14774" i="8" s="1"/>
  <c r="B14775" i="8" s="1"/>
  <c r="B14776" i="8" s="1"/>
  <c r="B14777" i="8" s="1"/>
  <c r="B14778" i="8" s="1"/>
  <c r="B14779" i="8" s="1"/>
  <c r="B14780" i="8" s="1"/>
  <c r="B14781" i="8" s="1"/>
  <c r="B14782" i="8" s="1"/>
  <c r="B14783" i="8" s="1"/>
  <c r="B14784" i="8" s="1"/>
  <c r="B14785" i="8" s="1"/>
  <c r="B14786" i="8" s="1"/>
  <c r="B14787" i="8" s="1"/>
  <c r="B14788" i="8" s="1"/>
  <c r="B14789" i="8" s="1"/>
  <c r="B14790" i="8" s="1"/>
  <c r="B14791" i="8" s="1"/>
  <c r="B14792" i="8" s="1"/>
  <c r="B14793" i="8" s="1"/>
  <c r="B14794" i="8" s="1"/>
  <c r="B14795" i="8" s="1"/>
  <c r="B14796" i="8" s="1"/>
  <c r="B14797" i="8" s="1"/>
  <c r="B14798" i="8" s="1"/>
  <c r="B14799" i="8" s="1"/>
  <c r="B14800" i="8" s="1"/>
  <c r="B14801" i="8" s="1"/>
  <c r="B14802" i="8" s="1"/>
  <c r="B14803" i="8" s="1"/>
  <c r="B14804" i="8" s="1"/>
  <c r="B14805" i="8" s="1"/>
  <c r="B14806" i="8" s="1"/>
  <c r="B14807" i="8" s="1"/>
  <c r="B14808" i="8" s="1"/>
  <c r="B14809" i="8" s="1"/>
  <c r="B14810" i="8" s="1"/>
  <c r="B14811" i="8" s="1"/>
  <c r="B14812" i="8" s="1"/>
  <c r="B14813" i="8" s="1"/>
  <c r="B14814" i="8" s="1"/>
  <c r="B14815" i="8" s="1"/>
  <c r="B14816" i="8" s="1"/>
  <c r="B14817" i="8" s="1"/>
  <c r="B14818" i="8" s="1"/>
  <c r="B14819" i="8" s="1"/>
  <c r="B14820" i="8" s="1"/>
  <c r="B14821" i="8" s="1"/>
  <c r="B14822" i="8" s="1"/>
  <c r="B14823" i="8" s="1"/>
  <c r="B14824" i="8" s="1"/>
  <c r="B14825" i="8" s="1"/>
  <c r="B14826" i="8" s="1"/>
  <c r="B14827" i="8" s="1"/>
  <c r="B14828" i="8" s="1"/>
  <c r="B14829" i="8" s="1"/>
  <c r="B14830" i="8" s="1"/>
  <c r="B14831" i="8" s="1"/>
  <c r="B14832" i="8" s="1"/>
  <c r="B14833" i="8" s="1"/>
  <c r="B14834" i="8" s="1"/>
  <c r="B14835" i="8" s="1"/>
  <c r="B14836" i="8" s="1"/>
  <c r="B14837" i="8" s="1"/>
  <c r="B14838" i="8" s="1"/>
  <c r="B14839" i="8" s="1"/>
  <c r="B14840" i="8" s="1"/>
  <c r="B14841" i="8" s="1"/>
  <c r="B14842" i="8" s="1"/>
  <c r="B14843" i="8" s="1"/>
  <c r="B14844" i="8" s="1"/>
  <c r="B14845" i="8" s="1"/>
  <c r="B14846" i="8" s="1"/>
  <c r="B14847" i="8" s="1"/>
  <c r="B14848" i="8" s="1"/>
  <c r="B14849" i="8" s="1"/>
  <c r="B14850" i="8" s="1"/>
  <c r="B14851" i="8" s="1"/>
  <c r="B14852" i="8" s="1"/>
  <c r="B14853" i="8" s="1"/>
  <c r="B14854" i="8" s="1"/>
  <c r="B14855" i="8" s="1"/>
  <c r="B14856" i="8" s="1"/>
  <c r="B14857" i="8" s="1"/>
  <c r="B14858" i="8" s="1"/>
  <c r="B14859" i="8" s="1"/>
  <c r="B14860" i="8" s="1"/>
  <c r="B14861" i="8" s="1"/>
  <c r="B14862" i="8" s="1"/>
  <c r="B14863" i="8" s="1"/>
  <c r="B14864" i="8" s="1"/>
  <c r="B14865" i="8" s="1"/>
  <c r="B14866" i="8" s="1"/>
  <c r="B14867" i="8" s="1"/>
  <c r="B14868" i="8" s="1"/>
  <c r="B14869" i="8" s="1"/>
  <c r="B14870" i="8" s="1"/>
  <c r="B14871" i="8" s="1"/>
  <c r="B14872" i="8" s="1"/>
  <c r="B14873" i="8" s="1"/>
  <c r="B14874" i="8" s="1"/>
  <c r="B14875" i="8" s="1"/>
  <c r="B14876" i="8" s="1"/>
  <c r="B14877" i="8" s="1"/>
  <c r="B14878" i="8" s="1"/>
  <c r="B14879" i="8" s="1"/>
  <c r="B14880" i="8" s="1"/>
  <c r="B14881" i="8" s="1"/>
  <c r="B14882" i="8" s="1"/>
  <c r="B14883" i="8" s="1"/>
  <c r="B14884" i="8" s="1"/>
  <c r="B14885" i="8" s="1"/>
  <c r="B14886" i="8" s="1"/>
  <c r="B14887" i="8" s="1"/>
  <c r="B14888" i="8" s="1"/>
  <c r="B14889" i="8" s="1"/>
  <c r="B14890" i="8" s="1"/>
  <c r="B14891" i="8" s="1"/>
  <c r="B14892" i="8" s="1"/>
  <c r="B14893" i="8" s="1"/>
  <c r="B14894" i="8" s="1"/>
  <c r="B14895" i="8" s="1"/>
  <c r="B14896" i="8" s="1"/>
  <c r="B14897" i="8" s="1"/>
  <c r="B14898" i="8" s="1"/>
  <c r="B14899" i="8" s="1"/>
  <c r="B14900" i="8" s="1"/>
  <c r="B14901" i="8" s="1"/>
  <c r="B14902" i="8" s="1"/>
  <c r="B14903" i="8" s="1"/>
  <c r="B14904" i="8" s="1"/>
  <c r="B14905" i="8" s="1"/>
  <c r="B14906" i="8" s="1"/>
  <c r="B14907" i="8" s="1"/>
  <c r="B14908" i="8" s="1"/>
  <c r="B14909" i="8" s="1"/>
  <c r="B14910" i="8" s="1"/>
  <c r="B14911" i="8" s="1"/>
  <c r="B14912" i="8" s="1"/>
  <c r="B14913" i="8" s="1"/>
  <c r="B14914" i="8" s="1"/>
  <c r="B14915" i="8" s="1"/>
  <c r="B14916" i="8" s="1"/>
  <c r="B14917" i="8" s="1"/>
  <c r="B14918" i="8" s="1"/>
  <c r="B14919" i="8" s="1"/>
  <c r="B14920" i="8" s="1"/>
  <c r="B14921" i="8" s="1"/>
  <c r="B14922" i="8" s="1"/>
  <c r="B14923" i="8" s="1"/>
  <c r="B14924" i="8" s="1"/>
  <c r="B14925" i="8" s="1"/>
  <c r="B14926" i="8" s="1"/>
  <c r="B14927" i="8" s="1"/>
  <c r="B14928" i="8" s="1"/>
  <c r="B14929" i="8" s="1"/>
  <c r="B14930" i="8" s="1"/>
  <c r="B14931" i="8" s="1"/>
  <c r="B14932" i="8" s="1"/>
  <c r="B14933" i="8" s="1"/>
  <c r="B14934" i="8" s="1"/>
  <c r="B14935" i="8" s="1"/>
  <c r="B14936" i="8" s="1"/>
  <c r="B14937" i="8" s="1"/>
  <c r="B14938" i="8" s="1"/>
  <c r="B14939" i="8" s="1"/>
  <c r="B14940" i="8" s="1"/>
  <c r="B14941" i="8" s="1"/>
  <c r="B14942" i="8" s="1"/>
  <c r="B14943" i="8" s="1"/>
  <c r="B14944" i="8" s="1"/>
  <c r="B14945" i="8" s="1"/>
  <c r="B14946" i="8" s="1"/>
  <c r="B14947" i="8" s="1"/>
  <c r="B14948" i="8" s="1"/>
  <c r="B14949" i="8" s="1"/>
  <c r="B14950" i="8" s="1"/>
  <c r="B14951" i="8" s="1"/>
  <c r="B14952" i="8" s="1"/>
  <c r="B14953" i="8" s="1"/>
  <c r="B14954" i="8" s="1"/>
  <c r="B14955" i="8" s="1"/>
  <c r="B14956" i="8" s="1"/>
  <c r="B14957" i="8" s="1"/>
  <c r="B14958" i="8" s="1"/>
  <c r="B14959" i="8" s="1"/>
  <c r="B14960" i="8" s="1"/>
  <c r="B14961" i="8" s="1"/>
  <c r="B14962" i="8" s="1"/>
  <c r="B14963" i="8" s="1"/>
  <c r="B14964" i="8" s="1"/>
  <c r="B14965" i="8" s="1"/>
  <c r="B14966" i="8" s="1"/>
  <c r="B14967" i="8" s="1"/>
  <c r="B14968" i="8" s="1"/>
  <c r="B14969" i="8" s="1"/>
  <c r="B14970" i="8" s="1"/>
  <c r="B14971" i="8" s="1"/>
  <c r="B14972" i="8" s="1"/>
  <c r="B14973" i="8" s="1"/>
  <c r="B14974" i="8" s="1"/>
  <c r="B14975" i="8" s="1"/>
  <c r="B14976" i="8" s="1"/>
  <c r="B14977" i="8" s="1"/>
  <c r="B14978" i="8" s="1"/>
  <c r="B14979" i="8" s="1"/>
  <c r="B14980" i="8" s="1"/>
  <c r="B14981" i="8" s="1"/>
  <c r="B14982" i="8" s="1"/>
  <c r="B14983" i="8" s="1"/>
  <c r="B14984" i="8" s="1"/>
  <c r="B14985" i="8" s="1"/>
  <c r="B14986" i="8" s="1"/>
  <c r="B14987" i="8" s="1"/>
  <c r="B14988" i="8" s="1"/>
  <c r="B14989" i="8" s="1"/>
  <c r="B14990" i="8" s="1"/>
  <c r="B14991" i="8" s="1"/>
  <c r="B14992" i="8" s="1"/>
  <c r="B14993" i="8" s="1"/>
  <c r="B14994" i="8" s="1"/>
  <c r="B14995" i="8" s="1"/>
  <c r="B14996" i="8" s="1"/>
  <c r="B14997" i="8" s="1"/>
  <c r="B14998" i="8" s="1"/>
  <c r="B14999" i="8" s="1"/>
  <c r="B15000" i="8" s="1"/>
  <c r="B15001" i="8" s="1"/>
  <c r="B15002" i="8" s="1"/>
  <c r="B15003" i="8" s="1"/>
  <c r="B15004" i="8" s="1"/>
  <c r="B15005" i="8" s="1"/>
  <c r="B15006" i="8" s="1"/>
  <c r="B15007" i="8" s="1"/>
  <c r="B15008" i="8" s="1"/>
  <c r="B15009" i="8" s="1"/>
  <c r="B15010" i="8" s="1"/>
  <c r="B15011" i="8" s="1"/>
  <c r="B15012" i="8" s="1"/>
  <c r="B15013" i="8" s="1"/>
  <c r="B15014" i="8" s="1"/>
  <c r="B15015" i="8" s="1"/>
  <c r="B15016" i="8" s="1"/>
  <c r="B15017" i="8" s="1"/>
  <c r="B15018" i="8" s="1"/>
  <c r="B15019" i="8" s="1"/>
  <c r="B15020" i="8" s="1"/>
  <c r="B15021" i="8" s="1"/>
  <c r="B15022" i="8" s="1"/>
  <c r="B15023" i="8" s="1"/>
  <c r="B15024" i="8" s="1"/>
  <c r="B15025" i="8" s="1"/>
  <c r="B15026" i="8" s="1"/>
  <c r="B15027" i="8" s="1"/>
  <c r="B15028" i="8" s="1"/>
  <c r="B15029" i="8" s="1"/>
  <c r="B15030" i="8" s="1"/>
  <c r="B15031" i="8" s="1"/>
  <c r="B15032" i="8" s="1"/>
  <c r="B15033" i="8" s="1"/>
  <c r="B15034" i="8" s="1"/>
  <c r="B15035" i="8" s="1"/>
  <c r="B15036" i="8" s="1"/>
  <c r="B15037" i="8" s="1"/>
  <c r="B15038" i="8" s="1"/>
  <c r="B15039" i="8" s="1"/>
  <c r="B15040" i="8" s="1"/>
  <c r="B15041" i="8" s="1"/>
  <c r="B15042" i="8" s="1"/>
  <c r="B15043" i="8" s="1"/>
  <c r="B15044" i="8" s="1"/>
  <c r="B15045" i="8" s="1"/>
  <c r="B15046" i="8" s="1"/>
  <c r="B15047" i="8" s="1"/>
  <c r="B15048" i="8" s="1"/>
  <c r="B15049" i="8" s="1"/>
  <c r="B15050" i="8" s="1"/>
  <c r="B15051" i="8" s="1"/>
  <c r="B15052" i="8" s="1"/>
  <c r="B15053" i="8" s="1"/>
  <c r="B15054" i="8" s="1"/>
  <c r="B15055" i="8" s="1"/>
  <c r="B15056" i="8" s="1"/>
  <c r="B15057" i="8" s="1"/>
  <c r="B15058" i="8" s="1"/>
  <c r="B15059" i="8" s="1"/>
  <c r="B15060" i="8" s="1"/>
  <c r="B15061" i="8" s="1"/>
  <c r="B15062" i="8" s="1"/>
  <c r="B15063" i="8" s="1"/>
  <c r="B15064" i="8" s="1"/>
  <c r="B15065" i="8" s="1"/>
  <c r="B15066" i="8" s="1"/>
  <c r="B15067" i="8" s="1"/>
  <c r="B15068" i="8" s="1"/>
  <c r="B15069" i="8" s="1"/>
  <c r="B15070" i="8" s="1"/>
  <c r="B15071" i="8" s="1"/>
  <c r="B15072" i="8" s="1"/>
  <c r="B15073" i="8" s="1"/>
  <c r="B15074" i="8" s="1"/>
  <c r="B15075" i="8" s="1"/>
  <c r="B15076" i="8" s="1"/>
  <c r="B15077" i="8" s="1"/>
  <c r="B15078" i="8" s="1"/>
  <c r="B15079" i="8" s="1"/>
  <c r="B15080" i="8" s="1"/>
  <c r="B15081" i="8" s="1"/>
  <c r="B15082" i="8" s="1"/>
  <c r="B15083" i="8" s="1"/>
  <c r="B15084" i="8" s="1"/>
  <c r="B15085" i="8" s="1"/>
  <c r="B15086" i="8" s="1"/>
  <c r="B15087" i="8" s="1"/>
  <c r="B15088" i="8" s="1"/>
  <c r="B15089" i="8" s="1"/>
  <c r="B15090" i="8" s="1"/>
  <c r="B15091" i="8" s="1"/>
  <c r="B15092" i="8" s="1"/>
  <c r="B15093" i="8" s="1"/>
  <c r="B15094" i="8" s="1"/>
  <c r="B15095" i="8" s="1"/>
  <c r="B15096" i="8" s="1"/>
  <c r="B15097" i="8" s="1"/>
  <c r="B15098" i="8" s="1"/>
  <c r="B15099" i="8" s="1"/>
  <c r="B15100" i="8" s="1"/>
  <c r="B15101" i="8" s="1"/>
  <c r="B15102" i="8" s="1"/>
  <c r="B15103" i="8" s="1"/>
  <c r="B15104" i="8" s="1"/>
  <c r="B15105" i="8" s="1"/>
  <c r="B15106" i="8" s="1"/>
  <c r="B15107" i="8" s="1"/>
  <c r="B15108" i="8" s="1"/>
  <c r="B15109" i="8" s="1"/>
  <c r="B15110" i="8" s="1"/>
  <c r="B15111" i="8" s="1"/>
  <c r="B15112" i="8" s="1"/>
  <c r="B15113" i="8" s="1"/>
  <c r="B15114" i="8" s="1"/>
  <c r="B15115" i="8" s="1"/>
  <c r="B15116" i="8" s="1"/>
  <c r="B15117" i="8" s="1"/>
  <c r="B15118" i="8" s="1"/>
  <c r="B15119" i="8" s="1"/>
  <c r="B15120" i="8" s="1"/>
  <c r="B15121" i="8" s="1"/>
  <c r="B15122" i="8" s="1"/>
  <c r="B15123" i="8" s="1"/>
  <c r="B15124" i="8" s="1"/>
  <c r="B15125" i="8" s="1"/>
  <c r="B15126" i="8" s="1"/>
  <c r="B15127" i="8" s="1"/>
  <c r="B15128" i="8" s="1"/>
  <c r="B15129" i="8" s="1"/>
  <c r="B15130" i="8" s="1"/>
  <c r="B15131" i="8" s="1"/>
  <c r="B15132" i="8" s="1"/>
  <c r="B15133" i="8" s="1"/>
  <c r="B15134" i="8" s="1"/>
  <c r="B15135" i="8" s="1"/>
  <c r="B15136" i="8" s="1"/>
  <c r="B15137" i="8" s="1"/>
  <c r="B15138" i="8" s="1"/>
  <c r="B15139" i="8" s="1"/>
  <c r="B15140" i="8" s="1"/>
  <c r="B15141" i="8" s="1"/>
  <c r="B15142" i="8" s="1"/>
  <c r="B15143" i="8" s="1"/>
  <c r="B15144" i="8" s="1"/>
  <c r="B15145" i="8" s="1"/>
  <c r="B15146" i="8" s="1"/>
  <c r="B15147" i="8" s="1"/>
  <c r="B15148" i="8" s="1"/>
  <c r="B15149" i="8" s="1"/>
  <c r="B15150" i="8" s="1"/>
  <c r="B15151" i="8" s="1"/>
  <c r="B15152" i="8" s="1"/>
  <c r="B15153" i="8" s="1"/>
  <c r="B15154" i="8" s="1"/>
  <c r="B15155" i="8" s="1"/>
  <c r="B15156" i="8" s="1"/>
  <c r="B15157" i="8" s="1"/>
  <c r="B15158" i="8" s="1"/>
  <c r="B15159" i="8" s="1"/>
  <c r="B15160" i="8" s="1"/>
  <c r="B15161" i="8" s="1"/>
  <c r="B15162" i="8" s="1"/>
  <c r="B15163" i="8" s="1"/>
  <c r="B15164" i="8" s="1"/>
  <c r="B15165" i="8" s="1"/>
  <c r="B15166" i="8" s="1"/>
  <c r="B15167" i="8" s="1"/>
  <c r="B15168" i="8" s="1"/>
  <c r="B15169" i="8" s="1"/>
  <c r="B15170" i="8" s="1"/>
  <c r="B15171" i="8" s="1"/>
  <c r="B15172" i="8" s="1"/>
  <c r="B15173" i="8" s="1"/>
  <c r="B15174" i="8" s="1"/>
  <c r="B15175" i="8" s="1"/>
  <c r="B15176" i="8" s="1"/>
  <c r="B15177" i="8" s="1"/>
  <c r="B15178" i="8" s="1"/>
  <c r="B15179" i="8" s="1"/>
  <c r="B15180" i="8" s="1"/>
  <c r="B15181" i="8" s="1"/>
  <c r="B15182" i="8" s="1"/>
  <c r="B15183" i="8" s="1"/>
  <c r="B15184" i="8" s="1"/>
  <c r="B15185" i="8" s="1"/>
  <c r="B15186" i="8" s="1"/>
  <c r="B15187" i="8" s="1"/>
  <c r="B15188" i="8" s="1"/>
  <c r="B15189" i="8" s="1"/>
  <c r="B15190" i="8" s="1"/>
  <c r="B15191" i="8" s="1"/>
  <c r="B15192" i="8" s="1"/>
  <c r="B15193" i="8" s="1"/>
  <c r="B15194" i="8" s="1"/>
  <c r="B15195" i="8" s="1"/>
  <c r="B15196" i="8" s="1"/>
  <c r="B15197" i="8" s="1"/>
  <c r="B15198" i="8" s="1"/>
  <c r="B15199" i="8" s="1"/>
  <c r="B15200" i="8" s="1"/>
  <c r="B15201" i="8" s="1"/>
  <c r="B15202" i="8" s="1"/>
  <c r="B15203" i="8" s="1"/>
  <c r="B15204" i="8" s="1"/>
  <c r="B15205" i="8" s="1"/>
  <c r="B15206" i="8" s="1"/>
  <c r="B15207" i="8" s="1"/>
  <c r="B15208" i="8" s="1"/>
  <c r="B15209" i="8" s="1"/>
  <c r="B15210" i="8" s="1"/>
  <c r="B15211" i="8" s="1"/>
  <c r="B15212" i="8" s="1"/>
  <c r="B15213" i="8" s="1"/>
  <c r="B15214" i="8" s="1"/>
  <c r="B15215" i="8" s="1"/>
  <c r="B15216" i="8" s="1"/>
  <c r="B15217" i="8" s="1"/>
  <c r="B15218" i="8" s="1"/>
  <c r="B15219" i="8" s="1"/>
  <c r="B15220" i="8" s="1"/>
  <c r="B15221" i="8" s="1"/>
  <c r="B15222" i="8" s="1"/>
  <c r="B15223" i="8" s="1"/>
  <c r="B15224" i="8" s="1"/>
  <c r="B15225" i="8" s="1"/>
  <c r="B15226" i="8" s="1"/>
  <c r="B15227" i="8" s="1"/>
  <c r="B15228" i="8" s="1"/>
  <c r="B15229" i="8" s="1"/>
  <c r="B15230" i="8" s="1"/>
  <c r="B15231" i="8" s="1"/>
  <c r="B15232" i="8" s="1"/>
  <c r="B15233" i="8" s="1"/>
  <c r="B15234" i="8" s="1"/>
  <c r="B15235" i="8" s="1"/>
  <c r="B15236" i="8" s="1"/>
  <c r="B15237" i="8" s="1"/>
  <c r="B15238" i="8" s="1"/>
  <c r="B15239" i="8" s="1"/>
  <c r="B15240" i="8" s="1"/>
  <c r="B15241" i="8" s="1"/>
  <c r="B15242" i="8" s="1"/>
  <c r="B15243" i="8" s="1"/>
  <c r="B15244" i="8" s="1"/>
  <c r="B15245" i="8" s="1"/>
  <c r="B15246" i="8" s="1"/>
  <c r="B15247" i="8" s="1"/>
  <c r="B15248" i="8" s="1"/>
  <c r="B15249" i="8" s="1"/>
  <c r="B15250" i="8" s="1"/>
  <c r="B15251" i="8" s="1"/>
  <c r="B15252" i="8" s="1"/>
  <c r="B15253" i="8" s="1"/>
  <c r="B15254" i="8" s="1"/>
  <c r="B15255" i="8" s="1"/>
  <c r="B15256" i="8" s="1"/>
  <c r="B15257" i="8" s="1"/>
  <c r="B15258" i="8" s="1"/>
  <c r="B15259" i="8" s="1"/>
  <c r="B15260" i="8" s="1"/>
  <c r="B15261" i="8" s="1"/>
  <c r="B15262" i="8" s="1"/>
  <c r="B15263" i="8" s="1"/>
  <c r="B15264" i="8" s="1"/>
  <c r="B15265" i="8" s="1"/>
  <c r="B15266" i="8" s="1"/>
  <c r="B15267" i="8" s="1"/>
  <c r="B15268" i="8" s="1"/>
  <c r="B15269" i="8" s="1"/>
  <c r="B15270" i="8" s="1"/>
  <c r="B15271" i="8" s="1"/>
  <c r="B15272" i="8" s="1"/>
  <c r="B15273" i="8" s="1"/>
  <c r="B15274" i="8" s="1"/>
  <c r="B15275" i="8" s="1"/>
  <c r="B15276" i="8" s="1"/>
  <c r="B15277" i="8" s="1"/>
  <c r="B15278" i="8" s="1"/>
  <c r="B15279" i="8" s="1"/>
  <c r="B15280" i="8" s="1"/>
  <c r="B15281" i="8" s="1"/>
  <c r="B15282" i="8" s="1"/>
  <c r="B15283" i="8" s="1"/>
  <c r="B15284" i="8" s="1"/>
  <c r="B15285" i="8" s="1"/>
  <c r="B15286" i="8" s="1"/>
  <c r="B15287" i="8" s="1"/>
  <c r="B15288" i="8" s="1"/>
  <c r="B15289" i="8" s="1"/>
  <c r="B15290" i="8" s="1"/>
  <c r="B15291" i="8" s="1"/>
  <c r="B15292" i="8" s="1"/>
  <c r="B15293" i="8" s="1"/>
  <c r="B15294" i="8" s="1"/>
  <c r="B15295" i="8" s="1"/>
  <c r="B15296" i="8" s="1"/>
  <c r="B15297" i="8" s="1"/>
  <c r="B15298" i="8" s="1"/>
  <c r="B15299" i="8" s="1"/>
  <c r="B15300" i="8" s="1"/>
  <c r="B15301" i="8" s="1"/>
  <c r="B15302" i="8" s="1"/>
  <c r="B15303" i="8" s="1"/>
  <c r="B15304" i="8" s="1"/>
  <c r="B15305" i="8" s="1"/>
  <c r="B15306" i="8" s="1"/>
  <c r="B15307" i="8" s="1"/>
  <c r="B15308" i="8" s="1"/>
  <c r="B15309" i="8" s="1"/>
  <c r="B15310" i="8" s="1"/>
  <c r="B15311" i="8" s="1"/>
  <c r="B15312" i="8" s="1"/>
  <c r="B15313" i="8" s="1"/>
  <c r="B15314" i="8" s="1"/>
  <c r="B15315" i="8" s="1"/>
  <c r="B15316" i="8" s="1"/>
  <c r="B15317" i="8" s="1"/>
  <c r="B15318" i="8" s="1"/>
  <c r="B15319" i="8" s="1"/>
  <c r="B15320" i="8" s="1"/>
  <c r="B15321" i="8" s="1"/>
  <c r="B15322" i="8" s="1"/>
  <c r="B15323" i="8" s="1"/>
  <c r="B15324" i="8" s="1"/>
  <c r="B15325" i="8" s="1"/>
  <c r="B15326" i="8" s="1"/>
  <c r="B15327" i="8" s="1"/>
  <c r="B15328" i="8" s="1"/>
  <c r="B15329" i="8" s="1"/>
  <c r="B15330" i="8" s="1"/>
  <c r="B15331" i="8" s="1"/>
  <c r="B15332" i="8" s="1"/>
  <c r="B15333" i="8" s="1"/>
  <c r="B15334" i="8" s="1"/>
  <c r="B15335" i="8" s="1"/>
  <c r="B15336" i="8" s="1"/>
  <c r="B15337" i="8" s="1"/>
  <c r="B15338" i="8" s="1"/>
  <c r="B15339" i="8" s="1"/>
  <c r="B15340" i="8" s="1"/>
  <c r="B15341" i="8" s="1"/>
  <c r="B15342" i="8" s="1"/>
  <c r="B15343" i="8" s="1"/>
  <c r="B15344" i="8" s="1"/>
  <c r="B15345" i="8" s="1"/>
  <c r="B15346" i="8" s="1"/>
  <c r="B15347" i="8" s="1"/>
  <c r="B15348" i="8" s="1"/>
  <c r="B15349" i="8" s="1"/>
  <c r="B15350" i="8" s="1"/>
  <c r="B15351" i="8" s="1"/>
  <c r="B15352" i="8" s="1"/>
  <c r="B15353" i="8" s="1"/>
  <c r="B15354" i="8" s="1"/>
  <c r="B15355" i="8" s="1"/>
  <c r="B15356" i="8" s="1"/>
  <c r="B15357" i="8" s="1"/>
  <c r="B15358" i="8" s="1"/>
  <c r="B15359" i="8" s="1"/>
  <c r="B15360" i="8" s="1"/>
  <c r="B15361" i="8" s="1"/>
  <c r="B15362" i="8" s="1"/>
  <c r="B15363" i="8" s="1"/>
  <c r="B15364" i="8" s="1"/>
  <c r="B15365" i="8" s="1"/>
  <c r="B15366" i="8" s="1"/>
  <c r="B15367" i="8" s="1"/>
  <c r="B15368" i="8" s="1"/>
  <c r="B15369" i="8" s="1"/>
  <c r="B15370" i="8" s="1"/>
  <c r="B15371" i="8" s="1"/>
  <c r="B15372" i="8" s="1"/>
  <c r="B15373" i="8" s="1"/>
  <c r="B15374" i="8" s="1"/>
  <c r="B15375" i="8" s="1"/>
  <c r="B15376" i="8" s="1"/>
  <c r="B15377" i="8" s="1"/>
  <c r="B15378" i="8" s="1"/>
  <c r="B15379" i="8" s="1"/>
  <c r="B15380" i="8" s="1"/>
  <c r="B15381" i="8" s="1"/>
  <c r="B15382" i="8" s="1"/>
  <c r="B15383" i="8" s="1"/>
  <c r="B15384" i="8" s="1"/>
  <c r="B15385" i="8" s="1"/>
  <c r="B15386" i="8" s="1"/>
  <c r="B15387" i="8" s="1"/>
  <c r="B15388" i="8" s="1"/>
  <c r="B15389" i="8" s="1"/>
  <c r="B15390" i="8" s="1"/>
  <c r="B15391" i="8" s="1"/>
  <c r="B15392" i="8" s="1"/>
  <c r="B15393" i="8" s="1"/>
  <c r="B15394" i="8" s="1"/>
  <c r="B15395" i="8" s="1"/>
  <c r="B15396" i="8" s="1"/>
  <c r="B15397" i="8" s="1"/>
  <c r="B15398" i="8" s="1"/>
  <c r="B15399" i="8" s="1"/>
  <c r="B15400" i="8" s="1"/>
  <c r="B15401" i="8" s="1"/>
  <c r="B15402" i="8" s="1"/>
  <c r="B15403" i="8" s="1"/>
  <c r="B15404" i="8" s="1"/>
  <c r="B15405" i="8" s="1"/>
  <c r="B15406" i="8" s="1"/>
  <c r="B15407" i="8" s="1"/>
  <c r="B15408" i="8" s="1"/>
  <c r="B15409" i="8" s="1"/>
  <c r="B15410" i="8" s="1"/>
  <c r="B15411" i="8" s="1"/>
  <c r="B15412" i="8" s="1"/>
  <c r="B15413" i="8" s="1"/>
  <c r="B15414" i="8" s="1"/>
  <c r="B15415" i="8" s="1"/>
  <c r="B15416" i="8" s="1"/>
  <c r="B15417" i="8" s="1"/>
  <c r="B15418" i="8" s="1"/>
  <c r="B15419" i="8" s="1"/>
  <c r="B15420" i="8" s="1"/>
  <c r="B15421" i="8" s="1"/>
  <c r="B15422" i="8" s="1"/>
  <c r="B15423" i="8" s="1"/>
  <c r="B15424" i="8" s="1"/>
  <c r="B15425" i="8" s="1"/>
  <c r="B15426" i="8" s="1"/>
  <c r="B15427" i="8" s="1"/>
  <c r="B15428" i="8" s="1"/>
  <c r="B15429" i="8" s="1"/>
  <c r="B15430" i="8" s="1"/>
  <c r="B15431" i="8" s="1"/>
  <c r="B15432" i="8" s="1"/>
  <c r="B15433" i="8" s="1"/>
  <c r="B15434" i="8" s="1"/>
  <c r="B15435" i="8" s="1"/>
  <c r="B15436" i="8" s="1"/>
  <c r="B15437" i="8" s="1"/>
  <c r="B15438" i="8" s="1"/>
  <c r="B15439" i="8" s="1"/>
  <c r="B15440" i="8" s="1"/>
  <c r="B15441" i="8" s="1"/>
  <c r="B15442" i="8" s="1"/>
  <c r="B15443" i="8" s="1"/>
  <c r="B15444" i="8" s="1"/>
  <c r="B15445" i="8" s="1"/>
  <c r="B15446" i="8" s="1"/>
  <c r="B15447" i="8" s="1"/>
  <c r="B15448" i="8" s="1"/>
  <c r="B15449" i="8" s="1"/>
  <c r="B15450" i="8" s="1"/>
  <c r="B15451" i="8" s="1"/>
  <c r="B15452" i="8" s="1"/>
  <c r="B15453" i="8" s="1"/>
  <c r="B15454" i="8" s="1"/>
  <c r="B15455" i="8" s="1"/>
  <c r="B15456" i="8" s="1"/>
  <c r="B15457" i="8" s="1"/>
  <c r="B15458" i="8" s="1"/>
  <c r="B15459" i="8" s="1"/>
  <c r="B15460" i="8" s="1"/>
  <c r="B15461" i="8" s="1"/>
  <c r="B15462" i="8" s="1"/>
  <c r="B15463" i="8" s="1"/>
  <c r="B15464" i="8" s="1"/>
  <c r="B15465" i="8" s="1"/>
  <c r="B15466" i="8" s="1"/>
  <c r="B15467" i="8" s="1"/>
  <c r="B15468" i="8" s="1"/>
  <c r="B15469" i="8" s="1"/>
  <c r="B15470" i="8" s="1"/>
  <c r="B15471" i="8" s="1"/>
  <c r="B15472" i="8" s="1"/>
  <c r="B15473" i="8" s="1"/>
  <c r="B15474" i="8" s="1"/>
  <c r="B15475" i="8" s="1"/>
  <c r="B15476" i="8" s="1"/>
  <c r="B15477" i="8" s="1"/>
  <c r="B15478" i="8" s="1"/>
  <c r="B15479" i="8" s="1"/>
  <c r="B15480" i="8" s="1"/>
  <c r="B15481" i="8" s="1"/>
  <c r="B15482" i="8" s="1"/>
  <c r="B15483" i="8" s="1"/>
  <c r="B15484" i="8" s="1"/>
  <c r="B15485" i="8" s="1"/>
  <c r="B15486" i="8" s="1"/>
  <c r="B15487" i="8" s="1"/>
  <c r="B15488" i="8" s="1"/>
  <c r="B15489" i="8" s="1"/>
  <c r="B15490" i="8" s="1"/>
  <c r="B15491" i="8" s="1"/>
  <c r="B15492" i="8" s="1"/>
  <c r="B15493" i="8" s="1"/>
  <c r="B15494" i="8" s="1"/>
  <c r="B15495" i="8" s="1"/>
  <c r="B15496" i="8" s="1"/>
  <c r="B15497" i="8" s="1"/>
  <c r="B15498" i="8" s="1"/>
  <c r="B15499" i="8" s="1"/>
  <c r="B15500" i="8" s="1"/>
  <c r="B15501" i="8" s="1"/>
  <c r="B15502" i="8" s="1"/>
  <c r="B15503" i="8" s="1"/>
  <c r="B15504" i="8" s="1"/>
  <c r="B15505" i="8" s="1"/>
  <c r="B15506" i="8" s="1"/>
  <c r="B15507" i="8" s="1"/>
  <c r="B15508" i="8" s="1"/>
  <c r="B15509" i="8" s="1"/>
  <c r="B15510" i="8" s="1"/>
  <c r="B15511" i="8" s="1"/>
  <c r="B15512" i="8" s="1"/>
  <c r="B15513" i="8" s="1"/>
  <c r="B15514" i="8" s="1"/>
  <c r="B15515" i="8" s="1"/>
  <c r="B15516" i="8" s="1"/>
  <c r="B15517" i="8" s="1"/>
  <c r="B15518" i="8" s="1"/>
  <c r="B15519" i="8" s="1"/>
  <c r="B15520" i="8" s="1"/>
  <c r="B15521" i="8" s="1"/>
  <c r="B15522" i="8" s="1"/>
  <c r="B15523" i="8" s="1"/>
  <c r="B15524" i="8" s="1"/>
  <c r="B15525" i="8" s="1"/>
  <c r="B15526" i="8" s="1"/>
  <c r="B15527" i="8" s="1"/>
  <c r="B15528" i="8" s="1"/>
  <c r="B15529" i="8" s="1"/>
  <c r="B15530" i="8" s="1"/>
  <c r="B15531" i="8" s="1"/>
  <c r="B15532" i="8" s="1"/>
  <c r="B15533" i="8" s="1"/>
  <c r="B15534" i="8" s="1"/>
  <c r="B15535" i="8" s="1"/>
  <c r="B15536" i="8" s="1"/>
  <c r="B15537" i="8" s="1"/>
  <c r="B15538" i="8" s="1"/>
  <c r="B15539" i="8" s="1"/>
  <c r="B15540" i="8" s="1"/>
  <c r="B15541" i="8" s="1"/>
  <c r="B15542" i="8" s="1"/>
  <c r="B15543" i="8" s="1"/>
  <c r="B15544" i="8" s="1"/>
  <c r="B15545" i="8" s="1"/>
  <c r="B15546" i="8" s="1"/>
  <c r="B15547" i="8" s="1"/>
  <c r="B15548" i="8" s="1"/>
  <c r="B15549" i="8" s="1"/>
  <c r="B15550" i="8" s="1"/>
  <c r="B15551" i="8" s="1"/>
  <c r="B15552" i="8" s="1"/>
  <c r="B15553" i="8" s="1"/>
  <c r="B15554" i="8" s="1"/>
  <c r="B15555" i="8" s="1"/>
  <c r="B15556" i="8" s="1"/>
  <c r="B15557" i="8" s="1"/>
  <c r="B15558" i="8" s="1"/>
  <c r="B15559" i="8" s="1"/>
  <c r="B15560" i="8" s="1"/>
  <c r="B15561" i="8" s="1"/>
  <c r="B15562" i="8" s="1"/>
  <c r="B15563" i="8" s="1"/>
  <c r="B15564" i="8" s="1"/>
  <c r="B15565" i="8" s="1"/>
  <c r="B15566" i="8" s="1"/>
  <c r="B15567" i="8" s="1"/>
  <c r="B15568" i="8" s="1"/>
  <c r="B15569" i="8" s="1"/>
  <c r="B15570" i="8" s="1"/>
  <c r="B15571" i="8" s="1"/>
  <c r="B15572" i="8" s="1"/>
  <c r="B15573" i="8" s="1"/>
  <c r="B15574" i="8" s="1"/>
  <c r="B15575" i="8" s="1"/>
  <c r="B15576" i="8" s="1"/>
  <c r="B15577" i="8" s="1"/>
  <c r="B15578" i="8" s="1"/>
  <c r="B15579" i="8" s="1"/>
  <c r="B15580" i="8" s="1"/>
  <c r="B15581" i="8" s="1"/>
  <c r="B15582" i="8" s="1"/>
  <c r="B15583" i="8" s="1"/>
  <c r="B15584" i="8" s="1"/>
  <c r="B15585" i="8" s="1"/>
  <c r="B15586" i="8" s="1"/>
  <c r="B15587" i="8" s="1"/>
  <c r="B15588" i="8" s="1"/>
  <c r="B15589" i="8" s="1"/>
  <c r="B15590" i="8" s="1"/>
  <c r="B15591" i="8" s="1"/>
  <c r="B15592" i="8" s="1"/>
  <c r="B15593" i="8" s="1"/>
  <c r="B15594" i="8" s="1"/>
  <c r="B15595" i="8" s="1"/>
  <c r="B15596" i="8" s="1"/>
  <c r="B15597" i="8" s="1"/>
  <c r="B15598" i="8" s="1"/>
  <c r="B15599" i="8" s="1"/>
  <c r="B15600" i="8" s="1"/>
  <c r="B15601" i="8" s="1"/>
  <c r="B15602" i="8" s="1"/>
  <c r="B15603" i="8" s="1"/>
  <c r="B15604" i="8" s="1"/>
  <c r="B15605" i="8" s="1"/>
  <c r="B15606" i="8" s="1"/>
  <c r="B15607" i="8" s="1"/>
  <c r="B15608" i="8" s="1"/>
  <c r="B15609" i="8" s="1"/>
  <c r="B15610" i="8" s="1"/>
  <c r="B15611" i="8" s="1"/>
  <c r="B15612" i="8" s="1"/>
  <c r="B15613" i="8" s="1"/>
  <c r="B15614" i="8" s="1"/>
  <c r="B15615" i="8" s="1"/>
  <c r="B15616" i="8" s="1"/>
  <c r="B15617" i="8" s="1"/>
  <c r="B15618" i="8" s="1"/>
  <c r="B15619" i="8" s="1"/>
  <c r="B15620" i="8" s="1"/>
  <c r="B15621" i="8" s="1"/>
  <c r="B15622" i="8" s="1"/>
  <c r="B15623" i="8" s="1"/>
  <c r="B15624" i="8" s="1"/>
  <c r="B15625" i="8" s="1"/>
  <c r="B15626" i="8" s="1"/>
  <c r="B15627" i="8" s="1"/>
  <c r="B15628" i="8" s="1"/>
  <c r="B15629" i="8" s="1"/>
  <c r="B15630" i="8" s="1"/>
  <c r="B15631" i="8" s="1"/>
  <c r="B15632" i="8" s="1"/>
  <c r="B15633" i="8" s="1"/>
  <c r="B15634" i="8" s="1"/>
  <c r="B15635" i="8" s="1"/>
  <c r="B15636" i="8" s="1"/>
  <c r="B15637" i="8" s="1"/>
  <c r="B15638" i="8" s="1"/>
  <c r="B15639" i="8" s="1"/>
  <c r="B15640" i="8" s="1"/>
  <c r="B15641" i="8" s="1"/>
  <c r="B15642" i="8" s="1"/>
  <c r="B15643" i="8" s="1"/>
  <c r="B15644" i="8" s="1"/>
  <c r="B15645" i="8" s="1"/>
  <c r="B15646" i="8" s="1"/>
  <c r="B15647" i="8" s="1"/>
  <c r="B15648" i="8" s="1"/>
  <c r="B15649" i="8" s="1"/>
  <c r="B15650" i="8" s="1"/>
  <c r="B15651" i="8" s="1"/>
  <c r="B15652" i="8" s="1"/>
  <c r="B15653" i="8" s="1"/>
  <c r="B15654" i="8" s="1"/>
  <c r="B15655" i="8" s="1"/>
  <c r="B15656" i="8" s="1"/>
  <c r="B15657" i="8" s="1"/>
  <c r="B15658" i="8" s="1"/>
  <c r="B15659" i="8" s="1"/>
  <c r="B15660" i="8" s="1"/>
  <c r="B15661" i="8" s="1"/>
  <c r="B15662" i="8" s="1"/>
  <c r="B15663" i="8" s="1"/>
  <c r="B15664" i="8" s="1"/>
  <c r="B15665" i="8" s="1"/>
  <c r="B15666" i="8" s="1"/>
  <c r="B15667" i="8" s="1"/>
  <c r="B15668" i="8" s="1"/>
  <c r="B15669" i="8" s="1"/>
  <c r="B15670" i="8" s="1"/>
  <c r="B15671" i="8" s="1"/>
  <c r="B15672" i="8" s="1"/>
  <c r="B15673" i="8" s="1"/>
  <c r="B15674" i="8" s="1"/>
  <c r="B15675" i="8" s="1"/>
  <c r="B15676" i="8" s="1"/>
  <c r="B15677" i="8" s="1"/>
  <c r="B15678" i="8" s="1"/>
  <c r="B15679" i="8" s="1"/>
  <c r="B15680" i="8" s="1"/>
  <c r="B15681" i="8" s="1"/>
  <c r="B15682" i="8" s="1"/>
  <c r="B15683" i="8" s="1"/>
  <c r="B15684" i="8" s="1"/>
  <c r="B15685" i="8" s="1"/>
  <c r="B15686" i="8" s="1"/>
  <c r="B15687" i="8" s="1"/>
  <c r="B15688" i="8" s="1"/>
  <c r="B15689" i="8" s="1"/>
  <c r="B15690" i="8" s="1"/>
  <c r="B15691" i="8" s="1"/>
  <c r="B15692" i="8" s="1"/>
  <c r="B15693" i="8" s="1"/>
  <c r="B15694" i="8" s="1"/>
  <c r="B15695" i="8" s="1"/>
  <c r="B15696" i="8" s="1"/>
  <c r="B15697" i="8" s="1"/>
  <c r="B15698" i="8" s="1"/>
  <c r="B15699" i="8" s="1"/>
  <c r="B15700" i="8" s="1"/>
  <c r="B15701" i="8" s="1"/>
  <c r="B15702" i="8" s="1"/>
  <c r="B15703" i="8" s="1"/>
  <c r="B15704" i="8" s="1"/>
  <c r="B15705" i="8" s="1"/>
  <c r="B15706" i="8" s="1"/>
  <c r="B15707" i="8" s="1"/>
  <c r="B15708" i="8" s="1"/>
  <c r="B15709" i="8" s="1"/>
  <c r="B15710" i="8" s="1"/>
  <c r="B15711" i="8" s="1"/>
  <c r="B15712" i="8" s="1"/>
  <c r="B15713" i="8" s="1"/>
  <c r="B15714" i="8" s="1"/>
  <c r="B15715" i="8" s="1"/>
  <c r="B15716" i="8" s="1"/>
  <c r="B15717" i="8" s="1"/>
  <c r="B15718" i="8" s="1"/>
  <c r="B15719" i="8" s="1"/>
  <c r="B15720" i="8" s="1"/>
  <c r="B15721" i="8" s="1"/>
  <c r="B15722" i="8" s="1"/>
  <c r="B15723" i="8" s="1"/>
  <c r="B15724" i="8" s="1"/>
  <c r="B15725" i="8" s="1"/>
  <c r="B15726" i="8" s="1"/>
  <c r="B15727" i="8" s="1"/>
  <c r="B15728" i="8" s="1"/>
  <c r="B15729" i="8" s="1"/>
  <c r="B15730" i="8" s="1"/>
  <c r="B15731" i="8" s="1"/>
  <c r="B15732" i="8" s="1"/>
  <c r="B15733" i="8" s="1"/>
  <c r="B15734" i="8" s="1"/>
  <c r="B15735" i="8" s="1"/>
  <c r="B15736" i="8" s="1"/>
  <c r="B15737" i="8" s="1"/>
  <c r="B15738" i="8" s="1"/>
  <c r="B15739" i="8" s="1"/>
  <c r="B15740" i="8" s="1"/>
  <c r="B15741" i="8" s="1"/>
  <c r="B15742" i="8" s="1"/>
  <c r="B15743" i="8" s="1"/>
  <c r="B15744" i="8" s="1"/>
  <c r="B15745" i="8" s="1"/>
  <c r="B15746" i="8" s="1"/>
  <c r="B15747" i="8" s="1"/>
  <c r="B15748" i="8" s="1"/>
  <c r="B15749" i="8" s="1"/>
  <c r="B15750" i="8" s="1"/>
  <c r="B15751" i="8" s="1"/>
  <c r="B15752" i="8" s="1"/>
  <c r="B15753" i="8" s="1"/>
  <c r="B15754" i="8" s="1"/>
  <c r="B15755" i="8" s="1"/>
  <c r="B15756" i="8" s="1"/>
  <c r="B15757" i="8" s="1"/>
  <c r="B15758" i="8" s="1"/>
  <c r="B15759" i="8" s="1"/>
  <c r="B15760" i="8" s="1"/>
  <c r="B15761" i="8" s="1"/>
  <c r="B15762" i="8" s="1"/>
  <c r="B15763" i="8" s="1"/>
  <c r="B15764" i="8" s="1"/>
  <c r="B15765" i="8" s="1"/>
  <c r="B15766" i="8" s="1"/>
  <c r="B15767" i="8" s="1"/>
  <c r="B15768" i="8" s="1"/>
  <c r="B15769" i="8" s="1"/>
  <c r="B15770" i="8" s="1"/>
  <c r="B15771" i="8" s="1"/>
  <c r="B15772" i="8" s="1"/>
  <c r="B15773" i="8" s="1"/>
  <c r="B15774" i="8" s="1"/>
  <c r="B15775" i="8" s="1"/>
  <c r="B15776" i="8" s="1"/>
  <c r="B15777" i="8" s="1"/>
  <c r="B15778" i="8" s="1"/>
  <c r="B15779" i="8" s="1"/>
  <c r="B15780" i="8" s="1"/>
  <c r="B15781" i="8" s="1"/>
  <c r="B15782" i="8" s="1"/>
  <c r="B15783" i="8" s="1"/>
  <c r="B15784" i="8" s="1"/>
  <c r="B15785" i="8" s="1"/>
  <c r="B15786" i="8" s="1"/>
  <c r="B15787" i="8" s="1"/>
  <c r="B15788" i="8" s="1"/>
  <c r="B15789" i="8" s="1"/>
  <c r="B15790" i="8" s="1"/>
  <c r="B15791" i="8" s="1"/>
  <c r="B15792" i="8" s="1"/>
  <c r="B15793" i="8" s="1"/>
  <c r="B15794" i="8" s="1"/>
  <c r="B15795" i="8" s="1"/>
  <c r="B15796" i="8" s="1"/>
  <c r="B15797" i="8" s="1"/>
  <c r="B15798" i="8" s="1"/>
  <c r="B15799" i="8" s="1"/>
  <c r="B15800" i="8" s="1"/>
  <c r="B15801" i="8" s="1"/>
  <c r="B15802" i="8" s="1"/>
  <c r="B15803" i="8" s="1"/>
  <c r="B15804" i="8" s="1"/>
  <c r="B15805" i="8" s="1"/>
  <c r="B15806" i="8" s="1"/>
  <c r="B15807" i="8" s="1"/>
  <c r="B15808" i="8" s="1"/>
  <c r="B15809" i="8" s="1"/>
  <c r="B15810" i="8" s="1"/>
  <c r="B15811" i="8" s="1"/>
  <c r="B15812" i="8" s="1"/>
  <c r="B15813" i="8" s="1"/>
  <c r="B15814" i="8" s="1"/>
  <c r="B15815" i="8" s="1"/>
  <c r="B15816" i="8" s="1"/>
  <c r="B15817" i="8" s="1"/>
  <c r="B15818" i="8" s="1"/>
  <c r="B15819" i="8" s="1"/>
  <c r="B15820" i="8" s="1"/>
  <c r="B15821" i="8" s="1"/>
  <c r="B15822" i="8" s="1"/>
  <c r="B15823" i="8" s="1"/>
  <c r="B15824" i="8" s="1"/>
  <c r="B15825" i="8" s="1"/>
  <c r="B15826" i="8" s="1"/>
  <c r="B15827" i="8" s="1"/>
  <c r="B15828" i="8" s="1"/>
  <c r="B15829" i="8" s="1"/>
  <c r="B15830" i="8" s="1"/>
  <c r="B15831" i="8" s="1"/>
  <c r="B15832" i="8" s="1"/>
  <c r="B15833" i="8" s="1"/>
  <c r="B15834" i="8" s="1"/>
  <c r="B15835" i="8" s="1"/>
  <c r="B15836" i="8" s="1"/>
  <c r="B15837" i="8" s="1"/>
  <c r="B15838" i="8" s="1"/>
  <c r="B15839" i="8" s="1"/>
  <c r="B15840" i="8" s="1"/>
  <c r="B15841" i="8" s="1"/>
  <c r="B15842" i="8" s="1"/>
  <c r="B15843" i="8" s="1"/>
  <c r="B15844" i="8" s="1"/>
  <c r="B15845" i="8" s="1"/>
  <c r="B15846" i="8" s="1"/>
  <c r="B15847" i="8" s="1"/>
  <c r="B15848" i="8" s="1"/>
  <c r="B15849" i="8" s="1"/>
  <c r="B15850" i="8" s="1"/>
  <c r="B15851" i="8" s="1"/>
  <c r="B15852" i="8" s="1"/>
  <c r="B15853" i="8" s="1"/>
  <c r="B15854" i="8" s="1"/>
  <c r="B15855" i="8" s="1"/>
  <c r="B15856" i="8" s="1"/>
  <c r="B15857" i="8" s="1"/>
  <c r="B15858" i="8" s="1"/>
  <c r="B15859" i="8" s="1"/>
  <c r="B15860" i="8" s="1"/>
  <c r="B15861" i="8" s="1"/>
  <c r="B15862" i="8" s="1"/>
  <c r="B15863" i="8" s="1"/>
  <c r="B15864" i="8" s="1"/>
  <c r="B15865" i="8" s="1"/>
  <c r="B15866" i="8" s="1"/>
  <c r="B15867" i="8" s="1"/>
  <c r="B15868" i="8" s="1"/>
  <c r="B15869" i="8" s="1"/>
  <c r="B15870" i="8" s="1"/>
  <c r="B15871" i="8" s="1"/>
  <c r="B15872" i="8" s="1"/>
  <c r="B15873" i="8" s="1"/>
  <c r="B15874" i="8" s="1"/>
  <c r="B15875" i="8" s="1"/>
  <c r="B15876" i="8" s="1"/>
  <c r="B15877" i="8" s="1"/>
  <c r="B15878" i="8" s="1"/>
  <c r="B15879" i="8" s="1"/>
  <c r="B15880" i="8" s="1"/>
  <c r="B15881" i="8" s="1"/>
  <c r="B15882" i="8" s="1"/>
  <c r="B15883" i="8" s="1"/>
  <c r="B15884" i="8" s="1"/>
  <c r="B15885" i="8" s="1"/>
  <c r="B15886" i="8" s="1"/>
  <c r="B15887" i="8" s="1"/>
  <c r="B15888" i="8" s="1"/>
  <c r="B15889" i="8" s="1"/>
  <c r="B15890" i="8" s="1"/>
  <c r="B15891" i="8" s="1"/>
  <c r="B15892" i="8" s="1"/>
  <c r="B15893" i="8" s="1"/>
  <c r="B15894" i="8" s="1"/>
  <c r="B15895" i="8" s="1"/>
  <c r="B15896" i="8" s="1"/>
  <c r="B15897" i="8" s="1"/>
  <c r="B15898" i="8" s="1"/>
  <c r="B15899" i="8" s="1"/>
  <c r="B15900" i="8" s="1"/>
  <c r="B15901" i="8" s="1"/>
  <c r="B15902" i="8" s="1"/>
  <c r="B15903" i="8" s="1"/>
  <c r="B15904" i="8" s="1"/>
  <c r="B15905" i="8" s="1"/>
  <c r="B15906" i="8" s="1"/>
  <c r="B15907" i="8" s="1"/>
  <c r="B15908" i="8" s="1"/>
  <c r="B15909" i="8" s="1"/>
  <c r="B15910" i="8" s="1"/>
  <c r="B15911" i="8" s="1"/>
  <c r="B15912" i="8" s="1"/>
  <c r="B15913" i="8" s="1"/>
  <c r="B15914" i="8" s="1"/>
  <c r="B15915" i="8" s="1"/>
  <c r="B15916" i="8" s="1"/>
  <c r="B15917" i="8" s="1"/>
  <c r="B15918" i="8" s="1"/>
  <c r="B15919" i="8" s="1"/>
  <c r="B15920" i="8" s="1"/>
  <c r="B15921" i="8" s="1"/>
  <c r="B15922" i="8" s="1"/>
  <c r="B15923" i="8" s="1"/>
  <c r="B15924" i="8" s="1"/>
  <c r="B15925" i="8" s="1"/>
  <c r="B15926" i="8" s="1"/>
  <c r="B15927" i="8" s="1"/>
  <c r="B15928" i="8" s="1"/>
  <c r="B15929" i="8" s="1"/>
  <c r="B15930" i="8" s="1"/>
  <c r="B15931" i="8" s="1"/>
  <c r="B15932" i="8" s="1"/>
  <c r="B15933" i="8" s="1"/>
  <c r="B15934" i="8" s="1"/>
  <c r="B15935" i="8" s="1"/>
  <c r="B15936" i="8" s="1"/>
  <c r="B15937" i="8" s="1"/>
  <c r="B15938" i="8" s="1"/>
  <c r="B15939" i="8" s="1"/>
  <c r="B15940" i="8" s="1"/>
  <c r="B15941" i="8" s="1"/>
  <c r="B15942" i="8" s="1"/>
  <c r="B15943" i="8" s="1"/>
  <c r="B15944" i="8" s="1"/>
  <c r="B15945" i="8" s="1"/>
  <c r="B15946" i="8" s="1"/>
  <c r="B15947" i="8" s="1"/>
  <c r="B15948" i="8" s="1"/>
  <c r="B15949" i="8" s="1"/>
  <c r="B15950" i="8" s="1"/>
  <c r="B15951" i="8" s="1"/>
  <c r="B15952" i="8" s="1"/>
  <c r="B15953" i="8" s="1"/>
  <c r="B15954" i="8" s="1"/>
  <c r="B15955" i="8" s="1"/>
  <c r="B15956" i="8" s="1"/>
  <c r="B15957" i="8" s="1"/>
  <c r="B15958" i="8" s="1"/>
  <c r="B15959" i="8" s="1"/>
  <c r="B15960" i="8" s="1"/>
  <c r="B15961" i="8" s="1"/>
  <c r="B15962" i="8" s="1"/>
  <c r="B15963" i="8" s="1"/>
  <c r="B15964" i="8" s="1"/>
  <c r="B15965" i="8" s="1"/>
  <c r="B15966" i="8" s="1"/>
  <c r="B15967" i="8" s="1"/>
  <c r="B15968" i="8" s="1"/>
  <c r="B15969" i="8" s="1"/>
  <c r="B15970" i="8" s="1"/>
  <c r="B15971" i="8" s="1"/>
  <c r="B15972" i="8" s="1"/>
  <c r="B15973" i="8" s="1"/>
  <c r="B15974" i="8" s="1"/>
  <c r="B15975" i="8" s="1"/>
  <c r="B15976" i="8" s="1"/>
  <c r="B15977" i="8" s="1"/>
  <c r="B15978" i="8" s="1"/>
  <c r="B15979" i="8" s="1"/>
  <c r="B15980" i="8" s="1"/>
  <c r="B15981" i="8" s="1"/>
  <c r="B15982" i="8" s="1"/>
  <c r="B15983" i="8" s="1"/>
  <c r="B15984" i="8" s="1"/>
  <c r="B15985" i="8" s="1"/>
  <c r="B15986" i="8" s="1"/>
  <c r="B15987" i="8" s="1"/>
  <c r="B15988" i="8" s="1"/>
  <c r="B15989" i="8" s="1"/>
  <c r="B15990" i="8" s="1"/>
  <c r="B15991" i="8" s="1"/>
  <c r="B15992" i="8" s="1"/>
  <c r="B15993" i="8" s="1"/>
  <c r="B15994" i="8" s="1"/>
  <c r="B15995" i="8" s="1"/>
  <c r="B15996" i="8" s="1"/>
  <c r="B15997" i="8" s="1"/>
  <c r="B15998" i="8" s="1"/>
  <c r="B15999" i="8" s="1"/>
  <c r="B16000" i="8" s="1"/>
  <c r="B16001" i="8" s="1"/>
  <c r="B16002" i="8" s="1"/>
  <c r="B16003" i="8" s="1"/>
  <c r="B16004" i="8" s="1"/>
  <c r="B16005" i="8" s="1"/>
  <c r="B16006" i="8" s="1"/>
  <c r="B16007" i="8" s="1"/>
  <c r="B16008" i="8" s="1"/>
  <c r="B16009" i="8" s="1"/>
  <c r="B16010" i="8" s="1"/>
  <c r="B16011" i="8" s="1"/>
  <c r="B16012" i="8" s="1"/>
  <c r="B16013" i="8" s="1"/>
  <c r="B16014" i="8" s="1"/>
  <c r="B16015" i="8" s="1"/>
  <c r="B16016" i="8" s="1"/>
  <c r="B16017" i="8" s="1"/>
  <c r="B16018" i="8" s="1"/>
  <c r="B16019" i="8" s="1"/>
  <c r="B16020" i="8" s="1"/>
  <c r="B16021" i="8" s="1"/>
  <c r="B16022" i="8" s="1"/>
  <c r="B16023" i="8" s="1"/>
  <c r="B16024" i="8" s="1"/>
  <c r="B16025" i="8" s="1"/>
  <c r="B16026" i="8" s="1"/>
  <c r="B16027" i="8" s="1"/>
  <c r="B16028" i="8" s="1"/>
  <c r="B16029" i="8" s="1"/>
  <c r="B16030" i="8" s="1"/>
  <c r="B16031" i="8" s="1"/>
  <c r="B16032" i="8" s="1"/>
  <c r="B16033" i="8" s="1"/>
  <c r="B16034" i="8" s="1"/>
  <c r="B16035" i="8" s="1"/>
  <c r="B16036" i="8" s="1"/>
  <c r="B16037" i="8" s="1"/>
  <c r="B16038" i="8" s="1"/>
  <c r="B16039" i="8" s="1"/>
  <c r="B16040" i="8" s="1"/>
  <c r="B16041" i="8" s="1"/>
  <c r="B16042" i="8" s="1"/>
  <c r="B16043" i="8" s="1"/>
  <c r="B16044" i="8" s="1"/>
  <c r="B16045" i="8" s="1"/>
  <c r="B16046" i="8" s="1"/>
  <c r="B16047" i="8" s="1"/>
  <c r="B16048" i="8" s="1"/>
  <c r="B16049" i="8" s="1"/>
  <c r="B16050" i="8" s="1"/>
  <c r="B16051" i="8" s="1"/>
  <c r="B16052" i="8" s="1"/>
  <c r="B16053" i="8" s="1"/>
  <c r="B16054" i="8" s="1"/>
  <c r="B16055" i="8" s="1"/>
  <c r="B16056" i="8" s="1"/>
  <c r="B16057" i="8" s="1"/>
  <c r="B16058" i="8" s="1"/>
  <c r="B16059" i="8" s="1"/>
  <c r="B16060" i="8" s="1"/>
  <c r="B16061" i="8" s="1"/>
  <c r="B16062" i="8" s="1"/>
  <c r="B16063" i="8" s="1"/>
  <c r="B16064" i="8" s="1"/>
  <c r="B16065" i="8" s="1"/>
  <c r="B16066" i="8" s="1"/>
  <c r="B16067" i="8" s="1"/>
  <c r="B16068" i="8" s="1"/>
  <c r="B16069" i="8" s="1"/>
  <c r="B16070" i="8" s="1"/>
  <c r="B16071" i="8" s="1"/>
  <c r="B16072" i="8" s="1"/>
  <c r="B16073" i="8" s="1"/>
  <c r="B16074" i="8" s="1"/>
  <c r="B16075" i="8" s="1"/>
  <c r="B16076" i="8" s="1"/>
  <c r="B16077" i="8" s="1"/>
  <c r="B16078" i="8" s="1"/>
  <c r="B16079" i="8" s="1"/>
  <c r="B16080" i="8" s="1"/>
  <c r="B16081" i="8" s="1"/>
  <c r="B16082" i="8" s="1"/>
  <c r="B16083" i="8" s="1"/>
  <c r="B16084" i="8" s="1"/>
  <c r="B16085" i="8" s="1"/>
  <c r="B16086" i="8" s="1"/>
  <c r="B16087" i="8" s="1"/>
  <c r="B16088" i="8" s="1"/>
  <c r="B16089" i="8" s="1"/>
  <c r="B16090" i="8" s="1"/>
  <c r="B16091" i="8" s="1"/>
  <c r="B16092" i="8" s="1"/>
  <c r="B16093" i="8" s="1"/>
  <c r="B16094" i="8" s="1"/>
  <c r="B16095" i="8" s="1"/>
  <c r="B16096" i="8" s="1"/>
  <c r="B16097" i="8" s="1"/>
  <c r="B16098" i="8" s="1"/>
  <c r="B16099" i="8" s="1"/>
  <c r="B16100" i="8" s="1"/>
  <c r="B16101" i="8" s="1"/>
  <c r="B16102" i="8" s="1"/>
  <c r="B16103" i="8" s="1"/>
  <c r="B16104" i="8" s="1"/>
  <c r="B16105" i="8" s="1"/>
  <c r="B16106" i="8" s="1"/>
  <c r="B16107" i="8" s="1"/>
  <c r="B16108" i="8" s="1"/>
  <c r="B16109" i="8" s="1"/>
  <c r="B16110" i="8" s="1"/>
  <c r="B16111" i="8" s="1"/>
  <c r="B16112" i="8" s="1"/>
  <c r="B16113" i="8" s="1"/>
  <c r="B16114" i="8" s="1"/>
  <c r="B16115" i="8" s="1"/>
  <c r="B16116" i="8" s="1"/>
  <c r="B16117" i="8" s="1"/>
  <c r="B16118" i="8" s="1"/>
  <c r="B16119" i="8" s="1"/>
  <c r="B16120" i="8" s="1"/>
  <c r="B16121" i="8" s="1"/>
  <c r="B16122" i="8" s="1"/>
  <c r="B16123" i="8" s="1"/>
  <c r="B16124" i="8" s="1"/>
  <c r="B16125" i="8" s="1"/>
  <c r="B16126" i="8" s="1"/>
  <c r="B16127" i="8" s="1"/>
  <c r="B16128" i="8" s="1"/>
  <c r="B16129" i="8" s="1"/>
  <c r="B16130" i="8" s="1"/>
  <c r="B16131" i="8" s="1"/>
  <c r="B16132" i="8" s="1"/>
  <c r="B16133" i="8" s="1"/>
  <c r="B16134" i="8" s="1"/>
  <c r="B16135" i="8" s="1"/>
  <c r="B16136" i="8" s="1"/>
  <c r="B16137" i="8" s="1"/>
  <c r="B16138" i="8" s="1"/>
  <c r="B16139" i="8" s="1"/>
  <c r="B16140" i="8" s="1"/>
  <c r="B16141" i="8" s="1"/>
  <c r="B16142" i="8" s="1"/>
  <c r="B16143" i="8" s="1"/>
  <c r="B16144" i="8" s="1"/>
  <c r="B16145" i="8" s="1"/>
  <c r="B16146" i="8" s="1"/>
  <c r="B16147" i="8" s="1"/>
  <c r="B16148" i="8" s="1"/>
  <c r="B16149" i="8" s="1"/>
  <c r="B16150" i="8" s="1"/>
  <c r="B16151" i="8" s="1"/>
  <c r="B16152" i="8" s="1"/>
  <c r="B16153" i="8" s="1"/>
  <c r="B16154" i="8" s="1"/>
  <c r="B16155" i="8" s="1"/>
  <c r="B16156" i="8" s="1"/>
  <c r="B16157" i="8" s="1"/>
  <c r="B16158" i="8" s="1"/>
  <c r="B16159" i="8" s="1"/>
  <c r="B16160" i="8" s="1"/>
  <c r="B16161" i="8" s="1"/>
  <c r="B16162" i="8" s="1"/>
  <c r="B16163" i="8" s="1"/>
  <c r="B16164" i="8" s="1"/>
  <c r="B16165" i="8" s="1"/>
  <c r="B16166" i="8" s="1"/>
  <c r="B16167" i="8" s="1"/>
  <c r="B16168" i="8" s="1"/>
  <c r="B16169" i="8" s="1"/>
  <c r="B16170" i="8" s="1"/>
  <c r="B16171" i="8" s="1"/>
  <c r="B16172" i="8" s="1"/>
  <c r="B16173" i="8" s="1"/>
  <c r="B16174" i="8" s="1"/>
  <c r="B16175" i="8" s="1"/>
  <c r="B16176" i="8" s="1"/>
  <c r="B16177" i="8" s="1"/>
  <c r="B16178" i="8" s="1"/>
  <c r="B16179" i="8" s="1"/>
  <c r="B16180" i="8" s="1"/>
  <c r="B16181" i="8" s="1"/>
  <c r="B16182" i="8" s="1"/>
  <c r="B16183" i="8" s="1"/>
  <c r="B16184" i="8" s="1"/>
  <c r="B16185" i="8" s="1"/>
  <c r="B16186" i="8" s="1"/>
  <c r="B16187" i="8" s="1"/>
  <c r="B16188" i="8" s="1"/>
  <c r="B16189" i="8" s="1"/>
  <c r="B16190" i="8" s="1"/>
  <c r="B16191" i="8" s="1"/>
  <c r="B16192" i="8" s="1"/>
  <c r="B16193" i="8" s="1"/>
  <c r="B16194" i="8" s="1"/>
  <c r="B16195" i="8" s="1"/>
  <c r="B16196" i="8" s="1"/>
  <c r="B16197" i="8" s="1"/>
  <c r="B16198" i="8" s="1"/>
  <c r="B16199" i="8" s="1"/>
  <c r="B16200" i="8" s="1"/>
  <c r="B16201" i="8" s="1"/>
  <c r="B16202" i="8" s="1"/>
  <c r="B16203" i="8" s="1"/>
  <c r="B16204" i="8" s="1"/>
  <c r="B16205" i="8" s="1"/>
  <c r="B16206" i="8" s="1"/>
  <c r="B16207" i="8" s="1"/>
  <c r="B16208" i="8" s="1"/>
  <c r="B16209" i="8" s="1"/>
  <c r="B16210" i="8" s="1"/>
  <c r="B16211" i="8" s="1"/>
  <c r="B16212" i="8" s="1"/>
  <c r="B16213" i="8" s="1"/>
  <c r="B16214" i="8" s="1"/>
  <c r="B16215" i="8" s="1"/>
  <c r="B16216" i="8" s="1"/>
  <c r="B16217" i="8" s="1"/>
  <c r="B16218" i="8" s="1"/>
  <c r="B16219" i="8" s="1"/>
  <c r="B16220" i="8" s="1"/>
  <c r="B16221" i="8" s="1"/>
  <c r="B16222" i="8" s="1"/>
  <c r="B16223" i="8" s="1"/>
  <c r="B16224" i="8" s="1"/>
  <c r="B16225" i="8" s="1"/>
  <c r="B16226" i="8" s="1"/>
  <c r="B16227" i="8" s="1"/>
  <c r="B16228" i="8" s="1"/>
  <c r="B16229" i="8" s="1"/>
  <c r="B16230" i="8" s="1"/>
  <c r="B16231" i="8" s="1"/>
  <c r="B16232" i="8" s="1"/>
  <c r="B16233" i="8" s="1"/>
  <c r="B16234" i="8" s="1"/>
  <c r="B16235" i="8" s="1"/>
  <c r="B16236" i="8" s="1"/>
  <c r="B16237" i="8" s="1"/>
  <c r="B16238" i="8" s="1"/>
  <c r="B16239" i="8" s="1"/>
  <c r="B16240" i="8" s="1"/>
  <c r="B16241" i="8" s="1"/>
  <c r="B16242" i="8" s="1"/>
  <c r="B16243" i="8" s="1"/>
  <c r="B16244" i="8" s="1"/>
  <c r="B16245" i="8" s="1"/>
  <c r="B16246" i="8" s="1"/>
  <c r="B16247" i="8" s="1"/>
  <c r="B16248" i="8" s="1"/>
  <c r="B16249" i="8" s="1"/>
  <c r="B16250" i="8" s="1"/>
  <c r="B16251" i="8" s="1"/>
  <c r="B16252" i="8" s="1"/>
  <c r="B16253" i="8" s="1"/>
  <c r="B16254" i="8" s="1"/>
  <c r="B16255" i="8" s="1"/>
  <c r="B16256" i="8" s="1"/>
  <c r="B16257" i="8" s="1"/>
  <c r="B16258" i="8" s="1"/>
  <c r="B16259" i="8" s="1"/>
  <c r="B16260" i="8" s="1"/>
  <c r="B16261" i="8" s="1"/>
  <c r="B16262" i="8" s="1"/>
  <c r="B16263" i="8" s="1"/>
  <c r="B16264" i="8" s="1"/>
  <c r="B16265" i="8" s="1"/>
  <c r="B16266" i="8" s="1"/>
  <c r="B16267" i="8" s="1"/>
  <c r="B16268" i="8" s="1"/>
  <c r="B16269" i="8" s="1"/>
  <c r="B16270" i="8" s="1"/>
  <c r="B16271" i="8" s="1"/>
  <c r="B16272" i="8" s="1"/>
  <c r="B16273" i="8" s="1"/>
  <c r="B16274" i="8" s="1"/>
  <c r="B16275" i="8" s="1"/>
  <c r="B16276" i="8" s="1"/>
  <c r="B16277" i="8" s="1"/>
  <c r="B16278" i="8" s="1"/>
  <c r="B16279" i="8" s="1"/>
  <c r="B16280" i="8" s="1"/>
  <c r="B16281" i="8" s="1"/>
  <c r="B16282" i="8" s="1"/>
  <c r="B16283" i="8" s="1"/>
  <c r="B16284" i="8" s="1"/>
  <c r="B16285" i="8" s="1"/>
  <c r="B16286" i="8" s="1"/>
  <c r="B16287" i="8" s="1"/>
  <c r="B16288" i="8" s="1"/>
  <c r="B16289" i="8" s="1"/>
  <c r="B16290" i="8" s="1"/>
  <c r="B16291" i="8" s="1"/>
  <c r="B16292" i="8" s="1"/>
  <c r="B16293" i="8" s="1"/>
  <c r="B16294" i="8" s="1"/>
  <c r="B16295" i="8" s="1"/>
  <c r="B16296" i="8" s="1"/>
  <c r="B16297" i="8" s="1"/>
  <c r="B16298" i="8" s="1"/>
  <c r="B16299" i="8" s="1"/>
  <c r="B16300" i="8" s="1"/>
  <c r="B16301" i="8" s="1"/>
  <c r="B16302" i="8" s="1"/>
  <c r="B16303" i="8" s="1"/>
  <c r="B16304" i="8" s="1"/>
  <c r="B16305" i="8" s="1"/>
  <c r="B16306" i="8" s="1"/>
  <c r="B16307" i="8" s="1"/>
  <c r="B16308" i="8" s="1"/>
  <c r="B16309" i="8" s="1"/>
  <c r="B16310" i="8" s="1"/>
  <c r="B16311" i="8" s="1"/>
  <c r="B16312" i="8" s="1"/>
  <c r="B16313" i="8" s="1"/>
  <c r="B16314" i="8" s="1"/>
  <c r="B16315" i="8" s="1"/>
  <c r="B16316" i="8" s="1"/>
  <c r="B16317" i="8" s="1"/>
  <c r="B16318" i="8" s="1"/>
  <c r="B16319" i="8" s="1"/>
  <c r="B16320" i="8" s="1"/>
  <c r="B16321" i="8" s="1"/>
  <c r="B16322" i="8" s="1"/>
  <c r="B16323" i="8" s="1"/>
  <c r="B16324" i="8" s="1"/>
  <c r="B16325" i="8" s="1"/>
  <c r="B16326" i="8" s="1"/>
  <c r="B16327" i="8" s="1"/>
  <c r="B16328" i="8" s="1"/>
  <c r="B16329" i="8" s="1"/>
  <c r="B16330" i="8" s="1"/>
  <c r="B16331" i="8" s="1"/>
  <c r="B16332" i="8" s="1"/>
  <c r="B16333" i="8" s="1"/>
  <c r="B16334" i="8" s="1"/>
  <c r="B16335" i="8" s="1"/>
  <c r="B16336" i="8" s="1"/>
  <c r="B16337" i="8" s="1"/>
  <c r="B16338" i="8" s="1"/>
  <c r="B16339" i="8" s="1"/>
  <c r="B16340" i="8" s="1"/>
  <c r="B16341" i="8" s="1"/>
  <c r="B16342" i="8" s="1"/>
  <c r="B16343" i="8" s="1"/>
  <c r="B16344" i="8" s="1"/>
  <c r="B16345" i="8" s="1"/>
  <c r="B16346" i="8" s="1"/>
  <c r="B16347" i="8" s="1"/>
  <c r="B16348" i="8" s="1"/>
  <c r="B16349" i="8" s="1"/>
  <c r="B16350" i="8" s="1"/>
  <c r="B16351" i="8" s="1"/>
  <c r="B16352" i="8" s="1"/>
  <c r="B16353" i="8" s="1"/>
  <c r="B16354" i="8" s="1"/>
  <c r="B16355" i="8" s="1"/>
  <c r="B16356" i="8" s="1"/>
  <c r="B16357" i="8" s="1"/>
  <c r="B16358" i="8" s="1"/>
  <c r="B16359" i="8" s="1"/>
  <c r="B16360" i="8" s="1"/>
  <c r="B16361" i="8" s="1"/>
  <c r="B16362" i="8" s="1"/>
  <c r="B16363" i="8" s="1"/>
  <c r="B16364" i="8" s="1"/>
  <c r="B16365" i="8" s="1"/>
  <c r="B16366" i="8" s="1"/>
  <c r="B16367" i="8" s="1"/>
  <c r="B16368" i="8" s="1"/>
  <c r="B16369" i="8" s="1"/>
  <c r="B16370" i="8" s="1"/>
  <c r="B16371" i="8" s="1"/>
  <c r="B16372" i="8" s="1"/>
  <c r="B16373" i="8" s="1"/>
  <c r="B16374" i="8" s="1"/>
  <c r="B16375" i="8" s="1"/>
  <c r="B16376" i="8" s="1"/>
  <c r="B16377" i="8" s="1"/>
  <c r="B16378" i="8" s="1"/>
  <c r="B16379" i="8" s="1"/>
  <c r="B16380" i="8" s="1"/>
  <c r="B16381" i="8" s="1"/>
  <c r="B16382" i="8" s="1"/>
  <c r="B16383" i="8" s="1"/>
  <c r="B16384" i="8" s="1"/>
  <c r="B16385" i="8" s="1"/>
  <c r="B16386" i="8" s="1"/>
  <c r="B16387" i="8" s="1"/>
  <c r="B16388" i="8" s="1"/>
  <c r="B16389" i="8" s="1"/>
  <c r="B16390" i="8" s="1"/>
  <c r="B16391" i="8" s="1"/>
  <c r="B16392" i="8" s="1"/>
  <c r="B16393" i="8" s="1"/>
  <c r="B16394" i="8" s="1"/>
  <c r="B16395" i="8" s="1"/>
  <c r="B16396" i="8" s="1"/>
  <c r="B16397" i="8" s="1"/>
  <c r="B16398" i="8" s="1"/>
  <c r="B16399" i="8" s="1"/>
  <c r="B16400" i="8" s="1"/>
  <c r="B16401" i="8" s="1"/>
  <c r="B16402" i="8" s="1"/>
  <c r="B16403" i="8" s="1"/>
  <c r="B16404" i="8" s="1"/>
  <c r="B16405" i="8" s="1"/>
  <c r="B16406" i="8" s="1"/>
  <c r="B16407" i="8" s="1"/>
  <c r="B16408" i="8" s="1"/>
  <c r="B16409" i="8" s="1"/>
  <c r="B16410" i="8" s="1"/>
  <c r="B16411" i="8" s="1"/>
  <c r="B16412" i="8" s="1"/>
  <c r="B16413" i="8" s="1"/>
  <c r="B16414" i="8" s="1"/>
  <c r="B16415" i="8" s="1"/>
  <c r="B16416" i="8" s="1"/>
  <c r="B16417" i="8" s="1"/>
  <c r="B16418" i="8" s="1"/>
  <c r="B16419" i="8" s="1"/>
  <c r="B16420" i="8" s="1"/>
  <c r="B16421" i="8" s="1"/>
  <c r="B16422" i="8" s="1"/>
  <c r="B16423" i="8" s="1"/>
  <c r="B16424" i="8" s="1"/>
  <c r="B16425" i="8" s="1"/>
  <c r="B16426" i="8" s="1"/>
  <c r="B16427" i="8" s="1"/>
  <c r="B16428" i="8" s="1"/>
  <c r="B16429" i="8" s="1"/>
  <c r="B16430" i="8" s="1"/>
  <c r="B16431" i="8" s="1"/>
  <c r="B16432" i="8" s="1"/>
  <c r="B16433" i="8" s="1"/>
  <c r="B16434" i="8" s="1"/>
  <c r="B16435" i="8" s="1"/>
  <c r="B16436" i="8" s="1"/>
  <c r="B16437" i="8" s="1"/>
  <c r="B16438" i="8" s="1"/>
  <c r="B16439" i="8" s="1"/>
  <c r="B16440" i="8" s="1"/>
  <c r="B16441" i="8" s="1"/>
  <c r="B16442" i="8" s="1"/>
  <c r="B16443" i="8" s="1"/>
  <c r="B16444" i="8" s="1"/>
  <c r="B16445" i="8" s="1"/>
  <c r="B16446" i="8" s="1"/>
  <c r="B16447" i="8" s="1"/>
  <c r="B16448" i="8" s="1"/>
  <c r="B16449" i="8" s="1"/>
  <c r="B16450" i="8" s="1"/>
  <c r="B16451" i="8" s="1"/>
  <c r="B16452" i="8" s="1"/>
  <c r="B16453" i="8" s="1"/>
  <c r="B16454" i="8" s="1"/>
  <c r="B16455" i="8" s="1"/>
  <c r="B16456" i="8" s="1"/>
  <c r="B16457" i="8" s="1"/>
  <c r="B16458" i="8" s="1"/>
  <c r="B16459" i="8" s="1"/>
  <c r="B16460" i="8" s="1"/>
  <c r="B16461" i="8" s="1"/>
  <c r="B16462" i="8" s="1"/>
  <c r="B16463" i="8" s="1"/>
  <c r="B16464" i="8" s="1"/>
  <c r="B16465" i="8" s="1"/>
  <c r="B16466" i="8" s="1"/>
  <c r="B16467" i="8" s="1"/>
  <c r="B16468" i="8" s="1"/>
  <c r="B16469" i="8" s="1"/>
  <c r="B16470" i="8" s="1"/>
  <c r="B16471" i="8" s="1"/>
  <c r="B16472" i="8" s="1"/>
  <c r="B16473" i="8" s="1"/>
  <c r="B16474" i="8" s="1"/>
  <c r="B16475" i="8" s="1"/>
  <c r="B16476" i="8" s="1"/>
  <c r="B16477" i="8" s="1"/>
  <c r="B16478" i="8" s="1"/>
  <c r="B16479" i="8" s="1"/>
  <c r="B16480" i="8" s="1"/>
  <c r="B16481" i="8" s="1"/>
  <c r="B16482" i="8" s="1"/>
  <c r="B16483" i="8" s="1"/>
  <c r="B16484" i="8" s="1"/>
  <c r="B16485" i="8" s="1"/>
  <c r="B16486" i="8" s="1"/>
  <c r="B16487" i="8" s="1"/>
  <c r="B16488" i="8" s="1"/>
  <c r="B16489" i="8" s="1"/>
  <c r="B16490" i="8" s="1"/>
  <c r="B16491" i="8" s="1"/>
  <c r="B16492" i="8" s="1"/>
  <c r="B16493" i="8" s="1"/>
  <c r="B16494" i="8" s="1"/>
  <c r="B16495" i="8" s="1"/>
  <c r="B16496" i="8" s="1"/>
  <c r="B16497" i="8" s="1"/>
  <c r="B16498" i="8" s="1"/>
  <c r="B16499" i="8" s="1"/>
  <c r="B16500" i="8" s="1"/>
  <c r="B16501" i="8" s="1"/>
  <c r="B16502" i="8" s="1"/>
  <c r="B16503" i="8" s="1"/>
  <c r="B16504" i="8" s="1"/>
  <c r="B16505" i="8" s="1"/>
  <c r="B16506" i="8" s="1"/>
  <c r="B16507" i="8" s="1"/>
  <c r="B16508" i="8" s="1"/>
  <c r="B16509" i="8" s="1"/>
  <c r="B16510" i="8" s="1"/>
  <c r="B16511" i="8" s="1"/>
  <c r="B16512" i="8" s="1"/>
  <c r="B16513" i="8" s="1"/>
  <c r="B16514" i="8" s="1"/>
  <c r="B16515" i="8" s="1"/>
  <c r="B16516" i="8" s="1"/>
  <c r="B16517" i="8" s="1"/>
  <c r="B16518" i="8" s="1"/>
  <c r="B16519" i="8" s="1"/>
  <c r="B16520" i="8" s="1"/>
  <c r="B16521" i="8" s="1"/>
  <c r="B16522" i="8" s="1"/>
  <c r="B16523" i="8" s="1"/>
  <c r="B16524" i="8" s="1"/>
  <c r="B16525" i="8" s="1"/>
  <c r="B16526" i="8" s="1"/>
  <c r="B16527" i="8" s="1"/>
  <c r="B16528" i="8" s="1"/>
  <c r="B16529" i="8" s="1"/>
  <c r="B16530" i="8" s="1"/>
  <c r="B16531" i="8" s="1"/>
  <c r="B16532" i="8" s="1"/>
  <c r="B16533" i="8" s="1"/>
  <c r="B16534" i="8" s="1"/>
  <c r="B16535" i="8" s="1"/>
  <c r="B16536" i="8" s="1"/>
  <c r="B16537" i="8" s="1"/>
  <c r="B16538" i="8" s="1"/>
  <c r="B16539" i="8" s="1"/>
  <c r="B16540" i="8" s="1"/>
  <c r="B16541" i="8" s="1"/>
  <c r="B16542" i="8" s="1"/>
  <c r="B16543" i="8" s="1"/>
  <c r="B16544" i="8" s="1"/>
  <c r="B16545" i="8" s="1"/>
  <c r="B16546" i="8" s="1"/>
  <c r="B16547" i="8" s="1"/>
  <c r="B16548" i="8" s="1"/>
  <c r="B16549" i="8" s="1"/>
  <c r="B16550" i="8" s="1"/>
  <c r="B16551" i="8" s="1"/>
  <c r="B16552" i="8" s="1"/>
  <c r="B16553" i="8" s="1"/>
  <c r="B16554" i="8" s="1"/>
  <c r="B16555" i="8" s="1"/>
  <c r="B16556" i="8" s="1"/>
  <c r="B16557" i="8" s="1"/>
  <c r="B16558" i="8" s="1"/>
  <c r="B16559" i="8" s="1"/>
  <c r="B16560" i="8" s="1"/>
  <c r="B16561" i="8" s="1"/>
  <c r="B16562" i="8" s="1"/>
  <c r="B16563" i="8" s="1"/>
  <c r="B16564" i="8" s="1"/>
  <c r="B16565" i="8" s="1"/>
  <c r="B16566" i="8" s="1"/>
  <c r="B16567" i="8" s="1"/>
  <c r="B16568" i="8" s="1"/>
  <c r="B16569" i="8" s="1"/>
  <c r="B16570" i="8" s="1"/>
  <c r="B16571" i="8" s="1"/>
  <c r="B16572" i="8" s="1"/>
  <c r="B16573" i="8" s="1"/>
  <c r="B16574" i="8" s="1"/>
  <c r="B16575" i="8" s="1"/>
  <c r="B16576" i="8" s="1"/>
  <c r="B16577" i="8" s="1"/>
  <c r="B16578" i="8" s="1"/>
  <c r="B16579" i="8" s="1"/>
  <c r="B16580" i="8" s="1"/>
  <c r="B16581" i="8" s="1"/>
  <c r="B16582" i="8" s="1"/>
  <c r="B16583" i="8" s="1"/>
  <c r="B16584" i="8" s="1"/>
  <c r="B16585" i="8" s="1"/>
  <c r="B16586" i="8" s="1"/>
  <c r="B16587" i="8" s="1"/>
  <c r="B16588" i="8" s="1"/>
  <c r="B16589" i="8" s="1"/>
  <c r="B16590" i="8" s="1"/>
  <c r="B16591" i="8" s="1"/>
  <c r="B16592" i="8" s="1"/>
  <c r="B16593" i="8" s="1"/>
  <c r="B16594" i="8" s="1"/>
  <c r="B16595" i="8" s="1"/>
  <c r="B16596" i="8" s="1"/>
  <c r="B16597" i="8" s="1"/>
  <c r="B16598" i="8" s="1"/>
  <c r="B16599" i="8" s="1"/>
  <c r="B16600" i="8" s="1"/>
  <c r="B16601" i="8" s="1"/>
  <c r="B16602" i="8" s="1"/>
  <c r="B16603" i="8" s="1"/>
  <c r="B16604" i="8" s="1"/>
  <c r="B16605" i="8" s="1"/>
  <c r="B16606" i="8" s="1"/>
  <c r="B16607" i="8" s="1"/>
  <c r="B16608" i="8" s="1"/>
  <c r="B16609" i="8" s="1"/>
  <c r="B16610" i="8" s="1"/>
  <c r="B16611" i="8" s="1"/>
  <c r="B16612" i="8" s="1"/>
  <c r="B16613" i="8" s="1"/>
  <c r="B16614" i="8" s="1"/>
  <c r="B16615" i="8" s="1"/>
  <c r="B16616" i="8" s="1"/>
  <c r="B16617" i="8" s="1"/>
  <c r="B16618" i="8" s="1"/>
  <c r="B16619" i="8" s="1"/>
  <c r="B16620" i="8" s="1"/>
  <c r="B16621" i="8" s="1"/>
  <c r="B16622" i="8" s="1"/>
  <c r="B16623" i="8" s="1"/>
  <c r="B16624" i="8" s="1"/>
  <c r="B16625" i="8" s="1"/>
  <c r="B16626" i="8" s="1"/>
  <c r="B16627" i="8" s="1"/>
  <c r="B16628" i="8" s="1"/>
  <c r="B16629" i="8" s="1"/>
  <c r="B16630" i="8" s="1"/>
  <c r="B16631" i="8" s="1"/>
  <c r="B16632" i="8" s="1"/>
  <c r="B16633" i="8" s="1"/>
  <c r="B16634" i="8" s="1"/>
  <c r="B16635" i="8" s="1"/>
  <c r="B16636" i="8" s="1"/>
  <c r="B16637" i="8" s="1"/>
  <c r="B16638" i="8" s="1"/>
  <c r="B16639" i="8" s="1"/>
  <c r="B16640" i="8" s="1"/>
  <c r="B16641" i="8" s="1"/>
  <c r="B16642" i="8" s="1"/>
  <c r="B16643" i="8" s="1"/>
  <c r="B16644" i="8" s="1"/>
  <c r="B16645" i="8" s="1"/>
  <c r="B16646" i="8" s="1"/>
  <c r="B16647" i="8" s="1"/>
  <c r="B16648" i="8" s="1"/>
  <c r="B16649" i="8" s="1"/>
  <c r="B16650" i="8" s="1"/>
  <c r="B16651" i="8" s="1"/>
  <c r="B16652" i="8" s="1"/>
  <c r="B16653" i="8" s="1"/>
  <c r="B16654" i="8" s="1"/>
  <c r="B16655" i="8" s="1"/>
  <c r="B16656" i="8" s="1"/>
  <c r="B16657" i="8" s="1"/>
  <c r="B16658" i="8" s="1"/>
  <c r="B16659" i="8" s="1"/>
  <c r="B16660" i="8" s="1"/>
  <c r="B16661" i="8" s="1"/>
  <c r="B16662" i="8" s="1"/>
  <c r="B16663" i="8" s="1"/>
  <c r="B16664" i="8" s="1"/>
  <c r="B16665" i="8" s="1"/>
  <c r="B16666" i="8" s="1"/>
  <c r="B16667" i="8" s="1"/>
  <c r="B16668" i="8" s="1"/>
  <c r="B16669" i="8" s="1"/>
  <c r="B16670" i="8" s="1"/>
  <c r="B16671" i="8" s="1"/>
  <c r="B16672" i="8" s="1"/>
  <c r="B16673" i="8" s="1"/>
  <c r="B16674" i="8" s="1"/>
  <c r="B16675" i="8" s="1"/>
  <c r="B16676" i="8" s="1"/>
  <c r="B16677" i="8" s="1"/>
  <c r="B16678" i="8" s="1"/>
  <c r="B16679" i="8" s="1"/>
  <c r="B16680" i="8" s="1"/>
  <c r="B16681" i="8" s="1"/>
  <c r="B16682" i="8" s="1"/>
  <c r="B16683" i="8" s="1"/>
  <c r="B16684" i="8" s="1"/>
  <c r="B16685" i="8" s="1"/>
  <c r="B16686" i="8" s="1"/>
  <c r="B16687" i="8" s="1"/>
  <c r="B16688" i="8" s="1"/>
  <c r="B16689" i="8" s="1"/>
  <c r="B16690" i="8" s="1"/>
  <c r="B16691" i="8" s="1"/>
  <c r="B16692" i="8" s="1"/>
  <c r="B16693" i="8" s="1"/>
  <c r="B16694" i="8" s="1"/>
  <c r="B16695" i="8" s="1"/>
  <c r="B16696" i="8" s="1"/>
  <c r="B16697" i="8" s="1"/>
  <c r="B16698" i="8" s="1"/>
  <c r="B16699" i="8" s="1"/>
  <c r="B16700" i="8" s="1"/>
  <c r="B16701" i="8" s="1"/>
  <c r="B16702" i="8" s="1"/>
  <c r="B16703" i="8" s="1"/>
  <c r="B16704" i="8" s="1"/>
  <c r="B16705" i="8" s="1"/>
  <c r="B16706" i="8" s="1"/>
  <c r="B16707" i="8" s="1"/>
  <c r="B16708" i="8" s="1"/>
  <c r="B16709" i="8" s="1"/>
  <c r="B16710" i="8" s="1"/>
  <c r="B16711" i="8" s="1"/>
  <c r="B16712" i="8" s="1"/>
  <c r="B16713" i="8" s="1"/>
  <c r="B16714" i="8" s="1"/>
  <c r="B16715" i="8" s="1"/>
  <c r="B16716" i="8" s="1"/>
  <c r="B16717" i="8" s="1"/>
  <c r="B16718" i="8" s="1"/>
  <c r="B16719" i="8" s="1"/>
  <c r="B16720" i="8" s="1"/>
  <c r="B16721" i="8" s="1"/>
  <c r="B16722" i="8" s="1"/>
  <c r="B16723" i="8" s="1"/>
  <c r="B16724" i="8" s="1"/>
  <c r="B16725" i="8" s="1"/>
  <c r="B16726" i="8" s="1"/>
  <c r="B16727" i="8" s="1"/>
  <c r="B16728" i="8" s="1"/>
  <c r="B16729" i="8" s="1"/>
  <c r="B16730" i="8" s="1"/>
  <c r="B16731" i="8" s="1"/>
  <c r="B16732" i="8" s="1"/>
  <c r="B16733" i="8" s="1"/>
  <c r="B16734" i="8" s="1"/>
  <c r="B16735" i="8" s="1"/>
  <c r="B16736" i="8" s="1"/>
  <c r="B16737" i="8" s="1"/>
  <c r="B16738" i="8" s="1"/>
  <c r="B16739" i="8" s="1"/>
  <c r="B16740" i="8" s="1"/>
  <c r="B16741" i="8" s="1"/>
  <c r="B16742" i="8" s="1"/>
  <c r="B16743" i="8" s="1"/>
  <c r="B16744" i="8" s="1"/>
  <c r="B16745" i="8" s="1"/>
  <c r="B16746" i="8" s="1"/>
  <c r="B16747" i="8" s="1"/>
  <c r="B16748" i="8" s="1"/>
  <c r="B16749" i="8" s="1"/>
  <c r="B16750" i="8" s="1"/>
  <c r="B16751" i="8" s="1"/>
  <c r="B16752" i="8" s="1"/>
  <c r="B16753" i="8" s="1"/>
  <c r="B16754" i="8" s="1"/>
  <c r="B16755" i="8" s="1"/>
  <c r="B16756" i="8" s="1"/>
  <c r="B16757" i="8" s="1"/>
  <c r="B16758" i="8" s="1"/>
  <c r="B16759" i="8" s="1"/>
  <c r="B16760" i="8" s="1"/>
  <c r="B16761" i="8" s="1"/>
  <c r="B16762" i="8" s="1"/>
  <c r="B16763" i="8" s="1"/>
  <c r="B16764" i="8" s="1"/>
  <c r="B16765" i="8" s="1"/>
  <c r="B16766" i="8" s="1"/>
  <c r="B16767" i="8" s="1"/>
  <c r="B16768" i="8" s="1"/>
  <c r="B16769" i="8" s="1"/>
  <c r="B16770" i="8" s="1"/>
  <c r="B16771" i="8" s="1"/>
  <c r="B16772" i="8" s="1"/>
  <c r="B16773" i="8" s="1"/>
  <c r="B16774" i="8" s="1"/>
  <c r="B16775" i="8" s="1"/>
  <c r="B16776" i="8" s="1"/>
  <c r="B16777" i="8" s="1"/>
  <c r="B16778" i="8" s="1"/>
  <c r="B16779" i="8" s="1"/>
  <c r="B16780" i="8" s="1"/>
  <c r="B16781" i="8" s="1"/>
  <c r="B16782" i="8" s="1"/>
  <c r="B16783" i="8" s="1"/>
  <c r="B16784" i="8" s="1"/>
  <c r="B16785" i="8" s="1"/>
  <c r="B16786" i="8" s="1"/>
  <c r="B16787" i="8" s="1"/>
  <c r="B16788" i="8" s="1"/>
  <c r="B16789" i="8" s="1"/>
  <c r="B16790" i="8" s="1"/>
  <c r="B16791" i="8" s="1"/>
  <c r="B16792" i="8" s="1"/>
  <c r="B16793" i="8" s="1"/>
  <c r="B16794" i="8" s="1"/>
  <c r="B16795" i="8" s="1"/>
  <c r="B16796" i="8" s="1"/>
  <c r="B16797" i="8" s="1"/>
  <c r="B16798" i="8" s="1"/>
  <c r="B16799" i="8" s="1"/>
  <c r="B16800" i="8" s="1"/>
  <c r="B16801" i="8" s="1"/>
  <c r="B16802" i="8" s="1"/>
  <c r="B16803" i="8" s="1"/>
  <c r="B16804" i="8" s="1"/>
  <c r="B16805" i="8" s="1"/>
  <c r="B16806" i="8" s="1"/>
  <c r="B16807" i="8" s="1"/>
  <c r="B16808" i="8" s="1"/>
  <c r="B16809" i="8" s="1"/>
  <c r="B16810" i="8" s="1"/>
  <c r="B16811" i="8" s="1"/>
  <c r="B16812" i="8" s="1"/>
  <c r="B16813" i="8" s="1"/>
  <c r="B16814" i="8" s="1"/>
  <c r="B16815" i="8" s="1"/>
  <c r="B16816" i="8" s="1"/>
  <c r="B16817" i="8" s="1"/>
  <c r="B16818" i="8" s="1"/>
  <c r="B16819" i="8" s="1"/>
  <c r="B16820" i="8" s="1"/>
  <c r="B16821" i="8" s="1"/>
  <c r="B16822" i="8" s="1"/>
  <c r="B16823" i="8" s="1"/>
  <c r="B16824" i="8" s="1"/>
  <c r="B16825" i="8" s="1"/>
  <c r="B16826" i="8" s="1"/>
  <c r="B16827" i="8" s="1"/>
  <c r="B16828" i="8" s="1"/>
  <c r="B16829" i="8" s="1"/>
  <c r="B16830" i="8" s="1"/>
  <c r="B16831" i="8" s="1"/>
  <c r="B16832" i="8" s="1"/>
  <c r="B16833" i="8" s="1"/>
  <c r="B16834" i="8" s="1"/>
  <c r="B16835" i="8" s="1"/>
  <c r="B16836" i="8" s="1"/>
  <c r="B16837" i="8" s="1"/>
  <c r="B16838" i="8" s="1"/>
  <c r="B16839" i="8" s="1"/>
  <c r="B16840" i="8" s="1"/>
  <c r="B16841" i="8" s="1"/>
  <c r="B16842" i="8" s="1"/>
  <c r="B16843" i="8" s="1"/>
  <c r="B16844" i="8" s="1"/>
  <c r="B16845" i="8" s="1"/>
  <c r="B16846" i="8" s="1"/>
  <c r="B16847" i="8" s="1"/>
  <c r="B16848" i="8" s="1"/>
  <c r="B16849" i="8" s="1"/>
  <c r="B16850" i="8" s="1"/>
  <c r="B16851" i="8" s="1"/>
  <c r="B16852" i="8" s="1"/>
  <c r="B16853" i="8" s="1"/>
  <c r="B16854" i="8" s="1"/>
  <c r="B16855" i="8" s="1"/>
  <c r="B16856" i="8" s="1"/>
  <c r="B16857" i="8" s="1"/>
  <c r="B16858" i="8" s="1"/>
  <c r="B16859" i="8" s="1"/>
  <c r="B16860" i="8" s="1"/>
  <c r="B16861" i="8" s="1"/>
  <c r="B16862" i="8" s="1"/>
  <c r="B16863" i="8" s="1"/>
  <c r="B16864" i="8" s="1"/>
  <c r="B16865" i="8" s="1"/>
  <c r="B16866" i="8" s="1"/>
  <c r="B16867" i="8" s="1"/>
  <c r="B16868" i="8" s="1"/>
  <c r="B16869" i="8" s="1"/>
  <c r="B16870" i="8" s="1"/>
  <c r="B16871" i="8" s="1"/>
  <c r="B16872" i="8" s="1"/>
  <c r="B16873" i="8" s="1"/>
  <c r="B16874" i="8" s="1"/>
  <c r="B16875" i="8" s="1"/>
  <c r="B16876" i="8" s="1"/>
  <c r="B16877" i="8" s="1"/>
  <c r="B16878" i="8" s="1"/>
  <c r="B16879" i="8" s="1"/>
  <c r="B16880" i="8" s="1"/>
  <c r="B16881" i="8" s="1"/>
  <c r="B16882" i="8" s="1"/>
  <c r="B16883" i="8" s="1"/>
  <c r="B16884" i="8" s="1"/>
  <c r="B16885" i="8" s="1"/>
  <c r="B16886" i="8" s="1"/>
  <c r="B16887" i="8" s="1"/>
  <c r="B16888" i="8" s="1"/>
  <c r="B16889" i="8" s="1"/>
  <c r="B16890" i="8" s="1"/>
  <c r="B16891" i="8" s="1"/>
  <c r="B16892" i="8" s="1"/>
  <c r="B16893" i="8" s="1"/>
  <c r="B16894" i="8" s="1"/>
  <c r="B16895" i="8" s="1"/>
  <c r="B16896" i="8" s="1"/>
  <c r="B16897" i="8" s="1"/>
  <c r="B16898" i="8" s="1"/>
  <c r="B16899" i="8" s="1"/>
  <c r="B16900" i="8" s="1"/>
  <c r="B16901" i="8" s="1"/>
  <c r="B16902" i="8" s="1"/>
  <c r="B16903" i="8" s="1"/>
  <c r="B16904" i="8" s="1"/>
  <c r="B16905" i="8" s="1"/>
  <c r="B16906" i="8" s="1"/>
  <c r="B16907" i="8" s="1"/>
  <c r="B16908" i="8" s="1"/>
  <c r="B16909" i="8" s="1"/>
  <c r="B16910" i="8" s="1"/>
  <c r="B16911" i="8" s="1"/>
  <c r="B16912" i="8" s="1"/>
  <c r="B16913" i="8" s="1"/>
  <c r="B16914" i="8" s="1"/>
  <c r="B16915" i="8" s="1"/>
  <c r="B16916" i="8" s="1"/>
  <c r="B16917" i="8" s="1"/>
  <c r="B16918" i="8" s="1"/>
  <c r="B16919" i="8" s="1"/>
  <c r="B16920" i="8" s="1"/>
  <c r="B16921" i="8" s="1"/>
  <c r="B16922" i="8" s="1"/>
  <c r="B16923" i="8" s="1"/>
  <c r="B16924" i="8" s="1"/>
  <c r="B16925" i="8" s="1"/>
  <c r="B16926" i="8" s="1"/>
  <c r="B16927" i="8" s="1"/>
  <c r="B16928" i="8" s="1"/>
  <c r="B16929" i="8" s="1"/>
  <c r="B16930" i="8" s="1"/>
  <c r="B16931" i="8" s="1"/>
  <c r="B16932" i="8" s="1"/>
  <c r="B16933" i="8" s="1"/>
  <c r="B16934" i="8" s="1"/>
  <c r="B16935" i="8" s="1"/>
  <c r="B16936" i="8" s="1"/>
  <c r="B16937" i="8" s="1"/>
  <c r="B16938" i="8" s="1"/>
  <c r="B16939" i="8" s="1"/>
  <c r="B16940" i="8" s="1"/>
  <c r="B16941" i="8" s="1"/>
  <c r="B16942" i="8" s="1"/>
  <c r="B16943" i="8" s="1"/>
  <c r="B16944" i="8" s="1"/>
  <c r="B16945" i="8" s="1"/>
  <c r="B16946" i="8" s="1"/>
  <c r="B16947" i="8" s="1"/>
  <c r="B16948" i="8" s="1"/>
  <c r="B16949" i="8" s="1"/>
  <c r="B16950" i="8" s="1"/>
  <c r="B16951" i="8" s="1"/>
  <c r="B16952" i="8" s="1"/>
  <c r="B16953" i="8" s="1"/>
  <c r="B16954" i="8" s="1"/>
  <c r="B16955" i="8" s="1"/>
  <c r="B16956" i="8" s="1"/>
  <c r="B16957" i="8" s="1"/>
  <c r="B16958" i="8" s="1"/>
  <c r="B16959" i="8" s="1"/>
  <c r="B16960" i="8" s="1"/>
  <c r="B16961" i="8" s="1"/>
  <c r="B16962" i="8" s="1"/>
  <c r="B16963" i="8" s="1"/>
  <c r="B16964" i="8" s="1"/>
  <c r="B16965" i="8" s="1"/>
  <c r="B16966" i="8" s="1"/>
  <c r="B16967" i="8" s="1"/>
  <c r="B16968" i="8" s="1"/>
  <c r="B16969" i="8" s="1"/>
  <c r="B16970" i="8" s="1"/>
  <c r="B16971" i="8" s="1"/>
  <c r="B16972" i="8" s="1"/>
  <c r="B16973" i="8" s="1"/>
  <c r="B16974" i="8" s="1"/>
  <c r="B16975" i="8" s="1"/>
  <c r="B16976" i="8" s="1"/>
  <c r="B16977" i="8" s="1"/>
  <c r="B16978" i="8" s="1"/>
  <c r="B16979" i="8" s="1"/>
  <c r="B16980" i="8" s="1"/>
  <c r="B16981" i="8" s="1"/>
  <c r="B16982" i="8" s="1"/>
  <c r="B16983" i="8" s="1"/>
  <c r="B16984" i="8" s="1"/>
  <c r="B16985" i="8" s="1"/>
  <c r="B16986" i="8" s="1"/>
  <c r="B16987" i="8" s="1"/>
  <c r="B16988" i="8" s="1"/>
  <c r="B16989" i="8" s="1"/>
  <c r="B16990" i="8" s="1"/>
  <c r="B16991" i="8" s="1"/>
  <c r="B16992" i="8" s="1"/>
  <c r="B16993" i="8" s="1"/>
  <c r="B16994" i="8" s="1"/>
  <c r="B16995" i="8" s="1"/>
  <c r="B16996" i="8" s="1"/>
  <c r="B16997" i="8" s="1"/>
  <c r="B16998" i="8" s="1"/>
  <c r="B16999" i="8" s="1"/>
  <c r="B17000" i="8" s="1"/>
  <c r="B17001" i="8" s="1"/>
  <c r="B17002" i="8" s="1"/>
  <c r="B17003" i="8" s="1"/>
  <c r="B17004" i="8" s="1"/>
  <c r="B17005" i="8" s="1"/>
  <c r="B17006" i="8" s="1"/>
  <c r="B17007" i="8" s="1"/>
  <c r="B17008" i="8" s="1"/>
  <c r="B17009" i="8" s="1"/>
  <c r="B17010" i="8" s="1"/>
  <c r="B17011" i="8" s="1"/>
  <c r="B17012" i="8" s="1"/>
  <c r="B17013" i="8" s="1"/>
  <c r="B17014" i="8" s="1"/>
  <c r="B17015" i="8" s="1"/>
  <c r="B17016" i="8" s="1"/>
  <c r="B17017" i="8" s="1"/>
  <c r="B17018" i="8" s="1"/>
  <c r="B17019" i="8" s="1"/>
  <c r="B17020" i="8" s="1"/>
  <c r="B17021" i="8" s="1"/>
  <c r="B17022" i="8" s="1"/>
  <c r="B17023" i="8" s="1"/>
  <c r="B17024" i="8" s="1"/>
  <c r="B17025" i="8" s="1"/>
  <c r="B17026" i="8" s="1"/>
  <c r="B17027" i="8" s="1"/>
  <c r="B17028" i="8" s="1"/>
  <c r="B17029" i="8" s="1"/>
  <c r="B17030" i="8" s="1"/>
  <c r="B17031" i="8" s="1"/>
  <c r="B17032" i="8" s="1"/>
  <c r="B17033" i="8" s="1"/>
  <c r="B17034" i="8" s="1"/>
  <c r="B17035" i="8" s="1"/>
  <c r="B17036" i="8" s="1"/>
  <c r="B17037" i="8" s="1"/>
  <c r="B17038" i="8" s="1"/>
  <c r="B17039" i="8" s="1"/>
  <c r="B17040" i="8" s="1"/>
  <c r="B17041" i="8" s="1"/>
  <c r="B17042" i="8" s="1"/>
  <c r="B17043" i="8" s="1"/>
  <c r="B17044" i="8" s="1"/>
  <c r="B17045" i="8" s="1"/>
  <c r="B17046" i="8" s="1"/>
  <c r="B17047" i="8" s="1"/>
  <c r="B17048" i="8" s="1"/>
  <c r="B17049" i="8" s="1"/>
  <c r="B17050" i="8" s="1"/>
  <c r="B17051" i="8" s="1"/>
  <c r="B17052" i="8" s="1"/>
  <c r="B17053" i="8" s="1"/>
  <c r="B17054" i="8" s="1"/>
  <c r="B17055" i="8" s="1"/>
  <c r="B17056" i="8" s="1"/>
  <c r="B17057" i="8" s="1"/>
  <c r="B17058" i="8" s="1"/>
  <c r="B17059" i="8" s="1"/>
  <c r="B17060" i="8" s="1"/>
  <c r="B17061" i="8" s="1"/>
  <c r="B17062" i="8" s="1"/>
  <c r="B17063" i="8" s="1"/>
  <c r="B17064" i="8" s="1"/>
  <c r="B17065" i="8" s="1"/>
  <c r="B17066" i="8" s="1"/>
  <c r="B17067" i="8" s="1"/>
  <c r="B17068" i="8" s="1"/>
  <c r="B17069" i="8" s="1"/>
  <c r="B17070" i="8" s="1"/>
  <c r="B17071" i="8" s="1"/>
  <c r="B17072" i="8" s="1"/>
  <c r="B17073" i="8" s="1"/>
  <c r="B17074" i="8" s="1"/>
  <c r="B17075" i="8" s="1"/>
  <c r="B17076" i="8" s="1"/>
  <c r="B17077" i="8" s="1"/>
  <c r="B17078" i="8" s="1"/>
  <c r="B17079" i="8" s="1"/>
  <c r="B17080" i="8" s="1"/>
  <c r="B17081" i="8" s="1"/>
  <c r="B17082" i="8" s="1"/>
  <c r="B17083" i="8" s="1"/>
  <c r="B17084" i="8" s="1"/>
  <c r="B17085" i="8" s="1"/>
  <c r="B17086" i="8" s="1"/>
  <c r="B17087" i="8" s="1"/>
  <c r="B17088" i="8" s="1"/>
  <c r="B17089" i="8" s="1"/>
  <c r="B17090" i="8" s="1"/>
  <c r="B17091" i="8" s="1"/>
  <c r="B17092" i="8" s="1"/>
  <c r="B17093" i="8" s="1"/>
  <c r="B17094" i="8" s="1"/>
  <c r="B17095" i="8" s="1"/>
  <c r="B17096" i="8" s="1"/>
  <c r="B17097" i="8" s="1"/>
  <c r="B17098" i="8" s="1"/>
  <c r="B17099" i="8" s="1"/>
  <c r="B17100" i="8" s="1"/>
  <c r="B17101" i="8" s="1"/>
  <c r="B17102" i="8" s="1"/>
  <c r="B17103" i="8" s="1"/>
  <c r="B17104" i="8" s="1"/>
  <c r="B17105" i="8" s="1"/>
  <c r="B17106" i="8" s="1"/>
  <c r="B17107" i="8" s="1"/>
  <c r="B17108" i="8" s="1"/>
  <c r="B17109" i="8" s="1"/>
  <c r="B17110" i="8" s="1"/>
  <c r="B17111" i="8" s="1"/>
  <c r="B17112" i="8" s="1"/>
  <c r="B17113" i="8" s="1"/>
  <c r="B17114" i="8" s="1"/>
  <c r="B17115" i="8" s="1"/>
  <c r="B17116" i="8" s="1"/>
  <c r="B17117" i="8" s="1"/>
  <c r="B17118" i="8" s="1"/>
  <c r="B17119" i="8" s="1"/>
  <c r="B17120" i="8" s="1"/>
  <c r="B17121" i="8" s="1"/>
  <c r="B17122" i="8" s="1"/>
  <c r="B17123" i="8" s="1"/>
  <c r="B17124" i="8" s="1"/>
  <c r="B17125" i="8" s="1"/>
  <c r="B17126" i="8" s="1"/>
  <c r="B17127" i="8" s="1"/>
  <c r="B17128" i="8" s="1"/>
  <c r="B17129" i="8" s="1"/>
  <c r="B17130" i="8" s="1"/>
  <c r="B17131" i="8" s="1"/>
  <c r="B17132" i="8" s="1"/>
  <c r="B17133" i="8" s="1"/>
  <c r="B17134" i="8" s="1"/>
  <c r="B17135" i="8" s="1"/>
  <c r="B17136" i="8" s="1"/>
  <c r="B17137" i="8" s="1"/>
  <c r="B17138" i="8" s="1"/>
  <c r="B17139" i="8" s="1"/>
  <c r="B17140" i="8" s="1"/>
  <c r="B17141" i="8" s="1"/>
  <c r="B17142" i="8" s="1"/>
  <c r="B17143" i="8" s="1"/>
  <c r="B17144" i="8" s="1"/>
  <c r="B17145" i="8" s="1"/>
  <c r="B17146" i="8" s="1"/>
  <c r="B17147" i="8" s="1"/>
  <c r="B17148" i="8" s="1"/>
  <c r="B17149" i="8" s="1"/>
  <c r="B17150" i="8" s="1"/>
  <c r="B17151" i="8" s="1"/>
  <c r="B17152" i="8" s="1"/>
  <c r="B17153" i="8" s="1"/>
  <c r="B17154" i="8" s="1"/>
  <c r="B17155" i="8" s="1"/>
  <c r="B17156" i="8" s="1"/>
  <c r="B17157" i="8" s="1"/>
  <c r="B17158" i="8" s="1"/>
  <c r="B17159" i="8" s="1"/>
  <c r="B17160" i="8" s="1"/>
  <c r="B17161" i="8" s="1"/>
  <c r="B17162" i="8" s="1"/>
  <c r="B17163" i="8" s="1"/>
  <c r="B17164" i="8" s="1"/>
  <c r="B17165" i="8" s="1"/>
  <c r="B17166" i="8" s="1"/>
  <c r="B17167" i="8" s="1"/>
  <c r="B17168" i="8" s="1"/>
  <c r="B17169" i="8" s="1"/>
  <c r="B17170" i="8" s="1"/>
  <c r="B17171" i="8" s="1"/>
  <c r="B17172" i="8" s="1"/>
  <c r="B17173" i="8" s="1"/>
  <c r="B17174" i="8" s="1"/>
  <c r="B17175" i="8" s="1"/>
  <c r="B17176" i="8" s="1"/>
  <c r="B17177" i="8" s="1"/>
  <c r="B17178" i="8" s="1"/>
  <c r="B17179" i="8" s="1"/>
  <c r="B17180" i="8" s="1"/>
  <c r="B17181" i="8" s="1"/>
  <c r="B17182" i="8" s="1"/>
  <c r="B17183" i="8" s="1"/>
  <c r="B17184" i="8" s="1"/>
  <c r="B17185" i="8" s="1"/>
  <c r="B17186" i="8" s="1"/>
  <c r="B17187" i="8" s="1"/>
  <c r="B17188" i="8" s="1"/>
  <c r="B17189" i="8" s="1"/>
  <c r="B17190" i="8" s="1"/>
  <c r="B17191" i="8" s="1"/>
  <c r="B17192" i="8" s="1"/>
  <c r="B17193" i="8" s="1"/>
  <c r="B17194" i="8" s="1"/>
  <c r="B17195" i="8" s="1"/>
  <c r="B17196" i="8" s="1"/>
  <c r="B17197" i="8" s="1"/>
  <c r="B17198" i="8" s="1"/>
  <c r="B17199" i="8" s="1"/>
  <c r="B17200" i="8" s="1"/>
  <c r="B17201" i="8" s="1"/>
  <c r="B17202" i="8" s="1"/>
  <c r="B17203" i="8" s="1"/>
  <c r="B17204" i="8" s="1"/>
  <c r="B17205" i="8" s="1"/>
  <c r="B17206" i="8" s="1"/>
  <c r="B17207" i="8" s="1"/>
  <c r="B17208" i="8" s="1"/>
  <c r="B17209" i="8" s="1"/>
  <c r="B17210" i="8" s="1"/>
  <c r="B17211" i="8" s="1"/>
  <c r="B17212" i="8" s="1"/>
  <c r="B17213" i="8" s="1"/>
  <c r="B17214" i="8" s="1"/>
  <c r="B17215" i="8" s="1"/>
  <c r="B17216" i="8" s="1"/>
  <c r="B17217" i="8" s="1"/>
  <c r="B17218" i="8" s="1"/>
  <c r="B17219" i="8" s="1"/>
  <c r="B17220" i="8" s="1"/>
  <c r="B17221" i="8" s="1"/>
  <c r="B17222" i="8" s="1"/>
  <c r="B17223" i="8" s="1"/>
  <c r="B17224" i="8" s="1"/>
  <c r="B17225" i="8" s="1"/>
  <c r="B17226" i="8" s="1"/>
  <c r="B17227" i="8" s="1"/>
  <c r="B17228" i="8" s="1"/>
  <c r="B17229" i="8" s="1"/>
  <c r="B17230" i="8" s="1"/>
  <c r="B17231" i="8" s="1"/>
  <c r="B17232" i="8" s="1"/>
  <c r="B17233" i="8" s="1"/>
  <c r="B17234" i="8" s="1"/>
  <c r="B17235" i="8" s="1"/>
  <c r="B17236" i="8" s="1"/>
  <c r="B17237" i="8" s="1"/>
  <c r="B17238" i="8" s="1"/>
  <c r="B17239" i="8" s="1"/>
  <c r="B17240" i="8" s="1"/>
  <c r="B17241" i="8" s="1"/>
  <c r="B17242" i="8" s="1"/>
  <c r="B17243" i="8" s="1"/>
  <c r="B17244" i="8" s="1"/>
  <c r="B17245" i="8" s="1"/>
  <c r="B17246" i="8" s="1"/>
  <c r="B17247" i="8" s="1"/>
  <c r="B17248" i="8" s="1"/>
  <c r="B17249" i="8" s="1"/>
  <c r="B17250" i="8" s="1"/>
  <c r="B17251" i="8" s="1"/>
  <c r="B17252" i="8" s="1"/>
  <c r="B17253" i="8" s="1"/>
  <c r="B17254" i="8" s="1"/>
  <c r="B17255" i="8" s="1"/>
  <c r="B17256" i="8" s="1"/>
  <c r="B17257" i="8" s="1"/>
  <c r="B17258" i="8" s="1"/>
  <c r="B17259" i="8" s="1"/>
  <c r="B17260" i="8" s="1"/>
  <c r="B17261" i="8" s="1"/>
  <c r="B17262" i="8" s="1"/>
  <c r="B17263" i="8" s="1"/>
  <c r="B17264" i="8" s="1"/>
  <c r="B17265" i="8" s="1"/>
  <c r="B17266" i="8" s="1"/>
  <c r="B17267" i="8" s="1"/>
  <c r="B17268" i="8" s="1"/>
  <c r="B17269" i="8" s="1"/>
  <c r="B17270" i="8" s="1"/>
  <c r="B17271" i="8" s="1"/>
  <c r="B17272" i="8" s="1"/>
  <c r="B17273" i="8" s="1"/>
  <c r="B17274" i="8" s="1"/>
  <c r="B17275" i="8" s="1"/>
  <c r="B17276" i="8" s="1"/>
  <c r="B17277" i="8" s="1"/>
  <c r="B17278" i="8" s="1"/>
  <c r="B17279" i="8" s="1"/>
  <c r="B17280" i="8" s="1"/>
  <c r="B17281" i="8" s="1"/>
  <c r="B17282" i="8" s="1"/>
  <c r="B17283" i="8" s="1"/>
  <c r="B17284" i="8" s="1"/>
  <c r="B17285" i="8" s="1"/>
  <c r="B17286" i="8" s="1"/>
  <c r="B17287" i="8" s="1"/>
  <c r="B17288" i="8" s="1"/>
  <c r="B17289" i="8" s="1"/>
  <c r="B17290" i="8" s="1"/>
  <c r="B17291" i="8" s="1"/>
  <c r="B17292" i="8" s="1"/>
  <c r="B17293" i="8" s="1"/>
  <c r="B17294" i="8" s="1"/>
  <c r="B17295" i="8" s="1"/>
  <c r="B17296" i="8" s="1"/>
  <c r="B17297" i="8" s="1"/>
  <c r="B17298" i="8" s="1"/>
  <c r="B17299" i="8" s="1"/>
  <c r="B17300" i="8" s="1"/>
  <c r="B17301" i="8" s="1"/>
  <c r="B17302" i="8" s="1"/>
  <c r="B17303" i="8" s="1"/>
  <c r="B17304" i="8" s="1"/>
  <c r="B17305" i="8" s="1"/>
  <c r="B17306" i="8" s="1"/>
  <c r="B17307" i="8" s="1"/>
  <c r="B17308" i="8" s="1"/>
  <c r="B17309" i="8" s="1"/>
  <c r="B17310" i="8" s="1"/>
  <c r="B17311" i="8" s="1"/>
  <c r="B17312" i="8" s="1"/>
  <c r="B17313" i="8" s="1"/>
  <c r="B17314" i="8" s="1"/>
  <c r="B17315" i="8" s="1"/>
  <c r="B17316" i="8" s="1"/>
  <c r="B17317" i="8" s="1"/>
  <c r="B17318" i="8" s="1"/>
  <c r="B17319" i="8" s="1"/>
  <c r="B17320" i="8" s="1"/>
  <c r="B17321" i="8" s="1"/>
  <c r="B17322" i="8" s="1"/>
  <c r="B17323" i="8" s="1"/>
  <c r="B17324" i="8" s="1"/>
  <c r="B17325" i="8" s="1"/>
  <c r="B17326" i="8" s="1"/>
  <c r="B17327" i="8" s="1"/>
  <c r="B17328" i="8" s="1"/>
  <c r="B17329" i="8" s="1"/>
  <c r="B17330" i="8" s="1"/>
  <c r="B17331" i="8" s="1"/>
  <c r="B17332" i="8" s="1"/>
  <c r="B17333" i="8" s="1"/>
  <c r="B17334" i="8" s="1"/>
  <c r="B17335" i="8" s="1"/>
  <c r="B17336" i="8" s="1"/>
  <c r="B17337" i="8" s="1"/>
  <c r="B17338" i="8" s="1"/>
  <c r="B17339" i="8" s="1"/>
  <c r="B17340" i="8" s="1"/>
  <c r="B17341" i="8" s="1"/>
  <c r="B17342" i="8" s="1"/>
  <c r="B17343" i="8" s="1"/>
  <c r="B17344" i="8" s="1"/>
  <c r="B17345" i="8" s="1"/>
  <c r="B17346" i="8" s="1"/>
  <c r="B17347" i="8" s="1"/>
  <c r="B17348" i="8" s="1"/>
  <c r="B17349" i="8" s="1"/>
  <c r="B17350" i="8" s="1"/>
  <c r="B17351" i="8" s="1"/>
  <c r="B17352" i="8" s="1"/>
  <c r="B17353" i="8" s="1"/>
  <c r="B17354" i="8" s="1"/>
  <c r="B17355" i="8" s="1"/>
  <c r="B17356" i="8" s="1"/>
  <c r="B17357" i="8" s="1"/>
  <c r="B17358" i="8" s="1"/>
  <c r="B17359" i="8" s="1"/>
  <c r="B17360" i="8" s="1"/>
  <c r="B17361" i="8" s="1"/>
  <c r="B17362" i="8" s="1"/>
  <c r="B17363" i="8" s="1"/>
  <c r="B17364" i="8" s="1"/>
  <c r="B17365" i="8" s="1"/>
  <c r="B17366" i="8" s="1"/>
  <c r="B17367" i="8" s="1"/>
  <c r="B17368" i="8" s="1"/>
  <c r="B17369" i="8" s="1"/>
  <c r="B17370" i="8" s="1"/>
  <c r="B17371" i="8" s="1"/>
  <c r="B17372" i="8" s="1"/>
  <c r="B17373" i="8" s="1"/>
  <c r="B17374" i="8" s="1"/>
  <c r="B17375" i="8" s="1"/>
  <c r="B17376" i="8" s="1"/>
  <c r="B17377" i="8" s="1"/>
  <c r="B17378" i="8" s="1"/>
  <c r="B17379" i="8" s="1"/>
  <c r="B17380" i="8" s="1"/>
  <c r="B17381" i="8" s="1"/>
  <c r="B17382" i="8" s="1"/>
  <c r="B17383" i="8" s="1"/>
  <c r="B17384" i="8" s="1"/>
  <c r="B17385" i="8" s="1"/>
  <c r="B17386" i="8" s="1"/>
  <c r="B17387" i="8" s="1"/>
  <c r="B17388" i="8" s="1"/>
  <c r="B17389" i="8" s="1"/>
  <c r="B17390" i="8" s="1"/>
  <c r="B17391" i="8" s="1"/>
  <c r="B17392" i="8" s="1"/>
  <c r="B17393" i="8" s="1"/>
  <c r="B17394" i="8" s="1"/>
  <c r="B17395" i="8" s="1"/>
  <c r="B17396" i="8" s="1"/>
  <c r="B17397" i="8" s="1"/>
  <c r="B17398" i="8" s="1"/>
  <c r="B17399" i="8" s="1"/>
  <c r="B17400" i="8" s="1"/>
  <c r="B17401" i="8" s="1"/>
  <c r="B17402" i="8" s="1"/>
  <c r="B17403" i="8" s="1"/>
  <c r="B17404" i="8" s="1"/>
  <c r="B17405" i="8" s="1"/>
  <c r="B17406" i="8" s="1"/>
  <c r="B17407" i="8" s="1"/>
  <c r="B17408" i="8" s="1"/>
  <c r="B17409" i="8" s="1"/>
  <c r="B17410" i="8" s="1"/>
  <c r="B17411" i="8" s="1"/>
  <c r="B17412" i="8" s="1"/>
  <c r="B17413" i="8" s="1"/>
  <c r="B17414" i="8" s="1"/>
  <c r="B17415" i="8" s="1"/>
  <c r="B17416" i="8" s="1"/>
  <c r="B17417" i="8" s="1"/>
  <c r="B17418" i="8" s="1"/>
  <c r="B17419" i="8" s="1"/>
  <c r="B17420" i="8" s="1"/>
  <c r="B17421" i="8" s="1"/>
  <c r="B17422" i="8" s="1"/>
  <c r="B17423" i="8" s="1"/>
  <c r="B17424" i="8" s="1"/>
  <c r="B17425" i="8" s="1"/>
  <c r="B17426" i="8" s="1"/>
  <c r="B17427" i="8" s="1"/>
  <c r="B17428" i="8" s="1"/>
  <c r="B17429" i="8" s="1"/>
  <c r="B17430" i="8" s="1"/>
  <c r="B17431" i="8" s="1"/>
  <c r="B17432" i="8" s="1"/>
  <c r="B17433" i="8" s="1"/>
  <c r="B17434" i="8" s="1"/>
  <c r="B17435" i="8" s="1"/>
  <c r="B17436" i="8" s="1"/>
  <c r="B17437" i="8" s="1"/>
  <c r="B17438" i="8" s="1"/>
  <c r="B17439" i="8" s="1"/>
  <c r="B17440" i="8" s="1"/>
  <c r="B17441" i="8" s="1"/>
  <c r="B17442" i="8" s="1"/>
  <c r="B17443" i="8" s="1"/>
  <c r="B17444" i="8" s="1"/>
  <c r="B17445" i="8" s="1"/>
  <c r="B17446" i="8" s="1"/>
  <c r="B17447" i="8" s="1"/>
  <c r="B17448" i="8" s="1"/>
  <c r="B17449" i="8" s="1"/>
  <c r="B17450" i="8" s="1"/>
  <c r="B17451" i="8" s="1"/>
  <c r="B17452" i="8" s="1"/>
  <c r="B17453" i="8" s="1"/>
  <c r="B17454" i="8" s="1"/>
  <c r="B17455" i="8" s="1"/>
  <c r="B17456" i="8" s="1"/>
  <c r="B17457" i="8" s="1"/>
  <c r="B17458" i="8" s="1"/>
  <c r="B17459" i="8" s="1"/>
  <c r="B17460" i="8" s="1"/>
  <c r="B17461" i="8" s="1"/>
  <c r="B17462" i="8" s="1"/>
  <c r="B17463" i="8" s="1"/>
  <c r="B17464" i="8" s="1"/>
  <c r="B17465" i="8" s="1"/>
  <c r="B17466" i="8" s="1"/>
  <c r="B17467" i="8" s="1"/>
  <c r="B17468" i="8" s="1"/>
  <c r="B17469" i="8" s="1"/>
  <c r="B17470" i="8" s="1"/>
  <c r="B17471" i="8" s="1"/>
  <c r="B17472" i="8" s="1"/>
  <c r="B17473" i="8" s="1"/>
  <c r="B17474" i="8" s="1"/>
  <c r="B17475" i="8" s="1"/>
  <c r="B17476" i="8" s="1"/>
  <c r="B17477" i="8" s="1"/>
  <c r="B17478" i="8" s="1"/>
  <c r="B17479" i="8" s="1"/>
  <c r="B17480" i="8" s="1"/>
  <c r="B17481" i="8" s="1"/>
  <c r="B17482" i="8" s="1"/>
  <c r="B17483" i="8" s="1"/>
  <c r="B17484" i="8" s="1"/>
  <c r="B17485" i="8" s="1"/>
  <c r="B17486" i="8" s="1"/>
  <c r="B17487" i="8" s="1"/>
  <c r="B17488" i="8" s="1"/>
  <c r="B17489" i="8" s="1"/>
  <c r="B17490" i="8" s="1"/>
  <c r="B17491" i="8" s="1"/>
  <c r="B17492" i="8" s="1"/>
  <c r="B17493" i="8" s="1"/>
  <c r="B17494" i="8" s="1"/>
  <c r="B17495" i="8" s="1"/>
  <c r="B17496" i="8" s="1"/>
  <c r="B17497" i="8" s="1"/>
  <c r="B17498" i="8" s="1"/>
  <c r="B17499" i="8" s="1"/>
  <c r="B17500" i="8" s="1"/>
  <c r="B17501" i="8" s="1"/>
  <c r="B17502" i="8" s="1"/>
  <c r="B17503" i="8" s="1"/>
  <c r="B17504" i="8" s="1"/>
  <c r="B17505" i="8" s="1"/>
  <c r="B17506" i="8" s="1"/>
  <c r="B17507" i="8" s="1"/>
  <c r="B17508" i="8" s="1"/>
  <c r="B17509" i="8" s="1"/>
  <c r="B17510" i="8" s="1"/>
  <c r="B17511" i="8" s="1"/>
  <c r="B17512" i="8" s="1"/>
  <c r="B17513" i="8" s="1"/>
  <c r="B17514" i="8" s="1"/>
  <c r="B17515" i="8" s="1"/>
  <c r="B17516" i="8" s="1"/>
  <c r="B17517" i="8" s="1"/>
  <c r="B17518" i="8" s="1"/>
  <c r="B17519" i="8" s="1"/>
  <c r="B17520" i="8" s="1"/>
  <c r="B17521" i="8" s="1"/>
  <c r="B17522" i="8" s="1"/>
  <c r="B17523" i="8" s="1"/>
  <c r="B17524" i="8" s="1"/>
  <c r="B17525" i="8" s="1"/>
  <c r="B17526" i="8" s="1"/>
  <c r="B17527" i="8" s="1"/>
  <c r="B17528" i="8" s="1"/>
  <c r="B17529" i="8" s="1"/>
  <c r="B17530" i="8" s="1"/>
  <c r="B17531" i="8" s="1"/>
  <c r="B17532" i="8" s="1"/>
  <c r="B17533" i="8" s="1"/>
  <c r="B17534" i="8" s="1"/>
  <c r="B17535" i="8" s="1"/>
  <c r="B17536" i="8" s="1"/>
  <c r="B17537" i="8" s="1"/>
  <c r="B17538" i="8" s="1"/>
  <c r="B17539" i="8" s="1"/>
  <c r="B17540" i="8" s="1"/>
  <c r="B17541" i="8" s="1"/>
  <c r="B17542" i="8" s="1"/>
  <c r="B17543" i="8" s="1"/>
  <c r="B17544" i="8" s="1"/>
  <c r="B17545" i="8" s="1"/>
  <c r="B17546" i="8" s="1"/>
  <c r="B17547" i="8" s="1"/>
  <c r="B17548" i="8" s="1"/>
  <c r="B17549" i="8" s="1"/>
  <c r="B17550" i="8" s="1"/>
  <c r="B17551" i="8" s="1"/>
  <c r="B17552" i="8" s="1"/>
  <c r="B17553" i="8" s="1"/>
  <c r="B17554" i="8" s="1"/>
  <c r="B17555" i="8" s="1"/>
  <c r="B17556" i="8" s="1"/>
  <c r="B17557" i="8" s="1"/>
  <c r="B17558" i="8" s="1"/>
  <c r="B17559" i="8" s="1"/>
  <c r="B17560" i="8" s="1"/>
  <c r="B17561" i="8" s="1"/>
  <c r="B17562" i="8" s="1"/>
  <c r="B17563" i="8" s="1"/>
  <c r="B17564" i="8" s="1"/>
  <c r="B17565" i="8" s="1"/>
  <c r="B17566" i="8" s="1"/>
  <c r="B17567" i="8" s="1"/>
  <c r="B17568" i="8" s="1"/>
  <c r="B17569" i="8" s="1"/>
  <c r="B17570" i="8" s="1"/>
  <c r="B17571" i="8" s="1"/>
  <c r="B17572" i="8" s="1"/>
  <c r="B17573" i="8" s="1"/>
  <c r="B17574" i="8" s="1"/>
  <c r="B17575" i="8" s="1"/>
  <c r="B17576" i="8" s="1"/>
  <c r="B17577" i="8" s="1"/>
  <c r="B17578" i="8" s="1"/>
  <c r="B17579" i="8" s="1"/>
  <c r="B17580" i="8" s="1"/>
  <c r="B17581" i="8" s="1"/>
  <c r="B17582" i="8" s="1"/>
  <c r="B17583" i="8" s="1"/>
  <c r="B17584" i="8" s="1"/>
  <c r="B17585" i="8" s="1"/>
  <c r="B17586" i="8" s="1"/>
  <c r="B17587" i="8" s="1"/>
  <c r="B17588" i="8" s="1"/>
  <c r="B17589" i="8" s="1"/>
  <c r="B17590" i="8" s="1"/>
  <c r="B17591" i="8" s="1"/>
  <c r="B17592" i="8" s="1"/>
  <c r="B17593" i="8" s="1"/>
  <c r="B17594" i="8" s="1"/>
  <c r="B17595" i="8" s="1"/>
  <c r="B17596" i="8" s="1"/>
  <c r="B17597" i="8" s="1"/>
  <c r="B17598" i="8" s="1"/>
  <c r="B17599" i="8" s="1"/>
  <c r="B17600" i="8" s="1"/>
  <c r="B17601" i="8" s="1"/>
  <c r="B17602" i="8" s="1"/>
  <c r="B17603" i="8" s="1"/>
  <c r="B17604" i="8" s="1"/>
  <c r="B17605" i="8" s="1"/>
  <c r="B17606" i="8" s="1"/>
  <c r="B17607" i="8" s="1"/>
  <c r="B17608" i="8" s="1"/>
  <c r="B17609" i="8" s="1"/>
  <c r="B17610" i="8" s="1"/>
  <c r="B17611" i="8" s="1"/>
  <c r="B17612" i="8" s="1"/>
  <c r="B17613" i="8" s="1"/>
  <c r="B17614" i="8" s="1"/>
  <c r="B17615" i="8" s="1"/>
  <c r="B17616" i="8" s="1"/>
  <c r="B17617" i="8" s="1"/>
  <c r="B17618" i="8" s="1"/>
  <c r="B17619" i="8" s="1"/>
  <c r="B17620" i="8" s="1"/>
  <c r="B17621" i="8" s="1"/>
  <c r="B17622" i="8" s="1"/>
  <c r="B17623" i="8" s="1"/>
  <c r="B17624" i="8" s="1"/>
  <c r="B17625" i="8" s="1"/>
  <c r="B17626" i="8" s="1"/>
  <c r="B17627" i="8" s="1"/>
  <c r="B17628" i="8" s="1"/>
  <c r="B17629" i="8" s="1"/>
  <c r="B17630" i="8" s="1"/>
  <c r="B17631" i="8" s="1"/>
  <c r="B17632" i="8" s="1"/>
  <c r="B17633" i="8" s="1"/>
  <c r="B17634" i="8" s="1"/>
  <c r="B17635" i="8" s="1"/>
  <c r="B17636" i="8" s="1"/>
  <c r="B17637" i="8" s="1"/>
  <c r="B17638" i="8" s="1"/>
  <c r="B17639" i="8" s="1"/>
  <c r="B17640" i="8" s="1"/>
  <c r="B17641" i="8" s="1"/>
  <c r="B17642" i="8" s="1"/>
  <c r="B17643" i="8" s="1"/>
  <c r="B17644" i="8" s="1"/>
  <c r="B17645" i="8" s="1"/>
  <c r="B17646" i="8" s="1"/>
  <c r="B17647" i="8" s="1"/>
  <c r="B17648" i="8" s="1"/>
  <c r="B17649" i="8" s="1"/>
  <c r="B17650" i="8" s="1"/>
  <c r="B17651" i="8" s="1"/>
  <c r="B17652" i="8" s="1"/>
  <c r="B17653" i="8" s="1"/>
  <c r="B17654" i="8" s="1"/>
  <c r="B17655" i="8" s="1"/>
  <c r="B17656" i="8" s="1"/>
  <c r="B17657" i="8" s="1"/>
  <c r="B17658" i="8" s="1"/>
  <c r="B17659" i="8" s="1"/>
  <c r="B17660" i="8" s="1"/>
  <c r="B17661" i="8" s="1"/>
  <c r="B17662" i="8" s="1"/>
  <c r="B17663" i="8" s="1"/>
  <c r="B17664" i="8" s="1"/>
  <c r="B17665" i="8" s="1"/>
  <c r="B17666" i="8" s="1"/>
  <c r="B17667" i="8" s="1"/>
  <c r="B17668" i="8" s="1"/>
  <c r="B17669" i="8" s="1"/>
  <c r="B17670" i="8" s="1"/>
  <c r="B17671" i="8" s="1"/>
  <c r="B17672" i="8" s="1"/>
  <c r="B17673" i="8" s="1"/>
  <c r="B17674" i="8" s="1"/>
  <c r="B17675" i="8" s="1"/>
  <c r="B17676" i="8" s="1"/>
  <c r="B17677" i="8" s="1"/>
  <c r="B17678" i="8" s="1"/>
  <c r="B17679" i="8" s="1"/>
  <c r="B17680" i="8" s="1"/>
  <c r="B17681" i="8" s="1"/>
  <c r="B17682" i="8" s="1"/>
  <c r="B17683" i="8" s="1"/>
  <c r="B17684" i="8" s="1"/>
  <c r="B17685" i="8" s="1"/>
  <c r="B17686" i="8" s="1"/>
  <c r="B17687" i="8" s="1"/>
  <c r="B17688" i="8" s="1"/>
  <c r="B17689" i="8" s="1"/>
  <c r="B17690" i="8" s="1"/>
  <c r="B17691" i="8" s="1"/>
  <c r="B17692" i="8" s="1"/>
  <c r="B17693" i="8" s="1"/>
  <c r="B17694" i="8" s="1"/>
  <c r="B17695" i="8" s="1"/>
  <c r="B17696" i="8" s="1"/>
  <c r="B17697" i="8" s="1"/>
  <c r="B17698" i="8" s="1"/>
  <c r="B17699" i="8" s="1"/>
  <c r="B17700" i="8" s="1"/>
  <c r="B17701" i="8" s="1"/>
  <c r="B17702" i="8" s="1"/>
  <c r="B17703" i="8" s="1"/>
  <c r="B17704" i="8" s="1"/>
  <c r="B17705" i="8" s="1"/>
  <c r="B17706" i="8" s="1"/>
  <c r="B17707" i="8" s="1"/>
  <c r="B17708" i="8" s="1"/>
  <c r="B17709" i="8" s="1"/>
  <c r="B17710" i="8" s="1"/>
  <c r="B17711" i="8" s="1"/>
  <c r="B17712" i="8" s="1"/>
  <c r="B17713" i="8" s="1"/>
  <c r="B17714" i="8" s="1"/>
  <c r="B17715" i="8" s="1"/>
  <c r="B17716" i="8" s="1"/>
  <c r="B17717" i="8" s="1"/>
  <c r="B17718" i="8" s="1"/>
  <c r="B17719" i="8" s="1"/>
  <c r="B17720" i="8" s="1"/>
  <c r="B17721" i="8" s="1"/>
  <c r="B17722" i="8" s="1"/>
  <c r="B17723" i="8" s="1"/>
  <c r="B17724" i="8" s="1"/>
  <c r="B17725" i="8" s="1"/>
  <c r="B17726" i="8" s="1"/>
  <c r="B17727" i="8" s="1"/>
  <c r="B17728" i="8" s="1"/>
  <c r="B17729" i="8" s="1"/>
  <c r="B17730" i="8" s="1"/>
  <c r="B17731" i="8" s="1"/>
  <c r="B17732" i="8" s="1"/>
  <c r="B17733" i="8" s="1"/>
  <c r="B17734" i="8" s="1"/>
  <c r="B17735" i="8" s="1"/>
  <c r="B17736" i="8" s="1"/>
  <c r="B17737" i="8" s="1"/>
  <c r="B17738" i="8" s="1"/>
  <c r="B17739" i="8" s="1"/>
  <c r="B17740" i="8" s="1"/>
  <c r="B17741" i="8" s="1"/>
  <c r="B17742" i="8" s="1"/>
  <c r="B17743" i="8" s="1"/>
  <c r="B17744" i="8" s="1"/>
  <c r="B17745" i="8" s="1"/>
  <c r="B17746" i="8" s="1"/>
  <c r="B17747" i="8" s="1"/>
  <c r="B17748" i="8" s="1"/>
  <c r="B17749" i="8" s="1"/>
  <c r="B17750" i="8" s="1"/>
  <c r="B17751" i="8" s="1"/>
  <c r="B17752" i="8" s="1"/>
  <c r="B17753" i="8" s="1"/>
  <c r="B17754" i="8" s="1"/>
  <c r="B17755" i="8" s="1"/>
  <c r="B17756" i="8" s="1"/>
  <c r="B17757" i="8" s="1"/>
  <c r="B17758" i="8" s="1"/>
  <c r="B17759" i="8" s="1"/>
  <c r="B17760" i="8" s="1"/>
  <c r="B17761" i="8" s="1"/>
  <c r="B17762" i="8" s="1"/>
  <c r="B17763" i="8" s="1"/>
  <c r="B17764" i="8" s="1"/>
  <c r="B17765" i="8" s="1"/>
  <c r="B17766" i="8" s="1"/>
  <c r="B17767" i="8" s="1"/>
  <c r="B17768" i="8" s="1"/>
  <c r="B17769" i="8" s="1"/>
  <c r="B17770" i="8" s="1"/>
  <c r="B17771" i="8" s="1"/>
  <c r="B17772" i="8" s="1"/>
  <c r="B17773" i="8" s="1"/>
  <c r="B17774" i="8" s="1"/>
  <c r="B17775" i="8" s="1"/>
  <c r="B17776" i="8" s="1"/>
  <c r="B17777" i="8" s="1"/>
  <c r="B17778" i="8" s="1"/>
  <c r="B17779" i="8" s="1"/>
  <c r="B17780" i="8" s="1"/>
  <c r="B17781" i="8" s="1"/>
  <c r="B17782" i="8" s="1"/>
  <c r="B17783" i="8" s="1"/>
  <c r="B17784" i="8" s="1"/>
  <c r="B17785" i="8" s="1"/>
  <c r="B17786" i="8" s="1"/>
  <c r="B17787" i="8" s="1"/>
  <c r="B17788" i="8" s="1"/>
  <c r="B17789" i="8" s="1"/>
  <c r="B17790" i="8" s="1"/>
  <c r="B17791" i="8" s="1"/>
  <c r="B17792" i="8" s="1"/>
  <c r="B17793" i="8" s="1"/>
  <c r="B17794" i="8" s="1"/>
  <c r="B17795" i="8" s="1"/>
  <c r="B17796" i="8" s="1"/>
  <c r="B17797" i="8" s="1"/>
  <c r="B17798" i="8" s="1"/>
  <c r="B17799" i="8" s="1"/>
  <c r="B17800" i="8" s="1"/>
  <c r="B17801" i="8" s="1"/>
  <c r="B17802" i="8" s="1"/>
  <c r="B17803" i="8" s="1"/>
  <c r="B17804" i="8" s="1"/>
  <c r="B17805" i="8" s="1"/>
  <c r="B17806" i="8" s="1"/>
  <c r="B17807" i="8" s="1"/>
  <c r="B17808" i="8" s="1"/>
  <c r="B17809" i="8" s="1"/>
  <c r="B17810" i="8" s="1"/>
  <c r="B17811" i="8" s="1"/>
  <c r="B17812" i="8" s="1"/>
  <c r="B17813" i="8" s="1"/>
  <c r="B17814" i="8" s="1"/>
  <c r="B17815" i="8" s="1"/>
  <c r="B17816" i="8" s="1"/>
  <c r="B17817" i="8" s="1"/>
  <c r="B17818" i="8" s="1"/>
  <c r="B17819" i="8" s="1"/>
  <c r="B17820" i="8" s="1"/>
  <c r="B17821" i="8" s="1"/>
  <c r="B17822" i="8" s="1"/>
  <c r="B17823" i="8" s="1"/>
  <c r="B17824" i="8" s="1"/>
  <c r="B17825" i="8" s="1"/>
  <c r="B17826" i="8" s="1"/>
  <c r="B17827" i="8" s="1"/>
  <c r="B17828" i="8" s="1"/>
  <c r="B17829" i="8" s="1"/>
  <c r="B17830" i="8" s="1"/>
  <c r="B17831" i="8" s="1"/>
  <c r="B17832" i="8" s="1"/>
  <c r="B17833" i="8" s="1"/>
  <c r="B17834" i="8" s="1"/>
  <c r="B17835" i="8" s="1"/>
  <c r="B17836" i="8" s="1"/>
  <c r="B17837" i="8" s="1"/>
  <c r="B17838" i="8" s="1"/>
  <c r="B17839" i="8" s="1"/>
  <c r="B17840" i="8" s="1"/>
  <c r="B17841" i="8" s="1"/>
  <c r="B17842" i="8" s="1"/>
  <c r="B17843" i="8" s="1"/>
  <c r="B17844" i="8" s="1"/>
  <c r="B17845" i="8" s="1"/>
  <c r="B17846" i="8" s="1"/>
  <c r="B17847" i="8" s="1"/>
  <c r="B17848" i="8" s="1"/>
  <c r="B17849" i="8" s="1"/>
  <c r="B17850" i="8" s="1"/>
  <c r="B17851" i="8" s="1"/>
  <c r="B17852" i="8" s="1"/>
  <c r="B17853" i="8" s="1"/>
  <c r="B17854" i="8" s="1"/>
  <c r="B17855" i="8" s="1"/>
  <c r="B17856" i="8" s="1"/>
  <c r="B17857" i="8" s="1"/>
  <c r="B17858" i="8" s="1"/>
  <c r="B17859" i="8" s="1"/>
  <c r="B17860" i="8" s="1"/>
  <c r="B17861" i="8" s="1"/>
  <c r="B17862" i="8" s="1"/>
  <c r="B17863" i="8" s="1"/>
  <c r="B17864" i="8" s="1"/>
  <c r="B17865" i="8" s="1"/>
  <c r="B17866" i="8" s="1"/>
  <c r="B17867" i="8" s="1"/>
  <c r="B17868" i="8" s="1"/>
  <c r="B17869" i="8" s="1"/>
  <c r="B17870" i="8" s="1"/>
  <c r="B17871" i="8" s="1"/>
  <c r="B17872" i="8" s="1"/>
  <c r="B17873" i="8" s="1"/>
  <c r="B17874" i="8" s="1"/>
  <c r="B17875" i="8" s="1"/>
  <c r="B17876" i="8" s="1"/>
  <c r="B17877" i="8" s="1"/>
  <c r="B17878" i="8" s="1"/>
  <c r="B17879" i="8" s="1"/>
  <c r="B17880" i="8" s="1"/>
  <c r="B17881" i="8" s="1"/>
  <c r="B17882" i="8" s="1"/>
  <c r="B17883" i="8" s="1"/>
  <c r="B17884" i="8" s="1"/>
  <c r="B17885" i="8" s="1"/>
  <c r="B17886" i="8" s="1"/>
  <c r="B17887" i="8" s="1"/>
  <c r="B17888" i="8" s="1"/>
  <c r="B17889" i="8" s="1"/>
  <c r="B17890" i="8" s="1"/>
  <c r="B17891" i="8" s="1"/>
  <c r="B17892" i="8" s="1"/>
  <c r="B17893" i="8" s="1"/>
  <c r="B17894" i="8" s="1"/>
  <c r="B17895" i="8" s="1"/>
  <c r="B17896" i="8" s="1"/>
  <c r="B17897" i="8" s="1"/>
  <c r="B17898" i="8" s="1"/>
  <c r="B17899" i="8" s="1"/>
  <c r="B17900" i="8" s="1"/>
  <c r="B17901" i="8" s="1"/>
  <c r="B17902" i="8" s="1"/>
  <c r="B17903" i="8" s="1"/>
  <c r="B17904" i="8" s="1"/>
  <c r="B17905" i="8" s="1"/>
  <c r="B17906" i="8" s="1"/>
  <c r="B17907" i="8" s="1"/>
  <c r="B17908" i="8" s="1"/>
  <c r="B17909" i="8" s="1"/>
  <c r="B17910" i="8" s="1"/>
  <c r="B17911" i="8" s="1"/>
  <c r="B17912" i="8" s="1"/>
  <c r="B17913" i="8" s="1"/>
  <c r="B17914" i="8" s="1"/>
  <c r="B17915" i="8" s="1"/>
  <c r="B17916" i="8" s="1"/>
  <c r="B17917" i="8" s="1"/>
  <c r="B17918" i="8" s="1"/>
  <c r="B17919" i="8" s="1"/>
  <c r="B17920" i="8" s="1"/>
  <c r="B17921" i="8" s="1"/>
  <c r="B17922" i="8" s="1"/>
  <c r="B17923" i="8" s="1"/>
  <c r="B17924" i="8" s="1"/>
  <c r="B17925" i="8" s="1"/>
  <c r="B17926" i="8" s="1"/>
  <c r="B17927" i="8" s="1"/>
  <c r="B17928" i="8" s="1"/>
  <c r="B17929" i="8" s="1"/>
  <c r="B17930" i="8" s="1"/>
  <c r="B17931" i="8" s="1"/>
  <c r="B17932" i="8" s="1"/>
  <c r="B17933" i="8" s="1"/>
  <c r="B17934" i="8" s="1"/>
  <c r="B17935" i="8" s="1"/>
  <c r="B17936" i="8" s="1"/>
  <c r="B17937" i="8" s="1"/>
  <c r="B17938" i="8" s="1"/>
  <c r="B17939" i="8" s="1"/>
  <c r="B17940" i="8" s="1"/>
  <c r="B17941" i="8" s="1"/>
  <c r="B17942" i="8" s="1"/>
  <c r="B17943" i="8" s="1"/>
  <c r="B17944" i="8" s="1"/>
  <c r="B17945" i="8" s="1"/>
  <c r="B17946" i="8" s="1"/>
  <c r="B17947" i="8" s="1"/>
  <c r="B17948" i="8" s="1"/>
  <c r="B17949" i="8" s="1"/>
  <c r="B17950" i="8" s="1"/>
  <c r="B17951" i="8" s="1"/>
  <c r="B17952" i="8" s="1"/>
  <c r="B17953" i="8" s="1"/>
  <c r="B17954" i="8" s="1"/>
  <c r="B17955" i="8" s="1"/>
  <c r="B17956" i="8" s="1"/>
  <c r="B17957" i="8" s="1"/>
  <c r="B17958" i="8" s="1"/>
  <c r="B17959" i="8" s="1"/>
  <c r="B17960" i="8" s="1"/>
  <c r="B17961" i="8" s="1"/>
  <c r="B17962" i="8" s="1"/>
  <c r="B17963" i="8" s="1"/>
  <c r="B17964" i="8" s="1"/>
  <c r="B17965" i="8" s="1"/>
  <c r="B17966" i="8" s="1"/>
  <c r="B17967" i="8" s="1"/>
  <c r="B17968" i="8" s="1"/>
  <c r="B17969" i="8" s="1"/>
  <c r="B17970" i="8" s="1"/>
  <c r="B17971" i="8" s="1"/>
  <c r="B17972" i="8" s="1"/>
  <c r="B17973" i="8" s="1"/>
  <c r="B17974" i="8" s="1"/>
  <c r="B17975" i="8" s="1"/>
  <c r="B17976" i="8" s="1"/>
  <c r="B17977" i="8" s="1"/>
  <c r="B17978" i="8" s="1"/>
  <c r="B17979" i="8" s="1"/>
  <c r="B17980" i="8" s="1"/>
  <c r="B17981" i="8" s="1"/>
  <c r="B17982" i="8" s="1"/>
  <c r="B17983" i="8" s="1"/>
  <c r="B17984" i="8" s="1"/>
  <c r="B17985" i="8" s="1"/>
  <c r="B17986" i="8" s="1"/>
  <c r="B17987" i="8" s="1"/>
  <c r="B17988" i="8" s="1"/>
  <c r="B17989" i="8" s="1"/>
  <c r="B17990" i="8" s="1"/>
  <c r="B17991" i="8" s="1"/>
  <c r="B17992" i="8" s="1"/>
  <c r="B17993" i="8" s="1"/>
  <c r="B17994" i="8" s="1"/>
  <c r="B17995" i="8" s="1"/>
  <c r="B17996" i="8" s="1"/>
  <c r="B17997" i="8" s="1"/>
  <c r="B17998" i="8" s="1"/>
  <c r="B17999" i="8" s="1"/>
  <c r="B18000" i="8" s="1"/>
  <c r="B18001" i="8" s="1"/>
  <c r="B18002" i="8" s="1"/>
  <c r="B18003" i="8" s="1"/>
  <c r="B18004" i="8" s="1"/>
  <c r="B18005" i="8" s="1"/>
  <c r="B18006" i="8" s="1"/>
  <c r="B18007" i="8" s="1"/>
  <c r="B18008" i="8" s="1"/>
  <c r="B18009" i="8" s="1"/>
  <c r="B18010" i="8" s="1"/>
  <c r="B18011" i="8" s="1"/>
  <c r="B18012" i="8" s="1"/>
  <c r="B18013" i="8" s="1"/>
  <c r="B18014" i="8" s="1"/>
  <c r="B18015" i="8" s="1"/>
  <c r="B18016" i="8" s="1"/>
  <c r="B18017" i="8" s="1"/>
  <c r="B18018" i="8" s="1"/>
  <c r="B18019" i="8" s="1"/>
  <c r="B18020" i="8" s="1"/>
  <c r="B18021" i="8" s="1"/>
  <c r="B18022" i="8" s="1"/>
  <c r="B18023" i="8" s="1"/>
  <c r="B18024" i="8" s="1"/>
  <c r="B18025" i="8" s="1"/>
  <c r="B18026" i="8" s="1"/>
  <c r="B18027" i="8" s="1"/>
  <c r="B18028" i="8" s="1"/>
  <c r="B18029" i="8" s="1"/>
  <c r="B18030" i="8" s="1"/>
  <c r="B18031" i="8" s="1"/>
  <c r="B18032" i="8" s="1"/>
  <c r="B18033" i="8" s="1"/>
  <c r="B18034" i="8" s="1"/>
  <c r="B18035" i="8" s="1"/>
  <c r="B18036" i="8" s="1"/>
  <c r="B18037" i="8" s="1"/>
  <c r="B18038" i="8" s="1"/>
  <c r="B18039" i="8" s="1"/>
  <c r="B18040" i="8" s="1"/>
  <c r="B18041" i="8" s="1"/>
  <c r="B18042" i="8" s="1"/>
  <c r="B18043" i="8" s="1"/>
  <c r="B18044" i="8" s="1"/>
  <c r="B18045" i="8" s="1"/>
  <c r="B18046" i="8" s="1"/>
  <c r="B18047" i="8" s="1"/>
  <c r="B18048" i="8" s="1"/>
  <c r="B18049" i="8" s="1"/>
  <c r="B18050" i="8" s="1"/>
  <c r="B18051" i="8" s="1"/>
  <c r="B18052" i="8" s="1"/>
  <c r="B18053" i="8" s="1"/>
  <c r="B18054" i="8" s="1"/>
  <c r="B18055" i="8" s="1"/>
  <c r="B18056" i="8" s="1"/>
  <c r="B18057" i="8" s="1"/>
  <c r="B18058" i="8" s="1"/>
  <c r="B18059" i="8" s="1"/>
  <c r="B18060" i="8" s="1"/>
  <c r="B18061" i="8" s="1"/>
  <c r="B18062" i="8" s="1"/>
  <c r="B18063" i="8" s="1"/>
  <c r="B18064" i="8" s="1"/>
  <c r="B18065" i="8" s="1"/>
  <c r="B18066" i="8" s="1"/>
  <c r="B18067" i="8" s="1"/>
  <c r="B18068" i="8" s="1"/>
  <c r="B18069" i="8" s="1"/>
  <c r="B18070" i="8" s="1"/>
  <c r="B18071" i="8" s="1"/>
  <c r="B18072" i="8" s="1"/>
  <c r="B18073" i="8" s="1"/>
  <c r="B18074" i="8" s="1"/>
  <c r="B18075" i="8" s="1"/>
  <c r="B18076" i="8" s="1"/>
  <c r="B18077" i="8" s="1"/>
  <c r="B18078" i="8" s="1"/>
  <c r="B18079" i="8" s="1"/>
  <c r="B18080" i="8" s="1"/>
  <c r="B18081" i="8" s="1"/>
  <c r="B18082" i="8" s="1"/>
  <c r="B18083" i="8" s="1"/>
  <c r="B18084" i="8" s="1"/>
  <c r="B18085" i="8" s="1"/>
  <c r="B18086" i="8" s="1"/>
  <c r="B18087" i="8" s="1"/>
  <c r="B18088" i="8" s="1"/>
  <c r="B18089" i="8" s="1"/>
  <c r="B18090" i="8" s="1"/>
  <c r="B18091" i="8" s="1"/>
  <c r="B18092" i="8" s="1"/>
  <c r="B18093" i="8" s="1"/>
  <c r="B18094" i="8" s="1"/>
  <c r="B18095" i="8" s="1"/>
  <c r="B18096" i="8" s="1"/>
  <c r="B18097" i="8" s="1"/>
  <c r="B18098" i="8" s="1"/>
  <c r="B18099" i="8" s="1"/>
  <c r="B18100" i="8" s="1"/>
  <c r="B18101" i="8" s="1"/>
  <c r="B18102" i="8" s="1"/>
  <c r="B18103" i="8" s="1"/>
  <c r="B18104" i="8" s="1"/>
  <c r="B18105" i="8" s="1"/>
  <c r="B18106" i="8" s="1"/>
  <c r="B18107" i="8" s="1"/>
  <c r="B18108" i="8" s="1"/>
  <c r="B18109" i="8" s="1"/>
  <c r="B18110" i="8" s="1"/>
  <c r="B18111" i="8" s="1"/>
  <c r="B18112" i="8" s="1"/>
  <c r="B18113" i="8" s="1"/>
  <c r="B18114" i="8" s="1"/>
  <c r="B18115" i="8" s="1"/>
  <c r="B18116" i="8" s="1"/>
  <c r="B18117" i="8" s="1"/>
  <c r="B18118" i="8" s="1"/>
  <c r="B18119" i="8" s="1"/>
  <c r="B18120" i="8" s="1"/>
  <c r="B18121" i="8" s="1"/>
  <c r="B18122" i="8" s="1"/>
  <c r="B18123" i="8" s="1"/>
  <c r="B18124" i="8" s="1"/>
  <c r="B18125" i="8" s="1"/>
  <c r="B18126" i="8" s="1"/>
  <c r="B18127" i="8" s="1"/>
  <c r="B18128" i="8" s="1"/>
  <c r="B18129" i="8" s="1"/>
  <c r="B18130" i="8" s="1"/>
  <c r="B18131" i="8" s="1"/>
  <c r="B18132" i="8" s="1"/>
  <c r="B18133" i="8" s="1"/>
  <c r="B18134" i="8" s="1"/>
  <c r="B18135" i="8" s="1"/>
  <c r="B18136" i="8" s="1"/>
  <c r="B18137" i="8" s="1"/>
  <c r="B18138" i="8" s="1"/>
  <c r="B18139" i="8" s="1"/>
  <c r="B18140" i="8" s="1"/>
  <c r="B18141" i="8" s="1"/>
  <c r="B18142" i="8" s="1"/>
  <c r="B18143" i="8" s="1"/>
  <c r="B18144" i="8" s="1"/>
  <c r="B18145" i="8" s="1"/>
  <c r="B18146" i="8" s="1"/>
  <c r="B18147" i="8" s="1"/>
  <c r="B18148" i="8" s="1"/>
  <c r="B18149" i="8" s="1"/>
  <c r="B18150" i="8" s="1"/>
  <c r="B18151" i="8" s="1"/>
  <c r="B18152" i="8" s="1"/>
  <c r="B18153" i="8" s="1"/>
  <c r="B18154" i="8" s="1"/>
  <c r="B18155" i="8" s="1"/>
  <c r="B18156" i="8" s="1"/>
  <c r="B18157" i="8" s="1"/>
  <c r="B18158" i="8" s="1"/>
  <c r="B18159" i="8" s="1"/>
  <c r="B18160" i="8" s="1"/>
  <c r="B18161" i="8" s="1"/>
  <c r="B18162" i="8" s="1"/>
  <c r="B18163" i="8" s="1"/>
  <c r="B18164" i="8" s="1"/>
  <c r="B18165" i="8" s="1"/>
  <c r="B18166" i="8" s="1"/>
  <c r="B18167" i="8" s="1"/>
  <c r="B18168" i="8" s="1"/>
  <c r="B18169" i="8" s="1"/>
  <c r="B18170" i="8" s="1"/>
  <c r="B18171" i="8" s="1"/>
  <c r="B18172" i="8" s="1"/>
  <c r="B18173" i="8" s="1"/>
  <c r="B18174" i="8" s="1"/>
  <c r="B18175" i="8" s="1"/>
  <c r="B18176" i="8" s="1"/>
  <c r="B18177" i="8" s="1"/>
  <c r="B18178" i="8" s="1"/>
  <c r="B18179" i="8" s="1"/>
  <c r="B18180" i="8" s="1"/>
  <c r="B18181" i="8" s="1"/>
  <c r="B18182" i="8" s="1"/>
  <c r="B18183" i="8" s="1"/>
  <c r="B18184" i="8" s="1"/>
  <c r="B18185" i="8" s="1"/>
  <c r="B18186" i="8" s="1"/>
  <c r="B18187" i="8" s="1"/>
  <c r="B18188" i="8" s="1"/>
  <c r="B18189" i="8" s="1"/>
  <c r="B18190" i="8" s="1"/>
  <c r="B18191" i="8" s="1"/>
  <c r="B18192" i="8" s="1"/>
  <c r="B18193" i="8" s="1"/>
  <c r="B18194" i="8" s="1"/>
  <c r="B18195" i="8" s="1"/>
  <c r="B18196" i="8" s="1"/>
  <c r="B18197" i="8" s="1"/>
  <c r="B18198" i="8" s="1"/>
  <c r="B18199" i="8" s="1"/>
  <c r="B18200" i="8" s="1"/>
  <c r="B18201" i="8" s="1"/>
  <c r="B18202" i="8" s="1"/>
  <c r="B18203" i="8" s="1"/>
  <c r="B18204" i="8" s="1"/>
  <c r="B18205" i="8" s="1"/>
  <c r="B18206" i="8" s="1"/>
  <c r="B18207" i="8" s="1"/>
  <c r="B18208" i="8" s="1"/>
  <c r="B18209" i="8" s="1"/>
  <c r="B18210" i="8" s="1"/>
  <c r="B18211" i="8" s="1"/>
  <c r="B18212" i="8" s="1"/>
  <c r="B18213" i="8" s="1"/>
  <c r="B18214" i="8" s="1"/>
  <c r="B18215" i="8" s="1"/>
  <c r="B18216" i="8" s="1"/>
  <c r="B18217" i="8" s="1"/>
  <c r="B18218" i="8" s="1"/>
  <c r="B18219" i="8" s="1"/>
  <c r="B18220" i="8" s="1"/>
  <c r="B18221" i="8" s="1"/>
  <c r="B18222" i="8" s="1"/>
  <c r="B18223" i="8" s="1"/>
  <c r="B18224" i="8" s="1"/>
  <c r="B18225" i="8" s="1"/>
  <c r="B18226" i="8" s="1"/>
  <c r="B18227" i="8" s="1"/>
  <c r="B18228" i="8" s="1"/>
  <c r="B18229" i="8" s="1"/>
  <c r="B18230" i="8" s="1"/>
  <c r="B18231" i="8" s="1"/>
  <c r="B18232" i="8" s="1"/>
  <c r="B18233" i="8" s="1"/>
  <c r="B18234" i="8" s="1"/>
  <c r="B18235" i="8" s="1"/>
  <c r="B18236" i="8" s="1"/>
  <c r="B18237" i="8" s="1"/>
  <c r="B18238" i="8" s="1"/>
  <c r="B18239" i="8" s="1"/>
  <c r="B18240" i="8" s="1"/>
  <c r="B18241" i="8" s="1"/>
  <c r="B18242" i="8" s="1"/>
  <c r="B18243" i="8" s="1"/>
  <c r="B18244" i="8" s="1"/>
  <c r="B18245" i="8" s="1"/>
  <c r="B18246" i="8" s="1"/>
  <c r="B18247" i="8" s="1"/>
  <c r="B18248" i="8" s="1"/>
  <c r="B18249" i="8" s="1"/>
  <c r="B18250" i="8" s="1"/>
  <c r="B18251" i="8" s="1"/>
  <c r="B18252" i="8" s="1"/>
  <c r="B18253" i="8" s="1"/>
  <c r="B18254" i="8" s="1"/>
  <c r="B18255" i="8" s="1"/>
  <c r="B18256" i="8" s="1"/>
  <c r="B18257" i="8" s="1"/>
  <c r="B18258" i="8" s="1"/>
  <c r="B18259" i="8" s="1"/>
  <c r="B18260" i="8" s="1"/>
  <c r="B18261" i="8" s="1"/>
  <c r="B18262" i="8" s="1"/>
  <c r="B18263" i="8" s="1"/>
  <c r="B18264" i="8" s="1"/>
  <c r="B18265" i="8" s="1"/>
  <c r="B18266" i="8" s="1"/>
  <c r="B18267" i="8" s="1"/>
  <c r="B18268" i="8" s="1"/>
  <c r="B18269" i="8" s="1"/>
  <c r="B18270" i="8" s="1"/>
  <c r="B18271" i="8" s="1"/>
  <c r="B18272" i="8" s="1"/>
  <c r="B18273" i="8" s="1"/>
  <c r="B18274" i="8" s="1"/>
  <c r="B18275" i="8" s="1"/>
  <c r="B18276" i="8" s="1"/>
  <c r="B18277" i="8" s="1"/>
  <c r="B18278" i="8" s="1"/>
  <c r="B18279" i="8" s="1"/>
  <c r="B18280" i="8" s="1"/>
  <c r="B18281" i="8" s="1"/>
  <c r="B18282" i="8" s="1"/>
  <c r="B18283" i="8" s="1"/>
  <c r="B18284" i="8" s="1"/>
  <c r="B18285" i="8" s="1"/>
  <c r="B18286" i="8" s="1"/>
  <c r="B18287" i="8" s="1"/>
  <c r="B18288" i="8" s="1"/>
  <c r="B18289" i="8" s="1"/>
  <c r="B18290" i="8" s="1"/>
  <c r="B18291" i="8" s="1"/>
  <c r="B18292" i="8" s="1"/>
  <c r="B18293" i="8" s="1"/>
  <c r="B18294" i="8" s="1"/>
  <c r="B18295" i="8" s="1"/>
  <c r="B18296" i="8" s="1"/>
  <c r="B18297" i="8" s="1"/>
  <c r="B18298" i="8" s="1"/>
  <c r="B18299" i="8" s="1"/>
  <c r="B18300" i="8" s="1"/>
  <c r="B18301" i="8" s="1"/>
  <c r="B18302" i="8" s="1"/>
  <c r="B18303" i="8" s="1"/>
  <c r="B18304" i="8" s="1"/>
  <c r="B18305" i="8" s="1"/>
  <c r="B18306" i="8" s="1"/>
  <c r="B18307" i="8" s="1"/>
  <c r="B18308" i="8" s="1"/>
  <c r="B18309" i="8" s="1"/>
  <c r="B18310" i="8" s="1"/>
  <c r="B18311" i="8" s="1"/>
  <c r="B18312" i="8" s="1"/>
  <c r="B18313" i="8" s="1"/>
  <c r="B18314" i="8" s="1"/>
  <c r="B18315" i="8" s="1"/>
  <c r="B18316" i="8" s="1"/>
  <c r="B18317" i="8" s="1"/>
  <c r="B18318" i="8" s="1"/>
  <c r="B18319" i="8" s="1"/>
  <c r="B18320" i="8" s="1"/>
  <c r="B18321" i="8" s="1"/>
  <c r="B18322" i="8" s="1"/>
  <c r="B18323" i="8" s="1"/>
  <c r="B18324" i="8" s="1"/>
  <c r="B18325" i="8" s="1"/>
  <c r="B18326" i="8" s="1"/>
  <c r="B18327" i="8" s="1"/>
  <c r="B18328" i="8" s="1"/>
  <c r="B18329" i="8" s="1"/>
  <c r="B18330" i="8" s="1"/>
  <c r="B18331" i="8" s="1"/>
  <c r="B18332" i="8" s="1"/>
  <c r="B18333" i="8" s="1"/>
  <c r="B18334" i="8" s="1"/>
  <c r="B18335" i="8" s="1"/>
  <c r="B18336" i="8" s="1"/>
  <c r="B18337" i="8" s="1"/>
  <c r="B18338" i="8" s="1"/>
  <c r="B18339" i="8" s="1"/>
  <c r="B18340" i="8" s="1"/>
  <c r="B18341" i="8" s="1"/>
  <c r="B18342" i="8" s="1"/>
  <c r="B18343" i="8" s="1"/>
  <c r="B18344" i="8" s="1"/>
  <c r="B18345" i="8" s="1"/>
  <c r="B18346" i="8" s="1"/>
  <c r="B18347" i="8" s="1"/>
  <c r="B18348" i="8" s="1"/>
  <c r="B18349" i="8" s="1"/>
  <c r="B18350" i="8" s="1"/>
  <c r="B18351" i="8" s="1"/>
  <c r="B18352" i="8" s="1"/>
  <c r="B18353" i="8" s="1"/>
  <c r="B18354" i="8" s="1"/>
  <c r="B18355" i="8" s="1"/>
  <c r="B18356" i="8" s="1"/>
  <c r="B18357" i="8" s="1"/>
  <c r="B18358" i="8" s="1"/>
  <c r="B18359" i="8" s="1"/>
  <c r="B18360" i="8" s="1"/>
  <c r="B18361" i="8" s="1"/>
  <c r="B18362" i="8" s="1"/>
  <c r="B18363" i="8" s="1"/>
  <c r="B18364" i="8" s="1"/>
  <c r="B18365" i="8" s="1"/>
  <c r="B18366" i="8" s="1"/>
  <c r="B18367" i="8" s="1"/>
  <c r="B18368" i="8" s="1"/>
  <c r="B18369" i="8" s="1"/>
  <c r="B18370" i="8" s="1"/>
  <c r="B18371" i="8" s="1"/>
  <c r="B18372" i="8" s="1"/>
  <c r="B18373" i="8" s="1"/>
  <c r="B18374" i="8" s="1"/>
  <c r="B18375" i="8" s="1"/>
  <c r="B18376" i="8" s="1"/>
  <c r="B18377" i="8" s="1"/>
  <c r="B18378" i="8" s="1"/>
  <c r="B18379" i="8" s="1"/>
  <c r="B18380" i="8" s="1"/>
  <c r="B18381" i="8" s="1"/>
  <c r="B18382" i="8" s="1"/>
  <c r="B18383" i="8" s="1"/>
  <c r="B18384" i="8" s="1"/>
  <c r="B18385" i="8" s="1"/>
  <c r="B18386" i="8" s="1"/>
  <c r="B18387" i="8" s="1"/>
  <c r="B18388" i="8" s="1"/>
  <c r="B18389" i="8" s="1"/>
  <c r="B18390" i="8" s="1"/>
  <c r="B18391" i="8" s="1"/>
  <c r="B18392" i="8" s="1"/>
  <c r="B18393" i="8" s="1"/>
  <c r="B18394" i="8" s="1"/>
  <c r="B18395" i="8" s="1"/>
  <c r="B18396" i="8" s="1"/>
  <c r="B18397" i="8" s="1"/>
  <c r="B18398" i="8" s="1"/>
  <c r="B18399" i="8" s="1"/>
  <c r="B18400" i="8" s="1"/>
  <c r="B18401" i="8" s="1"/>
  <c r="B18402" i="8" s="1"/>
  <c r="B18403" i="8" s="1"/>
  <c r="B18404" i="8" s="1"/>
  <c r="B18405" i="8" s="1"/>
  <c r="B18406" i="8" s="1"/>
  <c r="B18407" i="8" s="1"/>
  <c r="B18408" i="8" s="1"/>
  <c r="B18409" i="8" s="1"/>
  <c r="B18410" i="8" s="1"/>
  <c r="B18411" i="8" s="1"/>
  <c r="B18412" i="8" s="1"/>
  <c r="B18413" i="8" s="1"/>
  <c r="B18414" i="8" s="1"/>
  <c r="B18415" i="8" s="1"/>
  <c r="B18416" i="8" s="1"/>
  <c r="B18417" i="8" s="1"/>
  <c r="B18418" i="8" s="1"/>
  <c r="B18419" i="8" s="1"/>
  <c r="B18420" i="8" s="1"/>
  <c r="B18421" i="8" s="1"/>
  <c r="B18422" i="8" s="1"/>
  <c r="B18423" i="8" s="1"/>
  <c r="B18424" i="8" s="1"/>
  <c r="B18425" i="8" s="1"/>
  <c r="B18426" i="8" s="1"/>
  <c r="B18427" i="8" s="1"/>
  <c r="B18428" i="8" s="1"/>
  <c r="B18429" i="8" s="1"/>
  <c r="B18430" i="8" s="1"/>
  <c r="B18431" i="8" s="1"/>
  <c r="B18432" i="8" s="1"/>
  <c r="B18433" i="8" s="1"/>
  <c r="B18434" i="8" s="1"/>
  <c r="B18435" i="8" s="1"/>
  <c r="B18436" i="8" s="1"/>
  <c r="B18437" i="8" s="1"/>
  <c r="B18438" i="8" s="1"/>
  <c r="B18439" i="8" s="1"/>
  <c r="B18440" i="8" s="1"/>
  <c r="B18441" i="8" s="1"/>
  <c r="B18442" i="8" s="1"/>
  <c r="B18443" i="8" s="1"/>
  <c r="B18444" i="8" s="1"/>
  <c r="B18445" i="8" s="1"/>
  <c r="B18446" i="8" s="1"/>
  <c r="B18447" i="8" s="1"/>
  <c r="B18448" i="8" s="1"/>
  <c r="B18449" i="8" s="1"/>
  <c r="B18450" i="8" s="1"/>
  <c r="B18451" i="8" s="1"/>
  <c r="B18452" i="8" s="1"/>
  <c r="B18453" i="8" s="1"/>
  <c r="B18454" i="8" s="1"/>
  <c r="B18455" i="8" s="1"/>
  <c r="B18456" i="8" s="1"/>
  <c r="B18457" i="8" s="1"/>
  <c r="B18458" i="8" s="1"/>
  <c r="B18459" i="8" s="1"/>
  <c r="B18460" i="8" s="1"/>
  <c r="B18461" i="8" s="1"/>
  <c r="B18462" i="8" s="1"/>
  <c r="B18463" i="8" s="1"/>
  <c r="B18464" i="8" s="1"/>
  <c r="B18465" i="8" s="1"/>
  <c r="B18466" i="8" s="1"/>
  <c r="B18467" i="8" s="1"/>
  <c r="B18468" i="8" s="1"/>
  <c r="B18469" i="8" s="1"/>
  <c r="B18470" i="8" s="1"/>
  <c r="B18471" i="8" s="1"/>
  <c r="B18472" i="8" s="1"/>
  <c r="B18473" i="8" s="1"/>
  <c r="B18474" i="8" s="1"/>
  <c r="B18475" i="8" s="1"/>
  <c r="B18476" i="8" s="1"/>
  <c r="B18477" i="8" s="1"/>
  <c r="B18478" i="8" s="1"/>
  <c r="B18479" i="8" s="1"/>
  <c r="B18480" i="8" s="1"/>
  <c r="B18481" i="8" s="1"/>
  <c r="B18482" i="8" s="1"/>
  <c r="B18483" i="8" s="1"/>
  <c r="B18484" i="8" s="1"/>
  <c r="B18485" i="8" s="1"/>
  <c r="B18486" i="8" s="1"/>
  <c r="B18487" i="8" s="1"/>
  <c r="B18488" i="8" s="1"/>
  <c r="B18489" i="8" s="1"/>
  <c r="B18490" i="8" s="1"/>
  <c r="B18491" i="8" s="1"/>
  <c r="B18492" i="8" s="1"/>
  <c r="B18493" i="8" s="1"/>
  <c r="B18494" i="8" s="1"/>
  <c r="B18495" i="8" s="1"/>
  <c r="B18496" i="8" s="1"/>
  <c r="B18497" i="8" s="1"/>
  <c r="B18498" i="8" s="1"/>
  <c r="B18499" i="8" s="1"/>
  <c r="B18500" i="8" s="1"/>
  <c r="B18501" i="8" s="1"/>
  <c r="B18502" i="8" s="1"/>
  <c r="B18503" i="8" s="1"/>
  <c r="B18504" i="8" s="1"/>
  <c r="B18505" i="8" s="1"/>
  <c r="B18506" i="8" s="1"/>
  <c r="B18507" i="8" s="1"/>
  <c r="B18508" i="8" s="1"/>
  <c r="B18509" i="8" s="1"/>
  <c r="B18510" i="8" s="1"/>
  <c r="B18511" i="8" s="1"/>
  <c r="B18512" i="8" s="1"/>
  <c r="B18513" i="8" s="1"/>
  <c r="B18514" i="8" s="1"/>
  <c r="B18515" i="8" s="1"/>
  <c r="B18516" i="8" s="1"/>
  <c r="B18517" i="8" s="1"/>
  <c r="B18518" i="8" s="1"/>
  <c r="B18519" i="8" s="1"/>
  <c r="B18520" i="8" s="1"/>
  <c r="B18521" i="8" s="1"/>
  <c r="B18522" i="8" s="1"/>
  <c r="B18523" i="8" s="1"/>
  <c r="B18524" i="8" s="1"/>
  <c r="B18525" i="8" s="1"/>
  <c r="B18526" i="8" s="1"/>
  <c r="B18527" i="8" s="1"/>
  <c r="B18528" i="8" s="1"/>
  <c r="B18529" i="8" s="1"/>
  <c r="B18530" i="8" s="1"/>
  <c r="B18531" i="8" s="1"/>
  <c r="B18532" i="8" s="1"/>
  <c r="B18533" i="8" s="1"/>
  <c r="B18534" i="8" s="1"/>
  <c r="B18535" i="8" s="1"/>
  <c r="B18536" i="8" s="1"/>
  <c r="B18537" i="8" s="1"/>
  <c r="B18538" i="8" s="1"/>
  <c r="B18539" i="8" s="1"/>
  <c r="B18540" i="8" s="1"/>
  <c r="B18541" i="8" s="1"/>
  <c r="B18542" i="8" s="1"/>
  <c r="B18543" i="8" s="1"/>
  <c r="B18544" i="8" s="1"/>
  <c r="B18545" i="8" s="1"/>
  <c r="B18546" i="8" s="1"/>
  <c r="B18547" i="8" s="1"/>
  <c r="B18548" i="8" s="1"/>
  <c r="B18549" i="8" s="1"/>
  <c r="B18550" i="8" s="1"/>
  <c r="B18551" i="8" s="1"/>
  <c r="B18552" i="8" s="1"/>
  <c r="B18553" i="8" s="1"/>
  <c r="B18554" i="8" s="1"/>
  <c r="B18555" i="8" s="1"/>
  <c r="B18556" i="8" s="1"/>
  <c r="B18557" i="8" s="1"/>
  <c r="B18558" i="8" s="1"/>
  <c r="B18559" i="8" s="1"/>
  <c r="B18560" i="8" s="1"/>
  <c r="B18561" i="8" s="1"/>
  <c r="B18562" i="8" s="1"/>
  <c r="B18563" i="8" s="1"/>
  <c r="B18564" i="8" s="1"/>
  <c r="B18565" i="8" s="1"/>
  <c r="B18566" i="8" s="1"/>
  <c r="B18567" i="8" s="1"/>
  <c r="B18568" i="8" s="1"/>
  <c r="B18569" i="8" s="1"/>
  <c r="B18570" i="8" s="1"/>
  <c r="B18571" i="8" s="1"/>
  <c r="B18572" i="8" s="1"/>
  <c r="B18573" i="8" s="1"/>
  <c r="B18574" i="8" s="1"/>
  <c r="B18575" i="8" s="1"/>
  <c r="B18576" i="8" s="1"/>
  <c r="B18577" i="8" s="1"/>
  <c r="B18578" i="8" s="1"/>
  <c r="B18579" i="8" s="1"/>
  <c r="B18580" i="8" s="1"/>
  <c r="B18581" i="8" s="1"/>
  <c r="B18582" i="8" s="1"/>
  <c r="B18583" i="8" s="1"/>
  <c r="B18584" i="8" s="1"/>
  <c r="B18585" i="8" s="1"/>
  <c r="B18586" i="8" s="1"/>
  <c r="B18587" i="8" s="1"/>
  <c r="B18588" i="8" s="1"/>
  <c r="B18589" i="8" s="1"/>
  <c r="B18590" i="8" s="1"/>
  <c r="B18591" i="8" s="1"/>
  <c r="B18592" i="8" s="1"/>
  <c r="B18593" i="8" s="1"/>
  <c r="B18594" i="8" s="1"/>
  <c r="B18595" i="8" s="1"/>
  <c r="B18596" i="8" s="1"/>
  <c r="B18597" i="8" s="1"/>
  <c r="B18598" i="8" s="1"/>
  <c r="B18599" i="8" s="1"/>
  <c r="B18600" i="8" s="1"/>
  <c r="B18601" i="8" s="1"/>
  <c r="B18602" i="8" s="1"/>
  <c r="B18603" i="8" s="1"/>
  <c r="B18604" i="8" s="1"/>
  <c r="B18605" i="8" s="1"/>
  <c r="B18606" i="8" s="1"/>
  <c r="B18607" i="8" s="1"/>
  <c r="B18608" i="8" s="1"/>
  <c r="B18609" i="8" s="1"/>
  <c r="B18610" i="8" s="1"/>
  <c r="B18611" i="8" s="1"/>
  <c r="B18612" i="8" s="1"/>
  <c r="B18613" i="8" s="1"/>
  <c r="B18614" i="8" s="1"/>
  <c r="B18615" i="8" s="1"/>
  <c r="B18616" i="8" s="1"/>
  <c r="B18617" i="8" s="1"/>
  <c r="B18618" i="8" s="1"/>
  <c r="B18619" i="8" s="1"/>
  <c r="B18620" i="8" s="1"/>
  <c r="B18621" i="8" s="1"/>
  <c r="B18622" i="8" s="1"/>
  <c r="B18623" i="8" s="1"/>
  <c r="B18624" i="8" s="1"/>
  <c r="B18625" i="8" s="1"/>
  <c r="B18626" i="8" s="1"/>
  <c r="B18627" i="8" s="1"/>
  <c r="B18628" i="8" s="1"/>
  <c r="B18629" i="8" s="1"/>
  <c r="B18630" i="8" s="1"/>
  <c r="B18631" i="8" s="1"/>
  <c r="B18632" i="8" s="1"/>
  <c r="B18633" i="8" s="1"/>
  <c r="B18634" i="8" s="1"/>
  <c r="B18635" i="8" s="1"/>
  <c r="B18636" i="8" s="1"/>
  <c r="B18637" i="8" s="1"/>
  <c r="B18638" i="8" s="1"/>
  <c r="B18639" i="8" s="1"/>
  <c r="B18640" i="8" s="1"/>
  <c r="B18641" i="8" s="1"/>
  <c r="B18642" i="8" s="1"/>
  <c r="B18643" i="8" s="1"/>
  <c r="B18644" i="8" s="1"/>
  <c r="B18645" i="8" s="1"/>
  <c r="B18646" i="8" s="1"/>
  <c r="B18647" i="8" s="1"/>
  <c r="B18648" i="8" s="1"/>
  <c r="B18649" i="8" s="1"/>
  <c r="B18650" i="8" s="1"/>
  <c r="B18651" i="8" s="1"/>
  <c r="B18652" i="8" s="1"/>
  <c r="B18653" i="8" s="1"/>
  <c r="B18654" i="8" s="1"/>
  <c r="B18655" i="8" s="1"/>
  <c r="B18656" i="8" s="1"/>
  <c r="B18657" i="8" s="1"/>
  <c r="B18658" i="8" s="1"/>
  <c r="B18659" i="8" s="1"/>
  <c r="B18660" i="8" s="1"/>
  <c r="B18661" i="8" s="1"/>
  <c r="B18662" i="8" s="1"/>
  <c r="B18663" i="8" s="1"/>
  <c r="B18664" i="8" s="1"/>
  <c r="B18665" i="8" s="1"/>
  <c r="B18666" i="8" s="1"/>
  <c r="B18667" i="8" s="1"/>
  <c r="B18668" i="8" s="1"/>
  <c r="B18669" i="8" s="1"/>
  <c r="B18670" i="8" s="1"/>
  <c r="B18671" i="8" s="1"/>
  <c r="B18672" i="8" s="1"/>
  <c r="B18673" i="8" s="1"/>
  <c r="B18674" i="8" s="1"/>
  <c r="B18675" i="8" s="1"/>
  <c r="B18676" i="8" s="1"/>
  <c r="B18677" i="8" s="1"/>
  <c r="B18678" i="8" s="1"/>
  <c r="B18679" i="8" s="1"/>
  <c r="B18680" i="8" s="1"/>
  <c r="B18681" i="8" s="1"/>
  <c r="B18682" i="8" s="1"/>
  <c r="B18683" i="8" s="1"/>
  <c r="B18684" i="8" s="1"/>
  <c r="B18685" i="8" s="1"/>
  <c r="B18686" i="8" s="1"/>
  <c r="B18687" i="8" s="1"/>
  <c r="B18688" i="8" s="1"/>
  <c r="B18689" i="8" s="1"/>
  <c r="B18690" i="8" s="1"/>
  <c r="B18691" i="8" s="1"/>
  <c r="B18692" i="8" s="1"/>
  <c r="B18693" i="8" s="1"/>
  <c r="B18694" i="8" s="1"/>
  <c r="B18695" i="8" s="1"/>
  <c r="B18696" i="8" s="1"/>
  <c r="B18697" i="8" s="1"/>
  <c r="B18698" i="8" s="1"/>
  <c r="B18699" i="8" s="1"/>
  <c r="B18700" i="8" s="1"/>
  <c r="B18701" i="8" s="1"/>
  <c r="B18702" i="8" s="1"/>
  <c r="B18703" i="8" s="1"/>
  <c r="B18704" i="8" s="1"/>
  <c r="B18705" i="8" s="1"/>
  <c r="B18706" i="8" s="1"/>
  <c r="B18707" i="8" s="1"/>
  <c r="B18708" i="8" s="1"/>
  <c r="B18709" i="8" s="1"/>
  <c r="B18710" i="8" s="1"/>
  <c r="B18711" i="8" s="1"/>
  <c r="B18712" i="8" s="1"/>
  <c r="B18713" i="8" s="1"/>
  <c r="B18714" i="8" s="1"/>
  <c r="B18715" i="8" s="1"/>
  <c r="B18716" i="8" s="1"/>
  <c r="B18717" i="8" s="1"/>
  <c r="B18718" i="8" s="1"/>
  <c r="B18719" i="8" s="1"/>
  <c r="B18720" i="8" s="1"/>
  <c r="B18721" i="8" s="1"/>
  <c r="B18722" i="8" s="1"/>
  <c r="B18723" i="8" s="1"/>
  <c r="B18724" i="8" s="1"/>
  <c r="B18725" i="8" s="1"/>
  <c r="B18726" i="8" s="1"/>
  <c r="B18727" i="8" s="1"/>
  <c r="B18728" i="8" s="1"/>
  <c r="B18729" i="8" s="1"/>
  <c r="B18730" i="8" s="1"/>
  <c r="B18731" i="8" s="1"/>
  <c r="B18732" i="8" s="1"/>
  <c r="B18733" i="8" s="1"/>
  <c r="B18734" i="8" s="1"/>
  <c r="B18735" i="8" s="1"/>
  <c r="B18736" i="8" s="1"/>
  <c r="B18737" i="8" s="1"/>
  <c r="B18738" i="8" s="1"/>
  <c r="B18739" i="8" s="1"/>
  <c r="B18740" i="8" s="1"/>
  <c r="B18741" i="8" s="1"/>
  <c r="B18742" i="8" s="1"/>
  <c r="B18743" i="8" s="1"/>
  <c r="B18744" i="8" s="1"/>
  <c r="B18745" i="8" s="1"/>
  <c r="B18746" i="8" s="1"/>
  <c r="B18747" i="8" s="1"/>
  <c r="B18748" i="8" s="1"/>
  <c r="B18749" i="8" s="1"/>
  <c r="B18750" i="8" s="1"/>
  <c r="B18751" i="8" s="1"/>
  <c r="B18752" i="8" s="1"/>
  <c r="B18753" i="8" s="1"/>
  <c r="B18754" i="8" s="1"/>
  <c r="B18755" i="8" s="1"/>
  <c r="B18756" i="8" s="1"/>
  <c r="B18757" i="8" s="1"/>
  <c r="B18758" i="8" s="1"/>
  <c r="B18759" i="8" s="1"/>
  <c r="B18760" i="8" s="1"/>
  <c r="B18761" i="8" s="1"/>
  <c r="B18762" i="8" s="1"/>
  <c r="B18763" i="8" s="1"/>
  <c r="B18764" i="8" s="1"/>
  <c r="B18765" i="8" s="1"/>
  <c r="B18766" i="8" s="1"/>
  <c r="B18767" i="8" s="1"/>
  <c r="B18768" i="8" s="1"/>
  <c r="B18769" i="8" s="1"/>
  <c r="B18770" i="8" s="1"/>
  <c r="B18771" i="8" s="1"/>
  <c r="B18772" i="8" s="1"/>
  <c r="B18773" i="8" s="1"/>
  <c r="B18774" i="8" s="1"/>
  <c r="B18775" i="8" s="1"/>
  <c r="B18776" i="8" s="1"/>
  <c r="B18777" i="8" s="1"/>
  <c r="B18778" i="8" s="1"/>
  <c r="B18779" i="8" s="1"/>
  <c r="B18780" i="8" s="1"/>
  <c r="B18781" i="8" s="1"/>
  <c r="B18782" i="8" s="1"/>
  <c r="B18783" i="8" s="1"/>
  <c r="B18784" i="8" s="1"/>
  <c r="B18785" i="8" s="1"/>
  <c r="B18786" i="8" s="1"/>
  <c r="B18787" i="8" s="1"/>
  <c r="B18788" i="8" s="1"/>
  <c r="B18789" i="8" s="1"/>
  <c r="B18790" i="8" s="1"/>
  <c r="B18791" i="8" s="1"/>
  <c r="B18792" i="8" s="1"/>
  <c r="B18793" i="8" s="1"/>
  <c r="B18794" i="8" s="1"/>
  <c r="B18795" i="8" s="1"/>
  <c r="B18796" i="8" s="1"/>
  <c r="B18797" i="8" s="1"/>
  <c r="B18798" i="8" s="1"/>
  <c r="B18799" i="8" s="1"/>
  <c r="B18800" i="8" s="1"/>
  <c r="B18801" i="8" s="1"/>
  <c r="B18802" i="8" s="1"/>
  <c r="B18803" i="8" s="1"/>
  <c r="B18804" i="8" s="1"/>
  <c r="B18805" i="8" s="1"/>
  <c r="B18806" i="8" s="1"/>
  <c r="B18807" i="8" s="1"/>
  <c r="B18808" i="8" s="1"/>
  <c r="B18809" i="8" s="1"/>
  <c r="B18810" i="8" s="1"/>
  <c r="B18811" i="8" s="1"/>
  <c r="B18812" i="8" s="1"/>
  <c r="B18813" i="8" s="1"/>
  <c r="B18814" i="8" s="1"/>
  <c r="B18815" i="8" s="1"/>
  <c r="B18816" i="8" s="1"/>
  <c r="B18817" i="8" s="1"/>
  <c r="B18818" i="8" s="1"/>
  <c r="B18819" i="8" s="1"/>
  <c r="B18820" i="8" s="1"/>
  <c r="B18821" i="8" s="1"/>
  <c r="B18822" i="8" s="1"/>
  <c r="B18823" i="8" s="1"/>
  <c r="B18824" i="8" s="1"/>
  <c r="B18825" i="8" s="1"/>
  <c r="B18826" i="8" s="1"/>
  <c r="B18827" i="8" s="1"/>
  <c r="B18828" i="8" s="1"/>
  <c r="B18829" i="8" s="1"/>
  <c r="B18830" i="8" s="1"/>
  <c r="B18831" i="8" s="1"/>
  <c r="B18832" i="8" s="1"/>
  <c r="B18833" i="8" s="1"/>
  <c r="B18834" i="8" s="1"/>
  <c r="B18835" i="8" s="1"/>
  <c r="B18836" i="8" s="1"/>
  <c r="B18837" i="8" s="1"/>
  <c r="B18838" i="8" s="1"/>
  <c r="B18839" i="8" s="1"/>
  <c r="B18840" i="8" s="1"/>
  <c r="B18841" i="8" s="1"/>
  <c r="B18842" i="8" s="1"/>
  <c r="B18843" i="8" s="1"/>
  <c r="B18844" i="8" s="1"/>
  <c r="B18845" i="8" s="1"/>
  <c r="B18846" i="8" s="1"/>
  <c r="B18847" i="8" s="1"/>
  <c r="B18848" i="8" s="1"/>
  <c r="B18849" i="8" s="1"/>
  <c r="B18850" i="8" s="1"/>
  <c r="B18851" i="8" s="1"/>
  <c r="B18852" i="8" s="1"/>
  <c r="B18853" i="8" s="1"/>
  <c r="B18854" i="8" s="1"/>
  <c r="B18855" i="8" s="1"/>
  <c r="B18856" i="8" s="1"/>
  <c r="B18857" i="8" s="1"/>
  <c r="B18858" i="8" s="1"/>
  <c r="B18859" i="8" s="1"/>
  <c r="B18860" i="8" s="1"/>
  <c r="B18861" i="8" s="1"/>
  <c r="B18862" i="8" s="1"/>
  <c r="B18863" i="8" s="1"/>
  <c r="B18864" i="8" s="1"/>
  <c r="B18865" i="8" s="1"/>
  <c r="B18866" i="8" s="1"/>
  <c r="B18867" i="8" s="1"/>
  <c r="B18868" i="8" s="1"/>
  <c r="B18869" i="8" s="1"/>
  <c r="B18870" i="8" s="1"/>
  <c r="B18871" i="8" s="1"/>
  <c r="B18872" i="8" s="1"/>
  <c r="B18873" i="8" s="1"/>
  <c r="B18874" i="8" s="1"/>
  <c r="B18875" i="8" s="1"/>
  <c r="B18876" i="8" s="1"/>
  <c r="B18877" i="8" s="1"/>
  <c r="B18878" i="8" s="1"/>
  <c r="B18879" i="8" s="1"/>
  <c r="B18880" i="8" s="1"/>
  <c r="B18881" i="8" s="1"/>
  <c r="B18882" i="8" s="1"/>
  <c r="B18883" i="8" s="1"/>
  <c r="B18884" i="8" s="1"/>
  <c r="B18885" i="8" s="1"/>
  <c r="B18886" i="8" s="1"/>
  <c r="B18887" i="8" s="1"/>
  <c r="B18888" i="8" s="1"/>
  <c r="B18889" i="8" s="1"/>
  <c r="B18890" i="8" s="1"/>
  <c r="B18891" i="8" s="1"/>
  <c r="B18892" i="8" s="1"/>
  <c r="B18893" i="8" s="1"/>
  <c r="B18894" i="8" s="1"/>
  <c r="B18895" i="8" s="1"/>
  <c r="B18896" i="8" s="1"/>
  <c r="B18897" i="8" s="1"/>
  <c r="B18898" i="8" s="1"/>
  <c r="B18899" i="8" s="1"/>
  <c r="B18900" i="8" s="1"/>
  <c r="B18901" i="8" s="1"/>
  <c r="B18902" i="8" s="1"/>
  <c r="B18903" i="8" s="1"/>
  <c r="B18904" i="8" s="1"/>
  <c r="B18905" i="8" s="1"/>
  <c r="B18906" i="8" s="1"/>
  <c r="B18907" i="8" s="1"/>
  <c r="B18908" i="8" s="1"/>
  <c r="B18909" i="8" s="1"/>
  <c r="B18910" i="8" s="1"/>
  <c r="B18911" i="8" s="1"/>
  <c r="B18912" i="8" s="1"/>
  <c r="B18913" i="8" s="1"/>
  <c r="B18914" i="8" s="1"/>
  <c r="B18915" i="8" s="1"/>
  <c r="B18916" i="8" s="1"/>
  <c r="B18917" i="8" s="1"/>
  <c r="B18918" i="8" s="1"/>
  <c r="B18919" i="8" s="1"/>
  <c r="B18920" i="8" s="1"/>
  <c r="B18921" i="8" s="1"/>
  <c r="B18922" i="8" s="1"/>
  <c r="B18923" i="8" s="1"/>
  <c r="B18924" i="8" s="1"/>
  <c r="B18925" i="8" s="1"/>
  <c r="B18926" i="8" s="1"/>
  <c r="B18927" i="8" s="1"/>
  <c r="B18928" i="8" s="1"/>
  <c r="B18929" i="8" s="1"/>
  <c r="B18930" i="8" s="1"/>
  <c r="B18931" i="8" s="1"/>
  <c r="B18932" i="8" s="1"/>
  <c r="B18933" i="8" s="1"/>
  <c r="B18934" i="8" s="1"/>
  <c r="B18935" i="8" s="1"/>
  <c r="B18936" i="8" s="1"/>
  <c r="B18937" i="8" s="1"/>
  <c r="B18938" i="8" s="1"/>
  <c r="B18939" i="8" s="1"/>
  <c r="B18940" i="8" s="1"/>
  <c r="B18941" i="8" s="1"/>
  <c r="B18942" i="8" s="1"/>
  <c r="B18943" i="8" s="1"/>
  <c r="B18944" i="8" s="1"/>
  <c r="B18945" i="8" s="1"/>
  <c r="B18946" i="8" s="1"/>
  <c r="B18947" i="8" s="1"/>
  <c r="B18948" i="8" s="1"/>
  <c r="B18949" i="8" s="1"/>
  <c r="B18950" i="8" s="1"/>
  <c r="B18951" i="8" s="1"/>
  <c r="B18952" i="8" s="1"/>
  <c r="B18953" i="8" s="1"/>
  <c r="B18954" i="8" s="1"/>
  <c r="B18955" i="8" s="1"/>
  <c r="B18956" i="8" s="1"/>
  <c r="B18957" i="8" s="1"/>
  <c r="B18958" i="8" s="1"/>
  <c r="B18959" i="8" s="1"/>
  <c r="B18960" i="8" s="1"/>
  <c r="B18961" i="8" s="1"/>
  <c r="B18962" i="8" s="1"/>
  <c r="B18963" i="8" s="1"/>
  <c r="B18964" i="8" s="1"/>
  <c r="B18965" i="8" s="1"/>
  <c r="B18966" i="8" s="1"/>
  <c r="B18967" i="8" s="1"/>
  <c r="B18968" i="8" s="1"/>
  <c r="B18969" i="8" s="1"/>
  <c r="B18970" i="8" s="1"/>
  <c r="B18971" i="8" s="1"/>
  <c r="B18972" i="8" s="1"/>
  <c r="B18973" i="8" s="1"/>
  <c r="B18974" i="8" s="1"/>
  <c r="B18975" i="8" s="1"/>
  <c r="B18976" i="8" s="1"/>
  <c r="B18977" i="8" s="1"/>
  <c r="B18978" i="8" s="1"/>
  <c r="B18979" i="8" s="1"/>
  <c r="B18980" i="8" s="1"/>
  <c r="B18981" i="8" s="1"/>
  <c r="B18982" i="8" s="1"/>
  <c r="B18983" i="8" s="1"/>
  <c r="B18984" i="8" s="1"/>
  <c r="B18985" i="8" s="1"/>
  <c r="B18986" i="8" s="1"/>
  <c r="B18987" i="8" s="1"/>
  <c r="B18988" i="8" s="1"/>
  <c r="B18989" i="8" s="1"/>
  <c r="B18990" i="8" s="1"/>
  <c r="B18991" i="8" s="1"/>
  <c r="B18992" i="8" s="1"/>
  <c r="B18993" i="8" s="1"/>
  <c r="B18994" i="8" s="1"/>
  <c r="B18995" i="8" s="1"/>
  <c r="B18996" i="8" s="1"/>
  <c r="B18997" i="8" s="1"/>
  <c r="B18998" i="8" s="1"/>
  <c r="B18999" i="8" s="1"/>
  <c r="B19000" i="8" s="1"/>
  <c r="B19001" i="8" s="1"/>
  <c r="B19002" i="8" s="1"/>
  <c r="B19003" i="8" s="1"/>
  <c r="B19004" i="8" s="1"/>
  <c r="B19005" i="8" s="1"/>
  <c r="B19006" i="8" s="1"/>
  <c r="B19007" i="8" s="1"/>
  <c r="B19008" i="8" s="1"/>
  <c r="B19009" i="8" s="1"/>
  <c r="B19010" i="8" s="1"/>
  <c r="B19011" i="8" s="1"/>
  <c r="B19012" i="8" s="1"/>
  <c r="B19013" i="8" s="1"/>
  <c r="B19014" i="8" s="1"/>
  <c r="B19015" i="8" s="1"/>
  <c r="B19016" i="8" s="1"/>
  <c r="B19017" i="8" s="1"/>
  <c r="B19018" i="8" s="1"/>
  <c r="B19019" i="8" s="1"/>
  <c r="B19020" i="8" s="1"/>
  <c r="B19021" i="8" s="1"/>
  <c r="B19022" i="8" s="1"/>
  <c r="B19023" i="8" s="1"/>
  <c r="B19024" i="8" s="1"/>
  <c r="B19025" i="8" s="1"/>
  <c r="B19026" i="8" s="1"/>
  <c r="B19027" i="8" s="1"/>
  <c r="B19028" i="8" s="1"/>
  <c r="B19029" i="8" s="1"/>
  <c r="B19030" i="8" s="1"/>
  <c r="B19031" i="8" s="1"/>
  <c r="B19032" i="8" s="1"/>
  <c r="B19033" i="8" s="1"/>
  <c r="B19034" i="8" s="1"/>
  <c r="B19035" i="8" s="1"/>
  <c r="B19036" i="8" s="1"/>
  <c r="B19037" i="8" s="1"/>
  <c r="B19038" i="8" s="1"/>
  <c r="B19039" i="8" s="1"/>
  <c r="B19040" i="8" s="1"/>
  <c r="B19041" i="8" s="1"/>
  <c r="B19042" i="8" s="1"/>
  <c r="B19043" i="8" s="1"/>
  <c r="B19044" i="8" s="1"/>
  <c r="B19045" i="8" s="1"/>
  <c r="B19046" i="8" s="1"/>
  <c r="B19047" i="8" s="1"/>
  <c r="B19048" i="8" s="1"/>
  <c r="B19049" i="8" s="1"/>
  <c r="B19050" i="8" s="1"/>
  <c r="B19051" i="8" s="1"/>
  <c r="B19052" i="8" s="1"/>
  <c r="B19053" i="8" s="1"/>
  <c r="B19054" i="8" s="1"/>
  <c r="B19055" i="8" s="1"/>
  <c r="B19056" i="8" s="1"/>
  <c r="B19057" i="8" s="1"/>
  <c r="B19058" i="8" s="1"/>
  <c r="B19059" i="8" s="1"/>
  <c r="B19060" i="8" s="1"/>
  <c r="B19061" i="8" s="1"/>
  <c r="B19062" i="8" s="1"/>
  <c r="B19063" i="8" s="1"/>
  <c r="B19064" i="8" s="1"/>
  <c r="B19065" i="8" s="1"/>
  <c r="B19066" i="8" s="1"/>
  <c r="B19067" i="8" s="1"/>
  <c r="B19068" i="8" s="1"/>
  <c r="B19069" i="8" s="1"/>
  <c r="B19070" i="8" s="1"/>
  <c r="B19071" i="8" s="1"/>
  <c r="B19072" i="8" s="1"/>
  <c r="B19073" i="8" s="1"/>
  <c r="B19074" i="8" s="1"/>
  <c r="B19075" i="8" s="1"/>
  <c r="B19076" i="8" s="1"/>
  <c r="B19077" i="8" s="1"/>
  <c r="B19078" i="8" s="1"/>
  <c r="B19079" i="8" s="1"/>
  <c r="B19080" i="8" s="1"/>
  <c r="B19081" i="8" s="1"/>
  <c r="B19082" i="8" s="1"/>
  <c r="B19083" i="8" s="1"/>
  <c r="B19084" i="8" s="1"/>
  <c r="B19085" i="8" s="1"/>
  <c r="B19086" i="8" s="1"/>
  <c r="B19087" i="8" s="1"/>
  <c r="B19088" i="8" s="1"/>
  <c r="B19089" i="8" s="1"/>
  <c r="B19090" i="8" s="1"/>
  <c r="B19091" i="8" s="1"/>
  <c r="B19092" i="8" s="1"/>
  <c r="B19093" i="8" s="1"/>
  <c r="B19094" i="8" s="1"/>
  <c r="B19095" i="8" s="1"/>
  <c r="B19096" i="8" s="1"/>
  <c r="B19097" i="8" s="1"/>
  <c r="B19098" i="8" s="1"/>
  <c r="B19099" i="8" s="1"/>
  <c r="B19100" i="8" s="1"/>
  <c r="B19101" i="8" s="1"/>
  <c r="B19102" i="8" s="1"/>
  <c r="B19103" i="8" s="1"/>
  <c r="B19104" i="8" s="1"/>
  <c r="B19105" i="8" s="1"/>
  <c r="B19106" i="8" s="1"/>
  <c r="B19107" i="8" s="1"/>
  <c r="B19108" i="8" s="1"/>
  <c r="B19109" i="8" s="1"/>
  <c r="B19110" i="8" s="1"/>
  <c r="B19111" i="8" s="1"/>
  <c r="B19112" i="8" s="1"/>
  <c r="B19113" i="8" s="1"/>
  <c r="B19114" i="8" s="1"/>
  <c r="B19115" i="8" s="1"/>
  <c r="B19116" i="8" s="1"/>
  <c r="B19117" i="8" s="1"/>
  <c r="B19118" i="8" s="1"/>
  <c r="B19119" i="8" s="1"/>
  <c r="B19120" i="8" s="1"/>
  <c r="B19121" i="8" s="1"/>
  <c r="B19122" i="8" s="1"/>
  <c r="B19123" i="8" s="1"/>
  <c r="B19124" i="8" s="1"/>
  <c r="B19125" i="8" s="1"/>
  <c r="B19126" i="8" s="1"/>
  <c r="B19127" i="8" s="1"/>
  <c r="B19128" i="8" s="1"/>
  <c r="B19129" i="8" s="1"/>
  <c r="B19130" i="8" s="1"/>
  <c r="B19131" i="8" s="1"/>
  <c r="B19132" i="8" s="1"/>
  <c r="B19133" i="8" s="1"/>
  <c r="B19134" i="8" s="1"/>
  <c r="B19135" i="8" s="1"/>
  <c r="B19136" i="8" s="1"/>
  <c r="B19137" i="8" s="1"/>
  <c r="B19138" i="8" s="1"/>
  <c r="B19139" i="8" s="1"/>
  <c r="B19140" i="8" s="1"/>
  <c r="B19141" i="8" s="1"/>
  <c r="B19142" i="8" s="1"/>
  <c r="B19143" i="8" s="1"/>
  <c r="B19144" i="8" s="1"/>
  <c r="B19145" i="8" s="1"/>
  <c r="B19146" i="8" s="1"/>
  <c r="B19147" i="8" s="1"/>
  <c r="B19148" i="8" s="1"/>
  <c r="B19149" i="8" s="1"/>
  <c r="B19150" i="8" s="1"/>
  <c r="B19151" i="8" s="1"/>
  <c r="B19152" i="8" s="1"/>
  <c r="B19153" i="8" s="1"/>
  <c r="B19154" i="8" s="1"/>
  <c r="B19155" i="8" s="1"/>
  <c r="B19156" i="8" s="1"/>
  <c r="B19157" i="8" s="1"/>
  <c r="B19158" i="8" s="1"/>
  <c r="B19159" i="8" s="1"/>
  <c r="B19160" i="8" s="1"/>
  <c r="B19161" i="8" s="1"/>
  <c r="B19162" i="8" s="1"/>
  <c r="B19163" i="8" s="1"/>
  <c r="B19164" i="8" s="1"/>
  <c r="B19165" i="8" s="1"/>
  <c r="B19166" i="8" s="1"/>
  <c r="B19167" i="8" s="1"/>
  <c r="B19168" i="8" s="1"/>
  <c r="B19169" i="8" s="1"/>
  <c r="B19170" i="8" s="1"/>
  <c r="B19171" i="8" s="1"/>
  <c r="B19172" i="8" s="1"/>
  <c r="B19173" i="8" s="1"/>
  <c r="B19174" i="8" s="1"/>
  <c r="B19175" i="8" s="1"/>
  <c r="B19176" i="8" s="1"/>
  <c r="B19177" i="8" s="1"/>
  <c r="B19178" i="8" s="1"/>
  <c r="B19179" i="8" s="1"/>
  <c r="B19180" i="8" s="1"/>
  <c r="B19181" i="8" s="1"/>
  <c r="B19182" i="8" s="1"/>
  <c r="B19183" i="8" s="1"/>
  <c r="B19184" i="8" s="1"/>
  <c r="B19185" i="8" s="1"/>
  <c r="B19186" i="8" s="1"/>
  <c r="B19187" i="8" s="1"/>
  <c r="B19188" i="8" s="1"/>
  <c r="B19189" i="8" s="1"/>
  <c r="B19190" i="8" s="1"/>
  <c r="B19191" i="8" s="1"/>
  <c r="B19192" i="8" s="1"/>
  <c r="B19193" i="8" s="1"/>
  <c r="B19194" i="8" s="1"/>
  <c r="B19195" i="8" s="1"/>
  <c r="B19196" i="8" s="1"/>
  <c r="B19197" i="8" s="1"/>
  <c r="B19198" i="8" s="1"/>
  <c r="B19199" i="8" s="1"/>
  <c r="B19200" i="8" s="1"/>
  <c r="B19201" i="8" s="1"/>
  <c r="B19202" i="8" s="1"/>
  <c r="B19203" i="8" s="1"/>
  <c r="B19204" i="8" s="1"/>
  <c r="B19205" i="8" s="1"/>
  <c r="B19206" i="8" s="1"/>
  <c r="B19207" i="8" s="1"/>
  <c r="B19208" i="8" s="1"/>
  <c r="B19209" i="8" s="1"/>
  <c r="B19210" i="8" s="1"/>
  <c r="B19211" i="8" s="1"/>
  <c r="B19212" i="8" s="1"/>
  <c r="B19213" i="8" s="1"/>
  <c r="B19214" i="8" s="1"/>
  <c r="B19215" i="8" s="1"/>
  <c r="B19216" i="8" s="1"/>
  <c r="B19217" i="8" s="1"/>
  <c r="B19218" i="8" s="1"/>
  <c r="B19219" i="8" s="1"/>
  <c r="B19220" i="8" s="1"/>
  <c r="B19221" i="8" s="1"/>
  <c r="B19222" i="8" s="1"/>
  <c r="B19223" i="8" s="1"/>
  <c r="B19224" i="8" s="1"/>
  <c r="B19225" i="8" s="1"/>
  <c r="B19226" i="8" s="1"/>
  <c r="B19227" i="8" s="1"/>
  <c r="B19228" i="8" s="1"/>
  <c r="B19229" i="8" s="1"/>
  <c r="B19230" i="8" s="1"/>
  <c r="B19231" i="8" s="1"/>
  <c r="B19232" i="8" s="1"/>
  <c r="B19233" i="8" s="1"/>
  <c r="B19234" i="8" s="1"/>
  <c r="B19235" i="8" s="1"/>
  <c r="B19236" i="8" s="1"/>
  <c r="B19237" i="8" s="1"/>
  <c r="B19238" i="8" s="1"/>
  <c r="B19239" i="8" s="1"/>
  <c r="B19240" i="8" s="1"/>
  <c r="B19241" i="8" s="1"/>
  <c r="B19242" i="8" s="1"/>
  <c r="B19243" i="8" s="1"/>
  <c r="B19244" i="8" s="1"/>
  <c r="B19245" i="8" s="1"/>
  <c r="B19246" i="8" s="1"/>
  <c r="B19247" i="8" s="1"/>
  <c r="B19248" i="8" s="1"/>
  <c r="B19249" i="8" s="1"/>
  <c r="B19250" i="8" s="1"/>
  <c r="B19251" i="8" s="1"/>
  <c r="B19252" i="8" s="1"/>
  <c r="B19253" i="8" s="1"/>
  <c r="B19254" i="8" s="1"/>
  <c r="B19255" i="8" s="1"/>
  <c r="B19256" i="8" s="1"/>
  <c r="B19257" i="8" s="1"/>
  <c r="B19258" i="8" s="1"/>
  <c r="B19259" i="8" s="1"/>
  <c r="B19260" i="8" s="1"/>
  <c r="B19261" i="8" s="1"/>
  <c r="B19262" i="8" s="1"/>
  <c r="B19263" i="8" s="1"/>
  <c r="B19264" i="8" s="1"/>
  <c r="B19265" i="8" s="1"/>
  <c r="B19266" i="8" s="1"/>
  <c r="B19267" i="8" s="1"/>
  <c r="B19268" i="8" s="1"/>
  <c r="B19269" i="8" s="1"/>
  <c r="B19270" i="8" s="1"/>
  <c r="B19271" i="8" s="1"/>
  <c r="B19272" i="8" s="1"/>
  <c r="B19273" i="8" s="1"/>
  <c r="B19274" i="8" s="1"/>
  <c r="B19275" i="8" s="1"/>
  <c r="B19276" i="8" s="1"/>
  <c r="B19277" i="8" s="1"/>
  <c r="B19278" i="8" s="1"/>
  <c r="B19279" i="8" s="1"/>
  <c r="B19280" i="8" s="1"/>
  <c r="B19281" i="8" s="1"/>
  <c r="B19282" i="8" s="1"/>
  <c r="B19283" i="8" s="1"/>
  <c r="B19284" i="8" s="1"/>
  <c r="B19285" i="8" s="1"/>
  <c r="B19286" i="8" s="1"/>
  <c r="B19287" i="8" s="1"/>
  <c r="B19288" i="8" s="1"/>
  <c r="B19289" i="8" s="1"/>
  <c r="B19290" i="8" s="1"/>
  <c r="B19291" i="8" s="1"/>
  <c r="B19292" i="8" s="1"/>
  <c r="B19293" i="8" s="1"/>
  <c r="B19294" i="8" s="1"/>
  <c r="B19295" i="8" s="1"/>
  <c r="B19296" i="8" s="1"/>
  <c r="B19297" i="8" s="1"/>
  <c r="B19298" i="8" s="1"/>
  <c r="B19299" i="8" s="1"/>
  <c r="B19300" i="8" s="1"/>
  <c r="B19301" i="8" s="1"/>
  <c r="B19302" i="8" s="1"/>
  <c r="B19303" i="8" s="1"/>
  <c r="B19304" i="8" s="1"/>
  <c r="B19305" i="8" s="1"/>
  <c r="B19306" i="8" s="1"/>
  <c r="B19307" i="8" s="1"/>
  <c r="B19308" i="8" s="1"/>
  <c r="B19309" i="8" s="1"/>
  <c r="B19310" i="8" s="1"/>
  <c r="B19311" i="8" s="1"/>
  <c r="B19312" i="8" s="1"/>
  <c r="B19313" i="8" s="1"/>
  <c r="B19314" i="8" s="1"/>
  <c r="B19315" i="8" s="1"/>
  <c r="B19316" i="8" s="1"/>
  <c r="B19317" i="8" s="1"/>
  <c r="B19318" i="8" s="1"/>
  <c r="B19319" i="8" s="1"/>
  <c r="B19320" i="8" s="1"/>
  <c r="B19321" i="8" s="1"/>
  <c r="B19322" i="8" s="1"/>
  <c r="B19323" i="8" s="1"/>
  <c r="B19324" i="8" s="1"/>
  <c r="B19325" i="8" s="1"/>
  <c r="B19326" i="8" s="1"/>
  <c r="B19327" i="8" s="1"/>
  <c r="B19328" i="8" s="1"/>
  <c r="B19329" i="8" s="1"/>
  <c r="B19330" i="8" s="1"/>
  <c r="B19331" i="8" s="1"/>
  <c r="B19332" i="8" s="1"/>
  <c r="B19333" i="8" s="1"/>
  <c r="B19334" i="8" s="1"/>
  <c r="B19335" i="8" s="1"/>
  <c r="B19336" i="8" s="1"/>
  <c r="B19337" i="8" s="1"/>
  <c r="B19338" i="8" s="1"/>
  <c r="B19339" i="8" s="1"/>
  <c r="B19340" i="8" s="1"/>
  <c r="B19341" i="8" s="1"/>
  <c r="B19342" i="8" s="1"/>
  <c r="B19343" i="8" s="1"/>
  <c r="B19344" i="8" s="1"/>
  <c r="B19345" i="8" s="1"/>
  <c r="B19346" i="8" s="1"/>
  <c r="B19347" i="8" s="1"/>
  <c r="B19348" i="8" s="1"/>
  <c r="B19349" i="8" s="1"/>
  <c r="B19350" i="8" s="1"/>
  <c r="B19351" i="8" s="1"/>
  <c r="B19352" i="8" s="1"/>
  <c r="B19353" i="8" s="1"/>
  <c r="B19354" i="8" s="1"/>
  <c r="B19355" i="8" s="1"/>
  <c r="B19356" i="8" s="1"/>
  <c r="B19357" i="8" s="1"/>
  <c r="B19358" i="8" s="1"/>
  <c r="B19359" i="8" s="1"/>
  <c r="B19360" i="8" s="1"/>
  <c r="B19361" i="8" s="1"/>
  <c r="B19362" i="8" s="1"/>
  <c r="B19363" i="8" s="1"/>
  <c r="B19364" i="8" s="1"/>
  <c r="B19365" i="8" s="1"/>
  <c r="B19366" i="8" s="1"/>
  <c r="B19367" i="8" s="1"/>
  <c r="B19368" i="8" s="1"/>
  <c r="B19369" i="8" s="1"/>
  <c r="B19370" i="8" s="1"/>
  <c r="B19371" i="8" s="1"/>
  <c r="B19372" i="8" s="1"/>
  <c r="B19373" i="8" s="1"/>
  <c r="B19374" i="8" s="1"/>
  <c r="B19375" i="8" s="1"/>
  <c r="B19376" i="8" s="1"/>
  <c r="B19377" i="8" s="1"/>
  <c r="B19378" i="8" s="1"/>
  <c r="B19379" i="8" s="1"/>
  <c r="B19380" i="8" s="1"/>
  <c r="B19381" i="8" s="1"/>
  <c r="B19382" i="8" s="1"/>
  <c r="B19383" i="8" s="1"/>
  <c r="B19384" i="8" s="1"/>
  <c r="B19385" i="8" s="1"/>
  <c r="B19386" i="8" s="1"/>
  <c r="B19387" i="8" s="1"/>
  <c r="B19388" i="8" s="1"/>
  <c r="B19389" i="8" s="1"/>
  <c r="B19390" i="8" s="1"/>
  <c r="B19391" i="8" s="1"/>
  <c r="B19392" i="8" s="1"/>
  <c r="B19393" i="8" s="1"/>
  <c r="B19394" i="8" s="1"/>
  <c r="B19395" i="8" s="1"/>
  <c r="B19396" i="8" s="1"/>
  <c r="B19397" i="8" s="1"/>
  <c r="B19398" i="8" s="1"/>
  <c r="B19399" i="8" s="1"/>
  <c r="B19400" i="8" s="1"/>
  <c r="B19401" i="8" s="1"/>
  <c r="B19402" i="8" s="1"/>
  <c r="B19403" i="8" s="1"/>
  <c r="B19404" i="8" s="1"/>
  <c r="B19405" i="8" s="1"/>
  <c r="B19406" i="8" s="1"/>
  <c r="B19407" i="8" s="1"/>
  <c r="B19408" i="8" s="1"/>
  <c r="B19409" i="8" s="1"/>
  <c r="B19410" i="8" s="1"/>
  <c r="B19411" i="8" s="1"/>
  <c r="B19412" i="8" s="1"/>
  <c r="B19413" i="8" s="1"/>
  <c r="B19414" i="8" s="1"/>
  <c r="B19415" i="8" s="1"/>
  <c r="B19416" i="8" s="1"/>
  <c r="B19417" i="8" s="1"/>
  <c r="B19418" i="8" s="1"/>
  <c r="B19419" i="8" s="1"/>
  <c r="B19420" i="8" s="1"/>
  <c r="B19421" i="8" s="1"/>
  <c r="B19422" i="8" s="1"/>
  <c r="B19423" i="8" s="1"/>
  <c r="B19424" i="8" s="1"/>
  <c r="B19425" i="8" s="1"/>
  <c r="B19426" i="8" s="1"/>
  <c r="B19427" i="8" s="1"/>
  <c r="B19428" i="8" s="1"/>
  <c r="B19429" i="8" s="1"/>
  <c r="B19430" i="8" s="1"/>
  <c r="B19431" i="8" s="1"/>
  <c r="B19432" i="8" s="1"/>
  <c r="B19433" i="8" s="1"/>
  <c r="B19434" i="8" s="1"/>
  <c r="B19435" i="8" s="1"/>
  <c r="B19436" i="8" s="1"/>
  <c r="B19437" i="8" s="1"/>
  <c r="B19438" i="8" s="1"/>
  <c r="B19439" i="8" s="1"/>
  <c r="B19440" i="8" s="1"/>
  <c r="B19441" i="8" s="1"/>
  <c r="B19442" i="8" s="1"/>
  <c r="B19443" i="8" s="1"/>
  <c r="B19444" i="8" s="1"/>
  <c r="B19445" i="8" s="1"/>
  <c r="B19446" i="8" s="1"/>
  <c r="B19447" i="8" s="1"/>
  <c r="B19448" i="8" s="1"/>
  <c r="B19449" i="8" s="1"/>
  <c r="B19450" i="8" s="1"/>
  <c r="B19451" i="8" s="1"/>
  <c r="B19452" i="8" s="1"/>
  <c r="B19453" i="8" s="1"/>
  <c r="B19454" i="8" s="1"/>
  <c r="B19455" i="8" s="1"/>
  <c r="B19456" i="8" s="1"/>
  <c r="B19457" i="8" s="1"/>
  <c r="B19458" i="8" s="1"/>
  <c r="B19459" i="8" s="1"/>
  <c r="B19460" i="8" s="1"/>
  <c r="B19461" i="8" s="1"/>
  <c r="B19462" i="8" s="1"/>
  <c r="B19463" i="8" s="1"/>
  <c r="B19464" i="8" s="1"/>
  <c r="B19465" i="8" s="1"/>
  <c r="B19466" i="8" s="1"/>
  <c r="B19467" i="8" s="1"/>
  <c r="B19468" i="8" s="1"/>
  <c r="B19469" i="8" s="1"/>
  <c r="B19470" i="8" s="1"/>
  <c r="B19471" i="8" s="1"/>
  <c r="B19472" i="8" s="1"/>
  <c r="B19473" i="8" s="1"/>
  <c r="B19474" i="8" s="1"/>
  <c r="B19475" i="8" s="1"/>
  <c r="B19476" i="8" s="1"/>
  <c r="B19477" i="8" s="1"/>
  <c r="B19478" i="8" s="1"/>
  <c r="B19479" i="8" s="1"/>
  <c r="B19480" i="8" s="1"/>
  <c r="B19481" i="8" s="1"/>
  <c r="B19482" i="8" s="1"/>
  <c r="B19483" i="8" s="1"/>
  <c r="B19484" i="8" s="1"/>
  <c r="B19485" i="8" s="1"/>
  <c r="B19486" i="8" s="1"/>
  <c r="B19487" i="8" s="1"/>
  <c r="B19488" i="8" s="1"/>
  <c r="B19489" i="8" s="1"/>
  <c r="B19490" i="8" s="1"/>
  <c r="B19491" i="8" s="1"/>
  <c r="B19492" i="8" s="1"/>
  <c r="B19493" i="8" s="1"/>
  <c r="B19494" i="8" s="1"/>
  <c r="B19495" i="8" s="1"/>
  <c r="B19496" i="8" s="1"/>
  <c r="B19497" i="8" s="1"/>
  <c r="B19498" i="8" s="1"/>
  <c r="B19499" i="8" s="1"/>
  <c r="B19500" i="8" s="1"/>
  <c r="B19501" i="8" s="1"/>
  <c r="B19502" i="8" s="1"/>
  <c r="B19503" i="8" s="1"/>
  <c r="B19504" i="8" s="1"/>
  <c r="B19505" i="8" s="1"/>
  <c r="B19506" i="8" s="1"/>
  <c r="B19507" i="8" s="1"/>
  <c r="B19508" i="8" s="1"/>
  <c r="B19509" i="8" s="1"/>
  <c r="B19510" i="8" s="1"/>
  <c r="B19511" i="8" s="1"/>
  <c r="B19512" i="8" s="1"/>
  <c r="B19513" i="8" s="1"/>
  <c r="B19514" i="8" s="1"/>
  <c r="B19515" i="8" s="1"/>
  <c r="B19516" i="8" s="1"/>
  <c r="B19517" i="8" s="1"/>
  <c r="B19518" i="8" s="1"/>
  <c r="B19519" i="8" s="1"/>
  <c r="B19520" i="8" s="1"/>
  <c r="B19521" i="8" s="1"/>
  <c r="B19522" i="8" s="1"/>
  <c r="B19523" i="8" s="1"/>
  <c r="B19524" i="8" s="1"/>
  <c r="B19525" i="8" s="1"/>
  <c r="B19526" i="8" s="1"/>
  <c r="B19527" i="8" s="1"/>
  <c r="B19528" i="8" s="1"/>
  <c r="B19529" i="8" s="1"/>
  <c r="B19530" i="8" s="1"/>
  <c r="B19531" i="8" s="1"/>
  <c r="B19532" i="8" s="1"/>
  <c r="B19533" i="8" s="1"/>
  <c r="B19534" i="8" s="1"/>
  <c r="B19535" i="8" s="1"/>
  <c r="B19536" i="8" s="1"/>
  <c r="B19537" i="8" s="1"/>
  <c r="B19538" i="8" s="1"/>
  <c r="B19539" i="8" s="1"/>
  <c r="B19540" i="8" s="1"/>
  <c r="B19541" i="8" s="1"/>
  <c r="B19542" i="8" s="1"/>
  <c r="B19543" i="8" s="1"/>
  <c r="B19544" i="8" s="1"/>
  <c r="B19545" i="8" s="1"/>
  <c r="B19546" i="8" s="1"/>
  <c r="B19547" i="8" s="1"/>
  <c r="B19548" i="8" s="1"/>
  <c r="B19549" i="8" s="1"/>
  <c r="B19550" i="8" s="1"/>
  <c r="B19551" i="8" s="1"/>
  <c r="B19552" i="8" s="1"/>
  <c r="B19553" i="8" s="1"/>
  <c r="B19554" i="8" s="1"/>
  <c r="B19555" i="8" s="1"/>
  <c r="B19556" i="8" s="1"/>
  <c r="B19557" i="8" s="1"/>
  <c r="B19558" i="8" s="1"/>
  <c r="B19559" i="8" s="1"/>
  <c r="B19560" i="8" s="1"/>
  <c r="B19561" i="8" s="1"/>
  <c r="B19562" i="8" s="1"/>
  <c r="B19563" i="8" s="1"/>
  <c r="B19564" i="8" s="1"/>
  <c r="B19565" i="8" s="1"/>
  <c r="B19566" i="8" s="1"/>
  <c r="B19567" i="8" s="1"/>
  <c r="B19568" i="8" s="1"/>
  <c r="B19569" i="8" s="1"/>
  <c r="B19570" i="8" s="1"/>
  <c r="B19571" i="8" s="1"/>
  <c r="B19572" i="8" s="1"/>
  <c r="B19573" i="8" s="1"/>
  <c r="B19574" i="8" s="1"/>
  <c r="B19575" i="8" s="1"/>
  <c r="B19576" i="8" s="1"/>
  <c r="B19577" i="8" s="1"/>
  <c r="B19578" i="8" s="1"/>
  <c r="B19579" i="8" s="1"/>
  <c r="B19580" i="8" s="1"/>
  <c r="B19581" i="8" s="1"/>
  <c r="B19582" i="8" s="1"/>
  <c r="B19583" i="8" s="1"/>
  <c r="B19584" i="8" s="1"/>
  <c r="B19585" i="8" s="1"/>
  <c r="B19586" i="8" s="1"/>
  <c r="B19587" i="8" s="1"/>
  <c r="B19588" i="8" s="1"/>
  <c r="B19589" i="8" s="1"/>
  <c r="B19590" i="8" s="1"/>
  <c r="B19591" i="8" s="1"/>
  <c r="B19592" i="8" s="1"/>
  <c r="B19593" i="8" s="1"/>
  <c r="B19594" i="8" s="1"/>
  <c r="B19595" i="8" s="1"/>
  <c r="B19596" i="8" s="1"/>
  <c r="B19597" i="8" s="1"/>
  <c r="B19598" i="8" s="1"/>
  <c r="B19599" i="8" s="1"/>
  <c r="B19600" i="8" s="1"/>
  <c r="B19601" i="8" s="1"/>
  <c r="B19602" i="8" s="1"/>
  <c r="B19603" i="8" s="1"/>
  <c r="B19604" i="8" s="1"/>
  <c r="B19605" i="8" s="1"/>
  <c r="B19606" i="8" s="1"/>
  <c r="B19607" i="8" s="1"/>
  <c r="B19608" i="8" s="1"/>
  <c r="B19609" i="8" s="1"/>
  <c r="B19610" i="8" s="1"/>
  <c r="B19611" i="8" s="1"/>
  <c r="B19612" i="8" s="1"/>
  <c r="B19613" i="8" s="1"/>
  <c r="B19614" i="8" s="1"/>
  <c r="B19615" i="8" s="1"/>
  <c r="B19616" i="8" s="1"/>
  <c r="B19617" i="8" s="1"/>
  <c r="B19618" i="8" s="1"/>
  <c r="B19619" i="8" s="1"/>
  <c r="B19620" i="8" s="1"/>
  <c r="B19621" i="8" s="1"/>
  <c r="B19622" i="8" s="1"/>
  <c r="B19623" i="8" s="1"/>
  <c r="B19624" i="8" s="1"/>
  <c r="B19625" i="8" s="1"/>
  <c r="B19626" i="8" s="1"/>
  <c r="B19627" i="8" s="1"/>
  <c r="B19628" i="8" s="1"/>
  <c r="B19629" i="8" s="1"/>
  <c r="B19630" i="8" s="1"/>
  <c r="B19631" i="8" s="1"/>
  <c r="B19632" i="8" s="1"/>
  <c r="B19633" i="8" s="1"/>
  <c r="B19634" i="8" s="1"/>
  <c r="B19635" i="8" s="1"/>
  <c r="B19636" i="8" s="1"/>
  <c r="B19637" i="8" s="1"/>
  <c r="B19638" i="8" s="1"/>
  <c r="B19639" i="8" s="1"/>
  <c r="B19640" i="8" s="1"/>
  <c r="B19641" i="8" s="1"/>
  <c r="B19642" i="8" s="1"/>
  <c r="B19643" i="8" s="1"/>
  <c r="B19644" i="8" s="1"/>
  <c r="B19645" i="8" s="1"/>
  <c r="B19646" i="8" s="1"/>
  <c r="B19647" i="8" s="1"/>
  <c r="B19648" i="8" s="1"/>
  <c r="B19649" i="8" s="1"/>
  <c r="B19650" i="8" s="1"/>
  <c r="B19651" i="8" s="1"/>
  <c r="B19652" i="8" s="1"/>
  <c r="B19653" i="8" s="1"/>
  <c r="B19654" i="8" s="1"/>
  <c r="B19655" i="8" s="1"/>
  <c r="B19656" i="8" s="1"/>
  <c r="B19657" i="8" s="1"/>
  <c r="B19658" i="8" s="1"/>
  <c r="B19659" i="8" s="1"/>
  <c r="B19660" i="8" s="1"/>
  <c r="B19661" i="8" s="1"/>
  <c r="B19662" i="8" s="1"/>
  <c r="B19663" i="8" s="1"/>
  <c r="B19664" i="8" s="1"/>
  <c r="B19665" i="8" s="1"/>
  <c r="B19666" i="8" s="1"/>
  <c r="B19667" i="8" s="1"/>
  <c r="B19668" i="8" s="1"/>
  <c r="B19669" i="8" s="1"/>
  <c r="B19670" i="8" s="1"/>
  <c r="B19671" i="8" s="1"/>
  <c r="B19672" i="8" s="1"/>
  <c r="B19673" i="8" s="1"/>
  <c r="B19674" i="8" s="1"/>
  <c r="B19675" i="8" s="1"/>
  <c r="B19676" i="8" s="1"/>
  <c r="B19677" i="8" s="1"/>
  <c r="B19678" i="8" s="1"/>
  <c r="B19679" i="8" s="1"/>
  <c r="B19680" i="8" s="1"/>
  <c r="B19681" i="8" s="1"/>
  <c r="B19682" i="8" s="1"/>
  <c r="B19683" i="8" s="1"/>
  <c r="B19684" i="8" s="1"/>
  <c r="B19685" i="8" s="1"/>
  <c r="B19686" i="8" s="1"/>
  <c r="B19687" i="8" s="1"/>
  <c r="B19688" i="8" s="1"/>
  <c r="B19689" i="8" s="1"/>
  <c r="B19690" i="8" s="1"/>
  <c r="B19691" i="8" s="1"/>
  <c r="B19692" i="8" s="1"/>
  <c r="B19693" i="8" s="1"/>
  <c r="B19694" i="8" s="1"/>
  <c r="B19695" i="8" s="1"/>
  <c r="B19696" i="8" s="1"/>
  <c r="B19697" i="8" s="1"/>
  <c r="B19698" i="8" s="1"/>
  <c r="B19699" i="8" s="1"/>
  <c r="B19700" i="8" s="1"/>
  <c r="B19701" i="8" s="1"/>
  <c r="B19702" i="8" s="1"/>
  <c r="B19703" i="8" s="1"/>
  <c r="B19704" i="8" s="1"/>
  <c r="B19705" i="8" s="1"/>
  <c r="B19706" i="8" s="1"/>
  <c r="B19707" i="8" s="1"/>
  <c r="B19708" i="8" s="1"/>
  <c r="B19709" i="8" s="1"/>
  <c r="B19710" i="8" s="1"/>
  <c r="B19711" i="8" s="1"/>
  <c r="B19712" i="8" s="1"/>
  <c r="B19713" i="8" s="1"/>
  <c r="B19714" i="8" s="1"/>
  <c r="B19715" i="8" s="1"/>
  <c r="B19716" i="8" s="1"/>
  <c r="B19717" i="8" s="1"/>
  <c r="B19718" i="8" s="1"/>
  <c r="B19719" i="8" s="1"/>
  <c r="B19720" i="8" s="1"/>
  <c r="B19721" i="8" s="1"/>
  <c r="B19722" i="8" s="1"/>
  <c r="B19723" i="8" s="1"/>
  <c r="B19724" i="8" s="1"/>
  <c r="B19725" i="8" s="1"/>
  <c r="B19726" i="8" s="1"/>
  <c r="B19727" i="8" s="1"/>
  <c r="B19728" i="8" s="1"/>
  <c r="B19729" i="8" s="1"/>
  <c r="B19730" i="8" s="1"/>
  <c r="B19731" i="8" s="1"/>
  <c r="B19732" i="8" s="1"/>
  <c r="B19733" i="8" s="1"/>
  <c r="B19734" i="8" s="1"/>
  <c r="B19735" i="8" s="1"/>
  <c r="B19736" i="8" s="1"/>
  <c r="B19737" i="8" s="1"/>
  <c r="B19738" i="8" s="1"/>
  <c r="B19739" i="8" s="1"/>
  <c r="B19740" i="8" s="1"/>
  <c r="B19741" i="8" s="1"/>
  <c r="B19742" i="8" s="1"/>
  <c r="B19743" i="8" s="1"/>
  <c r="B19744" i="8" s="1"/>
  <c r="B19745" i="8" s="1"/>
  <c r="B19746" i="8" s="1"/>
  <c r="B19747" i="8" s="1"/>
  <c r="B19748" i="8" s="1"/>
  <c r="B19749" i="8" s="1"/>
  <c r="B19750" i="8" s="1"/>
  <c r="B19751" i="8" s="1"/>
  <c r="B19752" i="8" s="1"/>
  <c r="B19753" i="8" s="1"/>
  <c r="B19754" i="8" s="1"/>
  <c r="B19755" i="8" s="1"/>
  <c r="B19756" i="8" s="1"/>
  <c r="B19757" i="8" s="1"/>
  <c r="B19758" i="8" s="1"/>
  <c r="B19759" i="8" s="1"/>
  <c r="B19760" i="8" s="1"/>
  <c r="B19761" i="8" s="1"/>
  <c r="B19762" i="8" s="1"/>
  <c r="B19763" i="8" s="1"/>
  <c r="B19764" i="8" s="1"/>
  <c r="B19765" i="8" s="1"/>
  <c r="B19766" i="8" s="1"/>
  <c r="B19767" i="8" s="1"/>
  <c r="B19768" i="8" s="1"/>
  <c r="B19769" i="8" s="1"/>
  <c r="B19770" i="8" s="1"/>
  <c r="B19771" i="8" s="1"/>
  <c r="B19772" i="8" s="1"/>
  <c r="B19773" i="8" s="1"/>
  <c r="B19774" i="8" s="1"/>
  <c r="B19775" i="8" s="1"/>
  <c r="B19776" i="8" s="1"/>
  <c r="B19777" i="8" s="1"/>
  <c r="B19778" i="8" s="1"/>
  <c r="B19779" i="8" s="1"/>
  <c r="B19780" i="8" s="1"/>
  <c r="B19781" i="8" s="1"/>
  <c r="B19782" i="8" s="1"/>
  <c r="B19783" i="8" s="1"/>
  <c r="B19784" i="8" s="1"/>
  <c r="B19785" i="8" s="1"/>
  <c r="B19786" i="8" s="1"/>
  <c r="B19787" i="8" s="1"/>
  <c r="B19788" i="8" s="1"/>
  <c r="B19789" i="8" s="1"/>
  <c r="B19790" i="8" s="1"/>
  <c r="B19791" i="8" s="1"/>
  <c r="B19792" i="8" s="1"/>
  <c r="B19793" i="8" s="1"/>
  <c r="B19794" i="8" s="1"/>
  <c r="B19795" i="8" s="1"/>
  <c r="B19796" i="8" s="1"/>
  <c r="B19797" i="8" s="1"/>
  <c r="B19798" i="8" s="1"/>
  <c r="B19799" i="8" s="1"/>
  <c r="B19800" i="8" s="1"/>
  <c r="B19801" i="8" s="1"/>
  <c r="B19802" i="8" s="1"/>
  <c r="B19803" i="8" s="1"/>
  <c r="B19804" i="8" s="1"/>
  <c r="B19805" i="8" s="1"/>
  <c r="B19806" i="8" s="1"/>
  <c r="B19807" i="8" s="1"/>
  <c r="B19808" i="8" s="1"/>
  <c r="B19809" i="8" s="1"/>
  <c r="B19810" i="8" s="1"/>
  <c r="B19811" i="8" s="1"/>
  <c r="B19812" i="8" s="1"/>
  <c r="B19813" i="8" s="1"/>
  <c r="B19814" i="8" s="1"/>
  <c r="B19815" i="8" s="1"/>
  <c r="B19816" i="8" s="1"/>
  <c r="B19817" i="8" s="1"/>
  <c r="B19818" i="8" s="1"/>
  <c r="B19819" i="8" s="1"/>
  <c r="B19820" i="8" s="1"/>
  <c r="B19821" i="8" s="1"/>
  <c r="B19822" i="8" s="1"/>
  <c r="B19823" i="8" s="1"/>
  <c r="B19824" i="8" s="1"/>
  <c r="B19825" i="8" s="1"/>
  <c r="B19826" i="8" s="1"/>
  <c r="B19827" i="8" s="1"/>
  <c r="B19828" i="8" s="1"/>
  <c r="B19829" i="8" s="1"/>
  <c r="B19830" i="8" s="1"/>
  <c r="B19831" i="8" s="1"/>
  <c r="B19832" i="8" s="1"/>
  <c r="B19833" i="8" s="1"/>
  <c r="B19834" i="8" s="1"/>
  <c r="B19835" i="8" s="1"/>
  <c r="B19836" i="8" s="1"/>
  <c r="B19837" i="8" s="1"/>
  <c r="B19838" i="8" s="1"/>
  <c r="B19839" i="8" s="1"/>
  <c r="B19840" i="8" s="1"/>
  <c r="B19841" i="8" s="1"/>
  <c r="B19842" i="8" s="1"/>
  <c r="B19843" i="8" s="1"/>
  <c r="B19844" i="8" s="1"/>
  <c r="B19845" i="8" s="1"/>
  <c r="B19846" i="8" s="1"/>
  <c r="B19847" i="8" s="1"/>
  <c r="B19848" i="8" s="1"/>
  <c r="B19849" i="8" s="1"/>
  <c r="B19850" i="8" s="1"/>
  <c r="B19851" i="8" s="1"/>
  <c r="B19852" i="8" s="1"/>
  <c r="B19853" i="8" s="1"/>
  <c r="B19854" i="8" s="1"/>
  <c r="B19855" i="8" s="1"/>
  <c r="B19856" i="8" s="1"/>
  <c r="B19857" i="8" s="1"/>
  <c r="B19858" i="8" s="1"/>
  <c r="B19859" i="8" s="1"/>
  <c r="B19860" i="8" s="1"/>
  <c r="B19861" i="8" s="1"/>
  <c r="B19862" i="8" s="1"/>
  <c r="B19863" i="8" s="1"/>
  <c r="B19864" i="8" s="1"/>
  <c r="B19865" i="8" s="1"/>
  <c r="B19866" i="8" s="1"/>
  <c r="B19867" i="8" s="1"/>
  <c r="B19868" i="8" s="1"/>
  <c r="B19869" i="8" s="1"/>
  <c r="B19870" i="8" s="1"/>
  <c r="B19871" i="8" s="1"/>
  <c r="B19872" i="8" s="1"/>
  <c r="B19873" i="8" s="1"/>
  <c r="B19874" i="8" s="1"/>
  <c r="B19875" i="8" s="1"/>
  <c r="B19876" i="8" s="1"/>
  <c r="B19877" i="8" s="1"/>
  <c r="B19878" i="8" s="1"/>
  <c r="B19879" i="8" s="1"/>
  <c r="B19880" i="8" s="1"/>
  <c r="B19881" i="8" s="1"/>
  <c r="B19882" i="8" s="1"/>
  <c r="B19883" i="8" s="1"/>
  <c r="B19884" i="8" s="1"/>
  <c r="B19885" i="8" s="1"/>
  <c r="B19886" i="8" s="1"/>
  <c r="B19887" i="8" s="1"/>
  <c r="B19888" i="8" s="1"/>
  <c r="B19889" i="8" s="1"/>
  <c r="B19890" i="8" s="1"/>
  <c r="B19891" i="8" s="1"/>
  <c r="B19892" i="8" s="1"/>
  <c r="B19893" i="8" s="1"/>
  <c r="B19894" i="8" s="1"/>
  <c r="B19895" i="8" s="1"/>
  <c r="B19896" i="8" s="1"/>
  <c r="B19897" i="8" s="1"/>
  <c r="B19898" i="8" s="1"/>
  <c r="B19899" i="8" s="1"/>
  <c r="B19900" i="8" s="1"/>
  <c r="B19901" i="8" s="1"/>
  <c r="B19902" i="8" s="1"/>
  <c r="B19903" i="8" s="1"/>
  <c r="B19904" i="8" s="1"/>
  <c r="B19905" i="8" s="1"/>
  <c r="B19906" i="8" s="1"/>
  <c r="B19907" i="8" s="1"/>
  <c r="B19908" i="8" s="1"/>
  <c r="B19909" i="8" s="1"/>
  <c r="B19910" i="8" s="1"/>
  <c r="B19911" i="8" s="1"/>
  <c r="B19912" i="8" s="1"/>
  <c r="B19913" i="8" s="1"/>
  <c r="B19914" i="8" s="1"/>
  <c r="B19915" i="8" s="1"/>
  <c r="B19916" i="8" s="1"/>
  <c r="B19917" i="8" s="1"/>
  <c r="B19918" i="8" s="1"/>
  <c r="B19919" i="8" s="1"/>
  <c r="B19920" i="8" s="1"/>
  <c r="B19921" i="8" s="1"/>
  <c r="B19922" i="8" s="1"/>
  <c r="B19923" i="8" s="1"/>
  <c r="B19924" i="8" s="1"/>
  <c r="B19925" i="8" s="1"/>
  <c r="B19926" i="8" s="1"/>
  <c r="B19927" i="8" s="1"/>
  <c r="B19928" i="8" s="1"/>
  <c r="B19929" i="8" s="1"/>
  <c r="B19930" i="8" s="1"/>
  <c r="B19931" i="8" s="1"/>
  <c r="B19932" i="8" s="1"/>
  <c r="B19933" i="8" s="1"/>
  <c r="B19934" i="8" s="1"/>
  <c r="B19935" i="8" s="1"/>
  <c r="B19936" i="8" s="1"/>
  <c r="B19937" i="8" s="1"/>
  <c r="B19938" i="8" s="1"/>
  <c r="B19939" i="8" s="1"/>
  <c r="B19940" i="8" s="1"/>
  <c r="B19941" i="8" s="1"/>
  <c r="B19942" i="8" s="1"/>
  <c r="B19943" i="8" s="1"/>
  <c r="B19944" i="8" s="1"/>
  <c r="B19945" i="8" s="1"/>
  <c r="B19946" i="8" s="1"/>
  <c r="B19947" i="8" s="1"/>
  <c r="B19948" i="8" s="1"/>
  <c r="B19949" i="8" s="1"/>
  <c r="B19950" i="8" s="1"/>
  <c r="B19951" i="8" s="1"/>
  <c r="B19952" i="8" s="1"/>
  <c r="B19953" i="8" s="1"/>
  <c r="B19954" i="8" s="1"/>
  <c r="B19955" i="8" s="1"/>
  <c r="B19956" i="8" s="1"/>
  <c r="B19957" i="8" s="1"/>
  <c r="B19958" i="8" s="1"/>
  <c r="B19959" i="8" s="1"/>
  <c r="B19960" i="8" s="1"/>
  <c r="B19961" i="8" s="1"/>
  <c r="B19962" i="8" s="1"/>
  <c r="B19963" i="8" s="1"/>
  <c r="B19964" i="8" s="1"/>
  <c r="B19965" i="8" s="1"/>
  <c r="B19966" i="8" s="1"/>
  <c r="B19967" i="8" s="1"/>
  <c r="B19968" i="8" s="1"/>
  <c r="B19969" i="8" s="1"/>
  <c r="B19970" i="8" s="1"/>
  <c r="B19971" i="8" s="1"/>
  <c r="B19972" i="8" s="1"/>
  <c r="B19973" i="8" s="1"/>
  <c r="B19974" i="8" s="1"/>
  <c r="B19975" i="8" s="1"/>
  <c r="B19976" i="8" s="1"/>
  <c r="B19977" i="8" s="1"/>
  <c r="B19978" i="8" s="1"/>
  <c r="B19979" i="8" s="1"/>
  <c r="B19980" i="8" s="1"/>
  <c r="B19981" i="8" s="1"/>
  <c r="B19982" i="8" s="1"/>
  <c r="B19983" i="8" s="1"/>
  <c r="B19984" i="8" s="1"/>
  <c r="B19985" i="8" s="1"/>
  <c r="B19986" i="8" s="1"/>
  <c r="B19987" i="8" s="1"/>
  <c r="B19988" i="8" s="1"/>
  <c r="B19989" i="8" s="1"/>
  <c r="B19990" i="8" s="1"/>
  <c r="B19991" i="8" s="1"/>
  <c r="B19992" i="8" s="1"/>
  <c r="B19993" i="8" s="1"/>
  <c r="B19994" i="8" s="1"/>
  <c r="B19995" i="8" s="1"/>
  <c r="B19996" i="8" s="1"/>
  <c r="B19997" i="8" s="1"/>
  <c r="B19998" i="8" s="1"/>
  <c r="B19999" i="8" s="1"/>
  <c r="B20000" i="8" s="1"/>
  <c r="B20001" i="8" s="1"/>
  <c r="B20002" i="8" s="1"/>
  <c r="B20003" i="8" s="1"/>
  <c r="B20004" i="8" s="1"/>
  <c r="B20005" i="8" s="1"/>
  <c r="B20006" i="8" s="1"/>
  <c r="B20007" i="8" s="1"/>
  <c r="B20008" i="8" s="1"/>
  <c r="B20009" i="8" s="1"/>
  <c r="B20010" i="8" s="1"/>
  <c r="B20011" i="8" s="1"/>
  <c r="B20012" i="8" s="1"/>
  <c r="B20013" i="8" s="1"/>
  <c r="B20014" i="8" s="1"/>
  <c r="B20015" i="8" s="1"/>
  <c r="B20016" i="8" s="1"/>
  <c r="B20017" i="8" s="1"/>
  <c r="B20018" i="8" s="1"/>
  <c r="B20019" i="8" s="1"/>
  <c r="B20020" i="8" s="1"/>
  <c r="B20021" i="8" s="1"/>
  <c r="B20022" i="8" s="1"/>
  <c r="B20023" i="8" s="1"/>
  <c r="B20024" i="8" s="1"/>
  <c r="B20025" i="8" s="1"/>
  <c r="B20026" i="8" s="1"/>
  <c r="B20027" i="8" s="1"/>
  <c r="B20028" i="8" s="1"/>
  <c r="B20029" i="8" s="1"/>
  <c r="B20030" i="8" s="1"/>
  <c r="B20031" i="8" s="1"/>
  <c r="B20032" i="8" s="1"/>
  <c r="B20033" i="8" s="1"/>
  <c r="B20034" i="8" s="1"/>
  <c r="B20035" i="8" s="1"/>
  <c r="B20036" i="8" s="1"/>
  <c r="B20037" i="8" s="1"/>
  <c r="B20038" i="8" s="1"/>
  <c r="B20039" i="8" s="1"/>
  <c r="B20040" i="8" s="1"/>
  <c r="B20041" i="8" s="1"/>
  <c r="B20042" i="8" s="1"/>
  <c r="B20043" i="8" s="1"/>
  <c r="B20044" i="8" s="1"/>
  <c r="B20045" i="8" s="1"/>
  <c r="B20046" i="8" s="1"/>
  <c r="B20047" i="8" s="1"/>
  <c r="B20048" i="8" s="1"/>
  <c r="B20049" i="8" s="1"/>
  <c r="B20050" i="8" s="1"/>
  <c r="B20051" i="8" s="1"/>
  <c r="B20052" i="8" s="1"/>
  <c r="B20053" i="8" s="1"/>
  <c r="B20054" i="8" s="1"/>
  <c r="B20055" i="8" s="1"/>
  <c r="B20056" i="8" s="1"/>
  <c r="B20057" i="8" s="1"/>
  <c r="B20058" i="8" s="1"/>
  <c r="B20059" i="8" s="1"/>
  <c r="B20060" i="8" s="1"/>
  <c r="B20061" i="8" s="1"/>
  <c r="B20062" i="8" s="1"/>
  <c r="B20063" i="8" s="1"/>
  <c r="B20064" i="8" s="1"/>
  <c r="B20065" i="8" s="1"/>
  <c r="B20066" i="8" s="1"/>
  <c r="B20067" i="8" s="1"/>
  <c r="B20068" i="8" s="1"/>
  <c r="B20069" i="8" s="1"/>
  <c r="B20070" i="8" s="1"/>
  <c r="B20071" i="8" s="1"/>
  <c r="B20072" i="8" s="1"/>
  <c r="B20073" i="8" s="1"/>
  <c r="B20074" i="8" s="1"/>
  <c r="B20075" i="8" s="1"/>
  <c r="B20076" i="8" s="1"/>
  <c r="B20077" i="8" s="1"/>
  <c r="B20078" i="8" s="1"/>
  <c r="B20079" i="8" s="1"/>
  <c r="B20080" i="8" s="1"/>
  <c r="B20081" i="8" s="1"/>
  <c r="B20082" i="8" s="1"/>
  <c r="B20083" i="8" s="1"/>
  <c r="B20084" i="8" s="1"/>
  <c r="B20085" i="8" s="1"/>
  <c r="B20086" i="8" s="1"/>
  <c r="B20087" i="8" s="1"/>
  <c r="B20088" i="8" s="1"/>
  <c r="B20089" i="8" s="1"/>
  <c r="B20090" i="8" s="1"/>
  <c r="B20091" i="8" s="1"/>
  <c r="B20092" i="8" s="1"/>
  <c r="B20093" i="8" s="1"/>
  <c r="B20094" i="8" s="1"/>
  <c r="B20095" i="8" s="1"/>
  <c r="B20096" i="8" s="1"/>
  <c r="B20097" i="8" s="1"/>
  <c r="B20098" i="8" s="1"/>
  <c r="B20099" i="8" s="1"/>
  <c r="B20100" i="8" s="1"/>
  <c r="B20101" i="8" s="1"/>
  <c r="B20102" i="8" s="1"/>
  <c r="B20103" i="8" s="1"/>
  <c r="B20104" i="8" s="1"/>
  <c r="B20105" i="8" s="1"/>
  <c r="B20106" i="8" s="1"/>
  <c r="B20107" i="8" s="1"/>
  <c r="B20108" i="8" s="1"/>
  <c r="B20109" i="8" s="1"/>
  <c r="B20110" i="8" s="1"/>
  <c r="B20111" i="8" s="1"/>
  <c r="B20112" i="8" s="1"/>
  <c r="B20113" i="8" s="1"/>
  <c r="B20114" i="8" s="1"/>
  <c r="B20115" i="8" s="1"/>
  <c r="B20116" i="8" s="1"/>
  <c r="B20117" i="8" s="1"/>
  <c r="B20118" i="8" s="1"/>
  <c r="B20119" i="8" s="1"/>
  <c r="B20120" i="8" s="1"/>
  <c r="B20121" i="8" s="1"/>
  <c r="B20122" i="8" s="1"/>
  <c r="B20123" i="8" s="1"/>
  <c r="B20124" i="8" s="1"/>
  <c r="B20125" i="8" s="1"/>
  <c r="B20126" i="8" s="1"/>
  <c r="B20127" i="8" s="1"/>
  <c r="B20128" i="8" s="1"/>
  <c r="B20129" i="8" s="1"/>
  <c r="B20130" i="8" s="1"/>
  <c r="B20131" i="8" s="1"/>
  <c r="B20132" i="8" s="1"/>
  <c r="B20133" i="8" s="1"/>
  <c r="B20134" i="8" s="1"/>
  <c r="B20135" i="8" s="1"/>
  <c r="B20136" i="8" s="1"/>
  <c r="B20137" i="8" s="1"/>
  <c r="B20138" i="8" s="1"/>
  <c r="B20139" i="8" s="1"/>
  <c r="B20140" i="8" s="1"/>
  <c r="B20141" i="8" s="1"/>
  <c r="B20142" i="8" s="1"/>
  <c r="B20143" i="8" s="1"/>
  <c r="B20144" i="8" s="1"/>
  <c r="B20145" i="8" s="1"/>
  <c r="B20146" i="8" s="1"/>
  <c r="B20147" i="8" s="1"/>
  <c r="B20148" i="8" s="1"/>
  <c r="B20149" i="8" s="1"/>
  <c r="B20150" i="8" s="1"/>
  <c r="B20151" i="8" s="1"/>
  <c r="B20152" i="8" s="1"/>
  <c r="B20153" i="8" s="1"/>
  <c r="B20154" i="8" s="1"/>
  <c r="B20155" i="8" s="1"/>
  <c r="B20156" i="8" s="1"/>
  <c r="B20157" i="8" s="1"/>
  <c r="B20158" i="8" s="1"/>
  <c r="B20159" i="8" s="1"/>
  <c r="B20160" i="8" s="1"/>
  <c r="B20161" i="8" s="1"/>
  <c r="B20162" i="8" s="1"/>
  <c r="B20163" i="8" s="1"/>
  <c r="B20164" i="8" s="1"/>
  <c r="B20165" i="8" s="1"/>
  <c r="B20166" i="8" s="1"/>
  <c r="B20167" i="8" s="1"/>
  <c r="B20168" i="8" s="1"/>
  <c r="B20169" i="8" s="1"/>
  <c r="B20170" i="8" s="1"/>
  <c r="B20171" i="8" s="1"/>
  <c r="B20172" i="8" s="1"/>
  <c r="B20173" i="8" s="1"/>
  <c r="B20174" i="8" s="1"/>
  <c r="B20175" i="8" s="1"/>
  <c r="B20176" i="8" s="1"/>
  <c r="B20177" i="8" s="1"/>
  <c r="B20178" i="8" s="1"/>
  <c r="B20179" i="8" s="1"/>
  <c r="B20180" i="8" s="1"/>
  <c r="B20181" i="8" s="1"/>
  <c r="B20182" i="8" s="1"/>
  <c r="B20183" i="8" s="1"/>
  <c r="B20184" i="8" s="1"/>
  <c r="B20185" i="8" s="1"/>
  <c r="B20186" i="8" s="1"/>
  <c r="B20187" i="8" s="1"/>
  <c r="B20188" i="8" s="1"/>
  <c r="B20189" i="8" s="1"/>
  <c r="B20190" i="8" s="1"/>
  <c r="B20191" i="8" s="1"/>
  <c r="B20192" i="8" s="1"/>
  <c r="B20193" i="8" s="1"/>
  <c r="B20194" i="8" s="1"/>
  <c r="B20195" i="8" s="1"/>
  <c r="B20196" i="8" s="1"/>
  <c r="B20197" i="8" s="1"/>
  <c r="B20198" i="8" s="1"/>
  <c r="B20199" i="8" s="1"/>
  <c r="B20200" i="8" s="1"/>
  <c r="B20201" i="8" s="1"/>
  <c r="B20202" i="8" s="1"/>
  <c r="B20203" i="8" s="1"/>
  <c r="B20204" i="8" s="1"/>
  <c r="B20205" i="8" s="1"/>
  <c r="B20206" i="8" s="1"/>
  <c r="B20207" i="8" s="1"/>
  <c r="B20208" i="8" s="1"/>
  <c r="B20209" i="8" s="1"/>
  <c r="B20210" i="8" s="1"/>
  <c r="B20211" i="8" s="1"/>
  <c r="B20212" i="8" s="1"/>
  <c r="B20213" i="8" s="1"/>
  <c r="B20214" i="8" s="1"/>
  <c r="B20215" i="8" s="1"/>
  <c r="B20216" i="8" s="1"/>
  <c r="B20217" i="8" s="1"/>
  <c r="B20218" i="8" s="1"/>
  <c r="B20219" i="8" s="1"/>
  <c r="B20220" i="8" s="1"/>
  <c r="B20221" i="8" s="1"/>
  <c r="B20222" i="8" s="1"/>
  <c r="B20223" i="8" s="1"/>
  <c r="B20224" i="8" s="1"/>
  <c r="B20225" i="8" s="1"/>
  <c r="B20226" i="8" s="1"/>
  <c r="B20227" i="8" s="1"/>
  <c r="B20228" i="8" s="1"/>
  <c r="B20229" i="8" s="1"/>
  <c r="B20230" i="8" s="1"/>
  <c r="B20231" i="8" s="1"/>
  <c r="B20232" i="8" s="1"/>
  <c r="B20233" i="8" s="1"/>
  <c r="B20234" i="8" s="1"/>
  <c r="B20235" i="8" s="1"/>
  <c r="B20236" i="8" s="1"/>
  <c r="B20237" i="8" s="1"/>
  <c r="B20238" i="8" s="1"/>
  <c r="B20239" i="8" s="1"/>
  <c r="B20240" i="8" s="1"/>
  <c r="B20241" i="8" s="1"/>
  <c r="B20242" i="8" s="1"/>
  <c r="B20243" i="8" s="1"/>
  <c r="B20244" i="8" s="1"/>
  <c r="B20245" i="8" s="1"/>
  <c r="B20246" i="8" s="1"/>
  <c r="B20247" i="8" s="1"/>
  <c r="B20248" i="8" s="1"/>
  <c r="B20249" i="8" s="1"/>
  <c r="B20250" i="8" s="1"/>
  <c r="B20251" i="8" s="1"/>
  <c r="B20252" i="8" s="1"/>
  <c r="B20253" i="8" s="1"/>
  <c r="B20254" i="8" s="1"/>
  <c r="B20255" i="8" s="1"/>
  <c r="B20256" i="8" s="1"/>
  <c r="B20257" i="8" s="1"/>
  <c r="B20258" i="8" s="1"/>
  <c r="B20259" i="8" s="1"/>
  <c r="B20260" i="8" s="1"/>
  <c r="B20261" i="8" s="1"/>
  <c r="B20262" i="8" s="1"/>
  <c r="B20263" i="8" s="1"/>
  <c r="B20264" i="8" s="1"/>
  <c r="B20265" i="8" s="1"/>
  <c r="B20266" i="8" s="1"/>
  <c r="B20267" i="8" s="1"/>
  <c r="B20268" i="8" s="1"/>
  <c r="B20269" i="8" s="1"/>
  <c r="B20270" i="8" s="1"/>
  <c r="B20271" i="8" s="1"/>
  <c r="B20272" i="8" s="1"/>
  <c r="B20273" i="8" s="1"/>
  <c r="B20274" i="8" s="1"/>
  <c r="B20275" i="8" s="1"/>
  <c r="B20276" i="8" s="1"/>
  <c r="B20277" i="8" s="1"/>
  <c r="B20278" i="8" s="1"/>
  <c r="B20279" i="8" s="1"/>
  <c r="B20280" i="8" s="1"/>
  <c r="B20281" i="8" s="1"/>
  <c r="B20282" i="8" s="1"/>
  <c r="B20283" i="8" s="1"/>
  <c r="B20284" i="8" s="1"/>
  <c r="B20285" i="8" s="1"/>
  <c r="B20286" i="8" s="1"/>
  <c r="B20287" i="8" s="1"/>
  <c r="B20288" i="8" s="1"/>
  <c r="B20289" i="8" s="1"/>
  <c r="B20290" i="8" s="1"/>
  <c r="B20291" i="8" s="1"/>
  <c r="B20292" i="8" s="1"/>
  <c r="B20293" i="8" s="1"/>
  <c r="B20294" i="8" s="1"/>
  <c r="B20295" i="8" s="1"/>
  <c r="B20296" i="8" s="1"/>
  <c r="B20297" i="8" s="1"/>
  <c r="B20298" i="8" s="1"/>
  <c r="B20299" i="8" s="1"/>
  <c r="B20300" i="8" s="1"/>
  <c r="B20301" i="8" s="1"/>
  <c r="B20302" i="8" s="1"/>
  <c r="B20303" i="8" s="1"/>
  <c r="B20304" i="8" s="1"/>
  <c r="B20305" i="8" s="1"/>
  <c r="B20306" i="8" s="1"/>
  <c r="B20307" i="8" s="1"/>
  <c r="B20308" i="8" s="1"/>
  <c r="B20309" i="8" s="1"/>
  <c r="B20310" i="8" s="1"/>
  <c r="B20311" i="8" s="1"/>
  <c r="B20312" i="8" s="1"/>
  <c r="B20313" i="8" s="1"/>
  <c r="B20314" i="8" s="1"/>
  <c r="B20315" i="8" s="1"/>
  <c r="B20316" i="8" s="1"/>
  <c r="B20317" i="8" s="1"/>
  <c r="B20318" i="8" s="1"/>
  <c r="B20319" i="8" s="1"/>
  <c r="B20320" i="8" s="1"/>
  <c r="B20321" i="8" s="1"/>
  <c r="B20322" i="8" s="1"/>
  <c r="B20323" i="8" s="1"/>
  <c r="B20324" i="8" s="1"/>
  <c r="B20325" i="8" s="1"/>
  <c r="B20326" i="8" s="1"/>
  <c r="B20327" i="8" s="1"/>
  <c r="B20328" i="8" s="1"/>
  <c r="B20329" i="8" s="1"/>
  <c r="B20330" i="8" s="1"/>
  <c r="B20331" i="8" s="1"/>
  <c r="B20332" i="8" s="1"/>
  <c r="B20333" i="8" s="1"/>
  <c r="B20334" i="8" s="1"/>
  <c r="B20335" i="8" s="1"/>
  <c r="B20336" i="8" s="1"/>
  <c r="B20337" i="8" s="1"/>
  <c r="B20338" i="8" s="1"/>
  <c r="B20339" i="8" s="1"/>
  <c r="B20340" i="8" s="1"/>
  <c r="B20341" i="8" s="1"/>
  <c r="B20342" i="8" s="1"/>
  <c r="B20343" i="8" s="1"/>
  <c r="B20344" i="8" s="1"/>
  <c r="B20345" i="8" s="1"/>
  <c r="B20346" i="8" s="1"/>
  <c r="B20347" i="8" s="1"/>
  <c r="B20348" i="8" s="1"/>
  <c r="B20349" i="8" s="1"/>
  <c r="B20350" i="8" s="1"/>
  <c r="B20351" i="8" s="1"/>
  <c r="B20352" i="8" s="1"/>
  <c r="B20353" i="8" s="1"/>
  <c r="B20354" i="8" s="1"/>
  <c r="B20355" i="8" s="1"/>
  <c r="B20356" i="8" s="1"/>
  <c r="B20357" i="8" s="1"/>
  <c r="B20358" i="8" s="1"/>
  <c r="B20359" i="8" s="1"/>
  <c r="B20360" i="8" s="1"/>
  <c r="B20361" i="8" s="1"/>
  <c r="B20362" i="8" s="1"/>
  <c r="B20363" i="8" s="1"/>
  <c r="B20364" i="8" s="1"/>
  <c r="B20365" i="8" s="1"/>
  <c r="B20366" i="8" s="1"/>
  <c r="B20367" i="8" s="1"/>
  <c r="B20368" i="8" s="1"/>
  <c r="B20369" i="8" s="1"/>
  <c r="B20370" i="8" s="1"/>
  <c r="B20371" i="8" s="1"/>
  <c r="B20372" i="8" s="1"/>
  <c r="B20373" i="8" s="1"/>
  <c r="B20374" i="8" s="1"/>
  <c r="B20375" i="8" s="1"/>
  <c r="B20376" i="8" s="1"/>
  <c r="B20377" i="8" s="1"/>
  <c r="B20378" i="8" s="1"/>
  <c r="B20379" i="8" s="1"/>
  <c r="B20380" i="8" s="1"/>
  <c r="B20381" i="8" s="1"/>
  <c r="B20382" i="8" s="1"/>
  <c r="B20383" i="8" s="1"/>
  <c r="B20384" i="8" s="1"/>
  <c r="B20385" i="8" s="1"/>
  <c r="B20386" i="8" s="1"/>
  <c r="B20387" i="8" s="1"/>
  <c r="B20388" i="8" s="1"/>
  <c r="B20389" i="8" s="1"/>
  <c r="B20390" i="8" s="1"/>
  <c r="B20391" i="8" s="1"/>
  <c r="B20392" i="8" s="1"/>
  <c r="B20393" i="8" s="1"/>
  <c r="B20394" i="8" s="1"/>
  <c r="B20395" i="8" s="1"/>
  <c r="B20396" i="8" s="1"/>
  <c r="B20397" i="8" s="1"/>
  <c r="B20398" i="8" s="1"/>
  <c r="B20399" i="8" s="1"/>
  <c r="B20400" i="8" s="1"/>
  <c r="B20401" i="8" s="1"/>
  <c r="B20402" i="8" s="1"/>
  <c r="B20403" i="8" s="1"/>
  <c r="B20404" i="8" s="1"/>
  <c r="B20405" i="8" s="1"/>
  <c r="B20406" i="8" s="1"/>
  <c r="B20407" i="8" s="1"/>
  <c r="B20408" i="8" s="1"/>
  <c r="B20409" i="8" s="1"/>
  <c r="B20410" i="8" s="1"/>
  <c r="B20411" i="8" s="1"/>
  <c r="B20412" i="8" s="1"/>
  <c r="B20413" i="8" s="1"/>
  <c r="B20414" i="8" s="1"/>
  <c r="B20415" i="8" s="1"/>
  <c r="B20416" i="8" s="1"/>
  <c r="B20417" i="8" s="1"/>
  <c r="B20418" i="8" s="1"/>
  <c r="B20419" i="8" s="1"/>
  <c r="B20420" i="8" s="1"/>
  <c r="B20421" i="8" s="1"/>
  <c r="B20422" i="8" s="1"/>
  <c r="B20423" i="8" s="1"/>
  <c r="B20424" i="8" s="1"/>
  <c r="B20425" i="8" s="1"/>
  <c r="B20426" i="8" s="1"/>
  <c r="B20427" i="8" s="1"/>
  <c r="B20428" i="8" s="1"/>
  <c r="B20429" i="8" s="1"/>
  <c r="B20430" i="8" s="1"/>
  <c r="B20431" i="8" s="1"/>
  <c r="B20432" i="8" s="1"/>
  <c r="B20433" i="8" s="1"/>
  <c r="B20434" i="8" s="1"/>
  <c r="B20435" i="8" s="1"/>
  <c r="B20436" i="8" s="1"/>
  <c r="B20437" i="8" s="1"/>
  <c r="B20438" i="8" s="1"/>
  <c r="B20439" i="8" s="1"/>
  <c r="B20440" i="8" s="1"/>
  <c r="B20441" i="8" s="1"/>
  <c r="B20442" i="8" s="1"/>
  <c r="B20443" i="8" s="1"/>
  <c r="B20444" i="8" s="1"/>
  <c r="B20445" i="8" s="1"/>
  <c r="B20446" i="8" s="1"/>
  <c r="B20447" i="8" s="1"/>
  <c r="B20448" i="8" s="1"/>
  <c r="B20449" i="8" s="1"/>
  <c r="B20450" i="8" s="1"/>
  <c r="B20451" i="8" s="1"/>
  <c r="B20452" i="8" s="1"/>
  <c r="B20453" i="8" s="1"/>
  <c r="B20454" i="8" s="1"/>
  <c r="B20455" i="8" s="1"/>
  <c r="B20456" i="8" s="1"/>
  <c r="B20457" i="8" s="1"/>
  <c r="B20458" i="8" s="1"/>
  <c r="B20459" i="8" s="1"/>
  <c r="B20460" i="8" s="1"/>
  <c r="B20461" i="8" s="1"/>
  <c r="B20462" i="8" s="1"/>
  <c r="B20463" i="8" s="1"/>
  <c r="B20464" i="8" s="1"/>
  <c r="B20465" i="8" s="1"/>
  <c r="B20466" i="8" s="1"/>
  <c r="B20467" i="8" s="1"/>
  <c r="B20468" i="8" s="1"/>
  <c r="B20469" i="8" s="1"/>
  <c r="B20470" i="8" s="1"/>
  <c r="B20471" i="8" s="1"/>
  <c r="B20472" i="8" s="1"/>
  <c r="B20473" i="8" s="1"/>
  <c r="B20474" i="8" s="1"/>
  <c r="B20475" i="8" s="1"/>
  <c r="B20476" i="8" s="1"/>
  <c r="B20477" i="8" s="1"/>
  <c r="B20478" i="8" s="1"/>
  <c r="B20479" i="8" s="1"/>
  <c r="B20480" i="8" s="1"/>
  <c r="B20481" i="8" s="1"/>
  <c r="B20482" i="8" s="1"/>
  <c r="B20483" i="8" s="1"/>
  <c r="B20484" i="8" s="1"/>
  <c r="B20485" i="8" s="1"/>
  <c r="B20486" i="8" s="1"/>
  <c r="B20487" i="8" s="1"/>
  <c r="B20488" i="8" s="1"/>
  <c r="B20489" i="8" s="1"/>
  <c r="B20490" i="8" s="1"/>
  <c r="B20491" i="8" s="1"/>
  <c r="B20492" i="8" s="1"/>
  <c r="B20493" i="8" s="1"/>
  <c r="B20494" i="8" s="1"/>
  <c r="B20495" i="8" s="1"/>
  <c r="B20496" i="8" s="1"/>
  <c r="B20497" i="8" s="1"/>
  <c r="B20498" i="8" s="1"/>
  <c r="B20499" i="8" s="1"/>
  <c r="B20500" i="8" s="1"/>
  <c r="B20501" i="8" s="1"/>
  <c r="B20502" i="8" s="1"/>
  <c r="B20503" i="8" s="1"/>
  <c r="B20504" i="8" s="1"/>
  <c r="B20505" i="8" s="1"/>
  <c r="B20506" i="8" s="1"/>
  <c r="B20507" i="8" s="1"/>
  <c r="B20508" i="8" s="1"/>
  <c r="B20509" i="8" s="1"/>
  <c r="B20510" i="8" s="1"/>
  <c r="B20511" i="8" s="1"/>
  <c r="B20512" i="8" s="1"/>
  <c r="B20513" i="8" s="1"/>
  <c r="B20514" i="8" s="1"/>
  <c r="B20515" i="8" s="1"/>
  <c r="B20516" i="8" s="1"/>
  <c r="B20517" i="8" s="1"/>
  <c r="B20518" i="8" s="1"/>
  <c r="B20519" i="8" s="1"/>
  <c r="B20520" i="8" s="1"/>
  <c r="B20521" i="8" s="1"/>
  <c r="B20522" i="8" s="1"/>
  <c r="B20523" i="8" s="1"/>
  <c r="B20524" i="8" s="1"/>
  <c r="B20525" i="8" s="1"/>
  <c r="B20526" i="8" s="1"/>
  <c r="B20527" i="8" s="1"/>
  <c r="B20528" i="8" s="1"/>
  <c r="B20529" i="8" s="1"/>
  <c r="B20530" i="8" s="1"/>
  <c r="B20531" i="8" s="1"/>
  <c r="B20532" i="8" s="1"/>
  <c r="B20533" i="8" s="1"/>
  <c r="B20534" i="8" s="1"/>
  <c r="B20535" i="8" s="1"/>
  <c r="B20536" i="8" s="1"/>
  <c r="B20537" i="8" s="1"/>
  <c r="B20538" i="8" s="1"/>
  <c r="B20539" i="8" s="1"/>
  <c r="B20540" i="8" s="1"/>
  <c r="B20541" i="8" s="1"/>
  <c r="B20542" i="8" s="1"/>
  <c r="B20543" i="8" s="1"/>
  <c r="B20544" i="8" s="1"/>
  <c r="B20545" i="8" s="1"/>
  <c r="B20546" i="8" s="1"/>
  <c r="B20547" i="8" s="1"/>
  <c r="B20548" i="8" s="1"/>
  <c r="B20549" i="8" s="1"/>
  <c r="B20550" i="8" s="1"/>
  <c r="B20551" i="8" s="1"/>
  <c r="B20552" i="8" s="1"/>
  <c r="B20553" i="8" s="1"/>
  <c r="B20554" i="8" s="1"/>
  <c r="B20555" i="8" s="1"/>
  <c r="B20556" i="8" s="1"/>
  <c r="B20557" i="8" s="1"/>
  <c r="B20558" i="8" s="1"/>
  <c r="B20559" i="8" s="1"/>
  <c r="B20560" i="8" s="1"/>
  <c r="B20561" i="8" s="1"/>
  <c r="B20562" i="8" s="1"/>
  <c r="B20563" i="8" s="1"/>
  <c r="B20564" i="8" s="1"/>
  <c r="B20565" i="8" s="1"/>
  <c r="B20566" i="8" s="1"/>
  <c r="B20567" i="8" s="1"/>
  <c r="B20568" i="8" s="1"/>
  <c r="B20569" i="8" s="1"/>
  <c r="B20570" i="8" s="1"/>
  <c r="B20571" i="8" s="1"/>
  <c r="B20572" i="8" s="1"/>
  <c r="B20573" i="8" s="1"/>
  <c r="B20574" i="8" s="1"/>
  <c r="B20575" i="8" s="1"/>
  <c r="B20576" i="8" s="1"/>
  <c r="B20577" i="8" s="1"/>
  <c r="B20578" i="8" s="1"/>
  <c r="B20579" i="8" s="1"/>
  <c r="B20580" i="8" s="1"/>
  <c r="B20581" i="8" s="1"/>
  <c r="B20582" i="8" s="1"/>
  <c r="B20583" i="8" s="1"/>
  <c r="B20584" i="8" s="1"/>
  <c r="B20585" i="8" s="1"/>
  <c r="B20586" i="8" s="1"/>
  <c r="B20587" i="8" s="1"/>
  <c r="B20588" i="8" s="1"/>
  <c r="B20589" i="8" s="1"/>
  <c r="B20590" i="8" s="1"/>
  <c r="B20591" i="8" s="1"/>
  <c r="B20592" i="8" s="1"/>
  <c r="B20593" i="8" s="1"/>
  <c r="B20594" i="8" s="1"/>
  <c r="B20595" i="8" s="1"/>
  <c r="B20596" i="8" s="1"/>
  <c r="B20597" i="8" s="1"/>
  <c r="B20598" i="8" s="1"/>
  <c r="B20599" i="8" s="1"/>
  <c r="B20600" i="8" s="1"/>
  <c r="B20601" i="8" s="1"/>
  <c r="B20602" i="8" s="1"/>
  <c r="B20603" i="8" s="1"/>
  <c r="B20604" i="8" s="1"/>
  <c r="B20605" i="8" s="1"/>
  <c r="B20606" i="8" s="1"/>
  <c r="B20607" i="8" s="1"/>
  <c r="B20608" i="8" s="1"/>
  <c r="B20609" i="8" s="1"/>
  <c r="B20610" i="8" s="1"/>
  <c r="B20611" i="8" s="1"/>
  <c r="B20612" i="8" s="1"/>
  <c r="B20613" i="8" s="1"/>
  <c r="B20614" i="8" s="1"/>
  <c r="B20615" i="8" s="1"/>
  <c r="B20616" i="8" s="1"/>
  <c r="B20617" i="8" s="1"/>
  <c r="B20618" i="8" s="1"/>
  <c r="B20619" i="8" s="1"/>
  <c r="B20620" i="8" s="1"/>
  <c r="B20621" i="8" s="1"/>
  <c r="B20622" i="8" s="1"/>
  <c r="B20623" i="8" s="1"/>
  <c r="B20624" i="8" s="1"/>
  <c r="B20625" i="8" s="1"/>
  <c r="B20626" i="8" s="1"/>
  <c r="B20627" i="8" s="1"/>
  <c r="B20628" i="8" s="1"/>
  <c r="B20629" i="8" s="1"/>
  <c r="B20630" i="8" s="1"/>
  <c r="B20631" i="8" s="1"/>
  <c r="B20632" i="8" s="1"/>
  <c r="B20633" i="8" s="1"/>
  <c r="B20634" i="8" s="1"/>
  <c r="B20635" i="8" s="1"/>
  <c r="B20636" i="8" s="1"/>
  <c r="B20637" i="8" s="1"/>
  <c r="B20638" i="8" s="1"/>
  <c r="B20639" i="8" s="1"/>
  <c r="B20640" i="8" s="1"/>
  <c r="B20641" i="8" s="1"/>
  <c r="B20642" i="8" s="1"/>
  <c r="B20643" i="8" s="1"/>
  <c r="B20644" i="8" s="1"/>
  <c r="B20645" i="8" s="1"/>
  <c r="B20646" i="8" s="1"/>
  <c r="B20647" i="8" s="1"/>
  <c r="B20648" i="8" s="1"/>
  <c r="B20649" i="8" s="1"/>
  <c r="B20650" i="8" s="1"/>
  <c r="B20651" i="8" s="1"/>
  <c r="B20652" i="8" s="1"/>
  <c r="B20653" i="8" s="1"/>
  <c r="B20654" i="8" s="1"/>
  <c r="B20655" i="8" s="1"/>
  <c r="B20656" i="8" s="1"/>
  <c r="B20657" i="8" s="1"/>
  <c r="B20658" i="8" s="1"/>
  <c r="B20659" i="8" s="1"/>
  <c r="B20660" i="8" s="1"/>
  <c r="B20661" i="8" s="1"/>
  <c r="B20662" i="8" s="1"/>
  <c r="B20663" i="8" s="1"/>
  <c r="B20664" i="8" s="1"/>
  <c r="B20665" i="8" s="1"/>
  <c r="B20666" i="8" s="1"/>
  <c r="B20667" i="8" s="1"/>
  <c r="B20668" i="8" s="1"/>
  <c r="B20669" i="8" s="1"/>
  <c r="B20670" i="8" s="1"/>
  <c r="B20671" i="8" s="1"/>
  <c r="B20672" i="8" s="1"/>
  <c r="B20673" i="8" s="1"/>
  <c r="B20674" i="8" s="1"/>
  <c r="B20675" i="8" s="1"/>
  <c r="B20676" i="8" s="1"/>
  <c r="B20677" i="8" s="1"/>
  <c r="B20678" i="8" s="1"/>
  <c r="B20679" i="8" s="1"/>
  <c r="B20680" i="8" s="1"/>
  <c r="B20681" i="8" s="1"/>
  <c r="B20682" i="8" s="1"/>
  <c r="B20683" i="8" s="1"/>
  <c r="B20684" i="8" s="1"/>
  <c r="B20685" i="8" s="1"/>
  <c r="B20686" i="8" s="1"/>
  <c r="B20687" i="8" s="1"/>
  <c r="B20688" i="8" s="1"/>
  <c r="B20689" i="8" s="1"/>
  <c r="B20690" i="8" s="1"/>
  <c r="B20691" i="8" s="1"/>
  <c r="B20692" i="8" s="1"/>
  <c r="B20693" i="8" s="1"/>
  <c r="B20694" i="8" s="1"/>
  <c r="B20695" i="8" s="1"/>
  <c r="B20696" i="8" s="1"/>
  <c r="B20697" i="8" s="1"/>
  <c r="B20698" i="8" s="1"/>
  <c r="B20699" i="8" s="1"/>
  <c r="B20700" i="8" s="1"/>
  <c r="B20701" i="8" s="1"/>
  <c r="B20702" i="8" s="1"/>
  <c r="B20703" i="8" s="1"/>
  <c r="B20704" i="8" s="1"/>
  <c r="B20705" i="8" s="1"/>
  <c r="B20706" i="8" s="1"/>
  <c r="B20707" i="8" s="1"/>
  <c r="B20708" i="8" s="1"/>
  <c r="B20709" i="8" s="1"/>
  <c r="B20710" i="8" s="1"/>
  <c r="B20711" i="8" s="1"/>
  <c r="B20712" i="8" s="1"/>
  <c r="B20713" i="8" s="1"/>
  <c r="B20714" i="8" s="1"/>
  <c r="B20715" i="8" s="1"/>
  <c r="B20716" i="8" s="1"/>
  <c r="B20717" i="8" s="1"/>
  <c r="B20718" i="8" s="1"/>
  <c r="B20719" i="8" s="1"/>
  <c r="B20720" i="8" s="1"/>
  <c r="B20721" i="8" s="1"/>
  <c r="B20722" i="8" s="1"/>
  <c r="B20723" i="8" s="1"/>
  <c r="B20724" i="8" s="1"/>
  <c r="B20725" i="8" s="1"/>
  <c r="B20726" i="8" s="1"/>
  <c r="B20727" i="8" s="1"/>
  <c r="B20728" i="8" s="1"/>
  <c r="B20729" i="8" s="1"/>
  <c r="B20730" i="8" s="1"/>
  <c r="B20731" i="8" s="1"/>
  <c r="B20732" i="8" s="1"/>
  <c r="B20733" i="8" s="1"/>
  <c r="B20734" i="8" s="1"/>
  <c r="B20735" i="8" s="1"/>
  <c r="B20736" i="8" s="1"/>
  <c r="B20737" i="8" s="1"/>
  <c r="B20738" i="8" s="1"/>
  <c r="B20739" i="8" s="1"/>
  <c r="B20740" i="8" s="1"/>
  <c r="B20741" i="8" s="1"/>
  <c r="B20742" i="8" s="1"/>
  <c r="B20743" i="8" s="1"/>
  <c r="B20744" i="8" s="1"/>
  <c r="B20745" i="8" s="1"/>
  <c r="B20746" i="8" s="1"/>
  <c r="B20747" i="8" s="1"/>
  <c r="B20748" i="8" s="1"/>
  <c r="B20749" i="8" s="1"/>
  <c r="B20750" i="8" s="1"/>
  <c r="B20751" i="8" s="1"/>
  <c r="B20752" i="8" s="1"/>
  <c r="B20753" i="8" s="1"/>
  <c r="B20754" i="8" s="1"/>
  <c r="B20755" i="8" s="1"/>
  <c r="B20756" i="8" s="1"/>
  <c r="B20757" i="8" s="1"/>
  <c r="B20758" i="8" s="1"/>
  <c r="B20759" i="8" s="1"/>
  <c r="B20760" i="8" s="1"/>
  <c r="B20761" i="8" s="1"/>
  <c r="B20762" i="8" s="1"/>
  <c r="B20763" i="8" s="1"/>
  <c r="B20764" i="8" s="1"/>
  <c r="B20765" i="8" s="1"/>
  <c r="B20766" i="8" s="1"/>
  <c r="B20767" i="8" s="1"/>
  <c r="B20768" i="8" s="1"/>
  <c r="B20769" i="8" s="1"/>
  <c r="B20770" i="8" s="1"/>
  <c r="B20771" i="8" s="1"/>
  <c r="B20772" i="8" s="1"/>
  <c r="B20773" i="8" s="1"/>
  <c r="B20774" i="8" s="1"/>
  <c r="B20775" i="8" s="1"/>
  <c r="B20776" i="8" s="1"/>
  <c r="B20777" i="8" s="1"/>
  <c r="B20778" i="8" s="1"/>
  <c r="B20779" i="8" s="1"/>
  <c r="B20780" i="8" s="1"/>
  <c r="B20781" i="8" s="1"/>
  <c r="B20782" i="8" s="1"/>
  <c r="B20783" i="8" s="1"/>
  <c r="B20784" i="8" s="1"/>
  <c r="B20785" i="8" s="1"/>
  <c r="B20786" i="8" s="1"/>
  <c r="B20787" i="8" s="1"/>
  <c r="B20788" i="8" s="1"/>
  <c r="B20789" i="8" s="1"/>
  <c r="B20790" i="8" s="1"/>
  <c r="B20791" i="8" s="1"/>
  <c r="B20792" i="8" s="1"/>
  <c r="B20793" i="8" s="1"/>
  <c r="B20794" i="8" s="1"/>
  <c r="B20795" i="8" s="1"/>
  <c r="B20796" i="8" s="1"/>
  <c r="B20797" i="8" s="1"/>
  <c r="B20798" i="8" s="1"/>
  <c r="B20799" i="8" s="1"/>
  <c r="B20800" i="8" s="1"/>
  <c r="B20801" i="8" s="1"/>
  <c r="B20802" i="8" s="1"/>
  <c r="B20803" i="8" s="1"/>
  <c r="B20804" i="8" s="1"/>
  <c r="B20805" i="8" s="1"/>
  <c r="B20806" i="8" s="1"/>
  <c r="B20807" i="8" s="1"/>
  <c r="B20808" i="8" s="1"/>
  <c r="B20809" i="8" s="1"/>
  <c r="B20810" i="8" s="1"/>
  <c r="B20811" i="8" s="1"/>
  <c r="B20812" i="8" s="1"/>
  <c r="B20813" i="8" s="1"/>
  <c r="B20814" i="8" s="1"/>
  <c r="B20815" i="8" s="1"/>
  <c r="B20816" i="8" s="1"/>
  <c r="B20817" i="8" s="1"/>
  <c r="B20818" i="8" s="1"/>
  <c r="B20819" i="8" s="1"/>
  <c r="B20820" i="8" s="1"/>
  <c r="B20821" i="8" s="1"/>
  <c r="B20822" i="8" s="1"/>
  <c r="B20823" i="8" s="1"/>
  <c r="B20824" i="8" s="1"/>
  <c r="B20825" i="8" s="1"/>
  <c r="B20826" i="8" s="1"/>
  <c r="B20827" i="8" s="1"/>
  <c r="B20828" i="8" s="1"/>
  <c r="B20829" i="8" s="1"/>
  <c r="B20830" i="8" s="1"/>
  <c r="B20831" i="8" s="1"/>
  <c r="B20832" i="8" s="1"/>
  <c r="B20833" i="8" s="1"/>
  <c r="B20834" i="8" s="1"/>
  <c r="B20835" i="8" s="1"/>
  <c r="B20836" i="8" s="1"/>
  <c r="B20837" i="8" s="1"/>
  <c r="B20838" i="8" s="1"/>
  <c r="B20839" i="8" s="1"/>
  <c r="B20840" i="8" s="1"/>
  <c r="B20841" i="8" s="1"/>
  <c r="B20842" i="8" s="1"/>
  <c r="B20843" i="8" s="1"/>
  <c r="B20844" i="8" s="1"/>
  <c r="B20845" i="8" s="1"/>
  <c r="B20846" i="8" s="1"/>
  <c r="B20847" i="8" s="1"/>
  <c r="B20848" i="8" s="1"/>
  <c r="B20849" i="8" s="1"/>
  <c r="B20850" i="8" s="1"/>
  <c r="B20851" i="8" s="1"/>
  <c r="B20852" i="8" s="1"/>
  <c r="B20853" i="8" s="1"/>
  <c r="B20854" i="8" s="1"/>
  <c r="B20855" i="8" s="1"/>
  <c r="B20856" i="8" s="1"/>
  <c r="B20857" i="8" s="1"/>
  <c r="B20858" i="8" s="1"/>
  <c r="B20859" i="8" s="1"/>
  <c r="B20860" i="8" s="1"/>
  <c r="B20861" i="8" s="1"/>
  <c r="B20862" i="8" s="1"/>
  <c r="B20863" i="8" s="1"/>
  <c r="B20864" i="8" s="1"/>
  <c r="B20865" i="8" s="1"/>
  <c r="B20866" i="8" s="1"/>
  <c r="B20867" i="8" s="1"/>
  <c r="B20868" i="8" s="1"/>
  <c r="B20869" i="8" s="1"/>
  <c r="B20870" i="8" s="1"/>
  <c r="B20871" i="8" s="1"/>
  <c r="B20872" i="8" s="1"/>
  <c r="B20873" i="8" s="1"/>
  <c r="B20874" i="8" s="1"/>
  <c r="B20875" i="8" s="1"/>
  <c r="B20876" i="8" s="1"/>
  <c r="B20877" i="8" s="1"/>
  <c r="B20878" i="8" s="1"/>
  <c r="B20879" i="8" s="1"/>
  <c r="B20880" i="8" s="1"/>
  <c r="B20881" i="8" s="1"/>
  <c r="B20882" i="8" s="1"/>
  <c r="B20883" i="8" s="1"/>
  <c r="B20884" i="8" s="1"/>
  <c r="B20885" i="8" s="1"/>
  <c r="B20886" i="8" s="1"/>
  <c r="B20887" i="8" s="1"/>
  <c r="B20888" i="8" s="1"/>
  <c r="B20889" i="8" s="1"/>
  <c r="B20890" i="8" s="1"/>
  <c r="B20891" i="8" s="1"/>
  <c r="B20892" i="8" s="1"/>
  <c r="B20893" i="8" s="1"/>
  <c r="B20894" i="8" s="1"/>
  <c r="B20895" i="8" s="1"/>
  <c r="B20896" i="8" s="1"/>
  <c r="B20897" i="8" s="1"/>
  <c r="B20898" i="8" s="1"/>
  <c r="B20899" i="8" s="1"/>
  <c r="B20900" i="8" s="1"/>
  <c r="B20901" i="8" s="1"/>
  <c r="B20902" i="8" s="1"/>
  <c r="B20903" i="8" s="1"/>
  <c r="B20904" i="8" s="1"/>
  <c r="B20905" i="8" s="1"/>
  <c r="B20906" i="8" s="1"/>
  <c r="B20907" i="8" s="1"/>
  <c r="B20908" i="8" s="1"/>
  <c r="B20909" i="8" s="1"/>
  <c r="B20910" i="8" s="1"/>
  <c r="B20911" i="8" s="1"/>
  <c r="B20912" i="8" s="1"/>
  <c r="B20913" i="8" s="1"/>
  <c r="B20914" i="8" s="1"/>
  <c r="B20915" i="8" s="1"/>
  <c r="B20916" i="8" s="1"/>
  <c r="B20917" i="8" s="1"/>
  <c r="B20918" i="8" s="1"/>
  <c r="B20919" i="8" s="1"/>
  <c r="B20920" i="8" s="1"/>
  <c r="B20921" i="8" s="1"/>
  <c r="B20922" i="8" s="1"/>
  <c r="B20923" i="8" s="1"/>
  <c r="B20924" i="8" s="1"/>
  <c r="B20925" i="8" s="1"/>
  <c r="B20926" i="8" s="1"/>
  <c r="B20927" i="8" s="1"/>
  <c r="B20928" i="8" s="1"/>
  <c r="B20929" i="8" s="1"/>
  <c r="B20930" i="8" s="1"/>
  <c r="B20931" i="8" s="1"/>
  <c r="B20932" i="8" s="1"/>
  <c r="B20933" i="8" s="1"/>
  <c r="B20934" i="8" s="1"/>
  <c r="B20935" i="8" s="1"/>
  <c r="B20936" i="8" s="1"/>
  <c r="B20937" i="8" s="1"/>
  <c r="B20938" i="8" s="1"/>
  <c r="B20939" i="8" s="1"/>
  <c r="B20940" i="8" s="1"/>
  <c r="B20941" i="8" s="1"/>
  <c r="B20942" i="8" s="1"/>
  <c r="B20943" i="8" s="1"/>
  <c r="B20944" i="8" s="1"/>
  <c r="B20945" i="8" s="1"/>
  <c r="B20946" i="8" s="1"/>
  <c r="B20947" i="8" s="1"/>
  <c r="B20948" i="8" s="1"/>
  <c r="B20949" i="8" s="1"/>
  <c r="B20950" i="8" s="1"/>
  <c r="B20951" i="8" s="1"/>
  <c r="B20952" i="8" s="1"/>
  <c r="B20953" i="8" s="1"/>
  <c r="B20954" i="8" s="1"/>
  <c r="B20955" i="8" s="1"/>
  <c r="B20956" i="8" s="1"/>
  <c r="B20957" i="8" s="1"/>
  <c r="B20958" i="8" s="1"/>
  <c r="B20959" i="8" s="1"/>
  <c r="B20960" i="8" s="1"/>
  <c r="B20961" i="8" s="1"/>
  <c r="B20962" i="8" s="1"/>
  <c r="B20963" i="8" s="1"/>
  <c r="B20964" i="8" s="1"/>
  <c r="B20965" i="8" s="1"/>
  <c r="B20966" i="8" s="1"/>
  <c r="B20967" i="8" s="1"/>
  <c r="B20968" i="8" s="1"/>
  <c r="B20969" i="8" s="1"/>
  <c r="B20970" i="8" s="1"/>
  <c r="B20971" i="8" s="1"/>
  <c r="B20972" i="8" s="1"/>
  <c r="B20973" i="8" s="1"/>
  <c r="B20974" i="8" s="1"/>
  <c r="B20975" i="8" s="1"/>
  <c r="B20976" i="8" s="1"/>
  <c r="B20977" i="8" s="1"/>
  <c r="B20978" i="8" s="1"/>
  <c r="B20979" i="8" s="1"/>
  <c r="B20980" i="8" s="1"/>
  <c r="B20981" i="8" s="1"/>
  <c r="B20982" i="8" s="1"/>
  <c r="B20983" i="8" s="1"/>
  <c r="B20984" i="8" s="1"/>
  <c r="B20985" i="8" s="1"/>
  <c r="B20986" i="8" s="1"/>
  <c r="B20987" i="8" s="1"/>
  <c r="B20988" i="8" s="1"/>
  <c r="B20989" i="8" s="1"/>
  <c r="B20990" i="8" s="1"/>
  <c r="B20991" i="8" s="1"/>
  <c r="B20992" i="8" s="1"/>
  <c r="B20993" i="8" s="1"/>
  <c r="B20994" i="8" s="1"/>
  <c r="B20995" i="8" s="1"/>
  <c r="B20996" i="8" s="1"/>
  <c r="B20997" i="8" s="1"/>
  <c r="B20998" i="8" s="1"/>
  <c r="B20999" i="8" s="1"/>
  <c r="B21000" i="8" s="1"/>
  <c r="B21001" i="8" s="1"/>
  <c r="B21002" i="8" s="1"/>
  <c r="B21003" i="8" s="1"/>
  <c r="B21004" i="8" s="1"/>
  <c r="B21005" i="8" s="1"/>
  <c r="B21006" i="8" s="1"/>
  <c r="B21007" i="8" s="1"/>
  <c r="B21008" i="8" s="1"/>
  <c r="B21009" i="8" s="1"/>
  <c r="B21010" i="8" s="1"/>
  <c r="B21011" i="8" s="1"/>
  <c r="B21012" i="8" s="1"/>
  <c r="B21013" i="8" s="1"/>
  <c r="B21014" i="8" s="1"/>
  <c r="B21015" i="8" s="1"/>
  <c r="B21016" i="8" s="1"/>
  <c r="B21017" i="8" s="1"/>
  <c r="B21018" i="8" s="1"/>
  <c r="B21019" i="8" s="1"/>
  <c r="B21020" i="8" s="1"/>
  <c r="B21021" i="8" s="1"/>
  <c r="B21022" i="8" s="1"/>
  <c r="B21023" i="8" s="1"/>
  <c r="B21024" i="8" s="1"/>
  <c r="B21025" i="8" s="1"/>
  <c r="B21026" i="8" s="1"/>
  <c r="B21027" i="8" s="1"/>
  <c r="B21028" i="8" s="1"/>
  <c r="B21029" i="8" s="1"/>
  <c r="B21030" i="8" s="1"/>
  <c r="B21031" i="8" s="1"/>
  <c r="B21032" i="8" s="1"/>
  <c r="B21033" i="8" s="1"/>
  <c r="B21034" i="8" s="1"/>
  <c r="B21035" i="8" s="1"/>
  <c r="B21036" i="8" s="1"/>
  <c r="B21037" i="8" s="1"/>
  <c r="B21038" i="8" s="1"/>
  <c r="B21039" i="8" s="1"/>
  <c r="B21040" i="8" s="1"/>
  <c r="B21041" i="8" s="1"/>
  <c r="B21042" i="8" s="1"/>
  <c r="B21043" i="8" s="1"/>
  <c r="B21044" i="8" s="1"/>
  <c r="B21045" i="8" s="1"/>
  <c r="B21046" i="8" s="1"/>
  <c r="B21047" i="8" s="1"/>
  <c r="B21048" i="8" s="1"/>
  <c r="B21049" i="8" s="1"/>
  <c r="B21050" i="8" s="1"/>
  <c r="B21051" i="8" s="1"/>
  <c r="B21052" i="8" s="1"/>
  <c r="B21053" i="8" s="1"/>
  <c r="B21054" i="8" s="1"/>
  <c r="B21055" i="8" s="1"/>
  <c r="B21056" i="8" s="1"/>
  <c r="B21057" i="8" s="1"/>
  <c r="B21058" i="8" s="1"/>
  <c r="B21059" i="8" s="1"/>
  <c r="B21060" i="8" s="1"/>
  <c r="B21061" i="8" s="1"/>
  <c r="B21062" i="8" s="1"/>
  <c r="B21063" i="8" s="1"/>
  <c r="B21064" i="8" s="1"/>
  <c r="B21065" i="8" s="1"/>
  <c r="B21066" i="8" s="1"/>
  <c r="B21067" i="8" s="1"/>
  <c r="B21068" i="8" s="1"/>
  <c r="B21069" i="8" s="1"/>
  <c r="B21070" i="8" s="1"/>
  <c r="B21071" i="8" s="1"/>
  <c r="B21072" i="8" s="1"/>
  <c r="B21073" i="8" s="1"/>
  <c r="B21074" i="8" s="1"/>
  <c r="B21075" i="8" s="1"/>
  <c r="B21076" i="8" s="1"/>
  <c r="B21077" i="8" s="1"/>
  <c r="B21078" i="8" s="1"/>
  <c r="B21079" i="8" s="1"/>
  <c r="B21080" i="8" s="1"/>
  <c r="B21081" i="8" s="1"/>
  <c r="B21082" i="8" s="1"/>
  <c r="B21083" i="8" s="1"/>
  <c r="B21084" i="8" s="1"/>
  <c r="B21085" i="8" s="1"/>
  <c r="B21086" i="8" s="1"/>
  <c r="B21087" i="8" s="1"/>
  <c r="B21088" i="8" s="1"/>
  <c r="B21089" i="8" s="1"/>
  <c r="B21090" i="8" s="1"/>
  <c r="B21091" i="8" s="1"/>
  <c r="B21092" i="8" s="1"/>
  <c r="B21093" i="8" s="1"/>
  <c r="B21094" i="8" s="1"/>
  <c r="B21095" i="8" s="1"/>
  <c r="B21096" i="8" s="1"/>
  <c r="B21097" i="8" s="1"/>
  <c r="B21098" i="8" s="1"/>
  <c r="B21099" i="8" s="1"/>
  <c r="B21100" i="8" s="1"/>
  <c r="B21101" i="8" s="1"/>
  <c r="B21102" i="8" s="1"/>
  <c r="B21103" i="8" s="1"/>
  <c r="B21104" i="8" s="1"/>
  <c r="B21105" i="8" s="1"/>
  <c r="B21106" i="8" s="1"/>
  <c r="B21107" i="8" s="1"/>
  <c r="B21108" i="8" s="1"/>
  <c r="B21109" i="8" s="1"/>
  <c r="B21110" i="8" s="1"/>
  <c r="B21111" i="8" s="1"/>
  <c r="B21112" i="8" s="1"/>
  <c r="B21113" i="8" s="1"/>
  <c r="B21114" i="8" s="1"/>
  <c r="B21115" i="8" s="1"/>
  <c r="B21116" i="8" s="1"/>
  <c r="B21117" i="8" s="1"/>
  <c r="B21118" i="8" s="1"/>
  <c r="B21119" i="8" s="1"/>
  <c r="B21120" i="8" s="1"/>
  <c r="B21121" i="8" s="1"/>
  <c r="B21122" i="8" s="1"/>
  <c r="B21123" i="8" s="1"/>
  <c r="B21124" i="8" s="1"/>
  <c r="B21125" i="8" s="1"/>
  <c r="B21126" i="8" s="1"/>
  <c r="B21127" i="8" s="1"/>
  <c r="B21128" i="8" s="1"/>
  <c r="B21129" i="8" s="1"/>
  <c r="B21130" i="8" s="1"/>
  <c r="B21131" i="8" s="1"/>
  <c r="B21132" i="8" s="1"/>
  <c r="B21133" i="8" s="1"/>
  <c r="B21134" i="8" s="1"/>
  <c r="B21135" i="8" s="1"/>
  <c r="B21136" i="8" s="1"/>
  <c r="B21137" i="8" s="1"/>
  <c r="B21138" i="8" s="1"/>
  <c r="B21139" i="8" s="1"/>
  <c r="B21140" i="8" s="1"/>
  <c r="B21141" i="8" s="1"/>
  <c r="B21142" i="8" s="1"/>
  <c r="B21143" i="8" s="1"/>
  <c r="B21144" i="8" s="1"/>
  <c r="B21145" i="8" s="1"/>
  <c r="B21146" i="8" s="1"/>
  <c r="B21147" i="8" s="1"/>
  <c r="B21148" i="8" s="1"/>
  <c r="B21149" i="8" s="1"/>
  <c r="B21150" i="8" s="1"/>
  <c r="B21151" i="8" s="1"/>
  <c r="B21152" i="8" s="1"/>
  <c r="B21153" i="8" s="1"/>
  <c r="B21154" i="8" s="1"/>
  <c r="B21155" i="8" s="1"/>
  <c r="B21156" i="8" s="1"/>
  <c r="B21157" i="8" s="1"/>
  <c r="B21158" i="8" s="1"/>
  <c r="B21159" i="8" s="1"/>
  <c r="B21160" i="8" s="1"/>
  <c r="B21161" i="8" s="1"/>
  <c r="B21162" i="8" s="1"/>
  <c r="B21163" i="8" s="1"/>
  <c r="B21164" i="8" s="1"/>
  <c r="B21165" i="8" s="1"/>
  <c r="B21166" i="8" s="1"/>
  <c r="B21167" i="8" s="1"/>
  <c r="B21168" i="8" s="1"/>
  <c r="B21169" i="8" s="1"/>
  <c r="B21170" i="8" s="1"/>
  <c r="B21171" i="8" s="1"/>
  <c r="B21172" i="8" s="1"/>
  <c r="B21173" i="8" s="1"/>
  <c r="B21174" i="8" s="1"/>
  <c r="B21175" i="8" s="1"/>
  <c r="B21176" i="8" s="1"/>
  <c r="B21177" i="8" s="1"/>
  <c r="B21178" i="8" s="1"/>
  <c r="B21179" i="8" s="1"/>
  <c r="B21180" i="8" s="1"/>
  <c r="B21181" i="8" s="1"/>
  <c r="B21182" i="8" s="1"/>
  <c r="B21183" i="8" s="1"/>
  <c r="B21184" i="8" s="1"/>
  <c r="B21185" i="8" s="1"/>
  <c r="B21186" i="8" s="1"/>
  <c r="B21187" i="8" s="1"/>
  <c r="B21188" i="8" s="1"/>
  <c r="B21189" i="8" s="1"/>
  <c r="B21190" i="8" s="1"/>
  <c r="B21191" i="8" s="1"/>
  <c r="B21192" i="8" s="1"/>
  <c r="B21193" i="8" s="1"/>
  <c r="B21194" i="8" s="1"/>
  <c r="B21195" i="8" s="1"/>
  <c r="B21196" i="8" s="1"/>
  <c r="B21197" i="8" s="1"/>
  <c r="B21198" i="8" s="1"/>
  <c r="B21199" i="8" s="1"/>
  <c r="B21200" i="8" s="1"/>
  <c r="B21201" i="8" s="1"/>
  <c r="B21202" i="8" s="1"/>
  <c r="B21203" i="8" s="1"/>
  <c r="B21204" i="8" s="1"/>
  <c r="B21205" i="8" s="1"/>
  <c r="B21206" i="8" s="1"/>
  <c r="B21207" i="8" s="1"/>
  <c r="B21208" i="8" s="1"/>
  <c r="B21209" i="8" s="1"/>
  <c r="B21210" i="8" s="1"/>
  <c r="B21211" i="8" s="1"/>
  <c r="B21212" i="8" s="1"/>
  <c r="B21213" i="8" s="1"/>
  <c r="B21214" i="8" s="1"/>
  <c r="B21215" i="8" s="1"/>
  <c r="B21216" i="8" s="1"/>
  <c r="B21217" i="8" s="1"/>
  <c r="B21218" i="8" s="1"/>
  <c r="B21219" i="8" s="1"/>
  <c r="B21220" i="8" s="1"/>
  <c r="B21221" i="8" s="1"/>
  <c r="B21222" i="8" s="1"/>
  <c r="B21223" i="8" s="1"/>
  <c r="B21224" i="8" s="1"/>
  <c r="B21225" i="8" s="1"/>
  <c r="B21226" i="8" s="1"/>
  <c r="B21227" i="8" s="1"/>
  <c r="B21228" i="8" s="1"/>
  <c r="B21229" i="8" s="1"/>
  <c r="B21230" i="8" s="1"/>
  <c r="B21231" i="8" s="1"/>
  <c r="B21232" i="8" s="1"/>
  <c r="B21233" i="8" s="1"/>
  <c r="B21234" i="8" s="1"/>
  <c r="B21235" i="8" s="1"/>
  <c r="B21236" i="8" s="1"/>
  <c r="B21237" i="8" s="1"/>
  <c r="B21238" i="8" s="1"/>
  <c r="B21239" i="8" s="1"/>
  <c r="B21240" i="8" s="1"/>
  <c r="B21241" i="8" s="1"/>
  <c r="B21242" i="8" s="1"/>
  <c r="B21243" i="8" s="1"/>
  <c r="B21244" i="8" s="1"/>
  <c r="B21245" i="8" s="1"/>
  <c r="B21246" i="8" s="1"/>
  <c r="B21247" i="8" s="1"/>
  <c r="B21248" i="8" s="1"/>
  <c r="B21249" i="8" s="1"/>
  <c r="B21250" i="8" s="1"/>
  <c r="B21251" i="8" s="1"/>
  <c r="B21252" i="8" s="1"/>
  <c r="B21253" i="8" s="1"/>
  <c r="B21254" i="8" s="1"/>
  <c r="B21255" i="8" s="1"/>
  <c r="B21256" i="8" s="1"/>
  <c r="B21257" i="8" s="1"/>
  <c r="B21258" i="8" s="1"/>
  <c r="B21259" i="8" s="1"/>
  <c r="B21260" i="8" s="1"/>
  <c r="B21261" i="8" s="1"/>
  <c r="B21262" i="8" s="1"/>
  <c r="B21263" i="8" s="1"/>
  <c r="B21264" i="8" s="1"/>
  <c r="B21265" i="8" s="1"/>
  <c r="B21266" i="8" s="1"/>
  <c r="B21267" i="8" s="1"/>
  <c r="B21268" i="8" s="1"/>
  <c r="B21269" i="8" s="1"/>
  <c r="B21270" i="8" s="1"/>
  <c r="B21271" i="8" s="1"/>
  <c r="B21272" i="8" s="1"/>
  <c r="B21273" i="8" s="1"/>
  <c r="B21274" i="8" s="1"/>
  <c r="B21275" i="8" s="1"/>
  <c r="B21276" i="8" s="1"/>
  <c r="B21277" i="8" s="1"/>
  <c r="B21278" i="8" s="1"/>
  <c r="B21279" i="8" s="1"/>
  <c r="B21280" i="8" s="1"/>
  <c r="B21281" i="8" s="1"/>
  <c r="B21282" i="8" s="1"/>
  <c r="B21283" i="8" s="1"/>
  <c r="B21284" i="8" s="1"/>
  <c r="B21285" i="8" s="1"/>
  <c r="B21286" i="8" s="1"/>
  <c r="B21287" i="8" s="1"/>
  <c r="B21288" i="8" s="1"/>
  <c r="B21289" i="8" s="1"/>
  <c r="B21290" i="8" s="1"/>
  <c r="B21291" i="8" s="1"/>
  <c r="B21292" i="8" s="1"/>
  <c r="B21293" i="8" s="1"/>
  <c r="B21294" i="8" s="1"/>
  <c r="B21295" i="8" s="1"/>
  <c r="B21296" i="8" s="1"/>
  <c r="B21297" i="8" s="1"/>
  <c r="B21298" i="8" s="1"/>
  <c r="B21299" i="8" s="1"/>
  <c r="B21300" i="8" s="1"/>
  <c r="B21301" i="8" s="1"/>
  <c r="B21302" i="8" s="1"/>
  <c r="B21303" i="8" s="1"/>
  <c r="B21304" i="8" s="1"/>
  <c r="B21305" i="8" s="1"/>
  <c r="B21306" i="8" s="1"/>
  <c r="B21307" i="8" s="1"/>
  <c r="B21308" i="8" s="1"/>
  <c r="B21309" i="8" s="1"/>
  <c r="B21310" i="8" s="1"/>
  <c r="B21311" i="8" s="1"/>
  <c r="B21312" i="8" s="1"/>
  <c r="B21313" i="8" s="1"/>
  <c r="B21314" i="8" s="1"/>
  <c r="B21315" i="8" s="1"/>
  <c r="B21316" i="8" s="1"/>
  <c r="B21317" i="8" s="1"/>
  <c r="B21318" i="8" s="1"/>
  <c r="B21319" i="8" s="1"/>
  <c r="B21320" i="8" s="1"/>
  <c r="B21321" i="8" s="1"/>
  <c r="B21322" i="8" s="1"/>
  <c r="B21323" i="8" s="1"/>
  <c r="B21324" i="8" s="1"/>
  <c r="B21325" i="8" s="1"/>
  <c r="B21326" i="8" s="1"/>
  <c r="B21327" i="8" s="1"/>
  <c r="B21328" i="8" s="1"/>
  <c r="B21329" i="8" s="1"/>
  <c r="B21330" i="8" s="1"/>
  <c r="B21331" i="8" s="1"/>
  <c r="B21332" i="8" s="1"/>
  <c r="B21333" i="8" s="1"/>
  <c r="B21334" i="8" s="1"/>
  <c r="B21335" i="8" s="1"/>
  <c r="B21336" i="8" s="1"/>
  <c r="B21337" i="8" s="1"/>
  <c r="B21338" i="8" s="1"/>
  <c r="B21339" i="8" s="1"/>
  <c r="B21340" i="8" s="1"/>
  <c r="B21341" i="8" s="1"/>
  <c r="B21342" i="8" s="1"/>
  <c r="B21343" i="8" s="1"/>
  <c r="B21344" i="8" s="1"/>
  <c r="B21345" i="8" s="1"/>
  <c r="B21346" i="8" s="1"/>
  <c r="B21347" i="8" s="1"/>
  <c r="B21348" i="8" s="1"/>
  <c r="B21349" i="8" s="1"/>
  <c r="B21350" i="8" s="1"/>
  <c r="B21351" i="8" s="1"/>
  <c r="B21352" i="8" s="1"/>
  <c r="B21353" i="8" s="1"/>
  <c r="B21354" i="8" s="1"/>
  <c r="B21355" i="8" s="1"/>
  <c r="B21356" i="8" s="1"/>
  <c r="B21357" i="8" s="1"/>
  <c r="B21358" i="8" s="1"/>
  <c r="B21359" i="8" s="1"/>
  <c r="B21360" i="8" s="1"/>
  <c r="B21361" i="8" s="1"/>
  <c r="B21362" i="8" s="1"/>
  <c r="B21363" i="8" s="1"/>
  <c r="B21364" i="8" s="1"/>
  <c r="B21365" i="8" s="1"/>
  <c r="B21366" i="8" s="1"/>
  <c r="B21367" i="8" s="1"/>
  <c r="B21368" i="8" s="1"/>
  <c r="B21369" i="8" s="1"/>
  <c r="B21370" i="8" s="1"/>
  <c r="B21371" i="8" s="1"/>
  <c r="B21372" i="8" s="1"/>
  <c r="B21373" i="8" s="1"/>
  <c r="B21374" i="8" s="1"/>
  <c r="B21375" i="8" s="1"/>
  <c r="B21376" i="8" s="1"/>
  <c r="B21377" i="8" s="1"/>
  <c r="B21378" i="8" s="1"/>
  <c r="B21379" i="8" s="1"/>
  <c r="B21380" i="8" s="1"/>
  <c r="B21381" i="8" s="1"/>
  <c r="B21382" i="8" s="1"/>
  <c r="B21383" i="8" s="1"/>
  <c r="B21384" i="8" s="1"/>
  <c r="B21385" i="8" s="1"/>
  <c r="B21386" i="8" s="1"/>
  <c r="B21387" i="8" s="1"/>
  <c r="B21388" i="8" s="1"/>
  <c r="B21389" i="8" s="1"/>
  <c r="B21390" i="8" s="1"/>
  <c r="B21391" i="8" s="1"/>
  <c r="B21392" i="8" s="1"/>
  <c r="B21393" i="8" s="1"/>
  <c r="B21394" i="8" s="1"/>
  <c r="B21395" i="8" s="1"/>
  <c r="B21396" i="8" s="1"/>
  <c r="B21397" i="8" s="1"/>
  <c r="B21398" i="8" s="1"/>
  <c r="B21399" i="8" s="1"/>
  <c r="B21400" i="8" s="1"/>
  <c r="B21401" i="8" s="1"/>
  <c r="B21402" i="8" s="1"/>
  <c r="B21403" i="8" s="1"/>
  <c r="B21404" i="8" s="1"/>
  <c r="B21405" i="8" s="1"/>
  <c r="B21406" i="8" s="1"/>
  <c r="B21407" i="8" s="1"/>
  <c r="B21408" i="8" s="1"/>
  <c r="B21409" i="8" s="1"/>
  <c r="B21410" i="8" s="1"/>
  <c r="B21411" i="8" s="1"/>
  <c r="B21412" i="8" s="1"/>
  <c r="B21413" i="8" s="1"/>
  <c r="B21414" i="8" s="1"/>
  <c r="B21415" i="8" s="1"/>
  <c r="B21416" i="8" s="1"/>
  <c r="B21417" i="8" s="1"/>
  <c r="B21418" i="8" s="1"/>
  <c r="B21419" i="8" s="1"/>
  <c r="B21420" i="8" s="1"/>
  <c r="B21421" i="8" s="1"/>
  <c r="B21422" i="8" s="1"/>
  <c r="B21423" i="8" s="1"/>
  <c r="B21424" i="8" s="1"/>
  <c r="B21425" i="8" s="1"/>
  <c r="B21426" i="8" s="1"/>
  <c r="B21427" i="8" s="1"/>
  <c r="B21428" i="8" s="1"/>
  <c r="B21429" i="8" s="1"/>
  <c r="B21430" i="8" s="1"/>
  <c r="B21431" i="8" s="1"/>
  <c r="B21432" i="8" s="1"/>
  <c r="B21433" i="8" s="1"/>
  <c r="B21434" i="8" s="1"/>
  <c r="B21435" i="8" s="1"/>
  <c r="B21436" i="8" s="1"/>
  <c r="B21437" i="8" s="1"/>
  <c r="B21438" i="8" s="1"/>
  <c r="B21439" i="8" s="1"/>
  <c r="B21440" i="8" s="1"/>
  <c r="B21441" i="8" s="1"/>
  <c r="B21442" i="8" s="1"/>
  <c r="B21443" i="8" s="1"/>
  <c r="B21444" i="8" s="1"/>
  <c r="B21445" i="8" s="1"/>
  <c r="B21446" i="8" s="1"/>
  <c r="B21447" i="8" s="1"/>
  <c r="B21448" i="8" s="1"/>
  <c r="B21449" i="8" s="1"/>
  <c r="B21450" i="8" s="1"/>
  <c r="B21451" i="8" s="1"/>
  <c r="B21452" i="8" s="1"/>
  <c r="B21453" i="8" s="1"/>
  <c r="B21454" i="8" s="1"/>
  <c r="B21455" i="8" s="1"/>
  <c r="B21456" i="8" s="1"/>
  <c r="B21457" i="8" s="1"/>
  <c r="B21458" i="8" s="1"/>
  <c r="B21459" i="8" s="1"/>
  <c r="B21460" i="8" s="1"/>
  <c r="B21461" i="8" s="1"/>
  <c r="B21462" i="8" s="1"/>
  <c r="B21463" i="8" s="1"/>
  <c r="B21464" i="8" s="1"/>
  <c r="B21465" i="8" s="1"/>
  <c r="B21466" i="8" s="1"/>
  <c r="B21467" i="8" s="1"/>
  <c r="B21468" i="8" s="1"/>
  <c r="B21469" i="8" s="1"/>
  <c r="B21470" i="8" s="1"/>
  <c r="B21471" i="8" s="1"/>
  <c r="B21472" i="8" s="1"/>
  <c r="B21473" i="8" s="1"/>
  <c r="B21474" i="8" s="1"/>
  <c r="B21475" i="8" s="1"/>
  <c r="B21476" i="8" s="1"/>
  <c r="B21477" i="8" s="1"/>
  <c r="B21478" i="8" s="1"/>
  <c r="B21479" i="8" s="1"/>
  <c r="B21480" i="8" s="1"/>
  <c r="B21481" i="8" s="1"/>
  <c r="B21482" i="8" s="1"/>
  <c r="B21483" i="8" s="1"/>
  <c r="B21484" i="8" s="1"/>
  <c r="B21485" i="8" s="1"/>
  <c r="B21486" i="8" s="1"/>
  <c r="B21487" i="8" s="1"/>
  <c r="B21488" i="8" s="1"/>
  <c r="B21489" i="8" s="1"/>
  <c r="B21490" i="8" s="1"/>
  <c r="B21491" i="8" s="1"/>
  <c r="B21492" i="8" s="1"/>
  <c r="B21493" i="8" s="1"/>
  <c r="B21494" i="8" s="1"/>
  <c r="B21495" i="8" s="1"/>
  <c r="B21496" i="8" s="1"/>
  <c r="B21497" i="8" s="1"/>
  <c r="B21498" i="8" s="1"/>
  <c r="B21499" i="8" s="1"/>
  <c r="B21500" i="8" s="1"/>
  <c r="B21501" i="8" s="1"/>
  <c r="B21502" i="8" s="1"/>
  <c r="B21503" i="8" s="1"/>
  <c r="B21504" i="8" s="1"/>
  <c r="B21505" i="8" s="1"/>
  <c r="B21506" i="8" s="1"/>
  <c r="B21507" i="8" s="1"/>
  <c r="B21508" i="8" s="1"/>
  <c r="B21509" i="8" s="1"/>
  <c r="B21510" i="8" s="1"/>
  <c r="B21511" i="8" s="1"/>
  <c r="B21512" i="8" s="1"/>
  <c r="B21513" i="8" s="1"/>
  <c r="B21514" i="8" s="1"/>
  <c r="B21515" i="8" s="1"/>
  <c r="B21516" i="8" s="1"/>
  <c r="B21517" i="8" s="1"/>
  <c r="B21518" i="8" s="1"/>
  <c r="B21519" i="8" s="1"/>
  <c r="B21520" i="8" s="1"/>
  <c r="B21521" i="8" s="1"/>
  <c r="B21522" i="8" s="1"/>
  <c r="B21523" i="8" s="1"/>
  <c r="B21524" i="8" s="1"/>
  <c r="B21525" i="8" s="1"/>
  <c r="B21526" i="8" s="1"/>
  <c r="B21527" i="8" s="1"/>
  <c r="B21528" i="8" s="1"/>
  <c r="B21529" i="8" s="1"/>
  <c r="B21530" i="8" s="1"/>
  <c r="B21531" i="8" s="1"/>
  <c r="B21532" i="8" s="1"/>
  <c r="B21533" i="8" s="1"/>
  <c r="B21534" i="8" s="1"/>
  <c r="B21535" i="8" s="1"/>
  <c r="B21536" i="8" s="1"/>
  <c r="B21537" i="8" s="1"/>
  <c r="B21538" i="8" s="1"/>
  <c r="B21539" i="8" s="1"/>
  <c r="B21540" i="8" s="1"/>
  <c r="B21541" i="8" s="1"/>
  <c r="B21542" i="8" s="1"/>
  <c r="B21543" i="8" s="1"/>
  <c r="B21544" i="8" s="1"/>
  <c r="B21545" i="8" s="1"/>
  <c r="B21546" i="8" s="1"/>
  <c r="B21547" i="8" s="1"/>
  <c r="B21548" i="8" s="1"/>
  <c r="B21549" i="8" s="1"/>
  <c r="B21550" i="8" s="1"/>
  <c r="B21551" i="8" s="1"/>
  <c r="B21552" i="8" s="1"/>
  <c r="B21553" i="8" s="1"/>
  <c r="B21554" i="8" s="1"/>
  <c r="B21555" i="8" s="1"/>
  <c r="B21556" i="8" s="1"/>
  <c r="B21557" i="8" s="1"/>
  <c r="B21558" i="8" s="1"/>
  <c r="B21559" i="8" s="1"/>
  <c r="B21560" i="8" s="1"/>
  <c r="B21561" i="8" s="1"/>
  <c r="B21562" i="8" s="1"/>
  <c r="B21563" i="8" s="1"/>
  <c r="B21564" i="8" s="1"/>
  <c r="B21565" i="8" s="1"/>
  <c r="B21566" i="8" s="1"/>
  <c r="B21567" i="8" s="1"/>
  <c r="B21568" i="8" s="1"/>
  <c r="B21569" i="8" s="1"/>
  <c r="B21570" i="8" s="1"/>
  <c r="B21571" i="8" s="1"/>
  <c r="B21572" i="8" s="1"/>
  <c r="B21573" i="8" s="1"/>
  <c r="B21574" i="8" s="1"/>
  <c r="B21575" i="8" s="1"/>
  <c r="B21576" i="8" s="1"/>
  <c r="B21577" i="8" s="1"/>
  <c r="B21578" i="8" s="1"/>
  <c r="B21579" i="8" s="1"/>
  <c r="B21580" i="8" s="1"/>
  <c r="B21581" i="8" s="1"/>
  <c r="B21582" i="8" s="1"/>
  <c r="B21583" i="8" s="1"/>
  <c r="B21584" i="8" s="1"/>
  <c r="B21585" i="8" s="1"/>
  <c r="B21586" i="8" s="1"/>
  <c r="B21587" i="8" s="1"/>
  <c r="B21588" i="8" s="1"/>
  <c r="B21589" i="8" s="1"/>
  <c r="B21590" i="8" s="1"/>
  <c r="B21591" i="8" s="1"/>
  <c r="B21592" i="8" s="1"/>
  <c r="B21593" i="8" s="1"/>
  <c r="B21594" i="8" s="1"/>
  <c r="B21595" i="8" s="1"/>
  <c r="B21596" i="8" s="1"/>
  <c r="B21597" i="8" s="1"/>
  <c r="B21598" i="8" s="1"/>
  <c r="B21599" i="8" s="1"/>
  <c r="B21600" i="8" s="1"/>
  <c r="B21601" i="8" s="1"/>
  <c r="B21602" i="8" s="1"/>
  <c r="B21603" i="8" s="1"/>
  <c r="B21604" i="8" s="1"/>
  <c r="B21605" i="8" s="1"/>
  <c r="B21606" i="8" s="1"/>
  <c r="B21607" i="8" s="1"/>
  <c r="B21608" i="8" s="1"/>
  <c r="B21609" i="8" s="1"/>
  <c r="B21610" i="8" s="1"/>
  <c r="B21611" i="8" s="1"/>
  <c r="B21612" i="8" s="1"/>
  <c r="B21613" i="8" s="1"/>
  <c r="B21614" i="8" s="1"/>
  <c r="B21615" i="8" s="1"/>
  <c r="B21616" i="8" s="1"/>
  <c r="B21617" i="8" s="1"/>
  <c r="B21618" i="8" s="1"/>
  <c r="B21619" i="8" s="1"/>
  <c r="B21620" i="8" s="1"/>
  <c r="B21621" i="8" s="1"/>
  <c r="B21622" i="8" s="1"/>
  <c r="B21623" i="8" s="1"/>
  <c r="B21624" i="8" s="1"/>
  <c r="B21625" i="8" s="1"/>
  <c r="B21626" i="8" s="1"/>
  <c r="B21627" i="8" s="1"/>
  <c r="B21628" i="8" s="1"/>
  <c r="B21629" i="8" s="1"/>
  <c r="B21630" i="8" s="1"/>
  <c r="B21631" i="8" s="1"/>
  <c r="B21632" i="8" s="1"/>
  <c r="B21633" i="8" s="1"/>
  <c r="B21634" i="8" s="1"/>
  <c r="B21635" i="8" s="1"/>
  <c r="B21636" i="8" s="1"/>
  <c r="B21637" i="8" s="1"/>
  <c r="B21638" i="8" s="1"/>
  <c r="B21639" i="8" s="1"/>
  <c r="B21640" i="8" s="1"/>
  <c r="B21641" i="8" s="1"/>
  <c r="B21642" i="8" s="1"/>
  <c r="B21643" i="8" s="1"/>
  <c r="B21644" i="8" s="1"/>
  <c r="B21645" i="8" s="1"/>
  <c r="B21646" i="8" s="1"/>
  <c r="B21647" i="8" s="1"/>
  <c r="B21648" i="8" s="1"/>
  <c r="B21649" i="8" s="1"/>
  <c r="B21650" i="8" s="1"/>
  <c r="B21651" i="8" s="1"/>
  <c r="B21652" i="8" s="1"/>
  <c r="B21653" i="8" s="1"/>
  <c r="B21654" i="8" s="1"/>
  <c r="B21655" i="8" s="1"/>
  <c r="B21656" i="8" s="1"/>
  <c r="B21657" i="8" s="1"/>
  <c r="B21658" i="8" s="1"/>
  <c r="B21659" i="8" s="1"/>
  <c r="B21660" i="8" s="1"/>
  <c r="B21661" i="8" s="1"/>
  <c r="B21662" i="8" s="1"/>
  <c r="B21663" i="8" s="1"/>
  <c r="B21664" i="8" s="1"/>
  <c r="B21665" i="8" s="1"/>
  <c r="B21666" i="8" s="1"/>
  <c r="B21667" i="8" s="1"/>
  <c r="B21668" i="8" s="1"/>
  <c r="B21669" i="8" s="1"/>
  <c r="B21670" i="8" s="1"/>
  <c r="B21671" i="8" s="1"/>
  <c r="B21672" i="8" s="1"/>
  <c r="B21673" i="8" s="1"/>
  <c r="B21674" i="8" s="1"/>
  <c r="B21675" i="8" s="1"/>
  <c r="B21676" i="8" s="1"/>
  <c r="B21677" i="8" s="1"/>
  <c r="B21678" i="8" s="1"/>
  <c r="B21679" i="8" s="1"/>
  <c r="B21680" i="8" s="1"/>
  <c r="B21681" i="8" s="1"/>
  <c r="B21682" i="8" s="1"/>
  <c r="B21683" i="8" s="1"/>
  <c r="B21684" i="8" s="1"/>
  <c r="B21685" i="8" s="1"/>
  <c r="B21686" i="8" s="1"/>
  <c r="B21687" i="8" s="1"/>
  <c r="B21688" i="8" s="1"/>
  <c r="B21689" i="8" s="1"/>
  <c r="B21690" i="8" s="1"/>
  <c r="B21691" i="8" s="1"/>
  <c r="B21692" i="8" s="1"/>
  <c r="B21693" i="8" s="1"/>
  <c r="B21694" i="8" s="1"/>
  <c r="B21695" i="8" s="1"/>
  <c r="B21696" i="8" s="1"/>
  <c r="B21697" i="8" s="1"/>
  <c r="B21698" i="8" s="1"/>
  <c r="B21699" i="8" s="1"/>
  <c r="B21700" i="8" s="1"/>
  <c r="B21701" i="8" s="1"/>
  <c r="B21702" i="8" s="1"/>
  <c r="B21703" i="8" s="1"/>
  <c r="B21704" i="8" s="1"/>
  <c r="B21705" i="8" s="1"/>
  <c r="B21706" i="8" s="1"/>
  <c r="B21707" i="8" s="1"/>
  <c r="B21708" i="8" s="1"/>
  <c r="B21709" i="8" s="1"/>
  <c r="B21710" i="8" s="1"/>
  <c r="B21711" i="8" s="1"/>
  <c r="B21712" i="8" s="1"/>
  <c r="B21713" i="8" s="1"/>
  <c r="B21714" i="8" s="1"/>
  <c r="B21715" i="8" s="1"/>
  <c r="B21716" i="8" s="1"/>
  <c r="B21717" i="8" s="1"/>
  <c r="B21718" i="8" s="1"/>
  <c r="B21719" i="8" s="1"/>
  <c r="B21720" i="8" s="1"/>
  <c r="B21721" i="8" s="1"/>
  <c r="B21722" i="8" s="1"/>
  <c r="B21723" i="8" s="1"/>
  <c r="B21724" i="8" s="1"/>
  <c r="B21725" i="8" s="1"/>
  <c r="B21726" i="8" s="1"/>
  <c r="B21727" i="8" s="1"/>
  <c r="B21728" i="8" s="1"/>
  <c r="B21729" i="8" s="1"/>
  <c r="B21730" i="8" s="1"/>
  <c r="B21731" i="8" s="1"/>
  <c r="B21732" i="8" s="1"/>
  <c r="B21733" i="8" s="1"/>
  <c r="B21734" i="8" s="1"/>
  <c r="B21735" i="8" s="1"/>
  <c r="B21736" i="8" s="1"/>
  <c r="B21737" i="8" s="1"/>
  <c r="B21738" i="8" s="1"/>
  <c r="B21739" i="8" s="1"/>
  <c r="B21740" i="8" s="1"/>
  <c r="B21741" i="8" s="1"/>
  <c r="B21742" i="8" s="1"/>
  <c r="B21743" i="8" s="1"/>
  <c r="B21744" i="8" s="1"/>
  <c r="B21745" i="8" s="1"/>
  <c r="B21746" i="8" s="1"/>
  <c r="B21747" i="8" s="1"/>
  <c r="B21748" i="8" s="1"/>
  <c r="B21749" i="8" s="1"/>
  <c r="B21750" i="8" s="1"/>
  <c r="B21751" i="8" s="1"/>
  <c r="B21752" i="8" s="1"/>
  <c r="B21753" i="8" s="1"/>
  <c r="B21754" i="8" s="1"/>
  <c r="B21755" i="8" s="1"/>
  <c r="B21756" i="8" s="1"/>
  <c r="B21757" i="8" s="1"/>
  <c r="B21758" i="8" s="1"/>
  <c r="B21759" i="8" s="1"/>
  <c r="B21760" i="8" s="1"/>
  <c r="B21761" i="8" s="1"/>
  <c r="B21762" i="8" s="1"/>
  <c r="B21763" i="8" s="1"/>
  <c r="B21764" i="8" s="1"/>
  <c r="B21765" i="8" s="1"/>
  <c r="B21766" i="8" s="1"/>
  <c r="B21767" i="8" s="1"/>
  <c r="B21768" i="8" s="1"/>
  <c r="B21769" i="8" s="1"/>
  <c r="B21770" i="8" s="1"/>
  <c r="B21771" i="8" s="1"/>
  <c r="B21772" i="8" s="1"/>
  <c r="B21773" i="8" s="1"/>
  <c r="B21774" i="8" s="1"/>
  <c r="B21775" i="8" s="1"/>
  <c r="B21776" i="8" s="1"/>
  <c r="B21777" i="8" s="1"/>
  <c r="B21778" i="8" s="1"/>
  <c r="B21779" i="8" s="1"/>
  <c r="B21780" i="8" s="1"/>
  <c r="B21781" i="8" s="1"/>
  <c r="B21782" i="8" s="1"/>
  <c r="B21783" i="8" s="1"/>
  <c r="B21784" i="8" s="1"/>
  <c r="B21785" i="8" s="1"/>
  <c r="B21786" i="8" s="1"/>
  <c r="B21787" i="8" s="1"/>
  <c r="B21788" i="8" s="1"/>
  <c r="B21789" i="8" s="1"/>
  <c r="B21790" i="8" s="1"/>
  <c r="B21791" i="8" s="1"/>
  <c r="B21792" i="8" s="1"/>
  <c r="B21793" i="8" s="1"/>
  <c r="B21794" i="8" s="1"/>
  <c r="B21795" i="8" s="1"/>
  <c r="B21796" i="8" s="1"/>
  <c r="B21797" i="8" s="1"/>
  <c r="B21798" i="8" s="1"/>
  <c r="B21799" i="8" s="1"/>
  <c r="B21800" i="8" s="1"/>
  <c r="B21801" i="8" s="1"/>
  <c r="B21802" i="8" s="1"/>
  <c r="B21803" i="8" s="1"/>
  <c r="B21804" i="8" s="1"/>
  <c r="B21805" i="8" s="1"/>
  <c r="B21806" i="8" s="1"/>
  <c r="B21807" i="8" s="1"/>
  <c r="B21808" i="8" s="1"/>
  <c r="B21809" i="8" s="1"/>
  <c r="B21810" i="8" s="1"/>
  <c r="B21811" i="8" s="1"/>
  <c r="B21812" i="8" s="1"/>
  <c r="B21813" i="8" s="1"/>
  <c r="B21814" i="8" s="1"/>
  <c r="B21815" i="8" s="1"/>
  <c r="B21816" i="8" s="1"/>
  <c r="B21817" i="8" s="1"/>
  <c r="B21818" i="8" s="1"/>
  <c r="B21819" i="8" s="1"/>
  <c r="B21820" i="8" s="1"/>
  <c r="B21821" i="8" s="1"/>
  <c r="B21822" i="8" s="1"/>
  <c r="B21823" i="8" s="1"/>
  <c r="B21824" i="8" s="1"/>
  <c r="B21825" i="8" s="1"/>
  <c r="B21826" i="8" s="1"/>
  <c r="B21827" i="8" s="1"/>
  <c r="B21828" i="8" s="1"/>
  <c r="B21829" i="8" s="1"/>
  <c r="B21830" i="8" s="1"/>
  <c r="B21831" i="8" s="1"/>
  <c r="B21832" i="8" s="1"/>
  <c r="B21833" i="8" s="1"/>
  <c r="B21834" i="8" s="1"/>
  <c r="B21835" i="8" s="1"/>
  <c r="B21836" i="8" s="1"/>
  <c r="B21837" i="8" s="1"/>
  <c r="B21838" i="8" s="1"/>
  <c r="B21839" i="8" s="1"/>
  <c r="B21840" i="8" s="1"/>
  <c r="B21841" i="8" s="1"/>
  <c r="B21842" i="8" s="1"/>
  <c r="B21843" i="8" s="1"/>
  <c r="B21844" i="8" s="1"/>
  <c r="B21845" i="8" s="1"/>
  <c r="B21846" i="8" s="1"/>
  <c r="B21847" i="8" s="1"/>
  <c r="B21848" i="8" s="1"/>
  <c r="B21849" i="8" s="1"/>
  <c r="B21850" i="8" s="1"/>
  <c r="B21851" i="8" s="1"/>
  <c r="B21852" i="8" s="1"/>
  <c r="B21853" i="8" s="1"/>
  <c r="B21854" i="8" s="1"/>
  <c r="B21855" i="8" s="1"/>
  <c r="B21856" i="8" s="1"/>
  <c r="B21857" i="8" s="1"/>
  <c r="B21858" i="8" s="1"/>
  <c r="B21859" i="8" s="1"/>
  <c r="B21860" i="8" s="1"/>
  <c r="B21861" i="8" s="1"/>
  <c r="B21862" i="8" s="1"/>
  <c r="B21863" i="8" s="1"/>
  <c r="B21864" i="8" s="1"/>
  <c r="B21865" i="8" s="1"/>
  <c r="B21866" i="8" s="1"/>
  <c r="B21867" i="8" s="1"/>
  <c r="B21868" i="8" s="1"/>
  <c r="B21869" i="8" s="1"/>
  <c r="B21870" i="8" s="1"/>
  <c r="B21871" i="8" s="1"/>
  <c r="B21872" i="8" s="1"/>
  <c r="B21873" i="8" s="1"/>
  <c r="B21874" i="8" s="1"/>
  <c r="B21875" i="8" s="1"/>
  <c r="B21876" i="8" s="1"/>
  <c r="B21877" i="8" s="1"/>
  <c r="B21878" i="8" s="1"/>
  <c r="B21879" i="8" s="1"/>
  <c r="B21880" i="8" s="1"/>
  <c r="B21881" i="8" s="1"/>
  <c r="B21882" i="8" s="1"/>
  <c r="B21883" i="8" s="1"/>
  <c r="B21884" i="8" s="1"/>
  <c r="B21885" i="8" s="1"/>
  <c r="B21886" i="8" s="1"/>
  <c r="B21887" i="8" s="1"/>
  <c r="B21888" i="8" s="1"/>
  <c r="B21889" i="8" s="1"/>
  <c r="B21890" i="8" s="1"/>
  <c r="B21891" i="8" s="1"/>
  <c r="B21892" i="8" s="1"/>
  <c r="B21893" i="8" s="1"/>
  <c r="B21894" i="8" s="1"/>
  <c r="B21895" i="8" s="1"/>
  <c r="B21896" i="8" s="1"/>
  <c r="B21897" i="8" s="1"/>
  <c r="B21898" i="8" s="1"/>
  <c r="B21899" i="8" s="1"/>
  <c r="B21900" i="8" s="1"/>
  <c r="B21901" i="8" s="1"/>
  <c r="B21902" i="8" s="1"/>
  <c r="B21903" i="8" s="1"/>
  <c r="B21904" i="8" s="1"/>
  <c r="B21905" i="8" s="1"/>
  <c r="B21906" i="8" s="1"/>
  <c r="B21907" i="8" s="1"/>
  <c r="B21908" i="8" s="1"/>
  <c r="B21909" i="8" s="1"/>
  <c r="B21910" i="8" s="1"/>
  <c r="B21911" i="8" s="1"/>
  <c r="B21912" i="8" s="1"/>
  <c r="B21913" i="8" s="1"/>
  <c r="B21914" i="8" s="1"/>
  <c r="B21915" i="8" s="1"/>
  <c r="B21916" i="8" s="1"/>
  <c r="B21917" i="8" s="1"/>
  <c r="B21918" i="8" s="1"/>
  <c r="B21919" i="8" s="1"/>
  <c r="B21920" i="8" s="1"/>
  <c r="B21921" i="8" s="1"/>
  <c r="B21922" i="8" s="1"/>
  <c r="B21923" i="8" s="1"/>
  <c r="B21924" i="8" s="1"/>
  <c r="B21925" i="8" s="1"/>
  <c r="B21926" i="8" s="1"/>
  <c r="B21927" i="8" s="1"/>
  <c r="B21928" i="8" s="1"/>
  <c r="B21929" i="8" s="1"/>
  <c r="B21930" i="8" s="1"/>
  <c r="B21931" i="8" s="1"/>
  <c r="B21932" i="8" s="1"/>
  <c r="B21933" i="8" s="1"/>
  <c r="B21934" i="8" s="1"/>
  <c r="B21935" i="8" s="1"/>
  <c r="B21936" i="8" s="1"/>
  <c r="B21937" i="8" s="1"/>
  <c r="B21938" i="8" s="1"/>
  <c r="B21939" i="8" s="1"/>
  <c r="B21940" i="8" s="1"/>
  <c r="B21941" i="8" s="1"/>
  <c r="B21942" i="8" s="1"/>
  <c r="B21943" i="8" s="1"/>
  <c r="B21944" i="8" s="1"/>
  <c r="B21945" i="8" s="1"/>
  <c r="B21946" i="8" s="1"/>
  <c r="B21947" i="8" s="1"/>
  <c r="B21948" i="8" s="1"/>
  <c r="B21949" i="8" s="1"/>
  <c r="B21950" i="8" s="1"/>
  <c r="B21951" i="8" s="1"/>
  <c r="B21952" i="8" s="1"/>
  <c r="B21953" i="8" s="1"/>
  <c r="B21954" i="8" s="1"/>
  <c r="B21955" i="8" s="1"/>
  <c r="B21956" i="8" s="1"/>
  <c r="B21957" i="8" s="1"/>
  <c r="B21958" i="8" s="1"/>
  <c r="B21959" i="8" s="1"/>
  <c r="B21960" i="8" s="1"/>
  <c r="B21961" i="8" s="1"/>
  <c r="B21962" i="8" s="1"/>
  <c r="B21963" i="8" s="1"/>
  <c r="B21964" i="8" s="1"/>
  <c r="B21965" i="8" s="1"/>
  <c r="B21966" i="8" s="1"/>
  <c r="B21967" i="8" s="1"/>
  <c r="B21968" i="8" s="1"/>
  <c r="B21969" i="8" s="1"/>
  <c r="B21970" i="8" s="1"/>
  <c r="B21971" i="8" s="1"/>
  <c r="B21972" i="8" s="1"/>
  <c r="B21973" i="8" s="1"/>
  <c r="B21974" i="8" s="1"/>
  <c r="B21975" i="8" s="1"/>
  <c r="B21976" i="8" s="1"/>
  <c r="B21977" i="8" s="1"/>
  <c r="B21978" i="8" s="1"/>
  <c r="B21979" i="8" s="1"/>
  <c r="B21980" i="8" s="1"/>
  <c r="B21981" i="8" s="1"/>
  <c r="B21982" i="8" s="1"/>
  <c r="B21983" i="8" s="1"/>
  <c r="B21984" i="8" s="1"/>
  <c r="B21985" i="8" s="1"/>
  <c r="B21986" i="8" s="1"/>
  <c r="B21987" i="8" s="1"/>
  <c r="B21988" i="8" s="1"/>
  <c r="B21989" i="8" s="1"/>
  <c r="B21990" i="8" s="1"/>
  <c r="B21991" i="8" s="1"/>
  <c r="B21992" i="8" s="1"/>
  <c r="B21993" i="8" s="1"/>
  <c r="B21994" i="8" s="1"/>
  <c r="B21995" i="8" s="1"/>
  <c r="B21996" i="8" s="1"/>
  <c r="B21997" i="8" s="1"/>
  <c r="B21998" i="8" s="1"/>
  <c r="B21999" i="8" s="1"/>
  <c r="B22000" i="8" s="1"/>
  <c r="B22001" i="8" s="1"/>
  <c r="B22002" i="8" s="1"/>
  <c r="B22003" i="8" s="1"/>
  <c r="B22004" i="8" s="1"/>
  <c r="B22005" i="8" s="1"/>
  <c r="B22006" i="8" s="1"/>
  <c r="B22007" i="8" s="1"/>
  <c r="B22008" i="8" s="1"/>
  <c r="B22009" i="8" s="1"/>
  <c r="B22010" i="8" s="1"/>
  <c r="B22011" i="8" s="1"/>
  <c r="B22012" i="8" s="1"/>
  <c r="B22013" i="8" s="1"/>
  <c r="B22014" i="8" s="1"/>
  <c r="B22015" i="8" s="1"/>
  <c r="B22016" i="8" s="1"/>
  <c r="B22017" i="8" s="1"/>
  <c r="B22018" i="8" s="1"/>
  <c r="B22019" i="8" s="1"/>
  <c r="B22020" i="8" s="1"/>
  <c r="B22021" i="8" s="1"/>
  <c r="B22022" i="8" s="1"/>
  <c r="B22023" i="8" s="1"/>
  <c r="B22024" i="8" s="1"/>
  <c r="B22025" i="8" s="1"/>
  <c r="B22026" i="8" s="1"/>
  <c r="B22027" i="8" s="1"/>
  <c r="B22028" i="8" s="1"/>
  <c r="B22029" i="8" s="1"/>
  <c r="B22030" i="8" s="1"/>
  <c r="B22031" i="8" s="1"/>
  <c r="B22032" i="8" s="1"/>
  <c r="B22033" i="8" s="1"/>
  <c r="B22034" i="8" s="1"/>
  <c r="B22035" i="8" s="1"/>
  <c r="B22036" i="8" s="1"/>
  <c r="B22037" i="8" s="1"/>
  <c r="B22038" i="8" s="1"/>
  <c r="B22039" i="8" s="1"/>
  <c r="B22040" i="8" s="1"/>
  <c r="B22041" i="8" s="1"/>
  <c r="B22042" i="8" s="1"/>
  <c r="B22043" i="8" s="1"/>
  <c r="B22044" i="8" s="1"/>
  <c r="B22045" i="8" s="1"/>
  <c r="B22046" i="8" s="1"/>
  <c r="B22047" i="8" s="1"/>
  <c r="B22048" i="8" s="1"/>
  <c r="B22049" i="8" s="1"/>
  <c r="B22050" i="8" s="1"/>
  <c r="B22051" i="8" s="1"/>
  <c r="B22052" i="8" s="1"/>
  <c r="B22053" i="8" s="1"/>
  <c r="B22054" i="8" s="1"/>
  <c r="B22055" i="8" s="1"/>
  <c r="B22056" i="8" s="1"/>
  <c r="B22057" i="8" s="1"/>
  <c r="B22058" i="8" s="1"/>
  <c r="B22059" i="8" s="1"/>
  <c r="B22060" i="8" s="1"/>
  <c r="B22061" i="8" s="1"/>
  <c r="B22062" i="8" s="1"/>
  <c r="B22063" i="8" s="1"/>
  <c r="B22064" i="8" s="1"/>
  <c r="B22065" i="8" s="1"/>
  <c r="B22066" i="8" s="1"/>
  <c r="B22067" i="8" s="1"/>
  <c r="B22068" i="8" s="1"/>
  <c r="B22069" i="8" s="1"/>
  <c r="B22070" i="8" s="1"/>
  <c r="B22071" i="8" s="1"/>
  <c r="B22072" i="8" s="1"/>
  <c r="B22073" i="8" s="1"/>
  <c r="B22074" i="8" s="1"/>
  <c r="B22075" i="8" s="1"/>
  <c r="B22076" i="8" s="1"/>
  <c r="B22077" i="8" s="1"/>
  <c r="B22078" i="8" s="1"/>
  <c r="B22079" i="8" s="1"/>
  <c r="B22080" i="8" s="1"/>
  <c r="B22081" i="8" s="1"/>
  <c r="B22082" i="8" s="1"/>
  <c r="B22083" i="8" s="1"/>
  <c r="B22084" i="8" s="1"/>
  <c r="B22085" i="8" s="1"/>
  <c r="B22086" i="8" s="1"/>
  <c r="B22087" i="8" s="1"/>
  <c r="B22088" i="8" s="1"/>
  <c r="B22089" i="8" s="1"/>
  <c r="B22090" i="8" s="1"/>
  <c r="B22091" i="8" s="1"/>
  <c r="B22092" i="8" s="1"/>
  <c r="B22093" i="8" s="1"/>
  <c r="B22094" i="8" s="1"/>
  <c r="B22095" i="8" s="1"/>
  <c r="B22096" i="8" s="1"/>
  <c r="B22097" i="8" s="1"/>
  <c r="B22098" i="8" s="1"/>
  <c r="B22099" i="8" s="1"/>
  <c r="B22100" i="8" s="1"/>
  <c r="B22101" i="8" s="1"/>
  <c r="B22102" i="8" s="1"/>
  <c r="B22103" i="8" s="1"/>
  <c r="B22104" i="8" s="1"/>
  <c r="B22105" i="8" s="1"/>
  <c r="B22106" i="8" s="1"/>
  <c r="B22107" i="8" s="1"/>
  <c r="B22108" i="8" s="1"/>
  <c r="B22109" i="8" s="1"/>
  <c r="B22110" i="8" s="1"/>
  <c r="B22111" i="8" s="1"/>
  <c r="B22112" i="8" s="1"/>
  <c r="B22113" i="8" s="1"/>
  <c r="B22114" i="8" s="1"/>
  <c r="B22115" i="8" s="1"/>
  <c r="B22116" i="8" s="1"/>
  <c r="B22117" i="8" s="1"/>
  <c r="B22118" i="8" s="1"/>
  <c r="B22119" i="8" s="1"/>
  <c r="B22120" i="8" s="1"/>
  <c r="B22121" i="8" s="1"/>
  <c r="B22122" i="8" s="1"/>
  <c r="B22123" i="8" s="1"/>
  <c r="B22124" i="8" s="1"/>
  <c r="B22125" i="8" s="1"/>
  <c r="B22126" i="8" s="1"/>
  <c r="B22127" i="8" s="1"/>
  <c r="B22128" i="8" s="1"/>
  <c r="B22129" i="8" s="1"/>
  <c r="B22130" i="8" s="1"/>
  <c r="B22131" i="8" s="1"/>
  <c r="B22132" i="8" s="1"/>
  <c r="B22133" i="8" s="1"/>
  <c r="B22134" i="8" s="1"/>
  <c r="B22135" i="8" s="1"/>
  <c r="B22136" i="8" s="1"/>
  <c r="B22137" i="8" s="1"/>
  <c r="B22138" i="8" s="1"/>
  <c r="B22139" i="8" s="1"/>
  <c r="B22140" i="8" s="1"/>
  <c r="B22141" i="8" s="1"/>
  <c r="B22142" i="8" s="1"/>
  <c r="B22143" i="8" s="1"/>
  <c r="B22144" i="8" s="1"/>
  <c r="B22145" i="8" s="1"/>
  <c r="B22146" i="8" s="1"/>
  <c r="B22147" i="8" s="1"/>
  <c r="B22148" i="8" s="1"/>
  <c r="B22149" i="8" s="1"/>
  <c r="B22150" i="8" s="1"/>
  <c r="B22151" i="8" s="1"/>
  <c r="B22152" i="8" s="1"/>
  <c r="B22153" i="8" s="1"/>
  <c r="B22154" i="8" s="1"/>
  <c r="B22155" i="8" s="1"/>
  <c r="B22156" i="8" s="1"/>
  <c r="B22157" i="8" s="1"/>
  <c r="B22158" i="8" s="1"/>
  <c r="B22159" i="8" s="1"/>
  <c r="B22160" i="8" s="1"/>
  <c r="B22161" i="8" s="1"/>
  <c r="B22162" i="8" s="1"/>
  <c r="B22163" i="8" s="1"/>
  <c r="B22164" i="8" s="1"/>
  <c r="B22165" i="8" s="1"/>
  <c r="B22166" i="8" s="1"/>
  <c r="B22167" i="8" s="1"/>
  <c r="B22168" i="8" s="1"/>
  <c r="B22169" i="8" s="1"/>
  <c r="B22170" i="8" s="1"/>
  <c r="B22171" i="8" s="1"/>
  <c r="B22172" i="8" s="1"/>
  <c r="B22173" i="8" s="1"/>
  <c r="B22174" i="8" s="1"/>
  <c r="B22175" i="8" s="1"/>
  <c r="B22176" i="8" s="1"/>
  <c r="B22177" i="8" s="1"/>
  <c r="B22178" i="8" s="1"/>
  <c r="B22179" i="8" s="1"/>
  <c r="B22180" i="8" s="1"/>
  <c r="B22181" i="8" s="1"/>
  <c r="B22182" i="8" s="1"/>
  <c r="B22183" i="8" s="1"/>
  <c r="B22184" i="8" s="1"/>
  <c r="B22185" i="8" s="1"/>
  <c r="B22186" i="8" s="1"/>
  <c r="B22187" i="8" s="1"/>
  <c r="B22188" i="8" s="1"/>
  <c r="B22189" i="8" s="1"/>
  <c r="B22190" i="8" s="1"/>
  <c r="B22191" i="8" s="1"/>
  <c r="B22192" i="8" s="1"/>
  <c r="B22193" i="8" s="1"/>
  <c r="B22194" i="8" s="1"/>
  <c r="B22195" i="8" s="1"/>
  <c r="B22196" i="8" s="1"/>
  <c r="B22197" i="8" s="1"/>
  <c r="B22198" i="8" s="1"/>
  <c r="B22199" i="8" s="1"/>
  <c r="B22200" i="8" s="1"/>
  <c r="B22201" i="8" s="1"/>
  <c r="B22202" i="8" s="1"/>
  <c r="B22203" i="8" s="1"/>
  <c r="B22204" i="8" s="1"/>
  <c r="B22205" i="8" s="1"/>
  <c r="B22206" i="8" s="1"/>
  <c r="B22207" i="8" s="1"/>
  <c r="B22208" i="8" s="1"/>
  <c r="B22209" i="8" s="1"/>
  <c r="B22210" i="8" s="1"/>
  <c r="B22211" i="8" s="1"/>
  <c r="B22212" i="8" s="1"/>
  <c r="B22213" i="8" s="1"/>
  <c r="B22214" i="8" s="1"/>
  <c r="B22215" i="8" s="1"/>
  <c r="B22216" i="8" s="1"/>
  <c r="B22217" i="8" s="1"/>
  <c r="B22218" i="8" s="1"/>
  <c r="B22219" i="8" s="1"/>
  <c r="B22220" i="8" s="1"/>
  <c r="B22221" i="8" s="1"/>
  <c r="B22222" i="8" s="1"/>
  <c r="B22223" i="8" s="1"/>
  <c r="B22224" i="8" s="1"/>
  <c r="B22225" i="8" s="1"/>
  <c r="B22226" i="8" s="1"/>
  <c r="B22227" i="8" s="1"/>
  <c r="B22228" i="8" s="1"/>
  <c r="B22229" i="8" s="1"/>
  <c r="B22230" i="8" s="1"/>
  <c r="B22231" i="8" s="1"/>
  <c r="B22232" i="8" s="1"/>
  <c r="B22233" i="8" s="1"/>
  <c r="B22234" i="8" s="1"/>
  <c r="B22235" i="8" s="1"/>
  <c r="B22236" i="8" s="1"/>
  <c r="B22237" i="8" s="1"/>
  <c r="B22238" i="8" s="1"/>
  <c r="B22239" i="8" s="1"/>
  <c r="B22240" i="8" s="1"/>
  <c r="B22241" i="8" s="1"/>
  <c r="B22242" i="8" s="1"/>
  <c r="B22243" i="8" s="1"/>
  <c r="B22244" i="8" s="1"/>
  <c r="B22245" i="8" s="1"/>
  <c r="B22246" i="8" s="1"/>
  <c r="B22247" i="8" s="1"/>
  <c r="B22248" i="8" s="1"/>
  <c r="B22249" i="8" s="1"/>
  <c r="B22250" i="8" s="1"/>
  <c r="B22251" i="8" s="1"/>
  <c r="B22252" i="8" s="1"/>
  <c r="B22253" i="8" s="1"/>
  <c r="B22254" i="8" s="1"/>
  <c r="B22255" i="8" s="1"/>
  <c r="B22256" i="8" s="1"/>
  <c r="B22257" i="8" s="1"/>
  <c r="B22258" i="8" s="1"/>
  <c r="B22259" i="8" s="1"/>
  <c r="B22260" i="8" s="1"/>
  <c r="B22261" i="8" s="1"/>
  <c r="B22262" i="8" s="1"/>
  <c r="B22263" i="8" s="1"/>
  <c r="B22264" i="8" s="1"/>
  <c r="B22265" i="8" s="1"/>
  <c r="B22266" i="8" s="1"/>
  <c r="B22267" i="8" s="1"/>
  <c r="B22268" i="8" s="1"/>
  <c r="B22269" i="8" s="1"/>
  <c r="B22270" i="8" s="1"/>
  <c r="B22271" i="8" s="1"/>
  <c r="B22272" i="8" s="1"/>
  <c r="B22273" i="8" s="1"/>
  <c r="B22274" i="8" s="1"/>
  <c r="B22275" i="8" s="1"/>
  <c r="B22276" i="8" s="1"/>
  <c r="B22277" i="8" s="1"/>
  <c r="B22278" i="8" s="1"/>
  <c r="B22279" i="8" s="1"/>
  <c r="B22280" i="8" s="1"/>
  <c r="B22281" i="8" s="1"/>
  <c r="B22282" i="8" s="1"/>
  <c r="B22283" i="8" s="1"/>
  <c r="B22284" i="8" s="1"/>
  <c r="B22285" i="8" s="1"/>
  <c r="B22286" i="8" s="1"/>
  <c r="B22287" i="8" s="1"/>
  <c r="B22288" i="8" s="1"/>
  <c r="B22289" i="8" s="1"/>
  <c r="B22290" i="8" s="1"/>
  <c r="B22291" i="8" s="1"/>
  <c r="B22292" i="8" s="1"/>
  <c r="B22293" i="8" s="1"/>
  <c r="B22294" i="8" s="1"/>
  <c r="B22295" i="8" s="1"/>
  <c r="B22296" i="8" s="1"/>
  <c r="B22297" i="8" s="1"/>
  <c r="B22298" i="8" s="1"/>
  <c r="B22299" i="8" s="1"/>
  <c r="B22300" i="8" s="1"/>
  <c r="B22301" i="8" s="1"/>
  <c r="B22302" i="8" s="1"/>
  <c r="B22303" i="8" s="1"/>
  <c r="B22304" i="8" s="1"/>
  <c r="B22305" i="8" s="1"/>
  <c r="B22306" i="8" s="1"/>
  <c r="B22307" i="8" s="1"/>
  <c r="B22308" i="8" s="1"/>
  <c r="B22309" i="8" s="1"/>
  <c r="B22310" i="8" s="1"/>
  <c r="B22311" i="8" s="1"/>
  <c r="B22312" i="8" s="1"/>
  <c r="B22313" i="8" s="1"/>
  <c r="B22314" i="8" s="1"/>
  <c r="B22315" i="8" s="1"/>
  <c r="B22316" i="8" s="1"/>
  <c r="B22317" i="8" s="1"/>
  <c r="B22318" i="8" s="1"/>
  <c r="B22319" i="8" s="1"/>
  <c r="B22320" i="8" s="1"/>
  <c r="B22321" i="8" s="1"/>
  <c r="B22322" i="8" s="1"/>
  <c r="B22323" i="8" s="1"/>
  <c r="B22324" i="8" s="1"/>
  <c r="B22325" i="8" s="1"/>
  <c r="B22326" i="8" s="1"/>
  <c r="B22327" i="8" s="1"/>
  <c r="B22328" i="8" s="1"/>
  <c r="B22329" i="8" s="1"/>
  <c r="B22330" i="8" s="1"/>
  <c r="B22331" i="8" s="1"/>
  <c r="B22332" i="8" s="1"/>
  <c r="B22333" i="8" s="1"/>
  <c r="B22334" i="8" s="1"/>
  <c r="B22335" i="8" s="1"/>
  <c r="B22336" i="8" s="1"/>
  <c r="B22337" i="8" s="1"/>
  <c r="B22338" i="8" s="1"/>
  <c r="B22339" i="8" s="1"/>
  <c r="B22340" i="8" s="1"/>
  <c r="B22341" i="8" s="1"/>
  <c r="B22342" i="8" s="1"/>
  <c r="B22343" i="8" s="1"/>
  <c r="B22344" i="8" s="1"/>
  <c r="B22345" i="8" s="1"/>
  <c r="B22346" i="8" s="1"/>
  <c r="B22347" i="8" s="1"/>
  <c r="B22348" i="8" s="1"/>
  <c r="B22349" i="8" s="1"/>
  <c r="B22350" i="8" s="1"/>
  <c r="B22351" i="8" s="1"/>
  <c r="B22352" i="8" s="1"/>
  <c r="B22353" i="8" s="1"/>
  <c r="B22354" i="8" s="1"/>
  <c r="B22355" i="8" s="1"/>
  <c r="B22356" i="8" s="1"/>
  <c r="B22357" i="8" s="1"/>
  <c r="B22358" i="8" s="1"/>
  <c r="B22359" i="8" s="1"/>
  <c r="B22360" i="8" s="1"/>
  <c r="B22361" i="8" s="1"/>
  <c r="B22362" i="8" s="1"/>
  <c r="B22363" i="8" s="1"/>
  <c r="B22364" i="8" s="1"/>
  <c r="B22365" i="8" s="1"/>
  <c r="B22366" i="8" s="1"/>
  <c r="B22367" i="8" s="1"/>
  <c r="B22368" i="8" s="1"/>
  <c r="B22369" i="8" s="1"/>
  <c r="B22370" i="8" s="1"/>
  <c r="B22371" i="8" s="1"/>
  <c r="B22372" i="8" s="1"/>
  <c r="B22373" i="8" s="1"/>
  <c r="B22374" i="8" s="1"/>
  <c r="B22375" i="8" s="1"/>
  <c r="B22376" i="8" s="1"/>
  <c r="B22377" i="8" s="1"/>
  <c r="B22378" i="8" s="1"/>
  <c r="B22379" i="8" s="1"/>
  <c r="B22380" i="8" s="1"/>
  <c r="B22381" i="8" s="1"/>
  <c r="B22382" i="8" s="1"/>
  <c r="B22383" i="8" s="1"/>
  <c r="B22384" i="8" s="1"/>
  <c r="B22385" i="8" s="1"/>
  <c r="B22386" i="8" s="1"/>
  <c r="B22387" i="8" s="1"/>
  <c r="B22388" i="8" s="1"/>
  <c r="B22389" i="8" s="1"/>
  <c r="B22390" i="8" s="1"/>
  <c r="B22391" i="8" s="1"/>
  <c r="B22392" i="8" s="1"/>
  <c r="B22393" i="8" s="1"/>
  <c r="B22394" i="8" s="1"/>
  <c r="B22395" i="8" s="1"/>
  <c r="B22396" i="8" s="1"/>
  <c r="B22397" i="8" s="1"/>
  <c r="B22398" i="8" s="1"/>
  <c r="B22399" i="8" s="1"/>
  <c r="B22400" i="8" s="1"/>
  <c r="B22401" i="8" s="1"/>
  <c r="B22402" i="8" s="1"/>
  <c r="B22403" i="8" s="1"/>
  <c r="B22404" i="8" s="1"/>
  <c r="B22405" i="8" s="1"/>
  <c r="B22406" i="8" s="1"/>
  <c r="B22407" i="8" s="1"/>
  <c r="B22408" i="8" s="1"/>
  <c r="B22409" i="8" s="1"/>
  <c r="B22410" i="8" s="1"/>
  <c r="B22411" i="8" s="1"/>
  <c r="B22412" i="8" s="1"/>
  <c r="B22413" i="8" s="1"/>
  <c r="B22414" i="8" s="1"/>
  <c r="B22415" i="8" s="1"/>
  <c r="B22416" i="8" s="1"/>
  <c r="B22417" i="8" s="1"/>
  <c r="B22418" i="8" s="1"/>
  <c r="B22419" i="8" s="1"/>
  <c r="B22420" i="8" s="1"/>
  <c r="B22421" i="8" s="1"/>
  <c r="B22422" i="8" s="1"/>
  <c r="B22423" i="8" s="1"/>
  <c r="B22424" i="8" s="1"/>
  <c r="B22425" i="8" s="1"/>
  <c r="B22426" i="8" s="1"/>
  <c r="B22427" i="8" s="1"/>
  <c r="B22428" i="8" s="1"/>
  <c r="B22429" i="8" s="1"/>
  <c r="B22430" i="8" s="1"/>
  <c r="B22431" i="8" s="1"/>
  <c r="B22432" i="8" s="1"/>
  <c r="B22433" i="8" s="1"/>
  <c r="B22434" i="8" s="1"/>
  <c r="B22435" i="8" s="1"/>
  <c r="B22436" i="8" s="1"/>
  <c r="B22437" i="8" s="1"/>
  <c r="B22438" i="8" s="1"/>
  <c r="B22439" i="8" s="1"/>
  <c r="B22440" i="8" s="1"/>
  <c r="B22441" i="8" s="1"/>
  <c r="B22442" i="8" s="1"/>
  <c r="B22443" i="8" s="1"/>
  <c r="B22444" i="8" s="1"/>
  <c r="B22445" i="8" s="1"/>
  <c r="B22446" i="8" s="1"/>
  <c r="B22447" i="8" s="1"/>
  <c r="B22448" i="8" s="1"/>
  <c r="B22449" i="8" s="1"/>
  <c r="B22450" i="8" s="1"/>
  <c r="B22451" i="8" s="1"/>
  <c r="B22452" i="8" s="1"/>
  <c r="B22453" i="8" s="1"/>
  <c r="B22454" i="8" s="1"/>
  <c r="B22455" i="8" s="1"/>
  <c r="B22456" i="8" s="1"/>
  <c r="B22457" i="8" s="1"/>
  <c r="B22458" i="8" s="1"/>
  <c r="B22459" i="8" s="1"/>
  <c r="B22460" i="8" s="1"/>
  <c r="B22461" i="8" s="1"/>
  <c r="B22462" i="8" s="1"/>
  <c r="B22463" i="8" s="1"/>
  <c r="B22464" i="8" s="1"/>
  <c r="B22465" i="8" s="1"/>
  <c r="B22466" i="8" s="1"/>
  <c r="B22467" i="8" s="1"/>
  <c r="B22468" i="8" s="1"/>
  <c r="B22469" i="8" s="1"/>
  <c r="B22470" i="8" s="1"/>
  <c r="B22471" i="8" s="1"/>
  <c r="B22472" i="8" s="1"/>
  <c r="B22473" i="8" s="1"/>
  <c r="B22474" i="8" s="1"/>
  <c r="B22475" i="8" s="1"/>
  <c r="B22476" i="8" s="1"/>
  <c r="B22477" i="8" s="1"/>
  <c r="B22478" i="8" s="1"/>
  <c r="B22479" i="8" s="1"/>
  <c r="B22480" i="8" s="1"/>
  <c r="B22481" i="8" s="1"/>
  <c r="B22482" i="8" s="1"/>
  <c r="B22483" i="8" s="1"/>
  <c r="B22484" i="8" s="1"/>
  <c r="B22485" i="8" s="1"/>
  <c r="B22486" i="8" s="1"/>
  <c r="B22487" i="8" s="1"/>
  <c r="B22488" i="8" s="1"/>
  <c r="B22489" i="8" s="1"/>
  <c r="B22490" i="8" s="1"/>
  <c r="B22491" i="8" s="1"/>
  <c r="B22492" i="8" s="1"/>
  <c r="B22493" i="8" s="1"/>
  <c r="B22494" i="8" s="1"/>
  <c r="B22495" i="8" s="1"/>
  <c r="B22496" i="8" s="1"/>
  <c r="B22497" i="8" s="1"/>
  <c r="B22498" i="8" s="1"/>
  <c r="B22499" i="8" s="1"/>
  <c r="B22500" i="8" s="1"/>
  <c r="B22501" i="8" s="1"/>
  <c r="B22502" i="8" s="1"/>
  <c r="B22503" i="8" s="1"/>
  <c r="B22504" i="8" s="1"/>
  <c r="B22505" i="8" s="1"/>
  <c r="B22506" i="8" s="1"/>
  <c r="B22507" i="8" s="1"/>
  <c r="B22508" i="8" s="1"/>
  <c r="B22509" i="8" s="1"/>
  <c r="B22510" i="8" s="1"/>
  <c r="B22511" i="8" s="1"/>
  <c r="B22512" i="8" s="1"/>
  <c r="B22513" i="8" s="1"/>
  <c r="B22514" i="8" s="1"/>
  <c r="B22515" i="8" s="1"/>
  <c r="B22516" i="8" s="1"/>
  <c r="B22517" i="8" s="1"/>
  <c r="B22518" i="8" s="1"/>
  <c r="B22519" i="8" s="1"/>
  <c r="B22520" i="8" s="1"/>
  <c r="B22521" i="8" s="1"/>
  <c r="B22522" i="8" s="1"/>
  <c r="B22523" i="8" s="1"/>
  <c r="B22524" i="8" s="1"/>
  <c r="B22525" i="8" s="1"/>
  <c r="B22526" i="8" s="1"/>
  <c r="B22527" i="8" s="1"/>
  <c r="B22528" i="8" s="1"/>
  <c r="B22529" i="8" s="1"/>
  <c r="B22530" i="8" s="1"/>
  <c r="B22531" i="8" s="1"/>
  <c r="B22532" i="8" s="1"/>
  <c r="B22533" i="8" s="1"/>
  <c r="B22534" i="8" s="1"/>
  <c r="B22535" i="8" s="1"/>
  <c r="B22536" i="8" s="1"/>
  <c r="B22537" i="8" s="1"/>
  <c r="B22538" i="8" s="1"/>
  <c r="B22539" i="8" s="1"/>
  <c r="B22540" i="8" s="1"/>
  <c r="B22541" i="8" s="1"/>
  <c r="B22542" i="8" s="1"/>
  <c r="B22543" i="8" s="1"/>
  <c r="B22544" i="8" s="1"/>
  <c r="B22545" i="8" s="1"/>
  <c r="B22546" i="8" s="1"/>
  <c r="B22547" i="8" s="1"/>
  <c r="B22548" i="8" s="1"/>
  <c r="B22549" i="8" s="1"/>
  <c r="B22550" i="8" s="1"/>
  <c r="B22551" i="8" s="1"/>
  <c r="B22552" i="8" s="1"/>
  <c r="B22553" i="8" s="1"/>
  <c r="B22554" i="8" s="1"/>
  <c r="B22555" i="8" s="1"/>
  <c r="B22556" i="8" s="1"/>
  <c r="B22557" i="8" s="1"/>
  <c r="B22558" i="8" s="1"/>
  <c r="B22559" i="8" s="1"/>
  <c r="B22560" i="8" s="1"/>
  <c r="B22561" i="8" s="1"/>
  <c r="B22562" i="8" s="1"/>
  <c r="B22563" i="8" s="1"/>
  <c r="B22564" i="8" s="1"/>
  <c r="B22565" i="8" s="1"/>
  <c r="B22566" i="8" s="1"/>
  <c r="B22567" i="8" s="1"/>
  <c r="B22568" i="8" s="1"/>
  <c r="B22569" i="8" s="1"/>
  <c r="B22570" i="8" s="1"/>
  <c r="B22571" i="8" s="1"/>
  <c r="B22572" i="8" s="1"/>
  <c r="B22573" i="8" s="1"/>
  <c r="B22574" i="8" s="1"/>
  <c r="B22575" i="8" s="1"/>
  <c r="B22576" i="8" s="1"/>
  <c r="B22577" i="8" s="1"/>
  <c r="B22578" i="8" s="1"/>
  <c r="B22579" i="8" s="1"/>
  <c r="B22580" i="8" s="1"/>
  <c r="B22581" i="8" s="1"/>
  <c r="B22582" i="8" s="1"/>
  <c r="B22583" i="8" s="1"/>
  <c r="B22584" i="8" s="1"/>
  <c r="B22585" i="8" s="1"/>
  <c r="B22586" i="8" s="1"/>
  <c r="B22587" i="8" s="1"/>
  <c r="B22588" i="8" s="1"/>
  <c r="B22589" i="8" s="1"/>
  <c r="B22590" i="8" s="1"/>
  <c r="B22591" i="8" s="1"/>
  <c r="B22592" i="8" s="1"/>
  <c r="B22593" i="8" s="1"/>
  <c r="B22594" i="8" s="1"/>
  <c r="B22595" i="8" s="1"/>
  <c r="B22596" i="8" s="1"/>
  <c r="B22597" i="8" s="1"/>
  <c r="B22598" i="8" s="1"/>
  <c r="B22599" i="8" s="1"/>
  <c r="B22600" i="8" s="1"/>
  <c r="B22601" i="8" s="1"/>
  <c r="B22602" i="8" s="1"/>
  <c r="B22603" i="8" s="1"/>
  <c r="B22604" i="8" s="1"/>
  <c r="B22605" i="8" s="1"/>
  <c r="B22606" i="8" s="1"/>
  <c r="B22607" i="8" s="1"/>
  <c r="B22608" i="8" s="1"/>
  <c r="B22609" i="8" s="1"/>
  <c r="B22610" i="8" s="1"/>
  <c r="B22611" i="8" s="1"/>
  <c r="B22612" i="8" s="1"/>
  <c r="B22613" i="8" s="1"/>
  <c r="B22614" i="8" s="1"/>
  <c r="B22615" i="8" s="1"/>
  <c r="B22616" i="8" s="1"/>
  <c r="B22617" i="8" s="1"/>
  <c r="B22618" i="8" s="1"/>
  <c r="B22619" i="8" s="1"/>
  <c r="B22620" i="8" s="1"/>
  <c r="B22621" i="8" s="1"/>
  <c r="B22622" i="8" s="1"/>
  <c r="B22623" i="8" s="1"/>
  <c r="B22624" i="8" s="1"/>
  <c r="B22625" i="8" s="1"/>
  <c r="B22626" i="8" s="1"/>
  <c r="B22627" i="8" s="1"/>
  <c r="B22628" i="8" s="1"/>
  <c r="B22629" i="8" s="1"/>
  <c r="B22630" i="8" s="1"/>
  <c r="B22631" i="8" s="1"/>
  <c r="B22632" i="8" s="1"/>
  <c r="B22633" i="8" s="1"/>
  <c r="B22634" i="8" s="1"/>
  <c r="B22635" i="8" s="1"/>
  <c r="B22636" i="8" s="1"/>
  <c r="B22637" i="8" s="1"/>
  <c r="B22638" i="8" s="1"/>
  <c r="B22639" i="8" s="1"/>
  <c r="B22640" i="8" s="1"/>
  <c r="B22641" i="8" s="1"/>
  <c r="B22642" i="8" s="1"/>
  <c r="B22643" i="8" s="1"/>
  <c r="B22644" i="8" s="1"/>
  <c r="B22645" i="8" s="1"/>
  <c r="B22646" i="8" s="1"/>
  <c r="B22647" i="8" s="1"/>
  <c r="B22648" i="8" s="1"/>
  <c r="B22649" i="8" s="1"/>
  <c r="B22650" i="8" s="1"/>
  <c r="B22651" i="8" s="1"/>
  <c r="B22652" i="8" s="1"/>
  <c r="B22653" i="8" s="1"/>
  <c r="B22654" i="8" s="1"/>
  <c r="B22655" i="8" s="1"/>
  <c r="B22656" i="8" s="1"/>
  <c r="B22657" i="8" s="1"/>
  <c r="B22658" i="8" s="1"/>
  <c r="B22659" i="8" s="1"/>
  <c r="B22660" i="8" s="1"/>
  <c r="B22661" i="8" s="1"/>
  <c r="B22662" i="8" s="1"/>
  <c r="B22663" i="8" s="1"/>
  <c r="B22664" i="8" s="1"/>
  <c r="B22665" i="8" s="1"/>
  <c r="B22666" i="8" s="1"/>
  <c r="B22667" i="8" s="1"/>
  <c r="B22668" i="8" s="1"/>
  <c r="B22669" i="8" s="1"/>
  <c r="B22670" i="8" s="1"/>
  <c r="B22671" i="8" s="1"/>
  <c r="B22672" i="8" s="1"/>
  <c r="B22673" i="8" s="1"/>
  <c r="B22674" i="8" s="1"/>
  <c r="B22675" i="8" s="1"/>
  <c r="B22676" i="8" s="1"/>
  <c r="B22677" i="8" s="1"/>
  <c r="B22678" i="8" s="1"/>
  <c r="B22679" i="8" s="1"/>
  <c r="B22680" i="8" s="1"/>
  <c r="B22681" i="8" s="1"/>
  <c r="B22682" i="8" s="1"/>
  <c r="B22683" i="8" s="1"/>
  <c r="B22684" i="8" s="1"/>
  <c r="B22685" i="8" s="1"/>
  <c r="B22686" i="8" s="1"/>
  <c r="B22687" i="8" s="1"/>
  <c r="B22688" i="8" s="1"/>
  <c r="B22689" i="8" s="1"/>
  <c r="B22690" i="8" s="1"/>
  <c r="B22691" i="8" s="1"/>
  <c r="B22692" i="8" s="1"/>
  <c r="B22693" i="8" s="1"/>
  <c r="B22694" i="8" s="1"/>
  <c r="B22695" i="8" s="1"/>
  <c r="B22696" i="8" s="1"/>
  <c r="B22697" i="8" s="1"/>
  <c r="B22698" i="8" s="1"/>
  <c r="B22699" i="8" s="1"/>
  <c r="B22700" i="8" s="1"/>
  <c r="B22701" i="8" s="1"/>
  <c r="B22702" i="8" s="1"/>
  <c r="B22703" i="8" s="1"/>
  <c r="B22704" i="8" s="1"/>
  <c r="B22705" i="8" s="1"/>
  <c r="B22706" i="8" s="1"/>
  <c r="B22707" i="8" s="1"/>
  <c r="B22708" i="8" s="1"/>
  <c r="B22709" i="8" s="1"/>
  <c r="B22710" i="8" s="1"/>
  <c r="B22711" i="8" s="1"/>
  <c r="B22712" i="8" s="1"/>
  <c r="B22713" i="8" s="1"/>
  <c r="B22714" i="8" s="1"/>
  <c r="B22715" i="8" s="1"/>
  <c r="B22716" i="8" s="1"/>
  <c r="B22717" i="8" s="1"/>
  <c r="B22718" i="8" s="1"/>
  <c r="B22719" i="8" s="1"/>
  <c r="B22720" i="8" s="1"/>
  <c r="B22721" i="8" s="1"/>
  <c r="B22722" i="8" s="1"/>
  <c r="B22723" i="8" s="1"/>
  <c r="B22724" i="8" s="1"/>
  <c r="B22725" i="8" s="1"/>
  <c r="B22726" i="8" s="1"/>
  <c r="B22727" i="8" s="1"/>
  <c r="B22728" i="8" s="1"/>
  <c r="B22729" i="8" s="1"/>
  <c r="B22730" i="8" s="1"/>
  <c r="B22731" i="8" s="1"/>
  <c r="B22732" i="8" s="1"/>
  <c r="B22733" i="8" s="1"/>
  <c r="B22734" i="8" s="1"/>
  <c r="B22735" i="8" s="1"/>
  <c r="B22736" i="8" s="1"/>
  <c r="B22737" i="8" s="1"/>
  <c r="B22738" i="8" s="1"/>
  <c r="B22739" i="8" s="1"/>
  <c r="B22740" i="8" s="1"/>
  <c r="B22741" i="8" s="1"/>
  <c r="B22742" i="8" s="1"/>
  <c r="B22743" i="8" s="1"/>
  <c r="B22744" i="8" s="1"/>
  <c r="B22745" i="8" s="1"/>
  <c r="B22746" i="8" s="1"/>
  <c r="B22747" i="8" s="1"/>
  <c r="B22748" i="8" s="1"/>
  <c r="B22749" i="8" s="1"/>
  <c r="B22750" i="8" s="1"/>
  <c r="B22751" i="8" s="1"/>
  <c r="B22752" i="8" s="1"/>
  <c r="B22753" i="8" s="1"/>
  <c r="B22754" i="8" s="1"/>
  <c r="B22755" i="8" s="1"/>
  <c r="B22756" i="8" s="1"/>
  <c r="B22757" i="8" s="1"/>
  <c r="B22758" i="8" s="1"/>
  <c r="B22759" i="8" s="1"/>
  <c r="B22760" i="8" s="1"/>
  <c r="B22761" i="8" s="1"/>
  <c r="B22762" i="8" s="1"/>
  <c r="B22763" i="8" s="1"/>
  <c r="B22764" i="8" s="1"/>
  <c r="B22765" i="8" s="1"/>
  <c r="B22766" i="8" s="1"/>
  <c r="B22767" i="8" s="1"/>
  <c r="B22768" i="8" s="1"/>
  <c r="B22769" i="8" s="1"/>
  <c r="B22770" i="8" s="1"/>
  <c r="B22771" i="8" s="1"/>
  <c r="B22772" i="8" s="1"/>
  <c r="B22773" i="8" s="1"/>
  <c r="B22774" i="8" s="1"/>
  <c r="B22775" i="8" s="1"/>
  <c r="B22776" i="8" s="1"/>
  <c r="B22777" i="8" s="1"/>
  <c r="B22778" i="8" s="1"/>
  <c r="B22779" i="8" s="1"/>
  <c r="B22780" i="8" s="1"/>
  <c r="B22781" i="8" s="1"/>
  <c r="B22782" i="8" s="1"/>
  <c r="B22783" i="8" s="1"/>
  <c r="B22784" i="8" s="1"/>
  <c r="B22785" i="8" s="1"/>
  <c r="B22786" i="8" s="1"/>
  <c r="B22787" i="8" s="1"/>
  <c r="B22788" i="8" s="1"/>
  <c r="B22789" i="8" s="1"/>
  <c r="B22790" i="8" s="1"/>
  <c r="B22791" i="8" s="1"/>
  <c r="B22792" i="8" s="1"/>
  <c r="B22793" i="8" s="1"/>
  <c r="B22794" i="8" s="1"/>
  <c r="B22795" i="8" s="1"/>
  <c r="B22796" i="8" s="1"/>
  <c r="B22797" i="8" s="1"/>
  <c r="B22798" i="8" s="1"/>
  <c r="B22799" i="8" s="1"/>
  <c r="B22800" i="8" s="1"/>
  <c r="B22801" i="8" s="1"/>
  <c r="B22802" i="8" s="1"/>
  <c r="B22803" i="8" s="1"/>
  <c r="B22804" i="8" s="1"/>
  <c r="B22805" i="8" s="1"/>
  <c r="B22806" i="8" s="1"/>
  <c r="B22807" i="8" s="1"/>
  <c r="B22808" i="8" s="1"/>
  <c r="B22809" i="8" s="1"/>
  <c r="B22810" i="8" s="1"/>
  <c r="B22811" i="8" s="1"/>
  <c r="B22812" i="8" s="1"/>
  <c r="B22813" i="8" s="1"/>
  <c r="B22814" i="8" s="1"/>
  <c r="B22815" i="8" s="1"/>
  <c r="B22816" i="8" s="1"/>
  <c r="B22817" i="8" s="1"/>
  <c r="B22818" i="8" s="1"/>
  <c r="B22819" i="8" s="1"/>
  <c r="B22820" i="8" s="1"/>
  <c r="B22821" i="8" s="1"/>
  <c r="B22822" i="8" s="1"/>
  <c r="B22823" i="8" s="1"/>
  <c r="B22824" i="8" s="1"/>
  <c r="B22825" i="8" s="1"/>
  <c r="B22826" i="8" s="1"/>
  <c r="B22827" i="8" s="1"/>
  <c r="B22828" i="8" s="1"/>
  <c r="B22829" i="8" s="1"/>
  <c r="B22830" i="8" s="1"/>
  <c r="B22831" i="8" s="1"/>
  <c r="B22832" i="8" s="1"/>
  <c r="B22833" i="8" s="1"/>
  <c r="B22834" i="8" s="1"/>
  <c r="B22835" i="8" s="1"/>
  <c r="B22836" i="8" s="1"/>
  <c r="B22837" i="8" s="1"/>
  <c r="B22838" i="8" s="1"/>
  <c r="B22839" i="8" s="1"/>
  <c r="B22840" i="8" s="1"/>
  <c r="B22841" i="8" s="1"/>
  <c r="B22842" i="8" s="1"/>
  <c r="B22843" i="8" s="1"/>
  <c r="B22844" i="8" s="1"/>
  <c r="B22845" i="8" s="1"/>
  <c r="B22846" i="8" s="1"/>
  <c r="B22847" i="8" s="1"/>
  <c r="B22848" i="8" s="1"/>
  <c r="B22849" i="8" s="1"/>
  <c r="B22850" i="8" s="1"/>
  <c r="B22851" i="8" s="1"/>
  <c r="B22852" i="8" s="1"/>
  <c r="B22853" i="8" s="1"/>
  <c r="B22854" i="8" s="1"/>
  <c r="B22855" i="8" s="1"/>
  <c r="B22856" i="8" s="1"/>
  <c r="B22857" i="8" s="1"/>
  <c r="B22858" i="8" s="1"/>
  <c r="B22859" i="8" s="1"/>
  <c r="B22860" i="8" s="1"/>
  <c r="B22861" i="8" s="1"/>
  <c r="B22862" i="8" s="1"/>
  <c r="B22863" i="8" s="1"/>
  <c r="B22864" i="8" s="1"/>
  <c r="B22865" i="8" s="1"/>
  <c r="B22866" i="8" s="1"/>
  <c r="B22867" i="8" s="1"/>
  <c r="B22868" i="8" s="1"/>
  <c r="B22869" i="8" s="1"/>
  <c r="B22870" i="8" s="1"/>
  <c r="B22871" i="8" s="1"/>
  <c r="B22872" i="8" s="1"/>
  <c r="B22873" i="8" s="1"/>
  <c r="B22874" i="8" s="1"/>
  <c r="B22875" i="8" s="1"/>
  <c r="B22876" i="8" s="1"/>
  <c r="B22877" i="8" s="1"/>
  <c r="B22878" i="8" s="1"/>
  <c r="B22879" i="8" s="1"/>
  <c r="B22880" i="8" s="1"/>
  <c r="B22881" i="8" s="1"/>
  <c r="B22882" i="8" s="1"/>
  <c r="B22883" i="8" s="1"/>
  <c r="B22884" i="8" s="1"/>
  <c r="B22885" i="8" s="1"/>
  <c r="B22886" i="8" s="1"/>
  <c r="B22887" i="8" s="1"/>
  <c r="B22888" i="8" s="1"/>
  <c r="B22889" i="8" s="1"/>
  <c r="B22890" i="8" s="1"/>
  <c r="B22891" i="8" s="1"/>
  <c r="B22892" i="8" s="1"/>
  <c r="B22893" i="8" s="1"/>
  <c r="B22894" i="8" s="1"/>
  <c r="B22895" i="8" s="1"/>
  <c r="B22896" i="8" s="1"/>
  <c r="B22897" i="8" s="1"/>
  <c r="B22898" i="8" s="1"/>
  <c r="B22899" i="8" s="1"/>
  <c r="B22900" i="8" s="1"/>
  <c r="B22901" i="8" s="1"/>
  <c r="B22902" i="8" s="1"/>
  <c r="B22903" i="8" s="1"/>
  <c r="B22904" i="8" s="1"/>
  <c r="B22905" i="8" s="1"/>
  <c r="B22906" i="8" s="1"/>
  <c r="B22907" i="8" s="1"/>
  <c r="B22908" i="8" s="1"/>
  <c r="B22909" i="8" s="1"/>
  <c r="B22910" i="8" s="1"/>
  <c r="B22911" i="8" s="1"/>
  <c r="B22912" i="8" s="1"/>
  <c r="B22913" i="8" s="1"/>
  <c r="B22914" i="8" s="1"/>
  <c r="B22915" i="8" s="1"/>
  <c r="B22916" i="8" s="1"/>
  <c r="B22917" i="8" s="1"/>
  <c r="B22918" i="8" s="1"/>
  <c r="B22919" i="8" s="1"/>
  <c r="B22920" i="8" s="1"/>
  <c r="B22921" i="8" s="1"/>
  <c r="B22922" i="8" s="1"/>
  <c r="B22923" i="8" s="1"/>
  <c r="B22924" i="8" s="1"/>
  <c r="B22925" i="8" s="1"/>
  <c r="B22926" i="8" s="1"/>
  <c r="B22927" i="8" s="1"/>
  <c r="B22928" i="8" s="1"/>
  <c r="B22929" i="8" s="1"/>
  <c r="B22930" i="8" s="1"/>
  <c r="B22931" i="8" s="1"/>
  <c r="B22932" i="8" s="1"/>
  <c r="B22933" i="8" s="1"/>
  <c r="B22934" i="8" s="1"/>
  <c r="B22935" i="8" s="1"/>
  <c r="B22936" i="8" s="1"/>
  <c r="B22937" i="8" s="1"/>
  <c r="B22938" i="8" s="1"/>
  <c r="B22939" i="8" s="1"/>
  <c r="B22940" i="8" s="1"/>
  <c r="B22941" i="8" s="1"/>
  <c r="B22942" i="8" s="1"/>
  <c r="B22943" i="8" s="1"/>
  <c r="B22944" i="8" s="1"/>
  <c r="B22945" i="8" s="1"/>
  <c r="B22946" i="8" s="1"/>
  <c r="B22947" i="8" s="1"/>
  <c r="B22948" i="8" s="1"/>
  <c r="B22949" i="8" s="1"/>
  <c r="B22950" i="8" s="1"/>
  <c r="B22951" i="8" s="1"/>
  <c r="B22952" i="8" s="1"/>
  <c r="B22953" i="8" s="1"/>
  <c r="B22954" i="8" s="1"/>
  <c r="B22955" i="8" s="1"/>
  <c r="B22956" i="8" s="1"/>
  <c r="B22957" i="8" s="1"/>
  <c r="B22958" i="8" s="1"/>
  <c r="B22959" i="8" s="1"/>
  <c r="B22960" i="8" s="1"/>
  <c r="B22961" i="8" s="1"/>
  <c r="B22962" i="8" s="1"/>
  <c r="B22963" i="8" s="1"/>
  <c r="B22964" i="8" s="1"/>
  <c r="B22965" i="8" s="1"/>
  <c r="B22966" i="8" s="1"/>
  <c r="B22967" i="8" s="1"/>
  <c r="B22968" i="8" s="1"/>
  <c r="B22969" i="8" s="1"/>
  <c r="B22970" i="8" s="1"/>
  <c r="B22971" i="8" s="1"/>
  <c r="B22972" i="8" s="1"/>
  <c r="B22973" i="8" s="1"/>
  <c r="B22974" i="8" s="1"/>
  <c r="B22975" i="8" s="1"/>
  <c r="B22976" i="8" s="1"/>
  <c r="B22977" i="8" s="1"/>
  <c r="B22978" i="8" s="1"/>
  <c r="B22979" i="8" s="1"/>
  <c r="B22980" i="8" s="1"/>
  <c r="B22981" i="8" s="1"/>
  <c r="B22982" i="8" s="1"/>
  <c r="B22983" i="8" s="1"/>
  <c r="B22984" i="8" s="1"/>
  <c r="B22985" i="8" s="1"/>
  <c r="B22986" i="8" s="1"/>
  <c r="B22987" i="8" s="1"/>
  <c r="B22988" i="8" s="1"/>
  <c r="B22989" i="8" s="1"/>
  <c r="B22990" i="8" s="1"/>
  <c r="B22991" i="8" s="1"/>
  <c r="B22992" i="8" s="1"/>
  <c r="B22993" i="8" s="1"/>
  <c r="B22994" i="8" s="1"/>
  <c r="B22995" i="8" s="1"/>
  <c r="B22996" i="8" s="1"/>
  <c r="B22997" i="8" s="1"/>
  <c r="B22998" i="8" s="1"/>
  <c r="B22999" i="8" s="1"/>
  <c r="B23000" i="8" s="1"/>
  <c r="B23001" i="8" s="1"/>
  <c r="B23002" i="8" s="1"/>
  <c r="B23003" i="8" s="1"/>
  <c r="B23004" i="8" s="1"/>
  <c r="B23005" i="8" s="1"/>
  <c r="B23006" i="8" s="1"/>
  <c r="B23007" i="8" s="1"/>
  <c r="B23008" i="8" s="1"/>
  <c r="B23009" i="8" s="1"/>
  <c r="B23010" i="8" s="1"/>
  <c r="B23011" i="8" s="1"/>
  <c r="B23012" i="8" s="1"/>
  <c r="B23013" i="8" s="1"/>
  <c r="B23014" i="8" s="1"/>
  <c r="B23015" i="8" s="1"/>
  <c r="B23016" i="8" s="1"/>
  <c r="B23017" i="8" s="1"/>
  <c r="B23018" i="8" s="1"/>
  <c r="B23019" i="8" s="1"/>
  <c r="B23020" i="8" s="1"/>
  <c r="B23021" i="8" s="1"/>
  <c r="B23022" i="8" s="1"/>
  <c r="B23023" i="8" s="1"/>
  <c r="B23024" i="8" s="1"/>
  <c r="B23025" i="8" s="1"/>
  <c r="B23026" i="8" s="1"/>
  <c r="B23027" i="8" s="1"/>
  <c r="B23028" i="8" s="1"/>
  <c r="B23029" i="8" s="1"/>
  <c r="B23030" i="8" s="1"/>
  <c r="B23031" i="8" s="1"/>
  <c r="B23032" i="8" s="1"/>
  <c r="B23033" i="8" s="1"/>
  <c r="B23034" i="8" s="1"/>
  <c r="B23035" i="8" s="1"/>
  <c r="B23036" i="8" s="1"/>
  <c r="B23037" i="8" s="1"/>
  <c r="B23038" i="8" s="1"/>
  <c r="B23039" i="8" s="1"/>
  <c r="B23040" i="8" s="1"/>
  <c r="B23041" i="8" s="1"/>
  <c r="B23042" i="8" s="1"/>
  <c r="B23043" i="8" s="1"/>
  <c r="B23044" i="8" s="1"/>
  <c r="B23045" i="8" s="1"/>
  <c r="B23046" i="8" s="1"/>
  <c r="B23047" i="8" s="1"/>
  <c r="B23048" i="8" s="1"/>
  <c r="B23049" i="8" s="1"/>
  <c r="B23050" i="8" s="1"/>
  <c r="B23051" i="8" s="1"/>
  <c r="B23052" i="8" s="1"/>
  <c r="B23053" i="8" s="1"/>
  <c r="B23054" i="8" s="1"/>
  <c r="B23055" i="8" s="1"/>
  <c r="B23056" i="8" s="1"/>
  <c r="B23057" i="8" s="1"/>
  <c r="B23058" i="8" s="1"/>
  <c r="B23059" i="8" s="1"/>
  <c r="B23060" i="8" s="1"/>
  <c r="B23061" i="8" s="1"/>
  <c r="B23062" i="8" s="1"/>
  <c r="B23063" i="8" s="1"/>
  <c r="B23064" i="8" s="1"/>
  <c r="B23065" i="8" s="1"/>
  <c r="B23066" i="8" s="1"/>
  <c r="B23067" i="8" s="1"/>
  <c r="B23068" i="8" s="1"/>
  <c r="B23069" i="8" s="1"/>
  <c r="B23070" i="8" s="1"/>
  <c r="B23071" i="8" s="1"/>
  <c r="B23072" i="8" s="1"/>
  <c r="B23073" i="8" s="1"/>
  <c r="B23074" i="8" s="1"/>
  <c r="B23075" i="8" s="1"/>
  <c r="B23076" i="8" s="1"/>
  <c r="B23077" i="8" s="1"/>
  <c r="B23078" i="8" s="1"/>
  <c r="B23079" i="8" s="1"/>
  <c r="B23080" i="8" s="1"/>
  <c r="B23081" i="8" s="1"/>
  <c r="B23082" i="8" s="1"/>
  <c r="B23083" i="8" s="1"/>
  <c r="B23084" i="8" s="1"/>
  <c r="B23085" i="8" s="1"/>
  <c r="B23086" i="8" s="1"/>
  <c r="B23087" i="8" s="1"/>
  <c r="B23088" i="8" s="1"/>
  <c r="B23089" i="8" s="1"/>
  <c r="B23090" i="8" s="1"/>
  <c r="B23091" i="8" s="1"/>
  <c r="B23092" i="8" s="1"/>
  <c r="B23093" i="8" s="1"/>
  <c r="B23094" i="8" s="1"/>
  <c r="B23095" i="8" s="1"/>
  <c r="B23096" i="8" s="1"/>
  <c r="B23097" i="8" s="1"/>
  <c r="B23098" i="8" s="1"/>
  <c r="B23099" i="8" s="1"/>
  <c r="B23100" i="8" s="1"/>
  <c r="B23101" i="8" s="1"/>
  <c r="B23102" i="8" s="1"/>
  <c r="B23103" i="8" s="1"/>
  <c r="B23104" i="8" s="1"/>
  <c r="B23105" i="8" s="1"/>
  <c r="B23106" i="8" s="1"/>
  <c r="B23107" i="8" s="1"/>
  <c r="B23108" i="8" s="1"/>
  <c r="B23109" i="8" s="1"/>
  <c r="B23110" i="8" s="1"/>
  <c r="B23111" i="8" s="1"/>
  <c r="B23112" i="8" s="1"/>
  <c r="B23113" i="8" s="1"/>
  <c r="B23114" i="8" s="1"/>
  <c r="B23115" i="8" s="1"/>
  <c r="B23116" i="8" s="1"/>
  <c r="B23117" i="8" s="1"/>
  <c r="B23118" i="8" s="1"/>
  <c r="B23119" i="8" s="1"/>
  <c r="B23120" i="8" s="1"/>
  <c r="B23121" i="8" s="1"/>
  <c r="B23122" i="8" s="1"/>
  <c r="B23123" i="8" s="1"/>
  <c r="B23124" i="8" s="1"/>
  <c r="B23125" i="8" s="1"/>
  <c r="B23126" i="8" s="1"/>
  <c r="B23127" i="8" s="1"/>
  <c r="B23128" i="8" s="1"/>
  <c r="B23129" i="8" s="1"/>
  <c r="B23130" i="8" s="1"/>
  <c r="B23131" i="8" s="1"/>
  <c r="B23132" i="8" s="1"/>
  <c r="B23133" i="8" s="1"/>
  <c r="B23134" i="8" s="1"/>
  <c r="B23135" i="8" s="1"/>
  <c r="B23136" i="8" s="1"/>
  <c r="B23137" i="8" s="1"/>
  <c r="B23138" i="8" s="1"/>
  <c r="B23139" i="8" s="1"/>
  <c r="B23140" i="8" s="1"/>
  <c r="B23141" i="8" s="1"/>
  <c r="B23142" i="8" s="1"/>
  <c r="B23143" i="8" s="1"/>
  <c r="B23144" i="8" s="1"/>
  <c r="B23145" i="8" s="1"/>
  <c r="B23146" i="8" s="1"/>
  <c r="B23147" i="8" s="1"/>
  <c r="B23148" i="8" s="1"/>
  <c r="B23149" i="8" s="1"/>
  <c r="B23150" i="8" s="1"/>
  <c r="B23151" i="8" s="1"/>
  <c r="B23152" i="8" s="1"/>
  <c r="B23153" i="8" s="1"/>
  <c r="B23154" i="8" s="1"/>
  <c r="B23155" i="8" s="1"/>
  <c r="B23156" i="8" s="1"/>
  <c r="B23157" i="8" s="1"/>
  <c r="B23158" i="8" s="1"/>
  <c r="B23159" i="8" s="1"/>
  <c r="B23160" i="8" s="1"/>
  <c r="B23161" i="8" s="1"/>
  <c r="B23162" i="8" s="1"/>
  <c r="B23163" i="8" s="1"/>
  <c r="B23164" i="8" s="1"/>
  <c r="B23165" i="8" s="1"/>
  <c r="B23166" i="8" s="1"/>
  <c r="B23167" i="8" s="1"/>
  <c r="B23168" i="8" s="1"/>
  <c r="B23169" i="8" s="1"/>
  <c r="B23170" i="8" s="1"/>
  <c r="B23171" i="8" s="1"/>
  <c r="B23172" i="8" s="1"/>
  <c r="B23173" i="8" s="1"/>
  <c r="B23174" i="8" s="1"/>
  <c r="B23175" i="8" s="1"/>
  <c r="B23176" i="8" s="1"/>
  <c r="B23177" i="8" s="1"/>
  <c r="B23178" i="8" s="1"/>
  <c r="B23179" i="8" s="1"/>
  <c r="B23180" i="8" s="1"/>
  <c r="B23181" i="8" s="1"/>
  <c r="B23182" i="8" s="1"/>
  <c r="B23183" i="8" s="1"/>
  <c r="B23184" i="8" s="1"/>
  <c r="B23185" i="8" s="1"/>
  <c r="B23186" i="8" s="1"/>
  <c r="B23187" i="8" s="1"/>
  <c r="B23188" i="8" s="1"/>
  <c r="B23189" i="8" s="1"/>
  <c r="B23190" i="8" s="1"/>
  <c r="B23191" i="8" s="1"/>
  <c r="B23192" i="8" s="1"/>
  <c r="B23193" i="8" s="1"/>
  <c r="B23194" i="8" s="1"/>
  <c r="B23195" i="8" s="1"/>
  <c r="B23196" i="8" s="1"/>
  <c r="B23197" i="8" s="1"/>
  <c r="B23198" i="8" s="1"/>
  <c r="B23199" i="8" s="1"/>
  <c r="B23200" i="8" s="1"/>
  <c r="B23201" i="8" s="1"/>
  <c r="B23202" i="8" s="1"/>
  <c r="B23203" i="8" s="1"/>
  <c r="B23204" i="8" s="1"/>
  <c r="B23205" i="8" s="1"/>
  <c r="B23206" i="8" s="1"/>
  <c r="B23207" i="8" s="1"/>
  <c r="B23208" i="8" s="1"/>
  <c r="B23209" i="8" s="1"/>
  <c r="B23210" i="8" s="1"/>
  <c r="B23211" i="8" s="1"/>
  <c r="B23212" i="8" s="1"/>
  <c r="B23213" i="8" s="1"/>
  <c r="B23214" i="8" s="1"/>
  <c r="B23215" i="8" s="1"/>
  <c r="B23216" i="8" s="1"/>
  <c r="B23217" i="8" s="1"/>
  <c r="B23218" i="8" s="1"/>
  <c r="B23219" i="8" s="1"/>
  <c r="B23220" i="8" s="1"/>
  <c r="B23221" i="8" s="1"/>
  <c r="B23222" i="8" s="1"/>
  <c r="B23223" i="8" s="1"/>
  <c r="B23224" i="8" s="1"/>
  <c r="B23225" i="8" s="1"/>
  <c r="B23226" i="8" s="1"/>
  <c r="B23227" i="8" s="1"/>
  <c r="B23228" i="8" s="1"/>
  <c r="B23229" i="8" s="1"/>
  <c r="B23230" i="8" s="1"/>
  <c r="B23231" i="8" s="1"/>
  <c r="B23232" i="8" s="1"/>
  <c r="B23233" i="8" s="1"/>
  <c r="B23234" i="8" s="1"/>
  <c r="B23235" i="8" s="1"/>
  <c r="B23236" i="8" s="1"/>
  <c r="B23237" i="8" s="1"/>
  <c r="B23238" i="8" s="1"/>
  <c r="B23239" i="8" s="1"/>
  <c r="B23240" i="8" s="1"/>
  <c r="B23241" i="8" s="1"/>
  <c r="B23242" i="8" s="1"/>
  <c r="B23243" i="8" s="1"/>
  <c r="B23244" i="8" s="1"/>
  <c r="B23245" i="8" s="1"/>
  <c r="B23246" i="8" s="1"/>
  <c r="B23247" i="8" s="1"/>
  <c r="B23248" i="8" s="1"/>
  <c r="B23249" i="8" s="1"/>
  <c r="B23250" i="8" s="1"/>
  <c r="B23251" i="8" s="1"/>
  <c r="B23252" i="8" s="1"/>
  <c r="B23253" i="8" s="1"/>
  <c r="B23254" i="8" s="1"/>
  <c r="B23255" i="8" s="1"/>
  <c r="B23256" i="8" s="1"/>
  <c r="B23257" i="8" s="1"/>
  <c r="B23258" i="8" s="1"/>
  <c r="B23259" i="8" s="1"/>
  <c r="B23260" i="8" s="1"/>
  <c r="B23261" i="8" s="1"/>
  <c r="B23262" i="8" s="1"/>
  <c r="B23263" i="8" s="1"/>
  <c r="B23264" i="8" s="1"/>
  <c r="B23265" i="8" s="1"/>
  <c r="B23266" i="8" s="1"/>
  <c r="B23267" i="8" s="1"/>
  <c r="B23268" i="8" s="1"/>
  <c r="B23269" i="8" s="1"/>
  <c r="B23270" i="8" s="1"/>
  <c r="B23271" i="8" s="1"/>
  <c r="B23272" i="8" s="1"/>
  <c r="B23273" i="8" s="1"/>
  <c r="B23274" i="8" s="1"/>
  <c r="B23275" i="8" s="1"/>
  <c r="B23276" i="8" s="1"/>
  <c r="B23277" i="8" s="1"/>
  <c r="B23278" i="8" s="1"/>
  <c r="B23279" i="8" s="1"/>
  <c r="B23280" i="8" s="1"/>
  <c r="B23281" i="8" s="1"/>
  <c r="B23282" i="8" s="1"/>
  <c r="B23283" i="8" s="1"/>
  <c r="B23284" i="8" s="1"/>
  <c r="B23285" i="8" s="1"/>
  <c r="B23286" i="8" s="1"/>
  <c r="B23287" i="8" s="1"/>
  <c r="B23288" i="8" s="1"/>
  <c r="B23289" i="8" s="1"/>
  <c r="B23290" i="8" s="1"/>
  <c r="B23291" i="8" s="1"/>
  <c r="B23292" i="8" s="1"/>
  <c r="B23293" i="8" s="1"/>
  <c r="B23294" i="8" s="1"/>
  <c r="B23295" i="8" s="1"/>
  <c r="B23296" i="8" s="1"/>
  <c r="B23297" i="8" s="1"/>
  <c r="B23298" i="8" s="1"/>
  <c r="B23299" i="8" s="1"/>
  <c r="B23300" i="8" s="1"/>
  <c r="B23301" i="8" s="1"/>
  <c r="B23302" i="8" s="1"/>
  <c r="B23303" i="8" s="1"/>
  <c r="B23304" i="8" s="1"/>
  <c r="B23305" i="8" s="1"/>
  <c r="B23306" i="8" s="1"/>
  <c r="B23307" i="8" s="1"/>
  <c r="B23308" i="8" s="1"/>
  <c r="B23309" i="8" s="1"/>
  <c r="B23310" i="8" s="1"/>
  <c r="B23311" i="8" s="1"/>
  <c r="B23312" i="8" s="1"/>
  <c r="B23313" i="8" s="1"/>
  <c r="B23314" i="8" s="1"/>
  <c r="B23315" i="8" s="1"/>
  <c r="B23316" i="8" s="1"/>
  <c r="B23317" i="8" s="1"/>
  <c r="B23318" i="8" s="1"/>
  <c r="B23319" i="8" s="1"/>
  <c r="B23320" i="8" s="1"/>
  <c r="B23321" i="8" s="1"/>
  <c r="B23322" i="8" s="1"/>
  <c r="B23323" i="8" s="1"/>
  <c r="B23324" i="8" s="1"/>
  <c r="B23325" i="8" s="1"/>
  <c r="B23326" i="8" s="1"/>
  <c r="B23327" i="8" s="1"/>
  <c r="B23328" i="8" s="1"/>
  <c r="B23329" i="8" s="1"/>
  <c r="B23330" i="8" s="1"/>
  <c r="B23331" i="8" s="1"/>
  <c r="B23332" i="8" s="1"/>
  <c r="B23333" i="8" s="1"/>
  <c r="B23334" i="8" s="1"/>
  <c r="B23335" i="8" s="1"/>
  <c r="B23336" i="8" s="1"/>
  <c r="B23337" i="8" s="1"/>
  <c r="B23338" i="8" s="1"/>
  <c r="B23339" i="8" s="1"/>
  <c r="B23340" i="8" s="1"/>
  <c r="B23341" i="8" s="1"/>
  <c r="B23342" i="8" s="1"/>
  <c r="B23343" i="8" s="1"/>
  <c r="B23344" i="8" s="1"/>
  <c r="B23345" i="8" s="1"/>
  <c r="B23346" i="8" s="1"/>
  <c r="B23347" i="8" s="1"/>
  <c r="B23348" i="8" s="1"/>
  <c r="B23349" i="8" s="1"/>
  <c r="B23350" i="8" s="1"/>
  <c r="B23351" i="8" s="1"/>
  <c r="B23352" i="8" s="1"/>
  <c r="B23353" i="8" s="1"/>
  <c r="B23354" i="8" s="1"/>
  <c r="B23355" i="8" s="1"/>
  <c r="B23356" i="8" s="1"/>
  <c r="B23357" i="8" s="1"/>
  <c r="B23358" i="8" s="1"/>
  <c r="B23359" i="8" s="1"/>
  <c r="B23360" i="8" s="1"/>
  <c r="B23361" i="8" s="1"/>
  <c r="B23362" i="8" s="1"/>
  <c r="B23363" i="8" s="1"/>
  <c r="B23364" i="8" s="1"/>
  <c r="B23365" i="8" s="1"/>
  <c r="B23366" i="8" s="1"/>
  <c r="B23367" i="8" s="1"/>
  <c r="B23368" i="8" s="1"/>
  <c r="B23369" i="8" s="1"/>
  <c r="B23370" i="8" s="1"/>
  <c r="B23371" i="8" s="1"/>
  <c r="B23372" i="8" s="1"/>
  <c r="B23373" i="8" s="1"/>
  <c r="B23374" i="8" s="1"/>
  <c r="B23375" i="8" s="1"/>
  <c r="B23376" i="8" s="1"/>
  <c r="B23377" i="8" s="1"/>
  <c r="B23378" i="8" s="1"/>
  <c r="B23379" i="8" s="1"/>
  <c r="B23380" i="8" s="1"/>
  <c r="B23381" i="8" s="1"/>
  <c r="B23382" i="8" s="1"/>
  <c r="B23383" i="8" s="1"/>
  <c r="B23384" i="8" s="1"/>
  <c r="B23385" i="8" s="1"/>
  <c r="B23386" i="8" s="1"/>
  <c r="B23387" i="8" s="1"/>
  <c r="B23388" i="8" s="1"/>
  <c r="B23389" i="8" s="1"/>
  <c r="B23390" i="8" s="1"/>
  <c r="B23391" i="8" s="1"/>
  <c r="B23392" i="8" s="1"/>
  <c r="B23393" i="8" s="1"/>
  <c r="B23394" i="8" s="1"/>
  <c r="B23395" i="8" s="1"/>
  <c r="B23396" i="8" s="1"/>
  <c r="B23397" i="8" s="1"/>
  <c r="B23398" i="8" s="1"/>
  <c r="B23399" i="8" s="1"/>
  <c r="B23400" i="8" s="1"/>
  <c r="B23401" i="8" s="1"/>
  <c r="B23402" i="8" s="1"/>
  <c r="B23403" i="8" s="1"/>
  <c r="B23404" i="8" s="1"/>
  <c r="B23405" i="8" s="1"/>
  <c r="B23406" i="8" s="1"/>
  <c r="B23407" i="8" s="1"/>
  <c r="B23408" i="8" s="1"/>
  <c r="B23409" i="8" s="1"/>
  <c r="B23410" i="8" s="1"/>
  <c r="B23411" i="8" s="1"/>
  <c r="B23412" i="8" s="1"/>
  <c r="B23413" i="8" s="1"/>
  <c r="B23414" i="8" s="1"/>
  <c r="B23415" i="8" s="1"/>
  <c r="B23416" i="8" s="1"/>
  <c r="B23417" i="8" s="1"/>
  <c r="B23418" i="8" s="1"/>
  <c r="B23419" i="8" s="1"/>
  <c r="B23420" i="8" s="1"/>
  <c r="B23421" i="8" s="1"/>
  <c r="B23422" i="8" s="1"/>
  <c r="B23423" i="8" s="1"/>
  <c r="B23424" i="8" s="1"/>
  <c r="B23425" i="8" s="1"/>
  <c r="B23426" i="8" s="1"/>
  <c r="B23427" i="8" s="1"/>
  <c r="B23428" i="8" s="1"/>
  <c r="B23429" i="8" s="1"/>
  <c r="B23430" i="8" s="1"/>
  <c r="B23431" i="8" s="1"/>
  <c r="B23432" i="8" s="1"/>
  <c r="B23433" i="8" s="1"/>
  <c r="B23434" i="8" s="1"/>
  <c r="B23435" i="8" s="1"/>
  <c r="B23436" i="8" s="1"/>
  <c r="B23437" i="8" s="1"/>
  <c r="B23438" i="8" s="1"/>
  <c r="B23439" i="8" s="1"/>
  <c r="B23440" i="8" s="1"/>
  <c r="B23441" i="8" s="1"/>
  <c r="B23442" i="8" s="1"/>
  <c r="B23443" i="8" s="1"/>
  <c r="B23444" i="8" s="1"/>
  <c r="B23445" i="8" s="1"/>
  <c r="B23446" i="8" s="1"/>
  <c r="B23447" i="8" s="1"/>
  <c r="B23448" i="8" s="1"/>
  <c r="B23449" i="8" s="1"/>
  <c r="B23450" i="8" s="1"/>
  <c r="B23451" i="8" s="1"/>
  <c r="B23452" i="8" s="1"/>
  <c r="B23453" i="8" s="1"/>
  <c r="B23454" i="8" s="1"/>
  <c r="B23455" i="8" s="1"/>
  <c r="B23456" i="8" s="1"/>
  <c r="B23457" i="8" s="1"/>
  <c r="B23458" i="8" s="1"/>
  <c r="B23459" i="8" s="1"/>
  <c r="B23460" i="8" s="1"/>
  <c r="B23461" i="8" s="1"/>
  <c r="B23462" i="8" s="1"/>
  <c r="B23463" i="8" s="1"/>
  <c r="B23464" i="8" s="1"/>
  <c r="B23465" i="8" s="1"/>
  <c r="B23466" i="8" s="1"/>
  <c r="B23467" i="8" s="1"/>
  <c r="B23468" i="8" s="1"/>
  <c r="B23469" i="8" s="1"/>
  <c r="B23470" i="8" s="1"/>
  <c r="B23471" i="8" s="1"/>
  <c r="B23472" i="8" s="1"/>
  <c r="B23473" i="8" s="1"/>
  <c r="B23474" i="8" s="1"/>
  <c r="B23475" i="8" s="1"/>
  <c r="B23476" i="8" s="1"/>
  <c r="B23477" i="8" s="1"/>
  <c r="B23478" i="8" s="1"/>
  <c r="B23479" i="8" s="1"/>
  <c r="B23480" i="8" s="1"/>
  <c r="B23481" i="8" s="1"/>
  <c r="B23482" i="8" s="1"/>
  <c r="B23483" i="8" s="1"/>
  <c r="B23484" i="8" s="1"/>
  <c r="B23485" i="8" s="1"/>
  <c r="B23486" i="8" s="1"/>
  <c r="B23487" i="8" s="1"/>
  <c r="B23488" i="8" s="1"/>
  <c r="B23489" i="8" s="1"/>
  <c r="B23490" i="8" s="1"/>
  <c r="B23491" i="8" s="1"/>
  <c r="B23492" i="8" s="1"/>
  <c r="B23493" i="8" s="1"/>
  <c r="B23494" i="8" s="1"/>
  <c r="B23495" i="8" s="1"/>
  <c r="B23496" i="8" s="1"/>
  <c r="B23497" i="8" s="1"/>
  <c r="B23498" i="8" s="1"/>
  <c r="B23499" i="8" s="1"/>
  <c r="B23500" i="8" s="1"/>
  <c r="B23501" i="8" s="1"/>
  <c r="B23502" i="8" s="1"/>
  <c r="B23503" i="8" s="1"/>
  <c r="B23504" i="8" s="1"/>
  <c r="B23505" i="8" s="1"/>
  <c r="B23506" i="8" s="1"/>
  <c r="B23507" i="8" s="1"/>
  <c r="B23508" i="8" s="1"/>
  <c r="B23509" i="8" s="1"/>
  <c r="B23510" i="8" s="1"/>
  <c r="B23511" i="8" s="1"/>
  <c r="B23512" i="8" s="1"/>
  <c r="B23513" i="8" s="1"/>
  <c r="B23514" i="8" s="1"/>
  <c r="B23515" i="8" s="1"/>
  <c r="B23516" i="8" s="1"/>
  <c r="B23517" i="8" s="1"/>
  <c r="B23518" i="8" s="1"/>
  <c r="B23519" i="8" s="1"/>
  <c r="B23520" i="8" s="1"/>
  <c r="B23521" i="8" s="1"/>
  <c r="B23522" i="8" s="1"/>
  <c r="B23523" i="8" s="1"/>
  <c r="B23524" i="8" s="1"/>
  <c r="B23525" i="8" s="1"/>
  <c r="B23526" i="8" s="1"/>
  <c r="B23527" i="8" s="1"/>
  <c r="B23528" i="8" s="1"/>
  <c r="B23529" i="8" s="1"/>
  <c r="B23530" i="8" s="1"/>
  <c r="B23531" i="8" s="1"/>
  <c r="B23532" i="8" s="1"/>
  <c r="B23533" i="8" s="1"/>
  <c r="B23534" i="8" s="1"/>
  <c r="B23535" i="8" s="1"/>
  <c r="B23536" i="8" s="1"/>
  <c r="B23537" i="8" s="1"/>
  <c r="B23538" i="8" s="1"/>
  <c r="B23539" i="8" s="1"/>
  <c r="B23540" i="8" s="1"/>
  <c r="B23541" i="8" s="1"/>
  <c r="B23542" i="8" s="1"/>
  <c r="B23543" i="8" s="1"/>
  <c r="B23544" i="8" s="1"/>
  <c r="B23545" i="8" s="1"/>
  <c r="B23546" i="8" s="1"/>
  <c r="B23547" i="8" s="1"/>
  <c r="B23548" i="8" s="1"/>
  <c r="B23549" i="8" s="1"/>
  <c r="B23550" i="8" s="1"/>
  <c r="B23551" i="8" s="1"/>
  <c r="B23552" i="8" s="1"/>
  <c r="B23553" i="8" s="1"/>
  <c r="B23554" i="8" s="1"/>
  <c r="B23555" i="8" s="1"/>
  <c r="B23556" i="8" s="1"/>
  <c r="B23557" i="8" s="1"/>
  <c r="B23558" i="8" s="1"/>
  <c r="B23559" i="8" s="1"/>
  <c r="B23560" i="8" s="1"/>
  <c r="B23561" i="8" s="1"/>
  <c r="B23562" i="8" s="1"/>
  <c r="B23563" i="8" s="1"/>
  <c r="B23564" i="8" s="1"/>
  <c r="B23565" i="8" s="1"/>
  <c r="B23566" i="8" s="1"/>
  <c r="B23567" i="8" s="1"/>
  <c r="B23568" i="8" s="1"/>
  <c r="B23569" i="8" s="1"/>
  <c r="B23570" i="8" s="1"/>
  <c r="B23571" i="8" s="1"/>
  <c r="B23572" i="8" s="1"/>
  <c r="B23573" i="8" s="1"/>
  <c r="B23574" i="8" s="1"/>
  <c r="B23575" i="8" s="1"/>
  <c r="B23576" i="8" s="1"/>
  <c r="B23577" i="8" s="1"/>
  <c r="B23578" i="8" s="1"/>
  <c r="B23579" i="8" s="1"/>
  <c r="B23580" i="8" s="1"/>
  <c r="B23581" i="8" s="1"/>
  <c r="B23582" i="8" s="1"/>
  <c r="B23583" i="8" s="1"/>
  <c r="B23584" i="8" s="1"/>
  <c r="B23585" i="8" s="1"/>
  <c r="B23586" i="8" s="1"/>
  <c r="B23587" i="8" s="1"/>
  <c r="B23588" i="8" s="1"/>
  <c r="B23589" i="8" s="1"/>
  <c r="B23590" i="8" s="1"/>
  <c r="B23591" i="8" s="1"/>
  <c r="B23592" i="8" s="1"/>
  <c r="B23593" i="8" s="1"/>
  <c r="B23594" i="8" s="1"/>
  <c r="B23595" i="8" s="1"/>
  <c r="B23596" i="8" s="1"/>
  <c r="B23597" i="8" s="1"/>
  <c r="B23598" i="8" s="1"/>
  <c r="B23599" i="8" s="1"/>
  <c r="B23600" i="8" s="1"/>
  <c r="B23601" i="8" s="1"/>
  <c r="B23602" i="8" s="1"/>
  <c r="B23603" i="8" s="1"/>
  <c r="B23604" i="8" s="1"/>
  <c r="B23605" i="8" s="1"/>
  <c r="B23606" i="8" s="1"/>
  <c r="B23607" i="8" s="1"/>
  <c r="B23608" i="8" s="1"/>
  <c r="B23609" i="8" s="1"/>
  <c r="B23610" i="8" s="1"/>
  <c r="B23611" i="8" s="1"/>
  <c r="B23612" i="8" s="1"/>
  <c r="B23613" i="8" s="1"/>
  <c r="B23614" i="8" s="1"/>
  <c r="B23615" i="8" s="1"/>
  <c r="B23616" i="8" s="1"/>
  <c r="B23617" i="8" s="1"/>
  <c r="B23618" i="8" s="1"/>
  <c r="B23619" i="8" s="1"/>
  <c r="B23620" i="8" s="1"/>
  <c r="B23621" i="8" s="1"/>
  <c r="B23622" i="8" s="1"/>
  <c r="B23623" i="8" s="1"/>
  <c r="B23624" i="8" s="1"/>
  <c r="B23625" i="8" s="1"/>
  <c r="B23626" i="8" s="1"/>
  <c r="B23627" i="8" s="1"/>
  <c r="B23628" i="8" s="1"/>
  <c r="B23629" i="8" s="1"/>
  <c r="B23630" i="8" s="1"/>
  <c r="B23631" i="8" s="1"/>
  <c r="B23632" i="8" s="1"/>
  <c r="B23633" i="8" s="1"/>
  <c r="B23634" i="8" s="1"/>
  <c r="B23635" i="8" s="1"/>
  <c r="B23636" i="8" s="1"/>
  <c r="B23637" i="8" s="1"/>
  <c r="B23638" i="8" s="1"/>
  <c r="B23639" i="8" s="1"/>
  <c r="B23640" i="8" s="1"/>
  <c r="B23641" i="8" s="1"/>
  <c r="B23642" i="8" s="1"/>
  <c r="B23643" i="8" s="1"/>
  <c r="B23644" i="8" s="1"/>
  <c r="B23645" i="8" s="1"/>
  <c r="B23646" i="8" s="1"/>
  <c r="B23647" i="8" s="1"/>
  <c r="B23648" i="8" s="1"/>
  <c r="B23649" i="8" s="1"/>
  <c r="B23650" i="8" s="1"/>
  <c r="B23651" i="8" s="1"/>
  <c r="B23652" i="8" s="1"/>
  <c r="B23653" i="8" s="1"/>
  <c r="B23654" i="8" s="1"/>
  <c r="B23655" i="8" s="1"/>
  <c r="B23656" i="8" s="1"/>
  <c r="B23657" i="8" s="1"/>
  <c r="B23658" i="8" s="1"/>
  <c r="B23659" i="8" s="1"/>
  <c r="B23660" i="8" s="1"/>
  <c r="B23661" i="8" s="1"/>
  <c r="B23662" i="8" s="1"/>
  <c r="B23663" i="8" s="1"/>
  <c r="B23664" i="8" s="1"/>
  <c r="B23665" i="8" s="1"/>
  <c r="B23666" i="8" s="1"/>
  <c r="B23667" i="8" s="1"/>
  <c r="B23668" i="8" s="1"/>
  <c r="B23669" i="8" s="1"/>
  <c r="B23670" i="8" s="1"/>
  <c r="B23671" i="8" s="1"/>
  <c r="B23672" i="8" s="1"/>
  <c r="B23673" i="8" s="1"/>
  <c r="B23674" i="8" s="1"/>
  <c r="B23675" i="8" s="1"/>
  <c r="B23676" i="8" s="1"/>
  <c r="B23677" i="8" s="1"/>
  <c r="B23678" i="8" s="1"/>
  <c r="B23679" i="8" s="1"/>
  <c r="B23680" i="8" s="1"/>
  <c r="B23681" i="8" s="1"/>
  <c r="B23682" i="8" s="1"/>
  <c r="B23683" i="8" s="1"/>
  <c r="B23684" i="8" s="1"/>
  <c r="B23685" i="8" s="1"/>
  <c r="B23686" i="8" s="1"/>
  <c r="B23687" i="8" s="1"/>
  <c r="B23688" i="8" s="1"/>
  <c r="B23689" i="8" s="1"/>
  <c r="B23690" i="8" s="1"/>
  <c r="B23691" i="8" s="1"/>
  <c r="B23692" i="8" s="1"/>
  <c r="B23693" i="8" s="1"/>
  <c r="B23694" i="8" s="1"/>
  <c r="B23695" i="8" s="1"/>
  <c r="B23696" i="8" s="1"/>
  <c r="B23697" i="8" s="1"/>
  <c r="B23698" i="8" s="1"/>
  <c r="B23699" i="8" s="1"/>
  <c r="B23700" i="8" s="1"/>
  <c r="B23701" i="8" s="1"/>
  <c r="B23702" i="8" s="1"/>
  <c r="B23703" i="8" s="1"/>
  <c r="B23704" i="8" s="1"/>
  <c r="B23705" i="8" s="1"/>
  <c r="B23706" i="8" s="1"/>
  <c r="B23707" i="8" s="1"/>
  <c r="B23708" i="8" s="1"/>
  <c r="B23709" i="8" s="1"/>
  <c r="B23710" i="8" s="1"/>
  <c r="B23711" i="8" s="1"/>
  <c r="B23712" i="8" s="1"/>
  <c r="B23713" i="8" s="1"/>
  <c r="B23714" i="8" s="1"/>
  <c r="B23715" i="8" s="1"/>
  <c r="B23716" i="8" s="1"/>
  <c r="B23717" i="8" s="1"/>
  <c r="B23718" i="8" s="1"/>
  <c r="B23719" i="8" s="1"/>
  <c r="B23720" i="8" s="1"/>
  <c r="B23721" i="8" s="1"/>
  <c r="B23722" i="8" s="1"/>
  <c r="B23723" i="8" s="1"/>
  <c r="B23724" i="8" s="1"/>
  <c r="B23725" i="8" s="1"/>
  <c r="B23726" i="8" s="1"/>
  <c r="B23727" i="8" s="1"/>
  <c r="B23728" i="8" s="1"/>
  <c r="B23729" i="8" s="1"/>
  <c r="B23730" i="8" s="1"/>
  <c r="B23731" i="8" s="1"/>
  <c r="B23732" i="8" s="1"/>
  <c r="B23733" i="8" s="1"/>
  <c r="B23734" i="8" s="1"/>
  <c r="B23735" i="8" s="1"/>
  <c r="B23736" i="8" s="1"/>
  <c r="B23737" i="8" s="1"/>
  <c r="B23738" i="8" s="1"/>
  <c r="B23739" i="8" s="1"/>
  <c r="B23740" i="8" s="1"/>
  <c r="B23741" i="8" s="1"/>
  <c r="B23742" i="8" s="1"/>
  <c r="B23743" i="8" s="1"/>
  <c r="B23744" i="8" s="1"/>
  <c r="B23745" i="8" s="1"/>
  <c r="B23746" i="8" s="1"/>
  <c r="B23747" i="8" s="1"/>
  <c r="B23748" i="8" s="1"/>
  <c r="B23749" i="8" s="1"/>
  <c r="B23750" i="8" s="1"/>
  <c r="B23751" i="8" s="1"/>
  <c r="B23752" i="8" s="1"/>
  <c r="B23753" i="8" s="1"/>
  <c r="B23754" i="8" s="1"/>
  <c r="B23755" i="8" s="1"/>
  <c r="B23756" i="8" s="1"/>
  <c r="B23757" i="8" s="1"/>
  <c r="B23758" i="8" s="1"/>
  <c r="B23759" i="8" s="1"/>
  <c r="B23760" i="8" s="1"/>
  <c r="B23761" i="8" s="1"/>
  <c r="B23762" i="8" s="1"/>
  <c r="B23763" i="8" s="1"/>
  <c r="B23764" i="8" s="1"/>
  <c r="B23765" i="8" s="1"/>
  <c r="B23766" i="8" s="1"/>
  <c r="B23767" i="8" s="1"/>
  <c r="B23768" i="8" s="1"/>
  <c r="B23769" i="8" s="1"/>
  <c r="B23770" i="8" s="1"/>
  <c r="B23771" i="8" s="1"/>
  <c r="B23772" i="8" s="1"/>
  <c r="B23773" i="8" s="1"/>
  <c r="B23774" i="8" s="1"/>
  <c r="B23775" i="8" s="1"/>
  <c r="B23776" i="8" s="1"/>
  <c r="B23777" i="8" s="1"/>
  <c r="B23778" i="8" s="1"/>
  <c r="B23779" i="8" s="1"/>
  <c r="B23780" i="8" s="1"/>
  <c r="B23781" i="8" s="1"/>
  <c r="B23782" i="8" s="1"/>
  <c r="B23783" i="8" s="1"/>
  <c r="B23784" i="8" s="1"/>
  <c r="B23785" i="8" s="1"/>
  <c r="B23786" i="8" s="1"/>
  <c r="B23787" i="8" s="1"/>
  <c r="B23788" i="8" s="1"/>
  <c r="B23789" i="8" s="1"/>
  <c r="B23790" i="8" s="1"/>
  <c r="B23791" i="8" s="1"/>
  <c r="B23792" i="8" s="1"/>
  <c r="B23793" i="8" s="1"/>
  <c r="B23794" i="8" s="1"/>
  <c r="B23795" i="8" s="1"/>
  <c r="B23796" i="8" s="1"/>
  <c r="B23797" i="8" s="1"/>
  <c r="B23798" i="8" s="1"/>
  <c r="B23799" i="8" s="1"/>
  <c r="B23800" i="8" s="1"/>
  <c r="B23801" i="8" s="1"/>
  <c r="B23802" i="8" s="1"/>
  <c r="B23803" i="8" s="1"/>
  <c r="B23804" i="8" s="1"/>
  <c r="B23805" i="8" s="1"/>
  <c r="B23806" i="8" s="1"/>
  <c r="B23807" i="8" s="1"/>
  <c r="B23808" i="8" s="1"/>
  <c r="B23809" i="8" s="1"/>
  <c r="B23810" i="8" s="1"/>
  <c r="B23811" i="8" s="1"/>
  <c r="B23812" i="8" s="1"/>
  <c r="B23813" i="8" s="1"/>
  <c r="B23814" i="8" s="1"/>
  <c r="B23815" i="8" s="1"/>
  <c r="B23816" i="8" s="1"/>
  <c r="B23817" i="8" s="1"/>
  <c r="B23818" i="8" s="1"/>
  <c r="B23819" i="8" s="1"/>
  <c r="B23820" i="8" s="1"/>
  <c r="B23821" i="8" s="1"/>
  <c r="B23822" i="8" s="1"/>
  <c r="B23823" i="8" s="1"/>
  <c r="B23824" i="8" s="1"/>
  <c r="B23825" i="8" s="1"/>
  <c r="B23826" i="8" s="1"/>
  <c r="B23827" i="8" s="1"/>
  <c r="B23828" i="8" s="1"/>
  <c r="B23829" i="8" s="1"/>
  <c r="B23830" i="8" s="1"/>
  <c r="B23831" i="8" s="1"/>
  <c r="B23832" i="8" s="1"/>
  <c r="B23833" i="8" s="1"/>
  <c r="B23834" i="8" s="1"/>
  <c r="B23835" i="8" s="1"/>
  <c r="B23836" i="8" s="1"/>
  <c r="B23837" i="8" s="1"/>
  <c r="B23838" i="8" s="1"/>
  <c r="B23839" i="8" s="1"/>
  <c r="B23840" i="8" s="1"/>
  <c r="B23841" i="8" s="1"/>
  <c r="B23842" i="8" s="1"/>
  <c r="B23843" i="8" s="1"/>
  <c r="B23844" i="8" s="1"/>
  <c r="B23845" i="8" s="1"/>
  <c r="B23846" i="8" s="1"/>
  <c r="B23847" i="8" s="1"/>
  <c r="B23848" i="8" s="1"/>
  <c r="B23849" i="8" s="1"/>
  <c r="B23850" i="8" s="1"/>
  <c r="B23851" i="8" s="1"/>
  <c r="B23852" i="8" s="1"/>
  <c r="B23853" i="8" s="1"/>
  <c r="B23854" i="8" s="1"/>
  <c r="B23855" i="8" s="1"/>
  <c r="B23856" i="8" s="1"/>
  <c r="B23857" i="8" s="1"/>
  <c r="B23858" i="8" s="1"/>
  <c r="B23859" i="8" s="1"/>
  <c r="B23860" i="8" s="1"/>
  <c r="B23861" i="8" s="1"/>
  <c r="B23862" i="8" s="1"/>
  <c r="B23863" i="8" s="1"/>
  <c r="B23864" i="8" s="1"/>
  <c r="B23865" i="8" s="1"/>
  <c r="B23866" i="8" s="1"/>
  <c r="B23867" i="8" s="1"/>
  <c r="B23868" i="8" s="1"/>
  <c r="B23869" i="8" s="1"/>
  <c r="B23870" i="8" s="1"/>
  <c r="B23871" i="8" s="1"/>
  <c r="B23872" i="8" s="1"/>
  <c r="B23873" i="8" s="1"/>
  <c r="B23874" i="8" s="1"/>
  <c r="B23875" i="8" s="1"/>
  <c r="B23876" i="8" s="1"/>
  <c r="B23877" i="8" s="1"/>
  <c r="B23878" i="8" s="1"/>
  <c r="B23879" i="8" s="1"/>
  <c r="B23880" i="8" s="1"/>
  <c r="B23881" i="8" s="1"/>
  <c r="B23882" i="8" s="1"/>
  <c r="B23883" i="8" s="1"/>
  <c r="B23884" i="8" s="1"/>
  <c r="B23885" i="8" s="1"/>
  <c r="B23886" i="8" s="1"/>
  <c r="B23887" i="8" s="1"/>
  <c r="B23888" i="8" s="1"/>
  <c r="B23889" i="8" s="1"/>
  <c r="B23890" i="8" s="1"/>
  <c r="B23891" i="8" s="1"/>
  <c r="B23892" i="8" s="1"/>
  <c r="B23893" i="8" s="1"/>
  <c r="B23894" i="8" s="1"/>
  <c r="B23895" i="8" s="1"/>
  <c r="B23896" i="8" s="1"/>
  <c r="B23897" i="8" s="1"/>
  <c r="B23898" i="8" s="1"/>
  <c r="B23899" i="8" s="1"/>
  <c r="B23900" i="8" s="1"/>
  <c r="B23901" i="8" s="1"/>
  <c r="B23902" i="8" s="1"/>
  <c r="B23903" i="8" s="1"/>
  <c r="B23904" i="8" s="1"/>
  <c r="B23905" i="8" s="1"/>
  <c r="B23906" i="8" s="1"/>
  <c r="B23907" i="8" s="1"/>
  <c r="B23908" i="8" s="1"/>
  <c r="B23909" i="8" s="1"/>
  <c r="B23910" i="8" s="1"/>
  <c r="B23911" i="8" s="1"/>
  <c r="B23912" i="8" s="1"/>
  <c r="B23913" i="8" s="1"/>
  <c r="B23914" i="8" s="1"/>
  <c r="B23915" i="8" s="1"/>
  <c r="B23916" i="8" s="1"/>
  <c r="B23917" i="8" s="1"/>
  <c r="B23918" i="8" s="1"/>
  <c r="B23919" i="8" s="1"/>
  <c r="B23920" i="8" s="1"/>
  <c r="B23921" i="8" s="1"/>
  <c r="B23922" i="8" s="1"/>
  <c r="B23923" i="8" s="1"/>
  <c r="B23924" i="8" s="1"/>
  <c r="B23925" i="8" s="1"/>
  <c r="B23926" i="8" s="1"/>
  <c r="B23927" i="8" s="1"/>
  <c r="B23928" i="8" s="1"/>
  <c r="B23929" i="8" s="1"/>
  <c r="B23930" i="8" s="1"/>
  <c r="B23931" i="8" s="1"/>
  <c r="B23932" i="8" s="1"/>
  <c r="B23933" i="8" s="1"/>
  <c r="B23934" i="8" s="1"/>
  <c r="B23935" i="8" s="1"/>
  <c r="B23936" i="8" s="1"/>
  <c r="B23937" i="8" s="1"/>
  <c r="B23938" i="8" s="1"/>
  <c r="B23939" i="8" s="1"/>
  <c r="B23940" i="8" s="1"/>
  <c r="B23941" i="8" s="1"/>
  <c r="B23942" i="8" s="1"/>
  <c r="B23943" i="8" s="1"/>
  <c r="B23944" i="8" s="1"/>
  <c r="B23945" i="8" s="1"/>
  <c r="B23946" i="8" s="1"/>
  <c r="B23947" i="8" s="1"/>
  <c r="B23948" i="8" s="1"/>
  <c r="B23949" i="8" s="1"/>
  <c r="B23950" i="8" s="1"/>
  <c r="B23951" i="8" s="1"/>
  <c r="B23952" i="8" s="1"/>
  <c r="B23953" i="8" s="1"/>
  <c r="B23954" i="8" s="1"/>
  <c r="B23955" i="8" s="1"/>
  <c r="B23956" i="8" s="1"/>
  <c r="B23957" i="8" s="1"/>
  <c r="B23958" i="8" s="1"/>
  <c r="B23959" i="8" s="1"/>
  <c r="B23960" i="8" s="1"/>
  <c r="B23961" i="8" s="1"/>
  <c r="B23962" i="8" s="1"/>
  <c r="B23963" i="8" s="1"/>
  <c r="B23964" i="8" s="1"/>
  <c r="B23965" i="8" s="1"/>
  <c r="B23966" i="8" s="1"/>
  <c r="B23967" i="8" s="1"/>
  <c r="B23968" i="8" s="1"/>
  <c r="B23969" i="8" s="1"/>
  <c r="B23970" i="8" s="1"/>
  <c r="B23971" i="8" s="1"/>
  <c r="B23972" i="8" s="1"/>
  <c r="B23973" i="8" s="1"/>
  <c r="B23974" i="8" s="1"/>
  <c r="B23975" i="8" s="1"/>
  <c r="B23976" i="8" s="1"/>
  <c r="B23977" i="8" s="1"/>
  <c r="B23978" i="8" s="1"/>
  <c r="B23979" i="8" s="1"/>
  <c r="B23980" i="8" s="1"/>
  <c r="B23981" i="8" s="1"/>
  <c r="B23982" i="8" s="1"/>
  <c r="B23983" i="8" s="1"/>
  <c r="B23984" i="8" s="1"/>
  <c r="B23985" i="8" s="1"/>
  <c r="B23986" i="8" s="1"/>
  <c r="B23987" i="8" s="1"/>
  <c r="B23988" i="8" s="1"/>
  <c r="B23989" i="8" s="1"/>
  <c r="B23990" i="8" s="1"/>
  <c r="B23991" i="8" s="1"/>
  <c r="B23992" i="8" s="1"/>
  <c r="B23993" i="8" s="1"/>
  <c r="B23994" i="8" s="1"/>
  <c r="B23995" i="8" s="1"/>
  <c r="B23996" i="8" s="1"/>
  <c r="B23997" i="8" s="1"/>
  <c r="B23998" i="8" s="1"/>
  <c r="B23999" i="8" s="1"/>
  <c r="B24000" i="8" s="1"/>
  <c r="B24001" i="8" s="1"/>
  <c r="B24002" i="8" s="1"/>
  <c r="B24003" i="8" s="1"/>
  <c r="B24004" i="8" s="1"/>
  <c r="B24005" i="8" s="1"/>
  <c r="B24006" i="8" s="1"/>
  <c r="B24007" i="8" s="1"/>
  <c r="B24008" i="8" s="1"/>
  <c r="B24009" i="8" s="1"/>
  <c r="B24010" i="8" s="1"/>
  <c r="B24011" i="8" s="1"/>
  <c r="B24012" i="8" s="1"/>
  <c r="B24013" i="8" s="1"/>
  <c r="B24014" i="8" s="1"/>
  <c r="B24015" i="8" s="1"/>
  <c r="B24016" i="8" s="1"/>
  <c r="B24017" i="8" s="1"/>
  <c r="B24018" i="8" s="1"/>
  <c r="B24019" i="8" s="1"/>
  <c r="B24020" i="8" s="1"/>
  <c r="B24021" i="8" s="1"/>
  <c r="B24022" i="8" s="1"/>
  <c r="B24023" i="8" s="1"/>
  <c r="B24024" i="8" s="1"/>
  <c r="B24025" i="8" s="1"/>
  <c r="B24026" i="8" s="1"/>
  <c r="B24027" i="8" s="1"/>
  <c r="B24028" i="8" s="1"/>
  <c r="B24029" i="8" s="1"/>
  <c r="B24030" i="8" s="1"/>
  <c r="B24031" i="8" s="1"/>
  <c r="B24032" i="8" s="1"/>
  <c r="B24033" i="8" s="1"/>
  <c r="B24034" i="8" s="1"/>
  <c r="B24035" i="8" s="1"/>
  <c r="B24036" i="8" s="1"/>
  <c r="B24037" i="8" s="1"/>
  <c r="B24038" i="8" s="1"/>
  <c r="B24039" i="8" s="1"/>
  <c r="B24040" i="8" s="1"/>
  <c r="B24041" i="8" s="1"/>
  <c r="B24042" i="8" s="1"/>
  <c r="B24043" i="8" s="1"/>
  <c r="B24044" i="8" s="1"/>
  <c r="B24045" i="8" s="1"/>
  <c r="B24046" i="8" s="1"/>
  <c r="B24047" i="8" s="1"/>
  <c r="B24048" i="8" s="1"/>
  <c r="B24049" i="8" s="1"/>
  <c r="B24050" i="8" s="1"/>
  <c r="B24051" i="8" s="1"/>
  <c r="B24052" i="8" s="1"/>
  <c r="B24053" i="8" s="1"/>
  <c r="B24054" i="8" s="1"/>
  <c r="B24055" i="8" s="1"/>
  <c r="B24056" i="8" s="1"/>
  <c r="B24057" i="8" s="1"/>
  <c r="B24058" i="8" s="1"/>
  <c r="B24059" i="8" s="1"/>
  <c r="B24060" i="8" s="1"/>
  <c r="B24061" i="8" s="1"/>
  <c r="B24062" i="8" s="1"/>
  <c r="B24063" i="8" s="1"/>
  <c r="B24064" i="8" s="1"/>
  <c r="B24065" i="8" s="1"/>
  <c r="B24066" i="8" s="1"/>
  <c r="B24067" i="8" s="1"/>
  <c r="B24068" i="8" s="1"/>
  <c r="B24069" i="8" s="1"/>
  <c r="B24070" i="8" s="1"/>
  <c r="B24071" i="8" s="1"/>
  <c r="B24072" i="8" s="1"/>
  <c r="B24073" i="8" s="1"/>
  <c r="B24074" i="8" s="1"/>
  <c r="B24075" i="8" s="1"/>
  <c r="B24076" i="8" s="1"/>
  <c r="B24077" i="8" s="1"/>
  <c r="B24078" i="8" s="1"/>
  <c r="B24079" i="8" s="1"/>
  <c r="B24080" i="8" s="1"/>
  <c r="B24081" i="8" s="1"/>
  <c r="B24082" i="8" s="1"/>
  <c r="B24083" i="8" s="1"/>
  <c r="B24084" i="8" s="1"/>
  <c r="B24085" i="8" s="1"/>
  <c r="B24086" i="8" s="1"/>
  <c r="B24087" i="8" s="1"/>
  <c r="B24088" i="8" s="1"/>
  <c r="B24089" i="8" s="1"/>
  <c r="B24090" i="8" s="1"/>
  <c r="B24091" i="8" s="1"/>
  <c r="B24092" i="8" s="1"/>
  <c r="B24093" i="8" s="1"/>
  <c r="B24094" i="8" s="1"/>
  <c r="B24095" i="8" s="1"/>
  <c r="B24096" i="8" s="1"/>
  <c r="B24097" i="8" s="1"/>
  <c r="B24098" i="8" s="1"/>
  <c r="B24099" i="8" s="1"/>
  <c r="B24100" i="8" s="1"/>
  <c r="B24101" i="8" s="1"/>
  <c r="B24102" i="8" s="1"/>
  <c r="B24103" i="8" s="1"/>
  <c r="B24104" i="8" s="1"/>
  <c r="B24105" i="8" s="1"/>
  <c r="B24106" i="8" s="1"/>
  <c r="B24107" i="8" s="1"/>
  <c r="B24108" i="8" s="1"/>
  <c r="B24109" i="8" s="1"/>
  <c r="B24110" i="8" s="1"/>
  <c r="B24111" i="8" s="1"/>
  <c r="B24112" i="8" s="1"/>
  <c r="B24113" i="8" s="1"/>
  <c r="B24114" i="8" s="1"/>
  <c r="B24115" i="8" s="1"/>
  <c r="B24116" i="8" s="1"/>
  <c r="B24117" i="8" s="1"/>
  <c r="B24118" i="8" s="1"/>
  <c r="B24119" i="8" s="1"/>
  <c r="B24120" i="8" s="1"/>
  <c r="B24121" i="8" s="1"/>
  <c r="B24122" i="8" s="1"/>
  <c r="B24123" i="8" s="1"/>
  <c r="B24124" i="8" s="1"/>
  <c r="B24125" i="8" s="1"/>
  <c r="B24126" i="8" s="1"/>
  <c r="B24127" i="8" s="1"/>
  <c r="B24128" i="8" s="1"/>
  <c r="B24129" i="8" s="1"/>
  <c r="B24130" i="8" s="1"/>
  <c r="B24131" i="8" s="1"/>
  <c r="B24132" i="8" s="1"/>
  <c r="B24133" i="8" s="1"/>
  <c r="B24134" i="8" s="1"/>
  <c r="B24135" i="8" s="1"/>
  <c r="B24136" i="8" s="1"/>
  <c r="B24137" i="8" s="1"/>
  <c r="B24138" i="8" s="1"/>
  <c r="B24139" i="8" s="1"/>
  <c r="B24140" i="8" s="1"/>
  <c r="B24141" i="8" s="1"/>
  <c r="B24142" i="8" s="1"/>
  <c r="B24143" i="8" s="1"/>
  <c r="B24144" i="8" s="1"/>
  <c r="B24145" i="8" s="1"/>
  <c r="B24146" i="8" s="1"/>
  <c r="B24147" i="8" s="1"/>
  <c r="B24148" i="8" s="1"/>
  <c r="B24149" i="8" s="1"/>
  <c r="B24150" i="8" s="1"/>
  <c r="B24151" i="8" s="1"/>
  <c r="B24152" i="8" s="1"/>
  <c r="B24153" i="8" s="1"/>
  <c r="B24154" i="8" s="1"/>
  <c r="B24155" i="8" s="1"/>
  <c r="B24156" i="8" s="1"/>
  <c r="B24157" i="8" s="1"/>
  <c r="B24158" i="8" s="1"/>
  <c r="B24159" i="8" s="1"/>
  <c r="B24160" i="8" s="1"/>
  <c r="B24161" i="8" s="1"/>
  <c r="B24162" i="8" s="1"/>
  <c r="B24163" i="8" s="1"/>
  <c r="B24164" i="8" s="1"/>
  <c r="B24165" i="8" s="1"/>
  <c r="B24166" i="8" s="1"/>
  <c r="B24167" i="8" s="1"/>
  <c r="B24168" i="8" s="1"/>
  <c r="B24169" i="8" s="1"/>
  <c r="B24170" i="8" s="1"/>
  <c r="B24171" i="8" s="1"/>
  <c r="B24172" i="8" s="1"/>
  <c r="B24173" i="8" s="1"/>
  <c r="B24174" i="8" s="1"/>
  <c r="B24175" i="8" s="1"/>
  <c r="B24176" i="8" s="1"/>
  <c r="B24177" i="8" s="1"/>
  <c r="B24178" i="8" s="1"/>
  <c r="B24179" i="8" s="1"/>
  <c r="B24180" i="8" s="1"/>
  <c r="B24181" i="8" s="1"/>
  <c r="B24182" i="8" s="1"/>
  <c r="B24183" i="8" s="1"/>
  <c r="B24184" i="8" s="1"/>
  <c r="B24185" i="8" s="1"/>
  <c r="B24186" i="8" s="1"/>
  <c r="B24187" i="8" s="1"/>
  <c r="B24188" i="8" s="1"/>
  <c r="B24189" i="8" s="1"/>
  <c r="B24190" i="8" s="1"/>
  <c r="B24191" i="8" s="1"/>
  <c r="B24192" i="8" s="1"/>
  <c r="B24193" i="8" s="1"/>
  <c r="B24194" i="8" s="1"/>
  <c r="B24195" i="8" s="1"/>
  <c r="B24196" i="8" s="1"/>
  <c r="B24197" i="8" s="1"/>
  <c r="B24198" i="8" s="1"/>
  <c r="B24199" i="8" s="1"/>
  <c r="B24200" i="8" s="1"/>
  <c r="B24201" i="8" s="1"/>
  <c r="B24202" i="8" s="1"/>
  <c r="B24203" i="8" s="1"/>
  <c r="B24204" i="8" s="1"/>
  <c r="B24205" i="8" s="1"/>
  <c r="B24206" i="8" s="1"/>
  <c r="B24207" i="8" s="1"/>
  <c r="B24208" i="8" s="1"/>
  <c r="B24209" i="8" s="1"/>
  <c r="B24210" i="8" s="1"/>
  <c r="B24211" i="8" s="1"/>
  <c r="B24212" i="8" s="1"/>
  <c r="B24213" i="8" s="1"/>
  <c r="B24214" i="8" s="1"/>
  <c r="B24215" i="8" s="1"/>
  <c r="B24216" i="8" s="1"/>
  <c r="B24217" i="8" s="1"/>
  <c r="B24218" i="8" s="1"/>
  <c r="B24219" i="8" s="1"/>
  <c r="B24220" i="8" s="1"/>
  <c r="B24221" i="8" s="1"/>
  <c r="B24222" i="8" s="1"/>
  <c r="B24223" i="8" s="1"/>
  <c r="B24224" i="8" s="1"/>
  <c r="B24225" i="8" s="1"/>
  <c r="B24226" i="8" s="1"/>
  <c r="B24227" i="8" s="1"/>
  <c r="B24228" i="8" s="1"/>
  <c r="B24229" i="8" s="1"/>
  <c r="B24230" i="8" s="1"/>
  <c r="B24231" i="8" s="1"/>
  <c r="B24232" i="8" s="1"/>
  <c r="B24233" i="8" s="1"/>
  <c r="B24234" i="8" s="1"/>
  <c r="B24235" i="8" s="1"/>
  <c r="B24236" i="8" s="1"/>
  <c r="B24237" i="8" s="1"/>
  <c r="B24238" i="8" s="1"/>
  <c r="B24239" i="8" s="1"/>
  <c r="B24240" i="8" s="1"/>
  <c r="B24241" i="8" s="1"/>
  <c r="B24242" i="8" s="1"/>
  <c r="B24243" i="8" s="1"/>
  <c r="B24244" i="8" s="1"/>
  <c r="B24245" i="8" s="1"/>
  <c r="B24246" i="8" s="1"/>
  <c r="B24247" i="8" s="1"/>
  <c r="B24248" i="8" s="1"/>
  <c r="B24249" i="8" s="1"/>
  <c r="B24250" i="8" s="1"/>
  <c r="B24251" i="8" s="1"/>
  <c r="B24252" i="8" s="1"/>
  <c r="B24253" i="8" s="1"/>
  <c r="B24254" i="8" s="1"/>
  <c r="B24255" i="8" s="1"/>
  <c r="B24256" i="8" s="1"/>
  <c r="B24257" i="8" s="1"/>
  <c r="B24258" i="8" s="1"/>
  <c r="B24259" i="8" s="1"/>
  <c r="B24260" i="8" s="1"/>
  <c r="B24261" i="8" s="1"/>
  <c r="B24262" i="8" s="1"/>
  <c r="B24263" i="8" s="1"/>
  <c r="B24264" i="8" s="1"/>
  <c r="B24265" i="8" s="1"/>
  <c r="B24266" i="8" s="1"/>
  <c r="B24267" i="8" s="1"/>
  <c r="B24268" i="8" s="1"/>
  <c r="B24269" i="8" s="1"/>
  <c r="B24270" i="8" s="1"/>
  <c r="B24271" i="8" s="1"/>
  <c r="B24272" i="8" s="1"/>
  <c r="B24273" i="8" s="1"/>
  <c r="B24274" i="8" s="1"/>
  <c r="B24275" i="8" s="1"/>
  <c r="B24276" i="8" s="1"/>
  <c r="B24277" i="8" s="1"/>
  <c r="B24278" i="8" s="1"/>
  <c r="B24279" i="8" s="1"/>
  <c r="B24280" i="8" s="1"/>
  <c r="B24281" i="8" s="1"/>
  <c r="B24282" i="8" s="1"/>
  <c r="B24283" i="8" s="1"/>
  <c r="B24284" i="8" s="1"/>
  <c r="B24285" i="8" s="1"/>
  <c r="B24286" i="8" s="1"/>
  <c r="B24287" i="8" s="1"/>
  <c r="B24288" i="8" s="1"/>
  <c r="B24289" i="8" s="1"/>
  <c r="B24290" i="8" s="1"/>
  <c r="B24291" i="8" s="1"/>
  <c r="B24292" i="8" s="1"/>
  <c r="B24293" i="8" s="1"/>
  <c r="B24294" i="8" s="1"/>
  <c r="B24295" i="8" s="1"/>
  <c r="B24296" i="8" s="1"/>
  <c r="B24297" i="8" s="1"/>
  <c r="B24298" i="8" s="1"/>
  <c r="B24299" i="8" s="1"/>
  <c r="B24300" i="8" s="1"/>
  <c r="B24301" i="8" s="1"/>
  <c r="B24302" i="8" s="1"/>
  <c r="B24303" i="8" s="1"/>
  <c r="B24304" i="8" s="1"/>
  <c r="B24305" i="8" s="1"/>
  <c r="B24306" i="8" s="1"/>
  <c r="B24307" i="8" s="1"/>
  <c r="B24308" i="8" s="1"/>
  <c r="B24309" i="8" s="1"/>
  <c r="B24310" i="8" s="1"/>
  <c r="B24311" i="8" s="1"/>
  <c r="B24312" i="8" s="1"/>
  <c r="B24313" i="8" s="1"/>
  <c r="B24314" i="8" s="1"/>
  <c r="B24315" i="8" s="1"/>
  <c r="B24316" i="8" s="1"/>
  <c r="B24317" i="8" s="1"/>
  <c r="B24318" i="8" s="1"/>
  <c r="B24319" i="8" s="1"/>
  <c r="B24320" i="8" s="1"/>
  <c r="B24321" i="8" s="1"/>
  <c r="B24322" i="8" s="1"/>
  <c r="B24323" i="8" s="1"/>
  <c r="B24324" i="8" s="1"/>
  <c r="B24325" i="8" s="1"/>
  <c r="B24326" i="8" s="1"/>
  <c r="B24327" i="8" s="1"/>
  <c r="B24328" i="8" s="1"/>
  <c r="B24329" i="8" s="1"/>
  <c r="B24330" i="8" s="1"/>
  <c r="B24331" i="8" s="1"/>
  <c r="B24332" i="8" s="1"/>
  <c r="B24333" i="8" s="1"/>
  <c r="B24334" i="8" s="1"/>
  <c r="B24335" i="8" s="1"/>
  <c r="B24336" i="8" s="1"/>
  <c r="B24337" i="8" s="1"/>
  <c r="B24338" i="8" s="1"/>
  <c r="B24339" i="8" s="1"/>
  <c r="B24340" i="8" s="1"/>
  <c r="B24341" i="8" s="1"/>
  <c r="B24342" i="8" s="1"/>
  <c r="B24343" i="8" s="1"/>
  <c r="B24344" i="8" s="1"/>
  <c r="B24345" i="8" s="1"/>
  <c r="B24346" i="8" s="1"/>
  <c r="B24347" i="8" s="1"/>
  <c r="B24348" i="8" s="1"/>
  <c r="B24349" i="8" s="1"/>
  <c r="B24350" i="8" s="1"/>
  <c r="B24351" i="8" s="1"/>
  <c r="B24352" i="8" s="1"/>
  <c r="B24353" i="8" s="1"/>
  <c r="B24354" i="8" s="1"/>
  <c r="B24355" i="8" s="1"/>
  <c r="B24356" i="8" s="1"/>
  <c r="B24357" i="8" s="1"/>
  <c r="B24358" i="8" s="1"/>
  <c r="B24359" i="8" s="1"/>
  <c r="B24360" i="8" s="1"/>
  <c r="B24361" i="8" s="1"/>
  <c r="B24362" i="8" s="1"/>
  <c r="B24363" i="8" s="1"/>
  <c r="B24364" i="8" s="1"/>
  <c r="B24365" i="8" s="1"/>
  <c r="B24366" i="8" s="1"/>
  <c r="B24367" i="8" s="1"/>
  <c r="B24368" i="8" s="1"/>
  <c r="B24369" i="8" s="1"/>
  <c r="B24370" i="8" s="1"/>
  <c r="B24371" i="8" s="1"/>
  <c r="B24372" i="8" s="1"/>
  <c r="B24373" i="8" s="1"/>
  <c r="B24374" i="8" s="1"/>
  <c r="B24375" i="8" s="1"/>
  <c r="B24376" i="8" s="1"/>
  <c r="B24377" i="8" s="1"/>
  <c r="B24378" i="8" s="1"/>
  <c r="B24379" i="8" s="1"/>
  <c r="B24380" i="8" s="1"/>
  <c r="B24381" i="8" s="1"/>
  <c r="B24382" i="8" s="1"/>
  <c r="B24383" i="8" s="1"/>
  <c r="B24384" i="8" s="1"/>
  <c r="B24385" i="8" s="1"/>
  <c r="B24386" i="8" s="1"/>
  <c r="B24387" i="8" s="1"/>
  <c r="B24388" i="8" s="1"/>
  <c r="B24389" i="8" s="1"/>
  <c r="B24390" i="8" s="1"/>
  <c r="B24391" i="8" s="1"/>
  <c r="B24392" i="8" s="1"/>
  <c r="B24393" i="8" s="1"/>
  <c r="B24394" i="8" s="1"/>
  <c r="B24395" i="8" s="1"/>
  <c r="B24396" i="8" s="1"/>
  <c r="B24397" i="8" s="1"/>
  <c r="B24398" i="8" s="1"/>
  <c r="B24399" i="8" s="1"/>
  <c r="B24400" i="8" s="1"/>
  <c r="B24401" i="8" s="1"/>
  <c r="B24402" i="8" s="1"/>
  <c r="B24403" i="8" s="1"/>
  <c r="B24404" i="8" s="1"/>
  <c r="B24405" i="8" s="1"/>
  <c r="B24406" i="8" s="1"/>
  <c r="B24407" i="8" s="1"/>
  <c r="B24408" i="8" s="1"/>
  <c r="B24409" i="8" s="1"/>
  <c r="B24410" i="8" s="1"/>
  <c r="B24411" i="8" s="1"/>
  <c r="B24412" i="8" s="1"/>
  <c r="B24413" i="8" s="1"/>
  <c r="B24414" i="8" s="1"/>
  <c r="B24415" i="8" s="1"/>
  <c r="B24416" i="8" s="1"/>
  <c r="B24417" i="8" s="1"/>
  <c r="B24418" i="8" s="1"/>
  <c r="B24419" i="8" s="1"/>
  <c r="B24420" i="8" s="1"/>
  <c r="B24421" i="8" s="1"/>
  <c r="B24422" i="8" s="1"/>
  <c r="B24423" i="8" s="1"/>
  <c r="B24424" i="8" s="1"/>
  <c r="B24425" i="8" s="1"/>
  <c r="B24426" i="8" s="1"/>
  <c r="B24427" i="8" s="1"/>
  <c r="B24428" i="8" s="1"/>
  <c r="B24429" i="8" s="1"/>
  <c r="B24430" i="8" s="1"/>
  <c r="B24431" i="8" s="1"/>
  <c r="B24432" i="8" s="1"/>
  <c r="B24433" i="8" s="1"/>
  <c r="B24434" i="8" s="1"/>
  <c r="B24435" i="8" s="1"/>
  <c r="B24436" i="8" s="1"/>
  <c r="B24437" i="8" s="1"/>
  <c r="B24438" i="8" s="1"/>
  <c r="B24439" i="8" s="1"/>
  <c r="B24440" i="8" s="1"/>
  <c r="B24441" i="8" s="1"/>
  <c r="B24442" i="8" s="1"/>
  <c r="B24443" i="8" s="1"/>
  <c r="B24444" i="8" s="1"/>
  <c r="B24445" i="8" s="1"/>
  <c r="B24446" i="8" s="1"/>
  <c r="B24447" i="8" s="1"/>
  <c r="B24448" i="8" s="1"/>
  <c r="B24449" i="8" s="1"/>
  <c r="B24450" i="8" s="1"/>
  <c r="B24451" i="8" s="1"/>
  <c r="B24452" i="8" s="1"/>
  <c r="B24453" i="8" s="1"/>
  <c r="B24454" i="8" s="1"/>
  <c r="B24455" i="8" s="1"/>
  <c r="B24456" i="8" s="1"/>
  <c r="B24457" i="8" s="1"/>
  <c r="B24458" i="8" s="1"/>
  <c r="B24459" i="8" s="1"/>
  <c r="B24460" i="8" s="1"/>
  <c r="B24461" i="8" s="1"/>
  <c r="B24462" i="8" s="1"/>
  <c r="B24463" i="8" s="1"/>
  <c r="B24464" i="8" s="1"/>
  <c r="B24465" i="8" s="1"/>
  <c r="B24466" i="8" s="1"/>
  <c r="B24467" i="8" s="1"/>
  <c r="B24468" i="8" s="1"/>
  <c r="B24469" i="8" s="1"/>
  <c r="B24470" i="8" s="1"/>
  <c r="B24471" i="8" s="1"/>
  <c r="B24472" i="8" s="1"/>
  <c r="B24473" i="8" s="1"/>
  <c r="B24474" i="8" s="1"/>
  <c r="B24475" i="8" s="1"/>
  <c r="B24476" i="8" s="1"/>
  <c r="B24477" i="8" s="1"/>
  <c r="B24478" i="8" s="1"/>
  <c r="B24479" i="8" s="1"/>
  <c r="B24480" i="8" s="1"/>
  <c r="B24481" i="8" s="1"/>
  <c r="B24482" i="8" s="1"/>
  <c r="B24483" i="8" s="1"/>
  <c r="B24484" i="8" s="1"/>
  <c r="B24485" i="8" s="1"/>
  <c r="B24486" i="8" s="1"/>
  <c r="B24487" i="8" s="1"/>
  <c r="B24488" i="8" s="1"/>
  <c r="B24489" i="8" s="1"/>
  <c r="B24490" i="8" s="1"/>
  <c r="B24491" i="8" s="1"/>
  <c r="B24492" i="8" s="1"/>
  <c r="B24493" i="8" s="1"/>
  <c r="B24494" i="8" s="1"/>
  <c r="B24495" i="8" s="1"/>
  <c r="B24496" i="8" s="1"/>
  <c r="B24497" i="8" s="1"/>
  <c r="B24498" i="8" s="1"/>
  <c r="B24499" i="8" s="1"/>
  <c r="B24500" i="8" s="1"/>
  <c r="B24501" i="8" s="1"/>
  <c r="B24502" i="8" s="1"/>
  <c r="B24503" i="8" s="1"/>
  <c r="B24504" i="8" s="1"/>
  <c r="B24505" i="8" s="1"/>
  <c r="B24506" i="8" s="1"/>
  <c r="B24507" i="8" s="1"/>
  <c r="B24508" i="8" s="1"/>
  <c r="B24509" i="8" s="1"/>
  <c r="B24510" i="8" s="1"/>
  <c r="B24511" i="8" s="1"/>
  <c r="B24512" i="8" s="1"/>
  <c r="B24513" i="8" s="1"/>
  <c r="B24514" i="8" s="1"/>
  <c r="B24515" i="8" s="1"/>
  <c r="B24516" i="8" s="1"/>
  <c r="B24517" i="8" s="1"/>
  <c r="B24518" i="8" s="1"/>
  <c r="B24519" i="8" s="1"/>
  <c r="B24520" i="8" s="1"/>
  <c r="B24521" i="8" s="1"/>
  <c r="B24522" i="8" s="1"/>
  <c r="B24523" i="8" s="1"/>
  <c r="B24524" i="8" s="1"/>
  <c r="B24525" i="8" s="1"/>
  <c r="B24526" i="8" s="1"/>
  <c r="B24527" i="8" s="1"/>
  <c r="B24528" i="8" s="1"/>
  <c r="B24529" i="8" s="1"/>
  <c r="B24530" i="8" s="1"/>
  <c r="B24531" i="8" s="1"/>
  <c r="B24532" i="8" s="1"/>
  <c r="B24533" i="8" s="1"/>
  <c r="B24534" i="8" s="1"/>
  <c r="B24535" i="8" s="1"/>
  <c r="B24536" i="8" s="1"/>
  <c r="B24537" i="8" s="1"/>
  <c r="B24538" i="8" s="1"/>
  <c r="B24539" i="8" s="1"/>
  <c r="B24540" i="8" s="1"/>
  <c r="B24541" i="8" s="1"/>
  <c r="B24542" i="8" s="1"/>
  <c r="B24543" i="8" s="1"/>
  <c r="B24544" i="8" s="1"/>
  <c r="B24545" i="8" s="1"/>
  <c r="B24546" i="8" s="1"/>
  <c r="B24547" i="8" s="1"/>
  <c r="B24548" i="8" s="1"/>
  <c r="B24549" i="8" s="1"/>
  <c r="B24550" i="8" s="1"/>
  <c r="B24551" i="8" s="1"/>
  <c r="B24552" i="8" s="1"/>
  <c r="B24553" i="8" s="1"/>
  <c r="B24554" i="8" s="1"/>
  <c r="B24555" i="8" s="1"/>
  <c r="B24556" i="8" s="1"/>
  <c r="B24557" i="8" s="1"/>
  <c r="B24558" i="8" s="1"/>
  <c r="B24559" i="8" s="1"/>
  <c r="B24560" i="8" s="1"/>
  <c r="B24561" i="8" s="1"/>
  <c r="B24562" i="8" s="1"/>
  <c r="B24563" i="8" s="1"/>
  <c r="B24564" i="8" s="1"/>
  <c r="B24565" i="8" s="1"/>
  <c r="B24566" i="8" s="1"/>
  <c r="B24567" i="8" s="1"/>
  <c r="B24568" i="8" s="1"/>
  <c r="B24569" i="8" s="1"/>
  <c r="B24570" i="8" s="1"/>
  <c r="B24571" i="8" s="1"/>
  <c r="B24572" i="8" s="1"/>
  <c r="B24573" i="8" s="1"/>
  <c r="B24574" i="8" s="1"/>
  <c r="B24575" i="8" s="1"/>
  <c r="B24576" i="8" s="1"/>
  <c r="B24577" i="8" s="1"/>
  <c r="B24578" i="8" s="1"/>
  <c r="B24579" i="8" s="1"/>
  <c r="B24580" i="8" s="1"/>
  <c r="B24581" i="8" s="1"/>
  <c r="B24582" i="8" s="1"/>
  <c r="B24583" i="8" s="1"/>
  <c r="B24584" i="8" s="1"/>
  <c r="B24585" i="8" s="1"/>
  <c r="B24586" i="8" s="1"/>
  <c r="B24587" i="8" s="1"/>
  <c r="B24588" i="8" s="1"/>
  <c r="B24589" i="8" s="1"/>
  <c r="B24590" i="8" s="1"/>
  <c r="B24591" i="8" s="1"/>
  <c r="B24592" i="8" s="1"/>
  <c r="B24593" i="8" s="1"/>
  <c r="B24594" i="8" s="1"/>
  <c r="B24595" i="8" s="1"/>
  <c r="B24596" i="8" s="1"/>
  <c r="B24597" i="8" s="1"/>
  <c r="B24598" i="8" s="1"/>
  <c r="B24599" i="8" s="1"/>
  <c r="B24600" i="8" s="1"/>
  <c r="B24601" i="8" s="1"/>
  <c r="B24602" i="8" s="1"/>
  <c r="B24603" i="8" s="1"/>
  <c r="B24604" i="8" s="1"/>
  <c r="B24605" i="8" s="1"/>
  <c r="B24606" i="8" s="1"/>
  <c r="B24607" i="8" s="1"/>
  <c r="B24608" i="8" s="1"/>
  <c r="B24609" i="8" s="1"/>
  <c r="B24610" i="8" s="1"/>
  <c r="B24611" i="8" s="1"/>
  <c r="B24612" i="8" s="1"/>
  <c r="B24613" i="8" s="1"/>
  <c r="B24614" i="8" s="1"/>
  <c r="B24615" i="8" s="1"/>
  <c r="B24616" i="8" s="1"/>
  <c r="B24617" i="8" s="1"/>
  <c r="B24618" i="8" s="1"/>
  <c r="B24619" i="8" s="1"/>
  <c r="B24620" i="8" s="1"/>
  <c r="B24621" i="8" s="1"/>
  <c r="B24622" i="8" s="1"/>
  <c r="B24623" i="8" s="1"/>
  <c r="B24624" i="8" s="1"/>
  <c r="B24625" i="8" s="1"/>
  <c r="B24626" i="8" s="1"/>
  <c r="B24627" i="8" s="1"/>
  <c r="B24628" i="8" s="1"/>
  <c r="B24629" i="8" s="1"/>
  <c r="B24630" i="8" s="1"/>
  <c r="B24631" i="8" s="1"/>
  <c r="B24632" i="8" s="1"/>
  <c r="B24633" i="8" s="1"/>
  <c r="B24634" i="8" s="1"/>
  <c r="B24635" i="8" s="1"/>
  <c r="B24636" i="8" s="1"/>
  <c r="B24637" i="8" s="1"/>
  <c r="B24638" i="8" s="1"/>
  <c r="B24639" i="8" s="1"/>
  <c r="B24640" i="8" s="1"/>
  <c r="B24641" i="8" s="1"/>
  <c r="B24642" i="8" s="1"/>
  <c r="B24643" i="8" s="1"/>
  <c r="B24644" i="8" s="1"/>
  <c r="B24645" i="8" s="1"/>
  <c r="B24646" i="8" s="1"/>
  <c r="B24647" i="8" s="1"/>
  <c r="B24648" i="8" s="1"/>
  <c r="B24649" i="8" s="1"/>
  <c r="B24650" i="8" s="1"/>
  <c r="B24651" i="8" s="1"/>
  <c r="B24652" i="8" s="1"/>
  <c r="B24653" i="8" s="1"/>
  <c r="B24654" i="8" s="1"/>
  <c r="B24655" i="8" s="1"/>
  <c r="B24656" i="8" s="1"/>
  <c r="B24657" i="8" s="1"/>
  <c r="B24658" i="8" s="1"/>
  <c r="B24659" i="8" s="1"/>
  <c r="B24660" i="8" s="1"/>
  <c r="B24661" i="8" s="1"/>
  <c r="B24662" i="8" s="1"/>
  <c r="B24663" i="8" s="1"/>
  <c r="B24664" i="8" s="1"/>
  <c r="B24665" i="8" s="1"/>
  <c r="B24666" i="8" s="1"/>
  <c r="B24667" i="8" s="1"/>
  <c r="B24668" i="8" s="1"/>
  <c r="B24669" i="8" s="1"/>
  <c r="B24670" i="8" s="1"/>
  <c r="B24671" i="8" s="1"/>
  <c r="B24672" i="8" s="1"/>
  <c r="B24673" i="8" s="1"/>
  <c r="B24674" i="8" s="1"/>
  <c r="B24675" i="8" s="1"/>
  <c r="B24676" i="8" s="1"/>
  <c r="B24677" i="8" s="1"/>
  <c r="B24678" i="8" s="1"/>
  <c r="B24679" i="8" s="1"/>
  <c r="B24680" i="8" s="1"/>
  <c r="B24681" i="8" s="1"/>
  <c r="B24682" i="8" s="1"/>
  <c r="B24683" i="8" s="1"/>
  <c r="B24684" i="8" s="1"/>
  <c r="B24685" i="8" s="1"/>
  <c r="B24686" i="8" s="1"/>
  <c r="B24687" i="8" s="1"/>
  <c r="B24688" i="8" s="1"/>
  <c r="B24689" i="8" s="1"/>
  <c r="B24690" i="8" s="1"/>
  <c r="B24691" i="8" s="1"/>
  <c r="B24692" i="8" s="1"/>
  <c r="B24693" i="8" s="1"/>
  <c r="B24694" i="8" s="1"/>
  <c r="B24695" i="8" s="1"/>
  <c r="B24696" i="8" s="1"/>
  <c r="B24697" i="8" s="1"/>
  <c r="B24698" i="8" s="1"/>
  <c r="B24699" i="8" s="1"/>
  <c r="B24700" i="8" s="1"/>
  <c r="B24701" i="8" s="1"/>
  <c r="B24702" i="8" s="1"/>
  <c r="B24703" i="8" s="1"/>
  <c r="B24704" i="8" s="1"/>
  <c r="B24705" i="8" s="1"/>
  <c r="B24706" i="8" s="1"/>
  <c r="B24707" i="8" s="1"/>
  <c r="B24708" i="8" s="1"/>
  <c r="B24709" i="8" s="1"/>
  <c r="B24710" i="8" s="1"/>
  <c r="B24711" i="8" s="1"/>
  <c r="B24712" i="8" s="1"/>
  <c r="B24713" i="8" s="1"/>
  <c r="B24714" i="8" s="1"/>
  <c r="B24715" i="8" s="1"/>
  <c r="B24716" i="8" s="1"/>
  <c r="B24717" i="8" s="1"/>
  <c r="B24718" i="8" s="1"/>
  <c r="B24719" i="8" s="1"/>
  <c r="B24720" i="8" s="1"/>
  <c r="B24721" i="8" s="1"/>
  <c r="B24722" i="8" s="1"/>
  <c r="B24723" i="8" s="1"/>
  <c r="B24724" i="8" s="1"/>
  <c r="B24725" i="8" s="1"/>
  <c r="B24726" i="8" s="1"/>
  <c r="B24727" i="8" s="1"/>
  <c r="B24728" i="8" s="1"/>
  <c r="B24729" i="8" s="1"/>
  <c r="B24730" i="8" s="1"/>
  <c r="B24731" i="8" s="1"/>
  <c r="B24732" i="8" s="1"/>
  <c r="B24733" i="8" s="1"/>
  <c r="B24734" i="8" s="1"/>
  <c r="B24735" i="8" s="1"/>
  <c r="B24736" i="8" s="1"/>
  <c r="B24737" i="8" s="1"/>
  <c r="B24738" i="8" s="1"/>
  <c r="B24739" i="8" s="1"/>
  <c r="B24740" i="8" s="1"/>
  <c r="B24741" i="8" s="1"/>
  <c r="B24742" i="8" s="1"/>
  <c r="B24743" i="8" s="1"/>
  <c r="B24744" i="8" s="1"/>
  <c r="B24745" i="8" s="1"/>
  <c r="B24746" i="8" s="1"/>
  <c r="B24747" i="8" s="1"/>
  <c r="B24748" i="8" s="1"/>
  <c r="B24749" i="8" s="1"/>
  <c r="B24750" i="8" s="1"/>
  <c r="B24751" i="8" s="1"/>
  <c r="B24752" i="8" s="1"/>
  <c r="B24753" i="8" s="1"/>
  <c r="B24754" i="8" s="1"/>
  <c r="B24755" i="8" s="1"/>
  <c r="B24756" i="8" s="1"/>
  <c r="B24757" i="8" s="1"/>
  <c r="B24758" i="8" s="1"/>
  <c r="B24759" i="8" s="1"/>
  <c r="B24760" i="8" s="1"/>
  <c r="B24761" i="8" s="1"/>
  <c r="B24762" i="8" s="1"/>
  <c r="B24763" i="8" s="1"/>
  <c r="B24764" i="8" s="1"/>
  <c r="B24765" i="8" s="1"/>
  <c r="B24766" i="8" s="1"/>
  <c r="B24767" i="8" s="1"/>
  <c r="B24768" i="8" s="1"/>
  <c r="B24769" i="8" s="1"/>
  <c r="B24770" i="8" s="1"/>
  <c r="B24771" i="8" s="1"/>
  <c r="B24772" i="8" s="1"/>
  <c r="B24773" i="8" s="1"/>
  <c r="B24774" i="8" s="1"/>
  <c r="B24775" i="8" s="1"/>
  <c r="B24776" i="8" s="1"/>
  <c r="B24777" i="8" s="1"/>
  <c r="B24778" i="8" s="1"/>
  <c r="B24779" i="8" s="1"/>
  <c r="B24780" i="8" s="1"/>
  <c r="B24781" i="8" s="1"/>
  <c r="B24782" i="8" s="1"/>
  <c r="B24783" i="8" s="1"/>
  <c r="B24784" i="8" s="1"/>
  <c r="B24785" i="8" s="1"/>
  <c r="B24786" i="8" s="1"/>
  <c r="B24787" i="8" s="1"/>
  <c r="B24788" i="8" s="1"/>
  <c r="B24789" i="8" s="1"/>
  <c r="B24790" i="8" s="1"/>
  <c r="B24791" i="8" s="1"/>
  <c r="B24792" i="8" s="1"/>
  <c r="B24793" i="8" s="1"/>
  <c r="B24794" i="8" s="1"/>
  <c r="B24795" i="8" s="1"/>
  <c r="B24796" i="8" s="1"/>
  <c r="B24797" i="8" s="1"/>
  <c r="B24798" i="8" s="1"/>
  <c r="B24799" i="8" s="1"/>
  <c r="B24800" i="8" s="1"/>
  <c r="B24801" i="8" s="1"/>
  <c r="B24802" i="8" s="1"/>
  <c r="B24803" i="8" s="1"/>
  <c r="B24804" i="8" s="1"/>
  <c r="B24805" i="8" s="1"/>
  <c r="B24806" i="8" s="1"/>
  <c r="B24807" i="8" s="1"/>
  <c r="B24808" i="8" s="1"/>
  <c r="B24809" i="8" s="1"/>
  <c r="B24810" i="8" s="1"/>
  <c r="B24811" i="8" s="1"/>
  <c r="B24812" i="8" s="1"/>
  <c r="B24813" i="8" s="1"/>
  <c r="B24814" i="8" s="1"/>
  <c r="B24815" i="8" s="1"/>
  <c r="B24816" i="8" s="1"/>
  <c r="B24817" i="8" s="1"/>
  <c r="B24818" i="8" s="1"/>
  <c r="B24819" i="8" s="1"/>
  <c r="B24820" i="8" s="1"/>
  <c r="B24821" i="8" s="1"/>
  <c r="B24822" i="8" s="1"/>
  <c r="B24823" i="8" s="1"/>
  <c r="B24824" i="8" s="1"/>
  <c r="B24825" i="8" s="1"/>
  <c r="B24826" i="8" s="1"/>
  <c r="B24827" i="8" s="1"/>
  <c r="B24828" i="8" s="1"/>
  <c r="B24829" i="8" s="1"/>
  <c r="B24830" i="8" s="1"/>
  <c r="B24831" i="8" s="1"/>
  <c r="B24832" i="8" s="1"/>
  <c r="B24833" i="8" s="1"/>
  <c r="B24834" i="8" s="1"/>
  <c r="B24835" i="8" s="1"/>
  <c r="B24836" i="8" s="1"/>
  <c r="B24837" i="8" s="1"/>
  <c r="B24838" i="8" s="1"/>
  <c r="B24839" i="8" s="1"/>
  <c r="B24840" i="8" s="1"/>
  <c r="B24841" i="8" s="1"/>
  <c r="B24842" i="8" s="1"/>
  <c r="B24843" i="8" s="1"/>
  <c r="B24844" i="8" s="1"/>
  <c r="B24845" i="8" s="1"/>
  <c r="B24846" i="8" s="1"/>
  <c r="B24847" i="8" s="1"/>
  <c r="B24848" i="8" s="1"/>
  <c r="B24849" i="8" s="1"/>
  <c r="B24850" i="8" s="1"/>
  <c r="B24851" i="8" s="1"/>
  <c r="B24852" i="8" s="1"/>
  <c r="B24853" i="8" s="1"/>
  <c r="B24854" i="8" s="1"/>
  <c r="B24855" i="8" s="1"/>
  <c r="B24856" i="8" s="1"/>
  <c r="B24857" i="8" s="1"/>
  <c r="B24858" i="8" s="1"/>
  <c r="B24859" i="8" s="1"/>
  <c r="B24860" i="8" s="1"/>
  <c r="B24861" i="8" s="1"/>
  <c r="B24862" i="8" s="1"/>
  <c r="B24863" i="8" s="1"/>
  <c r="B24864" i="8" s="1"/>
  <c r="B24865" i="8" s="1"/>
  <c r="B24866" i="8" s="1"/>
  <c r="B24867" i="8" s="1"/>
  <c r="B24868" i="8" s="1"/>
  <c r="B24869" i="8" s="1"/>
  <c r="B24870" i="8" s="1"/>
  <c r="B24871" i="8" s="1"/>
  <c r="B24872" i="8" s="1"/>
  <c r="B24873" i="8" s="1"/>
  <c r="B24874" i="8" s="1"/>
  <c r="B24875" i="8" s="1"/>
  <c r="B24876" i="8" s="1"/>
  <c r="B24877" i="8" s="1"/>
  <c r="B24878" i="8" s="1"/>
  <c r="B24879" i="8" s="1"/>
  <c r="B24880" i="8" s="1"/>
  <c r="B24881" i="8" s="1"/>
  <c r="B24882" i="8" s="1"/>
  <c r="B24883" i="8" s="1"/>
  <c r="B24884" i="8" s="1"/>
  <c r="B24885" i="8" s="1"/>
  <c r="B24886" i="8" s="1"/>
  <c r="B24887" i="8" s="1"/>
  <c r="B24888" i="8" s="1"/>
  <c r="B24889" i="8" s="1"/>
  <c r="B24890" i="8" s="1"/>
  <c r="B24891" i="8" s="1"/>
  <c r="B24892" i="8" s="1"/>
  <c r="B24893" i="8" s="1"/>
  <c r="B24894" i="8" s="1"/>
  <c r="B24895" i="8" s="1"/>
  <c r="B24896" i="8" s="1"/>
  <c r="B24897" i="8" s="1"/>
  <c r="B24898" i="8" s="1"/>
  <c r="B24899" i="8" s="1"/>
  <c r="B24900" i="8" s="1"/>
  <c r="B24901" i="8" s="1"/>
  <c r="B24902" i="8" s="1"/>
  <c r="B24903" i="8" s="1"/>
  <c r="B24904" i="8" s="1"/>
  <c r="B24905" i="8" s="1"/>
  <c r="B24906" i="8" s="1"/>
  <c r="B24907" i="8" s="1"/>
  <c r="B24908" i="8" s="1"/>
  <c r="B24909" i="8" s="1"/>
  <c r="B24910" i="8" s="1"/>
  <c r="B24911" i="8" s="1"/>
  <c r="B24912" i="8" s="1"/>
  <c r="B24913" i="8" s="1"/>
  <c r="B24914" i="8" s="1"/>
  <c r="B24915" i="8" s="1"/>
  <c r="B24916" i="8" s="1"/>
  <c r="B24917" i="8" s="1"/>
  <c r="B24918" i="8" s="1"/>
  <c r="B24919" i="8" s="1"/>
  <c r="B24920" i="8" s="1"/>
  <c r="B24921" i="8" s="1"/>
  <c r="B24922" i="8" s="1"/>
  <c r="B24923" i="8" s="1"/>
  <c r="B24924" i="8" s="1"/>
  <c r="B24925" i="8" s="1"/>
  <c r="B24926" i="8" s="1"/>
  <c r="B24927" i="8" s="1"/>
  <c r="B24928" i="8" s="1"/>
  <c r="B24929" i="8" s="1"/>
  <c r="B24930" i="8" s="1"/>
  <c r="B24931" i="8" s="1"/>
  <c r="B24932" i="8" s="1"/>
  <c r="B24933" i="8" s="1"/>
  <c r="B24934" i="8" s="1"/>
  <c r="B24935" i="8" s="1"/>
  <c r="B24936" i="8" s="1"/>
  <c r="B24937" i="8" s="1"/>
  <c r="B24938" i="8" s="1"/>
  <c r="B24939" i="8" s="1"/>
  <c r="B24940" i="8" s="1"/>
  <c r="B24941" i="8" s="1"/>
  <c r="B24942" i="8" s="1"/>
  <c r="B24943" i="8" s="1"/>
  <c r="B24944" i="8" s="1"/>
  <c r="B24945" i="8" s="1"/>
  <c r="B24946" i="8" s="1"/>
  <c r="B24947" i="8" s="1"/>
  <c r="B24948" i="8" s="1"/>
  <c r="B24949" i="8" s="1"/>
  <c r="B24950" i="8" s="1"/>
  <c r="B24951" i="8" s="1"/>
  <c r="B24952" i="8" s="1"/>
  <c r="B24953" i="8" s="1"/>
  <c r="B24954" i="8" s="1"/>
  <c r="B24955" i="8" s="1"/>
  <c r="B24956" i="8" s="1"/>
  <c r="B24957" i="8" s="1"/>
  <c r="B24958" i="8" s="1"/>
  <c r="B24959" i="8" s="1"/>
  <c r="B24960" i="8" s="1"/>
  <c r="B24961" i="8" s="1"/>
  <c r="B24962" i="8" s="1"/>
  <c r="B24963" i="8" s="1"/>
  <c r="B24964" i="8" s="1"/>
  <c r="B24965" i="8" s="1"/>
  <c r="B24966" i="8" s="1"/>
  <c r="B24967" i="8" s="1"/>
  <c r="B24968" i="8" s="1"/>
  <c r="B24969" i="8" s="1"/>
  <c r="B24970" i="8" s="1"/>
  <c r="B24971" i="8" s="1"/>
  <c r="B24972" i="8" s="1"/>
  <c r="B24973" i="8" s="1"/>
  <c r="B24974" i="8" s="1"/>
  <c r="B24975" i="8" s="1"/>
  <c r="B24976" i="8" s="1"/>
  <c r="B24977" i="8" s="1"/>
  <c r="B24978" i="8" s="1"/>
  <c r="B24979" i="8" s="1"/>
  <c r="B24980" i="8" s="1"/>
  <c r="B24981" i="8" s="1"/>
  <c r="B24982" i="8" s="1"/>
  <c r="B24983" i="8" s="1"/>
  <c r="B24984" i="8" s="1"/>
  <c r="B24985" i="8" s="1"/>
  <c r="B24986" i="8" s="1"/>
  <c r="B24987" i="8" s="1"/>
  <c r="B24988" i="8" s="1"/>
  <c r="B24989" i="8" s="1"/>
  <c r="B24990" i="8" s="1"/>
  <c r="B24991" i="8" s="1"/>
  <c r="B24992" i="8" s="1"/>
  <c r="B24993" i="8" s="1"/>
  <c r="B24994" i="8" s="1"/>
  <c r="B24995" i="8" s="1"/>
  <c r="B24996" i="8" s="1"/>
  <c r="B24997" i="8" s="1"/>
  <c r="B24998" i="8" s="1"/>
  <c r="B24999" i="8" s="1"/>
  <c r="B25000" i="8" s="1"/>
  <c r="B25001" i="8" s="1"/>
  <c r="B25002" i="8" s="1"/>
  <c r="B25003" i="8" s="1"/>
  <c r="B25004" i="8" s="1"/>
  <c r="B25005" i="8" s="1"/>
  <c r="B25006" i="8" s="1"/>
  <c r="B25007" i="8" s="1"/>
  <c r="B25008" i="8" s="1"/>
  <c r="B25009" i="8" s="1"/>
  <c r="B25010" i="8" s="1"/>
  <c r="B25011" i="8" s="1"/>
  <c r="B25012" i="8" s="1"/>
  <c r="B25013" i="8" s="1"/>
  <c r="B25014" i="8" s="1"/>
  <c r="B25015" i="8" s="1"/>
  <c r="B25016" i="8" s="1"/>
  <c r="B25017" i="8" s="1"/>
  <c r="B25018" i="8" s="1"/>
  <c r="B25019" i="8" s="1"/>
  <c r="B25020" i="8" s="1"/>
  <c r="B25021" i="8" s="1"/>
  <c r="B25022" i="8" s="1"/>
  <c r="B25023" i="8" s="1"/>
  <c r="B25024" i="8" s="1"/>
  <c r="B25025" i="8" s="1"/>
  <c r="B25026" i="8" s="1"/>
  <c r="B25027" i="8" s="1"/>
  <c r="B25028" i="8" s="1"/>
  <c r="B25029" i="8" s="1"/>
  <c r="B25030" i="8" s="1"/>
  <c r="B25031" i="8" s="1"/>
  <c r="B25032" i="8" s="1"/>
  <c r="B25033" i="8" s="1"/>
  <c r="B25034" i="8" s="1"/>
  <c r="B25035" i="8" s="1"/>
  <c r="B25036" i="8" s="1"/>
  <c r="B25037" i="8" s="1"/>
  <c r="B25038" i="8" s="1"/>
  <c r="B25039" i="8" s="1"/>
  <c r="B25040" i="8" s="1"/>
  <c r="B25041" i="8" s="1"/>
  <c r="B25042" i="8" s="1"/>
  <c r="B25043" i="8" s="1"/>
  <c r="B25044" i="8" s="1"/>
  <c r="B25045" i="8" s="1"/>
  <c r="B25046" i="8" s="1"/>
  <c r="B25047" i="8" s="1"/>
  <c r="B25048" i="8" s="1"/>
  <c r="B25049" i="8" s="1"/>
  <c r="B25050" i="8" s="1"/>
  <c r="B25051" i="8" s="1"/>
  <c r="B25052" i="8" s="1"/>
  <c r="B25053" i="8" s="1"/>
  <c r="B25054" i="8" s="1"/>
  <c r="B25055" i="8" s="1"/>
  <c r="B25056" i="8" s="1"/>
  <c r="B25057" i="8" s="1"/>
  <c r="B25058" i="8" s="1"/>
  <c r="B25059" i="8" s="1"/>
  <c r="B25060" i="8" s="1"/>
  <c r="B25061" i="8" s="1"/>
  <c r="B25062" i="8" s="1"/>
  <c r="B25063" i="8" s="1"/>
  <c r="B25064" i="8" s="1"/>
  <c r="B25065" i="8" s="1"/>
  <c r="B25066" i="8" s="1"/>
  <c r="B25067" i="8" s="1"/>
  <c r="B25068" i="8" s="1"/>
  <c r="B25069" i="8" s="1"/>
  <c r="B25070" i="8" s="1"/>
  <c r="B25071" i="8" s="1"/>
  <c r="B25072" i="8" s="1"/>
  <c r="B25073" i="8" s="1"/>
  <c r="B25074" i="8" s="1"/>
  <c r="B25075" i="8" s="1"/>
  <c r="B25076" i="8" s="1"/>
  <c r="B25077" i="8" s="1"/>
  <c r="B25078" i="8" s="1"/>
  <c r="B25079" i="8" s="1"/>
  <c r="B25080" i="8" s="1"/>
  <c r="B25081" i="8" s="1"/>
  <c r="B25082" i="8" s="1"/>
  <c r="B25083" i="8" s="1"/>
  <c r="B25084" i="8" s="1"/>
  <c r="B25085" i="8" s="1"/>
  <c r="B25086" i="8" s="1"/>
  <c r="B25087" i="8" s="1"/>
  <c r="B25088" i="8" s="1"/>
  <c r="B25089" i="8" s="1"/>
  <c r="B25090" i="8" s="1"/>
  <c r="B25091" i="8" s="1"/>
  <c r="B25092" i="8" s="1"/>
  <c r="B25093" i="8" s="1"/>
  <c r="B25094" i="8" s="1"/>
  <c r="B25095" i="8" s="1"/>
  <c r="B25096" i="8" s="1"/>
  <c r="B25097" i="8" s="1"/>
  <c r="B25098" i="8" s="1"/>
  <c r="B25099" i="8" s="1"/>
  <c r="B25100" i="8" s="1"/>
  <c r="B25101" i="8" s="1"/>
  <c r="B25102" i="8" s="1"/>
  <c r="B25103" i="8" s="1"/>
  <c r="B25104" i="8" s="1"/>
  <c r="B25105" i="8" s="1"/>
  <c r="B25106" i="8" s="1"/>
  <c r="B25107" i="8" s="1"/>
  <c r="B25108" i="8" s="1"/>
  <c r="B25109" i="8" s="1"/>
  <c r="B25110" i="8" s="1"/>
  <c r="B25111" i="8" s="1"/>
  <c r="B25112" i="8" s="1"/>
  <c r="B25113" i="8" s="1"/>
  <c r="B25114" i="8" s="1"/>
  <c r="B25115" i="8" s="1"/>
  <c r="B25116" i="8" s="1"/>
  <c r="B25117" i="8" s="1"/>
  <c r="B25118" i="8" s="1"/>
  <c r="B25119" i="8" s="1"/>
  <c r="B25120" i="8" s="1"/>
  <c r="B25121" i="8" s="1"/>
  <c r="B25122" i="8" s="1"/>
  <c r="B25123" i="8" s="1"/>
  <c r="B25124" i="8" s="1"/>
  <c r="B25125" i="8" s="1"/>
  <c r="B25126" i="8" s="1"/>
  <c r="B25127" i="8" s="1"/>
  <c r="B25128" i="8" s="1"/>
  <c r="B25129" i="8" s="1"/>
  <c r="B25130" i="8" s="1"/>
  <c r="B25131" i="8" s="1"/>
  <c r="B25132" i="8" s="1"/>
  <c r="B25133" i="8" s="1"/>
  <c r="B25134" i="8" s="1"/>
  <c r="B25135" i="8" s="1"/>
  <c r="B25136" i="8" s="1"/>
  <c r="B25137" i="8" s="1"/>
  <c r="B25138" i="8" s="1"/>
  <c r="B25139" i="8" s="1"/>
  <c r="B25140" i="8" s="1"/>
  <c r="B25141" i="8" s="1"/>
  <c r="B25142" i="8" s="1"/>
  <c r="B25143" i="8" s="1"/>
  <c r="B25144" i="8" s="1"/>
  <c r="B25145" i="8" s="1"/>
  <c r="B25146" i="8" s="1"/>
  <c r="B25147" i="8" s="1"/>
  <c r="B25148" i="8" s="1"/>
  <c r="B25149" i="8" s="1"/>
  <c r="B25150" i="8" s="1"/>
  <c r="B25151" i="8" s="1"/>
  <c r="B25152" i="8" s="1"/>
  <c r="B25153" i="8" s="1"/>
  <c r="B25154" i="8" s="1"/>
  <c r="B25155" i="8" s="1"/>
  <c r="B25156" i="8" s="1"/>
  <c r="B25157" i="8" s="1"/>
  <c r="B25158" i="8" s="1"/>
  <c r="B25159" i="8" s="1"/>
  <c r="B25160" i="8" s="1"/>
  <c r="B25161" i="8" s="1"/>
  <c r="B25162" i="8" s="1"/>
  <c r="B25163" i="8" s="1"/>
  <c r="B25164" i="8" s="1"/>
  <c r="B25165" i="8" s="1"/>
  <c r="B25166" i="8" s="1"/>
  <c r="B25167" i="8" s="1"/>
  <c r="B25168" i="8" s="1"/>
  <c r="B25169" i="8" s="1"/>
  <c r="B25170" i="8" s="1"/>
  <c r="B25171" i="8" s="1"/>
  <c r="B25172" i="8" s="1"/>
  <c r="B25173" i="8" s="1"/>
  <c r="B25174" i="8" s="1"/>
  <c r="B25175" i="8" s="1"/>
  <c r="B25176" i="8" s="1"/>
  <c r="B25177" i="8" s="1"/>
  <c r="B25178" i="8" s="1"/>
  <c r="B25179" i="8" s="1"/>
  <c r="B25180" i="8" s="1"/>
  <c r="B25181" i="8" s="1"/>
  <c r="B25182" i="8" s="1"/>
  <c r="B25183" i="8" s="1"/>
  <c r="B25184" i="8" s="1"/>
  <c r="B25185" i="8" s="1"/>
  <c r="B25186" i="8" s="1"/>
  <c r="B25187" i="8" s="1"/>
  <c r="B25188" i="8" s="1"/>
  <c r="B25189" i="8" s="1"/>
  <c r="B25190" i="8" s="1"/>
  <c r="B25191" i="8" s="1"/>
  <c r="B25192" i="8" s="1"/>
  <c r="B25193" i="8" s="1"/>
  <c r="B25194" i="8" s="1"/>
  <c r="B25195" i="8" s="1"/>
  <c r="B25196" i="8" s="1"/>
  <c r="B25197" i="8" s="1"/>
  <c r="B25198" i="8" s="1"/>
  <c r="B25199" i="8" s="1"/>
  <c r="B25200" i="8" s="1"/>
  <c r="B25201" i="8" s="1"/>
  <c r="B25202" i="8" s="1"/>
  <c r="B25203" i="8" s="1"/>
  <c r="B25204" i="8" s="1"/>
  <c r="B25205" i="8" s="1"/>
  <c r="B25206" i="8" s="1"/>
  <c r="B25207" i="8" s="1"/>
  <c r="B25208" i="8" s="1"/>
  <c r="B25209" i="8" s="1"/>
  <c r="B25210" i="8" s="1"/>
  <c r="B25211" i="8" s="1"/>
  <c r="B25212" i="8" s="1"/>
  <c r="B25213" i="8" s="1"/>
  <c r="B25214" i="8" s="1"/>
  <c r="B25215" i="8" s="1"/>
  <c r="B25216" i="8" s="1"/>
  <c r="B25217" i="8" s="1"/>
  <c r="B25218" i="8" s="1"/>
  <c r="B25219" i="8" s="1"/>
  <c r="B25220" i="8" s="1"/>
  <c r="B25221" i="8" s="1"/>
  <c r="B25222" i="8" s="1"/>
  <c r="B25223" i="8" s="1"/>
  <c r="B25224" i="8" s="1"/>
  <c r="B25225" i="8" s="1"/>
  <c r="B25226" i="8" s="1"/>
  <c r="B25227" i="8" s="1"/>
  <c r="B25228" i="8" s="1"/>
  <c r="B25229" i="8" s="1"/>
  <c r="B25230" i="8" s="1"/>
  <c r="B25231" i="8" s="1"/>
  <c r="B25232" i="8" s="1"/>
  <c r="B25233" i="8" s="1"/>
  <c r="B25234" i="8" s="1"/>
  <c r="B25235" i="8" s="1"/>
  <c r="B25236" i="8" s="1"/>
  <c r="B25237" i="8" s="1"/>
  <c r="B25238" i="8" s="1"/>
  <c r="B25239" i="8" s="1"/>
  <c r="B25240" i="8" s="1"/>
  <c r="B25241" i="8" s="1"/>
  <c r="B25242" i="8" s="1"/>
  <c r="B25243" i="8" s="1"/>
  <c r="B25244" i="8" s="1"/>
  <c r="B25245" i="8" s="1"/>
  <c r="B25246" i="8" s="1"/>
  <c r="B25247" i="8" s="1"/>
  <c r="B25248" i="8" s="1"/>
  <c r="B25249" i="8" s="1"/>
  <c r="B25250" i="8" s="1"/>
  <c r="B25251" i="8" s="1"/>
  <c r="B25252" i="8" s="1"/>
  <c r="B25253" i="8" s="1"/>
  <c r="B25254" i="8" s="1"/>
  <c r="B25255" i="8" s="1"/>
  <c r="B25256" i="8" s="1"/>
  <c r="B25257" i="8" s="1"/>
  <c r="B25258" i="8" s="1"/>
  <c r="B25259" i="8" s="1"/>
  <c r="B25260" i="8" s="1"/>
  <c r="B25261" i="8" s="1"/>
  <c r="B25262" i="8" s="1"/>
  <c r="B25263" i="8" s="1"/>
  <c r="B25264" i="8" s="1"/>
  <c r="B25265" i="8" s="1"/>
  <c r="B25266" i="8" s="1"/>
  <c r="B25267" i="8" s="1"/>
  <c r="B25268" i="8" s="1"/>
  <c r="B25269" i="8" s="1"/>
  <c r="B25270" i="8" s="1"/>
  <c r="B25271" i="8" s="1"/>
  <c r="B25272" i="8" s="1"/>
  <c r="B25273" i="8" s="1"/>
  <c r="B25274" i="8" s="1"/>
  <c r="B25275" i="8" s="1"/>
  <c r="B25276" i="8" s="1"/>
  <c r="B25277" i="8" s="1"/>
  <c r="B25278" i="8" s="1"/>
  <c r="B25279" i="8" s="1"/>
  <c r="B25280" i="8" s="1"/>
  <c r="B25281" i="8" s="1"/>
  <c r="B25282" i="8" s="1"/>
  <c r="B25283" i="8" s="1"/>
  <c r="B25284" i="8" s="1"/>
  <c r="B25285" i="8" s="1"/>
  <c r="B25286" i="8" s="1"/>
  <c r="B25287" i="8" s="1"/>
  <c r="B25288" i="8" s="1"/>
  <c r="B25289" i="8" s="1"/>
  <c r="B25290" i="8" s="1"/>
  <c r="B25291" i="8" s="1"/>
  <c r="B25292" i="8" s="1"/>
  <c r="B25293" i="8" s="1"/>
  <c r="B25294" i="8" s="1"/>
  <c r="B25295" i="8" s="1"/>
  <c r="B25296" i="8" s="1"/>
  <c r="B25297" i="8" s="1"/>
  <c r="B25298" i="8" s="1"/>
  <c r="B25299" i="8" s="1"/>
  <c r="B25300" i="8" s="1"/>
  <c r="B25301" i="8" s="1"/>
  <c r="B25302" i="8" s="1"/>
  <c r="B25303" i="8" s="1"/>
  <c r="B25304" i="8" s="1"/>
  <c r="B25305" i="8" s="1"/>
  <c r="B25306" i="8" s="1"/>
  <c r="B25307" i="8" s="1"/>
  <c r="B25308" i="8" s="1"/>
  <c r="B25309" i="8" s="1"/>
  <c r="B25310" i="8" s="1"/>
  <c r="B25311" i="8" s="1"/>
  <c r="B25312" i="8" s="1"/>
  <c r="B25313" i="8" s="1"/>
  <c r="B25314" i="8" s="1"/>
  <c r="B25315" i="8" s="1"/>
  <c r="B25316" i="8" s="1"/>
  <c r="B25317" i="8" s="1"/>
  <c r="B25318" i="8" s="1"/>
  <c r="B25319" i="8" s="1"/>
  <c r="B25320" i="8" s="1"/>
  <c r="B25321" i="8" s="1"/>
  <c r="B25322" i="8" s="1"/>
  <c r="B25323" i="8" s="1"/>
  <c r="B25324" i="8" s="1"/>
  <c r="B25325" i="8" s="1"/>
  <c r="B25326" i="8" s="1"/>
  <c r="B25327" i="8" s="1"/>
  <c r="B25328" i="8" s="1"/>
  <c r="B25329" i="8" s="1"/>
  <c r="B25330" i="8" s="1"/>
  <c r="B25331" i="8" s="1"/>
  <c r="B25332" i="8" s="1"/>
  <c r="B25333" i="8" s="1"/>
  <c r="B25334" i="8" s="1"/>
  <c r="B25335" i="8" s="1"/>
  <c r="B25336" i="8" s="1"/>
  <c r="B25337" i="8" s="1"/>
  <c r="B25338" i="8" s="1"/>
  <c r="B25339" i="8" s="1"/>
  <c r="B25340" i="8" s="1"/>
  <c r="B25341" i="8" s="1"/>
  <c r="B25342" i="8" s="1"/>
  <c r="B25343" i="8" s="1"/>
  <c r="B25344" i="8" s="1"/>
  <c r="B25345" i="8" s="1"/>
  <c r="B25346" i="8" s="1"/>
  <c r="B25347" i="8" s="1"/>
  <c r="B25348" i="8" s="1"/>
  <c r="B25349" i="8" s="1"/>
  <c r="B25350" i="8" s="1"/>
  <c r="B25351" i="8" s="1"/>
  <c r="B25352" i="8" s="1"/>
  <c r="B25353" i="8" s="1"/>
  <c r="B25354" i="8" s="1"/>
  <c r="B25355" i="8" s="1"/>
  <c r="B25356" i="8" s="1"/>
  <c r="B25357" i="8" s="1"/>
  <c r="B25358" i="8" s="1"/>
  <c r="B25359" i="8" s="1"/>
  <c r="B25360" i="8" s="1"/>
  <c r="B25361" i="8" s="1"/>
  <c r="B25362" i="8" s="1"/>
  <c r="B25363" i="8" s="1"/>
  <c r="B25364" i="8" s="1"/>
  <c r="B25365" i="8" s="1"/>
  <c r="B25366" i="8" s="1"/>
  <c r="B25367" i="8" s="1"/>
  <c r="B25368" i="8" s="1"/>
  <c r="B25369" i="8" s="1"/>
  <c r="B25370" i="8" s="1"/>
  <c r="B25371" i="8" s="1"/>
  <c r="B25372" i="8" s="1"/>
  <c r="B25373" i="8" s="1"/>
  <c r="B25374" i="8" s="1"/>
  <c r="B25375" i="8" s="1"/>
  <c r="B25376" i="8" s="1"/>
  <c r="B25377" i="8" s="1"/>
  <c r="B25378" i="8" s="1"/>
  <c r="B25379" i="8" s="1"/>
  <c r="B25380" i="8" s="1"/>
  <c r="B25381" i="8" s="1"/>
  <c r="B25382" i="8" s="1"/>
  <c r="B25383" i="8" s="1"/>
  <c r="B25384" i="8" s="1"/>
  <c r="B25385" i="8" s="1"/>
  <c r="B25386" i="8" s="1"/>
  <c r="B25387" i="8" s="1"/>
  <c r="B25388" i="8" s="1"/>
  <c r="B25389" i="8" s="1"/>
  <c r="B25390" i="8" s="1"/>
  <c r="B25391" i="8" s="1"/>
  <c r="B25392" i="8" s="1"/>
  <c r="B25393" i="8" s="1"/>
  <c r="B25394" i="8" s="1"/>
  <c r="B25395" i="8" s="1"/>
  <c r="B25396" i="8" s="1"/>
  <c r="B25397" i="8" s="1"/>
  <c r="B25398" i="8" s="1"/>
  <c r="B25399" i="8" s="1"/>
  <c r="B25400" i="8" s="1"/>
  <c r="B25401" i="8" s="1"/>
  <c r="B25402" i="8" s="1"/>
  <c r="B25403" i="8" s="1"/>
  <c r="B25404" i="8" s="1"/>
  <c r="B25405" i="8" s="1"/>
  <c r="B25406" i="8" s="1"/>
  <c r="B25407" i="8" s="1"/>
  <c r="B25408" i="8" s="1"/>
  <c r="B25409" i="8" s="1"/>
  <c r="B25410" i="8" s="1"/>
  <c r="B25411" i="8" s="1"/>
  <c r="B25412" i="8" s="1"/>
  <c r="B25413" i="8" s="1"/>
  <c r="B25414" i="8" s="1"/>
  <c r="B25415" i="8" s="1"/>
  <c r="B25416" i="8" s="1"/>
  <c r="B25417" i="8" s="1"/>
  <c r="B25418" i="8" s="1"/>
  <c r="B25419" i="8" s="1"/>
  <c r="B25420" i="8" s="1"/>
  <c r="B25421" i="8" s="1"/>
  <c r="B25422" i="8" s="1"/>
  <c r="B25423" i="8" s="1"/>
  <c r="B25424" i="8" s="1"/>
  <c r="B25425" i="8" s="1"/>
  <c r="B25426" i="8" s="1"/>
  <c r="B25427" i="8" s="1"/>
  <c r="B25428" i="8" s="1"/>
  <c r="B25429" i="8" s="1"/>
  <c r="B25430" i="8" s="1"/>
  <c r="B25431" i="8" s="1"/>
  <c r="B25432" i="8" s="1"/>
  <c r="B25433" i="8" s="1"/>
  <c r="B25434" i="8" s="1"/>
  <c r="B25435" i="8" s="1"/>
  <c r="B25436" i="8" s="1"/>
  <c r="B25437" i="8" s="1"/>
  <c r="B25438" i="8" s="1"/>
  <c r="B25439" i="8" s="1"/>
  <c r="B25440" i="8" s="1"/>
  <c r="B25441" i="8" s="1"/>
  <c r="B25442" i="8" s="1"/>
  <c r="B25443" i="8" s="1"/>
  <c r="B25444" i="8" s="1"/>
  <c r="B25445" i="8" s="1"/>
  <c r="B25446" i="8" s="1"/>
  <c r="B25447" i="8" s="1"/>
  <c r="B25448" i="8" s="1"/>
  <c r="B25449" i="8" s="1"/>
  <c r="B25450" i="8" s="1"/>
  <c r="B25451" i="8" s="1"/>
  <c r="B25452" i="8" s="1"/>
  <c r="B25453" i="8" s="1"/>
  <c r="B25454" i="8" s="1"/>
  <c r="B25455" i="8" s="1"/>
  <c r="B25456" i="8" s="1"/>
  <c r="B25457" i="8" s="1"/>
  <c r="B25458" i="8" s="1"/>
  <c r="B25459" i="8" s="1"/>
  <c r="B25460" i="8" s="1"/>
  <c r="B25461" i="8" s="1"/>
  <c r="B25462" i="8" s="1"/>
  <c r="B25463" i="8" s="1"/>
  <c r="B25464" i="8" s="1"/>
  <c r="B25465" i="8" s="1"/>
  <c r="B25466" i="8" s="1"/>
  <c r="B25467" i="8" s="1"/>
  <c r="B25468" i="8" s="1"/>
  <c r="B25469" i="8" s="1"/>
  <c r="B25470" i="8" s="1"/>
  <c r="B25471" i="8" s="1"/>
  <c r="B25472" i="8" s="1"/>
  <c r="B25473" i="8" s="1"/>
  <c r="B25474" i="8" s="1"/>
  <c r="B25475" i="8" s="1"/>
  <c r="B25476" i="8" s="1"/>
  <c r="B25477" i="8" s="1"/>
  <c r="B25478" i="8" s="1"/>
  <c r="B25479" i="8" s="1"/>
  <c r="B25480" i="8" s="1"/>
  <c r="B25481" i="8" s="1"/>
  <c r="B25482" i="8" s="1"/>
  <c r="B25483" i="8" s="1"/>
  <c r="B25484" i="8" s="1"/>
  <c r="B25485" i="8" s="1"/>
  <c r="B25486" i="8" s="1"/>
  <c r="B25487" i="8" s="1"/>
  <c r="B25488" i="8" s="1"/>
  <c r="B25489" i="8" s="1"/>
  <c r="B25490" i="8" s="1"/>
  <c r="B25491" i="8" s="1"/>
  <c r="B25492" i="8" s="1"/>
  <c r="B25493" i="8" s="1"/>
  <c r="B25494" i="8" s="1"/>
  <c r="B25495" i="8" s="1"/>
  <c r="B25496" i="8" s="1"/>
  <c r="B25497" i="8" s="1"/>
  <c r="B25498" i="8" s="1"/>
  <c r="B25499" i="8" s="1"/>
  <c r="B25500" i="8" s="1"/>
  <c r="B25501" i="8" s="1"/>
  <c r="B25502" i="8" s="1"/>
  <c r="B25503" i="8" s="1"/>
  <c r="B25504" i="8" s="1"/>
  <c r="B25505" i="8" s="1"/>
  <c r="B25506" i="8" s="1"/>
  <c r="B25507" i="8" s="1"/>
  <c r="B25508" i="8" s="1"/>
  <c r="B25509" i="8" s="1"/>
  <c r="B25510" i="8" s="1"/>
  <c r="B25511" i="8" s="1"/>
  <c r="B25512" i="8" s="1"/>
  <c r="B25513" i="8" s="1"/>
  <c r="B25514" i="8" s="1"/>
  <c r="B25515" i="8" s="1"/>
  <c r="B25516" i="8" s="1"/>
  <c r="B25517" i="8" s="1"/>
  <c r="B25518" i="8" s="1"/>
  <c r="B25519" i="8" s="1"/>
  <c r="B25520" i="8" s="1"/>
  <c r="B25521" i="8" s="1"/>
  <c r="B25522" i="8" s="1"/>
  <c r="B25523" i="8" s="1"/>
  <c r="B25524" i="8" s="1"/>
  <c r="B25525" i="8" s="1"/>
  <c r="B25526" i="8" s="1"/>
  <c r="B25527" i="8" s="1"/>
  <c r="B25528" i="8" s="1"/>
  <c r="B25529" i="8" s="1"/>
  <c r="B25530" i="8" s="1"/>
  <c r="B25531" i="8" s="1"/>
  <c r="B25532" i="8" s="1"/>
  <c r="B25533" i="8" s="1"/>
  <c r="B25534" i="8" s="1"/>
  <c r="B25535" i="8" s="1"/>
  <c r="B25536" i="8" s="1"/>
  <c r="B25537" i="8" s="1"/>
  <c r="B25538" i="8" s="1"/>
  <c r="B25539" i="8" s="1"/>
  <c r="B25540" i="8" s="1"/>
  <c r="B25541" i="8" s="1"/>
  <c r="B25542" i="8" s="1"/>
  <c r="B25543" i="8" s="1"/>
  <c r="B25544" i="8" s="1"/>
  <c r="B25545" i="8" s="1"/>
  <c r="B25546" i="8" s="1"/>
  <c r="B25547" i="8" s="1"/>
  <c r="B25548" i="8" s="1"/>
  <c r="B25549" i="8" s="1"/>
  <c r="B25550" i="8" s="1"/>
  <c r="B25551" i="8" s="1"/>
  <c r="B25552" i="8" s="1"/>
  <c r="B25553" i="8" s="1"/>
  <c r="B25554" i="8" s="1"/>
  <c r="B25555" i="8" s="1"/>
  <c r="B25556" i="8" s="1"/>
  <c r="B25557" i="8" s="1"/>
  <c r="B25558" i="8" s="1"/>
  <c r="B25559" i="8" s="1"/>
  <c r="B25560" i="8" s="1"/>
  <c r="B25561" i="8" s="1"/>
  <c r="B25562" i="8" s="1"/>
  <c r="B25563" i="8" s="1"/>
  <c r="B25564" i="8" s="1"/>
  <c r="B25565" i="8" s="1"/>
  <c r="B25566" i="8" s="1"/>
  <c r="B25567" i="8" s="1"/>
  <c r="B25568" i="8" s="1"/>
  <c r="B25569" i="8" s="1"/>
  <c r="B25570" i="8" s="1"/>
  <c r="B25571" i="8" s="1"/>
  <c r="B25572" i="8" s="1"/>
  <c r="B25573" i="8" s="1"/>
  <c r="B25574" i="8" s="1"/>
  <c r="B25575" i="8" s="1"/>
  <c r="B25576" i="8" s="1"/>
  <c r="B25577" i="8" s="1"/>
  <c r="B25578" i="8" s="1"/>
  <c r="B25579" i="8" s="1"/>
  <c r="B25580" i="8" s="1"/>
  <c r="B25581" i="8" s="1"/>
  <c r="B25582" i="8" s="1"/>
  <c r="B25583" i="8" s="1"/>
  <c r="B25584" i="8" s="1"/>
  <c r="B25585" i="8" s="1"/>
  <c r="B25586" i="8" s="1"/>
  <c r="B25587" i="8" s="1"/>
  <c r="B25588" i="8" s="1"/>
  <c r="B25589" i="8" s="1"/>
  <c r="B25590" i="8" s="1"/>
  <c r="B25591" i="8" s="1"/>
  <c r="B25592" i="8" s="1"/>
  <c r="B25593" i="8" s="1"/>
  <c r="B25594" i="8" s="1"/>
  <c r="B25595" i="8" s="1"/>
  <c r="B25596" i="8" s="1"/>
  <c r="B25597" i="8" s="1"/>
  <c r="B25598" i="8" s="1"/>
  <c r="B25599" i="8" s="1"/>
  <c r="B25600" i="8" s="1"/>
  <c r="B25601" i="8" s="1"/>
  <c r="B25602" i="8" s="1"/>
  <c r="B25603" i="8" s="1"/>
  <c r="B25604" i="8" s="1"/>
  <c r="B25605" i="8" s="1"/>
  <c r="B25606" i="8" s="1"/>
  <c r="B25607" i="8" s="1"/>
  <c r="B25608" i="8" s="1"/>
  <c r="B25609" i="8" s="1"/>
  <c r="B25610" i="8" s="1"/>
  <c r="B25611" i="8" s="1"/>
  <c r="B25612" i="8" s="1"/>
  <c r="B25613" i="8" s="1"/>
  <c r="B25614" i="8" s="1"/>
  <c r="B25615" i="8" s="1"/>
  <c r="B25616" i="8" s="1"/>
  <c r="B25617" i="8" s="1"/>
  <c r="B25618" i="8" s="1"/>
  <c r="B25619" i="8" s="1"/>
  <c r="B25620" i="8" s="1"/>
  <c r="B25621" i="8" s="1"/>
  <c r="B25622" i="8" s="1"/>
  <c r="B25623" i="8" s="1"/>
  <c r="B25624" i="8" s="1"/>
  <c r="B25625" i="8" s="1"/>
  <c r="B25626" i="8" s="1"/>
  <c r="B25627" i="8" s="1"/>
  <c r="B25628" i="8" s="1"/>
  <c r="B25629" i="8" s="1"/>
  <c r="B25630" i="8" s="1"/>
  <c r="B25631" i="8" s="1"/>
  <c r="B25632" i="8" s="1"/>
  <c r="B25633" i="8" s="1"/>
  <c r="B25634" i="8" s="1"/>
  <c r="B25635" i="8" s="1"/>
  <c r="B25636" i="8" s="1"/>
  <c r="B25637" i="8" s="1"/>
  <c r="B25638" i="8" s="1"/>
  <c r="B25639" i="8" s="1"/>
  <c r="B25640" i="8" s="1"/>
  <c r="B25641" i="8" s="1"/>
  <c r="B25642" i="8" s="1"/>
  <c r="B25643" i="8" s="1"/>
  <c r="B25644" i="8" s="1"/>
  <c r="B25645" i="8" s="1"/>
  <c r="B25646" i="8" s="1"/>
  <c r="B25647" i="8" s="1"/>
  <c r="B25648" i="8" s="1"/>
  <c r="B25649" i="8" s="1"/>
  <c r="B25650" i="8" s="1"/>
  <c r="B25651" i="8" s="1"/>
  <c r="B25652" i="8" s="1"/>
  <c r="B25653" i="8" s="1"/>
  <c r="B25654" i="8" s="1"/>
  <c r="B25655" i="8" s="1"/>
  <c r="B25656" i="8" s="1"/>
  <c r="B25657" i="8" s="1"/>
  <c r="B25658" i="8" s="1"/>
  <c r="B25659" i="8" s="1"/>
  <c r="B25660" i="8" s="1"/>
  <c r="B25661" i="8" s="1"/>
  <c r="B25662" i="8" s="1"/>
  <c r="B25663" i="8" s="1"/>
  <c r="B25664" i="8" s="1"/>
  <c r="B25665" i="8" s="1"/>
  <c r="B25666" i="8" s="1"/>
  <c r="B25667" i="8" s="1"/>
  <c r="B25668" i="8" s="1"/>
  <c r="B25669" i="8" s="1"/>
  <c r="B25670" i="8" s="1"/>
  <c r="B25671" i="8" s="1"/>
  <c r="B25672" i="8" s="1"/>
  <c r="B25673" i="8" s="1"/>
  <c r="B25674" i="8" s="1"/>
  <c r="B25675" i="8" s="1"/>
  <c r="B25676" i="8" s="1"/>
  <c r="B25677" i="8" s="1"/>
  <c r="B25678" i="8" s="1"/>
  <c r="B25679" i="8" s="1"/>
  <c r="B25680" i="8" s="1"/>
  <c r="B25681" i="8" s="1"/>
  <c r="B25682" i="8" s="1"/>
  <c r="B25683" i="8" s="1"/>
  <c r="B25684" i="8" s="1"/>
  <c r="B25685" i="8" s="1"/>
  <c r="B25686" i="8" s="1"/>
  <c r="B25687" i="8" s="1"/>
  <c r="B25688" i="8" s="1"/>
  <c r="B25689" i="8" s="1"/>
  <c r="B25690" i="8" s="1"/>
  <c r="B25691" i="8" s="1"/>
  <c r="B25692" i="8" s="1"/>
  <c r="B25693" i="8" s="1"/>
  <c r="B25694" i="8" s="1"/>
  <c r="B25695" i="8" s="1"/>
  <c r="B25696" i="8" s="1"/>
  <c r="B25697" i="8" s="1"/>
  <c r="B25698" i="8" s="1"/>
  <c r="B25699" i="8" s="1"/>
  <c r="B25700" i="8" s="1"/>
  <c r="B25701" i="8" s="1"/>
  <c r="B25702" i="8" s="1"/>
  <c r="B25703" i="8" s="1"/>
  <c r="B25704" i="8" s="1"/>
  <c r="B25705" i="8" s="1"/>
  <c r="B25706" i="8" s="1"/>
  <c r="B25707" i="8" s="1"/>
  <c r="B25708" i="8" s="1"/>
  <c r="B25709" i="8" s="1"/>
  <c r="B25710" i="8" s="1"/>
  <c r="B25711" i="8" s="1"/>
  <c r="B25712" i="8" s="1"/>
  <c r="B25713" i="8" s="1"/>
  <c r="B25714" i="8" s="1"/>
  <c r="B25715" i="8" s="1"/>
  <c r="B25716" i="8" s="1"/>
  <c r="B25717" i="8" s="1"/>
  <c r="B25718" i="8" s="1"/>
  <c r="B25719" i="8" s="1"/>
  <c r="B25720" i="8" s="1"/>
  <c r="B25721" i="8" s="1"/>
  <c r="B25722" i="8" s="1"/>
  <c r="B25723" i="8" s="1"/>
  <c r="B25724" i="8" s="1"/>
  <c r="B25725" i="8" s="1"/>
  <c r="B25726" i="8" s="1"/>
  <c r="B25727" i="8" s="1"/>
  <c r="B25728" i="8" s="1"/>
  <c r="B25729" i="8" s="1"/>
  <c r="B25730" i="8" s="1"/>
  <c r="B25731" i="8" s="1"/>
  <c r="B25732" i="8" s="1"/>
  <c r="B25733" i="8" s="1"/>
  <c r="B25734" i="8" s="1"/>
  <c r="B25735" i="8" s="1"/>
  <c r="B25736" i="8" s="1"/>
  <c r="B25737" i="8" s="1"/>
  <c r="B25738" i="8" s="1"/>
  <c r="B25739" i="8" s="1"/>
  <c r="B25740" i="8" s="1"/>
  <c r="B25741" i="8" s="1"/>
  <c r="B25742" i="8" s="1"/>
  <c r="B25743" i="8" s="1"/>
  <c r="B25744" i="8" s="1"/>
  <c r="B25745" i="8" s="1"/>
  <c r="B25746" i="8" s="1"/>
  <c r="B25747" i="8" s="1"/>
  <c r="B25748" i="8" s="1"/>
  <c r="B25749" i="8" s="1"/>
  <c r="B25750" i="8" s="1"/>
  <c r="B25751" i="8" s="1"/>
  <c r="B25752" i="8" s="1"/>
  <c r="B25753" i="8" s="1"/>
  <c r="B25754" i="8" s="1"/>
  <c r="B25755" i="8" s="1"/>
  <c r="B25756" i="8" s="1"/>
  <c r="B25757" i="8" s="1"/>
  <c r="B25758" i="8" s="1"/>
  <c r="B25759" i="8" s="1"/>
  <c r="B25760" i="8" s="1"/>
  <c r="B25761" i="8" s="1"/>
  <c r="B25762" i="8" s="1"/>
  <c r="B25763" i="8" s="1"/>
  <c r="B25764" i="8" s="1"/>
  <c r="B25765" i="8" s="1"/>
  <c r="B25766" i="8" s="1"/>
  <c r="B25767" i="8" s="1"/>
  <c r="B25768" i="8" s="1"/>
  <c r="B25769" i="8" s="1"/>
  <c r="B25770" i="8" s="1"/>
  <c r="B25771" i="8" s="1"/>
  <c r="B25772" i="8" s="1"/>
  <c r="B25773" i="8" s="1"/>
  <c r="B25774" i="8" s="1"/>
  <c r="B25775" i="8" s="1"/>
  <c r="B25776" i="8" s="1"/>
  <c r="B25777" i="8" s="1"/>
  <c r="B25778" i="8" s="1"/>
  <c r="B25779" i="8" s="1"/>
  <c r="B25780" i="8" s="1"/>
  <c r="B25781" i="8" s="1"/>
  <c r="B25782" i="8" s="1"/>
  <c r="B25783" i="8" s="1"/>
  <c r="B25784" i="8" s="1"/>
  <c r="B25785" i="8" s="1"/>
  <c r="B25786" i="8" s="1"/>
  <c r="B25787" i="8" s="1"/>
  <c r="B25788" i="8" s="1"/>
  <c r="B25789" i="8" s="1"/>
  <c r="B25790" i="8" s="1"/>
  <c r="B25791" i="8" s="1"/>
  <c r="B25792" i="8" s="1"/>
  <c r="B25793" i="8" s="1"/>
  <c r="B25794" i="8" s="1"/>
  <c r="B25795" i="8" s="1"/>
  <c r="B25796" i="8" s="1"/>
  <c r="B25797" i="8" s="1"/>
  <c r="B25798" i="8" s="1"/>
  <c r="B25799" i="8" s="1"/>
  <c r="B25800" i="8" s="1"/>
  <c r="B25801" i="8" s="1"/>
  <c r="B25802" i="8" s="1"/>
  <c r="B25803" i="8" s="1"/>
  <c r="B25804" i="8" s="1"/>
  <c r="B25805" i="8" s="1"/>
  <c r="B25806" i="8" s="1"/>
  <c r="B25807" i="8" s="1"/>
  <c r="B25808" i="8" s="1"/>
  <c r="B25809" i="8" s="1"/>
  <c r="B25810" i="8" s="1"/>
  <c r="B25811" i="8" s="1"/>
  <c r="B25812" i="8" s="1"/>
  <c r="B25813" i="8" s="1"/>
  <c r="B25814" i="8" s="1"/>
  <c r="B25815" i="8" s="1"/>
  <c r="B25816" i="8" s="1"/>
  <c r="B25817" i="8" s="1"/>
  <c r="B25818" i="8" s="1"/>
  <c r="B25819" i="8" s="1"/>
  <c r="B25820" i="8" s="1"/>
  <c r="B25821" i="8" s="1"/>
  <c r="B25822" i="8" s="1"/>
  <c r="B25823" i="8" s="1"/>
  <c r="B25824" i="8" s="1"/>
  <c r="B25825" i="8" s="1"/>
  <c r="B25826" i="8" s="1"/>
  <c r="B25827" i="8" s="1"/>
  <c r="B25828" i="8" s="1"/>
  <c r="B25829" i="8" s="1"/>
  <c r="B25830" i="8" s="1"/>
  <c r="B25831" i="8" s="1"/>
  <c r="B25832" i="8" s="1"/>
  <c r="B25833" i="8" s="1"/>
  <c r="B25834" i="8" s="1"/>
  <c r="B25835" i="8" s="1"/>
  <c r="B25836" i="8" s="1"/>
  <c r="B25837" i="8" s="1"/>
  <c r="B25838" i="8" s="1"/>
  <c r="B25839" i="8" s="1"/>
  <c r="B25840" i="8" s="1"/>
  <c r="B25841" i="8" s="1"/>
  <c r="B25842" i="8" s="1"/>
  <c r="B25843" i="8" s="1"/>
  <c r="B25844" i="8" s="1"/>
  <c r="B25845" i="8" s="1"/>
  <c r="B25846" i="8" s="1"/>
  <c r="B25847" i="8" s="1"/>
  <c r="B25848" i="8" s="1"/>
  <c r="B25849" i="8" s="1"/>
  <c r="B25850" i="8" s="1"/>
  <c r="B25851" i="8" s="1"/>
  <c r="B25852" i="8" s="1"/>
  <c r="B25853" i="8" s="1"/>
  <c r="B25854" i="8" s="1"/>
  <c r="B25855" i="8" s="1"/>
  <c r="B25856" i="8" s="1"/>
  <c r="B25857" i="8" s="1"/>
  <c r="B25858" i="8" s="1"/>
  <c r="B25859" i="8" s="1"/>
  <c r="B25860" i="8" s="1"/>
  <c r="B25861" i="8" s="1"/>
  <c r="B25862" i="8" s="1"/>
  <c r="B25863" i="8" s="1"/>
  <c r="B25864" i="8" s="1"/>
  <c r="B25865" i="8" s="1"/>
  <c r="B25866" i="8" s="1"/>
  <c r="B25867" i="8" s="1"/>
  <c r="B25868" i="8" s="1"/>
  <c r="B25869" i="8" s="1"/>
  <c r="B25870" i="8" s="1"/>
  <c r="B25871" i="8" s="1"/>
  <c r="B25872" i="8" s="1"/>
  <c r="B25873" i="8" s="1"/>
  <c r="B25874" i="8" s="1"/>
  <c r="B25875" i="8" s="1"/>
  <c r="B25876" i="8" s="1"/>
  <c r="B25877" i="8" s="1"/>
  <c r="B25878" i="8" s="1"/>
  <c r="B25879" i="8" s="1"/>
  <c r="B25880" i="8" s="1"/>
  <c r="B25881" i="8" s="1"/>
  <c r="B25882" i="8" s="1"/>
  <c r="B25883" i="8" s="1"/>
  <c r="B25884" i="8" s="1"/>
  <c r="B25885" i="8" s="1"/>
  <c r="B25886" i="8" s="1"/>
  <c r="B25887" i="8" s="1"/>
  <c r="B25888" i="8" s="1"/>
  <c r="B25889" i="8" s="1"/>
  <c r="B25890" i="8" s="1"/>
  <c r="B25891" i="8" s="1"/>
  <c r="B25892" i="8" s="1"/>
  <c r="B25893" i="8" s="1"/>
  <c r="B25894" i="8" s="1"/>
  <c r="B25895" i="8" s="1"/>
  <c r="B25896" i="8" s="1"/>
  <c r="B25897" i="8" s="1"/>
  <c r="B25898" i="8" s="1"/>
  <c r="B25899" i="8" s="1"/>
  <c r="B25900" i="8" s="1"/>
  <c r="B25901" i="8" s="1"/>
  <c r="B25902" i="8" s="1"/>
  <c r="B25903" i="8" s="1"/>
  <c r="B25904" i="8" s="1"/>
  <c r="B25905" i="8" s="1"/>
  <c r="B25906" i="8" s="1"/>
  <c r="B25907" i="8" s="1"/>
  <c r="B25908" i="8" s="1"/>
  <c r="B25909" i="8" s="1"/>
  <c r="B25910" i="8" s="1"/>
  <c r="B25911" i="8" s="1"/>
  <c r="B25912" i="8" s="1"/>
  <c r="B25913" i="8" s="1"/>
  <c r="B25914" i="8" s="1"/>
  <c r="B25915" i="8" s="1"/>
  <c r="B25916" i="8" s="1"/>
  <c r="B25917" i="8" s="1"/>
  <c r="B25918" i="8" s="1"/>
  <c r="B25919" i="8" s="1"/>
  <c r="B25920" i="8" s="1"/>
  <c r="B25921" i="8" s="1"/>
  <c r="B25922" i="8" s="1"/>
  <c r="B25923" i="8" s="1"/>
  <c r="B25924" i="8" s="1"/>
  <c r="B25925" i="8" s="1"/>
  <c r="B25926" i="8" s="1"/>
  <c r="B25927" i="8" s="1"/>
  <c r="B25928" i="8" s="1"/>
  <c r="B25929" i="8" s="1"/>
  <c r="B25930" i="8" s="1"/>
  <c r="B25931" i="8" s="1"/>
  <c r="B25932" i="8" s="1"/>
  <c r="B25933" i="8" s="1"/>
  <c r="B25934" i="8" s="1"/>
  <c r="B25935" i="8" s="1"/>
  <c r="B25936" i="8" s="1"/>
  <c r="B25937" i="8" s="1"/>
  <c r="B25938" i="8" s="1"/>
  <c r="B25939" i="8" s="1"/>
  <c r="B25940" i="8" s="1"/>
  <c r="B25941" i="8" s="1"/>
  <c r="B25942" i="8" s="1"/>
  <c r="B25943" i="8" s="1"/>
  <c r="B25944" i="8" s="1"/>
  <c r="B25945" i="8" s="1"/>
  <c r="B25946" i="8" s="1"/>
  <c r="B25947" i="8" s="1"/>
  <c r="B25948" i="8" s="1"/>
  <c r="B25949" i="8" s="1"/>
  <c r="B25950" i="8" s="1"/>
  <c r="B25951" i="8" s="1"/>
  <c r="B25952" i="8" s="1"/>
  <c r="B25953" i="8" s="1"/>
  <c r="B25954" i="8" s="1"/>
  <c r="B25955" i="8" s="1"/>
  <c r="B25956" i="8" s="1"/>
  <c r="B25957" i="8" s="1"/>
  <c r="B25958" i="8" s="1"/>
  <c r="B25959" i="8" s="1"/>
  <c r="B25960" i="8" s="1"/>
  <c r="B25961" i="8" s="1"/>
  <c r="B25962" i="8" s="1"/>
  <c r="B25963" i="8" s="1"/>
  <c r="B25964" i="8" s="1"/>
  <c r="B25965" i="8" s="1"/>
  <c r="B25966" i="8" s="1"/>
  <c r="B25967" i="8" s="1"/>
  <c r="B25968" i="8" s="1"/>
  <c r="B25969" i="8" s="1"/>
  <c r="B25970" i="8" s="1"/>
  <c r="B25971" i="8" s="1"/>
  <c r="B25972" i="8" s="1"/>
  <c r="B25973" i="8" s="1"/>
  <c r="B25974" i="8" s="1"/>
  <c r="B25975" i="8" s="1"/>
  <c r="B25976" i="8" s="1"/>
  <c r="B25977" i="8" s="1"/>
  <c r="B25978" i="8" s="1"/>
  <c r="B25979" i="8" s="1"/>
  <c r="B25980" i="8" s="1"/>
  <c r="B25981" i="8" s="1"/>
  <c r="B25982" i="8" s="1"/>
  <c r="B25983" i="8" s="1"/>
  <c r="B25984" i="8" s="1"/>
  <c r="B25985" i="8" s="1"/>
  <c r="B25986" i="8" s="1"/>
  <c r="B25987" i="8" s="1"/>
  <c r="B25988" i="8" s="1"/>
  <c r="B25989" i="8" s="1"/>
  <c r="B25990" i="8" s="1"/>
  <c r="B25991" i="8" s="1"/>
  <c r="B25992" i="8" s="1"/>
  <c r="B25993" i="8" s="1"/>
  <c r="B25994" i="8" s="1"/>
  <c r="B25995" i="8" s="1"/>
  <c r="B25996" i="8" s="1"/>
  <c r="B25997" i="8" s="1"/>
  <c r="B25998" i="8" s="1"/>
  <c r="B25999" i="8" s="1"/>
  <c r="B26000" i="8" s="1"/>
  <c r="B26001" i="8" s="1"/>
  <c r="B26002" i="8" s="1"/>
  <c r="B26003" i="8" s="1"/>
  <c r="B26004" i="8" s="1"/>
  <c r="B26005" i="8" s="1"/>
  <c r="B26006" i="8" s="1"/>
  <c r="B26007" i="8" s="1"/>
  <c r="B26008" i="8" s="1"/>
  <c r="B26009" i="8" s="1"/>
  <c r="B26010" i="8" s="1"/>
  <c r="B26011" i="8" s="1"/>
  <c r="B26012" i="8" s="1"/>
  <c r="B26013" i="8" s="1"/>
  <c r="B26014" i="8" s="1"/>
  <c r="B26015" i="8" s="1"/>
  <c r="B26016" i="8" s="1"/>
  <c r="B26017" i="8" s="1"/>
  <c r="B26018" i="8" s="1"/>
  <c r="B26019" i="8" s="1"/>
  <c r="B26020" i="8" s="1"/>
  <c r="B26021" i="8" s="1"/>
  <c r="B26022" i="8" s="1"/>
  <c r="B26023" i="8" s="1"/>
  <c r="B26024" i="8" s="1"/>
  <c r="B26025" i="8" s="1"/>
  <c r="B26026" i="8" s="1"/>
  <c r="B26027" i="8" s="1"/>
  <c r="B26028" i="8" s="1"/>
  <c r="B26029" i="8" s="1"/>
  <c r="B26030" i="8" s="1"/>
  <c r="B26031" i="8" s="1"/>
  <c r="B26032" i="8" s="1"/>
  <c r="B26033" i="8" s="1"/>
  <c r="B26034" i="8" s="1"/>
  <c r="B26035" i="8" s="1"/>
  <c r="B26036" i="8" s="1"/>
  <c r="B26037" i="8" s="1"/>
  <c r="B26038" i="8" s="1"/>
  <c r="B26039" i="8" s="1"/>
  <c r="B26040" i="8" s="1"/>
  <c r="B26041" i="8" s="1"/>
  <c r="B26042" i="8" s="1"/>
  <c r="B26043" i="8" s="1"/>
  <c r="B26044" i="8" s="1"/>
  <c r="B26045" i="8" s="1"/>
  <c r="B26046" i="8" s="1"/>
  <c r="B26047" i="8" s="1"/>
  <c r="B26048" i="8" s="1"/>
  <c r="B26049" i="8" s="1"/>
  <c r="B26050" i="8" s="1"/>
  <c r="B26051" i="8" s="1"/>
  <c r="B26052" i="8" s="1"/>
  <c r="B26053" i="8" s="1"/>
  <c r="B26054" i="8" s="1"/>
  <c r="B26055" i="8" s="1"/>
  <c r="B26056" i="8" s="1"/>
  <c r="B26057" i="8" s="1"/>
  <c r="B26058" i="8" s="1"/>
  <c r="B26059" i="8" s="1"/>
  <c r="B26060" i="8" s="1"/>
  <c r="B26061" i="8" s="1"/>
  <c r="B26062" i="8" s="1"/>
  <c r="B26063" i="8" s="1"/>
  <c r="B26064" i="8" s="1"/>
  <c r="B26065" i="8" s="1"/>
  <c r="B26066" i="8" s="1"/>
  <c r="B26067" i="8" s="1"/>
  <c r="B26068" i="8" s="1"/>
  <c r="B26069" i="8" s="1"/>
  <c r="B26070" i="8" s="1"/>
  <c r="B26071" i="8" s="1"/>
  <c r="B26072" i="8" s="1"/>
  <c r="B26073" i="8" s="1"/>
  <c r="B26074" i="8" s="1"/>
  <c r="B26075" i="8" s="1"/>
  <c r="B26076" i="8" s="1"/>
  <c r="B26077" i="8" s="1"/>
  <c r="B26078" i="8" s="1"/>
  <c r="B26079" i="8" s="1"/>
  <c r="B26080" i="8" s="1"/>
  <c r="B26081" i="8" s="1"/>
  <c r="B26082" i="8" s="1"/>
  <c r="B26083" i="8" s="1"/>
  <c r="B26084" i="8" s="1"/>
  <c r="B26085" i="8" s="1"/>
  <c r="B26086" i="8" s="1"/>
  <c r="B26087" i="8" s="1"/>
  <c r="B26088" i="8" s="1"/>
  <c r="B26089" i="8" s="1"/>
  <c r="B26090" i="8" s="1"/>
  <c r="B26091" i="8" s="1"/>
  <c r="B26092" i="8" s="1"/>
  <c r="B26093" i="8" s="1"/>
  <c r="B26094" i="8" s="1"/>
  <c r="B26095" i="8" s="1"/>
  <c r="B26096" i="8" s="1"/>
  <c r="B26097" i="8" s="1"/>
  <c r="B26098" i="8" s="1"/>
  <c r="B26099" i="8" s="1"/>
  <c r="B26100" i="8" s="1"/>
  <c r="B26101" i="8" s="1"/>
  <c r="B26102" i="8" s="1"/>
  <c r="B26103" i="8" s="1"/>
  <c r="B26104" i="8" s="1"/>
  <c r="B26105" i="8" s="1"/>
  <c r="B26106" i="8" s="1"/>
  <c r="B26107" i="8" s="1"/>
  <c r="B26108" i="8" s="1"/>
  <c r="B26109" i="8" s="1"/>
  <c r="B26110" i="8" s="1"/>
  <c r="B26111" i="8" s="1"/>
  <c r="B26112" i="8" s="1"/>
  <c r="B26113" i="8" s="1"/>
  <c r="B26114" i="8" s="1"/>
  <c r="B26115" i="8" s="1"/>
  <c r="B26116" i="8" s="1"/>
  <c r="B26117" i="8" s="1"/>
  <c r="B26118" i="8" s="1"/>
  <c r="B26119" i="8" s="1"/>
  <c r="B26120" i="8" s="1"/>
  <c r="B26121" i="8" s="1"/>
  <c r="B26122" i="8" s="1"/>
  <c r="B26123" i="8" s="1"/>
  <c r="B26124" i="8" s="1"/>
  <c r="B26125" i="8" s="1"/>
  <c r="B26126" i="8" s="1"/>
  <c r="B26127" i="8" s="1"/>
  <c r="B26128" i="8" s="1"/>
  <c r="B26129" i="8" s="1"/>
  <c r="B26130" i="8" s="1"/>
  <c r="B26131" i="8" s="1"/>
  <c r="B26132" i="8" s="1"/>
  <c r="B26133" i="8" s="1"/>
  <c r="B26134" i="8" s="1"/>
  <c r="B26135" i="8" s="1"/>
  <c r="B26136" i="8" s="1"/>
  <c r="B26137" i="8" s="1"/>
  <c r="B26138" i="8" s="1"/>
  <c r="B26139" i="8" s="1"/>
  <c r="B26140" i="8" s="1"/>
  <c r="B26141" i="8" s="1"/>
  <c r="B26142" i="8" s="1"/>
  <c r="B26143" i="8" s="1"/>
  <c r="B26144" i="8" s="1"/>
  <c r="B26145" i="8" s="1"/>
  <c r="B26146" i="8" s="1"/>
  <c r="B26147" i="8" s="1"/>
  <c r="B26148" i="8" s="1"/>
  <c r="B26149" i="8" s="1"/>
  <c r="B26150" i="8" s="1"/>
  <c r="B26151" i="8" s="1"/>
  <c r="B26152" i="8" s="1"/>
  <c r="B26153" i="8" s="1"/>
  <c r="B26154" i="8" s="1"/>
  <c r="B26155" i="8" s="1"/>
  <c r="B26156" i="8" s="1"/>
  <c r="B26157" i="8" s="1"/>
  <c r="B26158" i="8" s="1"/>
  <c r="B26159" i="8" s="1"/>
  <c r="B26160" i="8" s="1"/>
  <c r="B26161" i="8" s="1"/>
  <c r="B26162" i="8" s="1"/>
  <c r="B26163" i="8" s="1"/>
  <c r="B26164" i="8" s="1"/>
  <c r="B26165" i="8" s="1"/>
  <c r="B26166" i="8" s="1"/>
  <c r="B26167" i="8" s="1"/>
  <c r="B26168" i="8" s="1"/>
  <c r="B26169" i="8" s="1"/>
  <c r="B26170" i="8" s="1"/>
  <c r="B26171" i="8" s="1"/>
  <c r="B26172" i="8" s="1"/>
  <c r="B26173" i="8" s="1"/>
  <c r="B26174" i="8" s="1"/>
  <c r="B26175" i="8" s="1"/>
  <c r="B26176" i="8" s="1"/>
  <c r="B26177" i="8" s="1"/>
  <c r="B26178" i="8" s="1"/>
  <c r="B26179" i="8" s="1"/>
  <c r="B26180" i="8" s="1"/>
  <c r="B26181" i="8" s="1"/>
  <c r="B26182" i="8" s="1"/>
  <c r="B26183" i="8" s="1"/>
  <c r="B26184" i="8" s="1"/>
  <c r="B26185" i="8" s="1"/>
  <c r="B26186" i="8" s="1"/>
  <c r="B26187" i="8" s="1"/>
  <c r="B26188" i="8" s="1"/>
  <c r="B26189" i="8" s="1"/>
  <c r="B26190" i="8" s="1"/>
  <c r="B26191" i="8" s="1"/>
  <c r="B26192" i="8" s="1"/>
  <c r="B26193" i="8" s="1"/>
  <c r="B26194" i="8" s="1"/>
  <c r="B26195" i="8" s="1"/>
  <c r="B26196" i="8" s="1"/>
  <c r="B26197" i="8" s="1"/>
  <c r="B26198" i="8" s="1"/>
  <c r="B26199" i="8" s="1"/>
  <c r="B26200" i="8" s="1"/>
  <c r="B26201" i="8" s="1"/>
  <c r="B26202" i="8" s="1"/>
  <c r="B26203" i="8" s="1"/>
  <c r="B26204" i="8" s="1"/>
  <c r="B26205" i="8" s="1"/>
  <c r="B26206" i="8" s="1"/>
  <c r="B26207" i="8" s="1"/>
  <c r="B26208" i="8" s="1"/>
  <c r="B26209" i="8" s="1"/>
  <c r="B26210" i="8" s="1"/>
  <c r="B26211" i="8" s="1"/>
  <c r="B26212" i="8" s="1"/>
  <c r="B26213" i="8" s="1"/>
  <c r="B26214" i="8" s="1"/>
  <c r="B26215" i="8" s="1"/>
  <c r="B26216" i="8" s="1"/>
  <c r="B26217" i="8" s="1"/>
  <c r="B26218" i="8" s="1"/>
  <c r="B26219" i="8" s="1"/>
  <c r="B26220" i="8" s="1"/>
  <c r="B26221" i="8" s="1"/>
  <c r="B26222" i="8" s="1"/>
  <c r="B26223" i="8" s="1"/>
  <c r="B26224" i="8" s="1"/>
  <c r="B26225" i="8" s="1"/>
  <c r="B26226" i="8" s="1"/>
  <c r="B26227" i="8" s="1"/>
  <c r="B26228" i="8" s="1"/>
  <c r="B26229" i="8" s="1"/>
  <c r="B26230" i="8" s="1"/>
  <c r="B26231" i="8" s="1"/>
  <c r="B26232" i="8" s="1"/>
  <c r="B26233" i="8" s="1"/>
  <c r="B26234" i="8" s="1"/>
  <c r="B26235" i="8" s="1"/>
  <c r="B26236" i="8" s="1"/>
  <c r="B26237" i="8" s="1"/>
  <c r="B26238" i="8" s="1"/>
  <c r="B26239" i="8" s="1"/>
  <c r="B26240" i="8" s="1"/>
  <c r="B26241" i="8" s="1"/>
  <c r="B26242" i="8" s="1"/>
  <c r="B26243" i="8" s="1"/>
  <c r="B26244" i="8" s="1"/>
  <c r="B26245" i="8" s="1"/>
  <c r="B26246" i="8" s="1"/>
  <c r="B26247" i="8" s="1"/>
  <c r="B26248" i="8" s="1"/>
  <c r="B26249" i="8" s="1"/>
  <c r="B26250" i="8" s="1"/>
  <c r="B26251" i="8" s="1"/>
  <c r="B26252" i="8" s="1"/>
  <c r="B26253" i="8" s="1"/>
  <c r="B26254" i="8" s="1"/>
  <c r="B26255" i="8" s="1"/>
  <c r="B26256" i="8" s="1"/>
  <c r="B26257" i="8" s="1"/>
  <c r="B26258" i="8" s="1"/>
  <c r="B26259" i="8" s="1"/>
  <c r="B26260" i="8" s="1"/>
  <c r="B26261" i="8" s="1"/>
  <c r="B26262" i="8" s="1"/>
  <c r="B26263" i="8" s="1"/>
  <c r="B26264" i="8" s="1"/>
  <c r="B26265" i="8" s="1"/>
  <c r="B26266" i="8" s="1"/>
  <c r="B26267" i="8" s="1"/>
  <c r="B26268" i="8" s="1"/>
  <c r="B26269" i="8" s="1"/>
  <c r="B26270" i="8" s="1"/>
  <c r="B26271" i="8" s="1"/>
  <c r="B26272" i="8" s="1"/>
  <c r="B26273" i="8" s="1"/>
  <c r="B26274" i="8" s="1"/>
  <c r="B26275" i="8" s="1"/>
  <c r="B26276" i="8" s="1"/>
  <c r="B26277" i="8" s="1"/>
  <c r="B26278" i="8" s="1"/>
  <c r="B26279" i="8" s="1"/>
  <c r="B26280" i="8" s="1"/>
  <c r="B26281" i="8" s="1"/>
  <c r="B26282" i="8" s="1"/>
  <c r="B26283" i="8" s="1"/>
  <c r="B26284" i="8" s="1"/>
  <c r="B26285" i="8" s="1"/>
  <c r="B26286" i="8" s="1"/>
  <c r="B26287" i="8" s="1"/>
  <c r="B26288" i="8" s="1"/>
  <c r="B26289" i="8" s="1"/>
  <c r="B26290" i="8" s="1"/>
  <c r="B26291" i="8" s="1"/>
  <c r="B26292" i="8" s="1"/>
  <c r="B26293" i="8" s="1"/>
  <c r="B26294" i="8" s="1"/>
  <c r="B26295" i="8" s="1"/>
  <c r="B26296" i="8" s="1"/>
  <c r="B26297" i="8" s="1"/>
  <c r="B26298" i="8" s="1"/>
  <c r="B26299" i="8" s="1"/>
  <c r="B26300" i="8" s="1"/>
  <c r="B26301" i="8" s="1"/>
  <c r="B26302" i="8" s="1"/>
  <c r="B26303" i="8" s="1"/>
  <c r="B26304" i="8" s="1"/>
  <c r="B26305" i="8" s="1"/>
  <c r="B26306" i="8" s="1"/>
  <c r="B26307" i="8" s="1"/>
  <c r="B26308" i="8" s="1"/>
  <c r="B26309" i="8" s="1"/>
  <c r="B26310" i="8" s="1"/>
  <c r="B26311" i="8" s="1"/>
  <c r="B26312" i="8" s="1"/>
  <c r="B26313" i="8" s="1"/>
  <c r="B26314" i="8" s="1"/>
  <c r="B26315" i="8" s="1"/>
  <c r="B26316" i="8" s="1"/>
  <c r="B26317" i="8" s="1"/>
  <c r="B26318" i="8" s="1"/>
  <c r="B26319" i="8" s="1"/>
  <c r="B26320" i="8" s="1"/>
  <c r="B26321" i="8" s="1"/>
  <c r="B26322" i="8" s="1"/>
  <c r="B26323" i="8" s="1"/>
  <c r="B26324" i="8" s="1"/>
  <c r="B26325" i="8" s="1"/>
  <c r="B26326" i="8" s="1"/>
  <c r="B26327" i="8" s="1"/>
  <c r="B42" i="14" l="1"/>
  <c r="D43" i="14" s="1"/>
  <c r="E36" i="7"/>
  <c r="E37" i="7"/>
  <c r="E38" i="7"/>
  <c r="B43" i="14" l="1"/>
  <c r="D44" i="14" s="1"/>
  <c r="B44" i="14" l="1"/>
  <c r="D45" i="14" s="1"/>
  <c r="E19" i="6"/>
  <c r="E18" i="6"/>
  <c r="E14" i="6"/>
  <c r="J13" i="7" l="1"/>
  <c r="G13" i="7"/>
  <c r="B45" i="14"/>
  <c r="D46" i="14" s="1"/>
  <c r="B46" i="14" l="1"/>
  <c r="D47" i="14" s="1"/>
  <c r="B47" i="14" l="1"/>
  <c r="D48" i="14" s="1"/>
  <c r="B48" i="14" l="1"/>
  <c r="D49" i="14" s="1"/>
  <c r="B49" i="14" l="1"/>
  <c r="D50" i="14" s="1"/>
  <c r="B50" i="14" l="1"/>
  <c r="D51" i="14" s="1"/>
  <c r="B51" i="14" l="1"/>
  <c r="D52" i="14" s="1"/>
  <c r="B52" i="14" l="1"/>
  <c r="D53" i="14" s="1"/>
  <c r="B53" i="14" l="1"/>
  <c r="D54" i="14" s="1"/>
  <c r="B54" i="14" l="1"/>
  <c r="D55" i="14" s="1"/>
  <c r="B55" i="14" l="1"/>
  <c r="D56" i="14" s="1"/>
  <c r="B56" i="14" l="1"/>
  <c r="D57" i="14" s="1"/>
  <c r="B57" i="14" l="1"/>
  <c r="D58" i="14" s="1"/>
  <c r="B58" i="14" l="1"/>
  <c r="D59" i="14" s="1"/>
  <c r="B59" i="14" l="1"/>
  <c r="D60" i="14" s="1"/>
  <c r="B60" i="14" l="1"/>
  <c r="D61" i="14" s="1"/>
  <c r="B61" i="14" l="1"/>
  <c r="D62" i="14" s="1"/>
  <c r="B62" i="14" l="1"/>
  <c r="D63" i="14" s="1"/>
  <c r="B63" i="14" l="1"/>
  <c r="D64" i="14" s="1"/>
  <c r="B64" i="14" l="1"/>
  <c r="D65" i="14" s="1"/>
  <c r="B65" i="14" l="1"/>
  <c r="D66" i="14" s="1"/>
  <c r="B66" i="14" l="1"/>
  <c r="D67" i="14" s="1"/>
  <c r="B67" i="14" l="1"/>
  <c r="D68" i="14" s="1"/>
  <c r="B68" i="14" l="1"/>
  <c r="D69" i="14" s="1"/>
  <c r="B69" i="14" l="1"/>
  <c r="D70" i="14" s="1"/>
  <c r="B70" i="14" l="1"/>
  <c r="D71" i="14" s="1"/>
  <c r="B71" i="14" l="1"/>
  <c r="D72" i="14" s="1"/>
  <c r="B72" i="14" l="1"/>
  <c r="D73" i="14" s="1"/>
  <c r="B73" i="14" l="1"/>
  <c r="D74" i="14" s="1"/>
  <c r="B74" i="14" l="1"/>
  <c r="D75" i="14" s="1"/>
  <c r="B75" i="14" l="1"/>
  <c r="D76" i="14" s="1"/>
  <c r="B76" i="14" l="1"/>
  <c r="D77" i="14" s="1"/>
  <c r="B77" i="14" l="1"/>
  <c r="D78" i="14" s="1"/>
  <c r="B78" i="14" l="1"/>
  <c r="D79" i="14" s="1"/>
  <c r="B79" i="14" l="1"/>
  <c r="D80" i="14" s="1"/>
  <c r="B80" i="14" l="1"/>
  <c r="D81" i="14" s="1"/>
  <c r="B81" i="14" l="1"/>
  <c r="D82" i="14" s="1"/>
  <c r="B82" i="14" l="1"/>
  <c r="D83" i="14" s="1"/>
  <c r="B83" i="14" l="1"/>
  <c r="D84" i="14" s="1"/>
  <c r="B84" i="14" l="1"/>
  <c r="D85" i="14" s="1"/>
  <c r="B85" i="14" l="1"/>
  <c r="D86" i="14" s="1"/>
  <c r="B86" i="14" l="1"/>
  <c r="D87" i="14" s="1"/>
  <c r="B87" i="14" l="1"/>
  <c r="D88" i="14" s="1"/>
  <c r="B88" i="14" l="1"/>
  <c r="D89" i="14" s="1"/>
  <c r="B89" i="14" l="1"/>
  <c r="D90" i="14" s="1"/>
  <c r="B90" i="14" l="1"/>
  <c r="D91" i="14" s="1"/>
  <c r="B91" i="14" l="1"/>
  <c r="D92" i="14" s="1"/>
  <c r="B92" i="14" l="1"/>
  <c r="D93" i="14" s="1"/>
  <c r="B93" i="14" l="1"/>
  <c r="D94" i="14" s="1"/>
  <c r="B94" i="14" l="1"/>
  <c r="D95" i="14" s="1"/>
  <c r="B95" i="14" l="1"/>
  <c r="D96" i="14" s="1"/>
  <c r="B96" i="14" l="1"/>
  <c r="D97" i="14" s="1"/>
  <c r="B97" i="14" l="1"/>
  <c r="D98" i="14" s="1"/>
  <c r="B98" i="14" l="1"/>
  <c r="D99" i="14" s="1"/>
  <c r="B99" i="14" l="1"/>
  <c r="D100" i="14" s="1"/>
  <c r="B100" i="14" l="1"/>
  <c r="D101" i="14" s="1"/>
  <c r="B101" i="14" l="1"/>
  <c r="D102" i="14" s="1"/>
  <c r="B102" i="14" l="1"/>
  <c r="D103" i="14" s="1"/>
  <c r="B103" i="14" l="1"/>
  <c r="D104" i="14" s="1"/>
  <c r="B104" i="14" l="1"/>
  <c r="D105" i="14" s="1"/>
  <c r="B105" i="14" l="1"/>
  <c r="D106" i="14" s="1"/>
  <c r="B106" i="14" l="1"/>
  <c r="D107" i="14" s="1"/>
  <c r="B107" i="14" l="1"/>
  <c r="D108" i="14" s="1"/>
  <c r="B108" i="14" l="1"/>
  <c r="D109" i="14" s="1"/>
  <c r="B109" i="14" l="1"/>
  <c r="D110" i="14" s="1"/>
  <c r="B110" i="14" l="1"/>
  <c r="D111" i="14" s="1"/>
  <c r="B111" i="14" l="1"/>
  <c r="D112" i="14" s="1"/>
  <c r="B112" i="14" l="1"/>
  <c r="D113" i="14" s="1"/>
  <c r="B113" i="14" l="1"/>
  <c r="D114" i="14" s="1"/>
  <c r="B114" i="14" l="1"/>
  <c r="D115" i="14" s="1"/>
  <c r="B115" i="14" l="1"/>
  <c r="D116" i="14" s="1"/>
  <c r="B116" i="14" l="1"/>
  <c r="D117" i="14" s="1"/>
  <c r="B117" i="14" l="1"/>
  <c r="D118" i="14" s="1"/>
  <c r="B118" i="14" l="1"/>
  <c r="D119" i="14" s="1"/>
  <c r="B119" i="14" l="1"/>
  <c r="D120" i="14" s="1"/>
  <c r="B120" i="14" l="1"/>
  <c r="D121" i="14" s="1"/>
  <c r="B121" i="14" l="1"/>
  <c r="D122" i="14" s="1"/>
  <c r="B122" i="14" l="1"/>
  <c r="D123" i="14" s="1"/>
  <c r="B123" i="14" l="1"/>
  <c r="D124" i="14" s="1"/>
  <c r="B124" i="14" l="1"/>
  <c r="D125" i="14" s="1"/>
  <c r="B125" i="14" l="1"/>
  <c r="D126" i="14" s="1"/>
  <c r="B126" i="14" l="1"/>
  <c r="D127" i="14" s="1"/>
  <c r="B127" i="14" l="1"/>
  <c r="D128" i="14" s="1"/>
  <c r="B128" i="14" l="1"/>
  <c r="D129" i="14" s="1"/>
  <c r="B129" i="14" l="1"/>
  <c r="D130" i="14" s="1"/>
  <c r="B130" i="14" l="1"/>
  <c r="D131" i="14" s="1"/>
  <c r="B131" i="14" l="1"/>
  <c r="D132" i="14" s="1"/>
  <c r="B132" i="14" l="1"/>
  <c r="D133" i="14" s="1"/>
  <c r="B133" i="14" l="1"/>
  <c r="D134" i="14" s="1"/>
  <c r="B134" i="14" l="1"/>
  <c r="D135" i="14" s="1"/>
  <c r="B135" i="14" l="1"/>
  <c r="D136" i="14" s="1"/>
  <c r="B136" i="14" l="1"/>
  <c r="D137" i="14" s="1"/>
  <c r="B137" i="14" l="1"/>
  <c r="D138" i="14" s="1"/>
  <c r="B138" i="14" l="1"/>
  <c r="D139" i="14" s="1"/>
  <c r="B139" i="14" l="1"/>
  <c r="D140" i="14" s="1"/>
  <c r="B140" i="14" l="1"/>
  <c r="D141" i="14" s="1"/>
  <c r="B141" i="14" l="1"/>
  <c r="D142" i="14" s="1"/>
  <c r="B142" i="14" l="1"/>
  <c r="D143" i="14" s="1"/>
  <c r="B143" i="14" l="1"/>
  <c r="D144" i="14" s="1"/>
  <c r="B144" i="14" l="1"/>
  <c r="D145" i="14" s="1"/>
  <c r="B145" i="14" l="1"/>
  <c r="D146" i="14" s="1"/>
  <c r="B146" i="14" l="1"/>
  <c r="D147" i="14" s="1"/>
  <c r="B147" i="14" l="1"/>
  <c r="D148" i="14" s="1"/>
  <c r="B148" i="14" l="1"/>
  <c r="D149" i="14" s="1"/>
  <c r="B149" i="14" l="1"/>
  <c r="D150" i="14" s="1"/>
  <c r="B150" i="14" l="1"/>
  <c r="D151" i="14" s="1"/>
  <c r="B151" i="14" l="1"/>
  <c r="D152" i="14" s="1"/>
  <c r="B152" i="14" l="1"/>
  <c r="D153" i="14" s="1"/>
  <c r="B153" i="14" l="1"/>
  <c r="D154" i="14" s="1"/>
  <c r="B154" i="14" l="1"/>
  <c r="D155" i="14" s="1"/>
  <c r="B155" i="14" l="1"/>
  <c r="D156" i="14" s="1"/>
  <c r="B156" i="14" l="1"/>
  <c r="D157" i="14" s="1"/>
  <c r="B157" i="14" l="1"/>
  <c r="D158" i="14" s="1"/>
  <c r="B158" i="14" l="1"/>
  <c r="D159" i="14" s="1"/>
  <c r="B159" i="14" l="1"/>
  <c r="D160" i="14" s="1"/>
  <c r="B160" i="14" l="1"/>
  <c r="D161" i="14" s="1"/>
  <c r="B161" i="14" l="1"/>
  <c r="D162" i="14" s="1"/>
  <c r="B162" i="14" l="1"/>
  <c r="D163" i="14" s="1"/>
  <c r="B163" i="14" l="1"/>
  <c r="D164" i="14" s="1"/>
  <c r="B164" i="14" l="1"/>
  <c r="D165" i="14" s="1"/>
  <c r="B165" i="14" l="1"/>
  <c r="D166" i="14" s="1"/>
  <c r="B166" i="14" l="1"/>
  <c r="D167" i="14" s="1"/>
  <c r="B167" i="14" l="1"/>
  <c r="D168" i="14" s="1"/>
  <c r="B168" i="14" l="1"/>
  <c r="D169" i="14" s="1"/>
  <c r="B169" i="14" l="1"/>
  <c r="D170" i="14" s="1"/>
  <c r="B170" i="14" l="1"/>
  <c r="D171" i="14" s="1"/>
  <c r="B171" i="14" l="1"/>
  <c r="D172" i="14" s="1"/>
  <c r="B172" i="14" l="1"/>
  <c r="D173" i="14" s="1"/>
  <c r="B173" i="14" l="1"/>
  <c r="D174" i="14" s="1"/>
  <c r="B174" i="14" l="1"/>
  <c r="D175" i="14" s="1"/>
  <c r="B175" i="14" l="1"/>
  <c r="D176" i="14" s="1"/>
  <c r="B176" i="14" l="1"/>
  <c r="D177" i="14" s="1"/>
  <c r="B177" i="14" l="1"/>
  <c r="D178" i="14" s="1"/>
  <c r="B178" i="14" l="1"/>
  <c r="D179" i="14" s="1"/>
  <c r="B179" i="14" l="1"/>
  <c r="D180" i="14" s="1"/>
  <c r="B180" i="14" l="1"/>
  <c r="D181" i="14" s="1"/>
  <c r="B181" i="14" l="1"/>
  <c r="D182" i="14" s="1"/>
  <c r="B182" i="14" l="1"/>
  <c r="D183" i="14" s="1"/>
  <c r="B183" i="14" l="1"/>
  <c r="D184" i="14" s="1"/>
  <c r="B184" i="14" l="1"/>
  <c r="D185" i="14" s="1"/>
  <c r="B185" i="14" l="1"/>
  <c r="D186" i="14" s="1"/>
  <c r="B186" i="14" l="1"/>
  <c r="D187" i="14" s="1"/>
  <c r="B187" i="14" l="1"/>
  <c r="D188" i="14" s="1"/>
  <c r="B188" i="14" l="1"/>
  <c r="D189" i="14" s="1"/>
  <c r="B189" i="14" l="1"/>
  <c r="D190" i="14" s="1"/>
  <c r="B190" i="14" l="1"/>
  <c r="D191" i="14" s="1"/>
  <c r="B191" i="14" l="1"/>
  <c r="D192" i="14" s="1"/>
  <c r="B192" i="14" l="1"/>
  <c r="D193" i="14" s="1"/>
  <c r="B193" i="14" l="1"/>
  <c r="D194" i="14" s="1"/>
  <c r="B194" i="14" l="1"/>
  <c r="D195" i="14" s="1"/>
  <c r="B195" i="14" l="1"/>
  <c r="D196" i="14" s="1"/>
  <c r="B196" i="14" l="1"/>
  <c r="D197" i="14" s="1"/>
  <c r="B19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Eshleman</author>
  </authors>
  <commentList>
    <comment ref="H14" authorId="0" shapeId="0" xr:uid="{E2BEB034-FB40-40E3-95B8-0B14971CD911}">
      <text>
        <r>
          <rPr>
            <b/>
            <sz val="9"/>
            <color indexed="81"/>
            <rFont val="Tahoma"/>
            <family val="2"/>
          </rPr>
          <t>Input PNODE of storage facility (may be same as RPS facility)</t>
        </r>
      </text>
    </comment>
  </commentList>
</comments>
</file>

<file path=xl/sharedStrings.xml><?xml version="1.0" encoding="utf-8"?>
<sst xmlns="http://schemas.openxmlformats.org/spreadsheetml/2006/main" count="8660" uniqueCount="3000">
  <si>
    <t>General Instructions for Completing Offer Form 1</t>
  </si>
  <si>
    <t>Offer Form 1 consists of the following tabs, each of which need to be completed in full as listed relative to the product(s) being offered:</t>
  </si>
  <si>
    <t>---&gt;&gt;&gt;</t>
  </si>
  <si>
    <t>IF submitting for "As-Available RPS Product" complete the following tabs:</t>
  </si>
  <si>
    <t>1. Respondent Information</t>
  </si>
  <si>
    <t>2. RPS Facility Info</t>
  </si>
  <si>
    <t>3. RPS Offer Terms</t>
  </si>
  <si>
    <t>4. RPS As-Available Generation</t>
  </si>
  <si>
    <t>or</t>
  </si>
  <si>
    <t>4. RPS PPA Firmed Generation</t>
  </si>
  <si>
    <t>5. Permitting &amp; Environmental</t>
  </si>
  <si>
    <t>IF submitting for "As-Available RPS Product Plus Energy Storage Product" complete the following tabs:</t>
  </si>
  <si>
    <t>4. Storage Offer Terms</t>
  </si>
  <si>
    <t>5. RPS Plus Storage Details</t>
  </si>
  <si>
    <t>6. Permitting &amp; Environmental</t>
  </si>
  <si>
    <t>IF submitting for "Index Energy Plus RPS Attributes Product" complete the following tabs:</t>
  </si>
  <si>
    <t>2. Index Plus Details</t>
  </si>
  <si>
    <t>3. Permitting &amp; Environmental (If Respondent Owns Facility or Facility is a New Build)</t>
  </si>
  <si>
    <t>IF submitting for "Shaped RPS Energy Product" complete the following tabs:</t>
  </si>
  <si>
    <t>2. Shaped RPS Submission</t>
  </si>
  <si>
    <t>3.Permitting &amp; Environmental (If Respondent Owns Facility or Facility is a New Build)</t>
  </si>
  <si>
    <t>IF submitting for "Stand-Alone Energy Storage Toll" complete the following tabs:</t>
  </si>
  <si>
    <t>2. Storage Toll Info</t>
  </si>
  <si>
    <t>3. Storage Offer Terms</t>
  </si>
  <si>
    <t>4. Storage Toll Details</t>
  </si>
  <si>
    <t>IF submitting for multiple products for the SAME FACILITY LOCATION:</t>
  </si>
  <si>
    <t>1. Fill out tabs required for all products being offered, as listed above.</t>
  </si>
  <si>
    <t>IF submitting for MULTIPLE FACILITY LOCATIONS:</t>
  </si>
  <si>
    <t>1. A separate Offer Form file is required for each unique facility location.</t>
  </si>
  <si>
    <t>Submission Overview</t>
  </si>
  <si>
    <t>Boxes labeled with this color are titles and information</t>
  </si>
  <si>
    <t>Boxes labeled with this color are provided examples and required offer submissions</t>
  </si>
  <si>
    <t>Boxes labeled with this color are required or optional Respondent inputs</t>
  </si>
  <si>
    <t>Boxes labeled with this color are optional outside of standard conforming offers and may be submitted if Respondent desires</t>
  </si>
  <si>
    <t>File Naming Instructions</t>
  </si>
  <si>
    <t>1. Offer Form files must be saved as "EBCE Offer Form 1_RespondentCompanyName_SiteName"</t>
  </si>
  <si>
    <t xml:space="preserve">Disclaimer </t>
  </si>
  <si>
    <t>Copyright 2020 East Bay Community Energy Authority. All Rights Reserved.</t>
  </si>
  <si>
    <t>East Bay Community Energy Authority does not make any representations or warranties, express or implied, with respect to the information contained herein, including without limitation any representation or warranty that the information contained herein is accurate, complete or timely.</t>
  </si>
  <si>
    <t>State</t>
  </si>
  <si>
    <t>AL</t>
  </si>
  <si>
    <t>AK</t>
  </si>
  <si>
    <t>AZ</t>
  </si>
  <si>
    <t>Please provide the following Respondent and developer background information:</t>
  </si>
  <si>
    <t>AR</t>
  </si>
  <si>
    <t>CA</t>
  </si>
  <si>
    <t>Respondent Information</t>
  </si>
  <si>
    <t>Project Owner Information (if different from Respondent Information)</t>
  </si>
  <si>
    <t>CO</t>
  </si>
  <si>
    <t>Counterparty/Legal Entity Name</t>
  </si>
  <si>
    <t>Developer Name</t>
  </si>
  <si>
    <t>CT</t>
  </si>
  <si>
    <t>Street Adress</t>
  </si>
  <si>
    <t>DE</t>
  </si>
  <si>
    <t>City</t>
  </si>
  <si>
    <t>Zip Code</t>
  </si>
  <si>
    <t>DC</t>
  </si>
  <si>
    <t>Country</t>
  </si>
  <si>
    <t>FL</t>
  </si>
  <si>
    <t>Website</t>
  </si>
  <si>
    <t>GA</t>
  </si>
  <si>
    <t>HI</t>
  </si>
  <si>
    <t>Primary Contact</t>
  </si>
  <si>
    <t>Secondary Contact</t>
  </si>
  <si>
    <t>Owners of Respondent Entity or Project</t>
  </si>
  <si>
    <t>ID</t>
  </si>
  <si>
    <t>First Name</t>
  </si>
  <si>
    <t>Name</t>
  </si>
  <si>
    <t>Ownership</t>
  </si>
  <si>
    <t>Website URL</t>
  </si>
  <si>
    <t>IL</t>
  </si>
  <si>
    <t>Last Name</t>
  </si>
  <si>
    <t>IN</t>
  </si>
  <si>
    <t>Title</t>
  </si>
  <si>
    <t>IA</t>
  </si>
  <si>
    <t>Phone</t>
  </si>
  <si>
    <t>KS</t>
  </si>
  <si>
    <t>Email</t>
  </si>
  <si>
    <t>Total must equal and not exceed 100%</t>
  </si>
  <si>
    <t>KY</t>
  </si>
  <si>
    <t>LA</t>
  </si>
  <si>
    <t>Respondent Experience</t>
  </si>
  <si>
    <t>ME</t>
  </si>
  <si>
    <t>MWdc Developed and Financed, Total</t>
  </si>
  <si>
    <t>RPS</t>
  </si>
  <si>
    <t>No CCA transaction experience</t>
  </si>
  <si>
    <t>MT</t>
  </si>
  <si>
    <t>MWdc Developed and Financed, in California</t>
  </si>
  <si>
    <t>Short-term CCA transaction experience</t>
  </si>
  <si>
    <t>NE</t>
  </si>
  <si>
    <t>Level of experience working with CCAs</t>
  </si>
  <si>
    <t>Choose One</t>
  </si>
  <si>
    <t>Long-term CCA transaction experience</t>
  </si>
  <si>
    <t>NV</t>
  </si>
  <si>
    <t>CCA Project financed</t>
  </si>
  <si>
    <t>NH</t>
  </si>
  <si>
    <t>NJ</t>
  </si>
  <si>
    <t>NM</t>
  </si>
  <si>
    <t>NY</t>
  </si>
  <si>
    <t>NC</t>
  </si>
  <si>
    <t>ND</t>
  </si>
  <si>
    <t>OH</t>
  </si>
  <si>
    <t>OK</t>
  </si>
  <si>
    <t>OR</t>
  </si>
  <si>
    <t>MD</t>
  </si>
  <si>
    <t>MA</t>
  </si>
  <si>
    <t>MI</t>
  </si>
  <si>
    <t>MN</t>
  </si>
  <si>
    <t>MS</t>
  </si>
  <si>
    <t>MO</t>
  </si>
  <si>
    <t>PA</t>
  </si>
  <si>
    <t>RI</t>
  </si>
  <si>
    <t>SC</t>
  </si>
  <si>
    <t>SD</t>
  </si>
  <si>
    <t>TN</t>
  </si>
  <si>
    <t>TX</t>
  </si>
  <si>
    <t>UT</t>
  </si>
  <si>
    <t>VT</t>
  </si>
  <si>
    <t>VA</t>
  </si>
  <si>
    <t>WA</t>
  </si>
  <si>
    <t>WV</t>
  </si>
  <si>
    <t>WI</t>
  </si>
  <si>
    <t>WY</t>
  </si>
  <si>
    <t>Instructions for Completing the RPS Offer Form</t>
  </si>
  <si>
    <t>These instructions for the Offer Form template consist of the following tabs, each of which need to be completed in full:</t>
  </si>
  <si>
    <t>1. RPS Facility Info</t>
  </si>
  <si>
    <t>2. RPS Offer Terms</t>
  </si>
  <si>
    <t>3. RPS As-Available Generation or RPS PPA Firmed Generation</t>
  </si>
  <si>
    <t>4. Program Requirements</t>
  </si>
  <si>
    <t>1. RPS Facility Information</t>
  </si>
  <si>
    <t>Please fill out the RPS Facility Info using the following guidelines:</t>
  </si>
  <si>
    <t>1. Fill out all green boxes that pertain to the facility being submitted.</t>
  </si>
  <si>
    <t>2. A number of boxes may be left blank if they are not applicable to the specific facility being submitted.</t>
  </si>
  <si>
    <t>Please fill out the RPS Offer Terms using the following guidelines:</t>
  </si>
  <si>
    <t>1. Enter the Contract Delivery Term (10, 15, or 20 years).</t>
  </si>
  <si>
    <t xml:space="preserve">  2. Enter the expected Contract Year Start Date for your offer. This will be interpreted as the Delivery Term start date associated with your offer.
Note: COD must be on or prior to April 1, 2025, but EBCE has a preference for projects to begin delivery as soon as possible.</t>
  </si>
  <si>
    <t>3. Note that once the Contract Year Start Date is entered, the Contract Year Stop Date column and remaining Contract Year Start Dates will auto-populate.</t>
  </si>
  <si>
    <t>4. Enter the Offered Contract Price in $/MWh terms. The Offered Contract Price should be an "All-In Price" for Energy + REC + Resource Adequacy + Ancillary Services.</t>
  </si>
  <si>
    <t>3. RPS As-Avail Generation</t>
  </si>
  <si>
    <t>Please fill out the RPS As-Avail Generation using the following guidelines:</t>
  </si>
  <si>
    <t>1. Enter the start date for the supplied 8760 data.  This date can be either in the past or future.</t>
  </si>
  <si>
    <t>2. Note that once a date is entered, the remaining dates and hours will be auto populated.</t>
  </si>
  <si>
    <t>3. Note that a MINIMUM of one years worth of 8760 data is required (either actual or forecasted).</t>
  </si>
  <si>
    <t>4. Enter start date for forecasted monthly data.  This date will only be in the future.</t>
  </si>
  <si>
    <t>5. Note than once a date is entered, the remaining monthly dates will be auto populated.</t>
  </si>
  <si>
    <t>6. Enter expected monthly generation totals in MWhs for the duration of the offer term.</t>
  </si>
  <si>
    <t>Please fill out the RPS PPA Firmed Generation using the following guidelines:</t>
  </si>
  <si>
    <t>1.  Any energy or capacity resource that are either dispatchable, firmed, or minimally varying (contracted energy, geothermal, small hydro, etc) use this sheet.</t>
  </si>
  <si>
    <t>2. If entering data on this tab, please do not enter data on RPS As-Avail Generation tab.</t>
  </si>
  <si>
    <t xml:space="preserve">Please fill out the DAC-GT and CS-GT using the following guidelines: </t>
  </si>
  <si>
    <t>1. Fill out all green boxes.</t>
  </si>
  <si>
    <t>Copyright 2021 East Bay Community Energy Authority. All Rights Reserved.</t>
  </si>
  <si>
    <t>Trading Zone</t>
  </si>
  <si>
    <t>RA Area</t>
  </si>
  <si>
    <t>Status</t>
  </si>
  <si>
    <t>Project Type</t>
  </si>
  <si>
    <t>Source</t>
  </si>
  <si>
    <t>0096WD_7_N001</t>
  </si>
  <si>
    <t>TH_NP15_GEN-APND</t>
  </si>
  <si>
    <t>Humboldt</t>
  </si>
  <si>
    <t>New</t>
  </si>
  <si>
    <t>As-Available RPS Product </t>
  </si>
  <si>
    <t>Buyer</t>
  </si>
  <si>
    <t>Biomass</t>
  </si>
  <si>
    <t>1501WDC2_7_ND001</t>
  </si>
  <si>
    <t>TH_SP15_GEN-APND</t>
  </si>
  <si>
    <t>North Coast/ North Bay</t>
  </si>
  <si>
    <t>Existing</t>
  </si>
  <si>
    <t>As-Available RPS Product plus Energy Storage </t>
  </si>
  <si>
    <t>Seller</t>
  </si>
  <si>
    <t>Biogas</t>
  </si>
  <si>
    <t>2C559EQ2_7_N001</t>
  </si>
  <si>
    <t>TH_ZP26_GEN-APND</t>
  </si>
  <si>
    <t>Sierra</t>
  </si>
  <si>
    <t>RePower</t>
  </si>
  <si>
    <t>Geothermal</t>
  </si>
  <si>
    <r>
      <t xml:space="preserve">Please provide the following </t>
    </r>
    <r>
      <rPr>
        <b/>
        <u/>
        <sz val="10"/>
        <color theme="1"/>
        <rFont val="Arial"/>
        <family val="2"/>
      </rPr>
      <t>project location</t>
    </r>
    <r>
      <rPr>
        <b/>
        <sz val="10"/>
        <color theme="1"/>
        <rFont val="Arial"/>
        <family val="2"/>
      </rPr>
      <t xml:space="preserve"> information:</t>
    </r>
  </si>
  <si>
    <t>2C577C1_7_N001</t>
  </si>
  <si>
    <t>Stockton</t>
  </si>
  <si>
    <t>Ocean (Thermal, Wave or Current)</t>
  </si>
  <si>
    <t>2PBLSM34_7_N001</t>
  </si>
  <si>
    <t>Greater Bay</t>
  </si>
  <si>
    <t>Small Hydro (30 MW or Less)</t>
  </si>
  <si>
    <t>Project Location Information</t>
  </si>
  <si>
    <t>4C687C2_7_N001</t>
  </si>
  <si>
    <t>Greater Fresno</t>
  </si>
  <si>
    <t>Solar Photovoltaic</t>
  </si>
  <si>
    <t>Project Name (Enter Unique Title)</t>
  </si>
  <si>
    <t>-----</t>
  </si>
  <si>
    <t>Enter a Unique and Descriptive Name for your Project</t>
  </si>
  <si>
    <t>4C744C12_7_N001</t>
  </si>
  <si>
    <t>Kern</t>
  </si>
  <si>
    <t>Solar Thermal</t>
  </si>
  <si>
    <t>CAISO Interconnection Pnode</t>
  </si>
  <si>
    <t>Select CAISO Pnode for Project Listed in OASIS with a Minimum of 2 Years of Historical Data (List Provided is FNM as of 08/2020)</t>
  </si>
  <si>
    <t>4C744C22_7_N001</t>
  </si>
  <si>
    <t>Big Creek/ Ventura</t>
  </si>
  <si>
    <t>Wind</t>
  </si>
  <si>
    <t>Pnode Proxy (Y or N)</t>
  </si>
  <si>
    <t>State Whether Pnode Selected is a Proxy or Actual</t>
  </si>
  <si>
    <t>4C744C32_7_N001</t>
  </si>
  <si>
    <t>LA Basin</t>
  </si>
  <si>
    <t>Project City</t>
  </si>
  <si>
    <t>City for Project Location</t>
  </si>
  <si>
    <t>4C744C42_7_N001</t>
  </si>
  <si>
    <t>San Diego/ Imperial Valley</t>
  </si>
  <si>
    <t>Project County</t>
  </si>
  <si>
    <t>County for Project Location</t>
  </si>
  <si>
    <t>ACACIA_7_N001</t>
  </si>
  <si>
    <t>CAISO System</t>
  </si>
  <si>
    <t>Project State</t>
  </si>
  <si>
    <t>State for Project Location</t>
  </si>
  <si>
    <t>ADCC_2_N001</t>
  </si>
  <si>
    <t>N/A Out of State</t>
  </si>
  <si>
    <t>Project Zip Code</t>
  </si>
  <si>
    <t>Zip Code for Project Location</t>
  </si>
  <si>
    <t>ADERAG1_7_N001</t>
  </si>
  <si>
    <t>Project Latitude</t>
  </si>
  <si>
    <t>Latitude for Project Location (Degrees West in Decimal). Note: should represent project center.</t>
  </si>
  <si>
    <t>AGRICO_6_PL3N5-APND</t>
  </si>
  <si>
    <t>Project Longitude</t>
  </si>
  <si>
    <t>Longitude for Project Location (Degrees North in Decimal). Note: should represent project center.</t>
  </si>
  <si>
    <t>AGRICO_7_UNIT-APND</t>
  </si>
  <si>
    <t>Project Trading Zone (Closest if Out of State)</t>
  </si>
  <si>
    <t>Trading Zone for Project Interconnection</t>
  </si>
  <si>
    <t>AGUAMNSA_7_B1</t>
  </si>
  <si>
    <t>Stand-Alone Energy Storage Toll </t>
  </si>
  <si>
    <t>Project Local RA Area</t>
  </si>
  <si>
    <t>Local RA Area for Project</t>
  </si>
  <si>
    <t>AGUCALG1_7_B1</t>
  </si>
  <si>
    <t>Shaped RPS Energy Product </t>
  </si>
  <si>
    <t>Project Census Tract</t>
  </si>
  <si>
    <t>AKINGS02_7_N001</t>
  </si>
  <si>
    <t>Indexed Energy plus RPS attributes </t>
  </si>
  <si>
    <r>
      <t xml:space="preserve">Please provide the following </t>
    </r>
    <r>
      <rPr>
        <b/>
        <u/>
        <sz val="10"/>
        <color theme="1"/>
        <rFont val="Arial"/>
        <family val="2"/>
      </rPr>
      <t>project overview</t>
    </r>
    <r>
      <rPr>
        <b/>
        <sz val="10"/>
        <color theme="1"/>
        <rFont val="Arial"/>
        <family val="2"/>
      </rPr>
      <t xml:space="preserve"> information:</t>
    </r>
  </si>
  <si>
    <t>Shaped Clean Energy Hedge </t>
  </si>
  <si>
    <t>Project Overview Information</t>
  </si>
  <si>
    <t>ALAMIT_2_PL1X3-APND</t>
  </si>
  <si>
    <t>Commercial Online Data (MM/DD/YYYY)</t>
  </si>
  <si>
    <t>MM/DD/YYYY</t>
  </si>
  <si>
    <t>ALAMOSC_7_N001</t>
  </si>
  <si>
    <t>Renewable Energy Source</t>
  </si>
  <si>
    <t>ALAMT5G_7_B1</t>
  </si>
  <si>
    <t>ALAMT6G_7_B1</t>
  </si>
  <si>
    <r>
      <t xml:space="preserve">Please provide the following </t>
    </r>
    <r>
      <rPr>
        <b/>
        <u/>
        <sz val="10"/>
        <color theme="1"/>
        <rFont val="Arial"/>
        <family val="2"/>
      </rPr>
      <t>site control</t>
    </r>
    <r>
      <rPr>
        <b/>
        <sz val="10"/>
        <color theme="1"/>
        <rFont val="Arial"/>
        <family val="2"/>
      </rPr>
      <t xml:space="preserve"> information:</t>
    </r>
  </si>
  <si>
    <t>Project Site Control Information</t>
  </si>
  <si>
    <t>Is site control secured for the entire delivery term of the Offer to EBCE?</t>
  </si>
  <si>
    <t>% of Land Secured Under Ownership, Lease, or Lease Option</t>
  </si>
  <si>
    <t>Project Location: Public or Private Land</t>
  </si>
  <si>
    <t>Nature of Completed Site Control</t>
  </si>
  <si>
    <r>
      <t xml:space="preserve">Please provide the following </t>
    </r>
    <r>
      <rPr>
        <b/>
        <u/>
        <sz val="10"/>
        <color theme="1"/>
        <rFont val="Arial"/>
        <family val="2"/>
      </rPr>
      <t>energy and attribute</t>
    </r>
    <r>
      <rPr>
        <b/>
        <sz val="10"/>
        <color theme="1"/>
        <rFont val="Arial"/>
        <family val="2"/>
      </rPr>
      <t xml:space="preserve"> information:</t>
    </r>
  </si>
  <si>
    <t>Project  Energy and Attribute Information</t>
  </si>
  <si>
    <t>ALLEGHNY_6_N002</t>
  </si>
  <si>
    <t>Energy Delivered (Y or N)</t>
  </si>
  <si>
    <t>Yes</t>
  </si>
  <si>
    <t>ALMASL3_7_N001</t>
  </si>
  <si>
    <t>Green Attributes (Y or N)</t>
  </si>
  <si>
    <t>Executed Interconnection Agreement or Amendment to an Interconnection Agreement</t>
  </si>
  <si>
    <t>ALMASL3_7_N002</t>
  </si>
  <si>
    <t>Regulation (Y or N)</t>
  </si>
  <si>
    <t xml:space="preserve">Ancillary Service </t>
  </si>
  <si>
    <t>Deliverability attained through Distributed Generation Deliverability (DGD) process</t>
  </si>
  <si>
    <t>ALMDACT1_7_B1</t>
  </si>
  <si>
    <t>Spinning Reserve (Y or N)</t>
  </si>
  <si>
    <t>Retained deliverability via TPD</t>
  </si>
  <si>
    <t>Non-Spinning Reserve (Y or N)</t>
  </si>
  <si>
    <t>Phase 1 report issued</t>
  </si>
  <si>
    <t>ALMDACT2_7_B1</t>
  </si>
  <si>
    <t xml:space="preserve">Capacity Attributes (Y or N) </t>
  </si>
  <si>
    <t>Resource Adequacy</t>
  </si>
  <si>
    <t>Valid interconnection request submitted to CAISO</t>
  </si>
  <si>
    <t>ALMERGB2_7_N001</t>
  </si>
  <si>
    <r>
      <t xml:space="preserve">Please provide the following </t>
    </r>
    <r>
      <rPr>
        <b/>
        <u/>
        <sz val="10"/>
        <color theme="1"/>
        <rFont val="Arial"/>
        <family val="2"/>
      </rPr>
      <t>interconnection</t>
    </r>
    <r>
      <rPr>
        <b/>
        <sz val="10"/>
        <color theme="1"/>
        <rFont val="Arial"/>
        <family val="2"/>
      </rPr>
      <t xml:space="preserve"> information:</t>
    </r>
  </si>
  <si>
    <t>Project Interconnection Information</t>
  </si>
  <si>
    <t>Does project have a completed and returned Phase I Impact Study?</t>
  </si>
  <si>
    <t>Queue ID/Position</t>
  </si>
  <si>
    <t>Cluster Number and Allocation Group Number</t>
  </si>
  <si>
    <t>Utility Service Territory</t>
  </si>
  <si>
    <t>Point of Interconnection</t>
  </si>
  <si>
    <t>Interconnection Voltage</t>
  </si>
  <si>
    <t>Substation</t>
  </si>
  <si>
    <t>Estimated Interconnection Date</t>
  </si>
  <si>
    <t>ALTA2G_7_B1</t>
  </si>
  <si>
    <t>Requested Full Capacity Deliverability Status?</t>
  </si>
  <si>
    <t>ALTA32GT_7_B1</t>
  </si>
  <si>
    <t>Secured Deliverability?</t>
  </si>
  <si>
    <t>If in process, describe next steps (eg. parking, pursuing, etc.)</t>
  </si>
  <si>
    <t>ALTA40ST_7_B1</t>
  </si>
  <si>
    <t>Pursuing CAISO TPD Affidavit for this Project? (Y or N)</t>
  </si>
  <si>
    <t>ALTA41GT_7_B1</t>
  </si>
  <si>
    <t>ALTA42GT_7_B1</t>
  </si>
  <si>
    <t>ALTA6B2_7_N003</t>
  </si>
  <si>
    <t>ALTA6E2_7_N002</t>
  </si>
  <si>
    <t>ALTA-CGE_6_N001</t>
  </si>
  <si>
    <t>ALTAD1_7_N006</t>
  </si>
  <si>
    <t>ALTAD2_7_N006</t>
  </si>
  <si>
    <t>ALTAPES_7_N001</t>
  </si>
  <si>
    <t>ALTMMDW_2_N001</t>
  </si>
  <si>
    <t>ALTMMDW_2_N007</t>
  </si>
  <si>
    <t>ALTWD1_7_N003</t>
  </si>
  <si>
    <t>ALTWD1_7_N004</t>
  </si>
  <si>
    <t>ALTWIND_1_N001</t>
  </si>
  <si>
    <t>AMSTGSW_6_N004</t>
  </si>
  <si>
    <t>ANAHEIMG_7_B1</t>
  </si>
  <si>
    <t>ANTLPE_2_QF-APND</t>
  </si>
  <si>
    <t>APLHILGN_7_N002</t>
  </si>
  <si>
    <t>APPLEHL_1_N004</t>
  </si>
  <si>
    <t>APTORVC_6_N002</t>
  </si>
  <si>
    <t>ARBWIND_6_N001</t>
  </si>
  <si>
    <t>ARCO1G_7_B1</t>
  </si>
  <si>
    <t>ASTORIA1_7_N001</t>
  </si>
  <si>
    <t>ASTORIA2_7_N001</t>
  </si>
  <si>
    <t>ATWELL_1_N001</t>
  </si>
  <si>
    <t>AVENAL_6_GN001</t>
  </si>
  <si>
    <t>AVENAL_6_GN002</t>
  </si>
  <si>
    <t>AVENAL_6_GN003</t>
  </si>
  <si>
    <t>AVENGEN_7_N001</t>
  </si>
  <si>
    <t>AVENGEN_7_N002</t>
  </si>
  <si>
    <t>AVLYSLR_7_N005</t>
  </si>
  <si>
    <t>AVSOLAR_7_N008</t>
  </si>
  <si>
    <t>BADGERCK_7_N001</t>
  </si>
  <si>
    <t>BAFCOG12_7_B1</t>
  </si>
  <si>
    <t>BALCH1_7_B2</t>
  </si>
  <si>
    <t>BANGOR_6_N004</t>
  </si>
  <si>
    <t>BARPKGEN_7_B1</t>
  </si>
  <si>
    <t>BARRE_2_N043</t>
  </si>
  <si>
    <t>BCKSCRK_2_N004</t>
  </si>
  <si>
    <t>BCKSCRK_7_N002</t>
  </si>
  <si>
    <t>BCRK1-2_1_N003</t>
  </si>
  <si>
    <t>BCRK1-2_1_N004</t>
  </si>
  <si>
    <t>BDLRKSP1_7_B1</t>
  </si>
  <si>
    <t>BDLRKSP2_7_B1</t>
  </si>
  <si>
    <t>BEARCRK_6_N001</t>
  </si>
  <si>
    <t>BEARCRK_6_N010</t>
  </si>
  <si>
    <t>BEARDSLY_7_B1</t>
  </si>
  <si>
    <t>BELDEN_7_B1</t>
  </si>
  <si>
    <t>BESSGEN_7_N001</t>
  </si>
  <si>
    <t>BESSGEN_7_N002</t>
  </si>
  <si>
    <t>BESSGEN_7_N003</t>
  </si>
  <si>
    <t>BGSKYGN3_7_N001</t>
  </si>
  <si>
    <t>BIGCRK_2_EXESWD-APND</t>
  </si>
  <si>
    <t>BIGSK230_2_N022</t>
  </si>
  <si>
    <t>BIGSK230_2_N023</t>
  </si>
  <si>
    <t>BIGSK230_2_N024</t>
  </si>
  <si>
    <t>BIGSKGN1_7_N001</t>
  </si>
  <si>
    <t>BIGSKGN2_7_N001</t>
  </si>
  <si>
    <t>BIGSKGN3_7_N001</t>
  </si>
  <si>
    <t>BIGSKGN4_7_N001</t>
  </si>
  <si>
    <t>BIGSKGN5_7_N001</t>
  </si>
  <si>
    <t>BIGSKGN6_7_N001</t>
  </si>
  <si>
    <t>BIGSKGN7_7_N001</t>
  </si>
  <si>
    <t>BIOMSJCT_6_GN001</t>
  </si>
  <si>
    <t>BIOPWR_7_N001</t>
  </si>
  <si>
    <t>BKR111_7_N002</t>
  </si>
  <si>
    <t>BLACKWLL_7_N002</t>
  </si>
  <si>
    <t>BLAST_7_N005</t>
  </si>
  <si>
    <t>BLCH38750_7_B1</t>
  </si>
  <si>
    <t>BLCH38751_7_B1</t>
  </si>
  <si>
    <t>BLCKBUTT_7_B1</t>
  </si>
  <si>
    <t>BLKCRK_2_SOLAR1-APND</t>
  </si>
  <si>
    <t>BLKDMDBT_7_N002</t>
  </si>
  <si>
    <t>BLLEHVN_6_N009</t>
  </si>
  <si>
    <t>BLM_2_UNITS-APND</t>
  </si>
  <si>
    <t>BLUELAKE_7_GN001</t>
  </si>
  <si>
    <t>BLUESKY_7_N001</t>
  </si>
  <si>
    <t>BLYTHES1_7_N001</t>
  </si>
  <si>
    <t>BLYTHESC_1_GN001</t>
  </si>
  <si>
    <t>BLYTHESC_1_N007</t>
  </si>
  <si>
    <t>BLYTHESC_1_N008</t>
  </si>
  <si>
    <t>BONNIEN_7_N002</t>
  </si>
  <si>
    <t>BORDEN_2_N008</t>
  </si>
  <si>
    <t>BORREGO_6_N009</t>
  </si>
  <si>
    <t>BOTTLEG_7_N002</t>
  </si>
  <si>
    <t>BOTTLERK_7_N001</t>
  </si>
  <si>
    <t>BOWMAN_7_B1</t>
  </si>
  <si>
    <t>BOWMAN_7_N002</t>
  </si>
  <si>
    <t>BRDGVLT_7_N002</t>
  </si>
  <si>
    <t>BRDWAYB3_7_B1</t>
  </si>
  <si>
    <t>BREGGEN_7_N006</t>
  </si>
  <si>
    <t>BRNYFRST_7_B1</t>
  </si>
  <si>
    <t>BRODIE_2_WIND-APND</t>
  </si>
  <si>
    <t>BROOKGEN_7_N002</t>
  </si>
  <si>
    <t>BROOKGEN_7_N003</t>
  </si>
  <si>
    <t>BSKYNGSU_2_N002</t>
  </si>
  <si>
    <t>BSKYNPM_7_N001</t>
  </si>
  <si>
    <t>BSPHYD26_7_N001</t>
  </si>
  <si>
    <t>BSPHYD34_1_N001</t>
  </si>
  <si>
    <t>BUCKBL_2_PL1X3-APND</t>
  </si>
  <si>
    <t>BUCKCK_7_PL1X2-APND</t>
  </si>
  <si>
    <t>BUCKWND_1_N001</t>
  </si>
  <si>
    <t>BUCKWND_1_N101</t>
  </si>
  <si>
    <t>BUCKWND_1_N201</t>
  </si>
  <si>
    <t>BULLARD_1_N009</t>
  </si>
  <si>
    <t>BURNEYQF_6_B2</t>
  </si>
  <si>
    <t>BUTTVLLY_7_B1</t>
  </si>
  <si>
    <t>C493GEN_7_N003</t>
  </si>
  <si>
    <t>C590M1_7_N004</t>
  </si>
  <si>
    <t>C643TM1_7_N001</t>
  </si>
  <si>
    <t>C7-1-S1_1_N002</t>
  </si>
  <si>
    <t>C7-2-S1_1_N002</t>
  </si>
  <si>
    <t>C877P1C2_7_N001</t>
  </si>
  <si>
    <t>C877P2C2_7_N001</t>
  </si>
  <si>
    <t>CABALLO3_7_N001</t>
  </si>
  <si>
    <t>CABALLO3_7_N002</t>
  </si>
  <si>
    <t>CABAZON_7_B1</t>
  </si>
  <si>
    <t>CABRILLO_6_N011</t>
  </si>
  <si>
    <t>CADET_6_N002</t>
  </si>
  <si>
    <t>CALGEN_1_UNITS-APND</t>
  </si>
  <si>
    <t>CALIPSF_7_N001</t>
  </si>
  <si>
    <t>CALISTGA_6_N004</t>
  </si>
  <si>
    <t>CAMCHE_1_PL1X3-APND</t>
  </si>
  <si>
    <t>CAMDEN_6_N011</t>
  </si>
  <si>
    <t>CANTGEN_7_N002</t>
  </si>
  <si>
    <t>CANYONP1_7_GN001</t>
  </si>
  <si>
    <t>CANYONP2_7_GN001</t>
  </si>
  <si>
    <t>CANYONP3_7_GN001</t>
  </si>
  <si>
    <t>CANYONP4_7_GN001</t>
  </si>
  <si>
    <t>CAPSTRNO_1_N016</t>
  </si>
  <si>
    <t>CAPTJACK_5_N003</t>
  </si>
  <si>
    <t>CAPTJACK_5_N015</t>
  </si>
  <si>
    <t>CAPTJACK_5_N504</t>
  </si>
  <si>
    <t>CAPTJACK_5_N505</t>
  </si>
  <si>
    <t>CAPTJACK_5_N506</t>
  </si>
  <si>
    <t>CAPTJACK_5_N510</t>
  </si>
  <si>
    <t>CAPWIND_1_B1</t>
  </si>
  <si>
    <t>CARABOU_7_B12</t>
  </si>
  <si>
    <t>CARBOGEN_7_B1</t>
  </si>
  <si>
    <t>CARBOU_7_PL2X3-APND</t>
  </si>
  <si>
    <t>CARBOU_7_PL4X5-APND</t>
  </si>
  <si>
    <t>CARLS1_2_CARCT1-APND</t>
  </si>
  <si>
    <t>CARLTNHS_1_GN001</t>
  </si>
  <si>
    <t>CARLTNHS_1_N011</t>
  </si>
  <si>
    <t>CARLTNHS_1_N012</t>
  </si>
  <si>
    <t>CARODEAN_1_N010</t>
  </si>
  <si>
    <t>CASTROVL_2_N009</t>
  </si>
  <si>
    <t>CATALGEN_7_N001</t>
  </si>
  <si>
    <t>CATALNA2_7_N001</t>
  </si>
  <si>
    <t>CATALYST_7_N002</t>
  </si>
  <si>
    <t>CAVLSRGN_7_B1</t>
  </si>
  <si>
    <t>CAYETNO_2_N002</t>
  </si>
  <si>
    <t>CAYETNO_2_N003</t>
  </si>
  <si>
    <t>CCOS6_7_B1</t>
  </si>
  <si>
    <t>CCOS7_7_B1</t>
  </si>
  <si>
    <t>CCSUB_6_N024</t>
  </si>
  <si>
    <t>CDWR07_2_GEN-APND</t>
  </si>
  <si>
    <t>CEDRCRK_6_N001</t>
  </si>
  <si>
    <t>CENTANTE_7_N001</t>
  </si>
  <si>
    <t>CENTERS_2_N036</t>
  </si>
  <si>
    <t>CENTERS_6_N004</t>
  </si>
  <si>
    <t>CENTERS_6_N008</t>
  </si>
  <si>
    <t>CENTERS_6_N009</t>
  </si>
  <si>
    <t>CENTERS_6_N010</t>
  </si>
  <si>
    <t>CENTRY_6_PL1X4-APND</t>
  </si>
  <si>
    <t>CHALKCLF_7_N001</t>
  </si>
  <si>
    <t>CHARMNGN_7_N001</t>
  </si>
  <si>
    <t>CHCARITA_1_N012</t>
  </si>
  <si>
    <t>CHEVMAIN_6_N004</t>
  </si>
  <si>
    <t>CHINO_6_GN001</t>
  </si>
  <si>
    <t>CHINO_6_N003</t>
  </si>
  <si>
    <t>CHINO_6_N009</t>
  </si>
  <si>
    <t>CHINO_6_N019</t>
  </si>
  <si>
    <t>CHINO_6_N020</t>
  </si>
  <si>
    <t>CHINO_6_N033</t>
  </si>
  <si>
    <t>CHINO_6_N108</t>
  </si>
  <si>
    <t>CHIPARK_7_B1</t>
  </si>
  <si>
    <t>CHOWCOGN_7_N001</t>
  </si>
  <si>
    <t>CHSTN_7_B1</t>
  </si>
  <si>
    <t>CHWCHLA2_7_N001</t>
  </si>
  <si>
    <t>CICCOGN_7_N002</t>
  </si>
  <si>
    <t>CIMGEN_7_B1</t>
  </si>
  <si>
    <t>CITYUKH_1_N001</t>
  </si>
  <si>
    <t>CLARKRD_7_N002</t>
  </si>
  <si>
    <t>CLARKRD_7_N003</t>
  </si>
  <si>
    <t>CLARMNT_1_N028</t>
  </si>
  <si>
    <t>CLEARGEN_6_N004</t>
  </si>
  <si>
    <t>CLEARGEN_6_N005</t>
  </si>
  <si>
    <t>CLLCTR2A_7_N001</t>
  </si>
  <si>
    <t>CLLCTR2B_7_N001</t>
  </si>
  <si>
    <t>CLOVER_6_N001</t>
  </si>
  <si>
    <t>CLOVRDLE_7_N001</t>
  </si>
  <si>
    <t>CLOVRDLE_7_N003</t>
  </si>
  <si>
    <t>CMPFARW_7_B1</t>
  </si>
  <si>
    <t>CNTRVL12_7_N002</t>
  </si>
  <si>
    <t>COACHELV_2_N101</t>
  </si>
  <si>
    <t>COGNTNL_7_B1</t>
  </si>
  <si>
    <t>COLCT234_7_N001</t>
  </si>
  <si>
    <t>COLCT334_7_N001</t>
  </si>
  <si>
    <t>COLEMAN_7_B1</t>
  </si>
  <si>
    <t>COLGATE1_7_B1</t>
  </si>
  <si>
    <t>COLGATE2_7_B1</t>
  </si>
  <si>
    <t>COLLINS_7_N002</t>
  </si>
  <si>
    <t>COLNGA1_6_N006</t>
  </si>
  <si>
    <t>COLNGAGN_7_B1</t>
  </si>
  <si>
    <t>COLNSGN_7_N001</t>
  </si>
  <si>
    <t>COLUSA_2_PL1X3-APND</t>
  </si>
  <si>
    <t>COLVIL_7_PL1X2-APND</t>
  </si>
  <si>
    <t>CONTROL_1_N034</t>
  </si>
  <si>
    <t>CONTROL_7_N021</t>
  </si>
  <si>
    <t>CONTROLX_1_N002</t>
  </si>
  <si>
    <t>CONTROLX_1_N003</t>
  </si>
  <si>
    <t>CONTROLX_1_N004</t>
  </si>
  <si>
    <t>CONTROLX_1_N005</t>
  </si>
  <si>
    <t>CONTROLX_1_N008</t>
  </si>
  <si>
    <t>CONTROLX_1_N009</t>
  </si>
  <si>
    <t>CONTROLX_1_N010</t>
  </si>
  <si>
    <t>COPPERMT_6_GN001</t>
  </si>
  <si>
    <t>COPPERMT_7_N002</t>
  </si>
  <si>
    <t>CORCCITY_7_N002</t>
  </si>
  <si>
    <t>CORCORAN_7_N001</t>
  </si>
  <si>
    <t>CORCRAN2_7_N001</t>
  </si>
  <si>
    <t>CORONS_6_CLRWTR-APND</t>
  </si>
  <si>
    <t>CORRAL1_6_N002</t>
  </si>
  <si>
    <t>COTTLE_7_N002</t>
  </si>
  <si>
    <t>COTWDPGE_1_N024</t>
  </si>
  <si>
    <t>COVERD_7_B1</t>
  </si>
  <si>
    <t>COVERD_7_N002</t>
  </si>
  <si>
    <t>COVERD_7_N004</t>
  </si>
  <si>
    <t>COVERD_7_N005</t>
  </si>
  <si>
    <t>COWCREEK_6_N001</t>
  </si>
  <si>
    <t>CPBORDER_7_B1</t>
  </si>
  <si>
    <t>CPCSTCN_7_B1</t>
  </si>
  <si>
    <t>CPELCAJN_7_B1</t>
  </si>
  <si>
    <t>CPESCNDO_7_A1</t>
  </si>
  <si>
    <t>CPESCNDO_7_B1</t>
  </si>
  <si>
    <t>CRAGVIEW_1_GN001</t>
  </si>
  <si>
    <t>CRANEVLY_6_N002</t>
  </si>
  <si>
    <t>CRANEVLY_6_N003</t>
  </si>
  <si>
    <t>CRCKTCOG_7_N001</t>
  </si>
  <si>
    <t>CREEDGT1_7_GN001</t>
  </si>
  <si>
    <t>CRESSEY_1_N003</t>
  </si>
  <si>
    <t>CRESTA_7_PL1X2-APND</t>
  </si>
  <si>
    <t>CRWCRKGN_7_N001</t>
  </si>
  <si>
    <t>CSCCCA_7_B2</t>
  </si>
  <si>
    <t>CSCCOG_6_N001</t>
  </si>
  <si>
    <t>CSCGNRA1_7_N101</t>
  </si>
  <si>
    <t>CSCGNRA2_7_N101</t>
  </si>
  <si>
    <t>CSTRVLLE_1_N003</t>
  </si>
  <si>
    <t>CSTRVLLE_1_N004</t>
  </si>
  <si>
    <t>CSTRVLLE_1_N005</t>
  </si>
  <si>
    <t>CSUCISL_7_N001</t>
  </si>
  <si>
    <t>CTRPKGEN_7_B1</t>
  </si>
  <si>
    <t>CURTISS_1_N010</t>
  </si>
  <si>
    <t>CURTISS_1_N102</t>
  </si>
  <si>
    <t>CURTISS_1_N103</t>
  </si>
  <si>
    <t>CUYAMAGN_7_N001</t>
  </si>
  <si>
    <t>CYMRIC_1_N004</t>
  </si>
  <si>
    <t>DACYTAP_7_N001</t>
  </si>
  <si>
    <t>DAIRYLND_1_N013</t>
  </si>
  <si>
    <t>DALYCTY_1_N016</t>
  </si>
  <si>
    <t>DARYLDGN_7_N002</t>
  </si>
  <si>
    <t>DAVIS_1_N018</t>
  </si>
  <si>
    <t>DAVIS_1_N029</t>
  </si>
  <si>
    <t>DAVIS_1_N030</t>
  </si>
  <si>
    <t>DAWNLS_7_N001</t>
  </si>
  <si>
    <t>DEADWOOD_1_N001</t>
  </si>
  <si>
    <t>DEERCRK_7_B1</t>
  </si>
  <si>
    <t>DELAMO_2_N050</t>
  </si>
  <si>
    <t>DELAMO_2_N051</t>
  </si>
  <si>
    <t>DELAMO_2_N060</t>
  </si>
  <si>
    <t>DELAMO_2_N061</t>
  </si>
  <si>
    <t>DELAMO_2_N071</t>
  </si>
  <si>
    <t>DELAMO_2_N072</t>
  </si>
  <si>
    <t>DELAMO_2_N073</t>
  </si>
  <si>
    <t>DELAMO_2_N074</t>
  </si>
  <si>
    <t>DELSUR_6_CREST-APND</t>
  </si>
  <si>
    <t>DELSUR_6_N008</t>
  </si>
  <si>
    <t>DELSURC1_7_N003</t>
  </si>
  <si>
    <t>DELSURC1_7_N004</t>
  </si>
  <si>
    <t>DELSURC1_7_N005</t>
  </si>
  <si>
    <t>DELSURC2_7_N003</t>
  </si>
  <si>
    <t>DELTA_2_PL1X4-APND</t>
  </si>
  <si>
    <t>DELTAPMP_2_N008</t>
  </si>
  <si>
    <t>DERRICK_6_N002</t>
  </si>
  <si>
    <t>DERRICK_6_N003</t>
  </si>
  <si>
    <t>DESABLA_7_B1</t>
  </si>
  <si>
    <t>DEVERS_1_N057</t>
  </si>
  <si>
    <t>DEVERS_1_N081</t>
  </si>
  <si>
    <t>DEVERS_1_N102</t>
  </si>
  <si>
    <t>DEVERS_1_N103</t>
  </si>
  <si>
    <t>DEVERS_1_N111</t>
  </si>
  <si>
    <t>DEVERS_1_N112</t>
  </si>
  <si>
    <t>DEVERS_2_N072</t>
  </si>
  <si>
    <t>DEVERS_2_N117</t>
  </si>
  <si>
    <t>DEXZEL_1_N001</t>
  </si>
  <si>
    <t>DGPAN1_7_B1</t>
  </si>
  <si>
    <t>DGVADIX_7_B1</t>
  </si>
  <si>
    <t>DIABLO1_7_B1</t>
  </si>
  <si>
    <t>DIABLO2_7_B1</t>
  </si>
  <si>
    <t>DINUBAE_7_B2</t>
  </si>
  <si>
    <t>DISCOVRY_7_N002</t>
  </si>
  <si>
    <t>DMDVLY_1_UNITS-APND</t>
  </si>
  <si>
    <t>DONNELLS_7_B1</t>
  </si>
  <si>
    <t>DOUBLEC_7_B1</t>
  </si>
  <si>
    <t>DRACKRS2_7_N002</t>
  </si>
  <si>
    <t>DRACKRS3_7_N001</t>
  </si>
  <si>
    <t>DRACKRS4_7_N001</t>
  </si>
  <si>
    <t>DRACKRS4_7_N003</t>
  </si>
  <si>
    <t>DREWS_6_PL1X4-APND</t>
  </si>
  <si>
    <t>DRUM_7_PL1X2-APND</t>
  </si>
  <si>
    <t>DRUM_7_PL3X4-APND</t>
  </si>
  <si>
    <t>DRUM5_7_B1</t>
  </si>
  <si>
    <t>DRYRANCH_7_N001</t>
  </si>
  <si>
    <t>DSAMIGO_2_N011</t>
  </si>
  <si>
    <t>DSRTHV3_7_N001</t>
  </si>
  <si>
    <t>DSRTHV3_7_N002</t>
  </si>
  <si>
    <t>DSRTHV3_7_N003</t>
  </si>
  <si>
    <t>DSRTSL_2_SOLAR1-APND</t>
  </si>
  <si>
    <t>DSRTSN_2_SOLAR1-APND</t>
  </si>
  <si>
    <t>DSRTSN_2_SOLAR2-APND</t>
  </si>
  <si>
    <t>DTCHFLT1_7_B1</t>
  </si>
  <si>
    <t>DTCHFLT2_7_B1</t>
  </si>
  <si>
    <t>DUANE_1_PL1X3-APND</t>
  </si>
  <si>
    <t>DUCORGN1_7_N001</t>
  </si>
  <si>
    <t>DUCORGN2_7_N001</t>
  </si>
  <si>
    <t>DUCORGN3_7_N001</t>
  </si>
  <si>
    <t>DUCORGN4_7_N001</t>
  </si>
  <si>
    <t>DVLCYN_1_UNITS-APND</t>
  </si>
  <si>
    <t>DWGEN2G2_7_N005</t>
  </si>
  <si>
    <t>DWGEN2G2_7_N006</t>
  </si>
  <si>
    <t>DWGEN2G2_7_N007</t>
  </si>
  <si>
    <t>DWGEN2G2_7_N008</t>
  </si>
  <si>
    <t>DYERSM3_7_N001</t>
  </si>
  <si>
    <t>EAGLMTC1_6_N001</t>
  </si>
  <si>
    <t>EASTGATE_6_N004</t>
  </si>
  <si>
    <t>EASTWOOD_7_B1</t>
  </si>
  <si>
    <t>EDMONSTN_2_N023</t>
  </si>
  <si>
    <t>EISENHOW_1_N031</t>
  </si>
  <si>
    <t>EISENHOW_1_N038</t>
  </si>
  <si>
    <t>ELCAJNEG_7_GN001</t>
  </si>
  <si>
    <t>ELCAJNGT_7_N011</t>
  </si>
  <si>
    <t>ELCAJON_6_GN001</t>
  </si>
  <si>
    <t>ELCAJON_6_GN002</t>
  </si>
  <si>
    <t>ELCAPTN_1_N008</t>
  </si>
  <si>
    <t>ELCAPTN_7_N004</t>
  </si>
  <si>
    <t>ELDORU1_7_B2</t>
  </si>
  <si>
    <t>ELDORU2_7_B2</t>
  </si>
  <si>
    <t>ELECTR_7_PL1X3-APND</t>
  </si>
  <si>
    <t>ELKCREEK_6_N003</t>
  </si>
  <si>
    <t>ELKHIL_2_PL1X3-APND</t>
  </si>
  <si>
    <t>ELKHILLS_7_N001</t>
  </si>
  <si>
    <t>ELKHILLS_7_N003</t>
  </si>
  <si>
    <t>ELLIS_6_N003</t>
  </si>
  <si>
    <t>ELLIS_6_N006</t>
  </si>
  <si>
    <t>ELNIDBIO_6_N001</t>
  </si>
  <si>
    <t>ELNIDO_2_N031</t>
  </si>
  <si>
    <t>ELSEG3G_7_B1</t>
  </si>
  <si>
    <t>ELSEG4G_7_B1</t>
  </si>
  <si>
    <t>ELSEGN_2_UN1011-APND</t>
  </si>
  <si>
    <t>ELSEGN_2_UN2021-APND</t>
  </si>
  <si>
    <t>ENCANWND_6_N002</t>
  </si>
  <si>
    <t>ENCANWND_6_N003</t>
  </si>
  <si>
    <t>ENCINA1_7_B1</t>
  </si>
  <si>
    <t>ENCINA2_7_B1</t>
  </si>
  <si>
    <t>ENCINA3_7_B1</t>
  </si>
  <si>
    <t>ENCINA4_7_B1</t>
  </si>
  <si>
    <t>ENCINA5_7_B1</t>
  </si>
  <si>
    <t>ENCINAGT_7_B11</t>
  </si>
  <si>
    <t>ESCNDIDO_2_N021</t>
  </si>
  <si>
    <t>ETIWANDA_2_N001</t>
  </si>
  <si>
    <t>ETIWANDA_2_N108</t>
  </si>
  <si>
    <t>ETIWANDA_2_N109</t>
  </si>
  <si>
    <t>ETIWANDA_6_GN001</t>
  </si>
  <si>
    <t>ETIWANDA_6_GN002</t>
  </si>
  <si>
    <t>ETIWANDA_6_GN003</t>
  </si>
  <si>
    <t>ETIWANDA_6_N004</t>
  </si>
  <si>
    <t>ETIWANDA_6_N006</t>
  </si>
  <si>
    <t>ETIWANDA_6_N007</t>
  </si>
  <si>
    <t>ETIWANDA_6_N008</t>
  </si>
  <si>
    <t>ETIWANDA_6_N011</t>
  </si>
  <si>
    <t>ETIWANDA_6_N015</t>
  </si>
  <si>
    <t>ETIWANDA_6_N016</t>
  </si>
  <si>
    <t>ETIWANDA_6_N017</t>
  </si>
  <si>
    <t>ETIWANDA_6_N018</t>
  </si>
  <si>
    <t>ETIWANDA_6_N019</t>
  </si>
  <si>
    <t>ETIWANDA_6_N020</t>
  </si>
  <si>
    <t>ETIWANDA_6_N021</t>
  </si>
  <si>
    <t>ETIWANDA_6_N022</t>
  </si>
  <si>
    <t>ETIWANDA_6_N023</t>
  </si>
  <si>
    <t>ETIWANDA_6_N024</t>
  </si>
  <si>
    <t>ETIWANDA_6_N025</t>
  </si>
  <si>
    <t>ETWPKGEN_7_B1</t>
  </si>
  <si>
    <t>EXCHQUER_7_B1</t>
  </si>
  <si>
    <t>EXXONBH_7_B2</t>
  </si>
  <si>
    <t>FAIRHAVN_7_B1</t>
  </si>
  <si>
    <t>FAMOSO_6_N008</t>
  </si>
  <si>
    <t>FAYETTE_1_B1</t>
  </si>
  <si>
    <t>FBERBORD_1_N001</t>
  </si>
  <si>
    <t>FELLOWSG_7_N002</t>
  </si>
  <si>
    <t>FLOWD3-6_7_N100</t>
  </si>
  <si>
    <t>FLOWD3-6_7_N101</t>
  </si>
  <si>
    <t>FLOWIND_6_N003</t>
  </si>
  <si>
    <t>FLOWND1_1_N01</t>
  </si>
  <si>
    <t>FNTRG1_7_N001</t>
  </si>
  <si>
    <t>FORBSTWN_7_B1</t>
  </si>
  <si>
    <t>FORKBUTT_7_B1</t>
  </si>
  <si>
    <t>FOSTERW_7_N004</t>
  </si>
  <si>
    <t>FREC_7_B1</t>
  </si>
  <si>
    <t>FRIANTDM_7_B1</t>
  </si>
  <si>
    <t>FRITOLAY_7_N002</t>
  </si>
  <si>
    <t>FRNCHMD_7_B1</t>
  </si>
  <si>
    <t>FRNCHMS_6_N005</t>
  </si>
  <si>
    <t>FROGTOWN_7_N004</t>
  </si>
  <si>
    <t>FROGTOWN_7_N005</t>
  </si>
  <si>
    <t>FRTSWRD_6_GN001</t>
  </si>
  <si>
    <t>FRTSWRD_6_N004</t>
  </si>
  <si>
    <t>FRWTG1_7_N001</t>
  </si>
  <si>
    <t>FULTON_1_N020</t>
  </si>
  <si>
    <t>GANSOGN_7_N001</t>
  </si>
  <si>
    <t>GARNET_1_N106</t>
  </si>
  <si>
    <t>GARNET_7_N002</t>
  </si>
  <si>
    <t>GARNET_7_N003</t>
  </si>
  <si>
    <t>GARNET_7_N006</t>
  </si>
  <si>
    <t>GARNET_7_N007</t>
  </si>
  <si>
    <t>GARNET_7_N008</t>
  </si>
  <si>
    <t>GARNET_7_N009</t>
  </si>
  <si>
    <t>GARNET_7_N011</t>
  </si>
  <si>
    <t>GARNET_7_N012</t>
  </si>
  <si>
    <t>GARNET_7_N013</t>
  </si>
  <si>
    <t>GARNET_7_N014</t>
  </si>
  <si>
    <t>GARNET_7_N015</t>
  </si>
  <si>
    <t>GARNET_7_N016</t>
  </si>
  <si>
    <t>GARNET_7_N017</t>
  </si>
  <si>
    <t>GARNET_7_N018</t>
  </si>
  <si>
    <t>GARNET_7_N019</t>
  </si>
  <si>
    <t>GARNET_7_N020</t>
  </si>
  <si>
    <t>GASKW1B2_7_N003</t>
  </si>
  <si>
    <t>GASLRAGN_7_N001</t>
  </si>
  <si>
    <t>GASLRGN_7_N001</t>
  </si>
  <si>
    <t>GATESBK4_7_N002</t>
  </si>
  <si>
    <t>GATESBK4_7_N003</t>
  </si>
  <si>
    <t>GATEWYGN_7_N001</t>
  </si>
  <si>
    <t>GATWAY_2_PL1X3-APND</t>
  </si>
  <si>
    <t>GENESI_2_STG-APND</t>
  </si>
  <si>
    <t>GEOENGY_7_B3</t>
  </si>
  <si>
    <t>GEYSER11_7_B1</t>
  </si>
  <si>
    <t>GEYSER12_7_B1</t>
  </si>
  <si>
    <t>GEYSER13_7_N001</t>
  </si>
  <si>
    <t>GEYSER14_7_N001</t>
  </si>
  <si>
    <t>GEYSER16_7_B1</t>
  </si>
  <si>
    <t>GEYSER17_7_B1</t>
  </si>
  <si>
    <t>GEYSER18_7_B1</t>
  </si>
  <si>
    <t>GEYSER20_7_B1</t>
  </si>
  <si>
    <t>GIFFGEN_7_N001</t>
  </si>
  <si>
    <t>GIFFGEN_7_N002</t>
  </si>
  <si>
    <t>GILROY_1_UNIT-APND</t>
  </si>
  <si>
    <t>GILRPP_1_PL1X2-APND</t>
  </si>
  <si>
    <t>GLDHLGNC_7_N001</t>
  </si>
  <si>
    <t>GLDTGEN_7_N002</t>
  </si>
  <si>
    <t>GLDTGEN_7_N003</t>
  </si>
  <si>
    <t>GLNARMC1_7_B1</t>
  </si>
  <si>
    <t>GLNARMC2_7_B1</t>
  </si>
  <si>
    <t>GLNARMC3_7_B1</t>
  </si>
  <si>
    <t>GLNARMC4_7_B1</t>
  </si>
  <si>
    <t>GLNARMC5_7_B5</t>
  </si>
  <si>
    <t>GNS1_7_B1</t>
  </si>
  <si>
    <t>GOALLINE_6_N001</t>
  </si>
  <si>
    <t>GOLDHILL_1_N033</t>
  </si>
  <si>
    <t>GOLETA_6_N002</t>
  </si>
  <si>
    <t>GOLETA_6_N003</t>
  </si>
  <si>
    <t>GOLETA_6_N004</t>
  </si>
  <si>
    <t>GOLETA_6_N022</t>
  </si>
  <si>
    <t>GOLETA_6_N100</t>
  </si>
  <si>
    <t>GONZALES_6_N004</t>
  </si>
  <si>
    <t>GOOSEHGT_7_GN001</t>
  </si>
  <si>
    <t>GOSLKPV_7_N001</t>
  </si>
  <si>
    <t>GRADYGN_7_N001</t>
  </si>
  <si>
    <t>GRIDLEY_6_N004</t>
  </si>
  <si>
    <t>GRIZZLY_7_N101</t>
  </si>
  <si>
    <t>GRIZZLYG_7_B1</t>
  </si>
  <si>
    <t>GRNLEAF1_7_N001</t>
  </si>
  <si>
    <t>GRNLEAF2_7_N001</t>
  </si>
  <si>
    <t>GRNVALY_1_N025</t>
  </si>
  <si>
    <t>GRNVALY_1_N035</t>
  </si>
  <si>
    <t>GROUSCRK_6_N002</t>
  </si>
  <si>
    <t>GROYPKR3_7_B1</t>
  </si>
  <si>
    <t>GUERNSEY_6_N007</t>
  </si>
  <si>
    <t>GUERSEY_7_N001</t>
  </si>
  <si>
    <t>GUERSEY_7_N003</t>
  </si>
  <si>
    <t>GWF#1_7_B1</t>
  </si>
  <si>
    <t>GWF#2_7_B1</t>
  </si>
  <si>
    <t>GWF#3_7_B1</t>
  </si>
  <si>
    <t>GWF#4_7_N001</t>
  </si>
  <si>
    <t>GWF#5_7_B1</t>
  </si>
  <si>
    <t>GWFGT1_7_B1</t>
  </si>
  <si>
    <t>GWFGT2_7_B1</t>
  </si>
  <si>
    <t>GWFPWR_1_UNITS-APND</t>
  </si>
  <si>
    <t>GYS5X6_7_UNITS-APND</t>
  </si>
  <si>
    <t>GYS7X8_7_UNITS-APND</t>
  </si>
  <si>
    <t>GYSRVLLE_6_N005</t>
  </si>
  <si>
    <t>HAASPH_7_PL1X2-APND</t>
  </si>
  <si>
    <t>HALSEYF_7_B1</t>
  </si>
  <si>
    <t>HAMILBR_7_N002</t>
  </si>
  <si>
    <t>HARBGN_7_UNITS-APND</t>
  </si>
  <si>
    <t>HARDWK12_7_N002</t>
  </si>
  <si>
    <t>HATCRK1_7_B1</t>
  </si>
  <si>
    <t>HATCRK2_7_B1</t>
  </si>
  <si>
    <t>HATLOSCK_6_GN001</t>
  </si>
  <si>
    <t>HATLOSCK_6_N001</t>
  </si>
  <si>
    <t>HATLOSCK_6_N011</t>
  </si>
  <si>
    <t>HAYPRES_7_B1</t>
  </si>
  <si>
    <t>HAYPRESS_6_N002</t>
  </si>
  <si>
    <t>HAYPRESS_6_N003</t>
  </si>
  <si>
    <t>HELMS1_7_B1</t>
  </si>
  <si>
    <t>HELMS2_7_B1</t>
  </si>
  <si>
    <t>HELMS3_7_B1</t>
  </si>
  <si>
    <t>HENRTGEN_7_N001</t>
  </si>
  <si>
    <t>HERDLYN_6_N007</t>
  </si>
  <si>
    <t>HICKS_2_N012</t>
  </si>
  <si>
    <t>HIDSRT_2_UNITS-APND</t>
  </si>
  <si>
    <t>HIGGINS_1_GN001</t>
  </si>
  <si>
    <t>HIGGINS_1_N007</t>
  </si>
  <si>
    <t>HIGHLD_1_N004</t>
  </si>
  <si>
    <t>HIGHWAY_1_N003</t>
  </si>
  <si>
    <t>HIGHWND3_7_GN001</t>
  </si>
  <si>
    <t>HIGHWNDS_7_B1</t>
  </si>
  <si>
    <t>HILLGEN_7_B1</t>
  </si>
  <si>
    <t>HISIERRA_7_B1</t>
  </si>
  <si>
    <t>HMBLDTB_1_N08</t>
  </si>
  <si>
    <t>HMBUNIT3_7_GN010</t>
  </si>
  <si>
    <t>HNTGBH_2_PL1X3-APND</t>
  </si>
  <si>
    <t>HOLGATE_1_N001</t>
  </si>
  <si>
    <t>HOLGATE_1_N004</t>
  </si>
  <si>
    <t>HOLLISTR_7_N001</t>
  </si>
  <si>
    <t>HOLLISTR_7_N004</t>
  </si>
  <si>
    <t>HRIDGEGT_6_GN001</t>
  </si>
  <si>
    <t>HUDSON1_2_N002</t>
  </si>
  <si>
    <t>HUMBPP_6_UNITS-APND</t>
  </si>
  <si>
    <t>HUNT1G_7_B1</t>
  </si>
  <si>
    <t>HUNT2G_7_B1</t>
  </si>
  <si>
    <t>HUNT3G_7_B1</t>
  </si>
  <si>
    <t>HUNT4G_7_B1</t>
  </si>
  <si>
    <t>HURONGEN_7_ND002</t>
  </si>
  <si>
    <t>HYTTHM_2_UNITS-APND</t>
  </si>
  <si>
    <t>IBM-CTLE_1_N002</t>
  </si>
  <si>
    <t>ICEGEN_7_B1</t>
  </si>
  <si>
    <t>IENERGY_7_B1</t>
  </si>
  <si>
    <t>IGNACIO_1_N028</t>
  </si>
  <si>
    <t>INDIANV_7_B1</t>
  </si>
  <si>
    <t>INDIGOG1_7_B1</t>
  </si>
  <si>
    <t>INDIGOG2_7_B1</t>
  </si>
  <si>
    <t>INDIGOG3_7_B1</t>
  </si>
  <si>
    <t>INLANDG1_7_N002</t>
  </si>
  <si>
    <t>INLANDG2_7_N002</t>
  </si>
  <si>
    <t>INSKIP_7_B1</t>
  </si>
  <si>
    <t>INTERM1G_7_N501</t>
  </si>
  <si>
    <t>INTKEP_2_UNITS-APND</t>
  </si>
  <si>
    <t>INTLTUR_6_B1</t>
  </si>
  <si>
    <t>ISIS_7_N002</t>
  </si>
  <si>
    <t>IVGEN3M1_7_N006</t>
  </si>
  <si>
    <t>IVSOLARS_7_N007</t>
  </si>
  <si>
    <t>IVWEST_2_SOLAR1-APND</t>
  </si>
  <si>
    <t>JBBLACK1_7_B1</t>
  </si>
  <si>
    <t>JBBLACK2_7_B1</t>
  </si>
  <si>
    <t>JESSUP_1_GN001</t>
  </si>
  <si>
    <t>JOANEC_7_N001</t>
  </si>
  <si>
    <t>JOHANNA_2_N013</t>
  </si>
  <si>
    <t>JRWDGEN_1_N001</t>
  </si>
  <si>
    <t>JVENTER_2_N001</t>
  </si>
  <si>
    <t>KANAKA_1_N003</t>
  </si>
  <si>
    <t>KANSASGN_7_N002</t>
  </si>
  <si>
    <t>KCTYPKER_7_B1</t>
  </si>
  <si>
    <t>KEKAWAKA_6_N001</t>
  </si>
  <si>
    <t>KELLYRDG_7_B1</t>
  </si>
  <si>
    <t>KELSO_2_UNITS-APND</t>
  </si>
  <si>
    <t>KERCK1G1_7_B2</t>
  </si>
  <si>
    <t>KERCK1G2_7_B1</t>
  </si>
  <si>
    <t>KERCK1G3_7_B1</t>
  </si>
  <si>
    <t>KERCKHOF_7_B1</t>
  </si>
  <si>
    <t>KERNFRNT_7_B1</t>
  </si>
  <si>
    <t>KERNRDGE_1_N003</t>
  </si>
  <si>
    <t>KERNRVR_6_N001</t>
  </si>
  <si>
    <t>KILRC1-2_7_B1</t>
  </si>
  <si>
    <t>KINGSBRG_7_N002</t>
  </si>
  <si>
    <t>KINGSBRG_7_N003</t>
  </si>
  <si>
    <t>KINGSBUR_7_B1</t>
  </si>
  <si>
    <t>KINGSRIV_7_B1</t>
  </si>
  <si>
    <t>KRAMER_2_SEGS89-APND</t>
  </si>
  <si>
    <t>KRMNFCP_7_N002</t>
  </si>
  <si>
    <t>KRMNFCP_7_N003</t>
  </si>
  <si>
    <t>KRNCNYN_6_N001</t>
  </si>
  <si>
    <t>KUMEYAAY_7_N001</t>
  </si>
  <si>
    <t>KYOCERA_6_N003</t>
  </si>
  <si>
    <t>LAFRESA_6_N003</t>
  </si>
  <si>
    <t>LAGUBELL_6_N005</t>
  </si>
  <si>
    <t>LAGUBELL_6_N007</t>
  </si>
  <si>
    <t>LAMBGT1_7_B1</t>
  </si>
  <si>
    <t>LAPLMG1_7_B2</t>
  </si>
  <si>
    <t>LAPLMG2_7_B2</t>
  </si>
  <si>
    <t>LAPLMG3_7_B2</t>
  </si>
  <si>
    <t>LAPLMG4_7_B2</t>
  </si>
  <si>
    <t>LAROA1_2_N001</t>
  </si>
  <si>
    <t>LAROA2_2_UNITA1-APND</t>
  </si>
  <si>
    <t>LASSEN_6_N003</t>
  </si>
  <si>
    <t>LASSEN_6_N004</t>
  </si>
  <si>
    <t>LAWRENCE_1_N006</t>
  </si>
  <si>
    <t>LBEACH1G_7_N001</t>
  </si>
  <si>
    <t>LBEACH2G_7_N001</t>
  </si>
  <si>
    <t>LBEACH3G_7_N001</t>
  </si>
  <si>
    <t>LBEACH4G_7_N001</t>
  </si>
  <si>
    <t>LCIENEGA_6_N005</t>
  </si>
  <si>
    <t>LEBECS_2_UNITS-APND</t>
  </si>
  <si>
    <t>LECEF_1_UNITS-APND</t>
  </si>
  <si>
    <t>LECEFBGN_7_N003</t>
  </si>
  <si>
    <t>LEGRAND_1_N018</t>
  </si>
  <si>
    <t>LEMORSLR_7_N001</t>
  </si>
  <si>
    <t>LEMORSLR_7_N003</t>
  </si>
  <si>
    <t>LEWISTON_7_N002</t>
  </si>
  <si>
    <t>LEWISTON_7_N003</t>
  </si>
  <si>
    <t>LILAC_7_N003</t>
  </si>
  <si>
    <t>LITEHIPE_2_N001</t>
  </si>
  <si>
    <t>LITEHIPE_2_N041</t>
  </si>
  <si>
    <t>LITEHIPE_6_N006</t>
  </si>
  <si>
    <t>LITLRKC1_7_N002</t>
  </si>
  <si>
    <t>LITLRKC1_7_N003</t>
  </si>
  <si>
    <t>LITLRKC1_7_N004</t>
  </si>
  <si>
    <t>LITLRKC1_7_N005</t>
  </si>
  <si>
    <t>LITLRKC1_7_N007</t>
  </si>
  <si>
    <t>LITTLERK_6_N016</t>
  </si>
  <si>
    <t>LITTLERK_6_N019</t>
  </si>
  <si>
    <t>LIVEOAK_7_N003</t>
  </si>
  <si>
    <t>LKHODG1_7_N002</t>
  </si>
  <si>
    <t>LKHODG2_7_N002</t>
  </si>
  <si>
    <t>LMEC_1_PL1X3-APND</t>
  </si>
  <si>
    <t>LNCSTR_7_NODE1</t>
  </si>
  <si>
    <t>LNCSTRC1_7_N002</t>
  </si>
  <si>
    <t>LNCSTRC1_7_N003</t>
  </si>
  <si>
    <t>LNCSTRC1_7_N004</t>
  </si>
  <si>
    <t>LNGBATGN_7_N001</t>
  </si>
  <si>
    <t>LOCKFORD_7_N003</t>
  </si>
  <si>
    <t>LOCKFORD_7_N004</t>
  </si>
  <si>
    <t>LODI25CT_7_B1</t>
  </si>
  <si>
    <t>LODIEC_2_PL1X2-APND</t>
  </si>
  <si>
    <t>LOR-BOR_6_N002</t>
  </si>
  <si>
    <t>LOWGAP_7_N002</t>
  </si>
  <si>
    <t>LOWGAP1_1_N004</t>
  </si>
  <si>
    <t>LPSAMOA_7_N002</t>
  </si>
  <si>
    <t>LSCM92_7_N005</t>
  </si>
  <si>
    <t>LSQ855_7_N001</t>
  </si>
  <si>
    <t>LTBERA03_7_N001</t>
  </si>
  <si>
    <t>LTBERA04_7_N001</t>
  </si>
  <si>
    <t>LTBERA05_7_N002</t>
  </si>
  <si>
    <t>LTBERA06_7_N003</t>
  </si>
  <si>
    <t>LUZ8G_7_B1</t>
  </si>
  <si>
    <t>MAGNOLIA_2_N008</t>
  </si>
  <si>
    <t>MAGUNDEN_1_N005</t>
  </si>
  <si>
    <t>MAGUNDEN_1_N006</t>
  </si>
  <si>
    <t>MALAGA_1_PL1X2-APND</t>
  </si>
  <si>
    <t>MALCHA_7_B1</t>
  </si>
  <si>
    <t>MALIN_5_N101</t>
  </si>
  <si>
    <t>MANDLY1G_7_B1</t>
  </si>
  <si>
    <t>MANDLY2G_7_B1</t>
  </si>
  <si>
    <t>MANDLY3G_7_B1</t>
  </si>
  <si>
    <t>MANTECA_1_N033</t>
  </si>
  <si>
    <t>MARBLSPP_6_N001</t>
  </si>
  <si>
    <t>MARKETPL_5_N501</t>
  </si>
  <si>
    <t>MARTINC_1_GN001</t>
  </si>
  <si>
    <t>MCARTHR_6_N002</t>
  </si>
  <si>
    <t>MCARTHR_6_N003</t>
  </si>
  <si>
    <t>MCCALL_1_N093</t>
  </si>
  <si>
    <t>MCCULLGH_5_N101</t>
  </si>
  <si>
    <t>MCGEN_7_B1</t>
  </si>
  <si>
    <t>MCGPKGEN_7_B1</t>
  </si>
  <si>
    <t>MCMULLN2_7_N002</t>
  </si>
  <si>
    <t>MCSWAIN_6_N001</t>
  </si>
  <si>
    <t>MDFKRL_2_PROJCT-APND</t>
  </si>
  <si>
    <t>MEADS_2_N101</t>
  </si>
  <si>
    <t>MERCED_7_N002</t>
  </si>
  <si>
    <t>MERCED_7_N003</t>
  </si>
  <si>
    <t>MERCEDFL_7_N002</t>
  </si>
  <si>
    <t>MESACAL_6_N004</t>
  </si>
  <si>
    <t>MESAHGTS_6_N011</t>
  </si>
  <si>
    <t>MESA-PGE_1_N036</t>
  </si>
  <si>
    <t>MESARIM_6_GN001</t>
  </si>
  <si>
    <t>MESQSLR2_7_N002</t>
  </si>
  <si>
    <t>METCALF_1_N044</t>
  </si>
  <si>
    <t>METEC_2_PL1X3-APND</t>
  </si>
  <si>
    <t>MHVSPHN_1_N101</t>
  </si>
  <si>
    <t>MIDWAY_1_N047</t>
  </si>
  <si>
    <t>MIDWIND _6_GN001</t>
  </si>
  <si>
    <t>MIDWIND_6_N003</t>
  </si>
  <si>
    <t>MIDWIND_6_N004</t>
  </si>
  <si>
    <t>MIDWIND_6_N005</t>
  </si>
  <si>
    <t>MIDWYGN_7_N002</t>
  </si>
  <si>
    <t>MILLBRAE_1_N007</t>
  </si>
  <si>
    <t>MILPITAS_1_N008</t>
  </si>
  <si>
    <t>MIRALOM_2_N260</t>
  </si>
  <si>
    <t>MIRALOMA_6_GN001</t>
  </si>
  <si>
    <t>MIRALOMA_6_N002</t>
  </si>
  <si>
    <t>MIRALOMA_6_N007</t>
  </si>
  <si>
    <t>MIRALOMA_6_N009</t>
  </si>
  <si>
    <t>MIRALOMA_6_N010</t>
  </si>
  <si>
    <t>MIRALOMA_6_N012</t>
  </si>
  <si>
    <t>MIRALOMA_6_N013</t>
  </si>
  <si>
    <t>MIRALOMA_6_N014</t>
  </si>
  <si>
    <t>MIRALOMA_6_N207</t>
  </si>
  <si>
    <t>MIRALOMA_6_N208</t>
  </si>
  <si>
    <t>MIRALOMA_6_N209</t>
  </si>
  <si>
    <t>MIRAMREF_7_B1</t>
  </si>
  <si>
    <t>MISSION_2_N035</t>
  </si>
  <si>
    <t>MISSON_1_N015</t>
  </si>
  <si>
    <t>MONLTS12_7_N003</t>
  </si>
  <si>
    <t>MONLTS12_7_N004</t>
  </si>
  <si>
    <t>MONLTS12_7_N005</t>
  </si>
  <si>
    <t>MONLTS12_7_N006</t>
  </si>
  <si>
    <t>MONOLITH_6_N102</t>
  </si>
  <si>
    <t>MONTAGUE_1_N011</t>
  </si>
  <si>
    <t>MONTPH_7_UNITS-APND</t>
  </si>
  <si>
    <t>MOORPARK_2_N062</t>
  </si>
  <si>
    <t>MOORPARK_6_GN010</t>
  </si>
  <si>
    <t>MOORPARK_6_N005</t>
  </si>
  <si>
    <t>MOORPARK_6_N006</t>
  </si>
  <si>
    <t>MOORPARK_6_N069</t>
  </si>
  <si>
    <t>MORWIND_6_N001</t>
  </si>
  <si>
    <t>MOSSLD_1_N055</t>
  </si>
  <si>
    <t>MOSSLD_2_PSP1-APND</t>
  </si>
  <si>
    <t>MOSSLD_2_PSP2-APND</t>
  </si>
  <si>
    <t>MOSSLND6_7_B2</t>
  </si>
  <si>
    <t>MOSSLND7_7_B2</t>
  </si>
  <si>
    <t>MRCHNT_2_PL1X3-APND</t>
  </si>
  <si>
    <t>MRGT_6_NODE1</t>
  </si>
  <si>
    <t>MRLPKGEN_7_B1</t>
  </si>
  <si>
    <t>MS3345_7_N001</t>
  </si>
  <si>
    <t>MSOLGEN3_7_N003</t>
  </si>
  <si>
    <t>MTPOSO_7_N001</t>
  </si>
  <si>
    <t>MTWND1-2_7_N001</t>
  </si>
  <si>
    <t>MTWND1-2_7_N101</t>
  </si>
  <si>
    <t>MTWND3_7_N001</t>
  </si>
  <si>
    <t>MTZUMA2_7_B1</t>
  </si>
  <si>
    <t>MURRAYGN_7_N018</t>
  </si>
  <si>
    <t>NAPA_6_N003</t>
  </si>
  <si>
    <t>NARROWS1_7_B1</t>
  </si>
  <si>
    <t>NARROWS2_7_B1</t>
  </si>
  <si>
    <t>NAVY35R_7_B1</t>
  </si>
  <si>
    <t>NAVYII_2_UNITS-APND</t>
  </si>
  <si>
    <t>NCPA1GY1_7_B2</t>
  </si>
  <si>
    <t>NCPA1GY2_7_B2</t>
  </si>
  <si>
    <t>NCPA2GY1_7_B2</t>
  </si>
  <si>
    <t>NCPA2GY2_7_B2</t>
  </si>
  <si>
    <t>NEENACH_6_N008</t>
  </si>
  <si>
    <t>NEENCHGN_7_N001</t>
  </si>
  <si>
    <t>NEORBLF_7_B1</t>
  </si>
  <si>
    <t>NEWARKD_1_N126</t>
  </si>
  <si>
    <t>NEWCSTLE_7_B1</t>
  </si>
  <si>
    <t>NGILAN_5_N034</t>
  </si>
  <si>
    <t>NHOGAN_6_UNITS-APND</t>
  </si>
  <si>
    <t>NLANCRAN_7_N001</t>
  </si>
  <si>
    <t>NOISLMTR_6_N015</t>
  </si>
  <si>
    <t>NOISLMTR_6_N101</t>
  </si>
  <si>
    <t>NORSMDL1_7_N001</t>
  </si>
  <si>
    <t>NORTHWND_6_N002</t>
  </si>
  <si>
    <t>NSCOGEN_7_B1</t>
  </si>
  <si>
    <t>OAKC12_7_N012</t>
  </si>
  <si>
    <t>OAKDLTID_1_N001</t>
  </si>
  <si>
    <t>OAKLND12_7_N001</t>
  </si>
  <si>
    <t>OAKLND12_7_N101</t>
  </si>
  <si>
    <t>OAKLND3_7_N001</t>
  </si>
  <si>
    <t>OASISC1_7_N002</t>
  </si>
  <si>
    <t>OASISC1_7_N003</t>
  </si>
  <si>
    <t>OASISC1_7_N004</t>
  </si>
  <si>
    <t>OASISC1_7_N005</t>
  </si>
  <si>
    <t>OASISG2_7_N001</t>
  </si>
  <si>
    <t>OGROVE_6_PL1X2-APND</t>
  </si>
  <si>
    <t>OILDALE_1_N101</t>
  </si>
  <si>
    <t>OILFLDS_6_N009</t>
  </si>
  <si>
    <t>OLDRIVR_6_N007</t>
  </si>
  <si>
    <t>OLDRIVR_7_N033</t>
  </si>
  <si>
    <t>OLDRIVR_7_N044</t>
  </si>
  <si>
    <t>OLDTOWN_6_GN001</t>
  </si>
  <si>
    <t>OLINDA_6_N002</t>
  </si>
  <si>
    <t>OLINDA_6_N004</t>
  </si>
  <si>
    <t>OLINDA_6_N007</t>
  </si>
  <si>
    <t>OLINDA_6_N008</t>
  </si>
  <si>
    <t>OLINDA_6_N009</t>
  </si>
  <si>
    <t>OLS-AGNE_7_N001</t>
  </si>
  <si>
    <t>OLSEN_6_N001</t>
  </si>
  <si>
    <t>OMAR1G_7_B1</t>
  </si>
  <si>
    <t>OMAR2G_7_B1</t>
  </si>
  <si>
    <t>OMAR3G_7_B1</t>
  </si>
  <si>
    <t>OMAR4G_7_B1</t>
  </si>
  <si>
    <t>OMWD_6_GN001</t>
  </si>
  <si>
    <t>ONLLPP_6_UNITS-APND</t>
  </si>
  <si>
    <t>ORLANDB_6_N004</t>
  </si>
  <si>
    <t>ORLNDB_7_N001</t>
  </si>
  <si>
    <t>ORMOND1G_7_B1</t>
  </si>
  <si>
    <t>ORMOND2G_7_B1</t>
  </si>
  <si>
    <t>OROENGY_7_B1</t>
  </si>
  <si>
    <t>OROLMGN_7_N004</t>
  </si>
  <si>
    <t>OROLMGN_7_N005</t>
  </si>
  <si>
    <t>OROSI_7_N001</t>
  </si>
  <si>
    <t>ORTIGAGN_7_N001</t>
  </si>
  <si>
    <t>OSO_6_N008</t>
  </si>
  <si>
    <t>OTAY_6_N017</t>
  </si>
  <si>
    <t>OTAY_6_N018</t>
  </si>
  <si>
    <t>OTAYGEN_7_N003</t>
  </si>
  <si>
    <t>OTAYGEN_7_N004</t>
  </si>
  <si>
    <t>OTMESA_2_PL1X3-APND</t>
  </si>
  <si>
    <t>OXBOWF_7_B1</t>
  </si>
  <si>
    <t>OXGEN_7_B1</t>
  </si>
  <si>
    <t>OXMOUNTN_6_N001</t>
  </si>
  <si>
    <t>PACLUMB_7_N002</t>
  </si>
  <si>
    <t>PADUA_2_N019</t>
  </si>
  <si>
    <t>PADUA_6_N004</t>
  </si>
  <si>
    <t>PADUA_6_N006</t>
  </si>
  <si>
    <t>PADUA_6_N007</t>
  </si>
  <si>
    <t>PADUA_6_N008</t>
  </si>
  <si>
    <t>PADUA_6_N009</t>
  </si>
  <si>
    <t>PALOMR_2_PL1X3-APND</t>
  </si>
  <si>
    <t>PALOVRDE_ASR-APND</t>
  </si>
  <si>
    <t>PANAERO_1_N001</t>
  </si>
  <si>
    <t>PANDOL1G_7_B1</t>
  </si>
  <si>
    <t>PANDOL2G_7_B1</t>
  </si>
  <si>
    <t>PARDEB_6_UNITS-APND</t>
  </si>
  <si>
    <t>PARKER_2_N101</t>
  </si>
  <si>
    <t>PAULSWT_1_GN002</t>
  </si>
  <si>
    <t>PAULSWT_1_N013</t>
  </si>
  <si>
    <t>PEABODY_2_N024</t>
  </si>
  <si>
    <t>PEARBLSM_2_N020</t>
  </si>
  <si>
    <t>PEORIA_7_N003</t>
  </si>
  <si>
    <t>PEWWOOD_7_B1</t>
  </si>
  <si>
    <t>PGCC_1_PDRP02-APND</t>
  </si>
  <si>
    <t>PGCC_1_PDRP04-APND</t>
  </si>
  <si>
    <t>PGCC_1_PDRP06-APND</t>
  </si>
  <si>
    <t>PGCC_1_PDRP08-APND</t>
  </si>
  <si>
    <t>PGCC_1_PDRP10-APND</t>
  </si>
  <si>
    <t>PGCC_1_PDRP12-APND</t>
  </si>
  <si>
    <t>PGCC_1_PDRP13-APND</t>
  </si>
  <si>
    <t>PGCC_1_PDRP16-APND</t>
  </si>
  <si>
    <t>PGCC_1_PDRP17-APND</t>
  </si>
  <si>
    <t>PGCC_1_PDRP18-APND</t>
  </si>
  <si>
    <t>PGCC_1_PDRP19-APND</t>
  </si>
  <si>
    <t>PGCC_1_PDRP20-APND</t>
  </si>
  <si>
    <t>PGCC_1_PDRP21-APND</t>
  </si>
  <si>
    <t>PGCC_1_PDRP22-APND</t>
  </si>
  <si>
    <t>PGCC_1_PDRP23-APND</t>
  </si>
  <si>
    <t>PGCC_1_PDRP24-APND</t>
  </si>
  <si>
    <t>PGCC_1_PDRP25-APND</t>
  </si>
  <si>
    <t>PGCC_1_PDRP30-APND</t>
  </si>
  <si>
    <t>PGCC_1_PDRP45-APND</t>
  </si>
  <si>
    <t>PGCC_1_RDRR01-APND</t>
  </si>
  <si>
    <t>PGEB_2_PDRP03-APND</t>
  </si>
  <si>
    <t>PGEB_2_PDRP04-APND</t>
  </si>
  <si>
    <t>PGEB_2_PDRP05-APND</t>
  </si>
  <si>
    <t>PGEB_2_PDRP08-APND</t>
  </si>
  <si>
    <t>PGEB_2_PDRP09-APND</t>
  </si>
  <si>
    <t>PGEB_2_PDRP100-APND</t>
  </si>
  <si>
    <t>PGEB_2_PDRP101-APND</t>
  </si>
  <si>
    <t>PGEB_2_PDRP102-APND</t>
  </si>
  <si>
    <t>PGEB_2_PDRP103-APND</t>
  </si>
  <si>
    <t>PGEB_2_PDRP104-APND</t>
  </si>
  <si>
    <t>PGEB_2_PDRP105-APND</t>
  </si>
  <si>
    <t>PGEB_2_PDRP10-APND</t>
  </si>
  <si>
    <t>PGEB_2_PDRP12-APND</t>
  </si>
  <si>
    <t>PGEB_2_PDRP13-APND</t>
  </si>
  <si>
    <t>PGEB_2_PDRP14-APND</t>
  </si>
  <si>
    <t>PGEB_2_PDRP15-APND</t>
  </si>
  <si>
    <t>PGEB_2_PDRP19-APND</t>
  </si>
  <si>
    <t>PGEB_2_PDRP20-APND</t>
  </si>
  <si>
    <t>PGEB_2_PDRP21-APND</t>
  </si>
  <si>
    <t>PGEB_2_PDRP22-APND</t>
  </si>
  <si>
    <t>PGEB_2_PDRP23-APND</t>
  </si>
  <si>
    <t>PGEB_2_PDRP24-APND</t>
  </si>
  <si>
    <t>PGEB_2_PDRP25-APND</t>
  </si>
  <si>
    <t>PGEB_2_PDRP26-APND</t>
  </si>
  <si>
    <t>PGEB_2_PDRP27-APND</t>
  </si>
  <si>
    <t>PGEB_2_PDRP28-APND</t>
  </si>
  <si>
    <t>PGEB_2_PDRP29-APND</t>
  </si>
  <si>
    <t>PGEB_2_PDRP30-APND</t>
  </si>
  <si>
    <t>PGEB_2_PDRP31-APND</t>
  </si>
  <si>
    <t>PGEB_2_PDRP34-APND</t>
  </si>
  <si>
    <t>PGEB_2_PDRP35-APND</t>
  </si>
  <si>
    <t>PGEB_2_PDRP36-APND</t>
  </si>
  <si>
    <t>PGEB_2_PDRP37-APND</t>
  </si>
  <si>
    <t>PGEB_2_PDRP40-APND</t>
  </si>
  <si>
    <t>PGEB_2_PDRP41-APND</t>
  </si>
  <si>
    <t>PGEB_2_PDRP42-APND</t>
  </si>
  <si>
    <t>PGEB_2_PDRP43-APND</t>
  </si>
  <si>
    <t>PGEB_2_PDRP44-APND</t>
  </si>
  <si>
    <t>PGEB_2_PDRP45-APND</t>
  </si>
  <si>
    <t>PGEB_2_PDRP46-APND</t>
  </si>
  <si>
    <t>PGEB_2_PDRP47-APND</t>
  </si>
  <si>
    <t>PGEB_2_PDRP48-APND</t>
  </si>
  <si>
    <t>PGEB_2_PDRP49-APND</t>
  </si>
  <si>
    <t>PGEB_2_PDRP50-APND</t>
  </si>
  <si>
    <t>PGEB_2_PDRP51-APND</t>
  </si>
  <si>
    <t>PGEB_2_PDRP52-APND</t>
  </si>
  <si>
    <t>PGEB_2_PDRP53-APND</t>
  </si>
  <si>
    <t>PGEB_2_PDRP54-APND</t>
  </si>
  <si>
    <t>PGEB_2_PDRP55-APND</t>
  </si>
  <si>
    <t>PGEB_2_PDRP56-APND</t>
  </si>
  <si>
    <t>PGEB_2_PDRP57-APND</t>
  </si>
  <si>
    <t>PGEB_2_PDRP60-APND</t>
  </si>
  <si>
    <t>PGEB_2_PDRP62-APND</t>
  </si>
  <si>
    <t>PGEB_2_PDRP63-APND</t>
  </si>
  <si>
    <t>PGEB_2_PDRP65-APND</t>
  </si>
  <si>
    <t>PGEB_2_PDRP66-APND</t>
  </si>
  <si>
    <t>PGEB_2_PDRP78-APND</t>
  </si>
  <si>
    <t>PGEB_2_PDRP79-APND</t>
  </si>
  <si>
    <t>PGEB_2_PDRP80-APND</t>
  </si>
  <si>
    <t>PGEB_2_PDRP81-APND</t>
  </si>
  <si>
    <t>PGEB_2_PDRP82-APND</t>
  </si>
  <si>
    <t>PGEB_2_PDRP93-APND</t>
  </si>
  <si>
    <t>PGEB_2_PDRP94-APND</t>
  </si>
  <si>
    <t>PGEB_2_PDRP95-APND</t>
  </si>
  <si>
    <t>PGEB_2_PDRP96-APND</t>
  </si>
  <si>
    <t>PGEB_2_PDRP97-APND</t>
  </si>
  <si>
    <t>PGEB_2_PDRP98-APND</t>
  </si>
  <si>
    <t>PGEB_2_PDRP99-APND</t>
  </si>
  <si>
    <t>PGEB_2_RDRR01-APND</t>
  </si>
  <si>
    <t>PGF1_2_PDRP03-APND</t>
  </si>
  <si>
    <t>PGF1_2_PDRP04-APND</t>
  </si>
  <si>
    <t>PGF1_2_PDRP05-APND</t>
  </si>
  <si>
    <t>PGF1_2_PDRP06-APND</t>
  </si>
  <si>
    <t>PGF1_2_PDRP100-APND</t>
  </si>
  <si>
    <t>PGF1_2_PDRP11-APND</t>
  </si>
  <si>
    <t>PGF1_2_PDRP12-APND</t>
  </si>
  <si>
    <t>PGF1_2_PDRP13-APND</t>
  </si>
  <si>
    <t>PGF1_2_PDRP16-APND</t>
  </si>
  <si>
    <t>PGF1_2_PDRP17-APND</t>
  </si>
  <si>
    <t>PGF1_2_PDRP18-APND</t>
  </si>
  <si>
    <t>PGF1_2_PDRP19-APND</t>
  </si>
  <si>
    <t>PGF1_2_PDRP20-APND</t>
  </si>
  <si>
    <t>PGF1_2_PDRP21-APND</t>
  </si>
  <si>
    <t>PGF1_2_PDRP24-APND</t>
  </si>
  <si>
    <t>PGF1_2_PDRP25-APND</t>
  </si>
  <si>
    <t>PGF1_2_PDRP26-APND</t>
  </si>
  <si>
    <t>PGF1_2_PDRP27-APND</t>
  </si>
  <si>
    <t>PGF1_2_PDRP28-APND</t>
  </si>
  <si>
    <t>PGF1_2_PDRP29-APND</t>
  </si>
  <si>
    <t>PGF1_2_PDRP30-APND</t>
  </si>
  <si>
    <t>PGF1_2_PDRP36-APND</t>
  </si>
  <si>
    <t>PGF1_2_PDRP37-APND</t>
  </si>
  <si>
    <t>PGF1_2_PDRP38-APND</t>
  </si>
  <si>
    <t>PGF1_2_PDRP39-APND</t>
  </si>
  <si>
    <t>PGF1_2_PDRP40-APND</t>
  </si>
  <si>
    <t>PGF1_2_PDRP41-APND</t>
  </si>
  <si>
    <t>PGF1_2_PDRP42-APND</t>
  </si>
  <si>
    <t>PGF1_2_PDRP43-APND</t>
  </si>
  <si>
    <t>PGF1_2_PDRP44-APND</t>
  </si>
  <si>
    <t>PGF1_2_PDRP45-APND</t>
  </si>
  <si>
    <t>PGF1_2_PDRP46-APND</t>
  </si>
  <si>
    <t>PGF1_2_PDRP47-APND</t>
  </si>
  <si>
    <t>PGF1_2_PDRP48-APND</t>
  </si>
  <si>
    <t>PGF1_2_PDRP49-APND</t>
  </si>
  <si>
    <t>PGF1_2_PDRP50-APND</t>
  </si>
  <si>
    <t>PGF1_2_PDRP51-APND</t>
  </si>
  <si>
    <t>PGF1_2_PDRP52-APND</t>
  </si>
  <si>
    <t>PGF1_2_PDRP53-APND</t>
  </si>
  <si>
    <t>PGF1_2_PDRP54-APND</t>
  </si>
  <si>
    <t>PGF1_2_PDRP55-APND</t>
  </si>
  <si>
    <t>PGF1_2_PDRP56-APND</t>
  </si>
  <si>
    <t>PGF1_2_PDRP57-APND</t>
  </si>
  <si>
    <t>PGF1_2_PDRP58-APND</t>
  </si>
  <si>
    <t>PGF1_2_PDRP59-APND</t>
  </si>
  <si>
    <t>PGF1_2_PDRP60-APND</t>
  </si>
  <si>
    <t>PGF1_2_PDRP61-APND</t>
  </si>
  <si>
    <t>PGF1_2_PDRP62-APND</t>
  </si>
  <si>
    <t>PGF1_2_PDRP63-APND</t>
  </si>
  <si>
    <t>PGF1_2_PDRP64-APND</t>
  </si>
  <si>
    <t>PGF1_2_PDRP68-APND</t>
  </si>
  <si>
    <t>PGF1_2_PDRP70-APND</t>
  </si>
  <si>
    <t>PGF1_2_PDRP71-APND</t>
  </si>
  <si>
    <t>PGF1_2_PDRP72-APND</t>
  </si>
  <si>
    <t>PGF1_2_PDRP73-APND</t>
  </si>
  <si>
    <t>PGF1_2_PDRP77-APND</t>
  </si>
  <si>
    <t>PGF1_2_PDRP78-APND</t>
  </si>
  <si>
    <t>PGF1_2_PDRP79-APND</t>
  </si>
  <si>
    <t>PGF1_2_PDRP80-APND</t>
  </si>
  <si>
    <t>PGF1_2_PDRP81-APND</t>
  </si>
  <si>
    <t>PGF1_2_PDRP82-APND</t>
  </si>
  <si>
    <t>PGF1_2_PDRP83-APND</t>
  </si>
  <si>
    <t>PGF1_2_PDRP84-APND</t>
  </si>
  <si>
    <t>PGF1_2_PDRP85-APND</t>
  </si>
  <si>
    <t>PGF1_2_PDRP86-APND</t>
  </si>
  <si>
    <t>PGF1_2_PDRP87-APND</t>
  </si>
  <si>
    <t>PGF1_2_PDRP88-APND</t>
  </si>
  <si>
    <t>PGF1_2_PDRP89-APND</t>
  </si>
  <si>
    <t>PGF1_2_PDRP92-APND</t>
  </si>
  <si>
    <t>PGF1_2_PDRP93-APND</t>
  </si>
  <si>
    <t>PGF1_2_PDRP94-APND</t>
  </si>
  <si>
    <t>PGF1_2_PDRP95-APND</t>
  </si>
  <si>
    <t>PGF1_2_PDRP96-APND</t>
  </si>
  <si>
    <t>PGF1_2_PDRP97-APND</t>
  </si>
  <si>
    <t>PGF1_2_PDRP98-APND</t>
  </si>
  <si>
    <t>PGF1_2_PDRP99-APND</t>
  </si>
  <si>
    <t>PGF1_2_RDRR01-APND</t>
  </si>
  <si>
    <t>PGFG_1_PDRP05-APND</t>
  </si>
  <si>
    <t>PGFG_1_PDRP07-APND</t>
  </si>
  <si>
    <t>PGFG_1_PDRP10-APND</t>
  </si>
  <si>
    <t>PGFG_1_PDRP13-APND</t>
  </si>
  <si>
    <t>PGFG_1_PDRP14-APND</t>
  </si>
  <si>
    <t>PGFG_1_PDRP15-APND</t>
  </si>
  <si>
    <t>PGFG_1_PDRP17-APND</t>
  </si>
  <si>
    <t>PGFG_1_PDRP19-APND</t>
  </si>
  <si>
    <t>PGFG_1_PDRP20-APND</t>
  </si>
  <si>
    <t>PGFG_1_PDRP21-APND</t>
  </si>
  <si>
    <t>PGFG_1_PDRP25-APND</t>
  </si>
  <si>
    <t>PGFG_1_PDRP30-APND</t>
  </si>
  <si>
    <t>PGFG_1_PDRP31-APND</t>
  </si>
  <si>
    <t>PGFG_1_PDRP32-APND</t>
  </si>
  <si>
    <t>PGFG_1_PDRP33-APND</t>
  </si>
  <si>
    <t>PGFG_1_PDRP34-APND</t>
  </si>
  <si>
    <t>PGFG_1_RDRR01-APND</t>
  </si>
  <si>
    <t>PGHB_6_PDRP02-APND</t>
  </si>
  <si>
    <t>PGHB_6_PDRP04-APND</t>
  </si>
  <si>
    <t>PGHB_6_PDRP05-APND</t>
  </si>
  <si>
    <t>PGHB_6_PDRP06-APND</t>
  </si>
  <si>
    <t>PGHB_6_PDRP07-APND</t>
  </si>
  <si>
    <t>PGHB_6_PDRP11-APND</t>
  </si>
  <si>
    <t>PGHB_6_PDRP12-APND</t>
  </si>
  <si>
    <t>PGHB_6_RDRR01-APND</t>
  </si>
  <si>
    <t>PGKN_2_PDRP01-APND</t>
  </si>
  <si>
    <t>PGKN_2_PDRP02-APND</t>
  </si>
  <si>
    <t>PGKN_2_PDRP03-APND</t>
  </si>
  <si>
    <t>PGKN_2_PDRP06-APND</t>
  </si>
  <si>
    <t>PGKN_2_PDRP07-APND</t>
  </si>
  <si>
    <t>PGKN_2_PDRP08-APND</t>
  </si>
  <si>
    <t>PGKN_2_PDRP09-APND</t>
  </si>
  <si>
    <t>PGKN_2_PDRP10-APND</t>
  </si>
  <si>
    <t>PGKN_2_PDRP12-APND</t>
  </si>
  <si>
    <t>PGKN_2_PDRP13-APND</t>
  </si>
  <si>
    <t>PGKN_2_PDRP14-APND</t>
  </si>
  <si>
    <t>PGKN_2_PDRP15-APND</t>
  </si>
  <si>
    <t>PGKN_2_PDRP16-APND</t>
  </si>
  <si>
    <t>PGKN_2_PDRP17-APND</t>
  </si>
  <si>
    <t>PGKN_2_PDRP18-APND</t>
  </si>
  <si>
    <t>PGKN_2_PDRP19-APND</t>
  </si>
  <si>
    <t>PGKN_2_PDRP20-APND</t>
  </si>
  <si>
    <t>PGKN_2_PDRP21-APND</t>
  </si>
  <si>
    <t>PGKN_2_PDRP22-APND</t>
  </si>
  <si>
    <t>PGKN_2_PDRP24-APND</t>
  </si>
  <si>
    <t>PGKN_2_PDRP25-APND</t>
  </si>
  <si>
    <t>PGKN_2_PDRP31-APND</t>
  </si>
  <si>
    <t>PGKN_2_PDRP32-APND</t>
  </si>
  <si>
    <t>PGKN_2_PDRP40-APND</t>
  </si>
  <si>
    <t>PGKN_2_PDRP41-APND</t>
  </si>
  <si>
    <t>PGKN_2_PDRP42-APND</t>
  </si>
  <si>
    <t>PGKN_2_PDRP43-APND</t>
  </si>
  <si>
    <t>PGKN_2_PDRP44-APND</t>
  </si>
  <si>
    <t>PGKN_2_RDRR01-APND</t>
  </si>
  <si>
    <t>PGKN_2_RDRR02-APND</t>
  </si>
  <si>
    <t>PGNB_2_PDRP02-APND</t>
  </si>
  <si>
    <t>PGNB_2_PDRP03-APND</t>
  </si>
  <si>
    <t>PGNB_2_PDRP06-APND</t>
  </si>
  <si>
    <t>PGNB_2_PDRP10-APND</t>
  </si>
  <si>
    <t>PGNB_2_PDRP11-APND</t>
  </si>
  <si>
    <t>PGNB_2_PDRP12-APND</t>
  </si>
  <si>
    <t>PGNB_2_PDRP15-APND</t>
  </si>
  <si>
    <t>PGNB_2_PDRP16-APND</t>
  </si>
  <si>
    <t>PGNB_2_PDRP17-APND</t>
  </si>
  <si>
    <t>PGNB_2_PDRP18-APND</t>
  </si>
  <si>
    <t>PGNB_2_PDRP19-APND</t>
  </si>
  <si>
    <t>PGNB_2_PDRP20-APND</t>
  </si>
  <si>
    <t>PGNB_2_PDRP21-APND</t>
  </si>
  <si>
    <t>PGNB_2_PDRP23-APND</t>
  </si>
  <si>
    <t>PGNB_2_PDRP24-APND</t>
  </si>
  <si>
    <t>PGNB_2_PDRP25-APND</t>
  </si>
  <si>
    <t>PGNB_2_PDRP27-APND</t>
  </si>
  <si>
    <t>PGNB_2_PDRP30-APND</t>
  </si>
  <si>
    <t>PGNB_2_PDRP31-APND</t>
  </si>
  <si>
    <t>PGNB_2_PDRP32-APND</t>
  </si>
  <si>
    <t>PGNB_2_PDRP33-APND</t>
  </si>
  <si>
    <t>PGNC_1_PDRP01-APND</t>
  </si>
  <si>
    <t>PGNC_1_PDRP02-APND</t>
  </si>
  <si>
    <t>PGNC_1_PDRP04-APND</t>
  </si>
  <si>
    <t>PGNC_1_PDRP05-APND</t>
  </si>
  <si>
    <t>PGNC_1_PDRP06-APND</t>
  </si>
  <si>
    <t>PGNC_1_PDRP07-APND</t>
  </si>
  <si>
    <t>PGNC_1_PDRP08-APND</t>
  </si>
  <si>
    <t>PGNC_1_PDRP09-APND</t>
  </si>
  <si>
    <t>PGNC_1_PDRP17-APND</t>
  </si>
  <si>
    <t>PGNC_1_PDRP18-APND</t>
  </si>
  <si>
    <t>PGNC_1_PDRP19-APND</t>
  </si>
  <si>
    <t>PGNC_1_PDRP20-APND</t>
  </si>
  <si>
    <t>PGNC_1_PDRP21-APND</t>
  </si>
  <si>
    <t>PGNC_1_RDRR02-APND</t>
  </si>
  <si>
    <t>PGNP_2_PDRP02-APND</t>
  </si>
  <si>
    <t>PGNP_2_PDRP03-APND</t>
  </si>
  <si>
    <t>PGNP_2_PDRP04-APND</t>
  </si>
  <si>
    <t>PGNP_2_PDRP05-APND</t>
  </si>
  <si>
    <t>PGNP_2_PDRP07-APND</t>
  </si>
  <si>
    <t>PGNP_2_PDRP08-APND</t>
  </si>
  <si>
    <t>PGNP_2_PDRP09-APND</t>
  </si>
  <si>
    <t>PGNP_2_PDRP10-APND</t>
  </si>
  <si>
    <t>PGNP_2_PDRP11-APND</t>
  </si>
  <si>
    <t>PGNP_2_PDRP12-APND</t>
  </si>
  <si>
    <t>PGNP_2_PDRP16-APND</t>
  </si>
  <si>
    <t>PGNP_2_PDRP17-APND</t>
  </si>
  <si>
    <t>PGNP_2_PDRP18-APND</t>
  </si>
  <si>
    <t>PGNP_2_PDRP19-APND</t>
  </si>
  <si>
    <t>PGNP_2_PDRP20-APND</t>
  </si>
  <si>
    <t>PGNP_2_PDRP21-APND</t>
  </si>
  <si>
    <t>PGNP_2_PDRP22-APND</t>
  </si>
  <si>
    <t>PGNP_2_PDRP23-APND</t>
  </si>
  <si>
    <t>PGNP_2_PDRP24-APND</t>
  </si>
  <si>
    <t>PGNP_2_PDRP25-APND</t>
  </si>
  <si>
    <t>PGNP_2_PDRP26-APND</t>
  </si>
  <si>
    <t>PGNP_2_PDRP27-APND</t>
  </si>
  <si>
    <t>PGNP_2_PDRP28-APND</t>
  </si>
  <si>
    <t>PGNP_2_PDRP29-APND</t>
  </si>
  <si>
    <t>PGNP_2_PDRP30-APND</t>
  </si>
  <si>
    <t>PGNP_2_PDRP31-APND</t>
  </si>
  <si>
    <t>PGNP_2_PDRP33-APND</t>
  </si>
  <si>
    <t>PGNP_2_PDRP34-APND</t>
  </si>
  <si>
    <t>PGNP_2_PDRP35-APND</t>
  </si>
  <si>
    <t>PGNP_2_PDRP38-APND</t>
  </si>
  <si>
    <t>PGNP_2_PDRP39-APND</t>
  </si>
  <si>
    <t>PGNP_2_PDRP40-APND</t>
  </si>
  <si>
    <t>PGNP_2_PDRP41-APND</t>
  </si>
  <si>
    <t>PGNP_2_PDRP42-APND</t>
  </si>
  <si>
    <t>PGNP_2_PDRP43-APND</t>
  </si>
  <si>
    <t>PGNP_2_PDRP44-APND</t>
  </si>
  <si>
    <t>PGNP_2_PDRP45-APND</t>
  </si>
  <si>
    <t>PGNP_2_PDRP50-APND</t>
  </si>
  <si>
    <t>PGNP_2_RDRR02-APND</t>
  </si>
  <si>
    <t>PGP2_2_PDRP05-APND</t>
  </si>
  <si>
    <t>PGP2_2_PDRP07-APND</t>
  </si>
  <si>
    <t>PGP2_2_PDRP08-APND</t>
  </si>
  <si>
    <t>PGP2_2_PDRP09-APND</t>
  </si>
  <si>
    <t>PGP2_2_PDRP11-APND</t>
  </si>
  <si>
    <t>PGP2_2_PDRP13-APND</t>
  </si>
  <si>
    <t>PGP2_2_PDRP17-APND</t>
  </si>
  <si>
    <t>PGP2_2_PDRP18-APND</t>
  </si>
  <si>
    <t>PGP2_2_PDRP19-APND</t>
  </si>
  <si>
    <t>PGP2_2_PDRP20-APND</t>
  </si>
  <si>
    <t>PGP2_2_PDRP22-APND</t>
  </si>
  <si>
    <t>PGP2_2_PDRP23-APND</t>
  </si>
  <si>
    <t>PGP2_2_PDRP24-APND</t>
  </si>
  <si>
    <t>PGP2_2_PDRP25-APND</t>
  </si>
  <si>
    <t>PGP2_2_PDRP26-APND</t>
  </si>
  <si>
    <t>PGP2_2_PDRP28-APND</t>
  </si>
  <si>
    <t>PGP2_2_PDRP29-APND</t>
  </si>
  <si>
    <t>PGP2_2_PDRP30-APND</t>
  </si>
  <si>
    <t>PGP2_2_PDRP32-APND</t>
  </si>
  <si>
    <t>PGP2_2_PDRP33-APND</t>
  </si>
  <si>
    <t>PGP2_2_PDRP35-APND</t>
  </si>
  <si>
    <t>PGP2_2_PDRP36-APND</t>
  </si>
  <si>
    <t>PGP2_2_PDRP37-APND</t>
  </si>
  <si>
    <t>PGP2_2_PDRP38-APND</t>
  </si>
  <si>
    <t>PGP2_2_PDRP42-APND</t>
  </si>
  <si>
    <t>PGP2_2_PDRP43-APND</t>
  </si>
  <si>
    <t>PGP2_2_PDRP44-APND</t>
  </si>
  <si>
    <t>PGP2_2_PDRP47-APND</t>
  </si>
  <si>
    <t>PGP2_2_PDRP48-APND</t>
  </si>
  <si>
    <t>PGP2_2_PDRP52-APND</t>
  </si>
  <si>
    <t>PGP2_2_PDRP53-APND</t>
  </si>
  <si>
    <t>PGP2_2_PDRP54-APND</t>
  </si>
  <si>
    <t>PGP2_2_PDRP55-APND</t>
  </si>
  <si>
    <t>PGP2_2_PDRP56-APND</t>
  </si>
  <si>
    <t>PGP2_2_PDRP60-APND</t>
  </si>
  <si>
    <t>PGP2_2_PDRP61-APND</t>
  </si>
  <si>
    <t>PGP2_2_PDRP62-APND</t>
  </si>
  <si>
    <t>PGP2_2_PDRP63-APND</t>
  </si>
  <si>
    <t>PGP2_2_PDRP64-APND</t>
  </si>
  <si>
    <t>PGP2_2_PDRP70-APND</t>
  </si>
  <si>
    <t>PGP2_2_RDRR01-APND</t>
  </si>
  <si>
    <t>PGSB_1_PDRP04-APND</t>
  </si>
  <si>
    <t>PGSB_1_PDRP08-APND</t>
  </si>
  <si>
    <t>PGSB_1_PDRP10-APND</t>
  </si>
  <si>
    <t>PGSB_1_PDRP11-APND</t>
  </si>
  <si>
    <t>PGSB_1_PDRP15-APND</t>
  </si>
  <si>
    <t>PGSB_1_PDRP17-APND</t>
  </si>
  <si>
    <t>PGSB_1_PDRP18-APND</t>
  </si>
  <si>
    <t>PGSB_1_PDRP19-APND</t>
  </si>
  <si>
    <t>PGSB_1_PDRP20-APND</t>
  </si>
  <si>
    <t>PGSB_1_PDRP22-APND</t>
  </si>
  <si>
    <t>PGSB_1_PDRP23-APND</t>
  </si>
  <si>
    <t>PGSB_1_PDRP24-APND</t>
  </si>
  <si>
    <t>PGSB_1_PDRP25-APND</t>
  </si>
  <si>
    <t>PGSB_1_PDRP26-APND</t>
  </si>
  <si>
    <t>PGSB_1_PDRP29-APND</t>
  </si>
  <si>
    <t>PGSB_1_PDRP30-APND</t>
  </si>
  <si>
    <t>PGSB_1_PDRP31-APND</t>
  </si>
  <si>
    <t>PGSB_1_PDRP32-APND</t>
  </si>
  <si>
    <t>PGSB_1_PDRP33-APND</t>
  </si>
  <si>
    <t>PGSB_1_PDRP34-APND</t>
  </si>
  <si>
    <t>PGSB_1_PDRP35-APND</t>
  </si>
  <si>
    <t>PGSB_1_PDRP36-APND</t>
  </si>
  <si>
    <t>PGSB_1_PDRP42-APND</t>
  </si>
  <si>
    <t>PGSB_1_PDRP43-APND</t>
  </si>
  <si>
    <t>PGSB_1_PDRP44-APND</t>
  </si>
  <si>
    <t>PGSB_1_PDRP45-APND</t>
  </si>
  <si>
    <t>PGSB_1_PDRP46-APND</t>
  </si>
  <si>
    <t>PGSB_1_PDRP47-APND</t>
  </si>
  <si>
    <t>PGSB_1_PDRP48-APND</t>
  </si>
  <si>
    <t>PGSB_1_PDRP49-APND</t>
  </si>
  <si>
    <t>PGSB_1_PDRP50-APND</t>
  </si>
  <si>
    <t>PGSB_1_PDRP51-APND</t>
  </si>
  <si>
    <t>PGSB_1_PDRP52-APND</t>
  </si>
  <si>
    <t>PGSB_1_PDRP53-APND</t>
  </si>
  <si>
    <t>PGSB_1_PDRP54-APND</t>
  </si>
  <si>
    <t>PGSB_1_PDRP55-APND</t>
  </si>
  <si>
    <t>PGSB_1_PDRP56-APND</t>
  </si>
  <si>
    <t>PGSB_1_PDRP57-APND</t>
  </si>
  <si>
    <t>PGSB_1_PDRP58-APND</t>
  </si>
  <si>
    <t>PGSB_1_PDRP60-APND</t>
  </si>
  <si>
    <t>PGSB_1_PDRP63-APND</t>
  </si>
  <si>
    <t>PGSB_1_PDRP64-APND</t>
  </si>
  <si>
    <t>PGSB_1_PDRP68-APND</t>
  </si>
  <si>
    <t>PGSB_1_PDRP69-APND</t>
  </si>
  <si>
    <t>PGSB_1_PDRP70-APND</t>
  </si>
  <si>
    <t>PGSB_1_PDRP71-APND</t>
  </si>
  <si>
    <t>PGSB_1_PDRP73-APND</t>
  </si>
  <si>
    <t>PGSB_1_PDRP74-APND</t>
  </si>
  <si>
    <t>PGSB_1_PDRP76-APND</t>
  </si>
  <si>
    <t>PGSB_1_PDRP77-APND</t>
  </si>
  <si>
    <t>PGSB_1_PDRP78-APND</t>
  </si>
  <si>
    <t>PGSB_1_PDRP86-APND</t>
  </si>
  <si>
    <t>PGSB_1_PDRP87-APND</t>
  </si>
  <si>
    <t>PGSB_1_PDRP88-APND</t>
  </si>
  <si>
    <t>PGSB_1_PDRP89-APND</t>
  </si>
  <si>
    <t>PGSB_1_PDRP90-APND</t>
  </si>
  <si>
    <t>PGSB_1_PDRP91-APND</t>
  </si>
  <si>
    <t>PGSB_1_PDRP92-APND</t>
  </si>
  <si>
    <t>PGSB_1_PDRP93-APND</t>
  </si>
  <si>
    <t>PGSB_1_PDRP94-APND</t>
  </si>
  <si>
    <t>PGSB_1_PDRP95-APND</t>
  </si>
  <si>
    <t>PGSB_1_PDRP96-APND</t>
  </si>
  <si>
    <t>PGSB_1_RDRR02-APND</t>
  </si>
  <si>
    <t>PGSF_2_PDRP03-APND</t>
  </si>
  <si>
    <t>PGSF_2_PDRP04-APND</t>
  </si>
  <si>
    <t>PGSF_2_PDRP08-APND</t>
  </si>
  <si>
    <t>PGSF_2_PDRP12-APND</t>
  </si>
  <si>
    <t>PGSF_2_PDRP13-APND</t>
  </si>
  <si>
    <t>PGSF_2_PDRP18-APND</t>
  </si>
  <si>
    <t>PGSF_2_PDRP19-APND</t>
  </si>
  <si>
    <t>PGSF_2_PDRP20-APND</t>
  </si>
  <si>
    <t>PGSF_2_PDRP21-APND</t>
  </si>
  <si>
    <t>PGSF_2_PDRP22-APND</t>
  </si>
  <si>
    <t>PGSF_2_PDRP23-APND</t>
  </si>
  <si>
    <t>PGSF_2_PDRP26-APND</t>
  </si>
  <si>
    <t>PGSF_2_PDRP27-APND</t>
  </si>
  <si>
    <t>PGSF_2_PDRP28-APND</t>
  </si>
  <si>
    <t>PGSF_2_PDRP29-APND</t>
  </si>
  <si>
    <t>PGSF_2_PDRP33-APND</t>
  </si>
  <si>
    <t>PGSF_2_PDRP34-APND</t>
  </si>
  <si>
    <t>PGSF_2_PDRP35-APND</t>
  </si>
  <si>
    <t>PGSF_2_PDRP43-APND</t>
  </si>
  <si>
    <t>PGSF_2_PDRP44-APND</t>
  </si>
  <si>
    <t>PGSF_2_PDRP46-APND</t>
  </si>
  <si>
    <t>PGSF_2_PDRP49-APND</t>
  </si>
  <si>
    <t>PGSF_2_PDRP50-APND</t>
  </si>
  <si>
    <t>PGSF_2_PDRP51-APND</t>
  </si>
  <si>
    <t>PGSF_2_PDRP52-APND</t>
  </si>
  <si>
    <t>PGSF_2_PDRP53-APND</t>
  </si>
  <si>
    <t>PGSF_2_PDRP54-APND</t>
  </si>
  <si>
    <t>PGSI_1_PDRP02-APND</t>
  </si>
  <si>
    <t>PGSI_1_PDRP04-APND</t>
  </si>
  <si>
    <t>PGSI_1_PDRP05-APND</t>
  </si>
  <si>
    <t>PGSI_1_PDRP09-APND</t>
  </si>
  <si>
    <t>PGSI_1_PDRP10-APND</t>
  </si>
  <si>
    <t>PGSI_1_PDRP11-APND</t>
  </si>
  <si>
    <t>PGSI_1_PDRP12-APND</t>
  </si>
  <si>
    <t>PGSI_1_PDRP13-APND</t>
  </si>
  <si>
    <t>PGSI_1_PDRP14-APND</t>
  </si>
  <si>
    <t>PGSI_1_PDRP15-APND</t>
  </si>
  <si>
    <t>PGSI_1_PDRP16-APND</t>
  </si>
  <si>
    <t>PGSI_1_PDRP17-APND</t>
  </si>
  <si>
    <t>PGSI_1_PDRP20-APND</t>
  </si>
  <si>
    <t>PGSI_1_PDRP21-APND</t>
  </si>
  <si>
    <t>PGSI_1_PDRP22-APND</t>
  </si>
  <si>
    <t>PGSI_1_PDRP23-APND</t>
  </si>
  <si>
    <t>PGSI_1_PDRP24-APND</t>
  </si>
  <si>
    <t>PGSI_1_PDRP25-APND</t>
  </si>
  <si>
    <t>PGSI_1_PDRP26-APND</t>
  </si>
  <si>
    <t>PGSI_1_PDRP27-APND</t>
  </si>
  <si>
    <t>PGSI_1_PDRP28-APND</t>
  </si>
  <si>
    <t>PGSI_1_PDRP29-APND</t>
  </si>
  <si>
    <t>PGSI_1_PDRP31-APND</t>
  </si>
  <si>
    <t>PGSI_1_PDRP33-APND</t>
  </si>
  <si>
    <t>PGSI_1_PDRP34-APND</t>
  </si>
  <si>
    <t>PGSI_1_PDRP38-APND</t>
  </si>
  <si>
    <t>PGSI_1_PDRP39-APND</t>
  </si>
  <si>
    <t>PGSI_1_PDRP40-APND</t>
  </si>
  <si>
    <t>PGSI_1_PDRP41-APND</t>
  </si>
  <si>
    <t>PGSI_1_PDRP42-APND</t>
  </si>
  <si>
    <t>PGSI_1_PDRP43-APND</t>
  </si>
  <si>
    <t>PGSI_1_PDRP44-APND</t>
  </si>
  <si>
    <t>PGSI_1_PDRP45-APND</t>
  </si>
  <si>
    <t>PGSI_1_PDRP46-APND</t>
  </si>
  <si>
    <t>PGSI_1_RDRR02-APND</t>
  </si>
  <si>
    <t>PGST_2_PDRP01-APND</t>
  </si>
  <si>
    <t>PGST_2_PDRP02-APND</t>
  </si>
  <si>
    <t>PGST_2_PDRP03-APND</t>
  </si>
  <si>
    <t>PGST_2_PDRP05-APND</t>
  </si>
  <si>
    <t>PGST_2_PDRP07-APND</t>
  </si>
  <si>
    <t>PGST_2_PDRP08-APND</t>
  </si>
  <si>
    <t>PGST_2_PDRP09-APND</t>
  </si>
  <si>
    <t>PGST_2_PDRP10-APND</t>
  </si>
  <si>
    <t>PGST_2_PDRP11-APND</t>
  </si>
  <si>
    <t>PGST_2_PDRP13-APND</t>
  </si>
  <si>
    <t>PGST_2_PDRP14-APND</t>
  </si>
  <si>
    <t>PGST_2_PDRP15-APND</t>
  </si>
  <si>
    <t>PGST_2_PDRP16-APND</t>
  </si>
  <si>
    <t>PGST_2_PDRP17-APND</t>
  </si>
  <si>
    <t>PGST_2_PDRP20-APND</t>
  </si>
  <si>
    <t>PGST_2_PDRP22-APND</t>
  </si>
  <si>
    <t>PGST_2_PDRP25-APND</t>
  </si>
  <si>
    <t>PGST_2_PDRP26-APND</t>
  </si>
  <si>
    <t>PGST_2_PDRP30-APND</t>
  </si>
  <si>
    <t>PGST_2_PDRP31-APND</t>
  </si>
  <si>
    <t>PGST_2_PDRP32-APND</t>
  </si>
  <si>
    <t>PGST_2_PDRP33-APND</t>
  </si>
  <si>
    <t>PGST_2_PDRP34-APND</t>
  </si>
  <si>
    <t>PGST_2_RDRR01-APND</t>
  </si>
  <si>
    <t>PGZP_2_PDRP01-APND</t>
  </si>
  <si>
    <t>PGZP_2_PDRP02-APND</t>
  </si>
  <si>
    <t>PGZP_2_PDRP03-APND</t>
  </si>
  <si>
    <t>PGZP_2_PDRP04-APND</t>
  </si>
  <si>
    <t>PGZP_2_PDRP07-APND</t>
  </si>
  <si>
    <t>PGZP_2_PDRP08-APND</t>
  </si>
  <si>
    <t>PGZP_2_PDRP09-APND</t>
  </si>
  <si>
    <t>PGZP_2_PDRP10-APND</t>
  </si>
  <si>
    <t>PGZP_2_PDRP11-APND</t>
  </si>
  <si>
    <t>PGZP_2_PDRP13-APND</t>
  </si>
  <si>
    <t>PGZP_2_PDRP15-APND</t>
  </si>
  <si>
    <t>PGZP_2_PDRP16-APND</t>
  </si>
  <si>
    <t>PGZP_2_PDRP17-APND</t>
  </si>
  <si>
    <t>PGZP_2_PDRP18-APND</t>
  </si>
  <si>
    <t>PGZP_2_PDRP19-APND</t>
  </si>
  <si>
    <t>PGZP_2_PDRP20-APND</t>
  </si>
  <si>
    <t>PGZP_2_PDRP21-APND</t>
  </si>
  <si>
    <t>PGZP_2_PDRP22-APND</t>
  </si>
  <si>
    <t>PGZP_2_PDRP24-APND</t>
  </si>
  <si>
    <t>PGZP_2_PDRP25-APND</t>
  </si>
  <si>
    <t>PGZP_2_PDRP26-APND</t>
  </si>
  <si>
    <t>PGZP_2_PDRP27-APND</t>
  </si>
  <si>
    <t>PGZP_2_PDRP28-APND</t>
  </si>
  <si>
    <t>PGZP_2_PDRP29-APND</t>
  </si>
  <si>
    <t>PGZP_2_PDRP30-APND</t>
  </si>
  <si>
    <t>PGZP_2_PDRP31-APND</t>
  </si>
  <si>
    <t>PGZP_2_PDRP32-APND</t>
  </si>
  <si>
    <t>PGZP_2_PDRP33-APND</t>
  </si>
  <si>
    <t>PGZP_2_PDRP37-APND</t>
  </si>
  <si>
    <t>PGZP_2_PDRP39-APND</t>
  </si>
  <si>
    <t>PGZP_2_PDRP40-APND</t>
  </si>
  <si>
    <t>PGZP_2_PDRP41-APND</t>
  </si>
  <si>
    <t>PGZP_2_PDRP42-APND</t>
  </si>
  <si>
    <t>PGZP_2_PDRP43-APND</t>
  </si>
  <si>
    <t>PGZP_2_PDRP44-APND</t>
  </si>
  <si>
    <t>PGZP_2_PDRP45-APND</t>
  </si>
  <si>
    <t>PGZP_2_RDRR04-APND</t>
  </si>
  <si>
    <t>PHOENIX_7_N001</t>
  </si>
  <si>
    <t>PICOTHM_7_B1</t>
  </si>
  <si>
    <t>PINFLT_7_UNITS-APND</t>
  </si>
  <si>
    <t>PIOPICO1_7_N001</t>
  </si>
  <si>
    <t>PIOPICO2_7_N001</t>
  </si>
  <si>
    <t>PIOPICO3_7_N001</t>
  </si>
  <si>
    <t>PIT1_6_N012</t>
  </si>
  <si>
    <t>PIT1U1_7_B1</t>
  </si>
  <si>
    <t>PIT1U1_7_B2</t>
  </si>
  <si>
    <t>PIT3_7_PL1X3-APND</t>
  </si>
  <si>
    <t>PIT4_7_PL1X2-APND</t>
  </si>
  <si>
    <t>PIT5_7_N001</t>
  </si>
  <si>
    <t>PIT5_7_PL1X2-APND</t>
  </si>
  <si>
    <t>PIT5_7_PL3X4-APND</t>
  </si>
  <si>
    <t>PIT6U1_7_B1</t>
  </si>
  <si>
    <t>PIT6U2_7_B1</t>
  </si>
  <si>
    <t>PIT7U1_7_B1</t>
  </si>
  <si>
    <t>PIT7U2_7_B1</t>
  </si>
  <si>
    <t>PITCHGEN_7_B1</t>
  </si>
  <si>
    <t>PIUTE12_7_N002</t>
  </si>
  <si>
    <t>PLCRVLB2_7_N001</t>
  </si>
  <si>
    <t>PLCRVLB2_7_N002</t>
  </si>
  <si>
    <t>PLOALTO_1_N019</t>
  </si>
  <si>
    <t>PLSNTGR_6_N013</t>
  </si>
  <si>
    <t>PMPJKG2_7_N001</t>
  </si>
  <si>
    <t>PNCHEG_2_PL1X4-APND</t>
  </si>
  <si>
    <t>PNCHPP_1_PL1X2-APND</t>
  </si>
  <si>
    <t>PNCHVS_2_SOLAR-APND</t>
  </si>
  <si>
    <t>PNOCHE_1_PL1X2-APND</t>
  </si>
  <si>
    <t>POE1_7_B1</t>
  </si>
  <si>
    <t>POE2_7_B1</t>
  </si>
  <si>
    <t>POINTLMA_6_N001</t>
  </si>
  <si>
    <t>POINTLMA_6_N021</t>
  </si>
  <si>
    <t>PORTRDGB_7_N008</t>
  </si>
  <si>
    <t>PORTRDGC_7_N009</t>
  </si>
  <si>
    <t>POTTRVLY_7_N002</t>
  </si>
  <si>
    <t>POTTRVLY_7_N003</t>
  </si>
  <si>
    <t>PRCTRV1_7_N001</t>
  </si>
  <si>
    <t>PRIMM_2_SOLAR1-APND</t>
  </si>
  <si>
    <t>PROCGEN_7_B1</t>
  </si>
  <si>
    <t>PRUNEDLE_1_N004</t>
  </si>
  <si>
    <t>PSE-BEAR_7_B1</t>
  </si>
  <si>
    <t>PSE-LVOK_7_B1</t>
  </si>
  <si>
    <t>PSEMCKIT_7_B1</t>
  </si>
  <si>
    <t>PSQUINCY_6_GN001</t>
  </si>
  <si>
    <t>PTHLGEN_7_N002</t>
  </si>
  <si>
    <t>PTS7SWNG_7_B2</t>
  </si>
  <si>
    <t>PTSB5_7_B2</t>
  </si>
  <si>
    <t>PTSB6_7_B2</t>
  </si>
  <si>
    <t>PUTCR_7_N002</t>
  </si>
  <si>
    <t>Q1032C2_7_N001</t>
  </si>
  <si>
    <t>Q1032C2_7_N002</t>
  </si>
  <si>
    <t>Q1032C2_7_N003</t>
  </si>
  <si>
    <t>Q1032C2_7_N004</t>
  </si>
  <si>
    <t>Q1061COL_7_N001</t>
  </si>
  <si>
    <t>Q159AC1_7_N001</t>
  </si>
  <si>
    <t>Q189GN1_7_N001</t>
  </si>
  <si>
    <t>Q356_7_N001</t>
  </si>
  <si>
    <t>Q442GEN_7_N005</t>
  </si>
  <si>
    <t>Q442GEN_7_N012</t>
  </si>
  <si>
    <t>Q477_7_B1</t>
  </si>
  <si>
    <t>Q481_7_GN001</t>
  </si>
  <si>
    <t>Q482_7_N001</t>
  </si>
  <si>
    <t>Q484_7_N001</t>
  </si>
  <si>
    <t>Q510_7_N005</t>
  </si>
  <si>
    <t>Q526C2_7_N006</t>
  </si>
  <si>
    <t>Q532C2_7_N001</t>
  </si>
  <si>
    <t>Q548_7_N001</t>
  </si>
  <si>
    <t>Q557_7_N001</t>
  </si>
  <si>
    <t>Q557_7_N005</t>
  </si>
  <si>
    <t>Q607GEN_7_N002</t>
  </si>
  <si>
    <t>Q620_7_N001</t>
  </si>
  <si>
    <t>Q633C1_7_N001</t>
  </si>
  <si>
    <t>Q643G_7_N001</t>
  </si>
  <si>
    <t>Q643WC2_7_N001</t>
  </si>
  <si>
    <t>Q643WC2_7_N002</t>
  </si>
  <si>
    <t>Q643WC2_7_N003</t>
  </si>
  <si>
    <t>Q643XC2_7_N001</t>
  </si>
  <si>
    <t>Q644A2_7_N001</t>
  </si>
  <si>
    <t>Q653B_7_N001</t>
  </si>
  <si>
    <t>Q653FC2_7_N001</t>
  </si>
  <si>
    <t>Q678C2_7_N001</t>
  </si>
  <si>
    <t>Q679C2_7_N001</t>
  </si>
  <si>
    <t>Q723EQ2_7_N001</t>
  </si>
  <si>
    <t>Q775EQ1_7_N002</t>
  </si>
  <si>
    <t>Q885C2_7_N001</t>
  </si>
  <si>
    <t>Q965C2_7_N001</t>
  </si>
  <si>
    <t>Q972GEN_7_N001</t>
  </si>
  <si>
    <t>RALSTTPB_6_N008</t>
  </si>
  <si>
    <t>RAMCOOY_7_B1</t>
  </si>
  <si>
    <t>RAMNGEN_7_N002</t>
  </si>
  <si>
    <t>RAMNGEN_7_N003</t>
  </si>
  <si>
    <t>RAMONAGN_7_N001</t>
  </si>
  <si>
    <t>RANDSBG_7_N001</t>
  </si>
  <si>
    <t>RANDSBG_7_N002</t>
  </si>
  <si>
    <t>RDWDLNDF_7_N001</t>
  </si>
  <si>
    <t>RECTOR_2_N114</t>
  </si>
  <si>
    <t>RECTOR_6_N004</t>
  </si>
  <si>
    <t>RECTOR_6_N007</t>
  </si>
  <si>
    <t>RECTOR_6_N008</t>
  </si>
  <si>
    <t>RECTOR_6_N009</t>
  </si>
  <si>
    <t>RECTOR_6_N020</t>
  </si>
  <si>
    <t>REDBLFF_6_N008</t>
  </si>
  <si>
    <t>REDMGEN_7_N001</t>
  </si>
  <si>
    <t>REDMGEN_7_N003</t>
  </si>
  <si>
    <t>REDON5G_7_B1</t>
  </si>
  <si>
    <t>REDON6G_7_B1</t>
  </si>
  <si>
    <t>REDON8G_7_B1</t>
  </si>
  <si>
    <t>REEDLEY_7_N002</t>
  </si>
  <si>
    <t>RENWIND_1_N001</t>
  </si>
  <si>
    <t>RERCU1_7_B1</t>
  </si>
  <si>
    <t>RERCU2_7_B1</t>
  </si>
  <si>
    <t>RERCU3_7_GN001</t>
  </si>
  <si>
    <t>RERCU4_7_GN001</t>
  </si>
  <si>
    <t>RICHGEN_7_N002</t>
  </si>
  <si>
    <t>RICHGN2_7_N001</t>
  </si>
  <si>
    <t>RICHMOND_1_N004</t>
  </si>
  <si>
    <t>RIDGET2_7_N001</t>
  </si>
  <si>
    <t>RIOBRVQF_6_N001</t>
  </si>
  <si>
    <t>RIOHONDO_6_N004</t>
  </si>
  <si>
    <t>RIOHONDO_6_N007</t>
  </si>
  <si>
    <t>RIOOSO_1_N033</t>
  </si>
  <si>
    <t>RIVERVG1_7_B1</t>
  </si>
  <si>
    <t>ROADWAY_1_N013</t>
  </si>
  <si>
    <t>ROCKCK1_7_B1</t>
  </si>
  <si>
    <t>ROCKCK2_7_B1</t>
  </si>
  <si>
    <t>ROLLINSF_7_B1</t>
  </si>
  <si>
    <t>ROSAMOND_6_N030</t>
  </si>
  <si>
    <t>ROUNDMT_2_N034</t>
  </si>
  <si>
    <t>RSTREF1_7_N001</t>
  </si>
  <si>
    <t>RSTREF2_7_N001</t>
  </si>
  <si>
    <t>RSTREF3_7_N001</t>
  </si>
  <si>
    <t>RUSCTY_2_UNITS-APND</t>
  </si>
  <si>
    <t>RUSSEL_7_N007</t>
  </si>
  <si>
    <t>RVRBANK_1_N010</t>
  </si>
  <si>
    <t>RVSIDE_6_SPRING-APND</t>
  </si>
  <si>
    <t>S.CLARA_6_N021</t>
  </si>
  <si>
    <t>S0479_7_N003</t>
  </si>
  <si>
    <t>S473_7_N005</t>
  </si>
  <si>
    <t>S517_7_N001</t>
  </si>
  <si>
    <t>S621AC_7_N001</t>
  </si>
  <si>
    <t>S621AC_7_N002</t>
  </si>
  <si>
    <t>S622B_7_N003</t>
  </si>
  <si>
    <t>S625_7_N001</t>
  </si>
  <si>
    <t>S632_7_N001</t>
  </si>
  <si>
    <t>S636_7_N001</t>
  </si>
  <si>
    <t>S650AB_7_N001</t>
  </si>
  <si>
    <t>S654_7_N001</t>
  </si>
  <si>
    <t>SALNRGN_7_B1</t>
  </si>
  <si>
    <t>SALTSP_7_UNITS-APND</t>
  </si>
  <si>
    <t>SAMPSON_6_N010</t>
  </si>
  <si>
    <t>SANBRDNO_2_N211</t>
  </si>
  <si>
    <t>SANBRDNO_6_GN001</t>
  </si>
  <si>
    <t>SANBRDNO_6_GN002</t>
  </si>
  <si>
    <t>SANBRDNO_6_GN003</t>
  </si>
  <si>
    <t>SANBRDNO_6_GN004</t>
  </si>
  <si>
    <t>SANBRDNO_6_GN005</t>
  </si>
  <si>
    <t>SANBRDNO_6_N005</t>
  </si>
  <si>
    <t>SANBRDNO_6_N006</t>
  </si>
  <si>
    <t>SANBRDNO_6_N007</t>
  </si>
  <si>
    <t>SANBRDNO_6_N014</t>
  </si>
  <si>
    <t>SANBRDNO_6_N016</t>
  </si>
  <si>
    <t>SANBRDNO_6_N017</t>
  </si>
  <si>
    <t>SANDBAR_7_B1</t>
  </si>
  <si>
    <t>SANDLT_2_SUNITS-APND</t>
  </si>
  <si>
    <t>SANGERCO_7_B1</t>
  </si>
  <si>
    <t>SANITR_6_UNITS-APND</t>
  </si>
  <si>
    <t>SANLUSRY_6_GN001</t>
  </si>
  <si>
    <t>SANMRCOS_6_GN010</t>
  </si>
  <si>
    <t>SANMRCOS_6_N012</t>
  </si>
  <si>
    <t>SANTFG_7_UNITS-APND</t>
  </si>
  <si>
    <t>SANTIAGO_6_N025</t>
  </si>
  <si>
    <t>SANTIAGO_6_N026</t>
  </si>
  <si>
    <t>SANWIND_1_N001</t>
  </si>
  <si>
    <t>SANYSDRO_6_N013</t>
  </si>
  <si>
    <t>SARGCNG_7_B1</t>
  </si>
  <si>
    <t>SAUGUS_6_N008</t>
  </si>
  <si>
    <t>SAUGUS_6_N009</t>
  </si>
  <si>
    <t>SAUGUS_6_N010</t>
  </si>
  <si>
    <t>SAUGUS_6_N012</t>
  </si>
  <si>
    <t>SAUGUS_6_N015</t>
  </si>
  <si>
    <t>SAUGUS_7_NODE1</t>
  </si>
  <si>
    <t>SBERDO_2_PSP3-APND</t>
  </si>
  <si>
    <t>SBERDO_2_PSP4-APND</t>
  </si>
  <si>
    <t>SCEC_1_PDRP01-APND</t>
  </si>
  <si>
    <t>SCEC_1_PDRP02-APND</t>
  </si>
  <si>
    <t>SCEC_1_PDRP04-APND</t>
  </si>
  <si>
    <t>SCEC_1_PDRP05-APND</t>
  </si>
  <si>
    <t>SCEC_1_PDRP06-APND</t>
  </si>
  <si>
    <t>SCEC_1_PDRP07-APND</t>
  </si>
  <si>
    <t>SCEC_1_PDRP08-APND</t>
  </si>
  <si>
    <t>SCEC_1_PDRP09-APND</t>
  </si>
  <si>
    <t>SCEC_1_PDRP100-APND</t>
  </si>
  <si>
    <t>SCEC_1_PDRP101-APND</t>
  </si>
  <si>
    <t>SCEC_1_PDRP102-APND</t>
  </si>
  <si>
    <t>SCEC_1_PDRP103-APND</t>
  </si>
  <si>
    <t>SCEC_1_PDRP104-APND</t>
  </si>
  <si>
    <t>SCEC_1_PDRP105-APND</t>
  </si>
  <si>
    <t>SCEC_1_PDRP106-APND</t>
  </si>
  <si>
    <t>SCEC_1_PDRP107-APND</t>
  </si>
  <si>
    <t>SCEC_1_PDRP108-APND</t>
  </si>
  <si>
    <t>SCEC_1_PDRP109-APND</t>
  </si>
  <si>
    <t>SCEC_1_PDRP10-APND</t>
  </si>
  <si>
    <t>SCEC_1_PDRP110-APND</t>
  </si>
  <si>
    <t>SCEC_1_PDRP111-APND</t>
  </si>
  <si>
    <t>SCEC_1_PDRP113-APND</t>
  </si>
  <si>
    <t>SCEC_1_PDRP114-APND</t>
  </si>
  <si>
    <t>SCEC_1_PDRP115-APND</t>
  </si>
  <si>
    <t>SCEC_1_PDRP116-APND</t>
  </si>
  <si>
    <t>SCEC_1_PDRP117-APND</t>
  </si>
  <si>
    <t>SCEC_1_PDRP118-APND</t>
  </si>
  <si>
    <t>SCEC_1_PDRP119-APND</t>
  </si>
  <si>
    <t>SCEC_1_PDRP11-APND</t>
  </si>
  <si>
    <t>SCEC_1_PDRP122-APND</t>
  </si>
  <si>
    <t>SCEC_1_PDRP124-APND</t>
  </si>
  <si>
    <t>SCEC_1_PDRP127-APND</t>
  </si>
  <si>
    <t>SCEC_1_PDRP129-APND</t>
  </si>
  <si>
    <t>SCEC_1_PDRP12-APND</t>
  </si>
  <si>
    <t>SCEC_1_PDRP130-APND</t>
  </si>
  <si>
    <t>SCEC_1_PDRP132-APND</t>
  </si>
  <si>
    <t>SCEC_1_PDRP134-APND</t>
  </si>
  <si>
    <t>SCEC_1_PDRP136-APND</t>
  </si>
  <si>
    <t>SCEC_1_PDRP137-APND</t>
  </si>
  <si>
    <t>SCEC_1_PDRP138-APND</t>
  </si>
  <si>
    <t>SCEC_1_PDRP13-APND</t>
  </si>
  <si>
    <t>SCEC_1_PDRP140-APND</t>
  </si>
  <si>
    <t>SCEC_1_PDRP141-APND</t>
  </si>
  <si>
    <t>SCEC_1_PDRP142-APND</t>
  </si>
  <si>
    <t>SCEC_1_PDRP143-APND</t>
  </si>
  <si>
    <t>SCEC_1_PDRP144-APND</t>
  </si>
  <si>
    <t>SCEC_1_PDRP145-APND</t>
  </si>
  <si>
    <t>SCEC_1_PDRP146-APND</t>
  </si>
  <si>
    <t>SCEC_1_PDRP147-APND</t>
  </si>
  <si>
    <t>SCEC_1_PDRP148-APND</t>
  </si>
  <si>
    <t>SCEC_1_PDRP149-APND</t>
  </si>
  <si>
    <t>SCEC_1_PDRP14-APND</t>
  </si>
  <si>
    <t>SCEC_1_PDRP150-APND</t>
  </si>
  <si>
    <t>SCEC_1_PDRP151-APND</t>
  </si>
  <si>
    <t>SCEC_1_PDRP152-APND</t>
  </si>
  <si>
    <t>SCEC_1_PDRP153-APND</t>
  </si>
  <si>
    <t>SCEC_1_PDRP15-APND</t>
  </si>
  <si>
    <t>SCEC_1_PDRP16-APND</t>
  </si>
  <si>
    <t>SCEC_1_PDRP171-APND</t>
  </si>
  <si>
    <t>SCEC_1_PDRP172-APND</t>
  </si>
  <si>
    <t>SCEC_1_PDRP173-APND</t>
  </si>
  <si>
    <t>SCEC_1_PDRP174-APND</t>
  </si>
  <si>
    <t>SCEC_1_PDRP175-APND</t>
  </si>
  <si>
    <t>SCEC_1_PDRP176-APND</t>
  </si>
  <si>
    <t>SCEC_1_PDRP177-APND</t>
  </si>
  <si>
    <t>SCEC_1_PDRP178-APND</t>
  </si>
  <si>
    <t>SCEC_1_PDRP179-APND</t>
  </si>
  <si>
    <t>SCEC_1_PDRP17-APND</t>
  </si>
  <si>
    <t>SCEC_1_PDRP180-APND</t>
  </si>
  <si>
    <t>SCEC_1_PDRP181-APND</t>
  </si>
  <si>
    <t>SCEC_1_PDRP18-APND</t>
  </si>
  <si>
    <t>SCEC_1_PDRP19-APND</t>
  </si>
  <si>
    <t>SCEC_1_PDRP20-APND</t>
  </si>
  <si>
    <t>SCEC_1_PDRP21-APND</t>
  </si>
  <si>
    <t>SCEC_1_PDRP22-APND</t>
  </si>
  <si>
    <t>SCEC_1_PDRP23-APND</t>
  </si>
  <si>
    <t>SCEC_1_PDRP24-APND</t>
  </si>
  <si>
    <t>SCEC_1_PDRP25-APND</t>
  </si>
  <si>
    <t>SCEC_1_PDRP30-APND</t>
  </si>
  <si>
    <t>SCEC_1_PDRP31-APND</t>
  </si>
  <si>
    <t>SCEC_1_PDRP32-APND</t>
  </si>
  <si>
    <t>SCEC_1_PDRP34-APND</t>
  </si>
  <si>
    <t>SCEC_1_PDRP35-APND</t>
  </si>
  <si>
    <t>SCEC_1_PDRP38-APND</t>
  </si>
  <si>
    <t>SCEC_1_PDRP40-APND</t>
  </si>
  <si>
    <t>SCEC_1_PDRP42-APND</t>
  </si>
  <si>
    <t>SCEC_1_PDRP48-APND</t>
  </si>
  <si>
    <t>SCEC_1_PDRP49-APND</t>
  </si>
  <si>
    <t>SCEC_1_PDRP50-APND</t>
  </si>
  <si>
    <t>SCEC_1_PDRP51-APND</t>
  </si>
  <si>
    <t>SCEC_1_PDRP52-APND</t>
  </si>
  <si>
    <t>SCEC_1_PDRP53-APND</t>
  </si>
  <si>
    <t>SCEC_1_PDRP54-APND</t>
  </si>
  <si>
    <t>SCEC_1_PDRP55-APND</t>
  </si>
  <si>
    <t>SCEC_1_PDRP56-APND</t>
  </si>
  <si>
    <t>SCEC_1_PDRP60-APND</t>
  </si>
  <si>
    <t>SCEC_1_PDRP61-APND</t>
  </si>
  <si>
    <t>SCEC_1_PDRP62-APND</t>
  </si>
  <si>
    <t>SCEC_1_PDRP63-APND</t>
  </si>
  <si>
    <t>SCEC_1_PDRP64-APND</t>
  </si>
  <si>
    <t>SCEC_1_PDRP65-APND</t>
  </si>
  <si>
    <t>SCEC_1_PDRP66-APND</t>
  </si>
  <si>
    <t>SCEC_1_PDRP67-APND</t>
  </si>
  <si>
    <t>SCEC_1_PDRP68-APND</t>
  </si>
  <si>
    <t>SCEC_1_PDRP69-APND</t>
  </si>
  <si>
    <t>SCEC_1_PDRP70-APND</t>
  </si>
  <si>
    <t>SCEC_1_PDRP71-APND</t>
  </si>
  <si>
    <t>SCEC_1_PDRP72-APND</t>
  </si>
  <si>
    <t>SCEC_1_PDRP73-APND</t>
  </si>
  <si>
    <t>SCEC_1_PDRP74-APND</t>
  </si>
  <si>
    <t>SCEC_1_PDRP75-APND</t>
  </si>
  <si>
    <t>SCEC_1_PDRP76-APND</t>
  </si>
  <si>
    <t>SCEC_1_PDRP77-APND</t>
  </si>
  <si>
    <t>SCEC_1_PDRP78-APND</t>
  </si>
  <si>
    <t>SCEC_1_PDRP79-APND</t>
  </si>
  <si>
    <t>SCEC_1_PDRP80-APND</t>
  </si>
  <si>
    <t>SCEC_1_PDRP81-APND</t>
  </si>
  <si>
    <t>SCEC_1_PDRP82-APND</t>
  </si>
  <si>
    <t>SCEC_1_PDRP83-APND</t>
  </si>
  <si>
    <t>SCEC_1_PDRP84-APND</t>
  </si>
  <si>
    <t>SCEC_1_PDRP85-APND</t>
  </si>
  <si>
    <t>SCEC_1_PDRP86-APND</t>
  </si>
  <si>
    <t>SCEC_1_PDRP87-APND</t>
  </si>
  <si>
    <t>SCEC_1_PDRP88-APND</t>
  </si>
  <si>
    <t>SCEC_1_PDRP89-APND</t>
  </si>
  <si>
    <t>SCEC_1_PDRP90-APND</t>
  </si>
  <si>
    <t>SCEC_1_PDRP91-APND</t>
  </si>
  <si>
    <t>SCEC_1_PDRP92-APND</t>
  </si>
  <si>
    <t>SCEC_1_PDRP93-APND</t>
  </si>
  <si>
    <t>SCEC_1_PDRP94-APND</t>
  </si>
  <si>
    <t>SCEC_1_PDRP95-APND</t>
  </si>
  <si>
    <t>SCEC_1_PDRP96-APND</t>
  </si>
  <si>
    <t>SCEC_1_PDRP97-APND</t>
  </si>
  <si>
    <t>SCEC_1_PDRP98-APND</t>
  </si>
  <si>
    <t>SCEC_1_PDRP99-APND</t>
  </si>
  <si>
    <t>SCEC_1_RDRR04-APND</t>
  </si>
  <si>
    <t>SCEC_1_RDRR08-APND</t>
  </si>
  <si>
    <t>SCEC_1_RDRR09-APND</t>
  </si>
  <si>
    <t>SCEC_1_RDRR17-APND</t>
  </si>
  <si>
    <t>SCEC_1_RDRR21-APND</t>
  </si>
  <si>
    <t>SCEC_1_RDRR22-APND</t>
  </si>
  <si>
    <t>SCEC_1_RDRR24-APND</t>
  </si>
  <si>
    <t>SCEC_1_RDRR25-APND</t>
  </si>
  <si>
    <t>SCEC_1_RDRR26-APND</t>
  </si>
  <si>
    <t>SCEC_1_RDRR27-APND</t>
  </si>
  <si>
    <t>SCEC_1_RDRR28-APND</t>
  </si>
  <si>
    <t>SCEC_1_RDRR29-APND</t>
  </si>
  <si>
    <t>SCEC_1_RDRR30-APND</t>
  </si>
  <si>
    <t>SCEC_1_RDRR31-APND</t>
  </si>
  <si>
    <t>SCEC_1_RDRR32-APND</t>
  </si>
  <si>
    <t>SCEC_1_RDRR33-APND</t>
  </si>
  <si>
    <t>SCEC_1_RDRR34-APND</t>
  </si>
  <si>
    <t>SCEC_1_RDRR35-APND</t>
  </si>
  <si>
    <t>SCEC_1_RDRR36-APND</t>
  </si>
  <si>
    <t>SCEC_1_RDRR37-APND</t>
  </si>
  <si>
    <t>SCEC_1_RDRR38-APND</t>
  </si>
  <si>
    <t>SCEC_1_RDRR39-APND</t>
  </si>
  <si>
    <t>SCEC_1_RDRR40-APND</t>
  </si>
  <si>
    <t>SCEC_1_RDRR41-APND</t>
  </si>
  <si>
    <t>SCEN_6_PDRP01-APND</t>
  </si>
  <si>
    <t>SCEN_6_PDRP02-APND</t>
  </si>
  <si>
    <t>SCEN_6_PDRP03-APND</t>
  </si>
  <si>
    <t>SCEN_6_PDRP06-APND</t>
  </si>
  <si>
    <t>SCEN_6_PDRP07-APND</t>
  </si>
  <si>
    <t>SCEN_6_PDRP08-APND</t>
  </si>
  <si>
    <t>SCEN_6_PDRP09-APND</t>
  </si>
  <si>
    <t>SCEN_6_PDRP100-APND</t>
  </si>
  <si>
    <t>SCEN_6_PDRP101-APND</t>
  </si>
  <si>
    <t>SCEN_6_PDRP11-APND</t>
  </si>
  <si>
    <t>SCEN_6_PDRP13-APND</t>
  </si>
  <si>
    <t>SCEN_6_PDRP14-APND</t>
  </si>
  <si>
    <t>SCEN_6_PDRP15-APND</t>
  </si>
  <si>
    <t>SCEN_6_PDRP27-APND</t>
  </si>
  <si>
    <t>SCEN_6_PDRP28-APND</t>
  </si>
  <si>
    <t>SCEN_6_PDRP29-APND</t>
  </si>
  <si>
    <t>SCEN_6_PDRP30-APND</t>
  </si>
  <si>
    <t>SCEN_6_PDRP31-APND</t>
  </si>
  <si>
    <t>SCEN_6_PDRP32-APND</t>
  </si>
  <si>
    <t>SCEN_6_PDRP33-APND</t>
  </si>
  <si>
    <t>SCEN_6_PDRP34-APND</t>
  </si>
  <si>
    <t>SCEN_6_PDRP35-APND</t>
  </si>
  <si>
    <t>SCEN_6_PDRP36-APND</t>
  </si>
  <si>
    <t>SCEN_6_PDRP37-APND</t>
  </si>
  <si>
    <t>SCEN_6_PDRP38-APND</t>
  </si>
  <si>
    <t>SCEN_6_PDRP39-APND</t>
  </si>
  <si>
    <t>SCEN_6_PDRP40-APND</t>
  </si>
  <si>
    <t>SCEN_6_PDRP41-APND</t>
  </si>
  <si>
    <t>SCEN_6_PDRP42-APND</t>
  </si>
  <si>
    <t>SCEN_6_PDRP43-APND</t>
  </si>
  <si>
    <t>SCEN_6_PDRP44-APND</t>
  </si>
  <si>
    <t>SCEN_6_PDRP45-APND</t>
  </si>
  <si>
    <t>SCEN_6_PDRP46-APND</t>
  </si>
  <si>
    <t>SCEN_6_PDRP47-APND</t>
  </si>
  <si>
    <t>SCEN_6_PDRP48-APND</t>
  </si>
  <si>
    <t>SCEN_6_PDRP49-APND</t>
  </si>
  <si>
    <t>SCEN_6_PDRP50-APND</t>
  </si>
  <si>
    <t>SCEN_6_PDRP51-APND</t>
  </si>
  <si>
    <t>SCEN_6_PDRP52-APND</t>
  </si>
  <si>
    <t>SCEN_6_PDRP53-APND</t>
  </si>
  <si>
    <t>SCEN_6_PDRP54-APND</t>
  </si>
  <si>
    <t>SCEN_6_PDRP55-APND</t>
  </si>
  <si>
    <t>SCEN_6_PDRP56-APND</t>
  </si>
  <si>
    <t>SCEN_6_PDRP58-APND</t>
  </si>
  <si>
    <t>SCEN_6_PDRP59-APND</t>
  </si>
  <si>
    <t>SCEN_6_PDRP60-APND</t>
  </si>
  <si>
    <t>SCEN_6_PDRP61-APND</t>
  </si>
  <si>
    <t>SCEN_6_PDRP62-APND</t>
  </si>
  <si>
    <t>SCEN_6_PDRP63-APND</t>
  </si>
  <si>
    <t>SCEN_6_PDRP76-APND</t>
  </si>
  <si>
    <t>SCEN_6_PDRP78-APND</t>
  </si>
  <si>
    <t>SCEN_6_PDRP79-APND</t>
  </si>
  <si>
    <t>SCEN_6_PDRP80-APND</t>
  </si>
  <si>
    <t>SCEN_6_PDRP81-APND</t>
  </si>
  <si>
    <t>SCEN_6_PDRP82-APND</t>
  </si>
  <si>
    <t>SCEN_6_PDRP83-APND</t>
  </si>
  <si>
    <t>SCEN_6_PDRP84-APND</t>
  </si>
  <si>
    <t>SCEN_6_PDRP85-APND</t>
  </si>
  <si>
    <t>SCEN_6_PDRP86-APND</t>
  </si>
  <si>
    <t>SCEN_6_PDRP87-APND</t>
  </si>
  <si>
    <t>SCEN_6_PDRP88-APND</t>
  </si>
  <si>
    <t>SCEN_6_PDRP89-APND</t>
  </si>
  <si>
    <t>SCEN_6_PDRP90-APND</t>
  </si>
  <si>
    <t>SCEN_6_PDRP91-APND</t>
  </si>
  <si>
    <t>SCEN_6_PDRP92-APND</t>
  </si>
  <si>
    <t>SCEN_6_PDRP93-APND</t>
  </si>
  <si>
    <t>SCEN_6_PDRP94-APND</t>
  </si>
  <si>
    <t>SCEN_6_PDRP95-APND</t>
  </si>
  <si>
    <t>SCEN_6_PDRP96-APND</t>
  </si>
  <si>
    <t>SCEN_6_PDRP97-APND</t>
  </si>
  <si>
    <t>SCEN_6_PDRP98-APND</t>
  </si>
  <si>
    <t>SCEN_6_PDRP99-APND</t>
  </si>
  <si>
    <t>SCEN_6_RDRR01-APND</t>
  </si>
  <si>
    <t>SCEN_6_RDRR02-APND</t>
  </si>
  <si>
    <t>SCEN_6_RDRR03-APND</t>
  </si>
  <si>
    <t>SCEN_6_RDRR04-APND</t>
  </si>
  <si>
    <t>SCEN_6_RDRR05-APND</t>
  </si>
  <si>
    <t>SCEN_6_RDRR08-APND</t>
  </si>
  <si>
    <t>SCEN_6_RDRR09-APND</t>
  </si>
  <si>
    <t>SCEN_6_RDRR12-APND</t>
  </si>
  <si>
    <t>SCEN_6_RDRR13-APND</t>
  </si>
  <si>
    <t>SCEW_2_PDRP02-APND</t>
  </si>
  <si>
    <t>SCEW_2_PDRP03-APND</t>
  </si>
  <si>
    <t>SCEW_2_PDRP07-APND</t>
  </si>
  <si>
    <t>SCEW_2_PDRP09-APND</t>
  </si>
  <si>
    <t>SCEW_2_PDRP100-APND</t>
  </si>
  <si>
    <t>SCEW_2_PDRP101-APND</t>
  </si>
  <si>
    <t>SCEW_2_PDRP102-APND</t>
  </si>
  <si>
    <t>SCEW_2_PDRP103-APND</t>
  </si>
  <si>
    <t>SCEW_2_PDRP104-APND</t>
  </si>
  <si>
    <t>SCEW_2_PDRP105-APND</t>
  </si>
  <si>
    <t>SCEW_2_PDRP106-APND</t>
  </si>
  <si>
    <t>SCEW_2_PDRP107-APND</t>
  </si>
  <si>
    <t>SCEW_2_PDRP108-APND</t>
  </si>
  <si>
    <t>SCEW_2_PDRP109-APND</t>
  </si>
  <si>
    <t>SCEW_2_PDRP10-APND</t>
  </si>
  <si>
    <t>SCEW_2_PDRP110-APND</t>
  </si>
  <si>
    <t>SCEW_2_PDRP111-APND</t>
  </si>
  <si>
    <t>SCEW_2_PDRP112-APND</t>
  </si>
  <si>
    <t>SCEW_2_PDRP114-APND</t>
  </si>
  <si>
    <t>SCEW_2_PDRP115-APND</t>
  </si>
  <si>
    <t>SCEW_2_PDRP117-APND</t>
  </si>
  <si>
    <t>SCEW_2_PDRP11-APND</t>
  </si>
  <si>
    <t>SCEW_2_PDRP124-APND</t>
  </si>
  <si>
    <t>SCEW_2_PDRP12-APND</t>
  </si>
  <si>
    <t>SCEW_2_PDRP130-APND</t>
  </si>
  <si>
    <t>SCEW_2_PDRP131-APND</t>
  </si>
  <si>
    <t>SCEW_2_PDRP133-APND</t>
  </si>
  <si>
    <t>SCEW_2_PDRP13-APND</t>
  </si>
  <si>
    <t>SCEW_2_PDRP14-APND</t>
  </si>
  <si>
    <t>SCEW_2_PDRP158-APND</t>
  </si>
  <si>
    <t>SCEW_2_PDRP159-APND</t>
  </si>
  <si>
    <t>SCEW_2_PDRP160-APND</t>
  </si>
  <si>
    <t>SCEW_2_PDRP161-APND</t>
  </si>
  <si>
    <t>SCEW_2_PDRP162-APND</t>
  </si>
  <si>
    <t>SCEW_2_PDRP163-APND</t>
  </si>
  <si>
    <t>SCEW_2_PDRP164-APND</t>
  </si>
  <si>
    <t>SCEW_2_PDRP165-APND</t>
  </si>
  <si>
    <t>SCEW_2_PDRP167-APND</t>
  </si>
  <si>
    <t>SCEW_2_PDRP168-APND</t>
  </si>
  <si>
    <t>SCEW_2_PDRP169-APND</t>
  </si>
  <si>
    <t>SCEW_2_PDRP170-APND</t>
  </si>
  <si>
    <t>SCEW_2_PDRP171-APND</t>
  </si>
  <si>
    <t>SCEW_2_PDRP172-APND</t>
  </si>
  <si>
    <t>SCEW_2_PDRP173-APND</t>
  </si>
  <si>
    <t>SCEW_2_PDRP174-APND</t>
  </si>
  <si>
    <t>SCEW_2_PDRP175-APND</t>
  </si>
  <si>
    <t>SCEW_2_PDRP176-APND</t>
  </si>
  <si>
    <t>SCEW_2_PDRP19-APND</t>
  </si>
  <si>
    <t>SCEW_2_PDRP20-APND</t>
  </si>
  <si>
    <t>SCEW_2_PDRP22-APND</t>
  </si>
  <si>
    <t>SCEW_2_PDRP23-APND</t>
  </si>
  <si>
    <t>SCEW_2_PDRP35-APND</t>
  </si>
  <si>
    <t>SCEW_2_PDRP36-APND</t>
  </si>
  <si>
    <t>SCEW_2_PDRP37-APND</t>
  </si>
  <si>
    <t>SCEW_2_PDRP38-APND</t>
  </si>
  <si>
    <t>SCEW_2_PDRP39-APND</t>
  </si>
  <si>
    <t>SCEW_2_PDRP40-APND</t>
  </si>
  <si>
    <t>SCEW_2_PDRP41-APND</t>
  </si>
  <si>
    <t>SCEW_2_PDRP42-APND</t>
  </si>
  <si>
    <t>SCEW_2_PDRP43-APND</t>
  </si>
  <si>
    <t>SCEW_2_PDRP44-APND</t>
  </si>
  <si>
    <t>SCEW_2_PDRP45-APND</t>
  </si>
  <si>
    <t>SCEW_2_PDRP46-APND</t>
  </si>
  <si>
    <t>SCEW_2_PDRP47-APND</t>
  </si>
  <si>
    <t>SCEW_2_PDRP48-APND</t>
  </si>
  <si>
    <t>SCEW_2_PDRP49-APND</t>
  </si>
  <si>
    <t>SCEW_2_PDRP50-APND</t>
  </si>
  <si>
    <t>SCEW_2_PDRP51-APND</t>
  </si>
  <si>
    <t>SCEW_2_PDRP52-APND</t>
  </si>
  <si>
    <t>SCEW_2_PDRP53-APND</t>
  </si>
  <si>
    <t>SCEW_2_PDRP54-APND</t>
  </si>
  <si>
    <t>SCEW_2_PDRP55-APND</t>
  </si>
  <si>
    <t>SCEW_2_PDRP56-APND</t>
  </si>
  <si>
    <t>SCEW_2_PDRP57-APND</t>
  </si>
  <si>
    <t>SCEW_2_PDRP58-APND</t>
  </si>
  <si>
    <t>SCEW_2_PDRP59-APND</t>
  </si>
  <si>
    <t>SCEW_2_PDRP60-APND</t>
  </si>
  <si>
    <t>SCEW_2_PDRP61-APND</t>
  </si>
  <si>
    <t>SCEW_2_PDRP62-APND</t>
  </si>
  <si>
    <t>SCEW_2_PDRP63-APND</t>
  </si>
  <si>
    <t>SCEW_2_PDRP64-APND</t>
  </si>
  <si>
    <t>SCEW_2_PDRP65-APND</t>
  </si>
  <si>
    <t>SCEW_2_PDRP66-APND</t>
  </si>
  <si>
    <t>SCEW_2_PDRP67-APND</t>
  </si>
  <si>
    <t>SCEW_2_PDRP68-APND</t>
  </si>
  <si>
    <t>SCEW_2_PDRP69-APND</t>
  </si>
  <si>
    <t>SCEW_2_PDRP70-APND</t>
  </si>
  <si>
    <t>SCEW_2_PDRP71-APND</t>
  </si>
  <si>
    <t>SCEW_2_PDRP72-APND</t>
  </si>
  <si>
    <t>SCEW_2_PDRP73-APND</t>
  </si>
  <si>
    <t>SCEW_2_PDRP74-APND</t>
  </si>
  <si>
    <t>SCEW_2_PDRP75-APND</t>
  </si>
  <si>
    <t>SCEW_2_PDRP77-APND</t>
  </si>
  <si>
    <t>SCEW_2_PDRP78-APND</t>
  </si>
  <si>
    <t>SCEW_2_PDRP79-APND</t>
  </si>
  <si>
    <t>SCEW_2_PDRP80-APND</t>
  </si>
  <si>
    <t>SCEW_2_PDRP81-APND</t>
  </si>
  <si>
    <t>SCEW_2_PDRP82-APND</t>
  </si>
  <si>
    <t>SCEW_2_PDRP83-APND</t>
  </si>
  <si>
    <t>SCEW_2_PDRP84-APND</t>
  </si>
  <si>
    <t>SCEW_2_PDRP85-APND</t>
  </si>
  <si>
    <t>SCEW_2_PDRP86-APND</t>
  </si>
  <si>
    <t>SCEW_2_PDRP87-APND</t>
  </si>
  <si>
    <t>SCEW_2_PDRP88-APND</t>
  </si>
  <si>
    <t>SCEW_2_PDRP89-APND</t>
  </si>
  <si>
    <t>SCEW_2_PDRP90-APND</t>
  </si>
  <si>
    <t>SCEW_2_PDRP91-APND</t>
  </si>
  <si>
    <t>SCEW_2_RDRR01-APND</t>
  </si>
  <si>
    <t>SCEW_2_RDRR02-APND</t>
  </si>
  <si>
    <t>SCEW_2_RDRR04-APND</t>
  </si>
  <si>
    <t>SCEW_2_RDRR07-APND</t>
  </si>
  <si>
    <t>SCEW_2_RDRR08-APND</t>
  </si>
  <si>
    <t>SCEW_2_RDRR09-APND</t>
  </si>
  <si>
    <t>SCEW_2_RDRR10-APND</t>
  </si>
  <si>
    <t>SCEW_2_RDRR11-APND</t>
  </si>
  <si>
    <t>SCEW_2_RDRR13-APND</t>
  </si>
  <si>
    <t>SCEW_2_RDRR14-APND</t>
  </si>
  <si>
    <t>SCEW_2_RDRR16-APND</t>
  </si>
  <si>
    <t>SCEW_2_RDRR17-APND</t>
  </si>
  <si>
    <t>SCEW_2_RDRR18-APND</t>
  </si>
  <si>
    <t>SCEW_2_RDRR19-APND</t>
  </si>
  <si>
    <t>SCEW_2_RDRR20-APND</t>
  </si>
  <si>
    <t>SCEW_2_RDRR21-APND</t>
  </si>
  <si>
    <t>SCEW_2_RDRR24-APND</t>
  </si>
  <si>
    <t>SCEW_2_RDRR25-APND</t>
  </si>
  <si>
    <t>SCEW_2_RDRR26-APND</t>
  </si>
  <si>
    <t>SCEW_2_RDRR27-APND</t>
  </si>
  <si>
    <t>SCEW_2_RDRR28-APND</t>
  </si>
  <si>
    <t>SCEW_2_RDRR29-APND</t>
  </si>
  <si>
    <t>SCHD_1_PDRP04-APND</t>
  </si>
  <si>
    <t>SCHD_1_PDRP06-APND</t>
  </si>
  <si>
    <t>SCHD_1_PDRP07-APND</t>
  </si>
  <si>
    <t>SCHD_1_PDRP08-APND</t>
  </si>
  <si>
    <t>SCHD_1_PDRP09-APND</t>
  </si>
  <si>
    <t>SCHD_1_PDRP10-APND</t>
  </si>
  <si>
    <t>SCHD_1_PDRP11-APND</t>
  </si>
  <si>
    <t>SCHD_1_PDRP12-APND</t>
  </si>
  <si>
    <t>SCHD_1_PDRP14-APND</t>
  </si>
  <si>
    <t>SCHD_1_PDRP23-APND</t>
  </si>
  <si>
    <t>SCHD_1_PDRP24-APND</t>
  </si>
  <si>
    <t>SCHD_1_PDRP25-APND</t>
  </si>
  <si>
    <t>SCHD_1_PDRP26-APND</t>
  </si>
  <si>
    <t>SCHD_1_PDRP27-APND</t>
  </si>
  <si>
    <t>SCHD_1_PDRP28-APND</t>
  </si>
  <si>
    <t>SCHD_1_PDRP29-APND</t>
  </si>
  <si>
    <t>SCHD_1_PDRP30-APND</t>
  </si>
  <si>
    <t>SCHD_1_PDRP31-APND</t>
  </si>
  <si>
    <t>SCHD_1_PDRP32-APND</t>
  </si>
  <si>
    <t>SCHD_1_PDRP33-APND</t>
  </si>
  <si>
    <t>SCHD_1_PDRP34-APND</t>
  </si>
  <si>
    <t>SCHD_1_PDRP35-APND</t>
  </si>
  <si>
    <t>SCHD_1_PDRP36-APND</t>
  </si>
  <si>
    <t>SCHD_1_PDRP37-APND</t>
  </si>
  <si>
    <t>SCHD_1_PDRP38-APND</t>
  </si>
  <si>
    <t>SCHD_1_PDRP39-APND</t>
  </si>
  <si>
    <t>SCHD_1_PDRP40-APND</t>
  </si>
  <si>
    <t>SCHD_1_PDRP41-APND</t>
  </si>
  <si>
    <t>SCHD_1_PDRP42-APND</t>
  </si>
  <si>
    <t>SCHD_1_PDRP48-APND</t>
  </si>
  <si>
    <t>SCHD_1_PDRP52-APND</t>
  </si>
  <si>
    <t>SCHD_1_PDRP53-APND</t>
  </si>
  <si>
    <t>SCHD_1_PDRP56-APND</t>
  </si>
  <si>
    <t>SCHD_1_PDRP60-APND</t>
  </si>
  <si>
    <t>SCHD_1_PDRP65-APND</t>
  </si>
  <si>
    <t>SCHD_1_RDRR01-APND</t>
  </si>
  <si>
    <t>SCHD_1_RDRR03-APND</t>
  </si>
  <si>
    <t>SCHD_1_RDRR04-APND</t>
  </si>
  <si>
    <t>SCHD_1_RDRR05-APND</t>
  </si>
  <si>
    <t>SCHD_1_RDRR08-APND</t>
  </si>
  <si>
    <t>SCHD_1_RDRR09-APND</t>
  </si>
  <si>
    <t>SCHD_1_RDRR11-APND</t>
  </si>
  <si>
    <t>SCHD_1_RDRR12-APND</t>
  </si>
  <si>
    <t>SCHINDLR_1_N021</t>
  </si>
  <si>
    <t>SCHINDLR_1_N030</t>
  </si>
  <si>
    <t>SCHLNDLR_7_N002</t>
  </si>
  <si>
    <t>SCHLNDLR_7_N003</t>
  </si>
  <si>
    <t>SCHLTE_1_PL1X3-APND</t>
  </si>
  <si>
    <t>SCLARA_2_N114</t>
  </si>
  <si>
    <t>SCLARA_6_N008</t>
  </si>
  <si>
    <t>SCLARA_6_N026</t>
  </si>
  <si>
    <t>SCLARA_6_N027</t>
  </si>
  <si>
    <t>SCLARA_6_N028</t>
  </si>
  <si>
    <t>SCLD_1_PDRP05-APND</t>
  </si>
  <si>
    <t>SCLD_1_PDRP09-APND</t>
  </si>
  <si>
    <t>SCLD_1_PDRP10-APND</t>
  </si>
  <si>
    <t>SCLD_1_PDRP11-APND</t>
  </si>
  <si>
    <t>SCNW_6_PDRP05-APND</t>
  </si>
  <si>
    <t>SCNW_6_PDRP07-APND</t>
  </si>
  <si>
    <t>SCNW_6_PDRP08-APND</t>
  </si>
  <si>
    <t>SCNW_6_PDRP09-APND</t>
  </si>
  <si>
    <t>SCNW_6_PDRP10-APND</t>
  </si>
  <si>
    <t>SCNW_6_PDRP11-APND</t>
  </si>
  <si>
    <t>SCNW_6_PDRP12-APND</t>
  </si>
  <si>
    <t>SCNW_6_PDRP22-APND</t>
  </si>
  <si>
    <t>SCNW_6_PDRP24-APND</t>
  </si>
  <si>
    <t>SCNW_6_PDRP25-APND</t>
  </si>
  <si>
    <t>SCNW_6_PDRP26-APND</t>
  </si>
  <si>
    <t>SCNW_6_PDRP27-APND</t>
  </si>
  <si>
    <t>SCNW_6_PDRP28-APND</t>
  </si>
  <si>
    <t>SCNW_6_PDRP30-APND</t>
  </si>
  <si>
    <t>SCNW_6_PDRP31-APND</t>
  </si>
  <si>
    <t>SCNW_6_PDRP32-APND</t>
  </si>
  <si>
    <t>SCNW_6_PDRP33-APND</t>
  </si>
  <si>
    <t>SCNW_6_PDRP34-APND</t>
  </si>
  <si>
    <t>SCNW_6_PDRP35-APND</t>
  </si>
  <si>
    <t>SCNW_6_PDRP36-APND</t>
  </si>
  <si>
    <t>SCNW_6_PDRP37-APND</t>
  </si>
  <si>
    <t>SCNW_6_PDRP38-APND</t>
  </si>
  <si>
    <t>SCNW_6_PDRP39-APND</t>
  </si>
  <si>
    <t>SCNW_6_PDRP40-APND</t>
  </si>
  <si>
    <t>SCNW_6_PDRP41-APND</t>
  </si>
  <si>
    <t>SCNW_6_PDRP42-APND</t>
  </si>
  <si>
    <t>SCNW_6_PDRP50-APND</t>
  </si>
  <si>
    <t>SCNW_6_PDRP51-APND</t>
  </si>
  <si>
    <t>SCNW_6_PDRP52-APND</t>
  </si>
  <si>
    <t>SCNW_6_PDRP57-APND</t>
  </si>
  <si>
    <t>SCNW_6_PDRP58-APND</t>
  </si>
  <si>
    <t>SCNW_6_PDRP59-APND</t>
  </si>
  <si>
    <t>SCNW_6_PDRP70-APND</t>
  </si>
  <si>
    <t>SCNW_6_RDRR01-APND</t>
  </si>
  <si>
    <t>SCNW_6_RDRR02-APND</t>
  </si>
  <si>
    <t>SCNW_6_RDRR07-APND</t>
  </si>
  <si>
    <t>SCNW_6_RDRR08-APND</t>
  </si>
  <si>
    <t>SCNW_6_RDRR09-APND</t>
  </si>
  <si>
    <t>SCNW_6_RDRR10-APND</t>
  </si>
  <si>
    <t>SCNW_6_RDRR11-APND</t>
  </si>
  <si>
    <t>SDG1_1_PDRP02-APND</t>
  </si>
  <si>
    <t>SDG1_1_PDRP04-APND</t>
  </si>
  <si>
    <t>SDG1_1_PDRP05-APND</t>
  </si>
  <si>
    <t>SDG1_1_PDRP06-APND</t>
  </si>
  <si>
    <t>SDG1_1_PDRP07-APND</t>
  </si>
  <si>
    <t>SDG1_1_PDRP08-APND</t>
  </si>
  <si>
    <t>SDG1_1_PDRP09-APND</t>
  </si>
  <si>
    <t>SDG1_1_PDRP100-APND</t>
  </si>
  <si>
    <t>SDG1_1_PDRP101-APND</t>
  </si>
  <si>
    <t>SDG1_1_PDRP102-APND</t>
  </si>
  <si>
    <t>SDG1_1_PDRP103-APND</t>
  </si>
  <si>
    <t>SDG1_1_PDRP105-APND</t>
  </si>
  <si>
    <t>SDG1_1_PDRP110-APND</t>
  </si>
  <si>
    <t>SDG1_1_PDRP115-APND</t>
  </si>
  <si>
    <t>SDG1_1_PDRP11-APND</t>
  </si>
  <si>
    <t>SDG1_1_PDRP14-APND</t>
  </si>
  <si>
    <t>SDG1_1_PDRP15-APND</t>
  </si>
  <si>
    <t>SDG1_1_PDRP20-APND</t>
  </si>
  <si>
    <t>SDG1_1_PDRP21-APND</t>
  </si>
  <si>
    <t>SDG1_1_PDRP22-APND</t>
  </si>
  <si>
    <t>SDG1_1_PDRP23-APND</t>
  </si>
  <si>
    <t>SDG1_1_PDRP24-APND</t>
  </si>
  <si>
    <t>SDG1_1_PDRP25-APND</t>
  </si>
  <si>
    <t>SDG1_1_PDRP26-APND</t>
  </si>
  <si>
    <t>SDG1_1_PDRP27-APND</t>
  </si>
  <si>
    <t>SDG1_1_PDRP28-APND</t>
  </si>
  <si>
    <t>SDG1_1_PDRP30-APND</t>
  </si>
  <si>
    <t>SDG1_1_PDRP31-APND</t>
  </si>
  <si>
    <t>SDG1_1_PDRP32-APND</t>
  </si>
  <si>
    <t>SDG1_1_PDRP33-APND</t>
  </si>
  <si>
    <t>SDG1_1_PDRP34-APND</t>
  </si>
  <si>
    <t>SDG1_1_PDRP37-APND</t>
  </si>
  <si>
    <t>SDG1_1_PDRP38-APND</t>
  </si>
  <si>
    <t>SDG1_1_PDRP39-APND</t>
  </si>
  <si>
    <t>SDG1_1_PDRP40-APND</t>
  </si>
  <si>
    <t>SDG1_1_PDRP41-APND</t>
  </si>
  <si>
    <t>SDG1_1_PDRP42-APND</t>
  </si>
  <si>
    <t>SDG1_1_PDRP43-APND</t>
  </si>
  <si>
    <t>SDG1_1_PDRP44-APND</t>
  </si>
  <si>
    <t>SDG1_1_PDRP45-APND</t>
  </si>
  <si>
    <t>SDG1_1_PDRP46-APND</t>
  </si>
  <si>
    <t>SDG1_1_PDRP47-APND</t>
  </si>
  <si>
    <t>SDG1_1_PDRP48-APND</t>
  </si>
  <si>
    <t>SDG1_1_PDRP49-APND</t>
  </si>
  <si>
    <t>SDG1_1_PDRP50-APND</t>
  </si>
  <si>
    <t>SDG1_1_PDRP51-APND</t>
  </si>
  <si>
    <t>SDG1_1_PDRP52-APND</t>
  </si>
  <si>
    <t>SDG1_1_PDRP53-APND</t>
  </si>
  <si>
    <t>SDG1_1_PDRP54-APND</t>
  </si>
  <si>
    <t>SDG1_1_PDRP55-APND</t>
  </si>
  <si>
    <t>SDG1_1_PDRP56-APND</t>
  </si>
  <si>
    <t>SDG1_1_PDRP58-APND</t>
  </si>
  <si>
    <t>SDG1_1_PDRP60-APND</t>
  </si>
  <si>
    <t>SDG1_1_PDRP61-APND</t>
  </si>
  <si>
    <t>SDG1_1_PDRP62-APND</t>
  </si>
  <si>
    <t>SDG1_1_PDRP63-APND</t>
  </si>
  <si>
    <t>SDG1_1_PDRP64-APND</t>
  </si>
  <si>
    <t>SDG1_1_PDRP65-APND</t>
  </si>
  <si>
    <t>SDG1_1_PDRP66-APND</t>
  </si>
  <si>
    <t>SDG1_1_PDRP67-APND</t>
  </si>
  <si>
    <t>SDG1_1_PDRP68-APND</t>
  </si>
  <si>
    <t>SDG1_1_PDRP69-APND</t>
  </si>
  <si>
    <t>SDG1_1_PDRP70-APND</t>
  </si>
  <si>
    <t>SDG1_1_PDRP71-APND</t>
  </si>
  <si>
    <t>SDG1_1_PDRP72-APND</t>
  </si>
  <si>
    <t>SDG1_1_PDRP76-APND</t>
  </si>
  <si>
    <t>SDG1_1_PDRP79-APND</t>
  </si>
  <si>
    <t>SDG1_1_PDRP80-APND</t>
  </si>
  <si>
    <t>SDG1_1_PDRP81-APND</t>
  </si>
  <si>
    <t>SDG1_1_PDRP82-APND</t>
  </si>
  <si>
    <t>SDG1_1_PDRP84-APND</t>
  </si>
  <si>
    <t>SDG1_1_PDRP85-APND</t>
  </si>
  <si>
    <t>SDG1_1_PDRP86-APND</t>
  </si>
  <si>
    <t>SDG1_1_PDRP87-APND</t>
  </si>
  <si>
    <t>SDG1_1_PDRP88-APND</t>
  </si>
  <si>
    <t>SDG1_1_PDRP89-APND</t>
  </si>
  <si>
    <t>SDG1_1_PDRP90-APND</t>
  </si>
  <si>
    <t>SDG1_1_PDRP91-APND</t>
  </si>
  <si>
    <t>SDG1_1_PDRP94-APND</t>
  </si>
  <si>
    <t>SDG1_1_PDRP95-APND</t>
  </si>
  <si>
    <t>SDG1_1_PDRP97-APND</t>
  </si>
  <si>
    <t>SDG1_1_PDRP98-APND</t>
  </si>
  <si>
    <t>SDG1_1_PDRP99-APND</t>
  </si>
  <si>
    <t>SDG1_1_RDRR01-APND</t>
  </si>
  <si>
    <t>SEARLES_7_N002</t>
  </si>
  <si>
    <t>SEARLES_7_N004</t>
  </si>
  <si>
    <t>SEAWEST_6_N001</t>
  </si>
  <si>
    <t>SEAWIND_1_B1</t>
  </si>
  <si>
    <t>SEGS1G_7_B1</t>
  </si>
  <si>
    <t>SEGS2G_7_B1</t>
  </si>
  <si>
    <t>SERRFGEN_7_B1</t>
  </si>
  <si>
    <t>SEVILEGN_7_N001</t>
  </si>
  <si>
    <t>SFM3GEN_7_N001</t>
  </si>
  <si>
    <t>SGSAVF1_7_N001</t>
  </si>
  <si>
    <t>SGSAVF2_7_N001</t>
  </si>
  <si>
    <t>SGSGNS3_7_N001</t>
  </si>
  <si>
    <t>SGSGNS3_7_N002</t>
  </si>
  <si>
    <t>SGSGNS4_7_N001</t>
  </si>
  <si>
    <t>SGSGNS4_7_N002</t>
  </si>
  <si>
    <t>SGSGNS4_7_N003</t>
  </si>
  <si>
    <t>SHADOWR_1_N015</t>
  </si>
  <si>
    <t>SHANDIN_1_N008</t>
  </si>
  <si>
    <t>SHELRF_1_UNITS-APND</t>
  </si>
  <si>
    <t>SHILO_7_N002</t>
  </si>
  <si>
    <t>SHILOH_7_B1</t>
  </si>
  <si>
    <t>SHILOH3_7_N002</t>
  </si>
  <si>
    <t>SHILOH3B_7_N001</t>
  </si>
  <si>
    <t>SHL-KRVD_1_N001</t>
  </si>
  <si>
    <t>SHUTTLE_6_N019</t>
  </si>
  <si>
    <t>SIERRA_7_N001</t>
  </si>
  <si>
    <t>SISQUOC_1_GN001</t>
  </si>
  <si>
    <t>SJ1B12_7_N003</t>
  </si>
  <si>
    <t>SJNO2_6_N002</t>
  </si>
  <si>
    <t>SKYRIVER_2_N003</t>
  </si>
  <si>
    <t>SLR-TANN_7_B1</t>
  </si>
  <si>
    <t>SLSTR1_2_SOLAR1-APND</t>
  </si>
  <si>
    <t>SLSTR2_2_SOLAR2-APND</t>
  </si>
  <si>
    <t>SLUISP_2_UNITS-APND</t>
  </si>
  <si>
    <t>SLYCREEK_7_B1</t>
  </si>
  <si>
    <t>SMKTREGN_7_N001</t>
  </si>
  <si>
    <t>SMPSN-AN_7_B1</t>
  </si>
  <si>
    <t>SMUDGEO1_7_B1</t>
  </si>
  <si>
    <t>SMYRGEN_7_N010</t>
  </si>
  <si>
    <t>SMYRNA2_1_N009</t>
  </si>
  <si>
    <t>SNLSOB_1_N023</t>
  </si>
  <si>
    <t>SNLSOB_7_N003</t>
  </si>
  <si>
    <t>SNTARSA_1_GN010</t>
  </si>
  <si>
    <t>SOAKWND_6_N001</t>
  </si>
  <si>
    <t>SOAKWND_6_N002</t>
  </si>
  <si>
    <t>SOLBGEN_7_N001</t>
  </si>
  <si>
    <t>SONMALF_7_B1</t>
  </si>
  <si>
    <t>SONOFR2_7_B1</t>
  </si>
  <si>
    <t>SONOFR3_7_B1</t>
  </si>
  <si>
    <t>SONOMA_1_N077</t>
  </si>
  <si>
    <t>SOUTHG_7_B1</t>
  </si>
  <si>
    <t>SPANSHCK_6_N012</t>
  </si>
  <si>
    <t>SPAULD_6_UNIT12-APND</t>
  </si>
  <si>
    <t>SPAULD3_7_B1</t>
  </si>
  <si>
    <t>SPCMPNY_7_B1</t>
  </si>
  <si>
    <t>SPI-BURN_7_N003</t>
  </si>
  <si>
    <t>SPIBURN_7_N004</t>
  </si>
  <si>
    <t>SPICER_1_UNITS-APND</t>
  </si>
  <si>
    <t>SPILINCF_7_N002</t>
  </si>
  <si>
    <t>SPI-QUCY_7_N002</t>
  </si>
  <si>
    <t>SPRINGVL_2_N039</t>
  </si>
  <si>
    <t>SPRINGVL_6_N002</t>
  </si>
  <si>
    <t>SPRINGVL_6_N004</t>
  </si>
  <si>
    <t>SPRINGVL_6_N006</t>
  </si>
  <si>
    <t>SPRINGVL_6_N019</t>
  </si>
  <si>
    <t>SPRNGGP_7_B1</t>
  </si>
  <si>
    <t>SRI_6_N004</t>
  </si>
  <si>
    <t>SRMS2GN_7_N001</t>
  </si>
  <si>
    <t>STANDFD2_1_N011</t>
  </si>
  <si>
    <t>STANISLS_7_B1</t>
  </si>
  <si>
    <t>STANTNG1_7_N001</t>
  </si>
  <si>
    <t>STANTNG2_7_N002</t>
  </si>
  <si>
    <t>STATINL_7_GN001</t>
  </si>
  <si>
    <t>STAUFER_7_B1</t>
  </si>
  <si>
    <t>STHKERN_7_N001</t>
  </si>
  <si>
    <t>STIGCC_7_B1</t>
  </si>
  <si>
    <t>STMARIA_7_N101</t>
  </si>
  <si>
    <t>STNSLSRP_7_B1</t>
  </si>
  <si>
    <t>STOILS_1_UNITS-APND</t>
  </si>
  <si>
    <t>STOREY1_2_N003</t>
  </si>
  <si>
    <t>STOREY1_2_N006</t>
  </si>
  <si>
    <t>STOREY1_2_N007</t>
  </si>
  <si>
    <t>STOREY1_2_N008</t>
  </si>
  <si>
    <t>STRAUS34_7_N001</t>
  </si>
  <si>
    <t>STROUD_6_N003</t>
  </si>
  <si>
    <t>STROUD_6_N005</t>
  </si>
  <si>
    <t>SUB434_7_N001</t>
  </si>
  <si>
    <t>SUISUN_1_N010</t>
  </si>
  <si>
    <t>SUNGEN_1_B1</t>
  </si>
  <si>
    <t>SUNGEN3G_7_N001</t>
  </si>
  <si>
    <t>SUNGEN4G_7_N001</t>
  </si>
  <si>
    <t>SUNGEN5G_7_N001</t>
  </si>
  <si>
    <t>SUNGEN6G_7_N001</t>
  </si>
  <si>
    <t>SUNGEN7G_7_N001</t>
  </si>
  <si>
    <t>SUNHRVST_7_N001</t>
  </si>
  <si>
    <t>SUNRAY2_7_N001</t>
  </si>
  <si>
    <t>SUNRAYGN_7_N001</t>
  </si>
  <si>
    <t>SUNRIS_2_PL1X3-APND</t>
  </si>
  <si>
    <t>SUNSELGN_7_N002</t>
  </si>
  <si>
    <t>SUNSHN_2_LNDFL-APND</t>
  </si>
  <si>
    <t>SUNSLRG1_7_N001</t>
  </si>
  <si>
    <t>SUNSPTA_7_N002</t>
  </si>
  <si>
    <t>SUNSPTGN_7_N001</t>
  </si>
  <si>
    <t>SUNST_2_N006</t>
  </si>
  <si>
    <t>SUT_CISO_2_N001</t>
  </si>
  <si>
    <t>SUWSOFGN_7_N001</t>
  </si>
  <si>
    <t>SWIFT_1_GN001</t>
  </si>
  <si>
    <t>SYCCYN1G_7_B1</t>
  </si>
  <si>
    <t>SYCCYN2G_7_B1</t>
  </si>
  <si>
    <t>SYCCYN3G_7_B1</t>
  </si>
  <si>
    <t>SYCCYN4G_7_B1</t>
  </si>
  <si>
    <t>SYLMARDC_2_N501</t>
  </si>
  <si>
    <t>SYLMARLA_2_N501</t>
  </si>
  <si>
    <t>T0239_7_N002</t>
  </si>
  <si>
    <t>T0304_7_N003</t>
  </si>
  <si>
    <t>T320BS1_7_B1</t>
  </si>
  <si>
    <t>T320BS2_7_B1</t>
  </si>
  <si>
    <t>T320BS3_7_B1</t>
  </si>
  <si>
    <t>T320BS4_7_B1</t>
  </si>
  <si>
    <t>TAP801_1_N003</t>
  </si>
  <si>
    <t>TBLEMTN_6_N005</t>
  </si>
  <si>
    <t>TEHAPI1_6_N003</t>
  </si>
  <si>
    <t>TEHAPI1_6_N004</t>
  </si>
  <si>
    <t>TEMBLOR_1_N004</t>
  </si>
  <si>
    <t>TEMPLE21_7_N002</t>
  </si>
  <si>
    <t>TENGEN_2_PL1X2-APND</t>
  </si>
  <si>
    <t>TERAWND_1_N001</t>
  </si>
  <si>
    <t>TERMEX_2_PL1X3-APND</t>
  </si>
  <si>
    <t>TESLA_1_N027</t>
  </si>
  <si>
    <t>TEXMCKT_1_N101</t>
  </si>
  <si>
    <t>TIGRCK_7_UNITS-APND</t>
  </si>
  <si>
    <t>TOADTWN_7_N002</t>
  </si>
  <si>
    <t>TOPAZC1_7_N021</t>
  </si>
  <si>
    <t>TOPGUN02_7_N001</t>
  </si>
  <si>
    <t>TOT032G1_7_N001</t>
  </si>
  <si>
    <t>TOT032G2_7_N001</t>
  </si>
  <si>
    <t>TOT032G3_7_N001</t>
  </si>
  <si>
    <t>TOT032G4_7_N001</t>
  </si>
  <si>
    <t>TOT032G5_7_N001</t>
  </si>
  <si>
    <t>TOT032G6_7_N001</t>
  </si>
  <si>
    <t>TOT032G7_7_N001</t>
  </si>
  <si>
    <t>TOT032G8_7_N001</t>
  </si>
  <si>
    <t>TOT108_2_N006</t>
  </si>
  <si>
    <t>TOT135G1_7_N001</t>
  </si>
  <si>
    <t>TOT135G2_7_N001</t>
  </si>
  <si>
    <t>TOT135G3_7_N001</t>
  </si>
  <si>
    <t>TOT135G4_7_N001</t>
  </si>
  <si>
    <t>TOT135G5_7_N001</t>
  </si>
  <si>
    <t>TOT148A_7_N001</t>
  </si>
  <si>
    <t>TOT162E1_6_GN001</t>
  </si>
  <si>
    <t>TOT162E2_6_GN001</t>
  </si>
  <si>
    <t>TOT162E3_7_N007</t>
  </si>
  <si>
    <t>TOT162W1_6_GN001</t>
  </si>
  <si>
    <t>TOT162W2_6_GN001</t>
  </si>
  <si>
    <t>TOT162W3_6_GN001</t>
  </si>
  <si>
    <t>TOT162W4_7_N001</t>
  </si>
  <si>
    <t>TOT179A_7_N001</t>
  </si>
  <si>
    <t>TOT180_7_N002</t>
  </si>
  <si>
    <t>TOT210S1_7_N002</t>
  </si>
  <si>
    <t>TOT242GN_7_N002</t>
  </si>
  <si>
    <t>TOT427A_7_N001</t>
  </si>
  <si>
    <t>TOT544L_7_N001</t>
  </si>
  <si>
    <t>TOT545L_7_N001</t>
  </si>
  <si>
    <t>TRANWND_1_N001</t>
  </si>
  <si>
    <t>TULARE60_6_N001</t>
  </si>
  <si>
    <t>TULEWC1_7_N001</t>
  </si>
  <si>
    <t>TULLCK_7_UNITS-APND</t>
  </si>
  <si>
    <t>TUPMAN_1_N102</t>
  </si>
  <si>
    <t>TVYVLLY_6_N008</t>
  </si>
  <si>
    <t>TWILGHTL_7_N001</t>
  </si>
  <si>
    <t>TWISSLMN_6_N005</t>
  </si>
  <si>
    <t>TXMIDST_7_N001</t>
  </si>
  <si>
    <t>UALCOGN_1_N001</t>
  </si>
  <si>
    <t>UCM_6_N110</t>
  </si>
  <si>
    <t>ULTPWRJ_1_N001</t>
  </si>
  <si>
    <t>ULTRAOGL_7_N001</t>
  </si>
  <si>
    <t>ULTRRCK_7_N001</t>
  </si>
  <si>
    <t>UNIONCH_7_B1</t>
  </si>
  <si>
    <t>UNIVRSTY_7_B1</t>
  </si>
  <si>
    <t>UNOCAL_7_N002</t>
  </si>
  <si>
    <t>USWINDPW_7_N001</t>
  </si>
  <si>
    <t>USWINDPW_7_N002</t>
  </si>
  <si>
    <t>USWINDPW_7_N009</t>
  </si>
  <si>
    <t>USWP-FRK_6_N001</t>
  </si>
  <si>
    <t>USWP-JRW_2_N001</t>
  </si>
  <si>
    <t>USWP-PAT_1_B1</t>
  </si>
  <si>
    <t>USWP-RLF_2_N001</t>
  </si>
  <si>
    <t>USWPRLF_2_N004</t>
  </si>
  <si>
    <t>USWP-WKR_6_B2</t>
  </si>
  <si>
    <t>VACADIX_1_GN001</t>
  </si>
  <si>
    <t>VACA-DIX_1_N014</t>
  </si>
  <si>
    <t>VACADIX_1_N085</t>
  </si>
  <si>
    <t>VALLEYSC_1_N013</t>
  </si>
  <si>
    <t>VALLEYSC_1_N029</t>
  </si>
  <si>
    <t>VALLEYSC_1_N038</t>
  </si>
  <si>
    <t>VALLEYSC_1_N101</t>
  </si>
  <si>
    <t>VALLEYSC_1_N102</t>
  </si>
  <si>
    <t>VALLEYSC_1_N108</t>
  </si>
  <si>
    <t>VALLEYSC_1_N202</t>
  </si>
  <si>
    <t>VALLYHM_1_N004</t>
  </si>
  <si>
    <t>VALTNEGN_7_N001</t>
  </si>
  <si>
    <t>VENWIND_1_N101</t>
  </si>
  <si>
    <t>VENWIND_1_N102</t>
  </si>
  <si>
    <t>VENWIND_1_N103</t>
  </si>
  <si>
    <t>VENWIND_1_N104</t>
  </si>
  <si>
    <t>VERNON_6_MALBRG-APND</t>
  </si>
  <si>
    <t>VERNON_6_N005</t>
  </si>
  <si>
    <t>VERNON_6_N006</t>
  </si>
  <si>
    <t>VESTAL_2_KERN-APND</t>
  </si>
  <si>
    <t>VESTAL_2_N023</t>
  </si>
  <si>
    <t>VESTAL_6_GN010</t>
  </si>
  <si>
    <t>VESTAL_6_N002</t>
  </si>
  <si>
    <t>VESTAL_6_N004</t>
  </si>
  <si>
    <t>VESTAL_6_N006</t>
  </si>
  <si>
    <t>VESTAL_6_N020</t>
  </si>
  <si>
    <t>VESTAL_6_N024</t>
  </si>
  <si>
    <t>VESTAL_6_N025</t>
  </si>
  <si>
    <t>VESTAL_6_N026</t>
  </si>
  <si>
    <t>VICTOR_1_N063</t>
  </si>
  <si>
    <t>VICTOR_7_GN001</t>
  </si>
  <si>
    <t>VICTOR_7_GN002</t>
  </si>
  <si>
    <t>VICTOR_7_N002</t>
  </si>
  <si>
    <t>VICTOR_7_N003</t>
  </si>
  <si>
    <t>VICTOR_7_N004</t>
  </si>
  <si>
    <t>VICTOR_7_N005</t>
  </si>
  <si>
    <t>VICTOR_7_N006</t>
  </si>
  <si>
    <t>VICTOR_7_N007</t>
  </si>
  <si>
    <t>VICTOR_7_N008</t>
  </si>
  <si>
    <t>VICTOR_7_N009</t>
  </si>
  <si>
    <t>VICTOR_7_N010</t>
  </si>
  <si>
    <t>VICTOR_7_N011</t>
  </si>
  <si>
    <t>VICTORVL_5_N101</t>
  </si>
  <si>
    <t>VILLAPK_2_N028</t>
  </si>
  <si>
    <t>VILLAPK_6_N005</t>
  </si>
  <si>
    <t>VINCENT_2_N100</t>
  </si>
  <si>
    <t>VINCENT_2_N101</t>
  </si>
  <si>
    <t>VISTAGN_7_N001</t>
  </si>
  <si>
    <t>VLYCGEN_7_N002</t>
  </si>
  <si>
    <t>VLYCGEN_7_N003</t>
  </si>
  <si>
    <t>VLYCGEN_7_N004</t>
  </si>
  <si>
    <t>VOLTA_6_N009</t>
  </si>
  <si>
    <t>VOLTA_6_N010</t>
  </si>
  <si>
    <t>VOLTA1_7_B1</t>
  </si>
  <si>
    <t>VOLTA2_7_N001</t>
  </si>
  <si>
    <t>VOLTA2_7_N002</t>
  </si>
  <si>
    <t>VOLTA2_7_N010</t>
  </si>
  <si>
    <t>VOYAGN2_7_N001</t>
  </si>
  <si>
    <t>VOYAGN3_7_N001</t>
  </si>
  <si>
    <t>VOYAGN4_7_N001</t>
  </si>
  <si>
    <t>VOYAGN5_7_N001</t>
  </si>
  <si>
    <t>VOYAGRG1_7_N001</t>
  </si>
  <si>
    <t>VSTA_1_GN001</t>
  </si>
  <si>
    <t>VSTA_1_N016</t>
  </si>
  <si>
    <t>VSTA_1_N018</t>
  </si>
  <si>
    <t>VSTA_6_N008</t>
  </si>
  <si>
    <t>WADHAM_7_B1</t>
  </si>
  <si>
    <t>WALNUT_6_N007</t>
  </si>
  <si>
    <t>WALNUT_6_N008</t>
  </si>
  <si>
    <t>WALNUT_6_N011</t>
  </si>
  <si>
    <t>WARNE_2_UNIT-APND</t>
  </si>
  <si>
    <t>WAUKENA_7_N003</t>
  </si>
  <si>
    <t>WDT404L_7_N001</t>
  </si>
  <si>
    <t>WDWLMON1_7_N001</t>
  </si>
  <si>
    <t>WDWLMON2_7_N001</t>
  </si>
  <si>
    <t>WDWRGEN_7_N002</t>
  </si>
  <si>
    <t>WEBER1_6_N002</t>
  </si>
  <si>
    <t>WESTFOR_7_N001</t>
  </si>
  <si>
    <t>WESTFOR_7_N002</t>
  </si>
  <si>
    <t>WESTPNT_7_B2</t>
  </si>
  <si>
    <t>WHDGAT2_7_B2</t>
  </si>
  <si>
    <t>WHDGAT2_7_N102</t>
  </si>
  <si>
    <t>WHEATLND_6_N006</t>
  </si>
  <si>
    <t>WHEELBR1_7_B1</t>
  </si>
  <si>
    <t>WHEELBR2_7_B1</t>
  </si>
  <si>
    <t>WHITEWTR_7_B1</t>
  </si>
  <si>
    <t>WILLWCRK_6_N003</t>
  </si>
  <si>
    <t>WILOWBCH_6_ND001</t>
  </si>
  <si>
    <t>WILSPR2_7_N001</t>
  </si>
  <si>
    <t>WINTEC6_7_N001</t>
  </si>
  <si>
    <t>WISE1_7_B1</t>
  </si>
  <si>
    <t>WISE2_7_B1</t>
  </si>
  <si>
    <t>WISHON_6_UNITS-APND</t>
  </si>
  <si>
    <t>WLDWDG2_7_N001</t>
  </si>
  <si>
    <t>WNDMSTR_2_N001</t>
  </si>
  <si>
    <t>WNDSTR_2_WIND-APND</t>
  </si>
  <si>
    <t>WNSTRGN1_7_N001</t>
  </si>
  <si>
    <t>WOLFSKIL_7_B1</t>
  </si>
  <si>
    <t>WOODLAND_7_B1</t>
  </si>
  <si>
    <t>WOODLEAF_7_B1</t>
  </si>
  <si>
    <t>WPBART_1_GN001</t>
  </si>
  <si>
    <t>WRGHTPP_6_N002</t>
  </si>
  <si>
    <t>WRGTSRGN_7_N001</t>
  </si>
  <si>
    <t>WSTFRSO_1_N017</t>
  </si>
  <si>
    <t>WSTWNDG1_7_N001</t>
  </si>
  <si>
    <t>WSTWNDG2_7_N001</t>
  </si>
  <si>
    <t>YCCOGEN_7_B1</t>
  </si>
  <si>
    <t>YUBACTY_7_B1</t>
  </si>
  <si>
    <t>ZEROWST_7_N002</t>
  </si>
  <si>
    <t>ZONDWD_6_B1</t>
  </si>
  <si>
    <t>ZONDWIND_6_N002</t>
  </si>
  <si>
    <t>ZONDWIND_6_N003</t>
  </si>
  <si>
    <t>ZONDWIND_6_N004</t>
  </si>
  <si>
    <t>ZONDWIND_6_N005</t>
  </si>
  <si>
    <t>ZONDWIND_6_N006</t>
  </si>
  <si>
    <t>DLAP_PGAE-APND</t>
  </si>
  <si>
    <t>DLAP_SCE-APND</t>
  </si>
  <si>
    <t>DLAP_SDGE-APND</t>
  </si>
  <si>
    <t>DLAP_PACE-APND</t>
  </si>
  <si>
    <t>DLAP_VEA-APND</t>
  </si>
  <si>
    <r>
      <t xml:space="preserve">Please provide the following </t>
    </r>
    <r>
      <rPr>
        <b/>
        <u/>
        <sz val="10"/>
        <color theme="1"/>
        <rFont val="Arial"/>
        <family val="2"/>
      </rPr>
      <t>offer specific</t>
    </r>
    <r>
      <rPr>
        <b/>
        <sz val="10"/>
        <color theme="1"/>
        <rFont val="Arial"/>
        <family val="2"/>
      </rPr>
      <t xml:space="preserve"> information:</t>
    </r>
  </si>
  <si>
    <t xml:space="preserve">Standard Offer 1 </t>
  </si>
  <si>
    <t>Optional Offer 2</t>
  </si>
  <si>
    <t>Optional Offer 3</t>
  </si>
  <si>
    <t>Optional Offer 4</t>
  </si>
  <si>
    <t>Optional Offer 5</t>
  </si>
  <si>
    <t>Optional Offer 6</t>
  </si>
  <si>
    <t>Optional Offer 7</t>
  </si>
  <si>
    <t>Optional Offer 8</t>
  </si>
  <si>
    <t>Optional Offer 9</t>
  </si>
  <si>
    <t>Optional Offer 10</t>
  </si>
  <si>
    <t>Contract Year</t>
  </si>
  <si>
    <t>Contract Year Start Date 
(MM/DD/YYYY)</t>
  </si>
  <si>
    <t>Contract Year Stop Date 
(MM/DD/YYYY)</t>
  </si>
  <si>
    <t>Price ($/MWh)</t>
  </si>
  <si>
    <t>Nameplate Capacity
(MW)</t>
  </si>
  <si>
    <t>Expected Annual Energy (MWh)</t>
  </si>
  <si>
    <t>SETTLEMENT NODE</t>
  </si>
  <si>
    <t>ENTER SETTLEMENT PNODE OR HUB</t>
  </si>
  <si>
    <r>
      <t xml:space="preserve">Please provide the following </t>
    </r>
    <r>
      <rPr>
        <b/>
        <u/>
        <sz val="10"/>
        <color theme="1"/>
        <rFont val="Arial"/>
        <family val="2"/>
      </rPr>
      <t>project generation</t>
    </r>
    <r>
      <rPr>
        <b/>
        <sz val="10"/>
        <color theme="1"/>
        <rFont val="Arial"/>
        <family val="2"/>
      </rPr>
      <t xml:space="preserve"> information:</t>
    </r>
  </si>
  <si>
    <r>
      <rPr>
        <b/>
        <sz val="10"/>
        <color theme="0"/>
        <rFont val="Arial"/>
        <family val="2"/>
      </rPr>
      <t>EXPLANATION:</t>
    </r>
    <r>
      <rPr>
        <sz val="10"/>
        <color theme="0"/>
        <rFont val="Arial"/>
        <family val="2"/>
      </rPr>
      <t xml:space="preserve"> If the proposed project has a variable renewable energy source.
Provide three years of historical (if available) or one year of simulated (if no historical is available) hourly generation data for the renewable resource alone (i.e. not altered by curtailment). Provide date in 'hour ending' format. Do not include daylight savings (i.e. provide all data in standard time) and do not include the effects of leap years. 
Also, provide the forecasted monthly generation for the duration of the proposed project. This forecasted generation should account for any anticipated production declines due to degredation or required planned maintenance.</t>
    </r>
  </si>
  <si>
    <t xml:space="preserve"> </t>
  </si>
  <si>
    <t>Hourly Generation Reference Profile</t>
  </si>
  <si>
    <t>Forecasted Monthly Energy Production</t>
  </si>
  <si>
    <t>HOUR ENDING</t>
  </si>
  <si>
    <t>Date and Time
(Hour Ending)</t>
  </si>
  <si>
    <t>Expected Energy (MWh)</t>
  </si>
  <si>
    <t>Month</t>
  </si>
  <si>
    <t>Expected Energy Production (MWh)</t>
  </si>
  <si>
    <t>EXAMPLE</t>
  </si>
  <si>
    <t>Column1</t>
  </si>
  <si>
    <t>NP15</t>
  </si>
  <si>
    <t>SP15</t>
  </si>
  <si>
    <t>No</t>
  </si>
  <si>
    <t>ZP26</t>
  </si>
  <si>
    <t>Please respond to the following requirements for the DAC-GT Program:</t>
  </si>
  <si>
    <t>N/A</t>
  </si>
  <si>
    <t>Location</t>
  </si>
  <si>
    <t>Is project located in EBCE’s service area?</t>
  </si>
  <si>
    <t>Is project located within a top 25% CalEnviroScreen 3.0 (or the latest version) designated census tract?
Note: See Appendix F in RFO documentation for a list of DAC census tracts in EBCE's service area. Projects with any portion of their site boundary intersecting a DAC census tract will be deemed to have met the requirement to be located in a DAC.</t>
  </si>
  <si>
    <t>Eligible Resources</t>
  </si>
  <si>
    <t xml:space="preserve">Is project a new solar or wind, Renewable Portfolio Standard (“RPS”)-eligible facility? </t>
  </si>
  <si>
    <t>Is Project a front-of-the-meter generating facility?</t>
  </si>
  <si>
    <t>Will project be in compliance with Green-e Energy National Standard, and be a CRS Listed Facility here (https://www.green-e.org/sfdc/reports-data.php)?</t>
  </si>
  <si>
    <t>Will project comply with the California Air Resources Board’s Voluntary Renewable Electricity Program?</t>
  </si>
  <si>
    <t>Is project's AC capacity and the offer’s Contract Capacity no smaller than 500 kWac?</t>
  </si>
  <si>
    <t>Is project's AC capacity and the offer’s Contract Capacity no greater than 5.726 MWac?</t>
  </si>
  <si>
    <t>Pro Forma PPA</t>
  </si>
  <si>
    <t>If selected, is Seller willing to execute the Pro Forma PPA without negotiation or modification apart from populating with Project-specific information?</t>
  </si>
  <si>
    <t>Please respond to the following requirements for the CS-GT Program:</t>
  </si>
  <si>
    <t>ALAMT1G_7_B1</t>
  </si>
  <si>
    <t>ALAMT2G_7_B1</t>
  </si>
  <si>
    <t xml:space="preserve">Is project a new solar, Renewable Portfolio Standard (“RPS”)-eligible facility? </t>
  </si>
  <si>
    <t>Is project's AC capacity and the offer’s Contract Capacity no greater than 1.5625 MWac?</t>
  </si>
  <si>
    <t>Community-Based Organization</t>
  </si>
  <si>
    <t>Is the community-based organization sponsoring the project a non-profit organization, local government agency, school?</t>
  </si>
  <si>
    <t>RPS + Storage</t>
  </si>
  <si>
    <t>Standard Offer 1</t>
  </si>
  <si>
    <t>15 Year Term| PNode Settled | Fixed Price | 10-150 MWs Nameplate</t>
  </si>
  <si>
    <t xml:space="preserve">80% Storage Capacity </t>
  </si>
  <si>
    <t>Standard Offer 2</t>
  </si>
  <si>
    <t>15 Year Term| PNode Settled | 2% Escalated Price | 10-150 MWs Nameplate</t>
  </si>
  <si>
    <t>Standard Offer 3</t>
  </si>
  <si>
    <t xml:space="preserve">40% Storage Capacity </t>
  </si>
  <si>
    <t>Optional Offers</t>
  </si>
  <si>
    <t>10 or 20 Year Term| Hub Settled | Fixed Price | 50-100 MWs Nameplate</t>
  </si>
  <si>
    <r>
      <rPr>
        <b/>
        <sz val="10"/>
        <color theme="0"/>
        <rFont val="Arial"/>
        <family val="2"/>
      </rPr>
      <t>EXPLANATION:</t>
    </r>
    <r>
      <rPr>
        <sz val="10"/>
        <color theme="0"/>
        <rFont val="Arial"/>
        <family val="2"/>
      </rPr>
      <t xml:space="preserve"> If the proposed project includes a minimally-variable energy or capacity resource (whether dispatchable or not), please complete the data forms below. A brief explanation of the data requested is provided here and more detailed information can be found in the comments of each of the column header cells.
Please set this duration by entering the appropriate dates in the "Start Date" and "End Date" columns. If the resource is Dispatchable, please enter "Y" in column E; otherwise enter an "N" to signify that the resource will provide energy over the listed hours in the listed power range but without dispatchability by the utility. If the resource only provides energy (or is only available for dispatch) during a limited period of the day, please enter the hour range in column F and G. If the resource is available all hours of the day, please enter 00:00 in both "Daily Start Hour" and "Daily End Hour" columns. Note that if Min/Max generation value change over the course of a day, multiple lines can be entered with the same date range but different Daily Start/End Hours to indicate those distinct Daily Time Periods.
Minimum and Maximum Monthly Energy limits may be left blank if there are no limiting constraints on energy production from this resource.</t>
    </r>
  </si>
  <si>
    <t>Energy Source</t>
  </si>
  <si>
    <t>Offer No.</t>
  </si>
  <si>
    <t>Start Date (mm/dd/yyyy)</t>
  </si>
  <si>
    <t>End Date (mm/dd/yyyy)</t>
  </si>
  <si>
    <t>Dispatchable (Y/N)</t>
  </si>
  <si>
    <t>Daily Start 
(Hour Ending)</t>
  </si>
  <si>
    <t>Daily End 
(Hour Ending)</t>
  </si>
  <si>
    <t>MW Min Generation</t>
  </si>
  <si>
    <t>MW Max Generation</t>
  </si>
  <si>
    <t>Minimum Monthly Energy (MWh/month)</t>
  </si>
  <si>
    <t>Maximum Monthly Energy (MWh/month)</t>
  </si>
  <si>
    <t>Small Hydro</t>
  </si>
  <si>
    <t>FIRM1</t>
  </si>
  <si>
    <t>N</t>
  </si>
  <si>
    <t>Instructions for Completing the RPS Plus Storage or Storage Toll Offer Forms</t>
  </si>
  <si>
    <t>1. Storage Toll Info</t>
  </si>
  <si>
    <t>2. Storage Offer Info</t>
  </si>
  <si>
    <t>3. RPS Plus Storage Details</t>
  </si>
  <si>
    <t>3. Storage Toll Details</t>
  </si>
  <si>
    <t>Please fill out the Storage Toll Info using the following guidelines:</t>
  </si>
  <si>
    <t>2. Storage Offer Terms</t>
  </si>
  <si>
    <t>Please fill out the Storage Offer Terms using the following guidelines:</t>
  </si>
  <si>
    <t>1. Enter applicable details for either the Plus Storage or Storage Toll depending on offer type</t>
  </si>
  <si>
    <t>2. Make sure to enter at a minimum the required standard offer lines.</t>
  </si>
  <si>
    <t>3. Fill out additional lines if additional offers are to be provided.</t>
  </si>
  <si>
    <t>3. RPS Plus Storage Details or Storage Toll Details</t>
  </si>
  <si>
    <t>Please fill out the Storage Details using the following guidelines:</t>
  </si>
  <si>
    <t>1. Enter storage offer details utilzing the offer naming convention from the "Storage Offer Terms" sheet. These NEED to match.</t>
  </si>
  <si>
    <t>2. Note that offers for RPS Plus Storage are Offers 1-10, whereas offers for Storage Toll are Offers 20-29.</t>
  </si>
  <si>
    <t>3. Provide YEARLY storage details for each the standard offers (at total of 45 rows for Plus Storage and 30 rows for Storage Toll).</t>
  </si>
  <si>
    <t>4. Provide additional YEARLY storage details for any optional offers being submitted.</t>
  </si>
  <si>
    <t>5. Fill in all columns for the applicable Storage Details tab.</t>
  </si>
  <si>
    <t>XX.XXXXXX</t>
  </si>
  <si>
    <t>Latitude for Project Location (Degrees West in Decimal)</t>
  </si>
  <si>
    <t>-XXX.XXXXXX</t>
  </si>
  <si>
    <t>Longitude for Project Location (Degrees North in Decimal)</t>
  </si>
  <si>
    <t>Project Trading Zone</t>
  </si>
  <si>
    <t>Project Status</t>
  </si>
  <si>
    <t>Original Online Date for Existing (MM/DD/YYYY)</t>
  </si>
  <si>
    <t>Percentage Losses From Generation to POD</t>
  </si>
  <si>
    <r>
      <t xml:space="preserve">Please provide the following </t>
    </r>
    <r>
      <rPr>
        <b/>
        <u/>
        <sz val="10"/>
        <color theme="1"/>
        <rFont val="Arial"/>
        <family val="2"/>
      </rPr>
      <t>energy and attributes</t>
    </r>
    <r>
      <rPr>
        <b/>
        <sz val="10"/>
        <color theme="1"/>
        <rFont val="Arial"/>
        <family val="2"/>
      </rPr>
      <t xml:space="preserve"> information:</t>
    </r>
  </si>
  <si>
    <t>Project Energy and Attributes Information</t>
  </si>
  <si>
    <t>ALTA30ST_7_B1</t>
  </si>
  <si>
    <t>XX/XX/XXXX</t>
  </si>
  <si>
    <t>ALTA31GT_7_B1</t>
  </si>
  <si>
    <r>
      <t xml:space="preserve">Please provide the following </t>
    </r>
    <r>
      <rPr>
        <b/>
        <u/>
        <sz val="11"/>
        <color theme="1"/>
        <rFont val="Calibri"/>
        <family val="2"/>
        <scheme val="minor"/>
      </rPr>
      <t>facility</t>
    </r>
    <r>
      <rPr>
        <b/>
        <sz val="11"/>
        <color theme="1"/>
        <rFont val="Calibri"/>
        <family val="2"/>
        <scheme val="minor"/>
      </rPr>
      <t xml:space="preserve"> information:</t>
    </r>
  </si>
  <si>
    <t>RPS + STORAGE OFFERS</t>
  </si>
  <si>
    <t>Deverloper Name</t>
  </si>
  <si>
    <t>Project Name</t>
  </si>
  <si>
    <t>Technology Type</t>
  </si>
  <si>
    <t>Fixed Costs 
($/kW-month)</t>
  </si>
  <si>
    <t>Variable Costs ($/MWh)</t>
  </si>
  <si>
    <t>Delivery Point (CAISO Node)</t>
  </si>
  <si>
    <t>Storage Capacity (MWh)</t>
  </si>
  <si>
    <t>Storage Duration (Hours)</t>
  </si>
  <si>
    <t>Interconnection Limit (MW)</t>
  </si>
  <si>
    <t>Cycles Per Year</t>
  </si>
  <si>
    <t>Energy Deliverability</t>
  </si>
  <si>
    <t>RA Deliverability</t>
  </si>
  <si>
    <t>Ancillary Service Deliverability</t>
  </si>
  <si>
    <t>AC/DC Connected Storage</t>
  </si>
  <si>
    <t>Projected COD (MM/DD/YYYY)</t>
  </si>
  <si>
    <t>Delivery Term (Years)</t>
  </si>
  <si>
    <t>Req'd Offers RPS + Storage</t>
  </si>
  <si>
    <t>RPS1</t>
  </si>
  <si>
    <t>PNODE</t>
  </si>
  <si>
    <t>80% RPS</t>
  </si>
  <si>
    <t>AC</t>
  </si>
  <si>
    <t>&lt;12/31/2024</t>
  </si>
  <si>
    <t>RPS2</t>
  </si>
  <si>
    <t>Yes w/ 2% Esc</t>
  </si>
  <si>
    <t>RPS3</t>
  </si>
  <si>
    <t>40% RPS</t>
  </si>
  <si>
    <t>Test RPS Storage</t>
  </si>
  <si>
    <t>To Be Completed On 
Storage Details Tab</t>
  </si>
  <si>
    <t>RPS4</t>
  </si>
  <si>
    <t xml:space="preserve">  </t>
  </si>
  <si>
    <t>RPS5</t>
  </si>
  <si>
    <t>RPS6</t>
  </si>
  <si>
    <t>RPS7</t>
  </si>
  <si>
    <t>RPS8</t>
  </si>
  <si>
    <t>RPS9</t>
  </si>
  <si>
    <t>RPS10</t>
  </si>
  <si>
    <t>STORAGE TOLLING OFFERS</t>
  </si>
  <si>
    <t>Req'd Offers Storage Only</t>
  </si>
  <si>
    <t>TOLL1</t>
  </si>
  <si>
    <t>TOLL2</t>
  </si>
  <si>
    <t>TOLL3</t>
  </si>
  <si>
    <t>TOLL4</t>
  </si>
  <si>
    <t>TOLL5</t>
  </si>
  <si>
    <t>TOLL6</t>
  </si>
  <si>
    <t>TOLL7</t>
  </si>
  <si>
    <t>TOLL8</t>
  </si>
  <si>
    <t>TOLL9</t>
  </si>
  <si>
    <t>TOLL10</t>
  </si>
  <si>
    <r>
      <t xml:space="preserve">Please provide the following </t>
    </r>
    <r>
      <rPr>
        <b/>
        <u/>
        <sz val="11"/>
        <color theme="1"/>
        <rFont val="Calibri"/>
        <family val="2"/>
        <scheme val="minor"/>
      </rPr>
      <t>offer term detail</t>
    </r>
    <r>
      <rPr>
        <b/>
        <sz val="11"/>
        <color theme="1"/>
        <rFont val="Calibri"/>
        <family val="2"/>
        <scheme val="minor"/>
      </rPr>
      <t xml:space="preserve"> information:</t>
    </r>
  </si>
  <si>
    <t/>
  </si>
  <si>
    <t>Start Date</t>
  </si>
  <si>
    <t>End Date</t>
  </si>
  <si>
    <t>DMAX Max Discharge Power (MW)</t>
  </si>
  <si>
    <t>DMIN Min Dicharge Power (MW)</t>
  </si>
  <si>
    <t>Max Discharge Duration (Hours)</t>
  </si>
  <si>
    <t>CMAX Max Charge Power (MW)</t>
  </si>
  <si>
    <t>CMIN Min Charge Power (MW)</t>
  </si>
  <si>
    <t>Max Charge Duration (Hours)</t>
  </si>
  <si>
    <t>Min Storage Limit (MWh)</t>
  </si>
  <si>
    <t>Max Storage Limit (MWh)</t>
  </si>
  <si>
    <t>Parasitic Loss (%SOC/hr)</t>
  </si>
  <si>
    <t>RA Schedule (MW)</t>
  </si>
  <si>
    <t>Fixed Costs ($/kW-month)</t>
  </si>
  <si>
    <t>Charging Efficiency (%)</t>
  </si>
  <si>
    <t>Discharging Efficiency (%)</t>
  </si>
  <si>
    <t>Ancillary Services Enabled</t>
  </si>
  <si>
    <t>Minimum Energy From RPS</t>
  </si>
  <si>
    <t>PCC1 PRODUCT - OFFER 1</t>
  </si>
  <si>
    <t>Contract Year
(YYYY)</t>
  </si>
  <si>
    <t>PCC1 MWh</t>
  </si>
  <si>
    <t>PCC1 $/MWh</t>
  </si>
  <si>
    <t>PCC1 PRODUCT - OFFER 2</t>
  </si>
  <si>
    <t>PCC1 PRODUCT - OFFER 3</t>
  </si>
  <si>
    <t>PCC1 PRODUCT - OFFER 4</t>
  </si>
  <si>
    <t>1. Shaped RPS Submission</t>
  </si>
  <si>
    <t>1. Shaped RPS Weights</t>
  </si>
  <si>
    <t>Please utilize this sheet as the guideline for submitting shaped RPS products:</t>
  </si>
  <si>
    <t>1. The requested shapes are broken up by quarter, but shown monthly for easy of understanding.</t>
  </si>
  <si>
    <t>2. The shape requested represents a percentage of average hourly by day supply in a given month.</t>
  </si>
  <si>
    <t>3. The shape remains constant throughout the entire offer period, irrespective of year length.</t>
  </si>
  <si>
    <t>Please fill out the Shaped RPS Submission using the following guidelines:</t>
  </si>
  <si>
    <t>1. Enter the offer year and month start.</t>
  </si>
  <si>
    <t>2. Note that once step 1 is complete, the years and months will populate down.  You are not required to fill all rows as it may contain more years the offered.</t>
  </si>
  <si>
    <t>3. Submitted RPS shapes must conform to the weights provided on the "Shaped RPS Weights" tab.</t>
  </si>
  <si>
    <t>4. An example of weight usage is provided, however, your individual submission need not be blocks, and can be shaped so long as to maintain weight percentage.</t>
  </si>
  <si>
    <t>5. Enter $/MWh for each month of the offered shaped schedule.  The $/MWh need not vary month to month if pricing at a yearly level, however, please fill all offered rows.</t>
  </si>
  <si>
    <r>
      <rPr>
        <b/>
        <sz val="11"/>
        <color theme="0"/>
        <rFont val="Arial"/>
        <family val="2"/>
      </rPr>
      <t>EXPLANATION:</t>
    </r>
    <r>
      <rPr>
        <sz val="11"/>
        <color theme="0"/>
        <rFont val="Arial"/>
        <family val="2"/>
      </rPr>
      <t xml:space="preserve"> Utilization of the requested shaped RPS energy weights.
Provide shaped RPS energy using the weight percentages shown below.  The offered shape must conform to the values requested.  
Each color block maintains the same weight percentage regardless of continuity across the hours.</t>
    </r>
  </si>
  <si>
    <t>SHAPED RPS ENERGY PRODUCT</t>
  </si>
  <si>
    <t>Contract Month</t>
  </si>
  <si>
    <t>HE1</t>
  </si>
  <si>
    <t>HE2</t>
  </si>
  <si>
    <t>HE3</t>
  </si>
  <si>
    <t>HE4</t>
  </si>
  <si>
    <t>HE5</t>
  </si>
  <si>
    <t>HE6</t>
  </si>
  <si>
    <t>HE7</t>
  </si>
  <si>
    <t>HE8</t>
  </si>
  <si>
    <t>HE9</t>
  </si>
  <si>
    <t>HE10</t>
  </si>
  <si>
    <t>HE11</t>
  </si>
  <si>
    <t>HE12</t>
  </si>
  <si>
    <t>HE13</t>
  </si>
  <si>
    <t>HE14</t>
  </si>
  <si>
    <t>HE15</t>
  </si>
  <si>
    <t>HE16</t>
  </si>
  <si>
    <t>HE17</t>
  </si>
  <si>
    <t>HE18</t>
  </si>
  <si>
    <t>HE19</t>
  </si>
  <si>
    <t>HE20</t>
  </si>
  <si>
    <t>HE21</t>
  </si>
  <si>
    <t>HE22</t>
  </si>
  <si>
    <t>HE23</t>
  </si>
  <si>
    <t>HE24</t>
  </si>
  <si>
    <t>XXXX</t>
  </si>
  <si>
    <t>Source Information</t>
  </si>
  <si>
    <r>
      <rPr>
        <b/>
        <sz val="10"/>
        <color theme="0"/>
        <rFont val="Arial"/>
        <family val="2"/>
      </rPr>
      <t xml:space="preserve">EXPLANATION: </t>
    </r>
    <r>
      <rPr>
        <sz val="10"/>
        <color theme="0"/>
        <rFont val="Arial"/>
        <family val="2"/>
      </rPr>
      <t>Provide hourly shaped schedule below for up to 15 years.
Submitted shape does not need to be blocked as shown in example, however, percentage weights do need to be respected.  Shapes are quarterly and remain the same for each year of the submitted schedule.</t>
    </r>
  </si>
  <si>
    <t>RPS Source</t>
  </si>
  <si>
    <t>RPS Source 2 if Applicable</t>
  </si>
  <si>
    <t>RPS Source 3 if Applicable</t>
  </si>
  <si>
    <t>SHAPED RPS ENERGY PRODUCT - EXAMPLE 1000 MWh</t>
  </si>
  <si>
    <t>Weights</t>
  </si>
  <si>
    <t>Submitted Shape</t>
  </si>
  <si>
    <t>SHAPED RPS ENERGY PRODUCT - SUBMITTED MW QUANTITIES</t>
  </si>
  <si>
    <t>COST</t>
  </si>
  <si>
    <t>$ / MWh</t>
  </si>
  <si>
    <t>Input Start Year and Month</t>
  </si>
  <si>
    <r>
      <t xml:space="preserve">Please provide the following </t>
    </r>
    <r>
      <rPr>
        <b/>
        <u/>
        <sz val="10"/>
        <color theme="1"/>
        <rFont val="Arial"/>
        <family val="2"/>
      </rPr>
      <t>permitting and environmental impact</t>
    </r>
    <r>
      <rPr>
        <b/>
        <sz val="10"/>
        <color theme="1"/>
        <rFont val="Arial"/>
        <family val="2"/>
      </rPr>
      <t xml:space="preserve"> information:</t>
    </r>
  </si>
  <si>
    <t>Question</t>
  </si>
  <si>
    <t>Category</t>
  </si>
  <si>
    <t>Response</t>
  </si>
  <si>
    <t>Permitting</t>
  </si>
  <si>
    <t>Please indicate zoning type of the project site.</t>
  </si>
  <si>
    <t>Define any more specific zoning designations relative to project county (if applicable).</t>
  </si>
  <si>
    <t>Enter Explanation</t>
  </si>
  <si>
    <t xml:space="preserve">Has the project completed a Phase 1 Environmental Site Assessment? </t>
  </si>
  <si>
    <t>Has the primary local land use Permit (e.g. site plan, special use, etc.) been received?</t>
  </si>
  <si>
    <t>Has your project obtained all necessary permits, including land use entitlement permit (e.g., Conditional Use Permit (CUP), Application for Certification (AFC), Record of Decision (ROD)) from lead land use permitting agency and all discretionary permits from other lead, trustee and/or responsible agencies including wildlife agencies?</t>
  </si>
  <si>
    <t>If above answer is "No", please list permits not yet obtained. Further details on these permits to be provided in the Offer Supplement narrative.</t>
  </si>
  <si>
    <t>Does the project require a Right of Way permit from BLM, or other federal agency?</t>
  </si>
  <si>
    <t>If the answer to above is "Yes", have you received the Record of Decision?</t>
  </si>
  <si>
    <t>Environmental Impact</t>
  </si>
  <si>
    <t>Is your project located in RETI Category 1 or 2 lands?</t>
  </si>
  <si>
    <t xml:space="preserve">Is your project located in an area specifically designated as a preferred renewable energy development zone?  </t>
  </si>
  <si>
    <t>If above answer is "Yes," select landscape planning process for renewable energy in which your project is located:</t>
  </si>
  <si>
    <t>If above answer is "Other," please specify:</t>
  </si>
  <si>
    <t>Has the project completed the required screens for Threatened or Endangered Species?</t>
  </si>
  <si>
    <t>Were any federal- or state-protected species identified during wildlife studies?</t>
  </si>
  <si>
    <t>If 'Yes', please list these species</t>
  </si>
  <si>
    <t>Enter Species</t>
  </si>
  <si>
    <t>Has the Project discussed with any resource agency (USFWS, CDFW) about obtaining an incidental take permit?</t>
  </si>
  <si>
    <t>If permit was recommended, for what species?</t>
  </si>
  <si>
    <t>Will this project have any wildlife-related curtailment?</t>
  </si>
  <si>
    <t>Please state whether the project may impact any federal, state, local or other conservation designations or planning effort, and if yes, what they are.</t>
  </si>
  <si>
    <t>The intent is to prioritize “multi-benefit renewable energy” -  renewable energy that provides additional societal, health, economic, water saving, or environmental benefits beyond the climate and GHG reduction benefits of renewable energy.  Indicate whether your project has multiple benefits, and identify which benefit your project demonstrates:</t>
  </si>
  <si>
    <t>If above answer is "Other", please specify:</t>
  </si>
  <si>
    <t>Enviormental Stewardship Lists</t>
  </si>
  <si>
    <t>Y/N</t>
  </si>
  <si>
    <t>Y/N/Partial</t>
  </si>
  <si>
    <t>Y/N/Partial/NA</t>
  </si>
  <si>
    <t>Y/N/In Process</t>
  </si>
  <si>
    <t>Conservation</t>
  </si>
  <si>
    <t>Preferred Renewable Energy Zones</t>
  </si>
  <si>
    <t>Multiple Benefit</t>
  </si>
  <si>
    <t>DACs</t>
  </si>
  <si>
    <t>Community Outreach</t>
  </si>
  <si>
    <t>Project Location</t>
  </si>
  <si>
    <t>No impacts</t>
  </si>
  <si>
    <t>Desert Renewable Energy Conservation Plan Development Focus Areas</t>
  </si>
  <si>
    <t>Project located on an Environment Protection Agency (EPA) RE-Powering America's Land site- capped landfills, mine sites, other contaminated land</t>
  </si>
  <si>
    <t>Yes - workforce development benefits</t>
  </si>
  <si>
    <t>Within CPA's service territory</t>
  </si>
  <si>
    <t>Facility proposed or located in a conservation area</t>
  </si>
  <si>
    <t>San Joaquin Valley Least Conflict Areas</t>
  </si>
  <si>
    <t>Project located on salt-affected agricultural land</t>
  </si>
  <si>
    <t>Yes - other community development benefits</t>
  </si>
  <si>
    <t>Outside of CPA's service territory, but within Los Angeles and Ventura counties</t>
  </si>
  <si>
    <t>Partial</t>
  </si>
  <si>
    <t>In Process</t>
  </si>
  <si>
    <t>There is a high incidence of state or federal threatened or endangered species (e.g., area that indicates protected land use designation, nature conservation areas, important habitat or areas with a protective designation indicating high ecological values, and connected lands) where development will contribute to the loss of natural habitat</t>
  </si>
  <si>
    <t xml:space="preserve">Inyo County Solar Energy Development Areas </t>
  </si>
  <si>
    <t>Project located on exposed Salton Sea Playa</t>
  </si>
  <si>
    <t>Planned in the future</t>
  </si>
  <si>
    <t>Outside of Los Angeles and Ventura counties, but within California</t>
  </si>
  <si>
    <t>Not Applicable</t>
  </si>
  <si>
    <t>Facility proposed in an area under conservation easement, or an area identified for conservation in an NCCP, HCP or RCIS</t>
  </si>
  <si>
    <t xml:space="preserve">Imperial County Renewable Energy Zones </t>
  </si>
  <si>
    <t>Project or component of the project located in the built environment (i.e. rooftop or parking lot solar PV)</t>
  </si>
  <si>
    <t>Outside of California</t>
  </si>
  <si>
    <t>Bureau of Land Management’s Solar Energy Zones (CA, NV, AZ, UT, CO, NM )</t>
  </si>
  <si>
    <t>Other</t>
  </si>
  <si>
    <t>Not applicable / not a multi-benefit project</t>
  </si>
  <si>
    <t>Evaluation Metrics Lists</t>
  </si>
  <si>
    <t>No personnel in CA</t>
  </si>
  <si>
    <t>Outside of CA</t>
  </si>
  <si>
    <t>Some CA offices</t>
  </si>
  <si>
    <t>Southern CA</t>
  </si>
  <si>
    <t>Based in CA</t>
  </si>
  <si>
    <t>Northern CA</t>
  </si>
  <si>
    <t>Based in Alameda County</t>
  </si>
  <si>
    <t>Alameda County</t>
  </si>
  <si>
    <t>Multple Project locations</t>
  </si>
  <si>
    <t>10 or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</si>
</sst>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3" formatCode="_(* #,##0.00_);_(* \(#,##0.00\);_(* &quot;-&quot;??_);_(@_)"/>
    <numFmt numFmtId="164" formatCode="0.000000"/>
    <numFmt numFmtId="165" formatCode="mm/dd/yyyy\ hh\ AM/PM"/>
    <numFmt numFmtId="166" formatCode="mm/dd/yyyy"/>
    <numFmt numFmtId="167" formatCode="0.0"/>
    <numFmt numFmtId="168" formatCode="[$-409]m/d/yy\ h:mm\ AM/PM;@"/>
    <numFmt numFmtId="169" formatCode="m/d/yy\ h:mm;@"/>
    <numFmt numFmtId="170" formatCode="&quot;$&quot;#,##0.00"/>
    <numFmt numFmtId="171" formatCode="0.000"/>
    <numFmt numFmtId="172" formatCode="_(* #,##0.0_);_(* \(#,##0.0\);_(* &quot;-&quot;??_);_(@_)"/>
  </numFmts>
  <fonts count="40">
    <font>
      <sz val="11"/>
      <color theme="1"/>
      <name val="Calibri"/>
      <family val="2"/>
      <scheme val="minor"/>
    </font>
    <font>
      <sz val="11"/>
      <color theme="1"/>
      <name val="Calibri"/>
      <family val="2"/>
      <scheme val="minor"/>
    </font>
    <font>
      <b/>
      <sz val="11"/>
      <color theme="0"/>
      <name val="Calibri"/>
      <family val="2"/>
      <scheme val="minor"/>
    </font>
    <font>
      <sz val="10"/>
      <color theme="1"/>
      <name val="Arial"/>
      <family val="2"/>
    </font>
    <font>
      <b/>
      <sz val="11"/>
      <color theme="0"/>
      <name val="Arial"/>
      <family val="2"/>
    </font>
    <font>
      <b/>
      <sz val="10"/>
      <color theme="1"/>
      <name val="Arial"/>
      <family val="2"/>
    </font>
    <font>
      <sz val="10"/>
      <name val="Arial"/>
      <family val="2"/>
    </font>
    <font>
      <b/>
      <sz val="10"/>
      <name val="Arial"/>
      <family val="2"/>
    </font>
    <font>
      <b/>
      <u/>
      <sz val="10"/>
      <color theme="1"/>
      <name val="Arial"/>
      <family val="2"/>
    </font>
    <font>
      <b/>
      <sz val="10"/>
      <color theme="0"/>
      <name val="Arial"/>
      <family val="2"/>
    </font>
    <font>
      <sz val="8"/>
      <name val="Arial"/>
      <family val="2"/>
    </font>
    <font>
      <sz val="1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8"/>
      <color theme="1"/>
      <name val="Calibri"/>
      <family val="2"/>
      <scheme val="minor"/>
    </font>
    <font>
      <b/>
      <u/>
      <sz val="10"/>
      <color theme="1"/>
      <name val="Calibri"/>
      <family val="2"/>
      <scheme val="minor"/>
    </font>
    <font>
      <b/>
      <u/>
      <sz val="11"/>
      <color theme="1"/>
      <name val="Calibri"/>
      <family val="2"/>
      <scheme val="minor"/>
    </font>
    <font>
      <sz val="10"/>
      <color rgb="FF0000FF"/>
      <name val="Arial"/>
      <family val="2"/>
    </font>
    <font>
      <sz val="10"/>
      <color theme="0"/>
      <name val="Arial"/>
      <family val="2"/>
    </font>
    <font>
      <b/>
      <sz val="11"/>
      <name val="Calibri"/>
      <family val="2"/>
      <scheme val="minor"/>
    </font>
    <font>
      <sz val="11"/>
      <color rgb="FF000000"/>
      <name val="Calibri"/>
      <family val="2"/>
      <scheme val="minor"/>
    </font>
    <font>
      <b/>
      <sz val="14"/>
      <color theme="0"/>
      <name val="Arial"/>
      <family val="2"/>
    </font>
    <font>
      <sz val="12"/>
      <color rgb="FF000000"/>
      <name val="Calibri"/>
      <family val="2"/>
      <scheme val="minor"/>
    </font>
    <font>
      <sz val="12"/>
      <color theme="1"/>
      <name val="Calibri"/>
      <family val="2"/>
      <scheme val="minor"/>
    </font>
    <font>
      <sz val="8"/>
      <name val="Calibri"/>
      <family val="2"/>
      <scheme val="minor"/>
    </font>
    <font>
      <b/>
      <sz val="16"/>
      <color theme="0"/>
      <name val="Calibri"/>
      <family val="2"/>
      <scheme val="minor"/>
    </font>
    <font>
      <sz val="11"/>
      <color theme="0"/>
      <name val="Arial"/>
      <family val="2"/>
    </font>
    <font>
      <b/>
      <sz val="18"/>
      <color theme="0"/>
      <name val="Calibri"/>
      <family val="2"/>
      <scheme val="minor"/>
    </font>
    <font>
      <sz val="14"/>
      <color theme="0"/>
      <name val="Calibri"/>
      <family val="2"/>
      <scheme val="minor"/>
    </font>
    <font>
      <b/>
      <sz val="9"/>
      <color indexed="81"/>
      <name val="Tahoma"/>
      <family val="2"/>
    </font>
    <font>
      <u/>
      <sz val="6.5"/>
      <color indexed="12"/>
      <name val="Arial"/>
      <family val="2"/>
    </font>
    <font>
      <b/>
      <sz val="16"/>
      <name val="Arial"/>
      <family val="2"/>
    </font>
    <font>
      <b/>
      <sz val="14"/>
      <name val="Arial"/>
      <family val="2"/>
    </font>
    <font>
      <sz val="14"/>
      <name val="Arial"/>
      <family val="2"/>
    </font>
    <font>
      <b/>
      <sz val="12"/>
      <name val="Arial"/>
      <family val="2"/>
    </font>
    <font>
      <sz val="11"/>
      <name val="Arial"/>
      <family val="2"/>
    </font>
    <font>
      <sz val="12"/>
      <name val="Arial"/>
      <family val="2"/>
    </font>
    <font>
      <u/>
      <sz val="11"/>
      <color theme="10"/>
      <name val="Calibri"/>
      <family val="2"/>
      <scheme val="minor"/>
    </font>
    <font>
      <sz val="11"/>
      <color rgb="FFFF0000"/>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00B6C8"/>
        <bgColor indexed="64"/>
      </patternFill>
    </fill>
    <fill>
      <patternFill patternType="solid">
        <fgColor rgb="FF7BB040"/>
        <bgColor indexed="64"/>
      </patternFill>
    </fill>
    <fill>
      <patternFill patternType="solid">
        <fgColor theme="0" tint="-0.249977111117893"/>
        <bgColor indexed="64"/>
      </patternFill>
    </fill>
    <fill>
      <patternFill patternType="solid">
        <fgColor rgb="FFFCA41C"/>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FFFF"/>
        <bgColor rgb="FF000000"/>
      </patternFill>
    </fill>
  </fills>
  <borders count="133">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style="medium">
        <color auto="1"/>
      </top>
      <bottom style="thin">
        <color auto="1"/>
      </bottom>
      <diagonal/>
    </border>
    <border>
      <left/>
      <right style="medium">
        <color auto="1"/>
      </right>
      <top style="thin">
        <color indexed="64"/>
      </top>
      <bottom style="thin">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medium">
        <color indexed="64"/>
      </right>
      <top style="dotted">
        <color indexed="64"/>
      </top>
      <bottom style="hair">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auto="1"/>
      </right>
      <top style="hair">
        <color indexed="64"/>
      </top>
      <bottom style="hair">
        <color indexed="64"/>
      </bottom>
      <diagonal/>
    </border>
    <border>
      <left/>
      <right style="medium">
        <color auto="1"/>
      </right>
      <top style="hair">
        <color indexed="64"/>
      </top>
      <bottom style="medium">
        <color auto="1"/>
      </bottom>
      <diagonal/>
    </border>
    <border>
      <left style="hair">
        <color indexed="64"/>
      </left>
      <right style="medium">
        <color indexed="64"/>
      </right>
      <top style="dotted">
        <color indexed="64"/>
      </top>
      <bottom style="medium">
        <color indexed="64"/>
      </bottom>
      <diagonal/>
    </border>
    <border>
      <left/>
      <right style="hair">
        <color indexed="64"/>
      </right>
      <top/>
      <bottom/>
      <diagonal/>
    </border>
    <border>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dotted">
        <color indexed="64"/>
      </top>
      <bottom style="hair">
        <color indexed="64"/>
      </bottom>
      <diagonal/>
    </border>
    <border>
      <left/>
      <right style="medium">
        <color indexed="64"/>
      </right>
      <top style="dotted">
        <color indexed="64"/>
      </top>
      <bottom style="hair">
        <color indexed="64"/>
      </bottom>
      <diagonal/>
    </border>
    <border>
      <left/>
      <right style="hair">
        <color indexed="64"/>
      </right>
      <top style="dotted">
        <color indexed="64"/>
      </top>
      <bottom style="hair">
        <color indexed="64"/>
      </bottom>
      <diagonal/>
    </border>
    <border>
      <left/>
      <right style="hair">
        <color indexed="64"/>
      </right>
      <top/>
      <bottom style="medium">
        <color indexed="64"/>
      </bottom>
      <diagonal/>
    </border>
    <border>
      <left style="hair">
        <color indexed="64"/>
      </left>
      <right/>
      <top style="medium">
        <color indexed="64"/>
      </top>
      <bottom style="medium">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hair">
        <color indexed="64"/>
      </left>
      <right/>
      <top style="dotted">
        <color indexed="64"/>
      </top>
      <bottom style="dotted">
        <color indexed="64"/>
      </bottom>
      <diagonal/>
    </border>
    <border>
      <left style="hair">
        <color indexed="64"/>
      </left>
      <right/>
      <top style="dotted">
        <color indexed="64"/>
      </top>
      <bottom style="medium">
        <color auto="1"/>
      </bottom>
      <diagonal/>
    </border>
    <border>
      <left/>
      <right style="medium">
        <color indexed="64"/>
      </right>
      <top style="dotted">
        <color indexed="64"/>
      </top>
      <bottom style="medium">
        <color auto="1"/>
      </bottom>
      <diagonal/>
    </border>
    <border>
      <left style="medium">
        <color auto="1"/>
      </left>
      <right/>
      <top style="dotted">
        <color auto="1"/>
      </top>
      <bottom/>
      <diagonal/>
    </border>
    <border>
      <left/>
      <right style="hair">
        <color auto="1"/>
      </right>
      <top style="dotted">
        <color auto="1"/>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medium">
        <color indexed="64"/>
      </bottom>
      <diagonal/>
    </border>
    <border>
      <left/>
      <right/>
      <top/>
      <bottom style="dotted">
        <color indexed="64"/>
      </bottom>
      <diagonal/>
    </border>
    <border>
      <left style="medium">
        <color auto="1"/>
      </left>
      <right style="hair">
        <color indexed="64"/>
      </right>
      <top style="dotted">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medium">
        <color auto="1"/>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style="hair">
        <color indexed="64"/>
      </left>
      <right style="medium">
        <color indexed="64"/>
      </right>
      <top style="medium">
        <color indexed="64"/>
      </top>
      <bottom style="dotted">
        <color indexed="64"/>
      </bottom>
      <diagonal/>
    </border>
    <border>
      <left style="medium">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medium">
        <color indexed="64"/>
      </left>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medium">
        <color indexed="64"/>
      </left>
      <right style="hair">
        <color indexed="64"/>
      </right>
      <top style="dotted">
        <color indexed="64"/>
      </top>
      <bottom style="medium">
        <color indexed="64"/>
      </bottom>
      <diagonal/>
    </border>
    <border>
      <left style="hair">
        <color indexed="64"/>
      </left>
      <right style="hair">
        <color indexed="64"/>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dotted">
        <color indexed="64"/>
      </bottom>
      <diagonal/>
    </border>
    <border>
      <left style="medium">
        <color indexed="64"/>
      </left>
      <right style="hair">
        <color indexed="64"/>
      </right>
      <top/>
      <bottom style="dotted">
        <color indexed="64"/>
      </bottom>
      <diagonal/>
    </border>
    <border>
      <left style="hair">
        <color indexed="64"/>
      </left>
      <right style="medium">
        <color indexed="64"/>
      </right>
      <top/>
      <bottom style="dotted">
        <color indexed="64"/>
      </bottom>
      <diagonal/>
    </border>
    <border>
      <left style="hair">
        <color indexed="64"/>
      </left>
      <right style="hair">
        <color indexed="64"/>
      </right>
      <top/>
      <bottom style="dotted">
        <color indexed="64"/>
      </bottom>
      <diagonal/>
    </border>
    <border>
      <left/>
      <right style="medium">
        <color indexed="64"/>
      </right>
      <top/>
      <bottom style="dotted">
        <color indexed="64"/>
      </bottom>
      <diagonal/>
    </border>
    <border>
      <left/>
      <right/>
      <top style="dotted">
        <color indexed="64"/>
      </top>
      <bottom/>
      <diagonal/>
    </border>
    <border>
      <left/>
      <right style="hair">
        <color auto="1"/>
      </right>
      <top style="dotted">
        <color auto="1"/>
      </top>
      <bottom style="dotted">
        <color auto="1"/>
      </bottom>
      <diagonal/>
    </border>
    <border>
      <left/>
      <right style="hair">
        <color indexed="64"/>
      </right>
      <top style="dotted">
        <color indexed="64"/>
      </top>
      <bottom style="medium">
        <color indexed="64"/>
      </bottom>
      <diagonal/>
    </border>
    <border>
      <left style="medium">
        <color indexed="64"/>
      </left>
      <right style="hair">
        <color indexed="64"/>
      </right>
      <top style="medium">
        <color indexed="64"/>
      </top>
      <bottom/>
      <diagonal/>
    </border>
    <border>
      <left style="medium">
        <color auto="1"/>
      </left>
      <right style="hair">
        <color auto="1"/>
      </right>
      <top/>
      <bottom style="medium">
        <color indexed="64"/>
      </bottom>
      <diagonal/>
    </border>
    <border>
      <left style="hair">
        <color indexed="64"/>
      </left>
      <right style="hair">
        <color indexed="64"/>
      </right>
      <top style="medium">
        <color indexed="64"/>
      </top>
      <bottom/>
      <diagonal/>
    </border>
    <border>
      <left style="hair">
        <color auto="1"/>
      </left>
      <right style="hair">
        <color auto="1"/>
      </right>
      <top style="dotted">
        <color auto="1"/>
      </top>
      <bottom/>
      <diagonal/>
    </border>
    <border>
      <left style="hair">
        <color auto="1"/>
      </left>
      <right style="medium">
        <color indexed="64"/>
      </right>
      <top style="dotted">
        <color auto="1"/>
      </top>
      <bottom/>
      <diagonal/>
    </border>
    <border>
      <left style="hair">
        <color indexed="64"/>
      </left>
      <right style="hair">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thin">
        <color indexed="64"/>
      </bottom>
      <diagonal/>
    </border>
    <border>
      <left/>
      <right style="medium">
        <color auto="1"/>
      </right>
      <top/>
      <bottom style="thin">
        <color indexed="64"/>
      </bottom>
      <diagonal/>
    </border>
    <border>
      <left style="hair">
        <color indexed="64"/>
      </left>
      <right/>
      <top style="medium">
        <color indexed="64"/>
      </top>
      <bottom style="dotted">
        <color indexed="64"/>
      </bottom>
      <diagonal/>
    </border>
    <border>
      <left style="hair">
        <color indexed="64"/>
      </left>
      <right style="hair">
        <color indexed="64"/>
      </right>
      <top/>
      <bottom style="medium">
        <color indexed="64"/>
      </bottom>
      <diagonal/>
    </border>
    <border>
      <left style="medium">
        <color indexed="64"/>
      </left>
      <right/>
      <top/>
      <bottom style="dotted">
        <color indexed="64"/>
      </bottom>
      <diagonal/>
    </border>
    <border>
      <left style="hair">
        <color indexed="64"/>
      </left>
      <right/>
      <top style="dotted">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7">
    <xf numFmtId="0" fontId="0" fillId="0" borderId="0"/>
    <xf numFmtId="164" fontId="6" fillId="0" borderId="0">
      <alignment horizontal="left" wrapText="1"/>
    </xf>
    <xf numFmtId="0" fontId="1" fillId="0" borderId="0"/>
    <xf numFmtId="9" fontId="1" fillId="0" borderId="0" applyFont="0" applyFill="0" applyBorder="0" applyAlignment="0" applyProtection="0"/>
    <xf numFmtId="0" fontId="31" fillId="0" borderId="0" applyNumberFormat="0" applyFill="0" applyBorder="0" applyAlignment="0" applyProtection="0">
      <alignment vertical="top"/>
      <protection locked="0"/>
    </xf>
    <xf numFmtId="0" fontId="38" fillId="0" borderId="0" applyNumberFormat="0" applyFill="0" applyBorder="0" applyAlignment="0" applyProtection="0"/>
    <xf numFmtId="43" fontId="1" fillId="0" borderId="0" applyFont="0" applyFill="0" applyBorder="0" applyAlignment="0" applyProtection="0"/>
  </cellStyleXfs>
  <cellXfs count="663">
    <xf numFmtId="0" fontId="0" fillId="0" borderId="0" xfId="0"/>
    <xf numFmtId="0" fontId="3" fillId="2" borderId="0" xfId="0" applyFont="1" applyFill="1"/>
    <xf numFmtId="0" fontId="7" fillId="2" borderId="0" xfId="0" applyFont="1" applyFill="1"/>
    <xf numFmtId="0" fontId="6" fillId="2" borderId="0" xfId="0" applyFont="1" applyFill="1"/>
    <xf numFmtId="0" fontId="5" fillId="2" borderId="0" xfId="0" applyFont="1" applyFill="1"/>
    <xf numFmtId="0" fontId="8" fillId="2" borderId="0" xfId="0" applyFont="1" applyFill="1" applyAlignment="1">
      <alignment wrapText="1"/>
    </xf>
    <xf numFmtId="0" fontId="0" fillId="2" borderId="0" xfId="0" applyFill="1"/>
    <xf numFmtId="0" fontId="0" fillId="2" borderId="0" xfId="0" applyFill="1" applyAlignment="1">
      <alignment horizontal="right"/>
    </xf>
    <xf numFmtId="0" fontId="2" fillId="3" borderId="12" xfId="0" applyFont="1" applyFill="1" applyBorder="1" applyAlignment="1"/>
    <xf numFmtId="0" fontId="2" fillId="3" borderId="13" xfId="0" applyFont="1" applyFill="1" applyBorder="1" applyAlignment="1"/>
    <xf numFmtId="0" fontId="2" fillId="3" borderId="14" xfId="0" applyFont="1" applyFill="1" applyBorder="1" applyAlignment="1"/>
    <xf numFmtId="0" fontId="2" fillId="2" borderId="0" xfId="0" applyFont="1" applyFill="1" applyBorder="1" applyAlignment="1"/>
    <xf numFmtId="0" fontId="0" fillId="2" borderId="0" xfId="0" applyFill="1" applyAlignment="1">
      <alignment horizontal="center"/>
    </xf>
    <xf numFmtId="0" fontId="6" fillId="2" borderId="0" xfId="1" applyNumberFormat="1" applyFill="1" applyAlignment="1"/>
    <xf numFmtId="0" fontId="11" fillId="2" borderId="0" xfId="0" applyFont="1" applyFill="1" applyBorder="1"/>
    <xf numFmtId="0" fontId="10" fillId="2" borderId="0" xfId="0" applyFont="1" applyFill="1" applyBorder="1" applyAlignment="1">
      <alignment horizontal="center" vertical="center"/>
    </xf>
    <xf numFmtId="0" fontId="10" fillId="2" borderId="0" xfId="0" applyFont="1" applyFill="1" applyBorder="1" applyAlignment="1">
      <alignment horizontal="center"/>
    </xf>
    <xf numFmtId="0" fontId="11" fillId="2" borderId="0" xfId="0" applyFont="1" applyFill="1" applyBorder="1" applyAlignment="1">
      <alignment horizontal="center"/>
    </xf>
    <xf numFmtId="0" fontId="19" fillId="2" borderId="0" xfId="1" applyNumberFormat="1" applyFont="1" applyFill="1" applyAlignment="1"/>
    <xf numFmtId="0" fontId="6" fillId="2" borderId="0" xfId="1" applyNumberFormat="1" applyFill="1" applyAlignment="1">
      <alignment horizontal="right"/>
    </xf>
    <xf numFmtId="0" fontId="6" fillId="2" borderId="10" xfId="1" applyNumberFormat="1" applyFill="1" applyBorder="1" applyAlignment="1">
      <alignment horizontal="center"/>
    </xf>
    <xf numFmtId="0" fontId="19" fillId="4" borderId="22" xfId="1" applyNumberFormat="1" applyFont="1" applyFill="1" applyBorder="1" applyAlignment="1" applyProtection="1">
      <alignment horizontal="center"/>
      <protection locked="0"/>
    </xf>
    <xf numFmtId="164" fontId="4" fillId="3" borderId="40" xfId="1" applyFont="1" applyFill="1" applyBorder="1" applyAlignment="1">
      <alignment horizontal="center" vertical="center" wrapText="1"/>
    </xf>
    <xf numFmtId="1" fontId="0" fillId="2" borderId="9" xfId="0" applyNumberFormat="1" applyFill="1" applyBorder="1" applyAlignment="1">
      <alignment horizontal="center"/>
    </xf>
    <xf numFmtId="1" fontId="12" fillId="6" borderId="7" xfId="0" applyNumberFormat="1" applyFont="1" applyFill="1" applyBorder="1" applyAlignment="1">
      <alignment horizontal="center"/>
    </xf>
    <xf numFmtId="1" fontId="12" fillId="6" borderId="5" xfId="0" applyNumberFormat="1" applyFont="1" applyFill="1" applyBorder="1" applyAlignment="1">
      <alignment horizontal="center"/>
    </xf>
    <xf numFmtId="1" fontId="0" fillId="2" borderId="60" xfId="0" applyNumberFormat="1" applyFill="1" applyBorder="1" applyAlignment="1">
      <alignment horizontal="center"/>
    </xf>
    <xf numFmtId="1" fontId="0" fillId="2" borderId="61" xfId="0" applyNumberFormat="1" applyFill="1" applyBorder="1" applyAlignment="1">
      <alignment horizontal="center"/>
    </xf>
    <xf numFmtId="1" fontId="0" fillId="2" borderId="62" xfId="0" applyNumberFormat="1" applyFill="1" applyBorder="1" applyAlignment="1">
      <alignment horizontal="center"/>
    </xf>
    <xf numFmtId="0" fontId="19" fillId="2" borderId="28" xfId="1" applyNumberFormat="1" applyFont="1" applyFill="1" applyBorder="1" applyAlignment="1"/>
    <xf numFmtId="0" fontId="13" fillId="2" borderId="0" xfId="0" applyFont="1" applyFill="1" applyBorder="1" applyAlignment="1" applyProtection="1">
      <alignment horizontal="center"/>
      <protection locked="0"/>
    </xf>
    <xf numFmtId="0" fontId="6" fillId="2" borderId="22" xfId="1" applyNumberFormat="1" applyFont="1" applyFill="1" applyBorder="1" applyAlignment="1" applyProtection="1">
      <alignment horizontal="center"/>
      <protection locked="0"/>
    </xf>
    <xf numFmtId="0" fontId="6" fillId="2" borderId="37" xfId="1" applyNumberFormat="1" applyFont="1" applyFill="1" applyBorder="1" applyAlignment="1" applyProtection="1">
      <alignment horizontal="center"/>
      <protection locked="0"/>
    </xf>
    <xf numFmtId="0" fontId="13" fillId="4" borderId="11" xfId="0" applyFont="1" applyFill="1" applyBorder="1" applyAlignment="1" applyProtection="1">
      <alignment horizontal="center"/>
      <protection locked="0"/>
    </xf>
    <xf numFmtId="0" fontId="13" fillId="4" borderId="31" xfId="0" applyFont="1" applyFill="1" applyBorder="1" applyAlignment="1" applyProtection="1">
      <alignment horizontal="center" vertical="center" wrapText="1"/>
      <protection locked="0"/>
    </xf>
    <xf numFmtId="0" fontId="13" fillId="4" borderId="25" xfId="0" applyFont="1" applyFill="1" applyBorder="1" applyAlignment="1" applyProtection="1">
      <alignment horizontal="center" vertical="center" wrapText="1"/>
      <protection locked="0"/>
    </xf>
    <xf numFmtId="0" fontId="13" fillId="4" borderId="34" xfId="0"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2" fillId="3" borderId="67" xfId="0" applyFont="1" applyFill="1" applyBorder="1" applyAlignment="1">
      <alignment horizontal="center"/>
    </xf>
    <xf numFmtId="0" fontId="2" fillId="3" borderId="68" xfId="0" applyFont="1" applyFill="1" applyBorder="1" applyAlignment="1">
      <alignment horizontal="center" wrapText="1"/>
    </xf>
    <xf numFmtId="0" fontId="2" fillId="3" borderId="68" xfId="0" applyFont="1" applyFill="1" applyBorder="1" applyAlignment="1">
      <alignment horizontal="center"/>
    </xf>
    <xf numFmtId="0" fontId="2" fillId="3" borderId="69" xfId="0" applyFont="1" applyFill="1" applyBorder="1" applyAlignment="1">
      <alignment horizontal="center" wrapText="1"/>
    </xf>
    <xf numFmtId="0" fontId="2" fillId="2" borderId="27" xfId="0" applyFont="1" applyFill="1" applyBorder="1" applyAlignment="1">
      <alignment horizontal="center"/>
    </xf>
    <xf numFmtId="0" fontId="2" fillId="2" borderId="27" xfId="0" applyFont="1" applyFill="1" applyBorder="1" applyAlignment="1">
      <alignment horizontal="center" wrapText="1"/>
    </xf>
    <xf numFmtId="0" fontId="0" fillId="2" borderId="0" xfId="0" applyFill="1" applyBorder="1"/>
    <xf numFmtId="8" fontId="19" fillId="4" borderId="70" xfId="1" applyNumberFormat="1" applyFont="1" applyFill="1" applyBorder="1" applyAlignment="1" applyProtection="1">
      <alignment horizontal="center"/>
      <protection locked="0"/>
    </xf>
    <xf numFmtId="8" fontId="19" fillId="4" borderId="74" xfId="1" applyNumberFormat="1" applyFont="1" applyFill="1" applyBorder="1" applyAlignment="1" applyProtection="1">
      <alignment horizontal="center"/>
      <protection locked="0"/>
    </xf>
    <xf numFmtId="8" fontId="18" fillId="0" borderId="74" xfId="1" applyNumberFormat="1" applyFont="1" applyBorder="1" applyAlignment="1" applyProtection="1">
      <alignment horizontal="center"/>
      <protection locked="0"/>
    </xf>
    <xf numFmtId="8" fontId="18" fillId="0" borderId="78" xfId="1" applyNumberFormat="1" applyFont="1" applyBorder="1" applyAlignment="1" applyProtection="1">
      <alignment horizontal="center"/>
      <protection locked="0"/>
    </xf>
    <xf numFmtId="166" fontId="13" fillId="4" borderId="83" xfId="1" applyNumberFormat="1" applyFont="1" applyFill="1" applyBorder="1" applyAlignment="1" applyProtection="1">
      <alignment horizontal="center" wrapText="1"/>
      <protection locked="0"/>
    </xf>
    <xf numFmtId="166" fontId="13" fillId="4" borderId="85" xfId="1" applyNumberFormat="1" applyFont="1" applyFill="1" applyBorder="1" applyAlignment="1" applyProtection="1">
      <alignment horizontal="center" wrapText="1"/>
      <protection locked="0"/>
    </xf>
    <xf numFmtId="166" fontId="21" fillId="2" borderId="86" xfId="1" applyNumberFormat="1" applyFont="1" applyFill="1" applyBorder="1" applyAlignment="1">
      <alignment horizontal="center" wrapText="1"/>
    </xf>
    <xf numFmtId="166" fontId="21" fillId="2" borderId="85" xfId="1" applyNumberFormat="1" applyFont="1" applyFill="1" applyBorder="1" applyAlignment="1" applyProtection="1">
      <alignment horizontal="center" wrapText="1"/>
      <protection locked="0"/>
    </xf>
    <xf numFmtId="166" fontId="21" fillId="2" borderId="88" xfId="1" applyNumberFormat="1" applyFont="1" applyFill="1" applyBorder="1" applyAlignment="1" applyProtection="1">
      <alignment horizontal="center" wrapText="1"/>
      <protection locked="0"/>
    </xf>
    <xf numFmtId="166" fontId="21" fillId="2" borderId="89" xfId="1" applyNumberFormat="1" applyFont="1" applyFill="1" applyBorder="1" applyAlignment="1">
      <alignment horizontal="center" wrapText="1"/>
    </xf>
    <xf numFmtId="0" fontId="4" fillId="3" borderId="1" xfId="0" applyFont="1" applyFill="1" applyBorder="1" applyAlignment="1">
      <alignment horizontal="center" wrapText="1"/>
    </xf>
    <xf numFmtId="0" fontId="12" fillId="2" borderId="0" xfId="0" applyFont="1" applyFill="1"/>
    <xf numFmtId="0" fontId="17" fillId="2" borderId="0" xfId="0" applyFont="1" applyFill="1" applyAlignment="1">
      <alignment wrapText="1"/>
    </xf>
    <xf numFmtId="0" fontId="2" fillId="3" borderId="90" xfId="0" applyFont="1" applyFill="1" applyBorder="1" applyAlignment="1">
      <alignment horizontal="center" vertical="center" wrapText="1"/>
    </xf>
    <xf numFmtId="0" fontId="2" fillId="3" borderId="90"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9" xfId="0" applyFont="1" applyFill="1" applyBorder="1" applyAlignment="1">
      <alignment horizontal="center" vertical="center" wrapText="1"/>
    </xf>
    <xf numFmtId="0" fontId="2" fillId="3" borderId="91" xfId="0" applyFont="1" applyFill="1" applyBorder="1" applyAlignment="1">
      <alignment horizontal="center" vertical="center" wrapText="1"/>
    </xf>
    <xf numFmtId="0" fontId="2" fillId="3" borderId="4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0" fillId="6" borderId="70" xfId="0" applyFont="1" applyFill="1" applyBorder="1" applyAlignment="1">
      <alignment horizontal="center"/>
    </xf>
    <xf numFmtId="14" fontId="20" fillId="6" borderId="70" xfId="0" applyNumberFormat="1" applyFont="1" applyFill="1" applyBorder="1" applyAlignment="1">
      <alignment horizontal="center"/>
    </xf>
    <xf numFmtId="14" fontId="20" fillId="6" borderId="73" xfId="0" applyNumberFormat="1" applyFont="1" applyFill="1" applyBorder="1" applyAlignment="1">
      <alignment horizontal="center"/>
    </xf>
    <xf numFmtId="0" fontId="20" fillId="6" borderId="71" xfId="0" applyFont="1" applyFill="1" applyBorder="1" applyAlignment="1">
      <alignment horizontal="center"/>
    </xf>
    <xf numFmtId="9" fontId="20" fillId="6" borderId="73" xfId="0" applyNumberFormat="1" applyFont="1" applyFill="1" applyBorder="1" applyAlignment="1">
      <alignment horizontal="center"/>
    </xf>
    <xf numFmtId="0" fontId="20" fillId="6" borderId="73" xfId="0" applyFont="1" applyFill="1" applyBorder="1" applyAlignment="1">
      <alignment horizontal="center"/>
    </xf>
    <xf numFmtId="0" fontId="20" fillId="6" borderId="93" xfId="0" applyFont="1" applyFill="1" applyBorder="1" applyAlignment="1">
      <alignment horizontal="center"/>
    </xf>
    <xf numFmtId="14" fontId="20" fillId="6" borderId="93" xfId="0" applyNumberFormat="1" applyFont="1" applyFill="1" applyBorder="1" applyAlignment="1">
      <alignment horizontal="center"/>
    </xf>
    <xf numFmtId="14" fontId="20" fillId="6" borderId="94" xfId="0" applyNumberFormat="1" applyFont="1" applyFill="1" applyBorder="1" applyAlignment="1">
      <alignment horizontal="center"/>
    </xf>
    <xf numFmtId="0" fontId="20" fillId="6" borderId="95" xfId="0" applyFont="1" applyFill="1" applyBorder="1" applyAlignment="1">
      <alignment horizontal="center"/>
    </xf>
    <xf numFmtId="9" fontId="20" fillId="6" borderId="94" xfId="0" applyNumberFormat="1" applyFont="1" applyFill="1" applyBorder="1" applyAlignment="1">
      <alignment horizontal="center"/>
    </xf>
    <xf numFmtId="0" fontId="20" fillId="6" borderId="94" xfId="0" applyFont="1" applyFill="1" applyBorder="1" applyAlignment="1">
      <alignment horizontal="center"/>
    </xf>
    <xf numFmtId="14" fontId="20" fillId="2" borderId="51" xfId="0" applyNumberFormat="1" applyFont="1" applyFill="1" applyBorder="1"/>
    <xf numFmtId="14" fontId="20" fillId="2" borderId="0" xfId="0" applyNumberFormat="1" applyFont="1" applyFill="1"/>
    <xf numFmtId="0" fontId="20" fillId="2" borderId="9" xfId="0" applyFont="1" applyFill="1" applyBorder="1"/>
    <xf numFmtId="0" fontId="20" fillId="2" borderId="10" xfId="0" applyFont="1" applyFill="1" applyBorder="1"/>
    <xf numFmtId="14" fontId="20" fillId="2" borderId="9" xfId="0" applyNumberFormat="1" applyFont="1" applyFill="1" applyBorder="1"/>
    <xf numFmtId="14" fontId="20" fillId="2" borderId="97" xfId="0" applyNumberFormat="1" applyFont="1" applyFill="1" applyBorder="1"/>
    <xf numFmtId="0" fontId="20" fillId="2" borderId="0" xfId="0" applyFont="1" applyFill="1"/>
    <xf numFmtId="0" fontId="13" fillId="4" borderId="74" xfId="0" applyFont="1" applyFill="1" applyBorder="1" applyAlignment="1" applyProtection="1">
      <alignment horizontal="center"/>
      <protection locked="0"/>
    </xf>
    <xf numFmtId="14" fontId="13" fillId="4" borderId="74" xfId="0" applyNumberFormat="1" applyFont="1" applyFill="1" applyBorder="1" applyAlignment="1" applyProtection="1">
      <alignment horizontal="center"/>
      <protection locked="0"/>
    </xf>
    <xf numFmtId="14" fontId="13" fillId="4" borderId="77" xfId="0" applyNumberFormat="1" applyFont="1" applyFill="1" applyBorder="1" applyAlignment="1" applyProtection="1">
      <alignment horizontal="center"/>
      <protection locked="0"/>
    </xf>
    <xf numFmtId="0" fontId="13" fillId="4" borderId="75" xfId="0" applyFont="1" applyFill="1" applyBorder="1" applyAlignment="1" applyProtection="1">
      <alignment horizontal="center"/>
      <protection locked="0"/>
    </xf>
    <xf numFmtId="9" fontId="13" fillId="4" borderId="77" xfId="0" applyNumberFormat="1" applyFont="1" applyFill="1" applyBorder="1" applyAlignment="1" applyProtection="1">
      <alignment horizontal="center"/>
      <protection locked="0"/>
    </xf>
    <xf numFmtId="0" fontId="13" fillId="4" borderId="77" xfId="0" applyFont="1" applyFill="1" applyBorder="1" applyAlignment="1" applyProtection="1">
      <alignment horizontal="center"/>
      <protection locked="0"/>
    </xf>
    <xf numFmtId="0" fontId="13" fillId="4" borderId="78" xfId="0" applyFont="1" applyFill="1" applyBorder="1" applyAlignment="1" applyProtection="1">
      <alignment horizontal="center"/>
      <protection locked="0"/>
    </xf>
    <xf numFmtId="14" fontId="13" fillId="4" borderId="78" xfId="0" applyNumberFormat="1" applyFont="1" applyFill="1" applyBorder="1" applyAlignment="1" applyProtection="1">
      <alignment horizontal="center"/>
      <protection locked="0"/>
    </xf>
    <xf numFmtId="14" fontId="13" fillId="4" borderId="37" xfId="0" applyNumberFormat="1" applyFont="1" applyFill="1" applyBorder="1" applyAlignment="1" applyProtection="1">
      <alignment horizontal="center"/>
      <protection locked="0"/>
    </xf>
    <xf numFmtId="0" fontId="13" fillId="4" borderId="79" xfId="0" applyFont="1" applyFill="1" applyBorder="1" applyAlignment="1" applyProtection="1">
      <alignment horizontal="center"/>
      <protection locked="0"/>
    </xf>
    <xf numFmtId="9" fontId="13" fillId="4" borderId="37" xfId="0" applyNumberFormat="1" applyFont="1" applyFill="1" applyBorder="1" applyAlignment="1" applyProtection="1">
      <alignment horizontal="center"/>
      <protection locked="0"/>
    </xf>
    <xf numFmtId="0" fontId="13" fillId="4" borderId="37" xfId="0" applyFont="1" applyFill="1" applyBorder="1" applyAlignment="1" applyProtection="1">
      <alignment horizontal="center"/>
      <protection locked="0"/>
    </xf>
    <xf numFmtId="0" fontId="16" fillId="2" borderId="0" xfId="0" applyFont="1" applyFill="1" applyAlignment="1">
      <alignment wrapText="1"/>
    </xf>
    <xf numFmtId="0" fontId="14" fillId="2" borderId="0" xfId="0" applyFont="1" applyFill="1"/>
    <xf numFmtId="0" fontId="2" fillId="3" borderId="91" xfId="0" applyFont="1" applyFill="1" applyBorder="1" applyAlignment="1">
      <alignment horizontal="center" vertical="center"/>
    </xf>
    <xf numFmtId="0" fontId="20" fillId="2" borderId="0" xfId="0" applyFont="1" applyFill="1" applyAlignment="1">
      <alignment horizontal="center" vertical="center"/>
    </xf>
    <xf numFmtId="0" fontId="12" fillId="6" borderId="102" xfId="0" applyFont="1" applyFill="1" applyBorder="1" applyAlignment="1">
      <alignment horizontal="center"/>
    </xf>
    <xf numFmtId="14" fontId="12" fillId="6" borderId="102" xfId="0" applyNumberFormat="1" applyFont="1" applyFill="1" applyBorder="1" applyAlignment="1">
      <alignment horizontal="center"/>
    </xf>
    <xf numFmtId="0" fontId="12" fillId="2" borderId="46" xfId="0" applyFont="1" applyFill="1" applyBorder="1" applyAlignment="1">
      <alignment horizontal="center"/>
    </xf>
    <xf numFmtId="14" fontId="12" fillId="2" borderId="46" xfId="0" applyNumberFormat="1" applyFont="1" applyFill="1" applyBorder="1" applyAlignment="1">
      <alignment horizontal="center"/>
    </xf>
    <xf numFmtId="0" fontId="12" fillId="2" borderId="47" xfId="0" applyFont="1" applyFill="1" applyBorder="1" applyAlignment="1">
      <alignment horizontal="center"/>
    </xf>
    <xf numFmtId="0" fontId="0" fillId="2" borderId="9" xfId="0" applyFill="1" applyBorder="1"/>
    <xf numFmtId="0" fontId="0" fillId="2" borderId="74" xfId="0" applyFill="1" applyBorder="1" applyAlignment="1">
      <alignment horizontal="center"/>
    </xf>
    <xf numFmtId="14" fontId="13" fillId="4" borderId="75" xfId="0" applyNumberFormat="1" applyFont="1" applyFill="1" applyBorder="1" applyAlignment="1" applyProtection="1">
      <alignment horizontal="center"/>
      <protection locked="0"/>
    </xf>
    <xf numFmtId="0" fontId="11" fillId="2" borderId="77" xfId="0" applyFont="1" applyFill="1" applyBorder="1" applyAlignment="1">
      <alignment horizontal="center"/>
    </xf>
    <xf numFmtId="0" fontId="0" fillId="2" borderId="75" xfId="0" applyFill="1" applyBorder="1" applyAlignment="1">
      <alignment horizontal="center"/>
    </xf>
    <xf numFmtId="0" fontId="13" fillId="4" borderId="104" xfId="0" applyFont="1" applyFill="1" applyBorder="1" applyAlignment="1" applyProtection="1">
      <alignment horizontal="center"/>
      <protection locked="0"/>
    </xf>
    <xf numFmtId="0" fontId="0" fillId="2" borderId="78" xfId="0" applyFill="1" applyBorder="1" applyAlignment="1">
      <alignment horizontal="center"/>
    </xf>
    <xf numFmtId="0" fontId="13" fillId="2" borderId="0" xfId="0" applyFont="1" applyFill="1" applyAlignment="1" applyProtection="1">
      <alignment horizontal="center"/>
      <protection locked="0"/>
    </xf>
    <xf numFmtId="0" fontId="2" fillId="2" borderId="0" xfId="0" applyFont="1" applyFill="1"/>
    <xf numFmtId="0" fontId="2" fillId="2" borderId="0" xfId="0" applyFont="1" applyFill="1" applyAlignment="1">
      <alignment horizontal="center"/>
    </xf>
    <xf numFmtId="14" fontId="13" fillId="2" borderId="0" xfId="0" applyNumberFormat="1" applyFont="1" applyFill="1" applyAlignment="1" applyProtection="1">
      <alignment horizontal="center"/>
      <protection locked="0"/>
    </xf>
    <xf numFmtId="170" fontId="13" fillId="2" borderId="0" xfId="0" applyNumberFormat="1" applyFont="1" applyFill="1" applyAlignment="1" applyProtection="1">
      <alignment horizontal="center"/>
      <protection locked="0"/>
    </xf>
    <xf numFmtId="170" fontId="12" fillId="6" borderId="102" xfId="0" applyNumberFormat="1" applyFont="1" applyFill="1" applyBorder="1" applyAlignment="1">
      <alignment horizontal="center"/>
    </xf>
    <xf numFmtId="170" fontId="12" fillId="2" borderId="46" xfId="0" applyNumberFormat="1" applyFont="1" applyFill="1" applyBorder="1" applyAlignment="1">
      <alignment horizontal="center"/>
    </xf>
    <xf numFmtId="0" fontId="12" fillId="6" borderId="9" xfId="0" applyFont="1" applyFill="1" applyBorder="1" applyAlignment="1">
      <alignment horizontal="center"/>
    </xf>
    <xf numFmtId="0" fontId="12" fillId="6" borderId="10" xfId="0" applyFont="1" applyFill="1" applyBorder="1" applyAlignment="1">
      <alignment horizontal="center"/>
    </xf>
    <xf numFmtId="0" fontId="0" fillId="0" borderId="0" xfId="0" applyBorder="1"/>
    <xf numFmtId="14" fontId="13" fillId="4" borderId="79" xfId="0" applyNumberFormat="1" applyFont="1" applyFill="1" applyBorder="1" applyAlignment="1" applyProtection="1">
      <alignment horizontal="center"/>
      <protection locked="0"/>
    </xf>
    <xf numFmtId="9" fontId="20" fillId="6" borderId="53" xfId="0" applyNumberFormat="1" applyFont="1" applyFill="1" applyBorder="1" applyAlignment="1">
      <alignment horizontal="center"/>
    </xf>
    <xf numFmtId="9" fontId="20" fillId="6" borderId="96" xfId="0" applyNumberFormat="1" applyFont="1" applyFill="1" applyBorder="1" applyAlignment="1">
      <alignment horizontal="center"/>
    </xf>
    <xf numFmtId="10" fontId="13" fillId="4" borderId="47" xfId="0" applyNumberFormat="1" applyFont="1" applyFill="1" applyBorder="1" applyAlignment="1" applyProtection="1">
      <alignment horizontal="center"/>
      <protection locked="0"/>
    </xf>
    <xf numFmtId="10" fontId="13" fillId="4" borderId="50" xfId="0" applyNumberFormat="1" applyFont="1" applyFill="1" applyBorder="1" applyAlignment="1" applyProtection="1">
      <alignment horizontal="center"/>
      <protection locked="0"/>
    </xf>
    <xf numFmtId="0" fontId="19" fillId="2" borderId="9" xfId="1" applyNumberFormat="1" applyFont="1" applyFill="1" applyBorder="1" applyAlignment="1"/>
    <xf numFmtId="166" fontId="13" fillId="4" borderId="108" xfId="1" applyNumberFormat="1" applyFont="1" applyFill="1" applyBorder="1" applyAlignment="1" applyProtection="1">
      <alignment horizontal="center" wrapText="1"/>
      <protection locked="0"/>
    </xf>
    <xf numFmtId="1" fontId="21" fillId="4" borderId="108" xfId="1" applyNumberFormat="1" applyFont="1" applyFill="1" applyBorder="1" applyAlignment="1" applyProtection="1">
      <alignment horizontal="center" wrapText="1"/>
      <protection locked="0"/>
    </xf>
    <xf numFmtId="1" fontId="21" fillId="4" borderId="109" xfId="1" applyNumberFormat="1" applyFont="1" applyFill="1" applyBorder="1" applyAlignment="1" applyProtection="1">
      <alignment horizontal="center" wrapText="1"/>
      <protection locked="0"/>
    </xf>
    <xf numFmtId="0" fontId="6" fillId="2" borderId="9" xfId="1" applyNumberFormat="1" applyFill="1" applyBorder="1" applyAlignment="1"/>
    <xf numFmtId="166" fontId="13" fillId="4" borderId="111" xfId="1" applyNumberFormat="1" applyFont="1" applyFill="1" applyBorder="1" applyAlignment="1" applyProtection="1">
      <alignment horizontal="center" wrapText="1"/>
      <protection locked="0"/>
    </xf>
    <xf numFmtId="1" fontId="21" fillId="4" borderId="111" xfId="1" applyNumberFormat="1" applyFont="1" applyFill="1" applyBorder="1" applyAlignment="1" applyProtection="1">
      <alignment horizontal="center" wrapText="1"/>
      <protection locked="0"/>
    </xf>
    <xf numFmtId="1" fontId="21" fillId="4" borderId="35" xfId="1" applyNumberFormat="1" applyFont="1" applyFill="1" applyBorder="1" applyAlignment="1" applyProtection="1">
      <alignment horizontal="center" wrapText="1"/>
      <protection locked="0"/>
    </xf>
    <xf numFmtId="1" fontId="6" fillId="2" borderId="9" xfId="1" applyNumberFormat="1" applyFill="1" applyBorder="1" applyAlignment="1"/>
    <xf numFmtId="166" fontId="21" fillId="2" borderId="111" xfId="1" applyNumberFormat="1" applyFont="1" applyFill="1" applyBorder="1" applyAlignment="1" applyProtection="1">
      <alignment horizontal="center" wrapText="1"/>
      <protection locked="0"/>
    </xf>
    <xf numFmtId="1" fontId="21" fillId="2" borderId="111" xfId="1" applyNumberFormat="1" applyFont="1" applyFill="1" applyBorder="1" applyAlignment="1" applyProtection="1">
      <alignment horizontal="center" wrapText="1"/>
      <protection locked="0"/>
    </xf>
    <xf numFmtId="1" fontId="21" fillId="2" borderId="35" xfId="1" applyNumberFormat="1" applyFont="1" applyFill="1" applyBorder="1" applyAlignment="1" applyProtection="1">
      <alignment horizontal="center" wrapText="1"/>
      <protection locked="0"/>
    </xf>
    <xf numFmtId="166" fontId="21" fillId="2" borderId="113" xfId="1" applyNumberFormat="1" applyFont="1" applyFill="1" applyBorder="1" applyAlignment="1" applyProtection="1">
      <alignment horizontal="center" wrapText="1"/>
      <protection locked="0"/>
    </xf>
    <xf numFmtId="1" fontId="21" fillId="2" borderId="113" xfId="1" applyNumberFormat="1" applyFont="1" applyFill="1" applyBorder="1" applyAlignment="1" applyProtection="1">
      <alignment horizontal="center" wrapText="1"/>
      <protection locked="0"/>
    </xf>
    <xf numFmtId="1" fontId="21" fillId="2" borderId="36" xfId="1" applyNumberFormat="1" applyFont="1" applyFill="1" applyBorder="1" applyAlignment="1" applyProtection="1">
      <alignment horizontal="center" wrapText="1"/>
      <protection locked="0"/>
    </xf>
    <xf numFmtId="166" fontId="21" fillId="4" borderId="111" xfId="1" applyNumberFormat="1" applyFont="1" applyFill="1" applyBorder="1" applyAlignment="1" applyProtection="1">
      <alignment horizontal="center" wrapText="1"/>
      <protection locked="0"/>
    </xf>
    <xf numFmtId="2" fontId="0" fillId="2" borderId="0" xfId="0" applyNumberFormat="1" applyFill="1" applyAlignment="1">
      <alignment horizontal="center"/>
    </xf>
    <xf numFmtId="2" fontId="0" fillId="2" borderId="0" xfId="0" applyNumberFormat="1" applyFill="1" applyAlignment="1">
      <alignment vertical="center"/>
    </xf>
    <xf numFmtId="2" fontId="0" fillId="3" borderId="13" xfId="0" applyNumberFormat="1" applyFill="1" applyBorder="1" applyAlignment="1">
      <alignment horizontal="center"/>
    </xf>
    <xf numFmtId="2" fontId="0" fillId="3" borderId="14" xfId="0" applyNumberFormat="1" applyFill="1" applyBorder="1" applyAlignment="1">
      <alignment horizontal="center"/>
    </xf>
    <xf numFmtId="0" fontId="26" fillId="2" borderId="0" xfId="0" applyFont="1" applyFill="1" applyAlignment="1">
      <alignment horizontal="center"/>
    </xf>
    <xf numFmtId="2" fontId="9" fillId="2" borderId="0" xfId="1" applyNumberFormat="1" applyFont="1" applyFill="1" applyAlignment="1">
      <alignment horizontal="center" vertical="center" wrapText="1"/>
    </xf>
    <xf numFmtId="0" fontId="12" fillId="2" borderId="10" xfId="0" applyFont="1" applyFill="1" applyBorder="1" applyAlignment="1">
      <alignment horizontal="center"/>
    </xf>
    <xf numFmtId="0" fontId="26" fillId="3" borderId="106" xfId="0" applyFont="1" applyFill="1" applyBorder="1" applyAlignment="1">
      <alignment horizontal="center"/>
    </xf>
    <xf numFmtId="2" fontId="13" fillId="4" borderId="75" xfId="0" applyNumberFormat="1" applyFont="1" applyFill="1" applyBorder="1" applyAlignment="1" applyProtection="1">
      <alignment horizontal="center"/>
      <protection locked="0"/>
    </xf>
    <xf numFmtId="2" fontId="13" fillId="4" borderId="77" xfId="0" applyNumberFormat="1" applyFont="1" applyFill="1" applyBorder="1" applyAlignment="1" applyProtection="1">
      <alignment horizontal="center"/>
      <protection locked="0"/>
    </xf>
    <xf numFmtId="171" fontId="13" fillId="2" borderId="0" xfId="0" applyNumberFormat="1" applyFont="1" applyFill="1" applyAlignment="1">
      <alignment horizontal="center"/>
    </xf>
    <xf numFmtId="170" fontId="13" fillId="4" borderId="115" xfId="0" applyNumberFormat="1" applyFont="1" applyFill="1" applyBorder="1" applyAlignment="1" applyProtection="1">
      <alignment horizontal="center"/>
      <protection locked="0"/>
    </xf>
    <xf numFmtId="170" fontId="13" fillId="4" borderId="116" xfId="0" applyNumberFormat="1" applyFont="1" applyFill="1" applyBorder="1" applyAlignment="1" applyProtection="1">
      <alignment horizontal="center"/>
      <protection locked="0"/>
    </xf>
    <xf numFmtId="2" fontId="13" fillId="4" borderId="79" xfId="0" applyNumberFormat="1" applyFont="1" applyFill="1" applyBorder="1" applyAlignment="1" applyProtection="1">
      <alignment horizontal="center"/>
      <protection locked="0"/>
    </xf>
    <xf numFmtId="2" fontId="13" fillId="4" borderId="37" xfId="0" applyNumberFormat="1" applyFont="1" applyFill="1" applyBorder="1" applyAlignment="1" applyProtection="1">
      <alignment horizontal="center"/>
      <protection locked="0"/>
    </xf>
    <xf numFmtId="170" fontId="13" fillId="4" borderId="117" xfId="0" applyNumberFormat="1" applyFont="1" applyFill="1" applyBorder="1" applyAlignment="1" applyProtection="1">
      <alignment horizontal="center"/>
      <protection locked="0"/>
    </xf>
    <xf numFmtId="1" fontId="12" fillId="2" borderId="75" xfId="0" applyNumberFormat="1" applyFont="1" applyFill="1" applyBorder="1" applyAlignment="1">
      <alignment horizontal="center"/>
    </xf>
    <xf numFmtId="0" fontId="0" fillId="6" borderId="115" xfId="0" applyFill="1" applyBorder="1"/>
    <xf numFmtId="0" fontId="0" fillId="6" borderId="116" xfId="0" applyFill="1" applyBorder="1"/>
    <xf numFmtId="0" fontId="0" fillId="6" borderId="117" xfId="0" applyFill="1" applyBorder="1"/>
    <xf numFmtId="14" fontId="7" fillId="6" borderId="71" xfId="0" applyNumberFormat="1" applyFont="1" applyFill="1" applyBorder="1" applyAlignment="1">
      <alignment horizontal="center"/>
    </xf>
    <xf numFmtId="1" fontId="7" fillId="6" borderId="71" xfId="0" applyNumberFormat="1" applyFont="1" applyFill="1" applyBorder="1" applyAlignment="1">
      <alignment horizontal="center"/>
    </xf>
    <xf numFmtId="167" fontId="7" fillId="6" borderId="71" xfId="0" applyNumberFormat="1" applyFont="1" applyFill="1" applyBorder="1" applyAlignment="1">
      <alignment horizontal="center"/>
    </xf>
    <xf numFmtId="0" fontId="0" fillId="0" borderId="75" xfId="0" applyBorder="1"/>
    <xf numFmtId="1" fontId="0" fillId="0" borderId="75" xfId="0" applyNumberFormat="1" applyBorder="1"/>
    <xf numFmtId="0" fontId="0" fillId="0" borderId="77" xfId="0" applyBorder="1"/>
    <xf numFmtId="0" fontId="9" fillId="2" borderId="122" xfId="1" applyNumberFormat="1" applyFont="1" applyFill="1" applyBorder="1" applyAlignment="1">
      <alignment horizontal="center" vertical="center"/>
    </xf>
    <xf numFmtId="0" fontId="9" fillId="2" borderId="13" xfId="1" applyNumberFormat="1" applyFont="1" applyFill="1" applyBorder="1" applyAlignment="1">
      <alignment horizontal="center" vertical="center"/>
    </xf>
    <xf numFmtId="0" fontId="9" fillId="2" borderId="13" xfId="1" applyNumberFormat="1" applyFont="1" applyFill="1" applyBorder="1" applyAlignment="1">
      <alignment horizontal="center" vertical="center" wrapText="1"/>
    </xf>
    <xf numFmtId="0" fontId="9" fillId="2" borderId="123" xfId="1" applyNumberFormat="1" applyFont="1" applyFill="1" applyBorder="1" applyAlignment="1">
      <alignment horizontal="center" vertical="center" wrapText="1"/>
    </xf>
    <xf numFmtId="0" fontId="9" fillId="2" borderId="124" xfId="1" applyNumberFormat="1" applyFont="1" applyFill="1" applyBorder="1" applyAlignment="1">
      <alignment horizontal="center" vertical="center"/>
    </xf>
    <xf numFmtId="0" fontId="9" fillId="2" borderId="18" xfId="1" applyNumberFormat="1" applyFont="1" applyFill="1" applyBorder="1" applyAlignment="1">
      <alignment horizontal="center" vertical="center"/>
    </xf>
    <xf numFmtId="0" fontId="9" fillId="2" borderId="18" xfId="1" applyNumberFormat="1" applyFont="1" applyFill="1" applyBorder="1" applyAlignment="1">
      <alignment horizontal="center" vertical="center" wrapText="1"/>
    </xf>
    <xf numFmtId="0" fontId="9" fillId="2" borderId="125" xfId="1" applyNumberFormat="1" applyFont="1" applyFill="1" applyBorder="1" applyAlignment="1">
      <alignment horizontal="center" vertical="center" wrapText="1"/>
    </xf>
    <xf numFmtId="0" fontId="12" fillId="6" borderId="8" xfId="0" applyFont="1" applyFill="1" applyBorder="1" applyAlignment="1">
      <alignment horizontal="center"/>
    </xf>
    <xf numFmtId="9" fontId="12" fillId="6" borderId="102" xfId="0" applyNumberFormat="1" applyFont="1" applyFill="1" applyBorder="1" applyAlignment="1">
      <alignment horizontal="center"/>
    </xf>
    <xf numFmtId="0" fontId="12" fillId="6" borderId="105" xfId="0" applyFont="1" applyFill="1" applyBorder="1" applyAlignment="1">
      <alignment horizontal="center"/>
    </xf>
    <xf numFmtId="170" fontId="12" fillId="6" borderId="105" xfId="0" applyNumberFormat="1" applyFont="1" applyFill="1" applyBorder="1" applyAlignment="1">
      <alignment horizontal="center"/>
    </xf>
    <xf numFmtId="9" fontId="12" fillId="6" borderId="105" xfId="0" applyNumberFormat="1" applyFont="1" applyFill="1" applyBorder="1" applyAlignment="1">
      <alignment horizontal="center"/>
    </xf>
    <xf numFmtId="14" fontId="12" fillId="6" borderId="105" xfId="0" applyNumberFormat="1" applyFont="1" applyFill="1" applyBorder="1" applyAlignment="1">
      <alignment horizontal="center"/>
    </xf>
    <xf numFmtId="0" fontId="12" fillId="2" borderId="48" xfId="0" applyFont="1" applyFill="1" applyBorder="1" applyAlignment="1">
      <alignment horizontal="center"/>
    </xf>
    <xf numFmtId="0" fontId="12" fillId="2" borderId="49" xfId="0" applyFont="1" applyFill="1" applyBorder="1" applyAlignment="1">
      <alignment horizontal="center"/>
    </xf>
    <xf numFmtId="0" fontId="12" fillId="2" borderId="126" xfId="0" applyFont="1" applyFill="1" applyBorder="1" applyAlignment="1">
      <alignment horizontal="center"/>
    </xf>
    <xf numFmtId="0" fontId="12" fillId="6" borderId="58" xfId="0" applyFont="1" applyFill="1" applyBorder="1" applyAlignment="1">
      <alignment horizontal="center"/>
    </xf>
    <xf numFmtId="0" fontId="12" fillId="6" borderId="126" xfId="0" applyFont="1" applyFill="1" applyBorder="1" applyAlignment="1">
      <alignment horizontal="center"/>
    </xf>
    <xf numFmtId="2" fontId="0" fillId="2" borderId="0" xfId="0" applyNumberFormat="1" applyFill="1"/>
    <xf numFmtId="0" fontId="12" fillId="6" borderId="7" xfId="0" applyFont="1" applyFill="1" applyBorder="1" applyAlignment="1">
      <alignment horizontal="center"/>
    </xf>
    <xf numFmtId="0" fontId="12" fillId="6" borderId="95" xfId="0" applyFont="1" applyFill="1" applyBorder="1" applyAlignment="1">
      <alignment horizontal="center"/>
    </xf>
    <xf numFmtId="167" fontId="0" fillId="5" borderId="5" xfId="3" applyNumberFormat="1" applyFont="1" applyFill="1" applyBorder="1" applyAlignment="1">
      <alignment horizontal="center" vertical="center"/>
    </xf>
    <xf numFmtId="167" fontId="0" fillId="5" borderId="6" xfId="3" applyNumberFormat="1" applyFont="1" applyFill="1" applyBorder="1" applyAlignment="1">
      <alignment horizontal="center" vertical="center"/>
    </xf>
    <xf numFmtId="167" fontId="0" fillId="8" borderId="5" xfId="3" applyNumberFormat="1" applyFont="1" applyFill="1" applyBorder="1" applyAlignment="1">
      <alignment horizontal="center"/>
    </xf>
    <xf numFmtId="167" fontId="0" fillId="8" borderId="24" xfId="3" applyNumberFormat="1" applyFont="1" applyFill="1" applyBorder="1" applyAlignment="1">
      <alignment horizontal="center"/>
    </xf>
    <xf numFmtId="167" fontId="0" fillId="8" borderId="6" xfId="3" applyNumberFormat="1" applyFont="1" applyFill="1" applyBorder="1" applyAlignment="1">
      <alignment horizontal="center"/>
    </xf>
    <xf numFmtId="167" fontId="0" fillId="7" borderId="5" xfId="3" applyNumberFormat="1" applyFont="1" applyFill="1" applyBorder="1" applyAlignment="1">
      <alignment horizontal="center"/>
    </xf>
    <xf numFmtId="167" fontId="0" fillId="7" borderId="24" xfId="3" applyNumberFormat="1" applyFont="1" applyFill="1" applyBorder="1" applyAlignment="1">
      <alignment horizontal="center"/>
    </xf>
    <xf numFmtId="167" fontId="0" fillId="7" borderId="6" xfId="3" applyNumberFormat="1" applyFont="1" applyFill="1" applyBorder="1" applyAlignment="1">
      <alignment horizontal="center"/>
    </xf>
    <xf numFmtId="170" fontId="0" fillId="2" borderId="0" xfId="0" applyNumberFormat="1" applyFill="1" applyBorder="1" applyAlignment="1" applyProtection="1">
      <alignment horizontal="center"/>
      <protection locked="0"/>
    </xf>
    <xf numFmtId="14" fontId="13" fillId="2" borderId="0" xfId="0" applyNumberFormat="1" applyFont="1" applyFill="1" applyBorder="1" applyAlignment="1" applyProtection="1">
      <alignment horizontal="center"/>
      <protection locked="0"/>
    </xf>
    <xf numFmtId="14" fontId="0" fillId="2" borderId="75" xfId="0" applyNumberFormat="1" applyFont="1" applyFill="1" applyBorder="1" applyAlignment="1" applyProtection="1">
      <alignment horizontal="center"/>
      <protection locked="0"/>
    </xf>
    <xf numFmtId="14" fontId="0" fillId="2" borderId="79" xfId="0" applyNumberFormat="1" applyFont="1" applyFill="1" applyBorder="1" applyAlignment="1" applyProtection="1">
      <alignment horizontal="center"/>
      <protection locked="0"/>
    </xf>
    <xf numFmtId="1" fontId="13" fillId="4" borderId="75" xfId="0" applyNumberFormat="1" applyFont="1" applyFill="1" applyBorder="1" applyAlignment="1" applyProtection="1">
      <alignment horizontal="center"/>
      <protection locked="0"/>
    </xf>
    <xf numFmtId="1" fontId="13" fillId="4" borderId="79" xfId="0" applyNumberFormat="1" applyFont="1" applyFill="1" applyBorder="1" applyAlignment="1" applyProtection="1">
      <alignment horizontal="center"/>
      <protection locked="0"/>
    </xf>
    <xf numFmtId="1" fontId="11" fillId="2" borderId="75" xfId="0" applyNumberFormat="1" applyFont="1" applyFill="1" applyBorder="1" applyAlignment="1" applyProtection="1">
      <alignment horizontal="center"/>
    </xf>
    <xf numFmtId="0" fontId="11" fillId="2" borderId="75" xfId="0" applyFont="1" applyFill="1" applyBorder="1" applyAlignment="1">
      <alignment horizontal="center"/>
    </xf>
    <xf numFmtId="0" fontId="2" fillId="3" borderId="27" xfId="0" applyFont="1" applyFill="1" applyBorder="1" applyAlignment="1">
      <alignment horizontal="center" vertical="center" wrapText="1"/>
    </xf>
    <xf numFmtId="167" fontId="20" fillId="6" borderId="54" xfId="0" applyNumberFormat="1" applyFont="1" applyFill="1" applyBorder="1" applyAlignment="1">
      <alignment horizontal="center"/>
    </xf>
    <xf numFmtId="167" fontId="20" fillId="6" borderId="59" xfId="0" applyNumberFormat="1" applyFont="1" applyFill="1" applyBorder="1" applyAlignment="1">
      <alignment horizontal="center"/>
    </xf>
    <xf numFmtId="167" fontId="20" fillId="2" borderId="0" xfId="0" applyNumberFormat="1" applyFont="1" applyFill="1" applyBorder="1"/>
    <xf numFmtId="167" fontId="13" fillId="4" borderId="46" xfId="0" applyNumberFormat="1" applyFont="1" applyFill="1" applyBorder="1" applyAlignment="1" applyProtection="1">
      <alignment horizontal="center"/>
      <protection locked="0"/>
    </xf>
    <xf numFmtId="167" fontId="13" fillId="4" borderId="80" xfId="0" applyNumberFormat="1" applyFont="1" applyFill="1" applyBorder="1" applyAlignment="1" applyProtection="1">
      <alignment horizontal="center"/>
      <protection locked="0"/>
    </xf>
    <xf numFmtId="0" fontId="2" fillId="3" borderId="1" xfId="0" applyFont="1" applyFill="1" applyBorder="1" applyAlignment="1">
      <alignment horizontal="center" vertical="center" wrapText="1"/>
    </xf>
    <xf numFmtId="170" fontId="20" fillId="6" borderId="72" xfId="0" applyNumberFormat="1" applyFont="1" applyFill="1" applyBorder="1" applyAlignment="1">
      <alignment horizontal="center"/>
    </xf>
    <xf numFmtId="170" fontId="20" fillId="6" borderId="54" xfId="0" applyNumberFormat="1" applyFont="1" applyFill="1" applyBorder="1" applyAlignment="1">
      <alignment horizontal="center"/>
    </xf>
    <xf numFmtId="170" fontId="20" fillId="6" borderId="128" xfId="0" applyNumberFormat="1" applyFont="1" applyFill="1" applyBorder="1" applyAlignment="1">
      <alignment horizontal="center"/>
    </xf>
    <xf numFmtId="170" fontId="20" fillId="6" borderId="59" xfId="0" applyNumberFormat="1" applyFont="1" applyFill="1" applyBorder="1" applyAlignment="1">
      <alignment horizontal="center"/>
    </xf>
    <xf numFmtId="170" fontId="20" fillId="2" borderId="9" xfId="0" applyNumberFormat="1" applyFont="1" applyFill="1" applyBorder="1"/>
    <xf numFmtId="170" fontId="20" fillId="2" borderId="0" xfId="0" applyNumberFormat="1" applyFont="1" applyFill="1" applyBorder="1"/>
    <xf numFmtId="170" fontId="13" fillId="4" borderId="76" xfId="0" applyNumberFormat="1" applyFont="1" applyFill="1" applyBorder="1" applyAlignment="1" applyProtection="1">
      <alignment horizontal="center"/>
      <protection locked="0"/>
    </xf>
    <xf numFmtId="170" fontId="13" fillId="4" borderId="46" xfId="0" applyNumberFormat="1" applyFont="1" applyFill="1" applyBorder="1" applyAlignment="1" applyProtection="1">
      <alignment horizontal="center"/>
      <protection locked="0"/>
    </xf>
    <xf numFmtId="170" fontId="13" fillId="4" borderId="81" xfId="0" applyNumberFormat="1" applyFont="1" applyFill="1" applyBorder="1" applyAlignment="1" applyProtection="1">
      <alignment horizontal="center"/>
      <protection locked="0"/>
    </xf>
    <xf numFmtId="170" fontId="13" fillId="4" borderId="80" xfId="0" applyNumberFormat="1" applyFont="1" applyFill="1" applyBorder="1" applyAlignment="1" applyProtection="1">
      <alignment horizontal="center"/>
      <protection locked="0"/>
    </xf>
    <xf numFmtId="0" fontId="11" fillId="2" borderId="103" xfId="0" applyFont="1" applyFill="1" applyBorder="1" applyAlignment="1">
      <alignment horizontal="center"/>
    </xf>
    <xf numFmtId="0" fontId="11" fillId="2" borderId="79" xfId="0" applyFont="1" applyFill="1" applyBorder="1" applyAlignment="1">
      <alignment horizontal="center"/>
    </xf>
    <xf numFmtId="14" fontId="11" fillId="2" borderId="75" xfId="0" applyNumberFormat="1" applyFont="1" applyFill="1" applyBorder="1" applyAlignment="1" applyProtection="1">
      <alignment horizontal="center"/>
    </xf>
    <xf numFmtId="0" fontId="31" fillId="2" borderId="0" xfId="4" quotePrefix="1" applyFill="1" applyAlignment="1" applyProtection="1"/>
    <xf numFmtId="0" fontId="32" fillId="2" borderId="0" xfId="0" quotePrefix="1" applyFont="1" applyFill="1" applyAlignment="1">
      <alignment horizontal="left" vertical="center"/>
    </xf>
    <xf numFmtId="0" fontId="33" fillId="2" borderId="0" xfId="0" quotePrefix="1" applyFont="1" applyFill="1" applyAlignment="1">
      <alignment horizontal="centerContinuous" vertical="center"/>
    </xf>
    <xf numFmtId="0" fontId="33" fillId="2" borderId="0" xfId="0" applyFont="1" applyFill="1" applyAlignment="1">
      <alignment horizontal="centerContinuous" vertical="center"/>
    </xf>
    <xf numFmtId="0" fontId="34" fillId="2" borderId="0" xfId="0" applyFont="1" applyFill="1"/>
    <xf numFmtId="0" fontId="33" fillId="2" borderId="0" xfId="0" applyFont="1" applyFill="1" applyAlignment="1">
      <alignment horizontal="center" vertical="center"/>
    </xf>
    <xf numFmtId="0" fontId="35" fillId="2" borderId="0" xfId="0" applyFont="1" applyFill="1"/>
    <xf numFmtId="0" fontId="36" fillId="2" borderId="0" xfId="0" applyFont="1" applyFill="1" applyAlignment="1">
      <alignment horizontal="left"/>
    </xf>
    <xf numFmtId="0" fontId="0" fillId="3" borderId="106" xfId="0" applyFill="1" applyBorder="1"/>
    <xf numFmtId="0" fontId="36" fillId="2" borderId="0" xfId="0" applyFont="1" applyFill="1"/>
    <xf numFmtId="0" fontId="0" fillId="6" borderId="106" xfId="0" applyFill="1" applyBorder="1"/>
    <xf numFmtId="0" fontId="0" fillId="4" borderId="106" xfId="0" applyFill="1" applyBorder="1"/>
    <xf numFmtId="0" fontId="0" fillId="2" borderId="106" xfId="0" applyFill="1" applyBorder="1"/>
    <xf numFmtId="0" fontId="37" fillId="2" borderId="0" xfId="0" applyFont="1" applyFill="1"/>
    <xf numFmtId="0" fontId="36" fillId="2" borderId="0" xfId="0" applyFont="1" applyFill="1" applyAlignment="1">
      <alignment horizontal="left" indent="1"/>
    </xf>
    <xf numFmtId="0" fontId="11" fillId="2" borderId="0" xfId="0" applyFont="1" applyFill="1"/>
    <xf numFmtId="49" fontId="35" fillId="2" borderId="0" xfId="0" applyNumberFormat="1" applyFont="1" applyFill="1"/>
    <xf numFmtId="0" fontId="13" fillId="2" borderId="0" xfId="0" applyFont="1" applyFill="1" applyAlignment="1">
      <alignment horizontal="left"/>
    </xf>
    <xf numFmtId="0" fontId="11" fillId="2" borderId="74" xfId="0" applyFont="1" applyFill="1" applyBorder="1" applyAlignment="1" applyProtection="1">
      <alignment horizontal="center"/>
    </xf>
    <xf numFmtId="14" fontId="11" fillId="2" borderId="74" xfId="0" applyNumberFormat="1" applyFont="1" applyFill="1" applyBorder="1" applyAlignment="1" applyProtection="1">
      <alignment horizontal="center"/>
    </xf>
    <xf numFmtId="14" fontId="11" fillId="2" borderId="77" xfId="0" applyNumberFormat="1" applyFont="1" applyFill="1" applyBorder="1" applyAlignment="1" applyProtection="1">
      <alignment horizontal="center"/>
    </xf>
    <xf numFmtId="1" fontId="7" fillId="6" borderId="73" xfId="0" applyNumberFormat="1" applyFont="1" applyFill="1" applyBorder="1" applyAlignment="1">
      <alignment horizontal="center"/>
    </xf>
    <xf numFmtId="165" fontId="19" fillId="2" borderId="9" xfId="1" applyNumberFormat="1" applyFont="1" applyFill="1" applyBorder="1" applyAlignment="1">
      <alignment vertical="center" wrapText="1"/>
    </xf>
    <xf numFmtId="0" fontId="0" fillId="0" borderId="75" xfId="0" applyBorder="1" applyAlignment="1">
      <alignment horizontal="center"/>
    </xf>
    <xf numFmtId="0" fontId="0" fillId="0" borderId="0" xfId="0" applyAlignment="1">
      <alignment horizontal="center"/>
    </xf>
    <xf numFmtId="14" fontId="7" fillId="4" borderId="71" xfId="0" applyNumberFormat="1" applyFont="1" applyFill="1" applyBorder="1" applyAlignment="1" applyProtection="1">
      <alignment horizontal="center"/>
      <protection locked="0"/>
    </xf>
    <xf numFmtId="1" fontId="7" fillId="4" borderId="71" xfId="0" applyNumberFormat="1" applyFont="1" applyFill="1" applyBorder="1" applyAlignment="1" applyProtection="1">
      <alignment horizontal="center"/>
      <protection locked="0"/>
    </xf>
    <xf numFmtId="167" fontId="7" fillId="4" borderId="71" xfId="0" applyNumberFormat="1" applyFont="1" applyFill="1" applyBorder="1" applyAlignment="1" applyProtection="1">
      <alignment horizontal="center"/>
      <protection locked="0"/>
    </xf>
    <xf numFmtId="1" fontId="7" fillId="4" borderId="73" xfId="0" applyNumberFormat="1" applyFont="1" applyFill="1" applyBorder="1" applyAlignment="1" applyProtection="1">
      <alignment horizontal="center"/>
      <protection locked="0"/>
    </xf>
    <xf numFmtId="14" fontId="7" fillId="4" borderId="75" xfId="0" applyNumberFormat="1" applyFont="1" applyFill="1" applyBorder="1" applyAlignment="1" applyProtection="1">
      <alignment horizontal="center"/>
      <protection locked="0"/>
    </xf>
    <xf numFmtId="1" fontId="7" fillId="4" borderId="75" xfId="0" applyNumberFormat="1" applyFont="1" applyFill="1" applyBorder="1" applyAlignment="1" applyProtection="1">
      <alignment horizontal="center"/>
      <protection locked="0"/>
    </xf>
    <xf numFmtId="167" fontId="7" fillId="4" borderId="75" xfId="0" applyNumberFormat="1" applyFont="1" applyFill="1" applyBorder="1" applyAlignment="1" applyProtection="1">
      <alignment horizontal="center"/>
      <protection locked="0"/>
    </xf>
    <xf numFmtId="1" fontId="7" fillId="4" borderId="77" xfId="0" applyNumberFormat="1" applyFont="1" applyFill="1" applyBorder="1" applyAlignment="1" applyProtection="1">
      <alignment horizontal="center"/>
      <protection locked="0"/>
    </xf>
    <xf numFmtId="14" fontId="7" fillId="4" borderId="79" xfId="0" applyNumberFormat="1" applyFont="1" applyFill="1" applyBorder="1" applyAlignment="1" applyProtection="1">
      <alignment horizontal="center"/>
      <protection locked="0"/>
    </xf>
    <xf numFmtId="1" fontId="7" fillId="4" borderId="79" xfId="0" applyNumberFormat="1" applyFont="1" applyFill="1" applyBorder="1" applyAlignment="1" applyProtection="1">
      <alignment horizontal="center"/>
      <protection locked="0"/>
    </xf>
    <xf numFmtId="167" fontId="7" fillId="4" borderId="79" xfId="0" applyNumberFormat="1" applyFont="1" applyFill="1" applyBorder="1" applyAlignment="1" applyProtection="1">
      <alignment horizontal="center"/>
      <protection locked="0"/>
    </xf>
    <xf numFmtId="1" fontId="7" fillId="4" borderId="37" xfId="0" applyNumberFormat="1" applyFont="1" applyFill="1" applyBorder="1" applyAlignment="1" applyProtection="1">
      <alignment horizontal="center"/>
      <protection locked="0"/>
    </xf>
    <xf numFmtId="0" fontId="13" fillId="2" borderId="0" xfId="0" applyFont="1" applyFill="1" applyAlignment="1">
      <alignment horizontal="center"/>
    </xf>
    <xf numFmtId="0" fontId="0" fillId="2" borderId="18" xfId="0" applyFill="1" applyBorder="1" applyAlignment="1">
      <alignment horizontal="right"/>
    </xf>
    <xf numFmtId="0" fontId="2" fillId="3" borderId="12" xfId="0" applyFont="1" applyFill="1" applyBorder="1"/>
    <xf numFmtId="0" fontId="2" fillId="3" borderId="13" xfId="0" applyFont="1" applyFill="1" applyBorder="1"/>
    <xf numFmtId="0" fontId="2" fillId="3" borderId="14" xfId="0" applyFont="1" applyFill="1" applyBorder="1"/>
    <xf numFmtId="0" fontId="0" fillId="2" borderId="21"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0" xfId="0" applyFill="1"/>
    <xf numFmtId="0" fontId="13" fillId="2" borderId="0" xfId="0" applyFont="1" applyFill="1" applyProtection="1">
      <protection locked="0"/>
    </xf>
    <xf numFmtId="9" fontId="0" fillId="2" borderId="0" xfId="3" applyFont="1" applyFill="1" applyBorder="1" applyAlignment="1" applyProtection="1">
      <alignment horizontal="center"/>
    </xf>
    <xf numFmtId="0" fontId="0" fillId="2" borderId="16" xfId="0" applyFill="1" applyBorder="1" applyAlignment="1">
      <alignment horizontal="right"/>
    </xf>
    <xf numFmtId="0" fontId="13" fillId="2" borderId="0" xfId="0" applyFont="1" applyFill="1"/>
    <xf numFmtId="0" fontId="0" fillId="2" borderId="15" xfId="0" applyFill="1" applyBorder="1"/>
    <xf numFmtId="0" fontId="0" fillId="2" borderId="16" xfId="0" applyFill="1" applyBorder="1"/>
    <xf numFmtId="0" fontId="0" fillId="2" borderId="0" xfId="0" quotePrefix="1" applyFill="1" applyAlignment="1">
      <alignment horizontal="center"/>
    </xf>
    <xf numFmtId="0" fontId="0" fillId="2" borderId="17" xfId="0" applyFill="1" applyBorder="1"/>
    <xf numFmtId="0" fontId="0" fillId="2" borderId="18" xfId="0" applyFill="1" applyBorder="1"/>
    <xf numFmtId="0" fontId="0" fillId="2" borderId="114" xfId="0" applyFill="1" applyBorder="1"/>
    <xf numFmtId="0" fontId="0" fillId="0" borderId="3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31" xfId="0" applyBorder="1" applyAlignment="1">
      <alignment horizontal="center" vertical="center"/>
    </xf>
    <xf numFmtId="0" fontId="13" fillId="4" borderId="132" xfId="0" applyFont="1" applyFill="1" applyBorder="1" applyAlignment="1" applyProtection="1">
      <alignment horizontal="center" vertical="center" wrapText="1"/>
      <protection locked="0"/>
    </xf>
    <xf numFmtId="0" fontId="38" fillId="0" borderId="30" xfId="5" applyBorder="1" applyAlignment="1">
      <alignment wrapText="1"/>
    </xf>
    <xf numFmtId="0" fontId="0" fillId="2" borderId="0" xfId="0" applyFill="1" applyBorder="1" applyAlignment="1">
      <alignment horizontal="center" vertical="center"/>
    </xf>
    <xf numFmtId="0" fontId="24" fillId="2" borderId="0" xfId="0" applyFont="1" applyFill="1" applyBorder="1" applyAlignment="1">
      <alignment wrapText="1"/>
    </xf>
    <xf numFmtId="0" fontId="0" fillId="2" borderId="0" xfId="0" applyFill="1" applyBorder="1" applyAlignment="1"/>
    <xf numFmtId="0" fontId="0" fillId="0" borderId="29" xfId="0" applyBorder="1" applyAlignment="1">
      <alignment horizontal="center" vertical="center"/>
    </xf>
    <xf numFmtId="0" fontId="0" fillId="0" borderId="130"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24" fillId="0" borderId="11" xfId="0" applyFont="1" applyBorder="1" applyAlignment="1">
      <alignment vertical="center" wrapText="1"/>
    </xf>
    <xf numFmtId="0" fontId="24" fillId="0" borderId="131" xfId="0" applyFont="1" applyBorder="1" applyAlignment="1">
      <alignment vertical="center" wrapText="1"/>
    </xf>
    <xf numFmtId="0" fontId="24" fillId="0" borderId="26" xfId="0" applyFont="1" applyBorder="1" applyAlignment="1">
      <alignment vertical="center" wrapText="1"/>
    </xf>
    <xf numFmtId="0" fontId="23" fillId="0" borderId="30" xfId="0" quotePrefix="1" applyFont="1" applyBorder="1" applyAlignment="1">
      <alignment horizontal="left" vertical="center" wrapText="1"/>
    </xf>
    <xf numFmtId="0" fontId="23" fillId="0" borderId="131" xfId="0" quotePrefix="1" applyFont="1" applyBorder="1" applyAlignment="1">
      <alignment horizontal="left" vertical="center" wrapText="1"/>
    </xf>
    <xf numFmtId="0" fontId="23" fillId="0" borderId="11" xfId="0" applyFont="1" applyBorder="1" applyAlignment="1">
      <alignment vertical="center" wrapText="1"/>
    </xf>
    <xf numFmtId="0" fontId="23" fillId="0" borderId="11" xfId="0" quotePrefix="1" applyFont="1" applyBorder="1" applyAlignment="1">
      <alignment horizontal="left" vertical="center" wrapText="1"/>
    </xf>
    <xf numFmtId="0" fontId="0" fillId="2" borderId="0" xfId="0" quotePrefix="1" applyFill="1" applyAlignment="1">
      <alignment horizontal="center" vertical="center"/>
    </xf>
    <xf numFmtId="0" fontId="0" fillId="2" borderId="0" xfId="0" applyFill="1" applyAlignment="1">
      <alignment vertical="center"/>
    </xf>
    <xf numFmtId="0" fontId="0" fillId="2" borderId="0" xfId="0" applyFill="1" applyAlignment="1">
      <alignment horizontal="left" vertical="center"/>
    </xf>
    <xf numFmtId="0" fontId="0" fillId="2" borderId="0" xfId="0" applyFill="1" applyAlignment="1">
      <alignment horizontal="left"/>
    </xf>
    <xf numFmtId="0" fontId="11" fillId="2" borderId="0" xfId="0" applyFont="1" applyFill="1" applyAlignment="1">
      <alignment horizontal="center"/>
    </xf>
    <xf numFmtId="0" fontId="10" fillId="2" borderId="0" xfId="0" applyFont="1" applyFill="1" applyAlignment="1">
      <alignment horizontal="center" vertical="center"/>
    </xf>
    <xf numFmtId="0" fontId="10" fillId="2" borderId="0" xfId="0" applyFont="1" applyFill="1" applyAlignment="1">
      <alignment horizontal="center"/>
    </xf>
    <xf numFmtId="0" fontId="0" fillId="0" borderId="21" xfId="0" applyBorder="1" applyAlignment="1">
      <alignment horizontal="left" vertical="top"/>
    </xf>
    <xf numFmtId="0" fontId="0" fillId="0" borderId="19" xfId="0" applyBorder="1" applyAlignment="1">
      <alignment horizontal="left" vertical="top"/>
    </xf>
    <xf numFmtId="0" fontId="0" fillId="0" borderId="20" xfId="0" applyBorder="1" applyAlignment="1">
      <alignment horizontal="left" vertical="top"/>
    </xf>
    <xf numFmtId="172" fontId="19" fillId="4" borderId="92" xfId="6" applyNumberFormat="1" applyFont="1" applyFill="1" applyBorder="1" applyAlignment="1" applyProtection="1">
      <alignment horizontal="center"/>
      <protection locked="0"/>
    </xf>
    <xf numFmtId="172" fontId="19" fillId="4" borderId="98" xfId="6" applyNumberFormat="1" applyFont="1" applyFill="1" applyBorder="1" applyAlignment="1" applyProtection="1">
      <alignment horizontal="center"/>
      <protection locked="0"/>
    </xf>
    <xf numFmtId="172" fontId="18" fillId="0" borderId="98" xfId="6" applyNumberFormat="1" applyFont="1" applyBorder="1" applyAlignment="1" applyProtection="1">
      <alignment horizontal="center"/>
      <protection locked="0"/>
    </xf>
    <xf numFmtId="172" fontId="18" fillId="0" borderId="99" xfId="6" applyNumberFormat="1" applyFont="1" applyBorder="1" applyAlignment="1" applyProtection="1">
      <alignment horizontal="center"/>
      <protection locked="0"/>
    </xf>
    <xf numFmtId="0" fontId="36" fillId="9" borderId="0" xfId="0" applyFont="1" applyFill="1" applyAlignment="1">
      <alignment horizontal="left" indent="1"/>
    </xf>
    <xf numFmtId="172" fontId="19" fillId="4" borderId="53" xfId="6" applyNumberFormat="1" applyFont="1" applyFill="1" applyBorder="1" applyAlignment="1" applyProtection="1">
      <alignment horizontal="center"/>
      <protection locked="0"/>
    </xf>
    <xf numFmtId="172" fontId="19" fillId="4" borderId="47" xfId="6" applyNumberFormat="1" applyFont="1" applyFill="1" applyBorder="1" applyAlignment="1" applyProtection="1">
      <alignment horizontal="center"/>
      <protection locked="0"/>
    </xf>
    <xf numFmtId="172" fontId="18" fillId="0" borderId="47" xfId="6" applyNumberFormat="1" applyFont="1" applyBorder="1" applyAlignment="1" applyProtection="1">
      <alignment horizontal="center"/>
      <protection locked="0"/>
    </xf>
    <xf numFmtId="172" fontId="18" fillId="0" borderId="50" xfId="6" applyNumberFormat="1" applyFont="1" applyBorder="1" applyAlignment="1" applyProtection="1">
      <alignment horizontal="center"/>
      <protection locked="0"/>
    </xf>
    <xf numFmtId="0" fontId="2" fillId="3" borderId="21" xfId="0" applyFont="1" applyFill="1" applyBorder="1"/>
    <xf numFmtId="0" fontId="2" fillId="3" borderId="19" xfId="0" applyFont="1" applyFill="1" applyBorder="1"/>
    <xf numFmtId="0" fontId="2" fillId="3" borderId="20" xfId="0" applyFont="1" applyFill="1" applyBorder="1"/>
    <xf numFmtId="0" fontId="39" fillId="2" borderId="0" xfId="0" applyFont="1" applyFill="1" applyAlignment="1">
      <alignment horizontal="center"/>
    </xf>
    <xf numFmtId="0" fontId="6" fillId="2" borderId="0" xfId="0" applyFont="1" applyFill="1" applyAlignment="1">
      <alignment horizontal="left" wrapText="1"/>
    </xf>
    <xf numFmtId="0" fontId="0" fillId="2" borderId="0" xfId="0" applyFill="1" applyBorder="1" applyAlignment="1">
      <alignment horizontal="left"/>
    </xf>
    <xf numFmtId="0" fontId="15" fillId="2" borderId="0" xfId="0" applyFont="1" applyFill="1" applyAlignment="1">
      <alignment horizontal="left" vertical="center"/>
    </xf>
    <xf numFmtId="0" fontId="13" fillId="4" borderId="17" xfId="0" applyFont="1" applyFill="1" applyBorder="1" applyAlignment="1" applyProtection="1">
      <protection locked="0"/>
    </xf>
    <xf numFmtId="0" fontId="13" fillId="4" borderId="18" xfId="0" applyFont="1" applyFill="1" applyBorder="1" applyAlignment="1" applyProtection="1">
      <protection locked="0"/>
    </xf>
    <xf numFmtId="0" fontId="13" fillId="4" borderId="114" xfId="0" applyFont="1" applyFill="1" applyBorder="1" applyAlignment="1" applyProtection="1">
      <protection locked="0"/>
    </xf>
    <xf numFmtId="0" fontId="13" fillId="4" borderId="21" xfId="0" applyFont="1" applyFill="1" applyBorder="1" applyAlignment="1" applyProtection="1">
      <alignment horizontal="center" vertical="center"/>
      <protection locked="0"/>
    </xf>
    <xf numFmtId="0" fontId="13" fillId="4" borderId="19" xfId="0" applyFont="1" applyFill="1" applyBorder="1" applyAlignment="1" applyProtection="1">
      <alignment horizontal="center" vertical="center"/>
      <protection locked="0"/>
    </xf>
    <xf numFmtId="0" fontId="13" fillId="4" borderId="20" xfId="0" applyFont="1" applyFill="1" applyBorder="1" applyAlignment="1" applyProtection="1">
      <alignment horizontal="center" vertical="center"/>
      <protection locked="0"/>
    </xf>
    <xf numFmtId="0" fontId="0" fillId="2" borderId="21" xfId="0" applyFill="1" applyBorder="1" applyAlignment="1">
      <alignment horizontal="left" vertical="top"/>
    </xf>
    <xf numFmtId="0" fontId="0" fillId="2" borderId="19" xfId="0" applyFill="1" applyBorder="1" applyAlignment="1">
      <alignment horizontal="left" vertical="top"/>
    </xf>
    <xf numFmtId="0" fontId="0" fillId="2" borderId="20" xfId="0" applyFill="1" applyBorder="1" applyAlignment="1">
      <alignment horizontal="left" vertical="top"/>
    </xf>
    <xf numFmtId="0" fontId="0" fillId="2" borderId="15" xfId="0" applyFill="1" applyBorder="1" applyAlignment="1">
      <alignment vertical="top"/>
    </xf>
    <xf numFmtId="0" fontId="0" fillId="2" borderId="0" xfId="0" applyFill="1" applyAlignment="1">
      <alignment vertical="top"/>
    </xf>
    <xf numFmtId="0" fontId="0" fillId="2" borderId="0" xfId="0" applyFill="1" applyBorder="1" applyAlignment="1">
      <alignment vertical="top"/>
    </xf>
    <xf numFmtId="0" fontId="0" fillId="2" borderId="16" xfId="0" applyFill="1" applyBorder="1" applyAlignment="1">
      <alignment vertical="top"/>
    </xf>
    <xf numFmtId="0" fontId="0" fillId="2" borderId="17" xfId="0" applyFill="1" applyBorder="1" applyAlignment="1">
      <alignment vertical="top"/>
    </xf>
    <xf numFmtId="0" fontId="0" fillId="2" borderId="18" xfId="0" applyFill="1" applyBorder="1" applyAlignment="1">
      <alignment vertical="top"/>
    </xf>
    <xf numFmtId="0" fontId="0" fillId="2" borderId="114" xfId="0" applyFill="1" applyBorder="1" applyAlignment="1">
      <alignment vertical="top"/>
    </xf>
    <xf numFmtId="0" fontId="0" fillId="2" borderId="0" xfId="0" applyFill="1" applyBorder="1" applyAlignment="1">
      <alignment horizontal="center"/>
    </xf>
    <xf numFmtId="0" fontId="19" fillId="4" borderId="42" xfId="1" applyNumberFormat="1" applyFont="1" applyFill="1" applyBorder="1" applyAlignment="1" applyProtection="1">
      <alignment horizontal="center"/>
      <protection locked="0"/>
    </xf>
    <xf numFmtId="0" fontId="7" fillId="6" borderId="8" xfId="1" applyNumberFormat="1" applyFont="1" applyFill="1" applyBorder="1" applyAlignment="1">
      <alignment horizontal="center"/>
    </xf>
    <xf numFmtId="0" fontId="7" fillId="6" borderId="6" xfId="1" applyNumberFormat="1" applyFont="1" applyFill="1" applyBorder="1" applyAlignment="1">
      <alignment horizontal="center"/>
    </xf>
    <xf numFmtId="0" fontId="12" fillId="6" borderId="71" xfId="0" applyFont="1" applyFill="1" applyBorder="1" applyAlignment="1">
      <alignment horizontal="center"/>
    </xf>
    <xf numFmtId="0" fontId="12" fillId="4" borderId="71" xfId="0" applyFont="1" applyFill="1" applyBorder="1" applyAlignment="1" applyProtection="1">
      <alignment horizontal="center"/>
      <protection locked="0"/>
    </xf>
    <xf numFmtId="0" fontId="12" fillId="4" borderId="75" xfId="0" applyFont="1" applyFill="1" applyBorder="1" applyAlignment="1" applyProtection="1">
      <alignment horizontal="center"/>
      <protection locked="0"/>
    </xf>
    <xf numFmtId="0" fontId="12" fillId="4" borderId="79" xfId="0" applyFont="1" applyFill="1" applyBorder="1" applyAlignment="1" applyProtection="1">
      <alignment horizontal="center"/>
      <protection locked="0"/>
    </xf>
    <xf numFmtId="0" fontId="12" fillId="2" borderId="76" xfId="0" applyFont="1" applyFill="1" applyBorder="1" applyAlignment="1">
      <alignment horizontal="center"/>
    </xf>
    <xf numFmtId="0" fontId="12" fillId="2" borderId="75" xfId="0" applyFont="1" applyFill="1" applyBorder="1" applyAlignment="1">
      <alignment horizontal="center"/>
    </xf>
    <xf numFmtId="2" fontId="0" fillId="2" borderId="0" xfId="0" applyNumberFormat="1" applyFill="1" applyAlignment="1">
      <alignment horizontal="center"/>
    </xf>
    <xf numFmtId="0" fontId="12" fillId="2" borderId="0" xfId="0" applyFont="1" applyFill="1" applyAlignment="1">
      <alignment horizontal="center"/>
    </xf>
    <xf numFmtId="0" fontId="12" fillId="2" borderId="79" xfId="0" applyFont="1" applyFill="1" applyBorder="1" applyAlignment="1">
      <alignment horizontal="center"/>
    </xf>
    <xf numFmtId="0" fontId="6" fillId="2" borderId="0" xfId="0" applyFont="1" applyFill="1" applyAlignment="1">
      <alignment horizontal="left" wrapText="1"/>
    </xf>
    <xf numFmtId="0" fontId="2" fillId="3" borderId="21" xfId="0" applyFont="1" applyFill="1" applyBorder="1" applyAlignment="1">
      <alignment horizontal="center"/>
    </xf>
    <xf numFmtId="0" fontId="2" fillId="3" borderId="19" xfId="0" applyFont="1" applyFill="1" applyBorder="1" applyAlignment="1">
      <alignment horizontal="center"/>
    </xf>
    <xf numFmtId="0" fontId="2" fillId="3" borderId="20" xfId="0" applyFont="1" applyFill="1" applyBorder="1" applyAlignment="1">
      <alignment horizontal="center"/>
    </xf>
    <xf numFmtId="0" fontId="2" fillId="3" borderId="21" xfId="0" applyFont="1" applyFill="1" applyBorder="1" applyAlignment="1">
      <alignment horizontal="left"/>
    </xf>
    <xf numFmtId="0" fontId="2" fillId="3" borderId="19" xfId="0" applyFont="1" applyFill="1" applyBorder="1" applyAlignment="1">
      <alignment horizontal="left"/>
    </xf>
    <xf numFmtId="0" fontId="2" fillId="3" borderId="20" xfId="0" applyFont="1" applyFill="1" applyBorder="1" applyAlignment="1">
      <alignment horizontal="left"/>
    </xf>
    <xf numFmtId="0" fontId="13" fillId="4" borderId="17" xfId="0" applyFont="1" applyFill="1" applyBorder="1" applyAlignment="1" applyProtection="1">
      <alignment horizontal="center"/>
      <protection locked="0"/>
    </xf>
    <xf numFmtId="0" fontId="13" fillId="4" borderId="18" xfId="0" applyFont="1" applyFill="1" applyBorder="1" applyAlignment="1" applyProtection="1">
      <alignment horizontal="center"/>
      <protection locked="0"/>
    </xf>
    <xf numFmtId="0" fontId="13" fillId="4" borderId="114" xfId="0" applyFont="1" applyFill="1" applyBorder="1" applyAlignment="1" applyProtection="1">
      <alignment horizontal="center"/>
      <protection locked="0"/>
    </xf>
    <xf numFmtId="0" fontId="13" fillId="4" borderId="21" xfId="0" applyFont="1" applyFill="1" applyBorder="1" applyAlignment="1" applyProtection="1">
      <alignment horizontal="center"/>
      <protection locked="0"/>
    </xf>
    <xf numFmtId="0" fontId="13" fillId="4" borderId="19" xfId="0" applyFont="1" applyFill="1" applyBorder="1" applyAlignment="1" applyProtection="1">
      <alignment horizontal="center"/>
      <protection locked="0"/>
    </xf>
    <xf numFmtId="0" fontId="13" fillId="4" borderId="20" xfId="0" applyFont="1" applyFill="1" applyBorder="1" applyAlignment="1" applyProtection="1">
      <alignment horizontal="center"/>
      <protection locked="0"/>
    </xf>
    <xf numFmtId="0" fontId="13" fillId="4" borderId="17" xfId="0" applyFont="1" applyFill="1" applyBorder="1" applyAlignment="1" applyProtection="1">
      <protection locked="0"/>
    </xf>
    <xf numFmtId="0" fontId="13" fillId="4" borderId="18" xfId="0" applyFont="1" applyFill="1" applyBorder="1" applyAlignment="1" applyProtection="1">
      <protection locked="0"/>
    </xf>
    <xf numFmtId="0" fontId="13" fillId="4" borderId="114" xfId="0" applyFont="1" applyFill="1" applyBorder="1" applyAlignment="1" applyProtection="1">
      <protection locked="0"/>
    </xf>
    <xf numFmtId="0" fontId="13" fillId="4" borderId="21" xfId="0" applyFont="1" applyFill="1" applyBorder="1" applyAlignment="1" applyProtection="1">
      <protection locked="0"/>
    </xf>
    <xf numFmtId="0" fontId="13" fillId="4" borderId="19" xfId="0" applyFont="1" applyFill="1" applyBorder="1" applyAlignment="1" applyProtection="1">
      <protection locked="0"/>
    </xf>
    <xf numFmtId="0" fontId="13" fillId="4" borderId="20" xfId="0" applyFont="1" applyFill="1" applyBorder="1" applyAlignment="1" applyProtection="1">
      <protection locked="0"/>
    </xf>
    <xf numFmtId="0" fontId="0" fillId="2" borderId="11" xfId="0" applyFill="1" applyBorder="1" applyAlignment="1" applyProtection="1">
      <protection locked="0"/>
    </xf>
    <xf numFmtId="9" fontId="0" fillId="2" borderId="11" xfId="3" applyFont="1" applyFill="1" applyBorder="1" applyAlignment="1" applyProtection="1">
      <alignment horizontal="center"/>
      <protection locked="0"/>
    </xf>
    <xf numFmtId="0" fontId="0" fillId="2" borderId="11" xfId="0" applyFill="1" applyBorder="1" applyAlignment="1" applyProtection="1">
      <alignment horizontal="right"/>
      <protection locked="0"/>
    </xf>
    <xf numFmtId="9" fontId="13" fillId="4" borderId="21" xfId="3" applyFont="1" applyFill="1" applyBorder="1" applyAlignment="1" applyProtection="1">
      <alignment horizontal="center"/>
      <protection locked="0"/>
    </xf>
    <xf numFmtId="9" fontId="13" fillId="4" borderId="20" xfId="3" applyFont="1" applyFill="1" applyBorder="1" applyAlignment="1" applyProtection="1">
      <alignment horizontal="center"/>
      <protection locked="0"/>
    </xf>
    <xf numFmtId="0" fontId="0" fillId="2" borderId="0" xfId="0" applyFill="1" applyAlignment="1"/>
    <xf numFmtId="9" fontId="0" fillId="5" borderId="11" xfId="3" applyFont="1" applyFill="1" applyBorder="1" applyAlignment="1" applyProtection="1">
      <alignment horizontal="center"/>
    </xf>
    <xf numFmtId="0" fontId="15" fillId="2" borderId="0" xfId="0" applyFont="1" applyFill="1" applyAlignment="1">
      <alignment horizontal="left" vertical="center"/>
    </xf>
    <xf numFmtId="0" fontId="2" fillId="3" borderId="12" xfId="0" applyFont="1" applyFill="1" applyBorder="1" applyAlignment="1">
      <alignment horizontal="left"/>
    </xf>
    <xf numFmtId="0" fontId="2" fillId="3" borderId="13" xfId="0" applyFont="1" applyFill="1" applyBorder="1" applyAlignment="1">
      <alignment horizontal="left"/>
    </xf>
    <xf numFmtId="0" fontId="2" fillId="3" borderId="14" xfId="0" applyFont="1" applyFill="1" applyBorder="1" applyAlignment="1">
      <alignment horizontal="left"/>
    </xf>
    <xf numFmtId="0" fontId="0" fillId="2" borderId="15" xfId="0" applyFill="1" applyBorder="1" applyAlignment="1">
      <alignment horizontal="left"/>
    </xf>
    <xf numFmtId="0" fontId="0" fillId="2" borderId="0" xfId="0" applyFill="1" applyBorder="1" applyAlignment="1">
      <alignment horizontal="left"/>
    </xf>
    <xf numFmtId="0" fontId="0" fillId="2" borderId="17" xfId="0" applyFill="1" applyBorder="1" applyAlignment="1">
      <alignment horizontal="left"/>
    </xf>
    <xf numFmtId="0" fontId="0" fillId="2" borderId="18" xfId="0" applyFill="1" applyBorder="1" applyAlignment="1">
      <alignment horizontal="left"/>
    </xf>
    <xf numFmtId="0" fontId="36" fillId="2" borderId="0" xfId="0" applyFont="1" applyFill="1" applyAlignment="1">
      <alignment horizontal="left" wrapText="1"/>
    </xf>
    <xf numFmtId="0" fontId="0" fillId="2" borderId="15" xfId="0" applyFill="1" applyBorder="1" applyAlignment="1">
      <alignment vertical="top"/>
    </xf>
    <xf numFmtId="0" fontId="0" fillId="2" borderId="0" xfId="0" applyFill="1" applyBorder="1" applyAlignment="1">
      <alignment vertical="top"/>
    </xf>
    <xf numFmtId="0" fontId="0" fillId="2" borderId="12" xfId="0" applyFill="1" applyBorder="1" applyAlignment="1">
      <alignment vertical="top"/>
    </xf>
    <xf numFmtId="0" fontId="0" fillId="2" borderId="13" xfId="0" applyFill="1" applyBorder="1" applyAlignment="1">
      <alignment vertical="top"/>
    </xf>
    <xf numFmtId="0" fontId="0" fillId="2" borderId="14" xfId="0" applyFill="1" applyBorder="1" applyAlignment="1">
      <alignment vertical="top"/>
    </xf>
    <xf numFmtId="0" fontId="13" fillId="4" borderId="21" xfId="0" applyFont="1" applyFill="1" applyBorder="1" applyAlignment="1" applyProtection="1">
      <alignment horizontal="center" vertical="center"/>
      <protection locked="0"/>
    </xf>
    <xf numFmtId="0" fontId="13" fillId="4" borderId="19" xfId="0" applyFont="1" applyFill="1" applyBorder="1" applyAlignment="1" applyProtection="1">
      <alignment horizontal="center" vertical="center"/>
      <protection locked="0"/>
    </xf>
    <xf numFmtId="0" fontId="13" fillId="4" borderId="20" xfId="0" applyFont="1" applyFill="1" applyBorder="1" applyAlignment="1" applyProtection="1">
      <alignment horizontal="center" vertical="center"/>
      <protection locked="0"/>
    </xf>
    <xf numFmtId="0" fontId="0" fillId="2" borderId="16" xfId="0" applyFill="1" applyBorder="1" applyAlignment="1">
      <alignment vertical="top"/>
    </xf>
    <xf numFmtId="0" fontId="0" fillId="2" borderId="17" xfId="0" applyFill="1" applyBorder="1" applyAlignment="1">
      <alignment vertical="top"/>
    </xf>
    <xf numFmtId="0" fontId="0" fillId="2" borderId="18" xfId="0" applyFill="1" applyBorder="1" applyAlignment="1">
      <alignment vertical="top"/>
    </xf>
    <xf numFmtId="0" fontId="0" fillId="2" borderId="114" xfId="0" applyFill="1" applyBorder="1" applyAlignment="1">
      <alignment vertical="top"/>
    </xf>
    <xf numFmtId="0" fontId="13" fillId="4" borderId="11" xfId="0" applyFont="1" applyFill="1" applyBorder="1" applyAlignment="1" applyProtection="1">
      <alignment horizontal="center" vertical="center"/>
      <protection locked="0"/>
    </xf>
    <xf numFmtId="0" fontId="13" fillId="4" borderId="12" xfId="0" applyFont="1" applyFill="1" applyBorder="1" applyAlignment="1" applyProtection="1">
      <alignment horizontal="center" vertical="center"/>
      <protection locked="0"/>
    </xf>
    <xf numFmtId="0" fontId="13" fillId="4" borderId="13" xfId="0" applyFont="1" applyFill="1" applyBorder="1" applyAlignment="1" applyProtection="1">
      <alignment horizontal="center" vertical="center"/>
      <protection locked="0"/>
    </xf>
    <xf numFmtId="0" fontId="13" fillId="4" borderId="14" xfId="0" applyFont="1" applyFill="1" applyBorder="1" applyAlignment="1" applyProtection="1">
      <alignment horizontal="center" vertical="center"/>
      <protection locked="0"/>
    </xf>
    <xf numFmtId="49" fontId="13" fillId="4" borderId="21" xfId="0" applyNumberFormat="1" applyFont="1" applyFill="1" applyBorder="1" applyAlignment="1" applyProtection="1">
      <alignment horizontal="center"/>
      <protection locked="0"/>
    </xf>
    <xf numFmtId="49" fontId="13" fillId="4" borderId="19" xfId="0" applyNumberFormat="1" applyFont="1" applyFill="1" applyBorder="1" applyAlignment="1" applyProtection="1">
      <alignment horizontal="center"/>
      <protection locked="0"/>
    </xf>
    <xf numFmtId="49" fontId="13" fillId="4" borderId="20" xfId="0" applyNumberFormat="1" applyFont="1" applyFill="1" applyBorder="1" applyAlignment="1" applyProtection="1">
      <alignment horizontal="center"/>
      <protection locked="0"/>
    </xf>
    <xf numFmtId="0" fontId="0" fillId="2" borderId="15" xfId="0" applyFill="1" applyBorder="1" applyAlignment="1">
      <alignment horizontal="left" vertical="top"/>
    </xf>
    <xf numFmtId="0" fontId="0" fillId="2" borderId="0" xfId="0" applyFill="1" applyBorder="1" applyAlignment="1">
      <alignment horizontal="left" vertical="top"/>
    </xf>
    <xf numFmtId="0" fontId="0" fillId="2" borderId="16" xfId="0" applyFill="1" applyBorder="1" applyAlignment="1">
      <alignment horizontal="left" vertical="top"/>
    </xf>
    <xf numFmtId="0" fontId="0" fillId="2" borderId="0" xfId="0" applyFill="1" applyAlignment="1">
      <alignment vertical="top"/>
    </xf>
    <xf numFmtId="0" fontId="0" fillId="2" borderId="13" xfId="0" applyFill="1" applyBorder="1" applyAlignment="1"/>
    <xf numFmtId="0" fontId="0" fillId="2" borderId="0" xfId="0" applyFill="1" applyAlignment="1">
      <alignment horizontal="left" vertical="top"/>
    </xf>
    <xf numFmtId="0" fontId="0" fillId="2" borderId="17" xfId="0" applyFill="1" applyBorder="1" applyAlignment="1">
      <alignment horizontal="left" vertical="top"/>
    </xf>
    <xf numFmtId="0" fontId="0" fillId="2" borderId="18" xfId="0" applyFill="1" applyBorder="1" applyAlignment="1">
      <alignment horizontal="left" vertical="top"/>
    </xf>
    <xf numFmtId="0" fontId="0" fillId="2" borderId="114" xfId="0" applyFill="1" applyBorder="1" applyAlignment="1">
      <alignment horizontal="left" vertical="top"/>
    </xf>
    <xf numFmtId="0" fontId="9" fillId="3" borderId="72" xfId="1" applyNumberFormat="1" applyFont="1" applyFill="1" applyBorder="1" applyAlignment="1">
      <alignment horizontal="center" vertical="center" wrapText="1"/>
    </xf>
    <xf numFmtId="0" fontId="9" fillId="3" borderId="54" xfId="1" applyNumberFormat="1" applyFont="1" applyFill="1" applyBorder="1" applyAlignment="1">
      <alignment horizontal="center" vertical="center" wrapText="1"/>
    </xf>
    <xf numFmtId="0" fontId="9" fillId="3" borderId="53" xfId="1" applyNumberFormat="1" applyFont="1" applyFill="1" applyBorder="1" applyAlignment="1">
      <alignment horizontal="center" vertical="center" wrapText="1"/>
    </xf>
    <xf numFmtId="0" fontId="7" fillId="2" borderId="81" xfId="1" applyNumberFormat="1" applyFont="1" applyFill="1" applyBorder="1" applyAlignment="1">
      <alignment horizontal="center" vertical="center" wrapText="1"/>
    </xf>
    <xf numFmtId="0" fontId="7" fillId="2" borderId="80" xfId="1" applyNumberFormat="1" applyFont="1" applyFill="1" applyBorder="1" applyAlignment="1">
      <alignment horizontal="center" vertical="center" wrapText="1"/>
    </xf>
    <xf numFmtId="0" fontId="7" fillId="2" borderId="50" xfId="1" applyNumberFormat="1" applyFont="1" applyFill="1" applyBorder="1" applyAlignment="1">
      <alignment horizontal="center" vertical="center" wrapText="1"/>
    </xf>
    <xf numFmtId="0" fontId="9" fillId="3" borderId="119" xfId="1" applyNumberFormat="1" applyFont="1" applyFill="1" applyBorder="1" applyAlignment="1">
      <alignment horizontal="center" vertical="center" wrapText="1"/>
    </xf>
    <xf numFmtId="0" fontId="9" fillId="3" borderId="121" xfId="1" applyNumberFormat="1" applyFont="1" applyFill="1" applyBorder="1" applyAlignment="1">
      <alignment horizontal="center" vertical="center" wrapText="1"/>
    </xf>
    <xf numFmtId="0" fontId="9" fillId="3" borderId="118" xfId="1" applyNumberFormat="1" applyFont="1" applyFill="1" applyBorder="1" applyAlignment="1">
      <alignment horizontal="center" vertical="center" wrapText="1"/>
    </xf>
    <xf numFmtId="0" fontId="9" fillId="3" borderId="120" xfId="1" applyNumberFormat="1" applyFont="1" applyFill="1" applyBorder="1" applyAlignment="1">
      <alignment horizontal="center" vertical="center" wrapText="1"/>
    </xf>
    <xf numFmtId="0" fontId="20" fillId="0" borderId="84" xfId="1" applyNumberFormat="1" applyFont="1" applyBorder="1" applyAlignment="1">
      <alignment horizontal="center"/>
    </xf>
    <xf numFmtId="0" fontId="20" fillId="0" borderId="85" xfId="1" applyNumberFormat="1" applyFont="1" applyBorder="1" applyAlignment="1">
      <alignment horizontal="center"/>
    </xf>
    <xf numFmtId="0" fontId="9" fillId="3" borderId="100" xfId="1" applyNumberFormat="1" applyFont="1" applyFill="1" applyBorder="1" applyAlignment="1">
      <alignment horizontal="center" vertical="center" wrapText="1"/>
    </xf>
    <xf numFmtId="0" fontId="9" fillId="3" borderId="101" xfId="1" applyNumberFormat="1" applyFont="1" applyFill="1" applyBorder="1" applyAlignment="1">
      <alignment horizontal="center" vertical="center" wrapText="1"/>
    </xf>
    <xf numFmtId="0" fontId="20" fillId="0" borderId="82" xfId="1" applyNumberFormat="1" applyFont="1" applyBorder="1" applyAlignment="1">
      <alignment horizontal="center"/>
    </xf>
    <xf numFmtId="0" fontId="20" fillId="0" borderId="83" xfId="1" applyNumberFormat="1" applyFont="1" applyBorder="1" applyAlignment="1">
      <alignment horizontal="center"/>
    </xf>
    <xf numFmtId="0" fontId="9" fillId="3" borderId="29" xfId="1" applyNumberFormat="1" applyFont="1" applyFill="1" applyBorder="1" applyAlignment="1">
      <alignment horizontal="center" vertical="center"/>
    </xf>
    <xf numFmtId="0" fontId="9" fillId="3" borderId="30" xfId="1" applyNumberFormat="1" applyFont="1" applyFill="1" applyBorder="1" applyAlignment="1">
      <alignment horizontal="center" vertical="center"/>
    </xf>
    <xf numFmtId="0" fontId="9" fillId="3" borderId="32" xfId="1" applyNumberFormat="1" applyFont="1" applyFill="1" applyBorder="1" applyAlignment="1">
      <alignment horizontal="center" vertical="center"/>
    </xf>
    <xf numFmtId="0" fontId="9" fillId="3" borderId="11" xfId="1" applyNumberFormat="1" applyFont="1" applyFill="1" applyBorder="1" applyAlignment="1">
      <alignment horizontal="center" vertical="center"/>
    </xf>
    <xf numFmtId="0" fontId="9" fillId="3" borderId="30" xfId="1" applyNumberFormat="1" applyFont="1" applyFill="1" applyBorder="1" applyAlignment="1">
      <alignment horizontal="center" vertical="center" wrapText="1"/>
    </xf>
    <xf numFmtId="0" fontId="9" fillId="3" borderId="11" xfId="1" applyNumberFormat="1" applyFont="1" applyFill="1" applyBorder="1" applyAlignment="1">
      <alignment horizontal="center" vertical="center" wrapText="1"/>
    </xf>
    <xf numFmtId="0" fontId="20" fillId="0" borderId="87" xfId="1" applyNumberFormat="1" applyFont="1" applyBorder="1" applyAlignment="1">
      <alignment horizontal="center"/>
    </xf>
    <xf numFmtId="0" fontId="20" fillId="0" borderId="88" xfId="1" applyNumberFormat="1" applyFont="1" applyBorder="1" applyAlignment="1">
      <alignment horizontal="center"/>
    </xf>
    <xf numFmtId="0" fontId="22" fillId="3" borderId="1" xfId="1" applyNumberFormat="1" applyFont="1" applyFill="1" applyBorder="1" applyAlignment="1">
      <alignment horizontal="center"/>
    </xf>
    <xf numFmtId="0" fontId="22" fillId="3" borderId="27" xfId="1" applyNumberFormat="1" applyFont="1" applyFill="1" applyBorder="1" applyAlignment="1">
      <alignment horizontal="center"/>
    </xf>
    <xf numFmtId="0" fontId="22" fillId="3" borderId="2" xfId="1" applyNumberFormat="1" applyFont="1" applyFill="1" applyBorder="1" applyAlignment="1">
      <alignment horizontal="center"/>
    </xf>
    <xf numFmtId="0" fontId="9" fillId="3" borderId="31" xfId="1" applyNumberFormat="1" applyFont="1" applyFill="1" applyBorder="1" applyAlignment="1">
      <alignment horizontal="center" vertical="center" wrapText="1"/>
    </xf>
    <xf numFmtId="0" fontId="9" fillId="3" borderId="25" xfId="1" applyNumberFormat="1" applyFont="1" applyFill="1" applyBorder="1" applyAlignment="1">
      <alignment horizontal="center" vertical="center" wrapText="1"/>
    </xf>
    <xf numFmtId="0" fontId="9" fillId="4" borderId="81" xfId="1" applyNumberFormat="1" applyFont="1" applyFill="1" applyBorder="1" applyAlignment="1" applyProtection="1">
      <alignment horizontal="center" vertical="center" wrapText="1"/>
      <protection locked="0"/>
    </xf>
    <xf numFmtId="0" fontId="9" fillId="4" borderId="80" xfId="1" applyNumberFormat="1" applyFont="1" applyFill="1" applyBorder="1" applyAlignment="1" applyProtection="1">
      <alignment horizontal="center" vertical="center" wrapText="1"/>
      <protection locked="0"/>
    </xf>
    <xf numFmtId="0" fontId="9" fillId="4" borderId="50" xfId="1" applyNumberFormat="1" applyFont="1" applyFill="1" applyBorder="1" applyAlignment="1" applyProtection="1">
      <alignment horizontal="center" vertical="center" wrapText="1"/>
      <protection locked="0"/>
    </xf>
    <xf numFmtId="0" fontId="6" fillId="2" borderId="48" xfId="1" applyNumberFormat="1" applyFont="1" applyFill="1" applyBorder="1" applyAlignment="1" applyProtection="1">
      <alignment horizontal="center"/>
      <protection locked="0"/>
    </xf>
    <xf numFmtId="0" fontId="6" fillId="2" borderId="47" xfId="1" applyNumberFormat="1" applyFont="1" applyFill="1" applyBorder="1" applyAlignment="1" applyProtection="1">
      <alignment horizontal="center"/>
      <protection locked="0"/>
    </xf>
    <xf numFmtId="14" fontId="6" fillId="0" borderId="9" xfId="1" applyNumberFormat="1" applyBorder="1" applyAlignment="1">
      <alignment horizontal="center"/>
    </xf>
    <xf numFmtId="14" fontId="6" fillId="0" borderId="0" xfId="1" applyNumberFormat="1" applyBorder="1" applyAlignment="1">
      <alignment horizontal="center"/>
    </xf>
    <xf numFmtId="14" fontId="6" fillId="0" borderId="38" xfId="1" applyNumberFormat="1" applyBorder="1" applyAlignment="1">
      <alignment horizontal="center"/>
    </xf>
    <xf numFmtId="0" fontId="19" fillId="4" borderId="48" xfId="1" applyNumberFormat="1" applyFont="1" applyFill="1" applyBorder="1" applyAlignment="1" applyProtection="1">
      <alignment horizontal="center"/>
      <protection locked="0"/>
    </xf>
    <xf numFmtId="0" fontId="19" fillId="4" borderId="47" xfId="1" applyNumberFormat="1" applyFont="1" applyFill="1" applyBorder="1" applyAlignment="1" applyProtection="1">
      <alignment horizontal="center"/>
      <protection locked="0"/>
    </xf>
    <xf numFmtId="0" fontId="19" fillId="4" borderId="46" xfId="1" applyNumberFormat="1" applyFont="1" applyFill="1" applyBorder="1" applyAlignment="1" applyProtection="1">
      <alignment horizontal="center"/>
      <protection locked="0"/>
    </xf>
    <xf numFmtId="0" fontId="19" fillId="4" borderId="41" xfId="1" applyNumberFormat="1" applyFont="1" applyFill="1" applyBorder="1" applyAlignment="1" applyProtection="1">
      <alignment horizontal="center"/>
      <protection locked="0"/>
    </xf>
    <xf numFmtId="0" fontId="19" fillId="4" borderId="42" xfId="1" applyNumberFormat="1" applyFont="1" applyFill="1" applyBorder="1" applyAlignment="1" applyProtection="1">
      <alignment horizontal="center"/>
      <protection locked="0"/>
    </xf>
    <xf numFmtId="169" fontId="6" fillId="0" borderId="57" xfId="1" applyNumberFormat="1" applyBorder="1" applyAlignment="1">
      <alignment horizontal="center"/>
    </xf>
    <xf numFmtId="169" fontId="6" fillId="0" borderId="38" xfId="1" applyNumberFormat="1" applyBorder="1" applyAlignment="1">
      <alignment horizontal="center"/>
    </xf>
    <xf numFmtId="165" fontId="19" fillId="3" borderId="7" xfId="1" applyNumberFormat="1" applyFont="1" applyFill="1" applyBorder="1" applyAlignment="1">
      <alignment horizontal="left" vertical="center" wrapText="1"/>
    </xf>
    <xf numFmtId="165" fontId="19" fillId="3" borderId="23" xfId="1" applyNumberFormat="1" applyFont="1" applyFill="1" applyBorder="1" applyAlignment="1">
      <alignment horizontal="left" vertical="center" wrapText="1"/>
    </xf>
    <xf numFmtId="165" fontId="19" fillId="3" borderId="8" xfId="1" applyNumberFormat="1" applyFont="1" applyFill="1" applyBorder="1" applyAlignment="1">
      <alignment horizontal="left" vertical="center" wrapText="1"/>
    </xf>
    <xf numFmtId="165" fontId="19" fillId="3" borderId="9" xfId="1" applyNumberFormat="1" applyFont="1" applyFill="1" applyBorder="1" applyAlignment="1">
      <alignment horizontal="left" vertical="center" wrapText="1"/>
    </xf>
    <xf numFmtId="165" fontId="19" fillId="3" borderId="0" xfId="1" applyNumberFormat="1" applyFont="1" applyFill="1" applyBorder="1" applyAlignment="1">
      <alignment horizontal="left" vertical="center" wrapText="1"/>
    </xf>
    <xf numFmtId="165" fontId="19" fillId="3" borderId="10" xfId="1" applyNumberFormat="1" applyFont="1" applyFill="1" applyBorder="1" applyAlignment="1">
      <alignment horizontal="left" vertical="center" wrapText="1"/>
    </xf>
    <xf numFmtId="165" fontId="19" fillId="3" borderId="5" xfId="1" applyNumberFormat="1" applyFont="1" applyFill="1" applyBorder="1" applyAlignment="1">
      <alignment horizontal="left" vertical="center" wrapText="1"/>
    </xf>
    <xf numFmtId="165" fontId="19" fillId="3" borderId="24" xfId="1" applyNumberFormat="1" applyFont="1" applyFill="1" applyBorder="1" applyAlignment="1">
      <alignment horizontal="left" vertical="center" wrapText="1"/>
    </xf>
    <xf numFmtId="165" fontId="19" fillId="3" borderId="6" xfId="1" applyNumberFormat="1" applyFont="1" applyFill="1" applyBorder="1" applyAlignment="1">
      <alignment horizontal="left" vertical="center" wrapText="1"/>
    </xf>
    <xf numFmtId="0" fontId="0" fillId="2" borderId="0" xfId="0" applyFill="1" applyBorder="1" applyAlignment="1">
      <alignment horizontal="center"/>
    </xf>
    <xf numFmtId="165" fontId="4" fillId="3" borderId="45" xfId="1" applyNumberFormat="1" applyFont="1" applyFill="1" applyBorder="1" applyAlignment="1">
      <alignment horizontal="center" vertical="center" wrapText="1"/>
    </xf>
    <xf numFmtId="165" fontId="4" fillId="3" borderId="39" xfId="1" applyNumberFormat="1" applyFont="1" applyFill="1" applyBorder="1" applyAlignment="1">
      <alignment horizontal="center" vertical="center" wrapText="1"/>
    </xf>
    <xf numFmtId="168" fontId="7" fillId="6" borderId="23" xfId="1" applyNumberFormat="1" applyFont="1" applyFill="1" applyBorder="1" applyAlignment="1">
      <alignment horizontal="center"/>
    </xf>
    <xf numFmtId="168" fontId="7" fillId="6" borderId="24" xfId="1" applyNumberFormat="1" applyFont="1" applyFill="1" applyBorder="1" applyAlignment="1">
      <alignment horizontal="center"/>
    </xf>
    <xf numFmtId="0" fontId="6" fillId="2" borderId="59" xfId="1" applyNumberFormat="1" applyFill="1" applyBorder="1" applyAlignment="1">
      <alignment horizontal="center"/>
    </xf>
    <xf numFmtId="169" fontId="6" fillId="2" borderId="41" xfId="1" applyNumberFormat="1" applyFont="1" applyFill="1" applyBorder="1" applyAlignment="1" applyProtection="1">
      <alignment horizontal="center"/>
    </xf>
    <xf numFmtId="169" fontId="6" fillId="2" borderId="43" xfId="1" applyNumberFormat="1" applyFont="1" applyFill="1" applyBorder="1" applyAlignment="1" applyProtection="1">
      <alignment horizontal="center"/>
    </xf>
    <xf numFmtId="169" fontId="6" fillId="0" borderId="56" xfId="1" applyNumberFormat="1" applyBorder="1" applyAlignment="1">
      <alignment horizontal="center"/>
    </xf>
    <xf numFmtId="169" fontId="6" fillId="0" borderId="55" xfId="1" applyNumberFormat="1" applyBorder="1" applyAlignment="1">
      <alignment horizontal="center"/>
    </xf>
    <xf numFmtId="164" fontId="4" fillId="3" borderId="45" xfId="1" applyFont="1" applyFill="1" applyBorder="1" applyAlignment="1">
      <alignment horizontal="center" vertical="center" wrapText="1"/>
    </xf>
    <xf numFmtId="164" fontId="4" fillId="3" borderId="2" xfId="1" applyFont="1" applyFill="1" applyBorder="1" applyAlignment="1">
      <alignment horizontal="center" vertical="center" wrapText="1"/>
    </xf>
    <xf numFmtId="0" fontId="7" fillId="6" borderId="23" xfId="1" applyNumberFormat="1" applyFont="1" applyFill="1" applyBorder="1" applyAlignment="1">
      <alignment horizontal="center"/>
    </xf>
    <xf numFmtId="0" fontId="7" fillId="6" borderId="8" xfId="1" applyNumberFormat="1" applyFont="1" applyFill="1" applyBorder="1" applyAlignment="1">
      <alignment horizontal="center"/>
    </xf>
    <xf numFmtId="0" fontId="7" fillId="6" borderId="24" xfId="1" applyNumberFormat="1" applyFont="1" applyFill="1" applyBorder="1" applyAlignment="1">
      <alignment horizontal="center"/>
    </xf>
    <xf numFmtId="0" fontId="7" fillId="6" borderId="6" xfId="1" applyNumberFormat="1" applyFont="1" applyFill="1" applyBorder="1" applyAlignment="1">
      <alignment horizontal="center"/>
    </xf>
    <xf numFmtId="0" fontId="6" fillId="2" borderId="54" xfId="1" applyNumberFormat="1" applyFill="1" applyBorder="1" applyAlignment="1">
      <alignment horizontal="center"/>
    </xf>
    <xf numFmtId="0" fontId="6" fillId="2" borderId="53" xfId="1" applyNumberFormat="1" applyFill="1" applyBorder="1" applyAlignment="1">
      <alignment horizontal="center"/>
    </xf>
    <xf numFmtId="165" fontId="4" fillId="3" borderId="1" xfId="1" applyNumberFormat="1" applyFont="1" applyFill="1" applyBorder="1" applyAlignment="1">
      <alignment horizontal="center" vertical="center" wrapText="1"/>
    </xf>
    <xf numFmtId="14" fontId="7" fillId="6" borderId="7" xfId="1" applyNumberFormat="1" applyFont="1" applyFill="1" applyBorder="1" applyAlignment="1">
      <alignment horizontal="center"/>
    </xf>
    <xf numFmtId="14" fontId="7" fillId="6" borderId="23" xfId="1" applyNumberFormat="1" applyFont="1" applyFill="1" applyBorder="1" applyAlignment="1">
      <alignment horizontal="center"/>
    </xf>
    <xf numFmtId="14" fontId="7" fillId="6" borderId="5" xfId="1" applyNumberFormat="1" applyFont="1" applyFill="1" applyBorder="1" applyAlignment="1">
      <alignment horizontal="center"/>
    </xf>
    <xf numFmtId="14" fontId="7" fillId="6" borderId="24" xfId="1" applyNumberFormat="1" applyFont="1" applyFill="1" applyBorder="1" applyAlignment="1">
      <alignment horizontal="center"/>
    </xf>
    <xf numFmtId="0" fontId="6" fillId="2" borderId="9" xfId="1" applyNumberFormat="1" applyFill="1" applyBorder="1" applyAlignment="1">
      <alignment horizontal="center"/>
    </xf>
    <xf numFmtId="0" fontId="6" fillId="2" borderId="0" xfId="1" applyNumberFormat="1" applyFill="1" applyBorder="1" applyAlignment="1">
      <alignment horizontal="center"/>
    </xf>
    <xf numFmtId="14" fontId="19" fillId="4" borderId="51" xfId="1" applyNumberFormat="1" applyFont="1" applyFill="1" applyBorder="1" applyAlignment="1" applyProtection="1">
      <alignment horizontal="center"/>
      <protection locked="0"/>
    </xf>
    <xf numFmtId="14" fontId="19" fillId="4" borderId="52" xfId="1" applyNumberFormat="1" applyFont="1" applyFill="1" applyBorder="1" applyAlignment="1" applyProtection="1">
      <alignment horizontal="center"/>
      <protection locked="0"/>
    </xf>
    <xf numFmtId="169" fontId="6" fillId="0" borderId="58" xfId="1" applyNumberFormat="1" applyBorder="1" applyAlignment="1">
      <alignment horizontal="center"/>
    </xf>
    <xf numFmtId="169" fontId="6" fillId="0" borderId="44" xfId="1" applyNumberFormat="1" applyBorder="1" applyAlignment="1">
      <alignment horizontal="center"/>
    </xf>
    <xf numFmtId="0" fontId="7" fillId="2" borderId="10" xfId="1" applyNumberFormat="1" applyFont="1" applyFill="1" applyBorder="1" applyAlignment="1">
      <alignment horizontal="center" vertical="center"/>
    </xf>
    <xf numFmtId="14" fontId="6" fillId="2" borderId="0" xfId="1" applyNumberFormat="1" applyFill="1" applyBorder="1" applyAlignment="1">
      <alignment horizontal="center"/>
    </xf>
    <xf numFmtId="0" fontId="6" fillId="2" borderId="0" xfId="1" applyNumberFormat="1" applyFont="1" applyFill="1" applyBorder="1" applyAlignment="1" applyProtection="1">
      <alignment horizontal="center"/>
      <protection locked="0"/>
    </xf>
    <xf numFmtId="0" fontId="6" fillId="2" borderId="23" xfId="1" applyNumberFormat="1" applyFont="1" applyFill="1" applyBorder="1" applyAlignment="1" applyProtection="1">
      <alignment horizontal="center"/>
      <protection locked="0"/>
    </xf>
    <xf numFmtId="14" fontId="6" fillId="2" borderId="23" xfId="1" applyNumberFormat="1" applyFill="1" applyBorder="1" applyAlignment="1">
      <alignment horizontal="center"/>
    </xf>
    <xf numFmtId="14" fontId="6" fillId="0" borderId="5" xfId="1" applyNumberFormat="1" applyBorder="1" applyAlignment="1">
      <alignment horizontal="center"/>
    </xf>
    <xf numFmtId="14" fontId="6" fillId="0" borderId="24" xfId="1" applyNumberFormat="1" applyBorder="1" applyAlignment="1">
      <alignment horizontal="center"/>
    </xf>
    <xf numFmtId="0" fontId="6" fillId="2" borderId="49" xfId="1" applyNumberFormat="1" applyFont="1" applyFill="1" applyBorder="1" applyAlignment="1" applyProtection="1">
      <alignment horizontal="center"/>
      <protection locked="0"/>
    </xf>
    <xf numFmtId="0" fontId="6" fillId="2" borderId="50" xfId="1" applyNumberFormat="1" applyFont="1" applyFill="1" applyBorder="1" applyAlignment="1" applyProtection="1">
      <alignment horizontal="center"/>
      <protection locked="0"/>
    </xf>
    <xf numFmtId="0" fontId="0" fillId="2" borderId="11" xfId="0" applyFill="1" applyBorder="1" applyAlignment="1">
      <alignment vertical="top" wrapText="1"/>
    </xf>
    <xf numFmtId="0" fontId="0" fillId="2" borderId="11" xfId="0" applyFill="1" applyBorder="1" applyAlignment="1">
      <alignment vertical="top"/>
    </xf>
    <xf numFmtId="0" fontId="0" fillId="2" borderId="21" xfId="0" applyFill="1" applyBorder="1" applyAlignment="1">
      <alignment horizontal="left" vertical="top"/>
    </xf>
    <xf numFmtId="0" fontId="0" fillId="2" borderId="19" xfId="0" applyFill="1" applyBorder="1" applyAlignment="1">
      <alignment horizontal="left" vertical="top"/>
    </xf>
    <xf numFmtId="0" fontId="0" fillId="2" borderId="20" xfId="0" applyFill="1" applyBorder="1" applyAlignment="1">
      <alignment horizontal="left" vertical="top"/>
    </xf>
    <xf numFmtId="0" fontId="0" fillId="2" borderId="21" xfId="0" applyFill="1" applyBorder="1" applyAlignment="1">
      <alignment horizontal="left" vertical="top" wrapText="1"/>
    </xf>
    <xf numFmtId="0" fontId="0" fillId="0" borderId="11" xfId="0" applyBorder="1" applyAlignment="1">
      <alignment vertical="top"/>
    </xf>
    <xf numFmtId="0" fontId="0" fillId="6" borderId="72" xfId="0" applyFill="1" applyBorder="1" applyAlignment="1">
      <alignment horizontal="center"/>
    </xf>
    <xf numFmtId="0" fontId="0" fillId="6" borderId="54" xfId="0" applyFill="1" applyBorder="1" applyAlignment="1">
      <alignment horizontal="center"/>
    </xf>
    <xf numFmtId="0" fontId="0" fillId="6" borderId="53" xfId="0" applyFill="1" applyBorder="1" applyAlignment="1">
      <alignment horizontal="center"/>
    </xf>
    <xf numFmtId="0" fontId="0" fillId="6" borderId="76" xfId="0" applyFill="1" applyBorder="1" applyAlignment="1">
      <alignment horizontal="center"/>
    </xf>
    <xf numFmtId="0" fontId="0" fillId="6" borderId="46" xfId="0" applyFill="1" applyBorder="1" applyAlignment="1">
      <alignment horizontal="center"/>
    </xf>
    <xf numFmtId="0" fontId="0" fillId="6" borderId="47" xfId="0" applyFill="1" applyBorder="1" applyAlignment="1">
      <alignment horizontal="center"/>
    </xf>
    <xf numFmtId="0" fontId="0" fillId="6" borderId="81" xfId="0" applyFill="1" applyBorder="1" applyAlignment="1">
      <alignment horizontal="center"/>
    </xf>
    <xf numFmtId="0" fontId="0" fillId="6" borderId="80" xfId="0" applyFill="1" applyBorder="1" applyAlignment="1">
      <alignment horizontal="center"/>
    </xf>
    <xf numFmtId="0" fontId="0" fillId="6" borderId="50" xfId="0"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4" borderId="74" xfId="0" applyFont="1" applyFill="1" applyBorder="1" applyAlignment="1" applyProtection="1">
      <alignment horizontal="center"/>
      <protection locked="0"/>
    </xf>
    <xf numFmtId="0" fontId="12" fillId="4" borderId="75" xfId="0" applyFont="1" applyFill="1" applyBorder="1" applyAlignment="1" applyProtection="1">
      <alignment horizontal="center"/>
      <protection locked="0"/>
    </xf>
    <xf numFmtId="0" fontId="12" fillId="4" borderId="78" xfId="0" applyFont="1" applyFill="1" applyBorder="1" applyAlignment="1" applyProtection="1">
      <alignment horizontal="center"/>
      <protection locked="0"/>
    </xf>
    <xf numFmtId="0" fontId="12" fillId="4" borderId="79" xfId="0" applyFont="1" applyFill="1" applyBorder="1" applyAlignment="1" applyProtection="1">
      <alignment horizontal="center"/>
      <protection locked="0"/>
    </xf>
    <xf numFmtId="0" fontId="4" fillId="3" borderId="23"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12" fillId="4" borderId="70" xfId="0" applyFont="1" applyFill="1" applyBorder="1" applyAlignment="1" applyProtection="1">
      <alignment horizontal="center"/>
      <protection locked="0"/>
    </xf>
    <xf numFmtId="0" fontId="12" fillId="4" borderId="71" xfId="0" applyFont="1" applyFill="1" applyBorder="1" applyAlignment="1" applyProtection="1">
      <alignment horizontal="center"/>
      <protection locked="0"/>
    </xf>
    <xf numFmtId="0" fontId="4" fillId="3" borderId="8"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12" fillId="6" borderId="70" xfId="0" applyFont="1" applyFill="1" applyBorder="1" applyAlignment="1">
      <alignment horizontal="center"/>
    </xf>
    <xf numFmtId="0" fontId="12" fillId="6" borderId="71" xfId="0" applyFont="1" applyFill="1" applyBorder="1" applyAlignment="1">
      <alignment horizontal="center"/>
    </xf>
    <xf numFmtId="0" fontId="0" fillId="0" borderId="74" xfId="0" applyBorder="1" applyAlignment="1"/>
    <xf numFmtId="0" fontId="0" fillId="0" borderId="75" xfId="0" applyBorder="1" applyAlignment="1"/>
    <xf numFmtId="49" fontId="13" fillId="4" borderId="21" xfId="0" applyNumberFormat="1" applyFont="1" applyFill="1" applyBorder="1" applyAlignment="1" applyProtection="1">
      <alignment horizontal="center" vertical="center"/>
      <protection locked="0"/>
    </xf>
    <xf numFmtId="49" fontId="13" fillId="4" borderId="19" xfId="0" applyNumberFormat="1" applyFont="1" applyFill="1" applyBorder="1" applyAlignment="1" applyProtection="1">
      <alignment horizontal="center" vertical="center"/>
      <protection locked="0"/>
    </xf>
    <xf numFmtId="49" fontId="13" fillId="4" borderId="20" xfId="0" applyNumberFormat="1" applyFont="1" applyFill="1" applyBorder="1" applyAlignment="1" applyProtection="1">
      <alignment horizontal="center" vertical="center"/>
      <protection locked="0"/>
    </xf>
    <xf numFmtId="14" fontId="13" fillId="4" borderId="21" xfId="0" applyNumberFormat="1" applyFont="1" applyFill="1" applyBorder="1" applyAlignment="1" applyProtection="1">
      <alignment horizontal="center" vertical="center"/>
      <protection locked="0"/>
    </xf>
    <xf numFmtId="170" fontId="13" fillId="4" borderId="21" xfId="0" applyNumberFormat="1" applyFont="1" applyFill="1" applyBorder="1" applyAlignment="1" applyProtection="1">
      <alignment horizontal="center" vertical="center"/>
      <protection locked="0"/>
    </xf>
    <xf numFmtId="170" fontId="13" fillId="4" borderId="19" xfId="0" applyNumberFormat="1" applyFont="1" applyFill="1" applyBorder="1" applyAlignment="1" applyProtection="1">
      <alignment horizontal="center" vertical="center"/>
      <protection locked="0"/>
    </xf>
    <xf numFmtId="170" fontId="13" fillId="4" borderId="20" xfId="0" applyNumberFormat="1" applyFont="1" applyFill="1" applyBorder="1" applyAlignment="1" applyProtection="1">
      <alignment horizontal="center" vertical="center"/>
      <protection locked="0"/>
    </xf>
    <xf numFmtId="0" fontId="29" fillId="3" borderId="129" xfId="0" applyFont="1" applyFill="1" applyBorder="1" applyAlignment="1" applyProtection="1">
      <alignment horizontal="center" vertical="center" wrapText="1"/>
    </xf>
    <xf numFmtId="0" fontId="29" fillId="3" borderId="52" xfId="0" applyFont="1" applyFill="1" applyBorder="1" applyAlignment="1" applyProtection="1">
      <alignment horizontal="center" vertical="center" wrapText="1"/>
    </xf>
    <xf numFmtId="0" fontId="29" fillId="3" borderId="57" xfId="0" applyFont="1" applyFill="1" applyBorder="1" applyAlignment="1" applyProtection="1">
      <alignment horizontal="center" vertical="center" wrapText="1"/>
    </xf>
    <xf numFmtId="0" fontId="29" fillId="3" borderId="38" xfId="0" applyFont="1" applyFill="1" applyBorder="1" applyAlignment="1" applyProtection="1">
      <alignment horizontal="center" vertical="center" wrapText="1"/>
    </xf>
    <xf numFmtId="0" fontId="29" fillId="3" borderId="58" xfId="0" applyFont="1" applyFill="1" applyBorder="1" applyAlignment="1" applyProtection="1">
      <alignment horizontal="center" vertical="center" wrapText="1"/>
    </xf>
    <xf numFmtId="0" fontId="29" fillId="3" borderId="44" xfId="0" applyFont="1" applyFill="1" applyBorder="1" applyAlignment="1" applyProtection="1">
      <alignment horizontal="center" vertical="center" wrapText="1"/>
    </xf>
    <xf numFmtId="0" fontId="20" fillId="2" borderId="10"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8" fillId="3" borderId="1" xfId="0" applyFont="1" applyFill="1" applyBorder="1" applyAlignment="1">
      <alignment horizontal="center"/>
    </xf>
    <xf numFmtId="0" fontId="28" fillId="3" borderId="27" xfId="0" applyFont="1" applyFill="1" applyBorder="1" applyAlignment="1">
      <alignment horizontal="center"/>
    </xf>
    <xf numFmtId="0" fontId="28" fillId="3" borderId="2" xfId="0" applyFont="1" applyFill="1" applyBorder="1" applyAlignment="1">
      <alignment horizontal="center"/>
    </xf>
    <xf numFmtId="0" fontId="12" fillId="2" borderId="0" xfId="0" applyFont="1" applyFill="1" applyAlignment="1">
      <alignment horizontal="center" vertical="center" wrapText="1"/>
    </xf>
    <xf numFmtId="0" fontId="12" fillId="2" borderId="24"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9" xfId="0" applyFont="1" applyFill="1" applyBorder="1" applyAlignment="1">
      <alignment horizontal="center" vertical="center"/>
    </xf>
    <xf numFmtId="0" fontId="20" fillId="0" borderId="110" xfId="1" applyNumberFormat="1" applyFont="1" applyBorder="1" applyAlignment="1">
      <alignment horizontal="center"/>
    </xf>
    <xf numFmtId="0" fontId="20" fillId="0" borderId="111" xfId="1" applyNumberFormat="1" applyFont="1" applyBorder="1" applyAlignment="1">
      <alignment horizontal="center"/>
    </xf>
    <xf numFmtId="0" fontId="20" fillId="0" borderId="112" xfId="1" applyNumberFormat="1" applyFont="1" applyBorder="1" applyAlignment="1">
      <alignment horizontal="center"/>
    </xf>
    <xf numFmtId="0" fontId="20" fillId="0" borderId="113" xfId="1" applyNumberFormat="1" applyFont="1" applyBorder="1" applyAlignment="1">
      <alignment horizontal="center"/>
    </xf>
    <xf numFmtId="0" fontId="20" fillId="0" borderId="107" xfId="1" applyNumberFormat="1" applyFont="1" applyBorder="1" applyAlignment="1">
      <alignment horizontal="center"/>
    </xf>
    <xf numFmtId="0" fontId="20" fillId="0" borderId="108" xfId="1" applyNumberFormat="1" applyFont="1" applyBorder="1" applyAlignment="1">
      <alignment horizontal="center"/>
    </xf>
    <xf numFmtId="0" fontId="26" fillId="3" borderId="1" xfId="0" applyFont="1" applyFill="1" applyBorder="1" applyAlignment="1">
      <alignment horizontal="center"/>
    </xf>
    <xf numFmtId="0" fontId="26" fillId="3" borderId="27" xfId="0" applyFont="1" applyFill="1" applyBorder="1" applyAlignment="1">
      <alignment horizontal="center"/>
    </xf>
    <xf numFmtId="0" fontId="26" fillId="3" borderId="2" xfId="0" applyFont="1" applyFill="1" applyBorder="1" applyAlignment="1">
      <alignment horizontal="center"/>
    </xf>
    <xf numFmtId="0" fontId="9" fillId="3" borderId="3" xfId="1" applyNumberFormat="1" applyFont="1" applyFill="1" applyBorder="1" applyAlignment="1">
      <alignment horizontal="center" vertical="center" wrapText="1"/>
    </xf>
    <xf numFmtId="0" fontId="9" fillId="3" borderId="4" xfId="1" applyNumberFormat="1" applyFont="1" applyFill="1" applyBorder="1" applyAlignment="1">
      <alignment horizontal="center" vertical="center" wrapText="1"/>
    </xf>
    <xf numFmtId="9" fontId="0" fillId="7" borderId="76" xfId="3" applyFont="1" applyFill="1" applyBorder="1" applyAlignment="1">
      <alignment horizontal="center"/>
    </xf>
    <xf numFmtId="9" fontId="0" fillId="7" borderId="46" xfId="3" applyFont="1" applyFill="1" applyBorder="1" applyAlignment="1">
      <alignment horizontal="center"/>
    </xf>
    <xf numFmtId="9" fontId="0" fillId="7" borderId="47" xfId="3" applyFont="1" applyFill="1" applyBorder="1" applyAlignment="1">
      <alignment horizontal="center"/>
    </xf>
    <xf numFmtId="9" fontId="0" fillId="7" borderId="81" xfId="3" applyFont="1" applyFill="1" applyBorder="1" applyAlignment="1">
      <alignment horizontal="center"/>
    </xf>
    <xf numFmtId="9" fontId="0" fillId="7" borderId="80" xfId="3" applyFont="1" applyFill="1" applyBorder="1" applyAlignment="1">
      <alignment horizontal="center"/>
    </xf>
    <xf numFmtId="9" fontId="0" fillId="7" borderId="50" xfId="3" applyFont="1" applyFill="1" applyBorder="1" applyAlignment="1">
      <alignment horizontal="center"/>
    </xf>
    <xf numFmtId="9" fontId="0" fillId="7" borderId="72" xfId="3" applyFont="1" applyFill="1" applyBorder="1" applyAlignment="1">
      <alignment horizontal="center"/>
    </xf>
    <xf numFmtId="9" fontId="0" fillId="7" borderId="54" xfId="3" applyFont="1" applyFill="1" applyBorder="1" applyAlignment="1">
      <alignment horizontal="center"/>
    </xf>
    <xf numFmtId="9" fontId="0" fillId="7" borderId="53" xfId="3" applyFont="1" applyFill="1" applyBorder="1" applyAlignment="1">
      <alignment horizontal="center"/>
    </xf>
    <xf numFmtId="9" fontId="0" fillId="5" borderId="81" xfId="3" applyFont="1" applyFill="1" applyBorder="1" applyAlignment="1">
      <alignment horizontal="center" vertical="center"/>
    </xf>
    <xf numFmtId="9" fontId="0" fillId="5" borderId="50" xfId="3" applyFont="1" applyFill="1" applyBorder="1" applyAlignment="1">
      <alignment horizontal="center" vertical="center"/>
    </xf>
    <xf numFmtId="9" fontId="0" fillId="8" borderId="72" xfId="3" applyFont="1" applyFill="1" applyBorder="1" applyAlignment="1">
      <alignment horizontal="center"/>
    </xf>
    <xf numFmtId="9" fontId="0" fillId="8" borderId="54" xfId="3" applyFont="1" applyFill="1" applyBorder="1" applyAlignment="1">
      <alignment horizontal="center"/>
    </xf>
    <xf numFmtId="9" fontId="0" fillId="8" borderId="53" xfId="3" applyFont="1" applyFill="1" applyBorder="1" applyAlignment="1">
      <alignment horizontal="center"/>
    </xf>
    <xf numFmtId="9" fontId="0" fillId="8" borderId="76" xfId="3" applyFont="1" applyFill="1" applyBorder="1" applyAlignment="1">
      <alignment horizontal="center"/>
    </xf>
    <xf numFmtId="9" fontId="0" fillId="8" borderId="46" xfId="3" applyFont="1" applyFill="1" applyBorder="1" applyAlignment="1">
      <alignment horizontal="center"/>
    </xf>
    <xf numFmtId="9" fontId="0" fillId="8" borderId="47" xfId="3" applyFont="1" applyFill="1" applyBorder="1" applyAlignment="1">
      <alignment horizontal="center"/>
    </xf>
    <xf numFmtId="9" fontId="0" fillId="8" borderId="81" xfId="3" applyFont="1" applyFill="1" applyBorder="1" applyAlignment="1">
      <alignment horizontal="center"/>
    </xf>
    <xf numFmtId="9" fontId="0" fillId="8" borderId="80" xfId="3" applyFont="1" applyFill="1" applyBorder="1" applyAlignment="1">
      <alignment horizontal="center"/>
    </xf>
    <xf numFmtId="9" fontId="0" fillId="8" borderId="50" xfId="3" applyFont="1" applyFill="1" applyBorder="1" applyAlignment="1">
      <alignment horizontal="center"/>
    </xf>
    <xf numFmtId="9" fontId="0" fillId="5" borderId="72" xfId="3" applyFont="1" applyFill="1" applyBorder="1" applyAlignment="1">
      <alignment horizontal="center" vertical="center"/>
    </xf>
    <xf numFmtId="9" fontId="0" fillId="5" borderId="53" xfId="3" applyFont="1" applyFill="1" applyBorder="1" applyAlignment="1">
      <alignment horizontal="center" vertical="center"/>
    </xf>
    <xf numFmtId="9" fontId="0" fillId="5" borderId="76" xfId="3" applyFont="1" applyFill="1" applyBorder="1" applyAlignment="1">
      <alignment horizontal="center" vertical="center"/>
    </xf>
    <xf numFmtId="9" fontId="0" fillId="5" borderId="47" xfId="3" applyFont="1" applyFill="1" applyBorder="1" applyAlignment="1">
      <alignment horizontal="center" vertical="center"/>
    </xf>
    <xf numFmtId="2" fontId="27" fillId="3" borderId="7" xfId="0" applyNumberFormat="1" applyFont="1" applyFill="1" applyBorder="1" applyAlignment="1">
      <alignment horizontal="left" vertical="center" wrapText="1"/>
    </xf>
    <xf numFmtId="2" fontId="27" fillId="3" borderId="23" xfId="0" applyNumberFormat="1" applyFont="1" applyFill="1" applyBorder="1" applyAlignment="1">
      <alignment horizontal="left" vertical="center" wrapText="1"/>
    </xf>
    <xf numFmtId="2" fontId="27" fillId="3" borderId="8" xfId="0" applyNumberFormat="1" applyFont="1" applyFill="1" applyBorder="1" applyAlignment="1">
      <alignment horizontal="left" vertical="center" wrapText="1"/>
    </xf>
    <xf numFmtId="2" fontId="27" fillId="3" borderId="9" xfId="0" applyNumberFormat="1" applyFont="1" applyFill="1" applyBorder="1" applyAlignment="1">
      <alignment horizontal="left" vertical="center" wrapText="1"/>
    </xf>
    <xf numFmtId="2" fontId="27" fillId="3" borderId="0" xfId="0" applyNumberFormat="1" applyFont="1" applyFill="1" applyBorder="1" applyAlignment="1">
      <alignment horizontal="left" vertical="center" wrapText="1"/>
    </xf>
    <xf numFmtId="2" fontId="27" fillId="3" borderId="10" xfId="0" applyNumberFormat="1" applyFont="1" applyFill="1" applyBorder="1" applyAlignment="1">
      <alignment horizontal="left" vertical="center" wrapText="1"/>
    </xf>
    <xf numFmtId="2" fontId="27" fillId="3" borderId="5" xfId="0" applyNumberFormat="1" applyFont="1" applyFill="1" applyBorder="1" applyAlignment="1">
      <alignment horizontal="left" vertical="center" wrapText="1"/>
    </xf>
    <xf numFmtId="2" fontId="27" fillId="3" borderId="24" xfId="0" applyNumberFormat="1" applyFont="1" applyFill="1" applyBorder="1" applyAlignment="1">
      <alignment horizontal="left" vertical="center" wrapText="1"/>
    </xf>
    <xf numFmtId="2" fontId="27" fillId="3" borderId="6" xfId="0" applyNumberFormat="1" applyFont="1" applyFill="1" applyBorder="1" applyAlignment="1">
      <alignment horizontal="left" vertical="center" wrapText="1"/>
    </xf>
    <xf numFmtId="2" fontId="9" fillId="3" borderId="30" xfId="1" applyNumberFormat="1" applyFont="1" applyFill="1" applyBorder="1" applyAlignment="1">
      <alignment horizontal="center" vertical="center" wrapText="1"/>
    </xf>
    <xf numFmtId="2" fontId="9" fillId="3" borderId="64" xfId="1" applyNumberFormat="1" applyFont="1" applyFill="1" applyBorder="1" applyAlignment="1">
      <alignment horizontal="center" vertical="center" wrapText="1"/>
    </xf>
    <xf numFmtId="2" fontId="9" fillId="3" borderId="31" xfId="1" applyNumberFormat="1" applyFont="1" applyFill="1" applyBorder="1" applyAlignment="1">
      <alignment horizontal="center" vertical="center" wrapText="1"/>
    </xf>
    <xf numFmtId="2" fontId="9" fillId="3" borderId="66" xfId="1" applyNumberFormat="1" applyFont="1" applyFill="1" applyBorder="1" applyAlignment="1">
      <alignment horizontal="center" vertical="center" wrapText="1"/>
    </xf>
    <xf numFmtId="0" fontId="9" fillId="3" borderId="29" xfId="1" applyNumberFormat="1" applyFont="1" applyFill="1" applyBorder="1" applyAlignment="1">
      <alignment horizontal="center" vertical="center" wrapText="1"/>
    </xf>
    <xf numFmtId="0" fontId="9" fillId="3" borderId="65" xfId="1" applyNumberFormat="1" applyFont="1" applyFill="1" applyBorder="1" applyAlignment="1">
      <alignment horizontal="center" vertical="center" wrapText="1"/>
    </xf>
    <xf numFmtId="0" fontId="9" fillId="3" borderId="64" xfId="1" applyNumberFormat="1" applyFont="1" applyFill="1" applyBorder="1" applyAlignment="1">
      <alignment horizontal="center" vertical="center" wrapText="1"/>
    </xf>
    <xf numFmtId="0" fontId="12" fillId="2" borderId="76" xfId="0" applyFont="1" applyFill="1" applyBorder="1" applyAlignment="1">
      <alignment horizontal="center"/>
    </xf>
    <xf numFmtId="0" fontId="12" fillId="2" borderId="98" xfId="0" applyFont="1" applyFill="1" applyBorder="1" applyAlignment="1">
      <alignment horizontal="center"/>
    </xf>
    <xf numFmtId="0" fontId="12" fillId="2" borderId="81" xfId="0" applyFont="1" applyFill="1" applyBorder="1" applyAlignment="1">
      <alignment horizontal="center"/>
    </xf>
    <xf numFmtId="0" fontId="12" fillId="2" borderId="99" xfId="0" applyFont="1" applyFill="1" applyBorder="1" applyAlignment="1">
      <alignment horizontal="center"/>
    </xf>
    <xf numFmtId="0" fontId="12" fillId="2" borderId="70" xfId="0" applyFont="1" applyFill="1" applyBorder="1" applyAlignment="1">
      <alignment horizontal="center"/>
    </xf>
    <xf numFmtId="0" fontId="12" fillId="2" borderId="71" xfId="0" applyFont="1" applyFill="1" applyBorder="1" applyAlignment="1">
      <alignment horizontal="center"/>
    </xf>
    <xf numFmtId="0" fontId="12" fillId="2" borderId="74" xfId="0" applyFont="1" applyFill="1" applyBorder="1" applyAlignment="1">
      <alignment horizontal="center"/>
    </xf>
    <xf numFmtId="0" fontId="12" fillId="2" borderId="75" xfId="0" applyFont="1" applyFill="1" applyBorder="1" applyAlignment="1">
      <alignment horizontal="center"/>
    </xf>
    <xf numFmtId="0" fontId="12" fillId="2" borderId="9" xfId="0" applyFont="1" applyFill="1" applyBorder="1" applyAlignment="1">
      <alignment horizontal="center"/>
    </xf>
    <xf numFmtId="0" fontId="12" fillId="2" borderId="0" xfId="0" applyFont="1" applyFill="1" applyAlignment="1">
      <alignment horizontal="center"/>
    </xf>
    <xf numFmtId="0" fontId="12" fillId="2" borderId="10" xfId="0" applyFont="1" applyFill="1" applyBorder="1" applyAlignment="1">
      <alignment horizontal="center" wrapText="1"/>
    </xf>
    <xf numFmtId="0" fontId="12" fillId="2" borderId="78" xfId="0" applyFont="1" applyFill="1" applyBorder="1" applyAlignment="1">
      <alignment horizontal="center"/>
    </xf>
    <xf numFmtId="0" fontId="12" fillId="2" borderId="79" xfId="0" applyFont="1" applyFill="1" applyBorder="1" applyAlignment="1">
      <alignment horizontal="center"/>
    </xf>
    <xf numFmtId="2" fontId="9" fillId="3" borderId="26" xfId="1" applyNumberFormat="1" applyFont="1" applyFill="1" applyBorder="1" applyAlignment="1">
      <alignment horizontal="center" vertical="center" wrapText="1"/>
    </xf>
    <xf numFmtId="2" fontId="9" fillId="3" borderId="34" xfId="1" applyNumberFormat="1" applyFont="1" applyFill="1" applyBorder="1" applyAlignment="1">
      <alignment horizontal="center" vertical="center" wrapText="1"/>
    </xf>
    <xf numFmtId="2" fontId="9" fillId="3" borderId="28" xfId="1" applyNumberFormat="1" applyFont="1" applyFill="1" applyBorder="1" applyAlignment="1">
      <alignment horizontal="center" vertical="center" wrapText="1"/>
    </xf>
    <xf numFmtId="2" fontId="9" fillId="3" borderId="63" xfId="1" applyNumberFormat="1" applyFont="1" applyFill="1" applyBorder="1" applyAlignment="1">
      <alignment horizontal="center" vertical="center" wrapText="1"/>
    </xf>
    <xf numFmtId="0" fontId="12" fillId="6" borderId="101" xfId="0" applyFont="1" applyFill="1" applyBorder="1" applyAlignment="1">
      <alignment horizontal="center"/>
    </xf>
    <xf numFmtId="0" fontId="12" fillId="6" borderId="127" xfId="0" applyFont="1" applyFill="1" applyBorder="1" applyAlignment="1">
      <alignment horizontal="center"/>
    </xf>
    <xf numFmtId="0" fontId="9" fillId="3" borderId="33" xfId="1" applyNumberFormat="1" applyFont="1" applyFill="1" applyBorder="1" applyAlignment="1">
      <alignment horizontal="center" vertical="center" wrapText="1"/>
    </xf>
    <xf numFmtId="0" fontId="9" fillId="3" borderId="26" xfId="1" applyNumberFormat="1" applyFont="1" applyFill="1" applyBorder="1" applyAlignment="1">
      <alignment horizontal="center" vertical="center" wrapText="1"/>
    </xf>
    <xf numFmtId="2" fontId="13" fillId="3" borderId="12" xfId="0" applyNumberFormat="1" applyFont="1" applyFill="1" applyBorder="1" applyAlignment="1"/>
    <xf numFmtId="2" fontId="13" fillId="3" borderId="13" xfId="0" applyNumberFormat="1" applyFont="1" applyFill="1" applyBorder="1" applyAlignment="1"/>
    <xf numFmtId="2" fontId="0" fillId="2" borderId="12" xfId="0" applyNumberFormat="1" applyFill="1" applyBorder="1" applyAlignment="1">
      <alignment horizontal="center"/>
    </xf>
    <xf numFmtId="2" fontId="0" fillId="2" borderId="13" xfId="0" applyNumberFormat="1" applyFill="1" applyBorder="1" applyAlignment="1">
      <alignment horizontal="center"/>
    </xf>
    <xf numFmtId="2" fontId="0" fillId="2" borderId="14" xfId="0" applyNumberFormat="1" applyFill="1" applyBorder="1" applyAlignment="1">
      <alignment horizontal="center"/>
    </xf>
    <xf numFmtId="2" fontId="13" fillId="4" borderId="21" xfId="0" applyNumberFormat="1" applyFont="1" applyFill="1" applyBorder="1" applyAlignment="1" applyProtection="1">
      <alignment horizontal="center"/>
      <protection locked="0"/>
    </xf>
    <xf numFmtId="2" fontId="13" fillId="4" borderId="19" xfId="0" applyNumberFormat="1" applyFont="1" applyFill="1" applyBorder="1" applyAlignment="1" applyProtection="1">
      <alignment horizontal="center"/>
      <protection locked="0"/>
    </xf>
    <xf numFmtId="2" fontId="13" fillId="4" borderId="20" xfId="0" applyNumberFormat="1" applyFont="1" applyFill="1" applyBorder="1" applyAlignment="1" applyProtection="1">
      <alignment horizontal="center"/>
      <protection locked="0"/>
    </xf>
    <xf numFmtId="2" fontId="0" fillId="2" borderId="15" xfId="0" applyNumberFormat="1" applyFill="1" applyBorder="1" applyAlignment="1">
      <alignment horizontal="center"/>
    </xf>
    <xf numFmtId="2" fontId="0" fillId="2" borderId="0" xfId="0" applyNumberFormat="1" applyFill="1" applyAlignment="1">
      <alignment horizontal="center"/>
    </xf>
    <xf numFmtId="2" fontId="0" fillId="2" borderId="16" xfId="0" applyNumberFormat="1" applyFill="1" applyBorder="1" applyAlignment="1">
      <alignment horizontal="center"/>
    </xf>
    <xf numFmtId="2" fontId="0" fillId="2" borderId="17" xfId="0" applyNumberFormat="1" applyFill="1" applyBorder="1" applyAlignment="1">
      <alignment horizontal="center"/>
    </xf>
    <xf numFmtId="2" fontId="0" fillId="2" borderId="18" xfId="0" applyNumberFormat="1" applyFill="1" applyBorder="1" applyAlignment="1">
      <alignment horizontal="center"/>
    </xf>
    <xf numFmtId="2" fontId="0" fillId="2" borderId="114" xfId="0" applyNumberFormat="1" applyFill="1" applyBorder="1" applyAlignment="1">
      <alignment horizontal="center"/>
    </xf>
    <xf numFmtId="2" fontId="19" fillId="3" borderId="7" xfId="0" applyNumberFormat="1" applyFont="1" applyFill="1" applyBorder="1" applyAlignment="1">
      <alignment horizontal="left" vertical="top" wrapText="1"/>
    </xf>
    <xf numFmtId="2" fontId="19" fillId="3" borderId="23" xfId="0" applyNumberFormat="1" applyFont="1" applyFill="1" applyBorder="1" applyAlignment="1">
      <alignment horizontal="left" vertical="top"/>
    </xf>
    <xf numFmtId="2" fontId="19" fillId="3" borderId="8" xfId="0" applyNumberFormat="1" applyFont="1" applyFill="1" applyBorder="1" applyAlignment="1">
      <alignment horizontal="left" vertical="top"/>
    </xf>
    <xf numFmtId="2" fontId="19" fillId="3" borderId="9" xfId="0" applyNumberFormat="1" applyFont="1" applyFill="1" applyBorder="1" applyAlignment="1">
      <alignment horizontal="left" vertical="top"/>
    </xf>
    <xf numFmtId="2" fontId="19" fillId="3" borderId="0" xfId="0" applyNumberFormat="1" applyFont="1" applyFill="1" applyBorder="1" applyAlignment="1">
      <alignment horizontal="left" vertical="top"/>
    </xf>
    <xf numFmtId="2" fontId="19" fillId="3" borderId="10" xfId="0" applyNumberFormat="1" applyFont="1" applyFill="1" applyBorder="1" applyAlignment="1">
      <alignment horizontal="left" vertical="top"/>
    </xf>
    <xf numFmtId="2" fontId="19" fillId="3" borderId="5" xfId="0" applyNumberFormat="1" applyFont="1" applyFill="1" applyBorder="1" applyAlignment="1">
      <alignment horizontal="left" vertical="top"/>
    </xf>
    <xf numFmtId="2" fontId="19" fillId="3" borderId="24" xfId="0" applyNumberFormat="1" applyFont="1" applyFill="1" applyBorder="1" applyAlignment="1">
      <alignment horizontal="left" vertical="top"/>
    </xf>
    <xf numFmtId="2" fontId="19" fillId="3" borderId="6" xfId="0" applyNumberFormat="1" applyFont="1" applyFill="1" applyBorder="1" applyAlignment="1">
      <alignment horizontal="left" vertical="top"/>
    </xf>
  </cellXfs>
  <cellStyles count="7">
    <cellStyle name="Comma" xfId="6" builtinId="3"/>
    <cellStyle name="Hyperlink" xfId="4" builtinId="8"/>
    <cellStyle name="Hyperlink 2" xfId="5" xr:uid="{3EB78EC8-8492-474D-9C83-27128F72A331}"/>
    <cellStyle name="Normal" xfId="0" builtinId="0"/>
    <cellStyle name="Normal 2" xfId="1" xr:uid="{8992CA94-FB1A-4AA1-8E25-9E6BD9CB2CF5}"/>
    <cellStyle name="Normal 3" xfId="2" xr:uid="{6370C493-57A4-4470-8C94-F56780E07957}"/>
    <cellStyle name="Percent" xfId="3" builtinId="5"/>
  </cellStyles>
  <dxfs count="14">
    <dxf>
      <font>
        <color theme="0"/>
      </font>
    </dxf>
    <dxf>
      <font>
        <color theme="0"/>
      </font>
    </dxf>
    <dxf>
      <font>
        <color theme="0"/>
      </font>
    </dxf>
    <dxf>
      <font>
        <color theme="0"/>
      </font>
    </dxf>
    <dxf>
      <font>
        <color theme="0"/>
      </font>
    </dxf>
    <dxf>
      <font>
        <color theme="0"/>
      </font>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dxf>
  </dxfs>
  <tableStyles count="0" defaultTableStyle="TableStyleMedium2" defaultPivotStyle="PivotStyleLight16"/>
  <colors>
    <mruColors>
      <color rgb="FF7BB040"/>
      <color rgb="FF00B6C8"/>
      <color rgb="FFFCA4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178594</xdr:colOff>
      <xdr:row>4</xdr:row>
      <xdr:rowOff>58578</xdr:rowOff>
    </xdr:to>
    <xdr:pic>
      <xdr:nvPicPr>
        <xdr:cNvPr id="2" name="Picture 1">
          <a:extLst>
            <a:ext uri="{FF2B5EF4-FFF2-40B4-BE49-F238E27FC236}">
              <a16:creationId xmlns:a16="http://schemas.microsoft.com/office/drawing/2014/main" id="{F50483ED-3F0C-438F-B745-32E839FC8C0D}"/>
            </a:ext>
          </a:extLst>
        </xdr:cNvPr>
        <xdr:cNvPicPr/>
      </xdr:nvPicPr>
      <xdr:blipFill>
        <a:blip xmlns:r="http://schemas.openxmlformats.org/officeDocument/2006/relationships" r:embed="rId1"/>
        <a:stretch>
          <a:fillRect/>
        </a:stretch>
      </xdr:blipFill>
      <xdr:spPr bwMode="auto">
        <a:xfrm>
          <a:off x="609600" y="190500"/>
          <a:ext cx="2007394" cy="63007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2000250</xdr:colOff>
      <xdr:row>4</xdr:row>
      <xdr:rowOff>58578</xdr:rowOff>
    </xdr:to>
    <xdr:pic>
      <xdr:nvPicPr>
        <xdr:cNvPr id="2" name="Picture 1">
          <a:extLst>
            <a:ext uri="{FF2B5EF4-FFF2-40B4-BE49-F238E27FC236}">
              <a16:creationId xmlns:a16="http://schemas.microsoft.com/office/drawing/2014/main" id="{37F65206-248B-42A2-A6DC-CB01EB8A7754}"/>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68103</xdr:rowOff>
    </xdr:to>
    <xdr:pic>
      <xdr:nvPicPr>
        <xdr:cNvPr id="2" name="Picture 1">
          <a:extLst>
            <a:ext uri="{FF2B5EF4-FFF2-40B4-BE49-F238E27FC236}">
              <a16:creationId xmlns:a16="http://schemas.microsoft.com/office/drawing/2014/main" id="{3B42DEDE-161E-4861-9B41-43427930734E}"/>
            </a:ext>
          </a:extLst>
        </xdr:cNvPr>
        <xdr:cNvPicPr/>
      </xdr:nvPicPr>
      <xdr:blipFill>
        <a:blip xmlns:r="http://schemas.openxmlformats.org/officeDocument/2006/relationships" r:embed="rId1"/>
        <a:stretch>
          <a:fillRect/>
        </a:stretch>
      </xdr:blipFill>
      <xdr:spPr bwMode="auto">
        <a:xfrm>
          <a:off x="1019175" y="200025"/>
          <a:ext cx="0" cy="630078"/>
        </a:xfrm>
        <a:prstGeom prst="rect">
          <a:avLst/>
        </a:prstGeom>
        <a:noFill/>
        <a:ln>
          <a:noFill/>
        </a:ln>
      </xdr:spPr>
    </xdr:pic>
    <xdr:clientData/>
  </xdr:twoCellAnchor>
  <xdr:twoCellAnchor editAs="oneCell">
    <xdr:from>
      <xdr:col>1</xdr:col>
      <xdr:colOff>0</xdr:colOff>
      <xdr:row>1</xdr:row>
      <xdr:rowOff>0</xdr:rowOff>
    </xdr:from>
    <xdr:to>
      <xdr:col>2</xdr:col>
      <xdr:colOff>1323975</xdr:colOff>
      <xdr:row>4</xdr:row>
      <xdr:rowOff>68103</xdr:rowOff>
    </xdr:to>
    <xdr:pic>
      <xdr:nvPicPr>
        <xdr:cNvPr id="3" name="Picture 2">
          <a:extLst>
            <a:ext uri="{FF2B5EF4-FFF2-40B4-BE49-F238E27FC236}">
              <a16:creationId xmlns:a16="http://schemas.microsoft.com/office/drawing/2014/main" id="{81A4F886-7E83-405A-A6A2-38F546BF65DF}"/>
            </a:ext>
          </a:extLst>
        </xdr:cNvPr>
        <xdr:cNvPicPr/>
      </xdr:nvPicPr>
      <xdr:blipFill>
        <a:blip xmlns:r="http://schemas.openxmlformats.org/officeDocument/2006/relationships" r:embed="rId1"/>
        <a:stretch>
          <a:fillRect/>
        </a:stretch>
      </xdr:blipFill>
      <xdr:spPr bwMode="auto">
        <a:xfrm>
          <a:off x="1019175" y="200025"/>
          <a:ext cx="2000250" cy="63007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58578</xdr:rowOff>
    </xdr:to>
    <xdr:pic>
      <xdr:nvPicPr>
        <xdr:cNvPr id="2" name="Picture 1">
          <a:extLst>
            <a:ext uri="{FF2B5EF4-FFF2-40B4-BE49-F238E27FC236}">
              <a16:creationId xmlns:a16="http://schemas.microsoft.com/office/drawing/2014/main" id="{D1C8777D-48AC-4F45-BBE9-F1B2EF8244D0}"/>
            </a:ext>
          </a:extLst>
        </xdr:cNvPr>
        <xdr:cNvPicPr/>
      </xdr:nvPicPr>
      <xdr:blipFill>
        <a:blip xmlns:r="http://schemas.openxmlformats.org/officeDocument/2006/relationships" r:embed="rId1"/>
        <a:stretch>
          <a:fillRect/>
        </a:stretch>
      </xdr:blipFill>
      <xdr:spPr bwMode="auto">
        <a:xfrm>
          <a:off x="1019175" y="190500"/>
          <a:ext cx="0" cy="630078"/>
        </a:xfrm>
        <a:prstGeom prst="rect">
          <a:avLst/>
        </a:prstGeom>
        <a:noFill/>
        <a:ln>
          <a:noFill/>
        </a:ln>
      </xdr:spPr>
    </xdr:pic>
    <xdr:clientData/>
  </xdr:twoCellAnchor>
  <xdr:twoCellAnchor editAs="oneCell">
    <xdr:from>
      <xdr:col>1</xdr:col>
      <xdr:colOff>0</xdr:colOff>
      <xdr:row>1</xdr:row>
      <xdr:rowOff>0</xdr:rowOff>
    </xdr:from>
    <xdr:to>
      <xdr:col>2</xdr:col>
      <xdr:colOff>990600</xdr:colOff>
      <xdr:row>4</xdr:row>
      <xdr:rowOff>58578</xdr:rowOff>
    </xdr:to>
    <xdr:pic>
      <xdr:nvPicPr>
        <xdr:cNvPr id="3" name="Picture 2">
          <a:extLst>
            <a:ext uri="{FF2B5EF4-FFF2-40B4-BE49-F238E27FC236}">
              <a16:creationId xmlns:a16="http://schemas.microsoft.com/office/drawing/2014/main" id="{569215CF-363C-4F81-8123-72D9047A3423}"/>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58578</xdr:rowOff>
    </xdr:to>
    <xdr:pic>
      <xdr:nvPicPr>
        <xdr:cNvPr id="2" name="Picture 1">
          <a:extLst>
            <a:ext uri="{FF2B5EF4-FFF2-40B4-BE49-F238E27FC236}">
              <a16:creationId xmlns:a16="http://schemas.microsoft.com/office/drawing/2014/main" id="{EA9BDDDD-389B-4339-B669-1CA7810A414F}"/>
            </a:ext>
          </a:extLst>
        </xdr:cNvPr>
        <xdr:cNvPicPr/>
      </xdr:nvPicPr>
      <xdr:blipFill>
        <a:blip xmlns:r="http://schemas.openxmlformats.org/officeDocument/2006/relationships" r:embed="rId1"/>
        <a:stretch>
          <a:fillRect/>
        </a:stretch>
      </xdr:blipFill>
      <xdr:spPr bwMode="auto">
        <a:xfrm>
          <a:off x="1019175" y="190500"/>
          <a:ext cx="0" cy="630078"/>
        </a:xfrm>
        <a:prstGeom prst="rect">
          <a:avLst/>
        </a:prstGeom>
        <a:noFill/>
        <a:ln>
          <a:noFill/>
        </a:ln>
      </xdr:spPr>
    </xdr:pic>
    <xdr:clientData/>
  </xdr:twoCellAnchor>
  <xdr:twoCellAnchor editAs="oneCell">
    <xdr:from>
      <xdr:col>1</xdr:col>
      <xdr:colOff>0</xdr:colOff>
      <xdr:row>1</xdr:row>
      <xdr:rowOff>0</xdr:rowOff>
    </xdr:from>
    <xdr:to>
      <xdr:col>2</xdr:col>
      <xdr:colOff>990600</xdr:colOff>
      <xdr:row>4</xdr:row>
      <xdr:rowOff>58578</xdr:rowOff>
    </xdr:to>
    <xdr:pic>
      <xdr:nvPicPr>
        <xdr:cNvPr id="3" name="Picture 2">
          <a:extLst>
            <a:ext uri="{FF2B5EF4-FFF2-40B4-BE49-F238E27FC236}">
              <a16:creationId xmlns:a16="http://schemas.microsoft.com/office/drawing/2014/main" id="{2AB1FD2D-C734-4EE8-BCA4-99CC66B4C0F4}"/>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58578</xdr:rowOff>
    </xdr:to>
    <xdr:pic>
      <xdr:nvPicPr>
        <xdr:cNvPr id="2" name="Picture 1">
          <a:extLst>
            <a:ext uri="{FF2B5EF4-FFF2-40B4-BE49-F238E27FC236}">
              <a16:creationId xmlns:a16="http://schemas.microsoft.com/office/drawing/2014/main" id="{4F0165A5-79E4-4424-A2A3-22FA52276F34}"/>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twoCellAnchor editAs="oneCell">
    <xdr:from>
      <xdr:col>1</xdr:col>
      <xdr:colOff>0</xdr:colOff>
      <xdr:row>1</xdr:row>
      <xdr:rowOff>0</xdr:rowOff>
    </xdr:from>
    <xdr:to>
      <xdr:col>1</xdr:col>
      <xdr:colOff>0</xdr:colOff>
      <xdr:row>4</xdr:row>
      <xdr:rowOff>58578</xdr:rowOff>
    </xdr:to>
    <xdr:pic>
      <xdr:nvPicPr>
        <xdr:cNvPr id="3" name="Picture 2">
          <a:extLst>
            <a:ext uri="{FF2B5EF4-FFF2-40B4-BE49-F238E27FC236}">
              <a16:creationId xmlns:a16="http://schemas.microsoft.com/office/drawing/2014/main" id="{42332BD2-0F63-4D95-B422-E56EC41CD6AF}"/>
            </a:ext>
          </a:extLst>
        </xdr:cNvPr>
        <xdr:cNvPicPr/>
      </xdr:nvPicPr>
      <xdr:blipFill>
        <a:blip xmlns:r="http://schemas.openxmlformats.org/officeDocument/2006/relationships" r:embed="rId1"/>
        <a:stretch>
          <a:fillRect/>
        </a:stretch>
      </xdr:blipFill>
      <xdr:spPr bwMode="auto">
        <a:xfrm>
          <a:off x="1019175" y="190500"/>
          <a:ext cx="0" cy="630078"/>
        </a:xfrm>
        <a:prstGeom prst="rect">
          <a:avLst/>
        </a:prstGeom>
        <a:noFill/>
        <a:ln>
          <a:noFill/>
        </a:ln>
      </xdr:spPr>
    </xdr:pic>
    <xdr:clientData/>
  </xdr:twoCellAnchor>
  <xdr:twoCellAnchor editAs="oneCell">
    <xdr:from>
      <xdr:col>1</xdr:col>
      <xdr:colOff>0</xdr:colOff>
      <xdr:row>1</xdr:row>
      <xdr:rowOff>0</xdr:rowOff>
    </xdr:from>
    <xdr:to>
      <xdr:col>3</xdr:col>
      <xdr:colOff>781050</xdr:colOff>
      <xdr:row>4</xdr:row>
      <xdr:rowOff>58578</xdr:rowOff>
    </xdr:to>
    <xdr:pic>
      <xdr:nvPicPr>
        <xdr:cNvPr id="4" name="Picture 3">
          <a:extLst>
            <a:ext uri="{FF2B5EF4-FFF2-40B4-BE49-F238E27FC236}">
              <a16:creationId xmlns:a16="http://schemas.microsoft.com/office/drawing/2014/main" id="{C009541A-B476-4A99-8135-9F6E1C9ABE91}"/>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178594</xdr:colOff>
      <xdr:row>4</xdr:row>
      <xdr:rowOff>58578</xdr:rowOff>
    </xdr:to>
    <xdr:pic>
      <xdr:nvPicPr>
        <xdr:cNvPr id="2" name="Picture 1">
          <a:extLst>
            <a:ext uri="{FF2B5EF4-FFF2-40B4-BE49-F238E27FC236}">
              <a16:creationId xmlns:a16="http://schemas.microsoft.com/office/drawing/2014/main" id="{68C2403C-E9F4-49C0-9F88-E2BC189A433C}"/>
            </a:ext>
          </a:extLst>
        </xdr:cNvPr>
        <xdr:cNvPicPr/>
      </xdr:nvPicPr>
      <xdr:blipFill>
        <a:blip xmlns:r="http://schemas.openxmlformats.org/officeDocument/2006/relationships" r:embed="rId1"/>
        <a:stretch>
          <a:fillRect/>
        </a:stretch>
      </xdr:blipFill>
      <xdr:spPr bwMode="auto">
        <a:xfrm>
          <a:off x="609600" y="190500"/>
          <a:ext cx="2007394" cy="63007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73819</xdr:colOff>
      <xdr:row>4</xdr:row>
      <xdr:rowOff>58578</xdr:rowOff>
    </xdr:to>
    <xdr:pic>
      <xdr:nvPicPr>
        <xdr:cNvPr id="2" name="Picture 1">
          <a:extLst>
            <a:ext uri="{FF2B5EF4-FFF2-40B4-BE49-F238E27FC236}">
              <a16:creationId xmlns:a16="http://schemas.microsoft.com/office/drawing/2014/main" id="{7668B9DA-15E6-4C0F-BE6C-22E447AD3164}"/>
            </a:ext>
          </a:extLst>
        </xdr:cNvPr>
        <xdr:cNvPicPr/>
      </xdr:nvPicPr>
      <xdr:blipFill>
        <a:blip xmlns:r="http://schemas.openxmlformats.org/officeDocument/2006/relationships" r:embed="rId1"/>
        <a:stretch>
          <a:fillRect/>
        </a:stretch>
      </xdr:blipFill>
      <xdr:spPr bwMode="auto">
        <a:xfrm>
          <a:off x="1162050" y="200025"/>
          <a:ext cx="2009775" cy="63007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46672</xdr:rowOff>
    </xdr:to>
    <xdr:pic>
      <xdr:nvPicPr>
        <xdr:cNvPr id="2" name="Picture 1">
          <a:extLst>
            <a:ext uri="{FF2B5EF4-FFF2-40B4-BE49-F238E27FC236}">
              <a16:creationId xmlns:a16="http://schemas.microsoft.com/office/drawing/2014/main" id="{6DB46D7C-3BC2-4A4B-8135-B6FF7D25FBB5}"/>
            </a:ext>
          </a:extLst>
        </xdr:cNvPr>
        <xdr:cNvPicPr/>
      </xdr:nvPicPr>
      <xdr:blipFill>
        <a:blip xmlns:r="http://schemas.openxmlformats.org/officeDocument/2006/relationships" r:embed="rId1"/>
        <a:stretch>
          <a:fillRect/>
        </a:stretch>
      </xdr:blipFill>
      <xdr:spPr bwMode="auto">
        <a:xfrm>
          <a:off x="1162050" y="190500"/>
          <a:ext cx="2009775" cy="630078"/>
        </a:xfrm>
        <a:prstGeom prst="rect">
          <a:avLst/>
        </a:prstGeom>
        <a:noFill/>
        <a:ln>
          <a:noFill/>
        </a:ln>
      </xdr:spPr>
    </xdr:pic>
    <xdr:clientData/>
  </xdr:twoCellAnchor>
  <xdr:twoCellAnchor editAs="oneCell">
    <xdr:from>
      <xdr:col>1</xdr:col>
      <xdr:colOff>0</xdr:colOff>
      <xdr:row>1</xdr:row>
      <xdr:rowOff>0</xdr:rowOff>
    </xdr:from>
    <xdr:to>
      <xdr:col>5</xdr:col>
      <xdr:colOff>64294</xdr:colOff>
      <xdr:row>4</xdr:row>
      <xdr:rowOff>46672</xdr:rowOff>
    </xdr:to>
    <xdr:pic>
      <xdr:nvPicPr>
        <xdr:cNvPr id="3" name="Picture 2">
          <a:extLst>
            <a:ext uri="{FF2B5EF4-FFF2-40B4-BE49-F238E27FC236}">
              <a16:creationId xmlns:a16="http://schemas.microsoft.com/office/drawing/2014/main" id="{DA6AC2F2-0CE0-47D7-B9AA-E9C3F131B2D1}"/>
            </a:ext>
          </a:extLst>
        </xdr:cNvPr>
        <xdr:cNvPicPr/>
      </xdr:nvPicPr>
      <xdr:blipFill>
        <a:blip xmlns:r="http://schemas.openxmlformats.org/officeDocument/2006/relationships" r:embed="rId1"/>
        <a:stretch>
          <a:fillRect/>
        </a:stretch>
      </xdr:blipFill>
      <xdr:spPr bwMode="auto">
        <a:xfrm>
          <a:off x="609600" y="200025"/>
          <a:ext cx="2007394" cy="63007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1257300</xdr:colOff>
      <xdr:row>4</xdr:row>
      <xdr:rowOff>68103</xdr:rowOff>
    </xdr:to>
    <xdr:pic>
      <xdr:nvPicPr>
        <xdr:cNvPr id="2" name="Picture 1">
          <a:extLst>
            <a:ext uri="{FF2B5EF4-FFF2-40B4-BE49-F238E27FC236}">
              <a16:creationId xmlns:a16="http://schemas.microsoft.com/office/drawing/2014/main" id="{98E67DCA-4F98-442A-8437-4108CF348095}"/>
            </a:ext>
          </a:extLst>
        </xdr:cNvPr>
        <xdr:cNvPicPr/>
      </xdr:nvPicPr>
      <xdr:blipFill>
        <a:blip xmlns:r="http://schemas.openxmlformats.org/officeDocument/2006/relationships" r:embed="rId1"/>
        <a:stretch>
          <a:fillRect/>
        </a:stretch>
      </xdr:blipFill>
      <xdr:spPr bwMode="auto">
        <a:xfrm>
          <a:off x="1019175" y="190500"/>
          <a:ext cx="2000250" cy="63960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266700</xdr:colOff>
      <xdr:row>4</xdr:row>
      <xdr:rowOff>58578</xdr:rowOff>
    </xdr:to>
    <xdr:pic>
      <xdr:nvPicPr>
        <xdr:cNvPr id="2" name="Picture 1">
          <a:extLst>
            <a:ext uri="{FF2B5EF4-FFF2-40B4-BE49-F238E27FC236}">
              <a16:creationId xmlns:a16="http://schemas.microsoft.com/office/drawing/2014/main" id="{30B8E4E4-1094-4AF8-A840-3AA895CF8159}"/>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178594</xdr:colOff>
      <xdr:row>4</xdr:row>
      <xdr:rowOff>58578</xdr:rowOff>
    </xdr:to>
    <xdr:pic>
      <xdr:nvPicPr>
        <xdr:cNvPr id="2" name="Picture 1">
          <a:extLst>
            <a:ext uri="{FF2B5EF4-FFF2-40B4-BE49-F238E27FC236}">
              <a16:creationId xmlns:a16="http://schemas.microsoft.com/office/drawing/2014/main" id="{3ECCA209-2690-4A78-B1BE-1C2C76D227AC}"/>
            </a:ext>
          </a:extLst>
        </xdr:cNvPr>
        <xdr:cNvPicPr/>
      </xdr:nvPicPr>
      <xdr:blipFill>
        <a:blip xmlns:r="http://schemas.openxmlformats.org/officeDocument/2006/relationships" r:embed="rId1"/>
        <a:stretch>
          <a:fillRect/>
        </a:stretch>
      </xdr:blipFill>
      <xdr:spPr bwMode="auto">
        <a:xfrm>
          <a:off x="609600" y="190500"/>
          <a:ext cx="2007394" cy="63007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2000250</xdr:colOff>
      <xdr:row>4</xdr:row>
      <xdr:rowOff>58578</xdr:rowOff>
    </xdr:to>
    <xdr:pic>
      <xdr:nvPicPr>
        <xdr:cNvPr id="2" name="Picture 1">
          <a:extLst>
            <a:ext uri="{FF2B5EF4-FFF2-40B4-BE49-F238E27FC236}">
              <a16:creationId xmlns:a16="http://schemas.microsoft.com/office/drawing/2014/main" id="{97D91E0A-2354-4251-B548-D40F39D5476A}"/>
            </a:ext>
          </a:extLst>
        </xdr:cNvPr>
        <xdr:cNvPicPr/>
      </xdr:nvPicPr>
      <xdr:blipFill>
        <a:blip xmlns:r="http://schemas.openxmlformats.org/officeDocument/2006/relationships" r:embed="rId1"/>
        <a:stretch>
          <a:fillRect/>
        </a:stretch>
      </xdr:blipFill>
      <xdr:spPr bwMode="auto">
        <a:xfrm>
          <a:off x="609600" y="190500"/>
          <a:ext cx="2000250" cy="63007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781050</xdr:colOff>
      <xdr:row>4</xdr:row>
      <xdr:rowOff>59637</xdr:rowOff>
    </xdr:to>
    <xdr:pic>
      <xdr:nvPicPr>
        <xdr:cNvPr id="2" name="Picture 1">
          <a:extLst>
            <a:ext uri="{FF2B5EF4-FFF2-40B4-BE49-F238E27FC236}">
              <a16:creationId xmlns:a16="http://schemas.microsoft.com/office/drawing/2014/main" id="{B39FC119-8AA1-4FDF-8BAC-F3521E18D278}"/>
            </a:ext>
          </a:extLst>
        </xdr:cNvPr>
        <xdr:cNvPicPr/>
      </xdr:nvPicPr>
      <xdr:blipFill>
        <a:blip xmlns:r="http://schemas.openxmlformats.org/officeDocument/2006/relationships" r:embed="rId1"/>
        <a:stretch>
          <a:fillRect/>
        </a:stretch>
      </xdr:blipFill>
      <xdr:spPr bwMode="auto">
        <a:xfrm>
          <a:off x="609600" y="190500"/>
          <a:ext cx="2000250" cy="63007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657225</xdr:colOff>
      <xdr:row>4</xdr:row>
      <xdr:rowOff>68103</xdr:rowOff>
    </xdr:to>
    <xdr:pic>
      <xdr:nvPicPr>
        <xdr:cNvPr id="2" name="Picture 1">
          <a:extLst>
            <a:ext uri="{FF2B5EF4-FFF2-40B4-BE49-F238E27FC236}">
              <a16:creationId xmlns:a16="http://schemas.microsoft.com/office/drawing/2014/main" id="{4CAB4449-D0C5-4FF7-8E59-E00F1402DB30}"/>
            </a:ext>
          </a:extLst>
        </xdr:cNvPr>
        <xdr:cNvPicPr/>
      </xdr:nvPicPr>
      <xdr:blipFill>
        <a:blip xmlns:r="http://schemas.openxmlformats.org/officeDocument/2006/relationships" r:embed="rId1"/>
        <a:stretch>
          <a:fillRect/>
        </a:stretch>
      </xdr:blipFill>
      <xdr:spPr bwMode="auto">
        <a:xfrm>
          <a:off x="609600" y="190500"/>
          <a:ext cx="2000250" cy="63007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2000250</xdr:colOff>
      <xdr:row>4</xdr:row>
      <xdr:rowOff>58578</xdr:rowOff>
    </xdr:to>
    <xdr:pic>
      <xdr:nvPicPr>
        <xdr:cNvPr id="2" name="Picture 1">
          <a:extLst>
            <a:ext uri="{FF2B5EF4-FFF2-40B4-BE49-F238E27FC236}">
              <a16:creationId xmlns:a16="http://schemas.microsoft.com/office/drawing/2014/main" id="{A25455D0-152D-4DD1-991E-57EAE8BDFC6A}"/>
            </a:ext>
          </a:extLst>
        </xdr:cNvPr>
        <xdr:cNvPicPr/>
      </xdr:nvPicPr>
      <xdr:blipFill>
        <a:blip xmlns:r="http://schemas.openxmlformats.org/officeDocument/2006/relationships" r:embed="rId1"/>
        <a:stretch>
          <a:fillRect/>
        </a:stretch>
      </xdr:blipFill>
      <xdr:spPr bwMode="auto">
        <a:xfrm>
          <a:off x="739140" y="182880"/>
          <a:ext cx="2000250" cy="60721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68103</xdr:rowOff>
    </xdr:to>
    <xdr:pic>
      <xdr:nvPicPr>
        <xdr:cNvPr id="2" name="Picture 1">
          <a:extLst>
            <a:ext uri="{FF2B5EF4-FFF2-40B4-BE49-F238E27FC236}">
              <a16:creationId xmlns:a16="http://schemas.microsoft.com/office/drawing/2014/main" id="{974676E0-814E-4D7B-906A-3A7F7B29045E}"/>
            </a:ext>
          </a:extLst>
        </xdr:cNvPr>
        <xdr:cNvPicPr/>
      </xdr:nvPicPr>
      <xdr:blipFill>
        <a:blip xmlns:r="http://schemas.openxmlformats.org/officeDocument/2006/relationships" r:embed="rId1"/>
        <a:stretch>
          <a:fillRect/>
        </a:stretch>
      </xdr:blipFill>
      <xdr:spPr bwMode="auto">
        <a:xfrm>
          <a:off x="1019175" y="190500"/>
          <a:ext cx="2000250" cy="639603"/>
        </a:xfrm>
        <a:prstGeom prst="rect">
          <a:avLst/>
        </a:prstGeom>
        <a:noFill/>
        <a:ln>
          <a:noFill/>
        </a:ln>
      </xdr:spPr>
    </xdr:pic>
    <xdr:clientData/>
  </xdr:twoCellAnchor>
  <xdr:twoCellAnchor editAs="oneCell">
    <xdr:from>
      <xdr:col>1</xdr:col>
      <xdr:colOff>0</xdr:colOff>
      <xdr:row>1</xdr:row>
      <xdr:rowOff>0</xdr:rowOff>
    </xdr:from>
    <xdr:to>
      <xdr:col>3</xdr:col>
      <xdr:colOff>781050</xdr:colOff>
      <xdr:row>4</xdr:row>
      <xdr:rowOff>58578</xdr:rowOff>
    </xdr:to>
    <xdr:pic>
      <xdr:nvPicPr>
        <xdr:cNvPr id="3" name="Picture 2">
          <a:extLst>
            <a:ext uri="{FF2B5EF4-FFF2-40B4-BE49-F238E27FC236}">
              <a16:creationId xmlns:a16="http://schemas.microsoft.com/office/drawing/2014/main" id="{00CE9FF3-AA9D-44DB-8BBA-590EFCB4A3AD}"/>
            </a:ext>
          </a:extLst>
        </xdr:cNvPr>
        <xdr:cNvPicPr/>
      </xdr:nvPicPr>
      <xdr:blipFill>
        <a:blip xmlns:r="http://schemas.openxmlformats.org/officeDocument/2006/relationships" r:embed="rId1"/>
        <a:stretch>
          <a:fillRect/>
        </a:stretch>
      </xdr:blipFill>
      <xdr:spPr bwMode="auto">
        <a:xfrm>
          <a:off x="1019175" y="190500"/>
          <a:ext cx="2000250" cy="63960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178594</xdr:colOff>
      <xdr:row>4</xdr:row>
      <xdr:rowOff>58578</xdr:rowOff>
    </xdr:to>
    <xdr:pic>
      <xdr:nvPicPr>
        <xdr:cNvPr id="2" name="Picture 1">
          <a:extLst>
            <a:ext uri="{FF2B5EF4-FFF2-40B4-BE49-F238E27FC236}">
              <a16:creationId xmlns:a16="http://schemas.microsoft.com/office/drawing/2014/main" id="{D1A518A6-5159-47E6-8085-97AD83AA4463}"/>
            </a:ext>
          </a:extLst>
        </xdr:cNvPr>
        <xdr:cNvPicPr/>
      </xdr:nvPicPr>
      <xdr:blipFill>
        <a:blip xmlns:r="http://schemas.openxmlformats.org/officeDocument/2006/relationships" r:embed="rId1"/>
        <a:stretch>
          <a:fillRect/>
        </a:stretch>
      </xdr:blipFill>
      <xdr:spPr bwMode="auto">
        <a:xfrm>
          <a:off x="609600" y="190500"/>
          <a:ext cx="2007394" cy="63007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eshleman_ebce_org/Documents/Offer%20Form/Attachment-2-Locked_PCESJCE_Offer-Form-Templat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bce-my.sharepoint.com/personal/ceshleman_ebce_org/Documents/Offer%20Form/Attachment-2-Locked_PCESJCE_Offer-Form-Templat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hris%20Eshleman\Downloads\Development%20Status%20Tab_WO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 Responses"/>
      <sheetName val="index"/>
      <sheetName val="Instructions"/>
      <sheetName val="1. Participant &amp; Project Info"/>
      <sheetName val="2. Variable RE"/>
      <sheetName val="3. Storage Parameters"/>
      <sheetName val="4. Firm RE Parameters"/>
      <sheetName val="5. Qualitative Assessment"/>
      <sheetName val="6. Development Risk"/>
      <sheetName val="Summary"/>
    </sheetNames>
    <sheetDataSet>
      <sheetData sheetId="0">
        <row r="2">
          <cell r="E2" t="str">
            <v>Yes</v>
          </cell>
        </row>
        <row r="3">
          <cell r="E3" t="str">
            <v>No</v>
          </cell>
        </row>
        <row r="4">
          <cell r="E4" t="str">
            <v>In Process</v>
          </cell>
        </row>
        <row r="10">
          <cell r="B10" t="str">
            <v>&gt;75%</v>
          </cell>
          <cell r="C10" t="str">
            <v>Industrial</v>
          </cell>
        </row>
        <row r="11">
          <cell r="B11" t="str">
            <v>&gt;50%</v>
          </cell>
          <cell r="C11" t="str">
            <v>Commercial</v>
          </cell>
        </row>
        <row r="12">
          <cell r="B12" t="str">
            <v>&gt;25%</v>
          </cell>
          <cell r="C12" t="str">
            <v>Residential</v>
          </cell>
        </row>
        <row r="13">
          <cell r="B13" t="str">
            <v>&gt;0%</v>
          </cell>
          <cell r="C13" t="str">
            <v>Agricultural</v>
          </cell>
        </row>
        <row r="14">
          <cell r="B14">
            <v>0</v>
          </cell>
          <cell r="C14" t="str">
            <v>Other</v>
          </cell>
        </row>
      </sheetData>
      <sheetData sheetId="1">
        <row r="5">
          <cell r="S5" t="str">
            <v>Not yet submitted application for Phase I study or equivalent</v>
          </cell>
        </row>
        <row r="6">
          <cell r="S6" t="str">
            <v>Application Submitted.  Study not yet received or screens not yet passed</v>
          </cell>
        </row>
        <row r="7">
          <cell r="S7" t="str">
            <v>Phase I study or equivalent complete</v>
          </cell>
        </row>
        <row r="8">
          <cell r="S8" t="str">
            <v>Phase II study or equivalent complete</v>
          </cell>
        </row>
        <row r="9">
          <cell r="S9" t="str">
            <v>Fast Track Screens passed</v>
          </cell>
        </row>
        <row r="10">
          <cell r="S10" t="str">
            <v>Independent Screens passed</v>
          </cell>
        </row>
        <row r="11">
          <cell r="S11" t="str">
            <v>Interconnection Agreement (IA) executed</v>
          </cell>
        </row>
        <row r="33">
          <cell r="E33" t="str">
            <v>Yes</v>
          </cell>
        </row>
        <row r="34">
          <cell r="E34" t="str">
            <v>No</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 Responses"/>
      <sheetName val="index"/>
      <sheetName val="Instructions"/>
      <sheetName val="1. Participant &amp; Project Info"/>
      <sheetName val="2. Variable RE"/>
      <sheetName val="3. Storage Parameters"/>
      <sheetName val="4. Firm RE Parameters"/>
      <sheetName val="5. Qualitative Assessment"/>
      <sheetName val="6. Development Risk"/>
      <sheetName val="Summary"/>
    </sheetNames>
    <sheetDataSet>
      <sheetData sheetId="0">
        <row r="2">
          <cell r="E2" t="str">
            <v>Yes</v>
          </cell>
        </row>
        <row r="3">
          <cell r="E3" t="str">
            <v>No</v>
          </cell>
        </row>
        <row r="4">
          <cell r="E4" t="str">
            <v>In Process</v>
          </cell>
        </row>
        <row r="10">
          <cell r="B10" t="str">
            <v>&gt;75%</v>
          </cell>
          <cell r="C10" t="str">
            <v>Industrial</v>
          </cell>
        </row>
        <row r="11">
          <cell r="B11" t="str">
            <v>&gt;50%</v>
          </cell>
          <cell r="C11" t="str">
            <v>Commercial</v>
          </cell>
        </row>
        <row r="12">
          <cell r="B12" t="str">
            <v>&gt;25%</v>
          </cell>
          <cell r="C12" t="str">
            <v>Residential</v>
          </cell>
        </row>
        <row r="13">
          <cell r="B13" t="str">
            <v>&gt;0%</v>
          </cell>
          <cell r="C13" t="str">
            <v>Agricultural</v>
          </cell>
        </row>
        <row r="14">
          <cell r="B14">
            <v>0</v>
          </cell>
          <cell r="C14" t="str">
            <v>Other</v>
          </cell>
        </row>
      </sheetData>
      <sheetData sheetId="1">
        <row r="5">
          <cell r="S5" t="str">
            <v>Not yet submitted application for Phase I study or equivalent</v>
          </cell>
        </row>
        <row r="6">
          <cell r="S6" t="str">
            <v>Application Submitted.  Study not yet received or screens not yet passed</v>
          </cell>
        </row>
        <row r="7">
          <cell r="S7" t="str">
            <v>Phase I study or equivalent complete</v>
          </cell>
        </row>
        <row r="8">
          <cell r="S8" t="str">
            <v>Phase II study or equivalent complete</v>
          </cell>
        </row>
        <row r="9">
          <cell r="S9" t="str">
            <v>Fast Track Screens passed</v>
          </cell>
        </row>
        <row r="10">
          <cell r="S10" t="str">
            <v>Independent Screens passed</v>
          </cell>
        </row>
        <row r="11">
          <cell r="S11" t="str">
            <v>Interconnection Agreement (IA) executed</v>
          </cell>
        </row>
        <row r="33">
          <cell r="E33" t="str">
            <v>Yes</v>
          </cell>
        </row>
        <row r="34">
          <cell r="E34" t="str">
            <v>No</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mitting &amp; Environmental"/>
      <sheetName val="List data"/>
      <sheetName val="Development Status_WORKING"/>
    </sheetNames>
    <sheetDataSet>
      <sheetData sheetId="0" refreshError="1"/>
      <sheetData sheetId="1" refreshError="1"/>
      <sheetData sheetId="2">
        <row r="96">
          <cell r="B96">
            <v>1</v>
          </cell>
        </row>
        <row r="97">
          <cell r="B97">
            <v>2</v>
          </cell>
        </row>
        <row r="98">
          <cell r="B98">
            <v>3</v>
          </cell>
        </row>
        <row r="99">
          <cell r="B99">
            <v>4</v>
          </cell>
        </row>
        <row r="100">
          <cell r="B100">
            <v>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E3E5D4-2621-4135-82D2-0E328DC68F0F}" name="Table1" displayName="Table1" ref="AH2:AH4" totalsRowShown="0" headerRowDxfId="8" dataDxfId="7">
  <autoFilter ref="AH2:AH4" xr:uid="{399D8E35-C042-4E7E-A736-8AE4D7CE9F57}"/>
  <tableColumns count="1">
    <tableColumn id="1" xr3:uid="{E08D642D-9652-45FC-B2EB-5742F9587961}" name="Column1" dataDxfId="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databasin.org/maps/e39cd215e9d24c7ca9329f054e56f703/activ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5C57E-EF14-4898-8693-6303718925C2}">
  <sheetPr codeName="Sheet1">
    <tabColor rgb="FF7BB040"/>
  </sheetPr>
  <dimension ref="A1:AF70"/>
  <sheetViews>
    <sheetView workbookViewId="0">
      <selection activeCell="N16" sqref="N16"/>
    </sheetView>
  </sheetViews>
  <sheetFormatPr defaultColWidth="0" defaultRowHeight="15" customHeight="1" zeroHeight="1"/>
  <cols>
    <col min="1" max="19" width="9.140625" customWidth="1"/>
    <col min="20" max="16384" width="9.140625" hidden="1"/>
  </cols>
  <sheetData>
    <row r="1" spans="1:32">
      <c r="A1" s="272"/>
      <c r="B1" s="272"/>
      <c r="C1" s="272"/>
      <c r="D1" s="272"/>
      <c r="E1" s="355"/>
      <c r="F1" s="355"/>
      <c r="G1" s="355"/>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row>
    <row r="2" spans="1:32">
      <c r="A2" s="272"/>
      <c r="B2" s="272"/>
      <c r="C2" s="272"/>
      <c r="D2" s="272"/>
      <c r="E2" s="355"/>
      <c r="F2" s="355"/>
      <c r="G2" s="355"/>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row>
    <row r="3" spans="1:32">
      <c r="A3" s="272"/>
      <c r="B3" s="272"/>
      <c r="C3" s="272"/>
      <c r="D3" s="272"/>
      <c r="E3" s="355"/>
      <c r="F3" s="355"/>
      <c r="G3" s="355"/>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row>
    <row r="4" spans="1:32">
      <c r="A4" s="272"/>
      <c r="B4" s="272"/>
      <c r="C4" s="272"/>
      <c r="D4" s="272"/>
      <c r="E4" s="355"/>
      <c r="F4" s="355"/>
      <c r="G4" s="355"/>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row>
    <row r="5" spans="1:32">
      <c r="A5" s="272"/>
      <c r="B5" s="272"/>
      <c r="C5" s="272"/>
      <c r="D5" s="272"/>
      <c r="E5" s="355"/>
      <c r="F5" s="355"/>
      <c r="G5" s="355"/>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row>
    <row r="6" spans="1:32">
      <c r="A6" s="272"/>
      <c r="B6" s="227"/>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row>
    <row r="7" spans="1:32" ht="20.25">
      <c r="A7" s="272"/>
      <c r="B7" s="228" t="s">
        <v>0</v>
      </c>
      <c r="C7" s="272"/>
      <c r="D7" s="272"/>
      <c r="E7" s="229"/>
      <c r="F7" s="230"/>
      <c r="G7" s="230"/>
      <c r="H7" s="230"/>
      <c r="I7" s="230"/>
      <c r="J7" s="230"/>
      <c r="K7" s="230"/>
      <c r="L7" s="230"/>
      <c r="M7" s="230"/>
      <c r="N7" s="230"/>
      <c r="O7" s="230"/>
      <c r="P7" s="230"/>
      <c r="Q7" s="230"/>
      <c r="R7" s="230"/>
      <c r="S7" s="230"/>
      <c r="T7" s="230"/>
      <c r="U7" s="230"/>
      <c r="V7" s="230"/>
      <c r="W7" s="231"/>
      <c r="X7" s="231"/>
      <c r="Y7" s="272"/>
      <c r="Z7" s="272"/>
      <c r="AA7" s="272"/>
      <c r="AB7" s="272"/>
      <c r="AC7" s="272"/>
      <c r="AD7" s="272"/>
      <c r="AE7" s="272"/>
      <c r="AF7" s="272"/>
    </row>
    <row r="8" spans="1:32" ht="18">
      <c r="A8" s="272"/>
      <c r="B8" s="272"/>
      <c r="C8" s="272"/>
      <c r="D8" s="272"/>
      <c r="E8" s="232"/>
      <c r="F8" s="272"/>
      <c r="G8" s="272"/>
      <c r="H8" s="272"/>
      <c r="I8" s="272"/>
      <c r="J8" s="272"/>
      <c r="K8" s="272"/>
      <c r="L8" s="272"/>
      <c r="M8" s="272"/>
      <c r="N8" s="272"/>
      <c r="O8" s="272"/>
      <c r="P8" s="272"/>
      <c r="Q8" s="272"/>
      <c r="R8" s="272"/>
      <c r="S8" s="272"/>
      <c r="T8" s="272"/>
      <c r="U8" s="272"/>
      <c r="V8" s="272"/>
      <c r="W8" s="231"/>
      <c r="X8" s="231"/>
      <c r="Y8" s="272"/>
      <c r="Z8" s="272"/>
      <c r="AA8" s="272"/>
      <c r="AB8" s="272"/>
      <c r="AC8" s="272"/>
      <c r="AD8" s="272"/>
      <c r="AE8" s="272"/>
      <c r="AF8" s="272"/>
    </row>
    <row r="9" spans="1:32" ht="15.75">
      <c r="A9" s="272"/>
      <c r="B9" s="233" t="s">
        <v>1</v>
      </c>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row>
    <row r="10" spans="1:32" ht="15.75">
      <c r="A10" s="272"/>
      <c r="B10" s="233"/>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row>
    <row r="11" spans="1:32" ht="15.75">
      <c r="A11" s="272"/>
      <c r="B11" s="243" t="s">
        <v>2</v>
      </c>
      <c r="C11" s="233" t="s">
        <v>3</v>
      </c>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row>
    <row r="12" spans="1:32" ht="15.75">
      <c r="A12" s="272"/>
      <c r="B12" s="233"/>
      <c r="C12" s="234" t="s">
        <v>4</v>
      </c>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row>
    <row r="13" spans="1:32" ht="15.75">
      <c r="A13" s="272"/>
      <c r="B13" s="233"/>
      <c r="C13" s="234" t="s">
        <v>5</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row>
    <row r="14" spans="1:32" ht="15.75">
      <c r="A14" s="272"/>
      <c r="B14" s="233"/>
      <c r="C14" s="234" t="s">
        <v>6</v>
      </c>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row>
    <row r="15" spans="1:32" ht="15.75">
      <c r="A15" s="272"/>
      <c r="B15" s="233"/>
      <c r="C15" s="234" t="s">
        <v>7</v>
      </c>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row>
    <row r="16" spans="1:32" ht="15.75">
      <c r="A16" s="272"/>
      <c r="B16" s="233"/>
      <c r="D16" s="234" t="s">
        <v>8</v>
      </c>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row>
    <row r="17" spans="1:32" ht="15.75">
      <c r="A17" s="272"/>
      <c r="B17" s="233"/>
      <c r="C17" s="234" t="s">
        <v>9</v>
      </c>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row>
    <row r="18" spans="1:32" ht="15.75">
      <c r="A18" s="272"/>
      <c r="B18" s="233"/>
      <c r="C18" s="234" t="s">
        <v>10</v>
      </c>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row>
    <row r="19" spans="1:32" ht="15.75">
      <c r="A19" s="272"/>
      <c r="B19" s="233"/>
      <c r="C19" s="234"/>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row>
    <row r="20" spans="1:32" ht="15.75">
      <c r="A20" s="272"/>
      <c r="B20" s="243" t="s">
        <v>2</v>
      </c>
      <c r="C20" s="233" t="s">
        <v>11</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row>
    <row r="21" spans="1:32" ht="15.75">
      <c r="A21" s="272"/>
      <c r="B21" s="233"/>
      <c r="C21" s="234" t="s">
        <v>4</v>
      </c>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row>
    <row r="22" spans="1:32" ht="15.75">
      <c r="A22" s="272"/>
      <c r="B22" s="233"/>
      <c r="C22" s="234" t="s">
        <v>5</v>
      </c>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row>
    <row r="23" spans="1:32" ht="15.75">
      <c r="A23" s="272"/>
      <c r="B23" s="233"/>
      <c r="C23" s="234" t="s">
        <v>6</v>
      </c>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row>
    <row r="24" spans="1:32" ht="15.75">
      <c r="A24" s="272"/>
      <c r="B24" s="233"/>
      <c r="C24" s="234" t="s">
        <v>12</v>
      </c>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row>
    <row r="25" spans="1:32" ht="15.75">
      <c r="A25" s="272"/>
      <c r="B25" s="233"/>
      <c r="C25" s="234" t="s">
        <v>13</v>
      </c>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2"/>
    </row>
    <row r="26" spans="1:32" ht="15.75">
      <c r="A26" s="272"/>
      <c r="B26" s="233"/>
      <c r="C26" s="234" t="s">
        <v>14</v>
      </c>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row>
    <row r="27" spans="1:32" ht="15.75">
      <c r="A27" s="272"/>
      <c r="B27" s="233"/>
      <c r="C27" s="234"/>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row>
    <row r="28" spans="1:32" ht="15.75">
      <c r="A28" s="272"/>
      <c r="B28" s="243" t="s">
        <v>2</v>
      </c>
      <c r="C28" s="233" t="s">
        <v>15</v>
      </c>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row>
    <row r="29" spans="1:32" ht="15.75">
      <c r="A29" s="272"/>
      <c r="B29" s="233"/>
      <c r="C29" s="234" t="s">
        <v>4</v>
      </c>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row>
    <row r="30" spans="1:32" ht="15.75">
      <c r="A30" s="272"/>
      <c r="B30" s="233"/>
      <c r="C30" s="234" t="s">
        <v>16</v>
      </c>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row>
    <row r="31" spans="1:32" ht="15.75">
      <c r="A31" s="272"/>
      <c r="B31" s="233"/>
      <c r="C31" s="234" t="s">
        <v>17</v>
      </c>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row>
    <row r="32" spans="1:32" ht="15.75">
      <c r="A32" s="272"/>
      <c r="B32" s="233"/>
      <c r="C32" s="234"/>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row>
    <row r="33" spans="1:32" ht="15.75">
      <c r="A33" s="272"/>
      <c r="B33" s="243" t="s">
        <v>2</v>
      </c>
      <c r="C33" s="233" t="s">
        <v>18</v>
      </c>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row>
    <row r="34" spans="1:32" ht="15.75">
      <c r="A34" s="272"/>
      <c r="B34" s="233"/>
      <c r="C34" s="234" t="s">
        <v>4</v>
      </c>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row>
    <row r="35" spans="1:32" ht="15.75">
      <c r="A35" s="272"/>
      <c r="B35" s="233"/>
      <c r="C35" s="234" t="s">
        <v>19</v>
      </c>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row>
    <row r="36" spans="1:32" ht="15.75">
      <c r="A36" s="272"/>
      <c r="B36" s="233"/>
      <c r="C36" s="234" t="s">
        <v>20</v>
      </c>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row>
    <row r="37" spans="1:32" ht="15.75">
      <c r="A37" s="272"/>
      <c r="B37" s="233"/>
      <c r="C37" s="234"/>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row>
    <row r="38" spans="1:32" ht="15.75">
      <c r="A38" s="272"/>
      <c r="B38" s="243" t="s">
        <v>2</v>
      </c>
      <c r="C38" s="233" t="s">
        <v>21</v>
      </c>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row>
    <row r="39" spans="1:32" ht="15.75">
      <c r="A39" s="272"/>
      <c r="B39" s="233"/>
      <c r="C39" s="234" t="s">
        <v>4</v>
      </c>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row>
    <row r="40" spans="1:32" ht="15.75">
      <c r="A40" s="272"/>
      <c r="B40" s="233"/>
      <c r="C40" s="234" t="s">
        <v>22</v>
      </c>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row>
    <row r="41" spans="1:32" ht="15.75">
      <c r="A41" s="272"/>
      <c r="B41" s="233"/>
      <c r="C41" s="234" t="s">
        <v>23</v>
      </c>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row>
    <row r="42" spans="1:32">
      <c r="A42" s="272"/>
      <c r="B42" s="272"/>
      <c r="C42" s="234" t="s">
        <v>24</v>
      </c>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row>
    <row r="43" spans="1:32">
      <c r="A43" s="272"/>
      <c r="B43" s="272"/>
      <c r="C43" s="234" t="s">
        <v>10</v>
      </c>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row>
    <row r="44" spans="1:32">
      <c r="A44" s="272"/>
      <c r="B44" s="272"/>
      <c r="C44" s="234"/>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row>
    <row r="45" spans="1:32" ht="15.75">
      <c r="A45" s="272"/>
      <c r="B45" s="243" t="s">
        <v>2</v>
      </c>
      <c r="C45" s="233" t="s">
        <v>25</v>
      </c>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row>
    <row r="46" spans="1:32">
      <c r="A46" s="272"/>
      <c r="B46" s="272"/>
      <c r="C46" s="234" t="s">
        <v>26</v>
      </c>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row>
    <row r="47" spans="1:32">
      <c r="A47" s="272"/>
      <c r="B47" s="272"/>
      <c r="C47" s="234"/>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row>
    <row r="48" spans="1:32" ht="15.75">
      <c r="A48" s="272"/>
      <c r="B48" s="243" t="s">
        <v>2</v>
      </c>
      <c r="C48" s="233" t="s">
        <v>27</v>
      </c>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row>
    <row r="49" spans="1:32">
      <c r="A49" s="272"/>
      <c r="B49" s="272"/>
      <c r="C49" s="234" t="s">
        <v>28</v>
      </c>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row>
    <row r="50" spans="1:32">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c r="AF50" s="272"/>
    </row>
    <row r="51" spans="1:32" ht="16.5" thickBot="1">
      <c r="A51" s="272"/>
      <c r="B51" s="233" t="s">
        <v>29</v>
      </c>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row>
    <row r="52" spans="1:32" ht="16.5" thickBot="1">
      <c r="A52" s="272"/>
      <c r="B52" s="233"/>
      <c r="C52" s="235"/>
      <c r="D52" s="236" t="s">
        <v>30</v>
      </c>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row>
    <row r="53" spans="1:32" ht="16.5" thickBot="1">
      <c r="A53" s="272"/>
      <c r="B53" s="233"/>
      <c r="C53" s="237"/>
      <c r="D53" s="236" t="s">
        <v>31</v>
      </c>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row>
    <row r="54" spans="1:32" ht="16.5" thickBot="1">
      <c r="A54" s="272"/>
      <c r="B54" s="233"/>
      <c r="C54" s="238"/>
      <c r="D54" s="236" t="s">
        <v>32</v>
      </c>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row>
    <row r="55" spans="1:32" ht="15.75" thickBot="1">
      <c r="A55" s="272"/>
      <c r="B55" s="272"/>
      <c r="C55" s="239"/>
      <c r="D55" s="236" t="s">
        <v>33</v>
      </c>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row>
    <row r="56" spans="1:32">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row>
    <row r="57" spans="1:32" ht="15.75">
      <c r="A57" s="272"/>
      <c r="B57" s="233" t="s">
        <v>34</v>
      </c>
      <c r="C57" s="236"/>
      <c r="D57" s="240"/>
      <c r="E57" s="240"/>
      <c r="F57" s="240"/>
      <c r="G57" s="240"/>
      <c r="H57" s="240"/>
      <c r="I57" s="240"/>
      <c r="J57" s="240"/>
      <c r="K57" s="240"/>
      <c r="L57" s="240"/>
      <c r="M57" s="240"/>
      <c r="N57" s="240"/>
      <c r="O57" s="240"/>
      <c r="P57" s="240"/>
      <c r="Q57" s="240"/>
      <c r="R57" s="240"/>
      <c r="S57" s="240"/>
      <c r="T57" s="240"/>
      <c r="U57" s="240"/>
      <c r="V57" s="240"/>
      <c r="W57" s="272"/>
      <c r="X57" s="272"/>
      <c r="Y57" s="272"/>
      <c r="Z57" s="272"/>
      <c r="AA57" s="272"/>
      <c r="AB57" s="272"/>
      <c r="AC57" s="272"/>
      <c r="AD57" s="272"/>
      <c r="AE57" s="272"/>
      <c r="AF57" s="272"/>
    </row>
    <row r="58" spans="1:32">
      <c r="A58" s="236"/>
      <c r="B58" s="236"/>
      <c r="C58" s="236" t="s">
        <v>35</v>
      </c>
      <c r="D58" s="236"/>
      <c r="E58" s="236"/>
      <c r="F58" s="236"/>
      <c r="G58" s="236"/>
      <c r="H58" s="236"/>
      <c r="I58" s="236"/>
      <c r="J58" s="236"/>
      <c r="K58" s="236"/>
      <c r="L58" s="236"/>
      <c r="M58" s="236"/>
      <c r="N58" s="236"/>
      <c r="O58" s="236"/>
      <c r="P58" s="236"/>
      <c r="Q58" s="236"/>
      <c r="R58" s="236"/>
      <c r="S58" s="236"/>
      <c r="T58" s="236"/>
      <c r="U58" s="236"/>
      <c r="V58" s="236"/>
      <c r="W58" s="272"/>
      <c r="X58" s="236"/>
      <c r="Y58" s="272"/>
      <c r="Z58" s="272"/>
      <c r="AA58" s="272"/>
      <c r="AB58" s="272"/>
      <c r="AC58" s="272"/>
      <c r="AD58" s="272"/>
      <c r="AE58" s="272"/>
      <c r="AF58" s="272"/>
    </row>
    <row r="59" spans="1:32">
      <c r="A59" s="236"/>
      <c r="B59" s="236"/>
      <c r="C59" s="241"/>
      <c r="D59" s="236"/>
      <c r="E59" s="236"/>
      <c r="F59" s="236"/>
      <c r="G59" s="236"/>
      <c r="H59" s="236"/>
      <c r="I59" s="236"/>
      <c r="J59" s="236"/>
      <c r="K59" s="236"/>
      <c r="L59" s="236"/>
      <c r="M59" s="236"/>
      <c r="N59" s="236"/>
      <c r="O59" s="236"/>
      <c r="P59" s="236"/>
      <c r="Q59" s="236"/>
      <c r="R59" s="236"/>
      <c r="S59" s="236"/>
      <c r="T59" s="236"/>
      <c r="U59" s="236"/>
      <c r="V59" s="236"/>
      <c r="W59" s="272"/>
      <c r="X59" s="236"/>
      <c r="Y59" s="272"/>
      <c r="Z59" s="272"/>
      <c r="AA59" s="272"/>
      <c r="AB59" s="272"/>
      <c r="AC59" s="272"/>
      <c r="AD59" s="272"/>
      <c r="AE59" s="272"/>
      <c r="AF59" s="272"/>
    </row>
    <row r="60" spans="1:32">
      <c r="A60" s="272"/>
      <c r="B60" s="2" t="s">
        <v>36</v>
      </c>
      <c r="C60" s="3"/>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row>
    <row r="61" spans="1:32">
      <c r="A61" s="272"/>
      <c r="B61" s="3" t="s">
        <v>37</v>
      </c>
      <c r="C61" s="3"/>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row>
    <row r="62" spans="1:32">
      <c r="A62" s="272"/>
      <c r="B62" s="358" t="s">
        <v>38</v>
      </c>
      <c r="C62" s="358"/>
      <c r="D62" s="358"/>
      <c r="E62" s="358"/>
      <c r="F62" s="358"/>
      <c r="G62" s="358"/>
      <c r="H62" s="358"/>
      <c r="I62" s="358"/>
      <c r="J62" s="358"/>
      <c r="K62" s="358"/>
      <c r="L62" s="358"/>
      <c r="M62" s="358"/>
      <c r="N62" s="358"/>
      <c r="O62" s="358"/>
      <c r="P62" s="326"/>
      <c r="Q62" s="326"/>
      <c r="R62" s="326"/>
      <c r="S62" s="242"/>
      <c r="T62" s="242"/>
      <c r="U62" s="272"/>
      <c r="V62" s="272"/>
      <c r="W62" s="272"/>
      <c r="X62" s="272"/>
      <c r="Y62" s="272"/>
      <c r="Z62" s="272"/>
      <c r="AA62" s="272"/>
      <c r="AB62" s="272"/>
      <c r="AC62" s="272"/>
      <c r="AD62" s="272"/>
      <c r="AE62" s="272"/>
      <c r="AF62" s="272"/>
    </row>
    <row r="63" spans="1:32">
      <c r="A63" s="272"/>
      <c r="B63" s="358"/>
      <c r="C63" s="358"/>
      <c r="D63" s="358"/>
      <c r="E63" s="358"/>
      <c r="F63" s="358"/>
      <c r="G63" s="358"/>
      <c r="H63" s="358"/>
      <c r="I63" s="358"/>
      <c r="J63" s="358"/>
      <c r="K63" s="358"/>
      <c r="L63" s="358"/>
      <c r="M63" s="358"/>
      <c r="N63" s="358"/>
      <c r="O63" s="358"/>
      <c r="P63" s="326"/>
      <c r="Q63" s="326"/>
      <c r="R63" s="326"/>
      <c r="S63" s="272"/>
      <c r="T63" s="272"/>
      <c r="U63" s="272"/>
      <c r="V63" s="272"/>
      <c r="W63" s="272"/>
      <c r="X63" s="272"/>
      <c r="Y63" s="272"/>
      <c r="Z63" s="272"/>
      <c r="AA63" s="272"/>
      <c r="AB63" s="272"/>
      <c r="AC63" s="272"/>
      <c r="AD63" s="272"/>
      <c r="AE63" s="272"/>
      <c r="AF63" s="272"/>
    </row>
    <row r="64" spans="1:32">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row>
    <row r="65" spans="1:29" hidden="1">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row>
    <row r="66" spans="1:29" hidden="1">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row>
    <row r="67" spans="1:29" hidden="1">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row>
    <row r="68" spans="1:29" hidden="1">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row>
    <row r="69" spans="1:29" hidden="1">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row>
    <row r="70" spans="1:29" hidden="1">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row>
  </sheetData>
  <sheetProtection selectLockedCells="1" selectUnlockedCells="1"/>
  <mergeCells count="1">
    <mergeCell ref="B62:O6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988FB-E728-462B-B478-0AC0F8C2022F}">
  <sheetPr codeName="Sheet14">
    <tabColor rgb="FFFFFF00"/>
  </sheetPr>
  <dimension ref="A1:AG2496"/>
  <sheetViews>
    <sheetView workbookViewId="0">
      <selection activeCell="I23" sqref="I23"/>
    </sheetView>
  </sheetViews>
  <sheetFormatPr defaultColWidth="0" defaultRowHeight="15" customHeight="1" zeroHeight="1"/>
  <cols>
    <col min="1" max="1" width="15.28515625" style="6" customWidth="1"/>
    <col min="2" max="2" width="32.140625" style="6" customWidth="1"/>
    <col min="3" max="4" width="12.85546875" style="6" customWidth="1"/>
    <col min="5" max="6" width="21.140625" style="6" customWidth="1"/>
    <col min="7" max="7" width="21.140625" style="7" customWidth="1"/>
    <col min="8" max="8" width="9.28515625" style="6" customWidth="1"/>
    <col min="9" max="9" width="12.85546875" style="6" customWidth="1"/>
    <col min="10" max="11" width="9.28515625" style="6" customWidth="1"/>
    <col min="12" max="12" width="16.7109375" style="6" customWidth="1"/>
    <col min="13" max="15" width="9.28515625" style="6" customWidth="1"/>
    <col min="16" max="16" width="6" style="6" customWidth="1"/>
    <col min="17" max="17" width="12.85546875" style="7" customWidth="1"/>
    <col min="18" max="18" width="9.28515625" style="6" customWidth="1"/>
    <col min="19" max="19" width="12.85546875" style="6" customWidth="1"/>
    <col min="20" max="20" width="9.28515625" style="6" customWidth="1"/>
    <col min="21" max="26" width="9.140625" style="6" hidden="1" customWidth="1"/>
    <col min="27" max="27" width="20.85546875" style="14" hidden="1" customWidth="1"/>
    <col min="28" max="16384" width="9.140625" style="6" hidden="1"/>
  </cols>
  <sheetData>
    <row r="1" spans="1:33">
      <c r="A1" s="272"/>
      <c r="B1" s="272"/>
      <c r="C1" s="272"/>
      <c r="D1" s="272"/>
      <c r="E1" s="272"/>
      <c r="F1" s="272"/>
      <c r="H1" s="272"/>
      <c r="I1" s="272"/>
      <c r="J1" s="272"/>
      <c r="K1" s="272"/>
      <c r="L1" s="272"/>
      <c r="M1" s="272"/>
      <c r="N1" s="272"/>
      <c r="O1" s="272"/>
      <c r="P1" s="272"/>
      <c r="R1" s="272"/>
      <c r="S1" s="272"/>
      <c r="T1" s="272"/>
      <c r="U1" s="272"/>
      <c r="V1" s="272"/>
      <c r="W1" s="272"/>
      <c r="X1" s="272"/>
      <c r="Y1" s="272"/>
      <c r="Z1" s="272"/>
      <c r="AB1" s="272"/>
      <c r="AC1" s="272"/>
      <c r="AD1" s="272"/>
      <c r="AE1" s="272"/>
      <c r="AF1" s="272"/>
      <c r="AG1" s="272"/>
    </row>
    <row r="2" spans="1:33">
      <c r="A2" s="272"/>
      <c r="B2" s="272"/>
      <c r="C2" s="272"/>
      <c r="D2" s="272"/>
      <c r="E2" s="272"/>
      <c r="F2" s="272"/>
      <c r="H2" s="272"/>
      <c r="I2" s="272"/>
      <c r="J2" s="272"/>
      <c r="K2" s="272"/>
      <c r="L2" s="272"/>
      <c r="M2" s="272"/>
      <c r="N2" s="272"/>
      <c r="O2" s="272"/>
      <c r="P2" s="272"/>
      <c r="R2" s="272"/>
      <c r="S2" s="272"/>
      <c r="T2" s="272"/>
      <c r="U2" s="272"/>
      <c r="V2" s="272"/>
      <c r="W2" s="272"/>
      <c r="X2" s="272"/>
      <c r="Y2" s="272"/>
      <c r="Z2" s="12" t="s">
        <v>39</v>
      </c>
      <c r="AA2" s="17" t="s">
        <v>91</v>
      </c>
      <c r="AB2" s="272" t="s">
        <v>152</v>
      </c>
      <c r="AC2" s="272" t="s">
        <v>153</v>
      </c>
      <c r="AD2" s="272" t="s">
        <v>154</v>
      </c>
      <c r="AE2" s="272" t="s">
        <v>155</v>
      </c>
      <c r="AF2" s="272" t="s">
        <v>112</v>
      </c>
      <c r="AG2" s="272" t="s">
        <v>156</v>
      </c>
    </row>
    <row r="3" spans="1:33">
      <c r="A3" s="272"/>
      <c r="B3" s="272"/>
      <c r="C3" s="272"/>
      <c r="D3" s="272"/>
      <c r="E3" s="272"/>
      <c r="F3" s="272"/>
      <c r="H3" s="272"/>
      <c r="I3" s="272"/>
      <c r="J3" s="272"/>
      <c r="K3" s="272"/>
      <c r="L3" s="272"/>
      <c r="M3" s="272"/>
      <c r="N3" s="272"/>
      <c r="O3" s="272"/>
      <c r="P3" s="272"/>
      <c r="R3" s="272"/>
      <c r="S3" s="272"/>
      <c r="T3" s="272"/>
      <c r="U3" s="272"/>
      <c r="V3" s="272"/>
      <c r="W3" s="272"/>
      <c r="X3" s="272"/>
      <c r="Y3" s="272"/>
      <c r="Z3" s="12" t="s">
        <v>40</v>
      </c>
      <c r="AA3" s="15" t="s">
        <v>157</v>
      </c>
      <c r="AB3" s="272" t="s">
        <v>2715</v>
      </c>
      <c r="AC3" s="272" t="s">
        <v>159</v>
      </c>
      <c r="AD3" s="272" t="s">
        <v>160</v>
      </c>
      <c r="AE3" s="272" t="s">
        <v>161</v>
      </c>
      <c r="AF3" s="272" t="s">
        <v>162</v>
      </c>
      <c r="AG3" s="272" t="s">
        <v>163</v>
      </c>
    </row>
    <row r="4" spans="1:33">
      <c r="A4" s="272"/>
      <c r="B4" s="272"/>
      <c r="C4" s="272"/>
      <c r="D4" s="272"/>
      <c r="E4" s="272"/>
      <c r="F4" s="272"/>
      <c r="H4" s="272"/>
      <c r="I4" s="272"/>
      <c r="J4" s="272"/>
      <c r="K4" s="272"/>
      <c r="L4" s="272"/>
      <c r="M4" s="272"/>
      <c r="N4" s="272"/>
      <c r="O4" s="272"/>
      <c r="P4" s="272"/>
      <c r="R4" s="272"/>
      <c r="S4" s="272"/>
      <c r="T4" s="272"/>
      <c r="U4" s="272"/>
      <c r="V4" s="272"/>
      <c r="W4" s="272"/>
      <c r="X4" s="272"/>
      <c r="Y4" s="272"/>
      <c r="Z4" s="12" t="s">
        <v>41</v>
      </c>
      <c r="AA4" s="15" t="s">
        <v>164</v>
      </c>
      <c r="AB4" s="272" t="s">
        <v>2716</v>
      </c>
      <c r="AC4" s="272" t="s">
        <v>166</v>
      </c>
      <c r="AD4" s="272" t="s">
        <v>167</v>
      </c>
      <c r="AE4" s="272" t="s">
        <v>168</v>
      </c>
      <c r="AF4" s="272" t="s">
        <v>169</v>
      </c>
      <c r="AG4" s="272" t="s">
        <v>170</v>
      </c>
    </row>
    <row r="5" spans="1:33">
      <c r="A5" s="272"/>
      <c r="B5" s="272"/>
      <c r="C5" s="272"/>
      <c r="D5" s="272"/>
      <c r="E5" s="272"/>
      <c r="F5" s="272"/>
      <c r="H5" s="272"/>
      <c r="I5" s="272"/>
      <c r="J5" s="272"/>
      <c r="K5" s="272"/>
      <c r="L5" s="272"/>
      <c r="M5" s="272"/>
      <c r="N5" s="272"/>
      <c r="O5" s="272"/>
      <c r="P5" s="272"/>
      <c r="R5" s="272"/>
      <c r="S5" s="272"/>
      <c r="T5" s="272"/>
      <c r="U5" s="272"/>
      <c r="V5" s="272"/>
      <c r="W5" s="272"/>
      <c r="X5" s="272"/>
      <c r="Y5" s="272"/>
      <c r="Z5" s="12" t="s">
        <v>42</v>
      </c>
      <c r="AA5" s="15" t="s">
        <v>171</v>
      </c>
      <c r="AB5" s="272" t="s">
        <v>2718</v>
      </c>
      <c r="AC5" s="272" t="s">
        <v>173</v>
      </c>
      <c r="AD5" s="272" t="s">
        <v>174</v>
      </c>
      <c r="AE5" s="272"/>
      <c r="AF5" s="272"/>
      <c r="AG5" s="272" t="s">
        <v>175</v>
      </c>
    </row>
    <row r="6" spans="1:33">
      <c r="A6" s="272"/>
      <c r="B6" s="4" t="s">
        <v>176</v>
      </c>
      <c r="C6" s="5"/>
      <c r="D6" s="1"/>
      <c r="E6" s="272"/>
      <c r="F6" s="272"/>
      <c r="H6" s="272"/>
      <c r="I6" s="272"/>
      <c r="J6" s="272"/>
      <c r="K6" s="272"/>
      <c r="L6" s="272"/>
      <c r="M6" s="272"/>
      <c r="N6" s="272"/>
      <c r="O6" s="272"/>
      <c r="P6" s="272"/>
      <c r="R6" s="272"/>
      <c r="S6" s="272"/>
      <c r="T6" s="272"/>
      <c r="U6" s="272"/>
      <c r="V6" s="272"/>
      <c r="W6" s="272"/>
      <c r="X6" s="272"/>
      <c r="Y6" s="272"/>
      <c r="Z6" s="12" t="s">
        <v>44</v>
      </c>
      <c r="AA6" s="15" t="s">
        <v>177</v>
      </c>
      <c r="AB6" s="272" t="s">
        <v>2720</v>
      </c>
      <c r="AC6" s="272" t="s">
        <v>178</v>
      </c>
      <c r="AD6" s="272"/>
      <c r="AE6" s="272"/>
      <c r="AF6" s="272"/>
      <c r="AG6" s="272" t="s">
        <v>179</v>
      </c>
    </row>
    <row r="7" spans="1:33">
      <c r="A7" s="272"/>
      <c r="B7" s="272"/>
      <c r="C7" s="272"/>
      <c r="D7" s="272"/>
      <c r="E7" s="272"/>
      <c r="F7" s="272"/>
      <c r="H7" s="272"/>
      <c r="I7" s="272"/>
      <c r="J7" s="272"/>
      <c r="K7" s="272"/>
      <c r="L7" s="272"/>
      <c r="M7" s="272"/>
      <c r="N7" s="272"/>
      <c r="O7" s="272"/>
      <c r="P7" s="272"/>
      <c r="R7" s="272"/>
      <c r="S7" s="272"/>
      <c r="T7" s="272"/>
      <c r="U7" s="272"/>
      <c r="V7" s="272"/>
      <c r="W7" s="272"/>
      <c r="X7" s="272"/>
      <c r="Y7" s="272"/>
      <c r="Z7" s="12" t="s">
        <v>45</v>
      </c>
      <c r="AA7" s="15" t="s">
        <v>180</v>
      </c>
      <c r="AB7" s="272"/>
      <c r="AC7" s="272" t="s">
        <v>181</v>
      </c>
      <c r="AD7" s="272"/>
      <c r="AE7" s="272"/>
      <c r="AF7" s="272"/>
      <c r="AG7" s="272" t="s">
        <v>182</v>
      </c>
    </row>
    <row r="8" spans="1:33" customFormat="1">
      <c r="A8" s="272"/>
      <c r="B8" s="266" t="s">
        <v>183</v>
      </c>
      <c r="C8" s="267"/>
      <c r="D8" s="267"/>
      <c r="E8" s="267"/>
      <c r="F8" s="267"/>
      <c r="G8" s="268"/>
      <c r="H8" s="113"/>
      <c r="I8" s="113"/>
      <c r="J8" s="113"/>
      <c r="K8" s="272"/>
      <c r="L8" s="272"/>
      <c r="M8" s="272"/>
      <c r="N8" s="272"/>
      <c r="O8" s="272"/>
      <c r="P8" s="272"/>
      <c r="Q8" s="7"/>
      <c r="R8" s="272"/>
      <c r="S8" s="272"/>
      <c r="T8" s="272"/>
      <c r="U8" s="272"/>
      <c r="V8" s="272"/>
      <c r="W8" s="272"/>
      <c r="X8" s="272"/>
      <c r="Y8" s="272"/>
      <c r="Z8" s="12" t="s">
        <v>48</v>
      </c>
      <c r="AA8" s="15" t="s">
        <v>184</v>
      </c>
      <c r="AB8" s="272"/>
      <c r="AC8" s="272" t="s">
        <v>185</v>
      </c>
      <c r="AE8" s="272"/>
      <c r="AG8" s="272" t="s">
        <v>186</v>
      </c>
    </row>
    <row r="9" spans="1:33" customFormat="1">
      <c r="A9" s="272"/>
      <c r="B9" s="393" t="s">
        <v>187</v>
      </c>
      <c r="C9" s="415"/>
      <c r="D9" s="415"/>
      <c r="E9" s="398"/>
      <c r="F9" s="399"/>
      <c r="G9" s="400"/>
      <c r="H9" s="303" t="s">
        <v>188</v>
      </c>
      <c r="I9" s="304" t="s">
        <v>189</v>
      </c>
      <c r="J9" s="272"/>
      <c r="K9" s="272"/>
      <c r="L9" s="272"/>
      <c r="M9" s="272"/>
      <c r="N9" s="272"/>
      <c r="O9" s="272"/>
      <c r="P9" s="272"/>
      <c r="Q9" s="7"/>
      <c r="R9" s="272"/>
      <c r="S9" s="272"/>
      <c r="T9" s="272"/>
      <c r="U9" s="272"/>
      <c r="V9" s="272"/>
      <c r="W9" s="272"/>
      <c r="X9" s="272"/>
      <c r="Y9" s="272"/>
      <c r="Z9" s="12" t="s">
        <v>51</v>
      </c>
      <c r="AA9" s="15" t="s">
        <v>190</v>
      </c>
      <c r="AB9" s="272"/>
      <c r="AC9" s="272" t="s">
        <v>191</v>
      </c>
      <c r="AG9" s="272" t="s">
        <v>192</v>
      </c>
    </row>
    <row r="10" spans="1:33" customFormat="1">
      <c r="A10" s="272"/>
      <c r="B10" s="393" t="s">
        <v>193</v>
      </c>
      <c r="C10" s="415"/>
      <c r="D10" s="415"/>
      <c r="E10" s="398" t="str">
        <f>IF(B10&lt;&gt;"","Choose One")</f>
        <v>Choose One</v>
      </c>
      <c r="F10" s="399"/>
      <c r="G10" s="400"/>
      <c r="H10" s="303" t="s">
        <v>188</v>
      </c>
      <c r="I10" s="304" t="s">
        <v>194</v>
      </c>
      <c r="J10" s="272"/>
      <c r="K10" s="272"/>
      <c r="L10" s="272"/>
      <c r="M10" s="272"/>
      <c r="N10" s="272"/>
      <c r="O10" s="272"/>
      <c r="P10" s="272"/>
      <c r="Q10" s="7"/>
      <c r="R10" s="272"/>
      <c r="S10" s="272"/>
      <c r="T10" s="272"/>
      <c r="U10" s="272"/>
      <c r="V10" s="272"/>
      <c r="W10" s="272"/>
      <c r="X10" s="272"/>
      <c r="Y10" s="272"/>
      <c r="Z10" s="12" t="s">
        <v>53</v>
      </c>
      <c r="AA10" s="15" t="s">
        <v>195</v>
      </c>
      <c r="AB10" s="272"/>
      <c r="AC10" s="272" t="s">
        <v>196</v>
      </c>
      <c r="AG10" s="272" t="s">
        <v>197</v>
      </c>
    </row>
    <row r="11" spans="1:33" customFormat="1">
      <c r="A11" s="272"/>
      <c r="B11" s="393" t="s">
        <v>198</v>
      </c>
      <c r="C11" s="415"/>
      <c r="D11" s="415"/>
      <c r="E11" s="398"/>
      <c r="F11" s="399"/>
      <c r="G11" s="400"/>
      <c r="H11" s="303" t="s">
        <v>188</v>
      </c>
      <c r="I11" s="305" t="s">
        <v>199</v>
      </c>
      <c r="J11" s="12"/>
      <c r="K11" s="272"/>
      <c r="L11" s="272"/>
      <c r="M11" s="272"/>
      <c r="N11" s="272"/>
      <c r="O11" s="272"/>
      <c r="P11" s="272"/>
      <c r="Q11" s="7"/>
      <c r="R11" s="272"/>
      <c r="S11" s="272"/>
      <c r="T11" s="272"/>
      <c r="U11" s="272"/>
      <c r="V11" s="272"/>
      <c r="W11" s="272"/>
      <c r="X11" s="272"/>
      <c r="Y11" s="272"/>
      <c r="Z11" s="12" t="s">
        <v>58</v>
      </c>
      <c r="AA11" s="15" t="s">
        <v>200</v>
      </c>
      <c r="AB11" s="272"/>
      <c r="AC11" s="272" t="s">
        <v>201</v>
      </c>
      <c r="AG11" s="272"/>
    </row>
    <row r="12" spans="1:33" customFormat="1">
      <c r="A12" s="272"/>
      <c r="B12" s="393" t="s">
        <v>202</v>
      </c>
      <c r="C12" s="415"/>
      <c r="D12" s="415"/>
      <c r="E12" s="398"/>
      <c r="F12" s="399"/>
      <c r="G12" s="400"/>
      <c r="H12" s="303" t="s">
        <v>188</v>
      </c>
      <c r="I12" s="304" t="s">
        <v>203</v>
      </c>
      <c r="J12" s="272"/>
      <c r="K12" s="272"/>
      <c r="L12" s="272"/>
      <c r="M12" s="272"/>
      <c r="N12" s="272"/>
      <c r="O12" s="272"/>
      <c r="P12" s="272"/>
      <c r="Q12" s="7"/>
      <c r="R12" s="272"/>
      <c r="S12" s="272"/>
      <c r="T12" s="272"/>
      <c r="U12" s="272"/>
      <c r="V12" s="272"/>
      <c r="W12" s="272"/>
      <c r="X12" s="272"/>
      <c r="Y12" s="272"/>
      <c r="Z12" s="12" t="s">
        <v>60</v>
      </c>
      <c r="AA12" s="15" t="s">
        <v>204</v>
      </c>
      <c r="AB12" s="272"/>
      <c r="AC12" s="272" t="s">
        <v>205</v>
      </c>
    </row>
    <row r="13" spans="1:33" customFormat="1">
      <c r="A13" s="272"/>
      <c r="B13" s="393" t="s">
        <v>206</v>
      </c>
      <c r="C13" s="415"/>
      <c r="D13" s="415"/>
      <c r="E13" s="398"/>
      <c r="F13" s="399"/>
      <c r="G13" s="400"/>
      <c r="H13" s="303" t="s">
        <v>188</v>
      </c>
      <c r="I13" s="304" t="s">
        <v>207</v>
      </c>
      <c r="J13" s="272"/>
      <c r="K13" s="272"/>
      <c r="L13" s="272"/>
      <c r="M13" s="272"/>
      <c r="N13" s="272"/>
      <c r="O13" s="272"/>
      <c r="P13" s="272"/>
      <c r="Q13" s="7"/>
      <c r="R13" s="272"/>
      <c r="S13" s="272"/>
      <c r="T13" s="272"/>
      <c r="U13" s="272"/>
      <c r="V13" s="272"/>
      <c r="W13" s="272"/>
      <c r="X13" s="272"/>
      <c r="Y13" s="272"/>
      <c r="Z13" s="12" t="s">
        <v>61</v>
      </c>
      <c r="AA13" s="15" t="s">
        <v>208</v>
      </c>
      <c r="AC13" s="272" t="s">
        <v>209</v>
      </c>
    </row>
    <row r="14" spans="1:33">
      <c r="A14" s="272"/>
      <c r="B14" s="393" t="s">
        <v>210</v>
      </c>
      <c r="C14" s="415"/>
      <c r="D14" s="415"/>
      <c r="E14" s="398" t="str">
        <f>IF(B14&lt;&gt;"","Choose One")</f>
        <v>Choose One</v>
      </c>
      <c r="F14" s="399"/>
      <c r="G14" s="400"/>
      <c r="H14" s="303" t="s">
        <v>188</v>
      </c>
      <c r="I14" s="304" t="s">
        <v>211</v>
      </c>
      <c r="J14" s="272"/>
      <c r="K14" s="272"/>
      <c r="L14" s="272"/>
      <c r="M14" s="272"/>
      <c r="N14" s="272"/>
      <c r="O14" s="272"/>
      <c r="P14" s="272"/>
      <c r="R14" s="272"/>
      <c r="S14" s="272"/>
      <c r="T14" s="272"/>
      <c r="U14" s="272"/>
      <c r="V14" s="272"/>
      <c r="W14" s="272"/>
      <c r="X14" s="272"/>
      <c r="Y14" s="272"/>
      <c r="Z14" s="12" t="s">
        <v>65</v>
      </c>
      <c r="AA14" s="15" t="s">
        <v>212</v>
      </c>
      <c r="AB14" s="272"/>
      <c r="AC14" s="272" t="s">
        <v>213</v>
      </c>
      <c r="AD14" s="272"/>
      <c r="AE14" s="272"/>
      <c r="AF14" s="272"/>
      <c r="AG14" s="272"/>
    </row>
    <row r="15" spans="1:33">
      <c r="A15" s="272"/>
      <c r="B15" s="393" t="s">
        <v>214</v>
      </c>
      <c r="C15" s="415"/>
      <c r="D15" s="415"/>
      <c r="E15" s="398"/>
      <c r="F15" s="399"/>
      <c r="G15" s="400"/>
      <c r="H15" s="303" t="s">
        <v>188</v>
      </c>
      <c r="I15" s="304" t="s">
        <v>215</v>
      </c>
      <c r="J15" s="272"/>
      <c r="K15" s="272"/>
      <c r="L15" s="272"/>
      <c r="M15" s="272"/>
      <c r="N15" s="272"/>
      <c r="O15" s="272"/>
      <c r="P15" s="272"/>
      <c r="R15" s="272"/>
      <c r="S15" s="272"/>
      <c r="T15" s="272"/>
      <c r="U15" s="272"/>
      <c r="V15" s="272"/>
      <c r="W15" s="272"/>
      <c r="X15" s="272"/>
      <c r="Y15" s="272"/>
      <c r="Z15" s="12" t="s">
        <v>70</v>
      </c>
      <c r="AA15" s="15" t="s">
        <v>216</v>
      </c>
      <c r="AB15" s="272"/>
      <c r="AC15" s="272"/>
      <c r="AD15" s="272"/>
      <c r="AE15" s="272"/>
      <c r="AF15" s="272"/>
      <c r="AG15" s="272"/>
    </row>
    <row r="16" spans="1:33">
      <c r="A16" s="272"/>
      <c r="B16" s="393" t="s">
        <v>217</v>
      </c>
      <c r="C16" s="415"/>
      <c r="D16" s="415"/>
      <c r="E16" s="398" t="s">
        <v>2783</v>
      </c>
      <c r="F16" s="399"/>
      <c r="G16" s="400"/>
      <c r="H16" s="303" t="s">
        <v>188</v>
      </c>
      <c r="I16" s="304" t="s">
        <v>2784</v>
      </c>
      <c r="J16" s="272"/>
      <c r="K16" s="272"/>
      <c r="L16" s="272"/>
      <c r="M16" s="272"/>
      <c r="N16" s="272"/>
      <c r="O16" s="272"/>
      <c r="P16" s="272"/>
      <c r="R16" s="272"/>
      <c r="S16" s="272"/>
      <c r="T16" s="272"/>
      <c r="U16" s="272"/>
      <c r="V16" s="272"/>
      <c r="W16" s="272"/>
      <c r="X16" s="272"/>
      <c r="Y16" s="272"/>
      <c r="Z16" s="12" t="s">
        <v>72</v>
      </c>
      <c r="AA16" s="16" t="s">
        <v>219</v>
      </c>
      <c r="AB16" s="272"/>
      <c r="AC16" s="272"/>
      <c r="AD16" s="272"/>
      <c r="AE16" s="272"/>
      <c r="AF16" s="272"/>
      <c r="AG16" s="272"/>
    </row>
    <row r="17" spans="2:31">
      <c r="B17" s="393" t="s">
        <v>220</v>
      </c>
      <c r="C17" s="415"/>
      <c r="D17" s="415"/>
      <c r="E17" s="546" t="s">
        <v>2785</v>
      </c>
      <c r="F17" s="547"/>
      <c r="G17" s="548"/>
      <c r="H17" s="303" t="s">
        <v>188</v>
      </c>
      <c r="I17" s="304" t="s">
        <v>2786</v>
      </c>
      <c r="J17" s="272"/>
      <c r="K17" s="272"/>
      <c r="L17" s="272"/>
      <c r="M17" s="272"/>
      <c r="N17" s="272"/>
      <c r="O17" s="272"/>
      <c r="P17" s="272"/>
      <c r="R17" s="272"/>
      <c r="S17" s="272"/>
      <c r="T17" s="272"/>
      <c r="U17" s="272"/>
      <c r="V17" s="272"/>
      <c r="W17" s="272"/>
      <c r="X17" s="272"/>
      <c r="Y17" s="272"/>
      <c r="Z17" s="12" t="s">
        <v>74</v>
      </c>
      <c r="AA17" s="16" t="s">
        <v>222</v>
      </c>
      <c r="AB17" s="272"/>
      <c r="AC17" s="272"/>
      <c r="AD17" s="272"/>
      <c r="AE17" s="272"/>
    </row>
    <row r="18" spans="2:31">
      <c r="B18" s="393" t="s">
        <v>2787</v>
      </c>
      <c r="C18" s="415"/>
      <c r="D18" s="415"/>
      <c r="E18" s="398" t="str">
        <f>IF(B18&lt;&gt;"","Choose One")</f>
        <v>Choose One</v>
      </c>
      <c r="F18" s="399"/>
      <c r="G18" s="400"/>
      <c r="H18" s="303" t="s">
        <v>188</v>
      </c>
      <c r="I18" s="304" t="s">
        <v>224</v>
      </c>
      <c r="J18" s="272"/>
      <c r="K18" s="272"/>
      <c r="L18" s="272"/>
      <c r="M18" s="272"/>
      <c r="N18" s="272"/>
      <c r="O18" s="272"/>
      <c r="P18" s="272"/>
      <c r="R18" s="272"/>
      <c r="S18" s="272"/>
      <c r="T18" s="272"/>
      <c r="U18" s="272"/>
      <c r="V18" s="272"/>
      <c r="W18" s="272"/>
      <c r="X18" s="272"/>
      <c r="Y18" s="272"/>
      <c r="Z18" s="12" t="s">
        <v>76</v>
      </c>
      <c r="AA18" s="15" t="s">
        <v>225</v>
      </c>
      <c r="AB18" s="272"/>
      <c r="AC18" s="272"/>
      <c r="AD18" s="272"/>
      <c r="AE18" s="272" t="s">
        <v>226</v>
      </c>
    </row>
    <row r="19" spans="2:31">
      <c r="B19" s="402" t="s">
        <v>227</v>
      </c>
      <c r="C19" s="403"/>
      <c r="D19" s="403"/>
      <c r="E19" s="398" t="str">
        <f>IF(B19&lt;&gt;"","Choose One")</f>
        <v>Choose One</v>
      </c>
      <c r="F19" s="399"/>
      <c r="G19" s="400"/>
      <c r="H19" s="303" t="s">
        <v>188</v>
      </c>
      <c r="I19" s="304" t="s">
        <v>228</v>
      </c>
      <c r="J19" s="272"/>
      <c r="K19" s="272"/>
      <c r="L19" s="272"/>
      <c r="M19" s="272"/>
      <c r="N19" s="272"/>
      <c r="O19" s="272"/>
      <c r="P19" s="272"/>
      <c r="R19" s="272"/>
      <c r="S19" s="272"/>
      <c r="T19" s="272"/>
      <c r="U19" s="272"/>
      <c r="V19" s="272"/>
      <c r="W19" s="272"/>
      <c r="X19" s="272"/>
      <c r="Y19" s="272"/>
      <c r="Z19" s="12" t="s">
        <v>79</v>
      </c>
      <c r="AA19" s="15" t="s">
        <v>229</v>
      </c>
      <c r="AB19" s="272"/>
      <c r="AC19" s="272"/>
      <c r="AD19" s="272"/>
      <c r="AE19" s="272" t="s">
        <v>230</v>
      </c>
    </row>
    <row r="20" spans="2:31">
      <c r="B20" s="272"/>
      <c r="C20" s="272"/>
      <c r="D20" s="272"/>
      <c r="E20" s="272"/>
      <c r="F20" s="272"/>
      <c r="H20" s="272"/>
      <c r="I20" s="272"/>
      <c r="J20" s="272"/>
      <c r="K20" s="272"/>
      <c r="L20" s="272"/>
      <c r="M20" s="272"/>
      <c r="N20" s="272"/>
      <c r="O20" s="272"/>
      <c r="P20" s="272"/>
      <c r="R20" s="272"/>
      <c r="S20" s="272"/>
      <c r="T20" s="272"/>
      <c r="U20" s="272"/>
      <c r="V20" s="272"/>
      <c r="W20" s="272"/>
      <c r="X20" s="272"/>
      <c r="Y20" s="272"/>
      <c r="Z20" s="12" t="s">
        <v>80</v>
      </c>
      <c r="AA20" s="15" t="s">
        <v>232</v>
      </c>
      <c r="AB20" s="272"/>
      <c r="AC20" s="272"/>
      <c r="AD20" s="272"/>
      <c r="AE20" s="272" t="s">
        <v>233</v>
      </c>
    </row>
    <row r="21" spans="2:31">
      <c r="B21" s="4" t="s">
        <v>234</v>
      </c>
      <c r="C21" s="272"/>
      <c r="D21" s="272"/>
      <c r="E21" s="272"/>
      <c r="F21" s="272"/>
      <c r="H21" s="272"/>
      <c r="I21" s="272"/>
      <c r="J21" s="272"/>
      <c r="K21" s="272"/>
      <c r="L21" s="272"/>
      <c r="M21" s="272"/>
      <c r="N21" s="272"/>
      <c r="O21" s="272"/>
      <c r="P21" s="272"/>
      <c r="R21" s="272"/>
      <c r="S21" s="272"/>
      <c r="T21" s="272"/>
      <c r="U21" s="272"/>
      <c r="V21" s="272"/>
      <c r="W21" s="272"/>
      <c r="X21" s="272"/>
      <c r="Y21" s="272"/>
      <c r="Z21" s="12"/>
      <c r="AA21" s="15"/>
      <c r="AB21" s="272"/>
      <c r="AC21" s="272"/>
      <c r="AD21" s="272"/>
      <c r="AE21" t="s">
        <v>235</v>
      </c>
    </row>
    <row r="22" spans="2:31">
      <c r="B22" s="272"/>
      <c r="C22" s="272"/>
      <c r="D22" s="272"/>
      <c r="E22" s="272"/>
      <c r="F22" s="272"/>
      <c r="H22" s="272"/>
      <c r="I22" s="272"/>
      <c r="J22" s="272"/>
      <c r="K22" s="272"/>
      <c r="L22" s="272"/>
      <c r="M22" s="272"/>
      <c r="N22" s="272"/>
      <c r="O22" s="272"/>
      <c r="P22" s="272"/>
      <c r="R22" s="272"/>
      <c r="S22" s="272"/>
      <c r="T22" s="272"/>
      <c r="U22" s="272"/>
      <c r="V22" s="272"/>
      <c r="W22" s="272"/>
      <c r="X22" s="272"/>
      <c r="Y22" s="272"/>
      <c r="Z22" s="12"/>
      <c r="AA22" s="15"/>
      <c r="AB22" s="272"/>
      <c r="AC22" s="272"/>
      <c r="AD22" s="272"/>
      <c r="AE22" s="272"/>
    </row>
    <row r="23" spans="2:31">
      <c r="B23" s="8" t="s">
        <v>236</v>
      </c>
      <c r="C23" s="9"/>
      <c r="D23" s="9"/>
      <c r="E23" s="9"/>
      <c r="F23" s="9"/>
      <c r="G23" s="10"/>
      <c r="H23" s="272"/>
      <c r="I23" s="272"/>
      <c r="J23" s="272"/>
      <c r="K23" s="272"/>
      <c r="L23" s="272"/>
      <c r="M23" s="272"/>
      <c r="N23" s="272"/>
      <c r="O23" s="272"/>
      <c r="P23" s="272"/>
      <c r="R23" s="272"/>
      <c r="S23" s="272"/>
      <c r="T23" s="272"/>
      <c r="U23" s="272"/>
      <c r="V23" s="272"/>
      <c r="W23" s="272"/>
      <c r="X23" s="272"/>
      <c r="Y23" s="272"/>
      <c r="Z23" s="12" t="s">
        <v>82</v>
      </c>
      <c r="AA23" s="16" t="s">
        <v>237</v>
      </c>
      <c r="AB23" s="272"/>
      <c r="AC23" s="272"/>
      <c r="AD23" s="272"/>
      <c r="AE23" s="272"/>
    </row>
    <row r="24" spans="2:31">
      <c r="B24" s="395" t="s">
        <v>238</v>
      </c>
      <c r="C24" s="396"/>
      <c r="D24" s="396"/>
      <c r="E24" s="549" t="s">
        <v>239</v>
      </c>
      <c r="F24" s="399"/>
      <c r="G24" s="400"/>
      <c r="H24" s="272"/>
      <c r="I24" s="272"/>
      <c r="J24" s="272"/>
      <c r="K24" s="272"/>
      <c r="L24" s="272"/>
      <c r="M24" s="272"/>
      <c r="N24" s="272"/>
      <c r="O24" s="272"/>
      <c r="P24" s="272"/>
      <c r="R24" s="272"/>
      <c r="S24" s="272"/>
      <c r="T24" s="272"/>
      <c r="U24" s="272"/>
      <c r="V24" s="272"/>
      <c r="W24" s="272"/>
      <c r="X24" s="272"/>
      <c r="Y24" s="272"/>
      <c r="Z24" s="12" t="s">
        <v>104</v>
      </c>
      <c r="AA24" s="15" t="s">
        <v>240</v>
      </c>
      <c r="AB24" s="272"/>
      <c r="AC24" s="272"/>
      <c r="AD24" s="272"/>
      <c r="AE24" s="272"/>
    </row>
    <row r="25" spans="2:31">
      <c r="B25" s="393" t="s">
        <v>2788</v>
      </c>
      <c r="C25" s="394"/>
      <c r="D25" s="394"/>
      <c r="E25" s="398" t="str">
        <f>IF(B25&lt;&gt;"","Choose One")</f>
        <v>Choose One</v>
      </c>
      <c r="F25" s="399"/>
      <c r="G25" s="400"/>
      <c r="H25" s="272"/>
      <c r="I25" s="272"/>
      <c r="J25" s="272"/>
      <c r="K25" s="272"/>
      <c r="L25" s="272"/>
      <c r="M25" s="272"/>
      <c r="N25" s="272"/>
      <c r="O25" s="272"/>
      <c r="P25" s="272"/>
      <c r="R25" s="272"/>
      <c r="S25" s="272"/>
      <c r="T25" s="272"/>
      <c r="U25" s="272"/>
      <c r="V25" s="272"/>
      <c r="W25" s="272"/>
      <c r="X25" s="272"/>
      <c r="Y25" s="272"/>
      <c r="Z25" s="12" t="s">
        <v>105</v>
      </c>
      <c r="AA25" s="15" t="s">
        <v>2734</v>
      </c>
      <c r="AB25" s="272"/>
      <c r="AC25" s="272"/>
      <c r="AD25" s="272"/>
      <c r="AE25" s="272"/>
    </row>
    <row r="26" spans="2:31">
      <c r="B26" s="393" t="s">
        <v>2789</v>
      </c>
      <c r="C26" s="394"/>
      <c r="D26" s="394"/>
      <c r="E26" s="549" t="s">
        <v>239</v>
      </c>
      <c r="F26" s="399"/>
      <c r="G26" s="400"/>
      <c r="H26" s="272"/>
      <c r="I26" s="272"/>
      <c r="J26" s="272"/>
      <c r="K26" s="272"/>
      <c r="L26" s="272"/>
      <c r="M26" s="272"/>
      <c r="N26" s="272"/>
      <c r="O26" s="272"/>
      <c r="P26" s="272"/>
      <c r="R26" s="272"/>
      <c r="S26" s="272"/>
      <c r="T26" s="272"/>
      <c r="U26" s="272"/>
      <c r="V26" s="272"/>
      <c r="W26" s="272"/>
      <c r="X26" s="272"/>
      <c r="Y26" s="272"/>
      <c r="Z26" s="12" t="s">
        <v>106</v>
      </c>
      <c r="AA26" s="15" t="s">
        <v>2735</v>
      </c>
      <c r="AB26" s="272"/>
      <c r="AC26" s="272"/>
      <c r="AD26" s="272"/>
      <c r="AE26" s="272"/>
    </row>
    <row r="27" spans="2:31">
      <c r="B27" s="402" t="s">
        <v>2790</v>
      </c>
      <c r="C27" s="403"/>
      <c r="D27" s="403"/>
      <c r="E27" s="550"/>
      <c r="F27" s="551"/>
      <c r="G27" s="552"/>
      <c r="H27" s="272"/>
      <c r="I27" s="272"/>
      <c r="J27" s="272"/>
      <c r="K27" s="272"/>
      <c r="L27" s="272"/>
      <c r="M27" s="272"/>
      <c r="N27" s="272"/>
      <c r="O27" s="272"/>
      <c r="P27" s="272"/>
      <c r="R27" s="272"/>
      <c r="S27" s="272"/>
      <c r="T27" s="272"/>
      <c r="U27" s="272"/>
      <c r="V27" s="272"/>
      <c r="W27" s="272"/>
      <c r="X27" s="272"/>
      <c r="Y27" s="272"/>
      <c r="Z27" s="12"/>
      <c r="AA27" s="15"/>
      <c r="AB27" s="272"/>
      <c r="AC27" s="272"/>
      <c r="AD27" s="272"/>
      <c r="AE27" s="272"/>
    </row>
    <row r="28" spans="2:31">
      <c r="B28" s="272"/>
      <c r="C28" s="44"/>
      <c r="D28" s="44"/>
      <c r="E28" s="30"/>
      <c r="F28" s="30"/>
      <c r="G28" s="30"/>
      <c r="H28" s="272"/>
      <c r="I28" s="272"/>
      <c r="J28" s="272"/>
      <c r="K28" s="272"/>
      <c r="L28" s="272"/>
      <c r="M28" s="272"/>
      <c r="N28" s="272"/>
      <c r="O28" s="272"/>
      <c r="P28" s="272"/>
      <c r="R28" s="272"/>
      <c r="S28" s="272"/>
      <c r="T28" s="272"/>
      <c r="U28" s="272"/>
      <c r="V28" s="272"/>
      <c r="W28" s="272"/>
      <c r="X28" s="272"/>
      <c r="Y28" s="272"/>
      <c r="Z28" s="12"/>
      <c r="AA28" s="15"/>
      <c r="AB28" s="272"/>
      <c r="AC28" s="272"/>
      <c r="AD28" s="272"/>
      <c r="AE28" s="272"/>
    </row>
    <row r="29" spans="2:31">
      <c r="B29" s="4" t="s">
        <v>244</v>
      </c>
      <c r="C29" s="272"/>
      <c r="D29" s="272"/>
      <c r="E29" s="272"/>
      <c r="F29" s="272"/>
      <c r="H29" s="272"/>
      <c r="I29" s="272"/>
      <c r="J29" s="272"/>
      <c r="K29" s="272"/>
      <c r="L29" s="272"/>
      <c r="M29" s="272"/>
      <c r="N29" s="272"/>
      <c r="O29" s="272"/>
      <c r="P29" s="272"/>
      <c r="R29" s="272"/>
      <c r="S29" s="272"/>
      <c r="T29" s="272"/>
      <c r="U29" s="272"/>
      <c r="V29" s="272"/>
      <c r="W29" s="272"/>
      <c r="X29" s="272"/>
      <c r="Y29" s="272"/>
      <c r="Z29" s="12"/>
      <c r="AA29" s="15"/>
      <c r="AB29" s="272"/>
      <c r="AC29" s="272"/>
      <c r="AD29" s="272"/>
      <c r="AE29" s="272"/>
    </row>
    <row r="30" spans="2:31">
      <c r="B30" s="272"/>
      <c r="C30" s="272"/>
      <c r="D30" s="272"/>
      <c r="E30" s="272"/>
      <c r="F30" s="272"/>
      <c r="H30" s="272"/>
      <c r="I30" s="272"/>
      <c r="J30" s="272"/>
      <c r="K30" s="272"/>
      <c r="L30" s="272"/>
      <c r="M30" s="272"/>
      <c r="N30" s="272"/>
      <c r="O30" s="272"/>
      <c r="P30" s="272"/>
      <c r="R30" s="272"/>
      <c r="S30" s="272"/>
      <c r="T30" s="272"/>
      <c r="U30" s="272"/>
      <c r="V30" s="272"/>
      <c r="W30" s="272"/>
      <c r="X30" s="272"/>
      <c r="Y30" s="272"/>
      <c r="Z30" s="12"/>
      <c r="AA30" s="15"/>
      <c r="AB30" s="272"/>
      <c r="AC30" s="272"/>
      <c r="AD30" s="272"/>
      <c r="AE30" s="272"/>
    </row>
    <row r="31" spans="2:31">
      <c r="B31" s="266" t="s">
        <v>245</v>
      </c>
      <c r="C31" s="267"/>
      <c r="D31" s="267"/>
      <c r="E31" s="267"/>
      <c r="F31" s="267"/>
      <c r="G31" s="268"/>
      <c r="H31" s="272"/>
      <c r="I31" s="272"/>
      <c r="J31" s="272"/>
      <c r="K31" s="272"/>
      <c r="L31" s="272"/>
      <c r="M31" s="272"/>
      <c r="N31" s="272"/>
      <c r="O31" s="272"/>
      <c r="P31" s="272"/>
      <c r="R31" s="272"/>
      <c r="S31" s="272"/>
      <c r="T31" s="272"/>
      <c r="U31" s="272"/>
      <c r="V31" s="272"/>
      <c r="W31" s="272"/>
      <c r="X31" s="272"/>
      <c r="Y31" s="272"/>
      <c r="Z31" s="12"/>
      <c r="AA31" s="15"/>
      <c r="AB31" s="272"/>
      <c r="AC31" s="272"/>
      <c r="AD31" s="272"/>
      <c r="AE31" s="272"/>
    </row>
    <row r="32" spans="2:31">
      <c r="B32" s="393" t="s">
        <v>247</v>
      </c>
      <c r="C32" s="415"/>
      <c r="D32" s="415"/>
      <c r="E32" s="398" t="str">
        <f>IF(B32&lt;&gt;"","Choose One")</f>
        <v>Choose One</v>
      </c>
      <c r="F32" s="399"/>
      <c r="G32" s="400"/>
      <c r="H32" s="272"/>
      <c r="I32" s="272"/>
      <c r="J32" s="272"/>
      <c r="K32" s="272"/>
      <c r="L32" s="272"/>
      <c r="M32" s="272"/>
      <c r="N32" s="272"/>
      <c r="O32" s="272"/>
      <c r="P32" s="272"/>
      <c r="R32" s="272"/>
      <c r="S32" s="272"/>
      <c r="T32" s="272"/>
      <c r="U32" s="272"/>
      <c r="V32" s="272"/>
      <c r="W32" s="272"/>
      <c r="X32" s="272"/>
      <c r="Y32" s="272"/>
      <c r="Z32" s="12"/>
      <c r="AA32" s="15"/>
      <c r="AB32" s="272"/>
      <c r="AC32" s="272"/>
      <c r="AD32" s="272"/>
      <c r="AE32" s="272"/>
    </row>
    <row r="33" spans="2:27">
      <c r="B33" s="393" t="s">
        <v>248</v>
      </c>
      <c r="C33" s="415"/>
      <c r="D33" s="415"/>
      <c r="E33" s="398" t="str">
        <f>IF(B33&lt;&gt;"","Choose One")</f>
        <v>Choose One</v>
      </c>
      <c r="F33" s="399"/>
      <c r="G33" s="400"/>
      <c r="H33" s="272"/>
      <c r="I33" s="272"/>
      <c r="J33" s="272"/>
      <c r="K33" s="272"/>
      <c r="L33" s="272"/>
      <c r="M33" s="272"/>
      <c r="N33" s="272"/>
      <c r="O33" s="272"/>
      <c r="P33" s="272"/>
      <c r="R33" s="272"/>
      <c r="S33" s="272"/>
      <c r="T33" s="272"/>
      <c r="U33" s="272"/>
      <c r="V33" s="272"/>
      <c r="W33" s="272"/>
      <c r="X33" s="272"/>
      <c r="Y33" s="272"/>
      <c r="Z33" s="12"/>
      <c r="AA33" s="15"/>
    </row>
    <row r="34" spans="2:27">
      <c r="B34" s="402" t="s">
        <v>249</v>
      </c>
      <c r="C34" s="403"/>
      <c r="D34" s="404"/>
      <c r="E34" s="398" t="str">
        <f>IF(B34&lt;&gt;"","Choose One")</f>
        <v>Choose One</v>
      </c>
      <c r="F34" s="399"/>
      <c r="G34" s="400"/>
      <c r="H34" s="272"/>
      <c r="I34" s="272"/>
      <c r="J34" s="272"/>
      <c r="K34" s="272"/>
      <c r="L34" s="272"/>
      <c r="M34" s="272"/>
      <c r="N34" s="272"/>
      <c r="O34" s="272"/>
      <c r="P34" s="272"/>
      <c r="R34" s="272"/>
      <c r="S34" s="272"/>
      <c r="T34" s="272"/>
      <c r="U34" s="272"/>
      <c r="V34" s="272"/>
      <c r="W34" s="272"/>
      <c r="X34" s="272"/>
      <c r="Y34" s="272"/>
      <c r="Z34" s="12"/>
      <c r="AA34" s="15"/>
    </row>
    <row r="35" spans="2:27">
      <c r="B35" s="272"/>
      <c r="C35" s="44"/>
      <c r="D35" s="44"/>
      <c r="E35" s="30"/>
      <c r="F35" s="30"/>
      <c r="G35" s="30"/>
      <c r="H35" s="272"/>
      <c r="I35" s="272"/>
      <c r="J35" s="272"/>
      <c r="K35" s="272"/>
      <c r="L35" s="272"/>
      <c r="M35" s="272"/>
      <c r="N35" s="272"/>
      <c r="O35" s="272"/>
      <c r="P35" s="272"/>
      <c r="R35" s="272"/>
      <c r="S35" s="272"/>
      <c r="T35" s="272"/>
      <c r="U35" s="272"/>
      <c r="V35" s="272"/>
      <c r="W35" s="272"/>
      <c r="X35" s="272"/>
      <c r="Y35" s="272"/>
      <c r="Z35" s="12"/>
      <c r="AA35" s="15"/>
    </row>
    <row r="36" spans="2:27">
      <c r="B36" s="4" t="s">
        <v>2791</v>
      </c>
      <c r="C36" s="272"/>
      <c r="D36" s="272"/>
      <c r="E36" s="272"/>
      <c r="F36" s="272"/>
      <c r="H36" s="272"/>
      <c r="I36" s="272"/>
      <c r="J36" s="272"/>
      <c r="K36" s="272"/>
      <c r="L36" s="272"/>
      <c r="M36" s="272"/>
      <c r="N36" s="272"/>
      <c r="O36" s="272"/>
      <c r="P36" s="272"/>
      <c r="R36" s="272"/>
      <c r="S36" s="272"/>
      <c r="T36" s="272"/>
      <c r="U36" s="272"/>
      <c r="V36" s="272"/>
      <c r="W36" s="272"/>
      <c r="X36" s="272"/>
      <c r="Y36" s="272"/>
      <c r="Z36" s="12"/>
      <c r="AA36" s="15"/>
    </row>
    <row r="37" spans="2:27">
      <c r="B37" s="272"/>
      <c r="C37" s="272"/>
      <c r="D37" s="272"/>
      <c r="E37" s="272"/>
      <c r="F37" s="272"/>
      <c r="H37" s="272"/>
      <c r="I37" s="272"/>
      <c r="J37" s="272"/>
      <c r="K37" s="272"/>
      <c r="L37" s="272"/>
      <c r="M37" s="272"/>
      <c r="N37" s="272"/>
      <c r="O37" s="272"/>
      <c r="P37" s="272"/>
      <c r="R37" s="272"/>
      <c r="S37" s="272"/>
      <c r="T37" s="272"/>
      <c r="U37" s="272"/>
      <c r="V37" s="272"/>
      <c r="W37" s="272"/>
      <c r="X37" s="272"/>
      <c r="Y37" s="272"/>
      <c r="Z37" s="12"/>
      <c r="AA37" s="15"/>
    </row>
    <row r="38" spans="2:27">
      <c r="B38" s="8" t="s">
        <v>2792</v>
      </c>
      <c r="C38" s="9"/>
      <c r="D38" s="9"/>
      <c r="E38" s="9"/>
      <c r="F38" s="9"/>
      <c r="G38" s="10"/>
      <c r="H38" s="272"/>
      <c r="I38" s="272"/>
      <c r="J38" s="272"/>
      <c r="K38" s="272"/>
      <c r="L38" s="272"/>
      <c r="M38" s="272"/>
      <c r="N38" s="272"/>
      <c r="O38" s="272"/>
      <c r="P38" s="272"/>
      <c r="R38" s="272"/>
      <c r="S38" s="272"/>
      <c r="T38" s="272"/>
      <c r="U38" s="272"/>
      <c r="V38" s="272"/>
      <c r="W38" s="272"/>
      <c r="X38" s="272"/>
      <c r="Y38" s="272"/>
      <c r="Z38" s="12"/>
      <c r="AA38" s="15"/>
    </row>
    <row r="39" spans="2:27">
      <c r="B39" s="393" t="s">
        <v>253</v>
      </c>
      <c r="C39" s="394"/>
      <c r="D39" s="401"/>
      <c r="E39" s="398" t="str">
        <f t="shared" ref="E39:E44" si="0">IF(B39&lt;&gt;"","Choose One")</f>
        <v>Choose One</v>
      </c>
      <c r="F39" s="399"/>
      <c r="G39" s="400"/>
      <c r="H39" s="272"/>
      <c r="I39" s="272"/>
      <c r="J39" s="272"/>
      <c r="K39" s="272"/>
      <c r="L39" s="272"/>
      <c r="M39" s="272"/>
      <c r="N39" s="272"/>
      <c r="O39" s="272"/>
      <c r="P39" s="272"/>
      <c r="R39" s="272"/>
      <c r="S39" s="272"/>
      <c r="T39" s="272"/>
      <c r="U39" s="272"/>
      <c r="V39" s="272"/>
      <c r="W39" s="272"/>
      <c r="X39" s="272"/>
      <c r="Y39" s="272"/>
      <c r="Z39" s="12"/>
      <c r="AA39" s="15"/>
    </row>
    <row r="40" spans="2:27">
      <c r="B40" s="393" t="s">
        <v>256</v>
      </c>
      <c r="C40" s="394"/>
      <c r="D40" s="401"/>
      <c r="E40" s="398" t="str">
        <f t="shared" si="0"/>
        <v>Choose One</v>
      </c>
      <c r="F40" s="399"/>
      <c r="G40" s="400"/>
      <c r="H40" s="272"/>
      <c r="I40" s="272"/>
      <c r="J40" s="272"/>
      <c r="K40" s="272"/>
      <c r="L40" s="272"/>
      <c r="M40" s="272"/>
      <c r="N40" s="272"/>
      <c r="O40" s="272"/>
      <c r="P40" s="272"/>
      <c r="R40" s="272"/>
      <c r="S40" s="272"/>
      <c r="T40" s="272"/>
      <c r="U40" s="272"/>
      <c r="V40" s="272"/>
      <c r="W40" s="272"/>
      <c r="X40" s="272"/>
      <c r="Y40" s="272"/>
      <c r="Z40" s="12"/>
      <c r="AA40" s="15"/>
    </row>
    <row r="41" spans="2:27">
      <c r="B41" s="338" t="s">
        <v>259</v>
      </c>
      <c r="C41" s="340"/>
      <c r="D41" s="341"/>
      <c r="E41" s="398" t="str">
        <f t="shared" si="0"/>
        <v>Choose One</v>
      </c>
      <c r="F41" s="399"/>
      <c r="G41" s="400"/>
      <c r="H41" s="303" t="s">
        <v>188</v>
      </c>
      <c r="I41" s="304" t="s">
        <v>260</v>
      </c>
      <c r="J41" s="272"/>
      <c r="K41" s="272"/>
      <c r="L41" s="272"/>
      <c r="M41" s="272"/>
      <c r="N41" s="272"/>
      <c r="O41" s="272"/>
      <c r="P41" s="272"/>
      <c r="R41" s="272"/>
      <c r="S41" s="272"/>
      <c r="T41" s="272"/>
      <c r="U41" s="272"/>
      <c r="V41" s="272"/>
      <c r="W41" s="272"/>
      <c r="X41" s="272"/>
      <c r="Y41" s="272"/>
      <c r="Z41" s="12"/>
      <c r="AA41" s="15"/>
    </row>
    <row r="42" spans="2:27">
      <c r="B42" s="393" t="s">
        <v>263</v>
      </c>
      <c r="C42" s="394"/>
      <c r="D42" s="401"/>
      <c r="E42" s="398" t="str">
        <f t="shared" si="0"/>
        <v>Choose One</v>
      </c>
      <c r="F42" s="399"/>
      <c r="G42" s="400"/>
      <c r="H42" s="303" t="s">
        <v>188</v>
      </c>
      <c r="I42" s="304" t="s">
        <v>260</v>
      </c>
      <c r="J42" s="272"/>
      <c r="K42" s="272"/>
      <c r="L42" s="272"/>
      <c r="M42" s="272"/>
      <c r="N42" s="272"/>
      <c r="O42" s="272"/>
      <c r="P42" s="272"/>
      <c r="R42" s="272"/>
      <c r="S42" s="272"/>
      <c r="T42" s="272"/>
      <c r="U42" s="272"/>
      <c r="V42" s="272"/>
      <c r="W42" s="272"/>
      <c r="X42" s="272"/>
      <c r="Y42" s="272"/>
      <c r="Z42" s="12"/>
      <c r="AA42" s="15"/>
    </row>
    <row r="43" spans="2:27">
      <c r="B43" s="393" t="s">
        <v>265</v>
      </c>
      <c r="C43" s="394"/>
      <c r="D43" s="401"/>
      <c r="E43" s="398" t="str">
        <f t="shared" si="0"/>
        <v>Choose One</v>
      </c>
      <c r="F43" s="399"/>
      <c r="G43" s="400"/>
      <c r="H43" s="303" t="s">
        <v>188</v>
      </c>
      <c r="I43" s="304" t="s">
        <v>260</v>
      </c>
      <c r="J43" s="272"/>
      <c r="K43" s="272"/>
      <c r="L43" s="272"/>
      <c r="M43" s="272"/>
      <c r="N43" s="272"/>
      <c r="O43" s="272"/>
      <c r="P43" s="272"/>
      <c r="R43" s="272"/>
      <c r="S43" s="272"/>
      <c r="T43" s="272"/>
      <c r="U43" s="272"/>
      <c r="V43" s="272"/>
      <c r="W43" s="272"/>
      <c r="X43" s="272"/>
      <c r="Y43" s="272"/>
      <c r="Z43" s="12"/>
      <c r="AA43" s="15"/>
    </row>
    <row r="44" spans="2:27">
      <c r="B44" s="393" t="s">
        <v>268</v>
      </c>
      <c r="C44" s="394"/>
      <c r="D44" s="401"/>
      <c r="E44" s="398" t="str">
        <f t="shared" si="0"/>
        <v>Choose One</v>
      </c>
      <c r="F44" s="399"/>
      <c r="G44" s="400"/>
      <c r="H44" s="303" t="s">
        <v>188</v>
      </c>
      <c r="I44" s="304" t="s">
        <v>269</v>
      </c>
      <c r="J44" s="272"/>
      <c r="K44" s="272"/>
      <c r="L44" s="272"/>
      <c r="M44" s="272"/>
      <c r="N44" s="272"/>
      <c r="O44" s="272"/>
      <c r="P44" s="272"/>
      <c r="R44" s="272"/>
      <c r="S44" s="272"/>
      <c r="T44" s="272"/>
      <c r="U44" s="272"/>
      <c r="V44" s="272"/>
      <c r="W44" s="272"/>
      <c r="X44" s="272"/>
      <c r="Y44" s="272"/>
      <c r="Z44" s="12"/>
      <c r="AA44" s="15"/>
    </row>
    <row r="45" spans="2:27">
      <c r="B45" s="416"/>
      <c r="C45" s="416"/>
      <c r="D45" s="416"/>
      <c r="E45" s="30"/>
      <c r="F45" s="30"/>
      <c r="G45" s="30"/>
      <c r="H45" s="272"/>
      <c r="I45" s="272"/>
      <c r="J45" s="272"/>
      <c r="K45" s="272"/>
      <c r="L45" s="272"/>
      <c r="M45" s="272"/>
      <c r="N45" s="272"/>
      <c r="O45" s="272"/>
      <c r="P45" s="272"/>
      <c r="R45" s="272"/>
      <c r="S45" s="272"/>
      <c r="T45" s="272"/>
      <c r="U45" s="272"/>
      <c r="V45" s="272"/>
      <c r="W45" s="272"/>
      <c r="X45" s="272"/>
      <c r="Y45" s="272"/>
      <c r="Z45" s="12"/>
      <c r="AA45" s="15"/>
    </row>
    <row r="46" spans="2:27">
      <c r="B46" s="4" t="s">
        <v>272</v>
      </c>
      <c r="C46" s="44"/>
      <c r="D46" s="44"/>
      <c r="E46" s="30"/>
      <c r="F46" s="30"/>
      <c r="G46" s="30"/>
      <c r="H46" s="272"/>
      <c r="I46" s="272"/>
      <c r="J46" s="272"/>
      <c r="K46" s="272"/>
      <c r="L46" s="272"/>
      <c r="M46" s="272"/>
      <c r="N46" s="272"/>
      <c r="O46" s="272"/>
      <c r="P46" s="272"/>
      <c r="R46" s="272"/>
      <c r="S46" s="272"/>
      <c r="T46" s="272"/>
      <c r="U46" s="272"/>
      <c r="V46" s="272"/>
      <c r="W46" s="272"/>
      <c r="X46" s="272"/>
      <c r="Y46" s="272"/>
      <c r="Z46" s="12"/>
      <c r="AA46" s="15"/>
    </row>
    <row r="47" spans="2:27">
      <c r="B47" s="272"/>
      <c r="C47" s="44"/>
      <c r="D47" s="44"/>
      <c r="E47" s="30"/>
      <c r="F47" s="30"/>
      <c r="G47" s="30"/>
      <c r="H47" s="272"/>
      <c r="I47" s="272"/>
      <c r="J47" s="272"/>
      <c r="K47" s="272"/>
      <c r="L47" s="272"/>
      <c r="M47" s="272"/>
      <c r="N47" s="272"/>
      <c r="O47" s="272"/>
      <c r="P47" s="272"/>
      <c r="R47" s="272"/>
      <c r="S47" s="272"/>
      <c r="T47" s="272"/>
      <c r="U47" s="272"/>
      <c r="V47" s="272"/>
      <c r="W47" s="272"/>
      <c r="X47" s="272"/>
      <c r="Y47" s="272"/>
      <c r="Z47" s="12"/>
      <c r="AA47" s="15"/>
    </row>
    <row r="48" spans="2:27">
      <c r="B48" s="266" t="s">
        <v>273</v>
      </c>
      <c r="C48" s="267"/>
      <c r="D48" s="267"/>
      <c r="E48" s="267"/>
      <c r="F48" s="267"/>
      <c r="G48" s="268"/>
      <c r="H48" s="272"/>
      <c r="I48" s="272"/>
      <c r="J48" s="272"/>
      <c r="K48" s="272"/>
      <c r="L48" s="272"/>
      <c r="M48" s="272"/>
      <c r="N48" s="272"/>
      <c r="O48" s="272"/>
      <c r="P48" s="272"/>
      <c r="R48" s="272"/>
      <c r="S48" s="272"/>
      <c r="T48" s="272"/>
      <c r="U48" s="272"/>
      <c r="V48" s="272"/>
      <c r="W48" s="272"/>
      <c r="X48" s="272"/>
      <c r="Y48" s="272"/>
      <c r="Z48" s="12"/>
      <c r="AA48" s="15"/>
    </row>
    <row r="49" spans="2:27">
      <c r="B49" s="395" t="s">
        <v>275</v>
      </c>
      <c r="C49" s="396"/>
      <c r="D49" s="397"/>
      <c r="E49" s="398"/>
      <c r="F49" s="399"/>
      <c r="G49" s="400"/>
      <c r="H49" s="272"/>
      <c r="I49" s="272"/>
      <c r="J49" s="272"/>
      <c r="K49" s="272"/>
      <c r="L49" s="272"/>
      <c r="M49" s="272"/>
      <c r="N49" s="272"/>
      <c r="O49" s="272"/>
      <c r="P49" s="272"/>
      <c r="R49" s="272"/>
      <c r="S49" s="272"/>
      <c r="T49" s="272"/>
      <c r="U49" s="272"/>
      <c r="V49" s="272"/>
      <c r="W49" s="272"/>
      <c r="X49" s="272"/>
      <c r="Y49" s="272"/>
      <c r="Z49" s="12"/>
      <c r="AA49" s="15"/>
    </row>
    <row r="50" spans="2:27" s="272" customFormat="1">
      <c r="B50" s="412" t="s">
        <v>276</v>
      </c>
      <c r="C50" s="413"/>
      <c r="D50" s="414"/>
      <c r="E50" s="398"/>
      <c r="F50" s="399"/>
      <c r="G50" s="400"/>
      <c r="Q50" s="7"/>
      <c r="Z50" s="12"/>
      <c r="AA50" s="15"/>
    </row>
    <row r="51" spans="2:27">
      <c r="B51" s="393" t="s">
        <v>277</v>
      </c>
      <c r="C51" s="415"/>
      <c r="D51" s="401"/>
      <c r="E51" s="398"/>
      <c r="F51" s="399"/>
      <c r="G51" s="400"/>
      <c r="H51" s="272"/>
      <c r="I51" s="272"/>
      <c r="J51" s="272"/>
      <c r="K51" s="272"/>
      <c r="L51" s="272"/>
      <c r="M51" s="272"/>
      <c r="N51" s="272"/>
      <c r="O51" s="272"/>
      <c r="P51" s="272"/>
      <c r="R51" s="272"/>
      <c r="S51" s="272"/>
      <c r="T51" s="272"/>
      <c r="U51" s="272"/>
      <c r="V51" s="272"/>
      <c r="W51" s="272"/>
      <c r="X51" s="272"/>
      <c r="Y51" s="272"/>
      <c r="Z51" s="12"/>
      <c r="AA51" s="15"/>
    </row>
    <row r="52" spans="2:27">
      <c r="B52" s="393" t="s">
        <v>278</v>
      </c>
      <c r="C52" s="415"/>
      <c r="D52" s="401"/>
      <c r="E52" s="398"/>
      <c r="F52" s="399"/>
      <c r="G52" s="400"/>
      <c r="H52" s="272"/>
      <c r="I52" s="272"/>
      <c r="J52" s="272"/>
      <c r="K52" s="272"/>
      <c r="L52" s="272"/>
      <c r="M52" s="272"/>
      <c r="N52" s="272"/>
      <c r="O52" s="272"/>
      <c r="P52" s="272"/>
      <c r="R52" s="272"/>
      <c r="S52" s="272"/>
      <c r="T52" s="272"/>
      <c r="U52" s="272"/>
      <c r="V52" s="272"/>
      <c r="W52" s="272"/>
      <c r="X52" s="272"/>
      <c r="Y52" s="272"/>
      <c r="Z52" s="12"/>
      <c r="AA52" s="15"/>
    </row>
    <row r="53" spans="2:27">
      <c r="B53" s="393" t="s">
        <v>279</v>
      </c>
      <c r="C53" s="415"/>
      <c r="D53" s="401"/>
      <c r="E53" s="398"/>
      <c r="F53" s="399"/>
      <c r="G53" s="400"/>
      <c r="H53" s="272"/>
      <c r="I53" s="272"/>
      <c r="J53" s="272"/>
      <c r="K53" s="272"/>
      <c r="L53" s="272"/>
      <c r="M53" s="272"/>
      <c r="N53" s="272"/>
      <c r="O53" s="272"/>
      <c r="P53" s="272"/>
      <c r="R53" s="272"/>
      <c r="S53" s="272"/>
      <c r="T53" s="272"/>
      <c r="U53" s="272"/>
      <c r="V53" s="272"/>
      <c r="W53" s="272"/>
      <c r="X53" s="272"/>
      <c r="Y53" s="272"/>
      <c r="Z53" s="12" t="s">
        <v>100</v>
      </c>
      <c r="AA53" s="15" t="s">
        <v>282</v>
      </c>
    </row>
    <row r="54" spans="2:27">
      <c r="B54" s="412" t="s">
        <v>280</v>
      </c>
      <c r="C54" s="417"/>
      <c r="D54" s="414"/>
      <c r="E54" s="398"/>
      <c r="F54" s="399"/>
      <c r="G54" s="400"/>
      <c r="H54" s="272"/>
      <c r="I54" s="272"/>
      <c r="J54" s="272"/>
      <c r="K54" s="272"/>
      <c r="L54" s="272"/>
      <c r="M54" s="272"/>
      <c r="N54" s="272"/>
      <c r="O54" s="272"/>
      <c r="P54" s="272"/>
      <c r="R54" s="272"/>
      <c r="S54" s="272"/>
      <c r="T54" s="272"/>
      <c r="U54" s="272"/>
      <c r="V54" s="272"/>
      <c r="W54" s="272"/>
      <c r="X54" s="272"/>
      <c r="Y54" s="272"/>
      <c r="Z54" s="12" t="s">
        <v>101</v>
      </c>
      <c r="AA54" s="15" t="s">
        <v>2793</v>
      </c>
    </row>
    <row r="55" spans="2:27">
      <c r="B55" s="412" t="s">
        <v>281</v>
      </c>
      <c r="C55" s="417"/>
      <c r="D55" s="414"/>
      <c r="E55" s="398" t="s">
        <v>2794</v>
      </c>
      <c r="F55" s="399"/>
      <c r="G55" s="400"/>
      <c r="H55" s="272"/>
      <c r="I55" s="272"/>
      <c r="J55" s="272"/>
      <c r="K55" s="272"/>
      <c r="L55" s="272"/>
      <c r="M55" s="272"/>
      <c r="N55" s="272"/>
      <c r="O55" s="272"/>
      <c r="P55" s="272"/>
      <c r="R55" s="272"/>
      <c r="S55" s="272"/>
      <c r="T55" s="272"/>
      <c r="U55" s="272"/>
      <c r="V55" s="272"/>
      <c r="W55" s="272"/>
      <c r="X55" s="272"/>
      <c r="Y55" s="272"/>
      <c r="Z55" s="12" t="s">
        <v>102</v>
      </c>
      <c r="AA55" s="15" t="s">
        <v>2795</v>
      </c>
    </row>
    <row r="56" spans="2:27">
      <c r="B56" s="412" t="s">
        <v>283</v>
      </c>
      <c r="C56" s="417"/>
      <c r="D56" s="414"/>
      <c r="E56" s="398" t="str">
        <f>IF(B56&lt;&gt;"","Choose One")</f>
        <v>Choose One</v>
      </c>
      <c r="F56" s="399"/>
      <c r="G56" s="400"/>
      <c r="H56" s="272"/>
      <c r="I56" s="272"/>
      <c r="J56" s="272"/>
      <c r="K56" s="272"/>
      <c r="L56" s="272"/>
      <c r="M56" s="272"/>
      <c r="N56" s="272"/>
      <c r="O56" s="272"/>
      <c r="P56" s="272"/>
      <c r="R56" s="272"/>
      <c r="S56" s="272"/>
      <c r="T56" s="272"/>
      <c r="U56" s="272"/>
      <c r="V56" s="272"/>
      <c r="W56" s="272"/>
      <c r="X56" s="272"/>
      <c r="Y56" s="272"/>
      <c r="Z56" s="12" t="s">
        <v>111</v>
      </c>
      <c r="AA56" s="15" t="s">
        <v>289</v>
      </c>
    </row>
    <row r="57" spans="2:27" s="272" customFormat="1">
      <c r="B57" s="412" t="s">
        <v>285</v>
      </c>
      <c r="C57" s="413"/>
      <c r="D57" s="414"/>
      <c r="E57" s="398" t="str">
        <f>IF(B57&lt;&gt;"","Choose One")</f>
        <v>Choose One</v>
      </c>
      <c r="F57" s="399"/>
      <c r="G57" s="400"/>
      <c r="Q57" s="7"/>
      <c r="Z57" s="12"/>
      <c r="AA57" s="15"/>
    </row>
    <row r="58" spans="2:27" s="272" customFormat="1">
      <c r="B58" s="418" t="s">
        <v>288</v>
      </c>
      <c r="C58" s="419"/>
      <c r="D58" s="420"/>
      <c r="E58" s="398" t="str">
        <f>IF(B58&lt;&gt;"","Choose One")</f>
        <v>Choose One</v>
      </c>
      <c r="F58" s="399"/>
      <c r="G58" s="400"/>
      <c r="Q58" s="7"/>
      <c r="Z58" s="12"/>
      <c r="AA58" s="15"/>
    </row>
    <row r="59" spans="2:27">
      <c r="B59" s="272"/>
      <c r="C59" s="272"/>
      <c r="D59" s="272"/>
      <c r="E59" s="272"/>
      <c r="F59" s="272"/>
      <c r="H59" s="272"/>
      <c r="I59" s="272"/>
      <c r="J59" s="272"/>
      <c r="K59" s="272"/>
      <c r="L59" s="272"/>
      <c r="M59" s="272"/>
      <c r="N59" s="272"/>
      <c r="O59" s="272"/>
      <c r="P59" s="272"/>
      <c r="R59" s="272"/>
      <c r="S59" s="272"/>
      <c r="T59" s="272"/>
      <c r="U59" s="272"/>
      <c r="V59" s="272"/>
      <c r="W59" s="272"/>
      <c r="X59" s="272"/>
      <c r="Y59" s="272"/>
      <c r="Z59" s="12" t="s">
        <v>113</v>
      </c>
      <c r="AA59" s="15" t="s">
        <v>291</v>
      </c>
    </row>
    <row r="60" spans="2:27" hidden="1">
      <c r="B60" s="272"/>
      <c r="C60" s="272"/>
      <c r="D60" s="272"/>
      <c r="E60" s="272"/>
      <c r="F60" s="272"/>
      <c r="H60" s="272"/>
      <c r="I60" s="272"/>
      <c r="J60" s="272"/>
      <c r="K60" s="272"/>
      <c r="L60" s="272"/>
      <c r="M60" s="272"/>
      <c r="N60" s="272"/>
      <c r="O60" s="272"/>
      <c r="P60" s="272"/>
      <c r="R60" s="272"/>
      <c r="S60" s="272"/>
      <c r="T60" s="272"/>
      <c r="U60" s="272"/>
      <c r="V60" s="272"/>
      <c r="W60" s="272"/>
      <c r="X60" s="272"/>
      <c r="Y60" s="272"/>
      <c r="Z60" s="12" t="s">
        <v>114</v>
      </c>
      <c r="AA60" s="15" t="s">
        <v>292</v>
      </c>
    </row>
    <row r="61" spans="2:27" hidden="1">
      <c r="B61" s="272"/>
      <c r="C61" s="272"/>
      <c r="D61" s="272"/>
      <c r="E61" s="272"/>
      <c r="F61" s="272"/>
      <c r="H61" s="272"/>
      <c r="I61" s="272"/>
      <c r="J61" s="272"/>
      <c r="K61" s="272"/>
      <c r="L61" s="272"/>
      <c r="M61" s="272"/>
      <c r="N61" s="272"/>
      <c r="O61" s="272"/>
      <c r="P61" s="272"/>
      <c r="R61" s="272"/>
      <c r="S61" s="272"/>
      <c r="T61" s="272"/>
      <c r="U61" s="272"/>
      <c r="V61" s="272"/>
      <c r="W61" s="272"/>
      <c r="X61" s="272"/>
      <c r="Y61" s="272"/>
      <c r="Z61" s="12" t="s">
        <v>115</v>
      </c>
      <c r="AA61" s="15" t="s">
        <v>293</v>
      </c>
    </row>
    <row r="62" spans="2:27" hidden="1">
      <c r="B62" s="272"/>
      <c r="C62" s="272"/>
      <c r="D62" s="272"/>
      <c r="E62" s="272"/>
      <c r="F62" s="272"/>
      <c r="H62" s="272"/>
      <c r="I62" s="272"/>
      <c r="J62" s="272"/>
      <c r="K62" s="272"/>
      <c r="L62" s="272"/>
      <c r="M62" s="272"/>
      <c r="N62" s="272"/>
      <c r="O62" s="272"/>
      <c r="P62" s="272"/>
      <c r="R62" s="272"/>
      <c r="S62" s="272"/>
      <c r="T62" s="272"/>
      <c r="U62" s="272"/>
      <c r="V62" s="272"/>
      <c r="W62" s="272"/>
      <c r="X62" s="272"/>
      <c r="Y62" s="272"/>
      <c r="Z62" s="12" t="s">
        <v>116</v>
      </c>
      <c r="AA62" s="15" t="s">
        <v>294</v>
      </c>
    </row>
    <row r="63" spans="2:27" hidden="1">
      <c r="B63" s="272"/>
      <c r="C63" s="272"/>
      <c r="D63" s="272"/>
      <c r="E63" s="272"/>
      <c r="F63" s="272"/>
      <c r="H63" s="272"/>
      <c r="I63" s="272"/>
      <c r="J63" s="272"/>
      <c r="K63" s="272"/>
      <c r="L63" s="272"/>
      <c r="M63" s="272"/>
      <c r="N63" s="272"/>
      <c r="O63" s="272"/>
      <c r="P63" s="272"/>
      <c r="R63" s="272"/>
      <c r="S63" s="272"/>
      <c r="T63" s="272"/>
      <c r="U63" s="272"/>
      <c r="V63" s="272"/>
      <c r="W63" s="272"/>
      <c r="X63" s="272"/>
      <c r="Y63" s="272"/>
      <c r="Z63" s="12" t="s">
        <v>117</v>
      </c>
      <c r="AA63" s="15" t="s">
        <v>295</v>
      </c>
    </row>
    <row r="64" spans="2:27" hidden="1">
      <c r="B64" s="272"/>
      <c r="C64" s="272"/>
      <c r="D64" s="272"/>
      <c r="E64" s="272"/>
      <c r="F64" s="272"/>
      <c r="H64" s="272"/>
      <c r="I64" s="272"/>
      <c r="J64" s="272"/>
      <c r="K64" s="272"/>
      <c r="L64" s="272"/>
      <c r="M64" s="272"/>
      <c r="N64" s="272"/>
      <c r="O64" s="272"/>
      <c r="P64" s="272"/>
      <c r="R64" s="272"/>
      <c r="S64" s="272"/>
      <c r="T64" s="272"/>
      <c r="U64" s="272"/>
      <c r="V64" s="272"/>
      <c r="W64" s="272"/>
      <c r="X64" s="272"/>
      <c r="Y64" s="272"/>
      <c r="Z64" s="12" t="s">
        <v>118</v>
      </c>
      <c r="AA64" s="15" t="s">
        <v>296</v>
      </c>
    </row>
    <row r="65" spans="26:27" hidden="1">
      <c r="Z65" s="12" t="s">
        <v>119</v>
      </c>
      <c r="AA65" s="15" t="s">
        <v>297</v>
      </c>
    </row>
    <row r="66" spans="26:27" hidden="1">
      <c r="Z66" s="12" t="s">
        <v>120</v>
      </c>
      <c r="AA66" s="15" t="s">
        <v>298</v>
      </c>
    </row>
    <row r="67" spans="26:27" hidden="1">
      <c r="Z67" s="12" t="s">
        <v>121</v>
      </c>
      <c r="AA67" s="15" t="s">
        <v>299</v>
      </c>
    </row>
    <row r="68" spans="26:27" hidden="1">
      <c r="Z68" s="12" t="s">
        <v>122</v>
      </c>
      <c r="AA68" s="15" t="s">
        <v>300</v>
      </c>
    </row>
    <row r="69" spans="26:27" hidden="1">
      <c r="Z69" s="272"/>
      <c r="AA69" s="15" t="s">
        <v>301</v>
      </c>
    </row>
    <row r="70" spans="26:27" hidden="1">
      <c r="Z70" s="272"/>
      <c r="AA70" s="15" t="s">
        <v>302</v>
      </c>
    </row>
    <row r="71" spans="26:27" hidden="1">
      <c r="Z71" s="272"/>
      <c r="AA71" s="15" t="s">
        <v>303</v>
      </c>
    </row>
    <row r="72" spans="26:27" hidden="1">
      <c r="Z72" s="272"/>
      <c r="AA72" s="16" t="s">
        <v>304</v>
      </c>
    </row>
    <row r="73" spans="26:27" hidden="1">
      <c r="Z73" s="272"/>
      <c r="AA73" s="15" t="s">
        <v>305</v>
      </c>
    </row>
    <row r="74" spans="26:27" hidden="1">
      <c r="Z74" s="272"/>
      <c r="AA74" s="15" t="s">
        <v>306</v>
      </c>
    </row>
    <row r="75" spans="26:27" hidden="1">
      <c r="Z75" s="272"/>
      <c r="AA75" s="15" t="s">
        <v>307</v>
      </c>
    </row>
    <row r="76" spans="26:27" hidden="1">
      <c r="Z76" s="272"/>
      <c r="AA76" s="15" t="s">
        <v>308</v>
      </c>
    </row>
    <row r="77" spans="26:27" hidden="1">
      <c r="Z77" s="272"/>
      <c r="AA77" s="15" t="s">
        <v>309</v>
      </c>
    </row>
    <row r="78" spans="26:27" hidden="1">
      <c r="Z78" s="272"/>
      <c r="AA78" s="15" t="s">
        <v>310</v>
      </c>
    </row>
    <row r="79" spans="26:27" hidden="1">
      <c r="Z79" s="272"/>
      <c r="AA79" s="15" t="s">
        <v>311</v>
      </c>
    </row>
    <row r="80" spans="26:27" hidden="1">
      <c r="Z80" s="272"/>
      <c r="AA80" s="15" t="s">
        <v>312</v>
      </c>
    </row>
    <row r="81" spans="27:27" hidden="1">
      <c r="AA81" s="15" t="s">
        <v>313</v>
      </c>
    </row>
    <row r="82" spans="27:27" hidden="1">
      <c r="AA82" s="15" t="s">
        <v>314</v>
      </c>
    </row>
    <row r="83" spans="27:27" hidden="1">
      <c r="AA83" s="15" t="s">
        <v>315</v>
      </c>
    </row>
    <row r="84" spans="27:27" hidden="1">
      <c r="AA84" s="15" t="s">
        <v>316</v>
      </c>
    </row>
    <row r="85" spans="27:27" hidden="1">
      <c r="AA85" s="15" t="s">
        <v>317</v>
      </c>
    </row>
    <row r="86" spans="27:27" hidden="1">
      <c r="AA86" s="15" t="s">
        <v>318</v>
      </c>
    </row>
    <row r="87" spans="27:27" hidden="1">
      <c r="AA87" s="15" t="s">
        <v>319</v>
      </c>
    </row>
    <row r="88" spans="27:27" hidden="1">
      <c r="AA88" s="15" t="s">
        <v>320</v>
      </c>
    </row>
    <row r="89" spans="27:27" hidden="1">
      <c r="AA89" s="15" t="s">
        <v>321</v>
      </c>
    </row>
    <row r="90" spans="27:27" hidden="1">
      <c r="AA90" s="15" t="s">
        <v>322</v>
      </c>
    </row>
    <row r="91" spans="27:27" hidden="1">
      <c r="AA91" s="15" t="s">
        <v>323</v>
      </c>
    </row>
    <row r="92" spans="27:27" hidden="1">
      <c r="AA92" s="15" t="s">
        <v>324</v>
      </c>
    </row>
    <row r="93" spans="27:27" hidden="1">
      <c r="AA93" s="15" t="s">
        <v>325</v>
      </c>
    </row>
    <row r="94" spans="27:27" hidden="1">
      <c r="AA94" s="15" t="s">
        <v>326</v>
      </c>
    </row>
    <row r="95" spans="27:27" hidden="1">
      <c r="AA95" s="15" t="s">
        <v>327</v>
      </c>
    </row>
    <row r="96" spans="27:27" hidden="1">
      <c r="AA96" s="15" t="s">
        <v>328</v>
      </c>
    </row>
    <row r="97" spans="27:27" hidden="1">
      <c r="AA97" s="15" t="s">
        <v>329</v>
      </c>
    </row>
    <row r="98" spans="27:27" hidden="1">
      <c r="AA98" s="15" t="s">
        <v>330</v>
      </c>
    </row>
    <row r="99" spans="27:27" hidden="1">
      <c r="AA99" s="15" t="s">
        <v>331</v>
      </c>
    </row>
    <row r="100" spans="27:27" hidden="1">
      <c r="AA100" s="15" t="s">
        <v>332</v>
      </c>
    </row>
    <row r="101" spans="27:27" hidden="1">
      <c r="AA101" s="15" t="s">
        <v>333</v>
      </c>
    </row>
    <row r="102" spans="27:27" hidden="1">
      <c r="AA102" s="15" t="s">
        <v>334</v>
      </c>
    </row>
    <row r="103" spans="27:27" hidden="1">
      <c r="AA103" s="15" t="s">
        <v>335</v>
      </c>
    </row>
    <row r="104" spans="27:27" hidden="1">
      <c r="AA104" s="15" t="s">
        <v>336</v>
      </c>
    </row>
    <row r="105" spans="27:27" hidden="1">
      <c r="AA105" s="15" t="s">
        <v>337</v>
      </c>
    </row>
    <row r="106" spans="27:27" hidden="1">
      <c r="AA106" s="15" t="s">
        <v>338</v>
      </c>
    </row>
    <row r="107" spans="27:27" hidden="1">
      <c r="AA107" s="15" t="s">
        <v>339</v>
      </c>
    </row>
    <row r="108" spans="27:27" hidden="1">
      <c r="AA108" s="16" t="s">
        <v>340</v>
      </c>
    </row>
    <row r="109" spans="27:27" hidden="1">
      <c r="AA109" s="15" t="s">
        <v>341</v>
      </c>
    </row>
    <row r="110" spans="27:27" hidden="1">
      <c r="AA110" s="15" t="s">
        <v>342</v>
      </c>
    </row>
    <row r="111" spans="27:27" hidden="1">
      <c r="AA111" s="15" t="s">
        <v>343</v>
      </c>
    </row>
    <row r="112" spans="27:27" hidden="1">
      <c r="AA112" s="15" t="s">
        <v>344</v>
      </c>
    </row>
    <row r="113" spans="27:27" hidden="1">
      <c r="AA113" s="15" t="s">
        <v>345</v>
      </c>
    </row>
    <row r="114" spans="27:27" hidden="1">
      <c r="AA114" s="15" t="s">
        <v>346</v>
      </c>
    </row>
    <row r="115" spans="27:27" hidden="1">
      <c r="AA115" s="15" t="s">
        <v>347</v>
      </c>
    </row>
    <row r="116" spans="27:27" hidden="1">
      <c r="AA116" s="15" t="s">
        <v>348</v>
      </c>
    </row>
    <row r="117" spans="27:27" hidden="1">
      <c r="AA117" s="15" t="s">
        <v>349</v>
      </c>
    </row>
    <row r="118" spans="27:27" hidden="1">
      <c r="AA118" s="15" t="s">
        <v>350</v>
      </c>
    </row>
    <row r="119" spans="27:27" hidden="1">
      <c r="AA119" s="15" t="s">
        <v>351</v>
      </c>
    </row>
    <row r="120" spans="27:27" hidden="1">
      <c r="AA120" s="15" t="s">
        <v>352</v>
      </c>
    </row>
    <row r="121" spans="27:27" hidden="1">
      <c r="AA121" s="15" t="s">
        <v>353</v>
      </c>
    </row>
    <row r="122" spans="27:27" hidden="1">
      <c r="AA122" s="15" t="s">
        <v>354</v>
      </c>
    </row>
    <row r="123" spans="27:27" hidden="1">
      <c r="AA123" s="15" t="s">
        <v>355</v>
      </c>
    </row>
    <row r="124" spans="27:27" hidden="1">
      <c r="AA124" s="15" t="s">
        <v>356</v>
      </c>
    </row>
    <row r="125" spans="27:27" hidden="1">
      <c r="AA125" s="15" t="s">
        <v>357</v>
      </c>
    </row>
    <row r="126" spans="27:27" hidden="1">
      <c r="AA126" s="15" t="s">
        <v>358</v>
      </c>
    </row>
    <row r="127" spans="27:27" hidden="1">
      <c r="AA127" s="16" t="s">
        <v>359</v>
      </c>
    </row>
    <row r="128" spans="27:27" hidden="1">
      <c r="AA128" s="15" t="s">
        <v>360</v>
      </c>
    </row>
    <row r="129" spans="27:27" hidden="1">
      <c r="AA129" s="15" t="s">
        <v>361</v>
      </c>
    </row>
    <row r="130" spans="27:27" hidden="1">
      <c r="AA130" s="16" t="s">
        <v>362</v>
      </c>
    </row>
    <row r="131" spans="27:27" hidden="1">
      <c r="AA131" s="15" t="s">
        <v>363</v>
      </c>
    </row>
    <row r="132" spans="27:27" hidden="1">
      <c r="AA132" s="15" t="s">
        <v>364</v>
      </c>
    </row>
    <row r="133" spans="27:27" hidden="1">
      <c r="AA133" s="15" t="s">
        <v>365</v>
      </c>
    </row>
    <row r="134" spans="27:27" hidden="1">
      <c r="AA134" s="15" t="s">
        <v>366</v>
      </c>
    </row>
    <row r="135" spans="27:27" hidden="1">
      <c r="AA135" s="15" t="s">
        <v>367</v>
      </c>
    </row>
    <row r="136" spans="27:27" hidden="1">
      <c r="AA136" s="15" t="s">
        <v>368</v>
      </c>
    </row>
    <row r="137" spans="27:27" hidden="1">
      <c r="AA137" s="15" t="s">
        <v>369</v>
      </c>
    </row>
    <row r="138" spans="27:27" hidden="1">
      <c r="AA138" s="15" t="s">
        <v>370</v>
      </c>
    </row>
    <row r="139" spans="27:27" hidden="1">
      <c r="AA139" s="15" t="s">
        <v>371</v>
      </c>
    </row>
    <row r="140" spans="27:27" hidden="1">
      <c r="AA140" s="15" t="s">
        <v>372</v>
      </c>
    </row>
    <row r="141" spans="27:27" hidden="1">
      <c r="AA141" s="15" t="s">
        <v>373</v>
      </c>
    </row>
    <row r="142" spans="27:27" hidden="1">
      <c r="AA142" s="15" t="s">
        <v>374</v>
      </c>
    </row>
    <row r="143" spans="27:27" hidden="1">
      <c r="AA143" s="15" t="s">
        <v>375</v>
      </c>
    </row>
    <row r="144" spans="27:27" hidden="1">
      <c r="AA144" s="15" t="s">
        <v>376</v>
      </c>
    </row>
    <row r="145" spans="27:27" hidden="1">
      <c r="AA145" s="15" t="s">
        <v>377</v>
      </c>
    </row>
    <row r="146" spans="27:27" hidden="1">
      <c r="AA146" s="15" t="s">
        <v>378</v>
      </c>
    </row>
    <row r="147" spans="27:27" hidden="1">
      <c r="AA147" s="15" t="s">
        <v>379</v>
      </c>
    </row>
    <row r="148" spans="27:27" hidden="1">
      <c r="AA148" s="16" t="s">
        <v>380</v>
      </c>
    </row>
    <row r="149" spans="27:27" hidden="1">
      <c r="AA149" s="15" t="s">
        <v>381</v>
      </c>
    </row>
    <row r="150" spans="27:27" hidden="1">
      <c r="AA150" s="15" t="s">
        <v>382</v>
      </c>
    </row>
    <row r="151" spans="27:27" hidden="1">
      <c r="AA151" s="15" t="s">
        <v>383</v>
      </c>
    </row>
    <row r="152" spans="27:27" hidden="1">
      <c r="AA152" s="15" t="s">
        <v>384</v>
      </c>
    </row>
    <row r="153" spans="27:27" hidden="1">
      <c r="AA153" s="15" t="s">
        <v>385</v>
      </c>
    </row>
    <row r="154" spans="27:27" hidden="1">
      <c r="AA154" s="15" t="s">
        <v>386</v>
      </c>
    </row>
    <row r="155" spans="27:27" hidden="1">
      <c r="AA155" s="16" t="s">
        <v>387</v>
      </c>
    </row>
    <row r="156" spans="27:27" hidden="1">
      <c r="AA156" s="16" t="s">
        <v>388</v>
      </c>
    </row>
    <row r="157" spans="27:27" hidden="1">
      <c r="AA157" s="15" t="s">
        <v>389</v>
      </c>
    </row>
    <row r="158" spans="27:27" hidden="1">
      <c r="AA158" s="15" t="s">
        <v>390</v>
      </c>
    </row>
    <row r="159" spans="27:27" hidden="1">
      <c r="AA159" s="15" t="s">
        <v>391</v>
      </c>
    </row>
    <row r="160" spans="27:27" hidden="1">
      <c r="AA160" s="15" t="s">
        <v>392</v>
      </c>
    </row>
    <row r="161" spans="27:27" hidden="1">
      <c r="AA161" s="15" t="s">
        <v>393</v>
      </c>
    </row>
    <row r="162" spans="27:27" hidden="1">
      <c r="AA162" s="15" t="s">
        <v>394</v>
      </c>
    </row>
    <row r="163" spans="27:27" hidden="1">
      <c r="AA163" s="15" t="s">
        <v>395</v>
      </c>
    </row>
    <row r="164" spans="27:27" hidden="1">
      <c r="AA164" s="15" t="s">
        <v>396</v>
      </c>
    </row>
    <row r="165" spans="27:27" hidden="1">
      <c r="AA165" s="15" t="s">
        <v>397</v>
      </c>
    </row>
    <row r="166" spans="27:27" hidden="1">
      <c r="AA166" s="15" t="s">
        <v>398</v>
      </c>
    </row>
    <row r="167" spans="27:27" hidden="1">
      <c r="AA167" s="15" t="s">
        <v>399</v>
      </c>
    </row>
    <row r="168" spans="27:27" hidden="1">
      <c r="AA168" s="15" t="s">
        <v>400</v>
      </c>
    </row>
    <row r="169" spans="27:27" hidden="1">
      <c r="AA169" s="15" t="s">
        <v>401</v>
      </c>
    </row>
    <row r="170" spans="27:27" hidden="1">
      <c r="AA170" s="15" t="s">
        <v>402</v>
      </c>
    </row>
    <row r="171" spans="27:27" hidden="1">
      <c r="AA171" s="15" t="s">
        <v>403</v>
      </c>
    </row>
    <row r="172" spans="27:27" hidden="1">
      <c r="AA172" s="15" t="s">
        <v>404</v>
      </c>
    </row>
    <row r="173" spans="27:27" hidden="1">
      <c r="AA173" s="15" t="s">
        <v>405</v>
      </c>
    </row>
    <row r="174" spans="27:27" hidden="1">
      <c r="AA174" s="15" t="s">
        <v>406</v>
      </c>
    </row>
    <row r="175" spans="27:27" hidden="1">
      <c r="AA175" s="16" t="s">
        <v>407</v>
      </c>
    </row>
    <row r="176" spans="27:27" hidden="1">
      <c r="AA176" s="15" t="s">
        <v>408</v>
      </c>
    </row>
    <row r="177" spans="27:27" hidden="1">
      <c r="AA177" s="15" t="s">
        <v>409</v>
      </c>
    </row>
    <row r="178" spans="27:27" hidden="1">
      <c r="AA178" s="16" t="s">
        <v>410</v>
      </c>
    </row>
    <row r="179" spans="27:27" hidden="1">
      <c r="AA179" s="15" t="s">
        <v>411</v>
      </c>
    </row>
    <row r="180" spans="27:27" hidden="1">
      <c r="AA180" s="15" t="s">
        <v>412</v>
      </c>
    </row>
    <row r="181" spans="27:27" hidden="1">
      <c r="AA181" s="15" t="s">
        <v>413</v>
      </c>
    </row>
    <row r="182" spans="27:27" hidden="1">
      <c r="AA182" s="15" t="s">
        <v>414</v>
      </c>
    </row>
    <row r="183" spans="27:27" hidden="1">
      <c r="AA183" s="15" t="s">
        <v>415</v>
      </c>
    </row>
    <row r="184" spans="27:27" hidden="1">
      <c r="AA184" s="15" t="s">
        <v>416</v>
      </c>
    </row>
    <row r="185" spans="27:27" hidden="1">
      <c r="AA185" s="15" t="s">
        <v>417</v>
      </c>
    </row>
    <row r="186" spans="27:27" hidden="1">
      <c r="AA186" s="15" t="s">
        <v>418</v>
      </c>
    </row>
    <row r="187" spans="27:27" hidden="1">
      <c r="AA187" s="15" t="s">
        <v>419</v>
      </c>
    </row>
    <row r="188" spans="27:27" hidden="1">
      <c r="AA188" s="15" t="s">
        <v>419</v>
      </c>
    </row>
    <row r="189" spans="27:27" hidden="1">
      <c r="AA189" s="15" t="s">
        <v>419</v>
      </c>
    </row>
    <row r="190" spans="27:27" hidden="1">
      <c r="AA190" s="15" t="s">
        <v>420</v>
      </c>
    </row>
    <row r="191" spans="27:27" hidden="1">
      <c r="AA191" s="15" t="s">
        <v>421</v>
      </c>
    </row>
    <row r="192" spans="27:27" hidden="1">
      <c r="AA192" s="15" t="s">
        <v>421</v>
      </c>
    </row>
    <row r="193" spans="27:27" hidden="1">
      <c r="AA193" s="15" t="s">
        <v>421</v>
      </c>
    </row>
    <row r="194" spans="27:27" hidden="1">
      <c r="AA194" s="15" t="s">
        <v>421</v>
      </c>
    </row>
    <row r="195" spans="27:27" hidden="1">
      <c r="AA195" s="15" t="s">
        <v>422</v>
      </c>
    </row>
    <row r="196" spans="27:27" hidden="1">
      <c r="AA196" s="15" t="s">
        <v>422</v>
      </c>
    </row>
    <row r="197" spans="27:27" hidden="1">
      <c r="AA197" s="15" t="s">
        <v>423</v>
      </c>
    </row>
    <row r="198" spans="27:27" hidden="1">
      <c r="AA198" s="15" t="s">
        <v>424</v>
      </c>
    </row>
    <row r="199" spans="27:27" hidden="1">
      <c r="AA199" s="15" t="s">
        <v>425</v>
      </c>
    </row>
    <row r="200" spans="27:27" hidden="1">
      <c r="AA200" s="15" t="s">
        <v>426</v>
      </c>
    </row>
    <row r="201" spans="27:27" hidden="1">
      <c r="AA201" s="16" t="s">
        <v>427</v>
      </c>
    </row>
    <row r="202" spans="27:27" hidden="1">
      <c r="AA202" s="16" t="s">
        <v>428</v>
      </c>
    </row>
    <row r="203" spans="27:27" hidden="1">
      <c r="AA203" s="16" t="s">
        <v>429</v>
      </c>
    </row>
    <row r="204" spans="27:27" hidden="1">
      <c r="AA204" s="15" t="s">
        <v>430</v>
      </c>
    </row>
    <row r="205" spans="27:27" hidden="1">
      <c r="AA205" s="15" t="s">
        <v>431</v>
      </c>
    </row>
    <row r="206" spans="27:27" hidden="1">
      <c r="AA206" s="15" t="s">
        <v>432</v>
      </c>
    </row>
    <row r="207" spans="27:27" hidden="1">
      <c r="AA207" s="15" t="s">
        <v>433</v>
      </c>
    </row>
    <row r="208" spans="27:27" hidden="1">
      <c r="AA208" s="15" t="s">
        <v>434</v>
      </c>
    </row>
    <row r="209" spans="27:27" hidden="1">
      <c r="AA209" s="15" t="s">
        <v>435</v>
      </c>
    </row>
    <row r="210" spans="27:27" hidden="1">
      <c r="AA210" s="15" t="s">
        <v>436</v>
      </c>
    </row>
    <row r="211" spans="27:27" hidden="1">
      <c r="AA211" s="15" t="s">
        <v>437</v>
      </c>
    </row>
    <row r="212" spans="27:27" hidden="1">
      <c r="AA212" s="15" t="s">
        <v>438</v>
      </c>
    </row>
    <row r="213" spans="27:27" hidden="1">
      <c r="AA213" s="15" t="s">
        <v>439</v>
      </c>
    </row>
    <row r="214" spans="27:27" hidden="1">
      <c r="AA214" s="15" t="s">
        <v>440</v>
      </c>
    </row>
    <row r="215" spans="27:27" hidden="1">
      <c r="AA215" s="15" t="s">
        <v>441</v>
      </c>
    </row>
    <row r="216" spans="27:27" hidden="1">
      <c r="AA216" s="15" t="s">
        <v>442</v>
      </c>
    </row>
    <row r="217" spans="27:27" hidden="1">
      <c r="AA217" s="15" t="s">
        <v>443</v>
      </c>
    </row>
    <row r="218" spans="27:27" hidden="1">
      <c r="AA218" s="15" t="s">
        <v>444</v>
      </c>
    </row>
    <row r="219" spans="27:27" hidden="1">
      <c r="AA219" s="15" t="s">
        <v>445</v>
      </c>
    </row>
    <row r="220" spans="27:27" hidden="1">
      <c r="AA220" s="15" t="s">
        <v>446</v>
      </c>
    </row>
    <row r="221" spans="27:27" hidden="1">
      <c r="AA221" s="15" t="s">
        <v>447</v>
      </c>
    </row>
    <row r="222" spans="27:27" hidden="1">
      <c r="AA222" s="15" t="s">
        <v>448</v>
      </c>
    </row>
    <row r="223" spans="27:27" hidden="1">
      <c r="AA223" s="15" t="s">
        <v>449</v>
      </c>
    </row>
    <row r="224" spans="27:27" hidden="1">
      <c r="AA224" s="15" t="s">
        <v>450</v>
      </c>
    </row>
    <row r="225" spans="27:27" hidden="1">
      <c r="AA225" s="15" t="s">
        <v>451</v>
      </c>
    </row>
    <row r="226" spans="27:27" hidden="1">
      <c r="AA226" s="16" t="s">
        <v>452</v>
      </c>
    </row>
    <row r="227" spans="27:27" hidden="1">
      <c r="AA227" s="15" t="s">
        <v>453</v>
      </c>
    </row>
    <row r="228" spans="27:27" hidden="1">
      <c r="AA228" s="15" t="s">
        <v>454</v>
      </c>
    </row>
    <row r="229" spans="27:27" hidden="1">
      <c r="AA229" s="15" t="s">
        <v>455</v>
      </c>
    </row>
    <row r="230" spans="27:27" hidden="1">
      <c r="AA230" s="15" t="s">
        <v>456</v>
      </c>
    </row>
    <row r="231" spans="27:27" hidden="1">
      <c r="AA231" s="15" t="s">
        <v>457</v>
      </c>
    </row>
    <row r="232" spans="27:27" hidden="1">
      <c r="AA232" s="15" t="s">
        <v>458</v>
      </c>
    </row>
    <row r="233" spans="27:27" hidden="1">
      <c r="AA233" s="15" t="s">
        <v>459</v>
      </c>
    </row>
    <row r="234" spans="27:27" hidden="1">
      <c r="AA234" s="15" t="s">
        <v>460</v>
      </c>
    </row>
    <row r="235" spans="27:27" hidden="1">
      <c r="AA235" s="15" t="s">
        <v>461</v>
      </c>
    </row>
    <row r="236" spans="27:27" hidden="1">
      <c r="AA236" s="15" t="s">
        <v>462</v>
      </c>
    </row>
    <row r="237" spans="27:27" hidden="1">
      <c r="AA237" s="15" t="s">
        <v>463</v>
      </c>
    </row>
    <row r="238" spans="27:27" hidden="1">
      <c r="AA238" s="15" t="s">
        <v>464</v>
      </c>
    </row>
    <row r="239" spans="27:27" hidden="1">
      <c r="AA239" s="15" t="s">
        <v>465</v>
      </c>
    </row>
    <row r="240" spans="27:27" hidden="1">
      <c r="AA240" s="15" t="s">
        <v>466</v>
      </c>
    </row>
    <row r="241" spans="27:27" hidden="1">
      <c r="AA241" s="15" t="s">
        <v>467</v>
      </c>
    </row>
    <row r="242" spans="27:27" hidden="1">
      <c r="AA242" s="15" t="s">
        <v>468</v>
      </c>
    </row>
    <row r="243" spans="27:27" hidden="1">
      <c r="AA243" s="15" t="s">
        <v>469</v>
      </c>
    </row>
    <row r="244" spans="27:27" hidden="1">
      <c r="AA244" s="15" t="s">
        <v>470</v>
      </c>
    </row>
    <row r="245" spans="27:27" hidden="1">
      <c r="AA245" s="15" t="s">
        <v>471</v>
      </c>
    </row>
    <row r="246" spans="27:27" hidden="1">
      <c r="AA246" s="15" t="s">
        <v>472</v>
      </c>
    </row>
    <row r="247" spans="27:27" hidden="1">
      <c r="AA247" s="15" t="s">
        <v>473</v>
      </c>
    </row>
    <row r="248" spans="27:27" hidden="1">
      <c r="AA248" s="15" t="s">
        <v>474</v>
      </c>
    </row>
    <row r="249" spans="27:27" hidden="1">
      <c r="AA249" s="15" t="s">
        <v>475</v>
      </c>
    </row>
    <row r="250" spans="27:27" hidden="1">
      <c r="AA250" s="15" t="s">
        <v>476</v>
      </c>
    </row>
    <row r="251" spans="27:27" hidden="1">
      <c r="AA251" s="15" t="s">
        <v>477</v>
      </c>
    </row>
    <row r="252" spans="27:27" hidden="1">
      <c r="AA252" s="15" t="s">
        <v>478</v>
      </c>
    </row>
    <row r="253" spans="27:27" hidden="1">
      <c r="AA253" s="15" t="s">
        <v>479</v>
      </c>
    </row>
    <row r="254" spans="27:27" hidden="1">
      <c r="AA254" s="15" t="s">
        <v>480</v>
      </c>
    </row>
    <row r="255" spans="27:27" hidden="1">
      <c r="AA255" s="15" t="s">
        <v>481</v>
      </c>
    </row>
    <row r="256" spans="27:27" hidden="1">
      <c r="AA256" s="15" t="s">
        <v>482</v>
      </c>
    </row>
    <row r="257" spans="27:27" hidden="1">
      <c r="AA257" s="15" t="s">
        <v>483</v>
      </c>
    </row>
    <row r="258" spans="27:27" hidden="1">
      <c r="AA258" s="15" t="s">
        <v>484</v>
      </c>
    </row>
    <row r="259" spans="27:27" hidden="1">
      <c r="AA259" s="15" t="s">
        <v>485</v>
      </c>
    </row>
    <row r="260" spans="27:27" hidden="1">
      <c r="AA260" s="15" t="s">
        <v>486</v>
      </c>
    </row>
    <row r="261" spans="27:27" hidden="1">
      <c r="AA261" s="15" t="s">
        <v>487</v>
      </c>
    </row>
    <row r="262" spans="27:27" hidden="1">
      <c r="AA262" s="15" t="s">
        <v>488</v>
      </c>
    </row>
    <row r="263" spans="27:27" hidden="1">
      <c r="AA263" s="15" t="s">
        <v>489</v>
      </c>
    </row>
    <row r="264" spans="27:27" hidden="1">
      <c r="AA264" s="15" t="s">
        <v>490</v>
      </c>
    </row>
    <row r="265" spans="27:27" hidden="1">
      <c r="AA265" s="15" t="s">
        <v>491</v>
      </c>
    </row>
    <row r="266" spans="27:27" hidden="1">
      <c r="AA266" s="15" t="s">
        <v>492</v>
      </c>
    </row>
    <row r="267" spans="27:27" hidden="1">
      <c r="AA267" s="15" t="s">
        <v>493</v>
      </c>
    </row>
    <row r="268" spans="27:27" hidden="1">
      <c r="AA268" s="16" t="s">
        <v>494</v>
      </c>
    </row>
    <row r="269" spans="27:27" hidden="1">
      <c r="AA269" s="16" t="s">
        <v>495</v>
      </c>
    </row>
    <row r="270" spans="27:27" hidden="1">
      <c r="AA270" s="15" t="s">
        <v>496</v>
      </c>
    </row>
    <row r="271" spans="27:27" hidden="1">
      <c r="AA271" s="15" t="s">
        <v>497</v>
      </c>
    </row>
    <row r="272" spans="27:27" hidden="1">
      <c r="AA272" s="15" t="s">
        <v>498</v>
      </c>
    </row>
    <row r="273" spans="27:27" hidden="1">
      <c r="AA273" s="15" t="s">
        <v>499</v>
      </c>
    </row>
    <row r="274" spans="27:27" hidden="1">
      <c r="AA274" s="15" t="s">
        <v>500</v>
      </c>
    </row>
    <row r="275" spans="27:27" hidden="1">
      <c r="AA275" s="15" t="s">
        <v>501</v>
      </c>
    </row>
    <row r="276" spans="27:27" hidden="1">
      <c r="AA276" s="15" t="s">
        <v>502</v>
      </c>
    </row>
    <row r="277" spans="27:27" hidden="1">
      <c r="AA277" s="15" t="s">
        <v>503</v>
      </c>
    </row>
    <row r="278" spans="27:27" hidden="1">
      <c r="AA278" s="15" t="s">
        <v>504</v>
      </c>
    </row>
    <row r="279" spans="27:27" hidden="1">
      <c r="AA279" s="15" t="s">
        <v>505</v>
      </c>
    </row>
    <row r="280" spans="27:27" hidden="1">
      <c r="AA280" s="15" t="s">
        <v>506</v>
      </c>
    </row>
    <row r="281" spans="27:27" hidden="1">
      <c r="AA281" s="15" t="s">
        <v>507</v>
      </c>
    </row>
    <row r="282" spans="27:27" hidden="1">
      <c r="AA282" s="15" t="s">
        <v>508</v>
      </c>
    </row>
    <row r="283" spans="27:27" hidden="1">
      <c r="AA283" s="15" t="s">
        <v>509</v>
      </c>
    </row>
    <row r="284" spans="27:27" hidden="1">
      <c r="AA284" s="16" t="s">
        <v>510</v>
      </c>
    </row>
    <row r="285" spans="27:27" hidden="1">
      <c r="AA285" s="15" t="s">
        <v>511</v>
      </c>
    </row>
    <row r="286" spans="27:27" hidden="1">
      <c r="AA286" s="15" t="s">
        <v>512</v>
      </c>
    </row>
    <row r="287" spans="27:27" hidden="1">
      <c r="AA287" s="15" t="s">
        <v>513</v>
      </c>
    </row>
    <row r="288" spans="27:27" hidden="1">
      <c r="AA288" s="15" t="s">
        <v>514</v>
      </c>
    </row>
    <row r="289" spans="27:27" hidden="1">
      <c r="AA289" s="15" t="s">
        <v>515</v>
      </c>
    </row>
    <row r="290" spans="27:27" hidden="1">
      <c r="AA290" s="15" t="s">
        <v>516</v>
      </c>
    </row>
    <row r="291" spans="27:27" hidden="1">
      <c r="AA291" s="15" t="s">
        <v>517</v>
      </c>
    </row>
    <row r="292" spans="27:27" hidden="1">
      <c r="AA292" s="15" t="s">
        <v>518</v>
      </c>
    </row>
    <row r="293" spans="27:27" hidden="1">
      <c r="AA293" s="15" t="s">
        <v>519</v>
      </c>
    </row>
    <row r="294" spans="27:27" hidden="1">
      <c r="AA294" s="15" t="s">
        <v>520</v>
      </c>
    </row>
    <row r="295" spans="27:27" hidden="1">
      <c r="AA295" s="15" t="s">
        <v>521</v>
      </c>
    </row>
    <row r="296" spans="27:27" hidden="1">
      <c r="AA296" s="15" t="s">
        <v>522</v>
      </c>
    </row>
    <row r="297" spans="27:27" hidden="1">
      <c r="AA297" s="15" t="s">
        <v>523</v>
      </c>
    </row>
    <row r="298" spans="27:27" hidden="1">
      <c r="AA298" s="15" t="s">
        <v>524</v>
      </c>
    </row>
    <row r="299" spans="27:27" hidden="1">
      <c r="AA299" s="15" t="s">
        <v>525</v>
      </c>
    </row>
    <row r="300" spans="27:27" hidden="1">
      <c r="AA300" s="15" t="s">
        <v>526</v>
      </c>
    </row>
    <row r="301" spans="27:27" hidden="1">
      <c r="AA301" s="15" t="s">
        <v>527</v>
      </c>
    </row>
    <row r="302" spans="27:27" hidden="1">
      <c r="AA302" s="15" t="s">
        <v>528</v>
      </c>
    </row>
    <row r="303" spans="27:27" hidden="1">
      <c r="AA303" s="15" t="s">
        <v>529</v>
      </c>
    </row>
    <row r="304" spans="27:27" hidden="1">
      <c r="AA304" s="16" t="s">
        <v>530</v>
      </c>
    </row>
    <row r="305" spans="27:27" hidden="1">
      <c r="AA305" s="15" t="s">
        <v>531</v>
      </c>
    </row>
    <row r="306" spans="27:27" hidden="1">
      <c r="AA306" s="15" t="s">
        <v>532</v>
      </c>
    </row>
    <row r="307" spans="27:27" hidden="1">
      <c r="AA307" s="15" t="s">
        <v>533</v>
      </c>
    </row>
    <row r="308" spans="27:27" hidden="1">
      <c r="AA308" s="15" t="s">
        <v>534</v>
      </c>
    </row>
    <row r="309" spans="27:27" hidden="1">
      <c r="AA309" s="15" t="s">
        <v>535</v>
      </c>
    </row>
    <row r="310" spans="27:27" hidden="1">
      <c r="AA310" s="15" t="s">
        <v>536</v>
      </c>
    </row>
    <row r="311" spans="27:27" hidden="1">
      <c r="AA311" s="15" t="s">
        <v>537</v>
      </c>
    </row>
    <row r="312" spans="27:27" hidden="1">
      <c r="AA312" s="15" t="s">
        <v>538</v>
      </c>
    </row>
    <row r="313" spans="27:27" hidden="1">
      <c r="AA313" s="15" t="s">
        <v>539</v>
      </c>
    </row>
    <row r="314" spans="27:27" hidden="1">
      <c r="AA314" s="15" t="s">
        <v>540</v>
      </c>
    </row>
    <row r="315" spans="27:27" hidden="1">
      <c r="AA315" s="15" t="s">
        <v>541</v>
      </c>
    </row>
    <row r="316" spans="27:27" hidden="1">
      <c r="AA316" s="15" t="s">
        <v>542</v>
      </c>
    </row>
    <row r="317" spans="27:27" hidden="1">
      <c r="AA317" s="15" t="s">
        <v>543</v>
      </c>
    </row>
    <row r="318" spans="27:27" hidden="1">
      <c r="AA318" s="15" t="s">
        <v>544</v>
      </c>
    </row>
    <row r="319" spans="27:27" hidden="1">
      <c r="AA319" s="15" t="s">
        <v>545</v>
      </c>
    </row>
    <row r="320" spans="27:27" hidden="1">
      <c r="AA320" s="15" t="s">
        <v>546</v>
      </c>
    </row>
    <row r="321" spans="27:27" hidden="1">
      <c r="AA321" s="15" t="s">
        <v>547</v>
      </c>
    </row>
    <row r="322" spans="27:27" hidden="1">
      <c r="AA322" s="15" t="s">
        <v>548</v>
      </c>
    </row>
    <row r="323" spans="27:27" hidden="1">
      <c r="AA323" s="15" t="s">
        <v>549</v>
      </c>
    </row>
    <row r="324" spans="27:27" hidden="1">
      <c r="AA324" s="15" t="s">
        <v>550</v>
      </c>
    </row>
    <row r="325" spans="27:27" hidden="1">
      <c r="AA325" s="15" t="s">
        <v>551</v>
      </c>
    </row>
    <row r="326" spans="27:27" hidden="1">
      <c r="AA326" s="15" t="s">
        <v>552</v>
      </c>
    </row>
    <row r="327" spans="27:27" hidden="1">
      <c r="AA327" s="15" t="s">
        <v>553</v>
      </c>
    </row>
    <row r="328" spans="27:27" hidden="1">
      <c r="AA328" s="15" t="s">
        <v>554</v>
      </c>
    </row>
    <row r="329" spans="27:27" hidden="1">
      <c r="AA329" s="15" t="s">
        <v>555</v>
      </c>
    </row>
    <row r="330" spans="27:27" hidden="1">
      <c r="AA330" s="15" t="s">
        <v>556</v>
      </c>
    </row>
    <row r="331" spans="27:27" hidden="1">
      <c r="AA331" s="15" t="s">
        <v>557</v>
      </c>
    </row>
    <row r="332" spans="27:27" hidden="1">
      <c r="AA332" s="15" t="s">
        <v>558</v>
      </c>
    </row>
    <row r="333" spans="27:27" hidden="1">
      <c r="AA333" s="15" t="s">
        <v>559</v>
      </c>
    </row>
    <row r="334" spans="27:27" hidden="1">
      <c r="AA334" s="15" t="s">
        <v>560</v>
      </c>
    </row>
    <row r="335" spans="27:27" hidden="1">
      <c r="AA335" s="15" t="s">
        <v>561</v>
      </c>
    </row>
    <row r="336" spans="27:27" hidden="1">
      <c r="AA336" s="15" t="s">
        <v>562</v>
      </c>
    </row>
    <row r="337" spans="27:27" hidden="1">
      <c r="AA337" s="15" t="s">
        <v>563</v>
      </c>
    </row>
    <row r="338" spans="27:27" hidden="1">
      <c r="AA338" s="16" t="s">
        <v>564</v>
      </c>
    </row>
    <row r="339" spans="27:27" hidden="1">
      <c r="AA339" s="15" t="s">
        <v>565</v>
      </c>
    </row>
    <row r="340" spans="27:27" hidden="1">
      <c r="AA340" s="15" t="s">
        <v>566</v>
      </c>
    </row>
    <row r="341" spans="27:27" hidden="1">
      <c r="AA341" s="15" t="s">
        <v>567</v>
      </c>
    </row>
    <row r="342" spans="27:27" hidden="1">
      <c r="AA342" s="15" t="s">
        <v>568</v>
      </c>
    </row>
    <row r="343" spans="27:27" hidden="1">
      <c r="AA343" s="15" t="s">
        <v>569</v>
      </c>
    </row>
    <row r="344" spans="27:27" hidden="1">
      <c r="AA344" s="16" t="s">
        <v>570</v>
      </c>
    </row>
    <row r="345" spans="27:27" hidden="1">
      <c r="AA345" s="15" t="s">
        <v>571</v>
      </c>
    </row>
    <row r="346" spans="27:27" hidden="1">
      <c r="AA346" s="15" t="s">
        <v>572</v>
      </c>
    </row>
    <row r="347" spans="27:27" hidden="1">
      <c r="AA347" s="15" t="s">
        <v>573</v>
      </c>
    </row>
    <row r="348" spans="27:27" hidden="1">
      <c r="AA348" s="15" t="s">
        <v>574</v>
      </c>
    </row>
    <row r="349" spans="27:27" hidden="1">
      <c r="AA349" s="15" t="s">
        <v>575</v>
      </c>
    </row>
    <row r="350" spans="27:27" hidden="1">
      <c r="AA350" s="15" t="s">
        <v>576</v>
      </c>
    </row>
    <row r="351" spans="27:27" hidden="1">
      <c r="AA351" s="15" t="s">
        <v>577</v>
      </c>
    </row>
    <row r="352" spans="27:27" hidden="1">
      <c r="AA352" s="15" t="s">
        <v>578</v>
      </c>
    </row>
    <row r="353" spans="27:27" hidden="1">
      <c r="AA353" s="15" t="s">
        <v>579</v>
      </c>
    </row>
    <row r="354" spans="27:27" hidden="1">
      <c r="AA354" s="15" t="s">
        <v>580</v>
      </c>
    </row>
    <row r="355" spans="27:27" hidden="1">
      <c r="AA355" s="15" t="s">
        <v>581</v>
      </c>
    </row>
    <row r="356" spans="27:27" hidden="1">
      <c r="AA356" s="15" t="s">
        <v>582</v>
      </c>
    </row>
    <row r="357" spans="27:27" hidden="1">
      <c r="AA357" s="15" t="s">
        <v>583</v>
      </c>
    </row>
    <row r="358" spans="27:27" hidden="1">
      <c r="AA358" s="15" t="s">
        <v>584</v>
      </c>
    </row>
    <row r="359" spans="27:27" hidden="1">
      <c r="AA359" s="15" t="s">
        <v>585</v>
      </c>
    </row>
    <row r="360" spans="27:27" hidden="1">
      <c r="AA360" s="15" t="s">
        <v>586</v>
      </c>
    </row>
    <row r="361" spans="27:27" hidden="1">
      <c r="AA361" s="15" t="s">
        <v>587</v>
      </c>
    </row>
    <row r="362" spans="27:27" hidden="1">
      <c r="AA362" s="15" t="s">
        <v>588</v>
      </c>
    </row>
    <row r="363" spans="27:27" hidden="1">
      <c r="AA363" s="15" t="s">
        <v>589</v>
      </c>
    </row>
    <row r="364" spans="27:27" hidden="1">
      <c r="AA364" s="16" t="s">
        <v>590</v>
      </c>
    </row>
    <row r="365" spans="27:27" hidden="1">
      <c r="AA365" s="15" t="s">
        <v>591</v>
      </c>
    </row>
    <row r="366" spans="27:27" hidden="1">
      <c r="AA366" s="15" t="s">
        <v>592</v>
      </c>
    </row>
    <row r="367" spans="27:27" hidden="1">
      <c r="AA367" s="15" t="s">
        <v>593</v>
      </c>
    </row>
    <row r="368" spans="27:27" hidden="1">
      <c r="AA368" s="15" t="s">
        <v>594</v>
      </c>
    </row>
    <row r="369" spans="27:27" hidden="1">
      <c r="AA369" s="15" t="s">
        <v>595</v>
      </c>
    </row>
    <row r="370" spans="27:27" hidden="1">
      <c r="AA370" s="15" t="s">
        <v>596</v>
      </c>
    </row>
    <row r="371" spans="27:27" hidden="1">
      <c r="AA371" s="16" t="s">
        <v>597</v>
      </c>
    </row>
    <row r="372" spans="27:27" hidden="1">
      <c r="AA372" s="16" t="s">
        <v>598</v>
      </c>
    </row>
    <row r="373" spans="27:27" hidden="1">
      <c r="AA373" s="16" t="s">
        <v>599</v>
      </c>
    </row>
    <row r="374" spans="27:27" hidden="1">
      <c r="AA374" s="15" t="s">
        <v>600</v>
      </c>
    </row>
    <row r="375" spans="27:27" hidden="1">
      <c r="AA375" s="15" t="s">
        <v>601</v>
      </c>
    </row>
    <row r="376" spans="27:27" hidden="1">
      <c r="AA376" s="15" t="s">
        <v>602</v>
      </c>
    </row>
    <row r="377" spans="27:27" hidden="1">
      <c r="AA377" s="15" t="s">
        <v>603</v>
      </c>
    </row>
    <row r="378" spans="27:27" hidden="1">
      <c r="AA378" s="15" t="s">
        <v>604</v>
      </c>
    </row>
    <row r="379" spans="27:27" hidden="1">
      <c r="AA379" s="15" t="s">
        <v>605</v>
      </c>
    </row>
    <row r="380" spans="27:27" hidden="1">
      <c r="AA380" s="16" t="s">
        <v>606</v>
      </c>
    </row>
    <row r="381" spans="27:27" hidden="1">
      <c r="AA381" s="16" t="s">
        <v>607</v>
      </c>
    </row>
    <row r="382" spans="27:27" hidden="1">
      <c r="AA382" s="16" t="s">
        <v>608</v>
      </c>
    </row>
    <row r="383" spans="27:27" hidden="1">
      <c r="AA383" s="15" t="s">
        <v>609</v>
      </c>
    </row>
    <row r="384" spans="27:27" hidden="1">
      <c r="AA384" s="15" t="s">
        <v>610</v>
      </c>
    </row>
    <row r="385" spans="27:27" hidden="1">
      <c r="AA385" s="16" t="s">
        <v>611</v>
      </c>
    </row>
    <row r="386" spans="27:27" hidden="1">
      <c r="AA386" s="15" t="s">
        <v>612</v>
      </c>
    </row>
    <row r="387" spans="27:27" hidden="1">
      <c r="AA387" s="15" t="s">
        <v>613</v>
      </c>
    </row>
    <row r="388" spans="27:27" hidden="1">
      <c r="AA388" s="15" t="s">
        <v>614</v>
      </c>
    </row>
    <row r="389" spans="27:27" hidden="1">
      <c r="AA389" s="15" t="s">
        <v>615</v>
      </c>
    </row>
    <row r="390" spans="27:27" hidden="1">
      <c r="AA390" s="16" t="s">
        <v>616</v>
      </c>
    </row>
    <row r="391" spans="27:27" hidden="1">
      <c r="AA391" s="15" t="s">
        <v>617</v>
      </c>
    </row>
    <row r="392" spans="27:27" hidden="1">
      <c r="AA392" s="15" t="s">
        <v>618</v>
      </c>
    </row>
    <row r="393" spans="27:27" hidden="1">
      <c r="AA393" s="15" t="s">
        <v>619</v>
      </c>
    </row>
    <row r="394" spans="27:27" hidden="1">
      <c r="AA394" s="15" t="s">
        <v>620</v>
      </c>
    </row>
    <row r="395" spans="27:27" hidden="1">
      <c r="AA395" s="15" t="s">
        <v>621</v>
      </c>
    </row>
    <row r="396" spans="27:27" hidden="1">
      <c r="AA396" s="15" t="s">
        <v>622</v>
      </c>
    </row>
    <row r="397" spans="27:27" hidden="1">
      <c r="AA397" s="15" t="s">
        <v>623</v>
      </c>
    </row>
    <row r="398" spans="27:27" hidden="1">
      <c r="AA398" s="15" t="s">
        <v>624</v>
      </c>
    </row>
    <row r="399" spans="27:27" hidden="1">
      <c r="AA399" s="15" t="s">
        <v>625</v>
      </c>
    </row>
    <row r="400" spans="27:27" hidden="1">
      <c r="AA400" s="15" t="s">
        <v>626</v>
      </c>
    </row>
    <row r="401" spans="27:27" hidden="1">
      <c r="AA401" s="15" t="s">
        <v>627</v>
      </c>
    </row>
    <row r="402" spans="27:27" hidden="1">
      <c r="AA402" s="15" t="s">
        <v>628</v>
      </c>
    </row>
    <row r="403" spans="27:27" hidden="1">
      <c r="AA403" s="15" t="s">
        <v>629</v>
      </c>
    </row>
    <row r="404" spans="27:27" hidden="1">
      <c r="AA404" s="15" t="s">
        <v>630</v>
      </c>
    </row>
    <row r="405" spans="27:27" hidden="1">
      <c r="AA405" s="15" t="s">
        <v>631</v>
      </c>
    </row>
    <row r="406" spans="27:27" hidden="1">
      <c r="AA406" s="15" t="s">
        <v>632</v>
      </c>
    </row>
    <row r="407" spans="27:27" hidden="1">
      <c r="AA407" s="15" t="s">
        <v>633</v>
      </c>
    </row>
    <row r="408" spans="27:27" hidden="1">
      <c r="AA408" s="15" t="s">
        <v>634</v>
      </c>
    </row>
    <row r="409" spans="27:27" hidden="1">
      <c r="AA409" s="15" t="s">
        <v>635</v>
      </c>
    </row>
    <row r="410" spans="27:27" hidden="1">
      <c r="AA410" s="16" t="s">
        <v>636</v>
      </c>
    </row>
    <row r="411" spans="27:27" hidden="1">
      <c r="AA411" s="15" t="s">
        <v>637</v>
      </c>
    </row>
    <row r="412" spans="27:27" hidden="1">
      <c r="AA412" s="16" t="s">
        <v>638</v>
      </c>
    </row>
    <row r="413" spans="27:27" hidden="1">
      <c r="AA413" s="15" t="s">
        <v>639</v>
      </c>
    </row>
    <row r="414" spans="27:27" hidden="1">
      <c r="AA414" s="15" t="s">
        <v>640</v>
      </c>
    </row>
    <row r="415" spans="27:27" hidden="1">
      <c r="AA415" s="15" t="s">
        <v>641</v>
      </c>
    </row>
    <row r="416" spans="27:27" hidden="1">
      <c r="AA416" s="15" t="s">
        <v>642</v>
      </c>
    </row>
    <row r="417" spans="27:27" hidden="1">
      <c r="AA417" s="15" t="s">
        <v>643</v>
      </c>
    </row>
    <row r="418" spans="27:27" hidden="1">
      <c r="AA418" s="15" t="s">
        <v>644</v>
      </c>
    </row>
    <row r="419" spans="27:27" hidden="1">
      <c r="AA419" s="15" t="s">
        <v>645</v>
      </c>
    </row>
    <row r="420" spans="27:27" hidden="1">
      <c r="AA420" s="15" t="s">
        <v>646</v>
      </c>
    </row>
    <row r="421" spans="27:27" hidden="1">
      <c r="AA421" s="16" t="s">
        <v>647</v>
      </c>
    </row>
    <row r="422" spans="27:27" hidden="1">
      <c r="AA422" s="16" t="s">
        <v>648</v>
      </c>
    </row>
    <row r="423" spans="27:27" hidden="1">
      <c r="AA423" s="15" t="s">
        <v>649</v>
      </c>
    </row>
    <row r="424" spans="27:27" hidden="1">
      <c r="AA424" s="15" t="s">
        <v>650</v>
      </c>
    </row>
    <row r="425" spans="27:27" hidden="1">
      <c r="AA425" s="15" t="s">
        <v>651</v>
      </c>
    </row>
    <row r="426" spans="27:27" hidden="1">
      <c r="AA426" s="15" t="s">
        <v>652</v>
      </c>
    </row>
    <row r="427" spans="27:27" hidden="1">
      <c r="AA427" s="15" t="s">
        <v>653</v>
      </c>
    </row>
    <row r="428" spans="27:27" hidden="1">
      <c r="AA428" s="15" t="s">
        <v>654</v>
      </c>
    </row>
    <row r="429" spans="27:27" hidden="1">
      <c r="AA429" s="15" t="s">
        <v>655</v>
      </c>
    </row>
    <row r="430" spans="27:27" hidden="1">
      <c r="AA430" s="15" t="s">
        <v>656</v>
      </c>
    </row>
    <row r="431" spans="27:27" hidden="1">
      <c r="AA431" s="15" t="s">
        <v>657</v>
      </c>
    </row>
    <row r="432" spans="27:27" hidden="1">
      <c r="AA432" s="15" t="s">
        <v>658</v>
      </c>
    </row>
    <row r="433" spans="27:27" hidden="1">
      <c r="AA433" s="15" t="s">
        <v>659</v>
      </c>
    </row>
    <row r="434" spans="27:27" hidden="1">
      <c r="AA434" s="15" t="s">
        <v>660</v>
      </c>
    </row>
    <row r="435" spans="27:27" hidden="1">
      <c r="AA435" s="15" t="s">
        <v>661</v>
      </c>
    </row>
    <row r="436" spans="27:27" hidden="1">
      <c r="AA436" s="15" t="s">
        <v>662</v>
      </c>
    </row>
    <row r="437" spans="27:27" hidden="1">
      <c r="AA437" s="15" t="s">
        <v>663</v>
      </c>
    </row>
    <row r="438" spans="27:27" hidden="1">
      <c r="AA438" s="15" t="s">
        <v>664</v>
      </c>
    </row>
    <row r="439" spans="27:27" hidden="1">
      <c r="AA439" s="15" t="s">
        <v>665</v>
      </c>
    </row>
    <row r="440" spans="27:27" hidden="1">
      <c r="AA440" s="15" t="s">
        <v>666</v>
      </c>
    </row>
    <row r="441" spans="27:27" hidden="1">
      <c r="AA441" s="15" t="s">
        <v>667</v>
      </c>
    </row>
    <row r="442" spans="27:27" hidden="1">
      <c r="AA442" s="15" t="s">
        <v>668</v>
      </c>
    </row>
    <row r="443" spans="27:27" hidden="1">
      <c r="AA443" s="15" t="s">
        <v>669</v>
      </c>
    </row>
    <row r="444" spans="27:27" hidden="1">
      <c r="AA444" s="15" t="s">
        <v>670</v>
      </c>
    </row>
    <row r="445" spans="27:27" hidden="1">
      <c r="AA445" s="15" t="s">
        <v>671</v>
      </c>
    </row>
    <row r="446" spans="27:27" hidden="1">
      <c r="AA446" s="15" t="s">
        <v>672</v>
      </c>
    </row>
    <row r="447" spans="27:27" hidden="1">
      <c r="AA447" s="15" t="s">
        <v>673</v>
      </c>
    </row>
    <row r="448" spans="27:27" hidden="1">
      <c r="AA448" s="15" t="s">
        <v>674</v>
      </c>
    </row>
    <row r="449" spans="27:27" hidden="1">
      <c r="AA449" s="15" t="s">
        <v>675</v>
      </c>
    </row>
    <row r="450" spans="27:27" hidden="1">
      <c r="AA450" s="15" t="s">
        <v>676</v>
      </c>
    </row>
    <row r="451" spans="27:27" hidden="1">
      <c r="AA451" s="15" t="s">
        <v>677</v>
      </c>
    </row>
    <row r="452" spans="27:27" hidden="1">
      <c r="AA452" s="15" t="s">
        <v>678</v>
      </c>
    </row>
    <row r="453" spans="27:27" hidden="1">
      <c r="AA453" s="15" t="s">
        <v>679</v>
      </c>
    </row>
    <row r="454" spans="27:27" hidden="1">
      <c r="AA454" s="15" t="s">
        <v>680</v>
      </c>
    </row>
    <row r="455" spans="27:27" hidden="1">
      <c r="AA455" s="15" t="s">
        <v>681</v>
      </c>
    </row>
    <row r="456" spans="27:27" hidden="1">
      <c r="AA456" s="15" t="s">
        <v>682</v>
      </c>
    </row>
    <row r="457" spans="27:27" hidden="1">
      <c r="AA457" s="15" t="s">
        <v>683</v>
      </c>
    </row>
    <row r="458" spans="27:27" hidden="1">
      <c r="AA458" s="15" t="s">
        <v>684</v>
      </c>
    </row>
    <row r="459" spans="27:27" hidden="1">
      <c r="AA459" s="15" t="s">
        <v>685</v>
      </c>
    </row>
    <row r="460" spans="27:27" hidden="1">
      <c r="AA460" s="15" t="s">
        <v>686</v>
      </c>
    </row>
    <row r="461" spans="27:27" hidden="1">
      <c r="AA461" s="15" t="s">
        <v>687</v>
      </c>
    </row>
    <row r="462" spans="27:27" hidden="1">
      <c r="AA462" s="15" t="s">
        <v>688</v>
      </c>
    </row>
    <row r="463" spans="27:27" hidden="1">
      <c r="AA463" s="15" t="s">
        <v>689</v>
      </c>
    </row>
    <row r="464" spans="27:27" hidden="1">
      <c r="AA464" s="15" t="s">
        <v>690</v>
      </c>
    </row>
    <row r="465" spans="27:27" hidden="1">
      <c r="AA465" s="15" t="s">
        <v>691</v>
      </c>
    </row>
    <row r="466" spans="27:27" hidden="1">
      <c r="AA466" s="15" t="s">
        <v>692</v>
      </c>
    </row>
    <row r="467" spans="27:27" hidden="1">
      <c r="AA467" s="15" t="s">
        <v>693</v>
      </c>
    </row>
    <row r="468" spans="27:27" hidden="1">
      <c r="AA468" s="15" t="s">
        <v>694</v>
      </c>
    </row>
    <row r="469" spans="27:27" hidden="1">
      <c r="AA469" s="15" t="s">
        <v>695</v>
      </c>
    </row>
    <row r="470" spans="27:27" hidden="1">
      <c r="AA470" s="15" t="s">
        <v>696</v>
      </c>
    </row>
    <row r="471" spans="27:27" hidden="1">
      <c r="AA471" s="15" t="s">
        <v>697</v>
      </c>
    </row>
    <row r="472" spans="27:27" hidden="1">
      <c r="AA472" s="15" t="s">
        <v>698</v>
      </c>
    </row>
    <row r="473" spans="27:27" hidden="1">
      <c r="AA473" s="15" t="s">
        <v>699</v>
      </c>
    </row>
    <row r="474" spans="27:27" hidden="1">
      <c r="AA474" s="15" t="s">
        <v>700</v>
      </c>
    </row>
    <row r="475" spans="27:27" hidden="1">
      <c r="AA475" s="15" t="s">
        <v>701</v>
      </c>
    </row>
    <row r="476" spans="27:27" hidden="1">
      <c r="AA476" s="15" t="s">
        <v>702</v>
      </c>
    </row>
    <row r="477" spans="27:27" hidden="1">
      <c r="AA477" s="15" t="s">
        <v>703</v>
      </c>
    </row>
    <row r="478" spans="27:27" hidden="1">
      <c r="AA478" s="15" t="s">
        <v>704</v>
      </c>
    </row>
    <row r="479" spans="27:27" hidden="1">
      <c r="AA479" s="15" t="s">
        <v>705</v>
      </c>
    </row>
    <row r="480" spans="27:27" hidden="1">
      <c r="AA480" s="15" t="s">
        <v>706</v>
      </c>
    </row>
    <row r="481" spans="27:27" hidden="1">
      <c r="AA481" s="15" t="s">
        <v>707</v>
      </c>
    </row>
    <row r="482" spans="27:27" hidden="1">
      <c r="AA482" s="15" t="s">
        <v>708</v>
      </c>
    </row>
    <row r="483" spans="27:27" hidden="1">
      <c r="AA483" s="15" t="s">
        <v>709</v>
      </c>
    </row>
    <row r="484" spans="27:27" hidden="1">
      <c r="AA484" s="15" t="s">
        <v>710</v>
      </c>
    </row>
    <row r="485" spans="27:27" hidden="1">
      <c r="AA485" s="15" t="s">
        <v>711</v>
      </c>
    </row>
    <row r="486" spans="27:27" hidden="1">
      <c r="AA486" s="15" t="s">
        <v>712</v>
      </c>
    </row>
    <row r="487" spans="27:27" hidden="1">
      <c r="AA487" s="15" t="s">
        <v>713</v>
      </c>
    </row>
    <row r="488" spans="27:27" hidden="1">
      <c r="AA488" s="15" t="s">
        <v>714</v>
      </c>
    </row>
    <row r="489" spans="27:27" hidden="1">
      <c r="AA489" s="15" t="s">
        <v>715</v>
      </c>
    </row>
    <row r="490" spans="27:27" hidden="1">
      <c r="AA490" s="15" t="s">
        <v>716</v>
      </c>
    </row>
    <row r="491" spans="27:27" hidden="1">
      <c r="AA491" s="15" t="s">
        <v>717</v>
      </c>
    </row>
    <row r="492" spans="27:27" hidden="1">
      <c r="AA492" s="15" t="s">
        <v>718</v>
      </c>
    </row>
    <row r="493" spans="27:27" hidden="1">
      <c r="AA493" s="15" t="s">
        <v>719</v>
      </c>
    </row>
    <row r="494" spans="27:27" hidden="1">
      <c r="AA494" s="15" t="s">
        <v>720</v>
      </c>
    </row>
    <row r="495" spans="27:27" hidden="1">
      <c r="AA495" s="15" t="s">
        <v>721</v>
      </c>
    </row>
    <row r="496" spans="27:27" hidden="1">
      <c r="AA496" s="15" t="s">
        <v>722</v>
      </c>
    </row>
    <row r="497" spans="27:27" hidden="1">
      <c r="AA497" s="15" t="s">
        <v>723</v>
      </c>
    </row>
    <row r="498" spans="27:27" hidden="1">
      <c r="AA498" s="15" t="s">
        <v>724</v>
      </c>
    </row>
    <row r="499" spans="27:27" hidden="1">
      <c r="AA499" s="15" t="s">
        <v>725</v>
      </c>
    </row>
    <row r="500" spans="27:27" hidden="1">
      <c r="AA500" s="15" t="s">
        <v>726</v>
      </c>
    </row>
    <row r="501" spans="27:27" hidden="1">
      <c r="AA501" s="15" t="s">
        <v>727</v>
      </c>
    </row>
    <row r="502" spans="27:27" hidden="1">
      <c r="AA502" s="15" t="s">
        <v>728</v>
      </c>
    </row>
    <row r="503" spans="27:27" hidden="1">
      <c r="AA503" s="15" t="s">
        <v>729</v>
      </c>
    </row>
    <row r="504" spans="27:27" hidden="1">
      <c r="AA504" s="15" t="s">
        <v>730</v>
      </c>
    </row>
    <row r="505" spans="27:27" hidden="1">
      <c r="AA505" s="16" t="s">
        <v>731</v>
      </c>
    </row>
    <row r="506" spans="27:27" hidden="1">
      <c r="AA506" s="16" t="s">
        <v>732</v>
      </c>
    </row>
    <row r="507" spans="27:27" hidden="1">
      <c r="AA507" s="15" t="s">
        <v>733</v>
      </c>
    </row>
    <row r="508" spans="27:27" hidden="1">
      <c r="AA508" s="15" t="s">
        <v>734</v>
      </c>
    </row>
    <row r="509" spans="27:27" hidden="1">
      <c r="AA509" s="15" t="s">
        <v>735</v>
      </c>
    </row>
    <row r="510" spans="27:27" hidden="1">
      <c r="AA510" s="15" t="s">
        <v>736</v>
      </c>
    </row>
    <row r="511" spans="27:27" hidden="1">
      <c r="AA511" s="15" t="s">
        <v>737</v>
      </c>
    </row>
    <row r="512" spans="27:27" hidden="1">
      <c r="AA512" s="15" t="s">
        <v>738</v>
      </c>
    </row>
    <row r="513" spans="27:27" hidden="1">
      <c r="AA513" s="15" t="s">
        <v>739</v>
      </c>
    </row>
    <row r="514" spans="27:27" hidden="1">
      <c r="AA514" s="15" t="s">
        <v>740</v>
      </c>
    </row>
    <row r="515" spans="27:27" hidden="1">
      <c r="AA515" s="15" t="s">
        <v>741</v>
      </c>
    </row>
    <row r="516" spans="27:27" hidden="1">
      <c r="AA516" s="15" t="s">
        <v>742</v>
      </c>
    </row>
    <row r="517" spans="27:27" hidden="1">
      <c r="AA517" s="15" t="s">
        <v>743</v>
      </c>
    </row>
    <row r="518" spans="27:27" hidden="1">
      <c r="AA518" s="16" t="s">
        <v>744</v>
      </c>
    </row>
    <row r="519" spans="27:27" hidden="1">
      <c r="AA519" s="16" t="s">
        <v>745</v>
      </c>
    </row>
    <row r="520" spans="27:27" hidden="1">
      <c r="AA520" s="15" t="s">
        <v>746</v>
      </c>
    </row>
    <row r="521" spans="27:27" hidden="1">
      <c r="AA521" s="15" t="s">
        <v>747</v>
      </c>
    </row>
    <row r="522" spans="27:27" hidden="1">
      <c r="AA522" s="15" t="s">
        <v>748</v>
      </c>
    </row>
    <row r="523" spans="27:27" hidden="1">
      <c r="AA523" s="15" t="s">
        <v>749</v>
      </c>
    </row>
    <row r="524" spans="27:27" hidden="1">
      <c r="AA524" s="15" t="s">
        <v>750</v>
      </c>
    </row>
    <row r="525" spans="27:27" hidden="1">
      <c r="AA525" s="15" t="s">
        <v>751</v>
      </c>
    </row>
    <row r="526" spans="27:27" hidden="1">
      <c r="AA526" s="15" t="s">
        <v>752</v>
      </c>
    </row>
    <row r="527" spans="27:27" hidden="1">
      <c r="AA527" s="15" t="s">
        <v>753</v>
      </c>
    </row>
    <row r="528" spans="27:27" hidden="1">
      <c r="AA528" s="15" t="s">
        <v>754</v>
      </c>
    </row>
    <row r="529" spans="27:27" hidden="1">
      <c r="AA529" s="15" t="s">
        <v>755</v>
      </c>
    </row>
    <row r="530" spans="27:27" hidden="1">
      <c r="AA530" s="15" t="s">
        <v>756</v>
      </c>
    </row>
    <row r="531" spans="27:27" hidden="1">
      <c r="AA531" s="15" t="s">
        <v>757</v>
      </c>
    </row>
    <row r="532" spans="27:27" hidden="1">
      <c r="AA532" s="15" t="s">
        <v>758</v>
      </c>
    </row>
    <row r="533" spans="27:27" hidden="1">
      <c r="AA533" s="15" t="s">
        <v>759</v>
      </c>
    </row>
    <row r="534" spans="27:27" hidden="1">
      <c r="AA534" s="15" t="s">
        <v>760</v>
      </c>
    </row>
    <row r="535" spans="27:27" hidden="1">
      <c r="AA535" s="15" t="s">
        <v>761</v>
      </c>
    </row>
    <row r="536" spans="27:27" hidden="1">
      <c r="AA536" s="15" t="s">
        <v>762</v>
      </c>
    </row>
    <row r="537" spans="27:27" hidden="1">
      <c r="AA537" s="15" t="s">
        <v>763</v>
      </c>
    </row>
    <row r="538" spans="27:27" hidden="1">
      <c r="AA538" s="15" t="s">
        <v>764</v>
      </c>
    </row>
    <row r="539" spans="27:27" hidden="1">
      <c r="AA539" s="15" t="s">
        <v>765</v>
      </c>
    </row>
    <row r="540" spans="27:27" hidden="1">
      <c r="AA540" s="15" t="s">
        <v>766</v>
      </c>
    </row>
    <row r="541" spans="27:27" hidden="1">
      <c r="AA541" s="15" t="s">
        <v>767</v>
      </c>
    </row>
    <row r="542" spans="27:27" hidden="1">
      <c r="AA542" s="15" t="s">
        <v>768</v>
      </c>
    </row>
    <row r="543" spans="27:27" hidden="1">
      <c r="AA543" s="15" t="s">
        <v>769</v>
      </c>
    </row>
    <row r="544" spans="27:27" hidden="1">
      <c r="AA544" s="15" t="s">
        <v>770</v>
      </c>
    </row>
    <row r="545" spans="27:27" hidden="1">
      <c r="AA545" s="15" t="s">
        <v>771</v>
      </c>
    </row>
    <row r="546" spans="27:27" hidden="1">
      <c r="AA546" s="15" t="s">
        <v>772</v>
      </c>
    </row>
    <row r="547" spans="27:27" hidden="1">
      <c r="AA547" s="15" t="s">
        <v>773</v>
      </c>
    </row>
    <row r="548" spans="27:27" hidden="1">
      <c r="AA548" s="15" t="s">
        <v>774</v>
      </c>
    </row>
    <row r="549" spans="27:27" hidden="1">
      <c r="AA549" s="15" t="s">
        <v>775</v>
      </c>
    </row>
    <row r="550" spans="27:27" hidden="1">
      <c r="AA550" s="15" t="s">
        <v>776</v>
      </c>
    </row>
    <row r="551" spans="27:27" hidden="1">
      <c r="AA551" s="15" t="s">
        <v>777</v>
      </c>
    </row>
    <row r="552" spans="27:27" hidden="1">
      <c r="AA552" s="15" t="s">
        <v>778</v>
      </c>
    </row>
    <row r="553" spans="27:27" hidden="1">
      <c r="AA553" s="15" t="s">
        <v>779</v>
      </c>
    </row>
    <row r="554" spans="27:27" hidden="1">
      <c r="AA554" s="15" t="s">
        <v>780</v>
      </c>
    </row>
    <row r="555" spans="27:27" hidden="1">
      <c r="AA555" s="15" t="s">
        <v>781</v>
      </c>
    </row>
    <row r="556" spans="27:27" hidden="1">
      <c r="AA556" s="15" t="s">
        <v>782</v>
      </c>
    </row>
    <row r="557" spans="27:27" hidden="1">
      <c r="AA557" s="15" t="s">
        <v>783</v>
      </c>
    </row>
    <row r="558" spans="27:27" hidden="1">
      <c r="AA558" s="15" t="s">
        <v>784</v>
      </c>
    </row>
    <row r="559" spans="27:27" hidden="1">
      <c r="AA559" s="16" t="s">
        <v>785</v>
      </c>
    </row>
    <row r="560" spans="27:27" hidden="1">
      <c r="AA560" s="16" t="s">
        <v>786</v>
      </c>
    </row>
    <row r="561" spans="27:27" hidden="1">
      <c r="AA561" s="16" t="s">
        <v>787</v>
      </c>
    </row>
    <row r="562" spans="27:27" hidden="1">
      <c r="AA562" s="15" t="s">
        <v>788</v>
      </c>
    </row>
    <row r="563" spans="27:27" hidden="1">
      <c r="AA563" s="16" t="s">
        <v>789</v>
      </c>
    </row>
    <row r="564" spans="27:27" hidden="1">
      <c r="AA564" s="15" t="s">
        <v>790</v>
      </c>
    </row>
    <row r="565" spans="27:27" hidden="1">
      <c r="AA565" s="15" t="s">
        <v>791</v>
      </c>
    </row>
    <row r="566" spans="27:27" hidden="1">
      <c r="AA566" s="16" t="s">
        <v>792</v>
      </c>
    </row>
    <row r="567" spans="27:27" hidden="1">
      <c r="AA567" s="15" t="s">
        <v>793</v>
      </c>
    </row>
    <row r="568" spans="27:27" hidden="1">
      <c r="AA568" s="15" t="s">
        <v>794</v>
      </c>
    </row>
    <row r="569" spans="27:27" hidden="1">
      <c r="AA569" s="15" t="s">
        <v>795</v>
      </c>
    </row>
    <row r="570" spans="27:27" hidden="1">
      <c r="AA570" s="15" t="s">
        <v>796</v>
      </c>
    </row>
    <row r="571" spans="27:27" hidden="1">
      <c r="AA571" s="15" t="s">
        <v>797</v>
      </c>
    </row>
    <row r="572" spans="27:27" hidden="1">
      <c r="AA572" s="15" t="s">
        <v>798</v>
      </c>
    </row>
    <row r="573" spans="27:27" hidden="1">
      <c r="AA573" s="15" t="s">
        <v>799</v>
      </c>
    </row>
    <row r="574" spans="27:27" hidden="1">
      <c r="AA574" s="15" t="s">
        <v>800</v>
      </c>
    </row>
    <row r="575" spans="27:27" hidden="1">
      <c r="AA575" s="15" t="s">
        <v>801</v>
      </c>
    </row>
    <row r="576" spans="27:27" hidden="1">
      <c r="AA576" s="15" t="s">
        <v>802</v>
      </c>
    </row>
    <row r="577" spans="27:27" hidden="1">
      <c r="AA577" s="15" t="s">
        <v>803</v>
      </c>
    </row>
    <row r="578" spans="27:27" hidden="1">
      <c r="AA578" s="15" t="s">
        <v>804</v>
      </c>
    </row>
    <row r="579" spans="27:27" hidden="1">
      <c r="AA579" s="15" t="s">
        <v>805</v>
      </c>
    </row>
    <row r="580" spans="27:27" hidden="1">
      <c r="AA580" s="15" t="s">
        <v>806</v>
      </c>
    </row>
    <row r="581" spans="27:27" hidden="1">
      <c r="AA581" s="15" t="s">
        <v>807</v>
      </c>
    </row>
    <row r="582" spans="27:27" hidden="1">
      <c r="AA582" s="16" t="s">
        <v>808</v>
      </c>
    </row>
    <row r="583" spans="27:27" hidden="1">
      <c r="AA583" s="15" t="s">
        <v>809</v>
      </c>
    </row>
    <row r="584" spans="27:27" hidden="1">
      <c r="AA584" s="15" t="s">
        <v>810</v>
      </c>
    </row>
    <row r="585" spans="27:27" hidden="1">
      <c r="AA585" s="15" t="s">
        <v>811</v>
      </c>
    </row>
    <row r="586" spans="27:27" hidden="1">
      <c r="AA586" s="15" t="s">
        <v>812</v>
      </c>
    </row>
    <row r="587" spans="27:27" hidden="1">
      <c r="AA587" s="15" t="s">
        <v>813</v>
      </c>
    </row>
    <row r="588" spans="27:27" hidden="1">
      <c r="AA588" s="15" t="s">
        <v>814</v>
      </c>
    </row>
    <row r="589" spans="27:27" hidden="1">
      <c r="AA589" s="15" t="s">
        <v>815</v>
      </c>
    </row>
    <row r="590" spans="27:27" hidden="1">
      <c r="AA590" s="15" t="s">
        <v>816</v>
      </c>
    </row>
    <row r="591" spans="27:27" hidden="1">
      <c r="AA591" s="15" t="s">
        <v>817</v>
      </c>
    </row>
    <row r="592" spans="27:27" hidden="1">
      <c r="AA592" s="15" t="s">
        <v>818</v>
      </c>
    </row>
    <row r="593" spans="27:27" hidden="1">
      <c r="AA593" s="16" t="s">
        <v>819</v>
      </c>
    </row>
    <row r="594" spans="27:27" hidden="1">
      <c r="AA594" s="15" t="s">
        <v>820</v>
      </c>
    </row>
    <row r="595" spans="27:27" hidden="1">
      <c r="AA595" s="15" t="s">
        <v>821</v>
      </c>
    </row>
    <row r="596" spans="27:27" hidden="1">
      <c r="AA596" s="15" t="s">
        <v>822</v>
      </c>
    </row>
    <row r="597" spans="27:27" hidden="1">
      <c r="AA597" s="15" t="s">
        <v>823</v>
      </c>
    </row>
    <row r="598" spans="27:27" hidden="1">
      <c r="AA598" s="15" t="s">
        <v>824</v>
      </c>
    </row>
    <row r="599" spans="27:27" hidden="1">
      <c r="AA599" s="15" t="s">
        <v>825</v>
      </c>
    </row>
    <row r="600" spans="27:27" hidden="1">
      <c r="AA600" s="16" t="s">
        <v>826</v>
      </c>
    </row>
    <row r="601" spans="27:27" hidden="1">
      <c r="AA601" s="15" t="s">
        <v>827</v>
      </c>
    </row>
    <row r="602" spans="27:27" hidden="1">
      <c r="AA602" s="15" t="s">
        <v>828</v>
      </c>
    </row>
    <row r="603" spans="27:27" hidden="1">
      <c r="AA603" s="15" t="s">
        <v>829</v>
      </c>
    </row>
    <row r="604" spans="27:27" hidden="1">
      <c r="AA604" s="15" t="s">
        <v>830</v>
      </c>
    </row>
    <row r="605" spans="27:27" hidden="1">
      <c r="AA605" s="15" t="s">
        <v>831</v>
      </c>
    </row>
    <row r="606" spans="27:27" hidden="1">
      <c r="AA606" s="15" t="s">
        <v>832</v>
      </c>
    </row>
    <row r="607" spans="27:27" hidden="1">
      <c r="AA607" s="15" t="s">
        <v>833</v>
      </c>
    </row>
    <row r="608" spans="27:27" hidden="1">
      <c r="AA608" s="15" t="s">
        <v>834</v>
      </c>
    </row>
    <row r="609" spans="27:27" hidden="1">
      <c r="AA609" s="15" t="s">
        <v>835</v>
      </c>
    </row>
    <row r="610" spans="27:27" hidden="1">
      <c r="AA610" s="15" t="s">
        <v>836</v>
      </c>
    </row>
    <row r="611" spans="27:27" hidden="1">
      <c r="AA611" s="15" t="s">
        <v>837</v>
      </c>
    </row>
    <row r="612" spans="27:27" hidden="1">
      <c r="AA612" s="15" t="s">
        <v>838</v>
      </c>
    </row>
    <row r="613" spans="27:27" hidden="1">
      <c r="AA613" s="15" t="s">
        <v>839</v>
      </c>
    </row>
    <row r="614" spans="27:27" hidden="1">
      <c r="AA614" s="15" t="s">
        <v>840</v>
      </c>
    </row>
    <row r="615" spans="27:27" hidden="1">
      <c r="AA615" s="15" t="s">
        <v>841</v>
      </c>
    </row>
    <row r="616" spans="27:27" hidden="1">
      <c r="AA616" s="15" t="s">
        <v>842</v>
      </c>
    </row>
    <row r="617" spans="27:27" hidden="1">
      <c r="AA617" s="15" t="s">
        <v>843</v>
      </c>
    </row>
    <row r="618" spans="27:27" hidden="1">
      <c r="AA618" s="15" t="s">
        <v>844</v>
      </c>
    </row>
    <row r="619" spans="27:27" hidden="1">
      <c r="AA619" s="15" t="s">
        <v>844</v>
      </c>
    </row>
    <row r="620" spans="27:27" hidden="1">
      <c r="AA620" s="15" t="s">
        <v>844</v>
      </c>
    </row>
    <row r="621" spans="27:27" hidden="1">
      <c r="AA621" s="15" t="s">
        <v>844</v>
      </c>
    </row>
    <row r="622" spans="27:27" hidden="1">
      <c r="AA622" s="16" t="s">
        <v>845</v>
      </c>
    </row>
    <row r="623" spans="27:27" hidden="1">
      <c r="AA623" s="15" t="s">
        <v>846</v>
      </c>
    </row>
    <row r="624" spans="27:27" hidden="1">
      <c r="AA624" s="15" t="s">
        <v>847</v>
      </c>
    </row>
    <row r="625" spans="27:27" hidden="1">
      <c r="AA625" s="15" t="s">
        <v>848</v>
      </c>
    </row>
    <row r="626" spans="27:27" hidden="1">
      <c r="AA626" s="15" t="s">
        <v>849</v>
      </c>
    </row>
    <row r="627" spans="27:27" hidden="1">
      <c r="AA627" s="16" t="s">
        <v>850</v>
      </c>
    </row>
    <row r="628" spans="27:27" hidden="1">
      <c r="AA628" s="15" t="s">
        <v>851</v>
      </c>
    </row>
    <row r="629" spans="27:27" hidden="1">
      <c r="AA629" s="15" t="s">
        <v>852</v>
      </c>
    </row>
    <row r="630" spans="27:27" hidden="1">
      <c r="AA630" s="15" t="s">
        <v>853</v>
      </c>
    </row>
    <row r="631" spans="27:27" hidden="1">
      <c r="AA631" s="15" t="s">
        <v>854</v>
      </c>
    </row>
    <row r="632" spans="27:27" hidden="1">
      <c r="AA632" s="15" t="s">
        <v>855</v>
      </c>
    </row>
    <row r="633" spans="27:27" hidden="1">
      <c r="AA633" s="15" t="s">
        <v>856</v>
      </c>
    </row>
    <row r="634" spans="27:27" hidden="1">
      <c r="AA634" s="15" t="s">
        <v>857</v>
      </c>
    </row>
    <row r="635" spans="27:27" hidden="1">
      <c r="AA635" s="15" t="s">
        <v>858</v>
      </c>
    </row>
    <row r="636" spans="27:27" hidden="1">
      <c r="AA636" s="15" t="s">
        <v>859</v>
      </c>
    </row>
    <row r="637" spans="27:27" hidden="1">
      <c r="AA637" s="15" t="s">
        <v>860</v>
      </c>
    </row>
    <row r="638" spans="27:27" hidden="1">
      <c r="AA638" s="15" t="s">
        <v>861</v>
      </c>
    </row>
    <row r="639" spans="27:27" hidden="1">
      <c r="AA639" s="15" t="s">
        <v>862</v>
      </c>
    </row>
    <row r="640" spans="27:27" hidden="1">
      <c r="AA640" s="16" t="s">
        <v>863</v>
      </c>
    </row>
    <row r="641" spans="27:27" hidden="1">
      <c r="AA641" s="15" t="s">
        <v>864</v>
      </c>
    </row>
    <row r="642" spans="27:27" hidden="1">
      <c r="AA642" s="15" t="s">
        <v>865</v>
      </c>
    </row>
    <row r="643" spans="27:27" hidden="1">
      <c r="AA643" s="15" t="s">
        <v>866</v>
      </c>
    </row>
    <row r="644" spans="27:27" hidden="1">
      <c r="AA644" s="15" t="s">
        <v>867</v>
      </c>
    </row>
    <row r="645" spans="27:27" hidden="1">
      <c r="AA645" s="15" t="s">
        <v>868</v>
      </c>
    </row>
    <row r="646" spans="27:27" hidden="1">
      <c r="AA646" s="15" t="s">
        <v>869</v>
      </c>
    </row>
    <row r="647" spans="27:27" hidden="1">
      <c r="AA647" s="15" t="s">
        <v>870</v>
      </c>
    </row>
    <row r="648" spans="27:27" hidden="1">
      <c r="AA648" s="15" t="s">
        <v>871</v>
      </c>
    </row>
    <row r="649" spans="27:27" hidden="1">
      <c r="AA649" s="15" t="s">
        <v>872</v>
      </c>
    </row>
    <row r="650" spans="27:27" hidden="1">
      <c r="AA650" s="15" t="s">
        <v>873</v>
      </c>
    </row>
    <row r="651" spans="27:27" hidden="1">
      <c r="AA651" s="15" t="s">
        <v>874</v>
      </c>
    </row>
    <row r="652" spans="27:27" hidden="1">
      <c r="AA652" s="15" t="s">
        <v>875</v>
      </c>
    </row>
    <row r="653" spans="27:27" hidden="1">
      <c r="AA653" s="16" t="s">
        <v>876</v>
      </c>
    </row>
    <row r="654" spans="27:27" hidden="1">
      <c r="AA654" s="15" t="s">
        <v>877</v>
      </c>
    </row>
    <row r="655" spans="27:27" hidden="1">
      <c r="AA655" s="15" t="s">
        <v>878</v>
      </c>
    </row>
    <row r="656" spans="27:27" hidden="1">
      <c r="AA656" s="15" t="s">
        <v>879</v>
      </c>
    </row>
    <row r="657" spans="27:27" hidden="1">
      <c r="AA657" s="15" t="s">
        <v>880</v>
      </c>
    </row>
    <row r="658" spans="27:27" hidden="1">
      <c r="AA658" s="15" t="s">
        <v>881</v>
      </c>
    </row>
    <row r="659" spans="27:27" hidden="1">
      <c r="AA659" s="15" t="s">
        <v>882</v>
      </c>
    </row>
    <row r="660" spans="27:27" hidden="1">
      <c r="AA660" s="15" t="s">
        <v>883</v>
      </c>
    </row>
    <row r="661" spans="27:27" hidden="1">
      <c r="AA661" s="15" t="s">
        <v>884</v>
      </c>
    </row>
    <row r="662" spans="27:27" hidden="1">
      <c r="AA662" s="15" t="s">
        <v>885</v>
      </c>
    </row>
    <row r="663" spans="27:27" hidden="1">
      <c r="AA663" s="15" t="s">
        <v>886</v>
      </c>
    </row>
    <row r="664" spans="27:27" hidden="1">
      <c r="AA664" s="15" t="s">
        <v>887</v>
      </c>
    </row>
    <row r="665" spans="27:27" hidden="1">
      <c r="AA665" s="15" t="s">
        <v>888</v>
      </c>
    </row>
    <row r="666" spans="27:27" hidden="1">
      <c r="AA666" s="15" t="s">
        <v>889</v>
      </c>
    </row>
    <row r="667" spans="27:27" hidden="1">
      <c r="AA667" s="15" t="s">
        <v>890</v>
      </c>
    </row>
    <row r="668" spans="27:27" hidden="1">
      <c r="AA668" s="16" t="s">
        <v>891</v>
      </c>
    </row>
    <row r="669" spans="27:27" hidden="1">
      <c r="AA669" s="15" t="s">
        <v>892</v>
      </c>
    </row>
    <row r="670" spans="27:27" hidden="1">
      <c r="AA670" s="15" t="s">
        <v>893</v>
      </c>
    </row>
    <row r="671" spans="27:27" hidden="1">
      <c r="AA671" s="15" t="s">
        <v>894</v>
      </c>
    </row>
    <row r="672" spans="27:27" hidden="1">
      <c r="AA672" s="15" t="s">
        <v>895</v>
      </c>
    </row>
    <row r="673" spans="27:27" hidden="1">
      <c r="AA673" s="15" t="s">
        <v>896</v>
      </c>
    </row>
    <row r="674" spans="27:27" hidden="1">
      <c r="AA674" s="15" t="s">
        <v>897</v>
      </c>
    </row>
    <row r="675" spans="27:27" hidden="1">
      <c r="AA675" s="15" t="s">
        <v>898</v>
      </c>
    </row>
    <row r="676" spans="27:27" hidden="1">
      <c r="AA676" s="15" t="s">
        <v>899</v>
      </c>
    </row>
    <row r="677" spans="27:27" hidden="1">
      <c r="AA677" s="16" t="s">
        <v>900</v>
      </c>
    </row>
    <row r="678" spans="27:27" hidden="1">
      <c r="AA678" s="16" t="s">
        <v>901</v>
      </c>
    </row>
    <row r="679" spans="27:27" hidden="1">
      <c r="AA679" s="15" t="s">
        <v>902</v>
      </c>
    </row>
    <row r="680" spans="27:27" hidden="1">
      <c r="AA680" s="15" t="s">
        <v>903</v>
      </c>
    </row>
    <row r="681" spans="27:27" hidden="1">
      <c r="AA681" s="15" t="s">
        <v>904</v>
      </c>
    </row>
    <row r="682" spans="27:27" hidden="1">
      <c r="AA682" s="15" t="s">
        <v>905</v>
      </c>
    </row>
    <row r="683" spans="27:27" hidden="1">
      <c r="AA683" s="15" t="s">
        <v>906</v>
      </c>
    </row>
    <row r="684" spans="27:27" hidden="1">
      <c r="AA684" s="15" t="s">
        <v>907</v>
      </c>
    </row>
    <row r="685" spans="27:27" hidden="1">
      <c r="AA685" s="15" t="s">
        <v>908</v>
      </c>
    </row>
    <row r="686" spans="27:27" hidden="1">
      <c r="AA686" s="15" t="s">
        <v>909</v>
      </c>
    </row>
    <row r="687" spans="27:27" hidden="1">
      <c r="AA687" s="15" t="s">
        <v>910</v>
      </c>
    </row>
    <row r="688" spans="27:27" hidden="1">
      <c r="AA688" s="15" t="s">
        <v>911</v>
      </c>
    </row>
    <row r="689" spans="27:27" hidden="1">
      <c r="AA689" s="15" t="s">
        <v>912</v>
      </c>
    </row>
    <row r="690" spans="27:27" hidden="1">
      <c r="AA690" s="15" t="s">
        <v>913</v>
      </c>
    </row>
    <row r="691" spans="27:27" hidden="1">
      <c r="AA691" s="15" t="s">
        <v>914</v>
      </c>
    </row>
    <row r="692" spans="27:27" hidden="1">
      <c r="AA692" s="15" t="s">
        <v>915</v>
      </c>
    </row>
    <row r="693" spans="27:27" hidden="1">
      <c r="AA693" s="15" t="s">
        <v>916</v>
      </c>
    </row>
    <row r="694" spans="27:27" hidden="1">
      <c r="AA694" s="15" t="s">
        <v>917</v>
      </c>
    </row>
    <row r="695" spans="27:27" hidden="1">
      <c r="AA695" s="15" t="s">
        <v>918</v>
      </c>
    </row>
    <row r="696" spans="27:27" hidden="1">
      <c r="AA696" s="15" t="s">
        <v>919</v>
      </c>
    </row>
    <row r="697" spans="27:27" hidden="1">
      <c r="AA697" s="15" t="s">
        <v>920</v>
      </c>
    </row>
    <row r="698" spans="27:27" hidden="1">
      <c r="AA698" s="15" t="s">
        <v>921</v>
      </c>
    </row>
    <row r="699" spans="27:27" hidden="1">
      <c r="AA699" s="16" t="s">
        <v>922</v>
      </c>
    </row>
    <row r="700" spans="27:27" hidden="1">
      <c r="AA700" s="15" t="s">
        <v>923</v>
      </c>
    </row>
    <row r="701" spans="27:27" hidden="1">
      <c r="AA701" s="15" t="s">
        <v>924</v>
      </c>
    </row>
    <row r="702" spans="27:27" hidden="1">
      <c r="AA702" s="15" t="s">
        <v>925</v>
      </c>
    </row>
    <row r="703" spans="27:27" hidden="1">
      <c r="AA703" s="15" t="s">
        <v>926</v>
      </c>
    </row>
    <row r="704" spans="27:27" hidden="1">
      <c r="AA704" s="15" t="s">
        <v>927</v>
      </c>
    </row>
    <row r="705" spans="27:27" hidden="1">
      <c r="AA705" s="15" t="s">
        <v>928</v>
      </c>
    </row>
    <row r="706" spans="27:27" hidden="1">
      <c r="AA706" s="15" t="s">
        <v>929</v>
      </c>
    </row>
    <row r="707" spans="27:27" hidden="1">
      <c r="AA707" s="15" t="s">
        <v>930</v>
      </c>
    </row>
    <row r="708" spans="27:27" hidden="1">
      <c r="AA708" s="16" t="s">
        <v>931</v>
      </c>
    </row>
    <row r="709" spans="27:27" hidden="1">
      <c r="AA709" s="15" t="s">
        <v>932</v>
      </c>
    </row>
    <row r="710" spans="27:27" hidden="1">
      <c r="AA710" s="15" t="s">
        <v>933</v>
      </c>
    </row>
    <row r="711" spans="27:27" hidden="1">
      <c r="AA711" s="15" t="s">
        <v>934</v>
      </c>
    </row>
    <row r="712" spans="27:27" hidden="1">
      <c r="AA712" s="15" t="s">
        <v>935</v>
      </c>
    </row>
    <row r="713" spans="27:27" hidden="1">
      <c r="AA713" s="15" t="s">
        <v>936</v>
      </c>
    </row>
    <row r="714" spans="27:27" hidden="1">
      <c r="AA714" s="15" t="s">
        <v>937</v>
      </c>
    </row>
    <row r="715" spans="27:27" hidden="1">
      <c r="AA715" s="15" t="s">
        <v>938</v>
      </c>
    </row>
    <row r="716" spans="27:27" hidden="1">
      <c r="AA716" s="15" t="s">
        <v>939</v>
      </c>
    </row>
    <row r="717" spans="27:27" hidden="1">
      <c r="AA717" s="15" t="s">
        <v>940</v>
      </c>
    </row>
    <row r="718" spans="27:27" hidden="1">
      <c r="AA718" s="15" t="s">
        <v>941</v>
      </c>
    </row>
    <row r="719" spans="27:27" hidden="1">
      <c r="AA719" s="15" t="s">
        <v>942</v>
      </c>
    </row>
    <row r="720" spans="27:27" hidden="1">
      <c r="AA720" s="15" t="s">
        <v>943</v>
      </c>
    </row>
    <row r="721" spans="27:27" hidden="1">
      <c r="AA721" s="15" t="s">
        <v>943</v>
      </c>
    </row>
    <row r="722" spans="27:27" hidden="1">
      <c r="AA722" s="15" t="s">
        <v>944</v>
      </c>
    </row>
    <row r="723" spans="27:27" hidden="1">
      <c r="AA723" s="15" t="s">
        <v>945</v>
      </c>
    </row>
    <row r="724" spans="27:27" hidden="1">
      <c r="AA724" s="16" t="s">
        <v>946</v>
      </c>
    </row>
    <row r="725" spans="27:27" hidden="1">
      <c r="AA725" s="15" t="s">
        <v>947</v>
      </c>
    </row>
    <row r="726" spans="27:27" hidden="1">
      <c r="AA726" s="15" t="s">
        <v>948</v>
      </c>
    </row>
    <row r="727" spans="27:27" hidden="1">
      <c r="AA727" s="15" t="s">
        <v>948</v>
      </c>
    </row>
    <row r="728" spans="27:27" hidden="1">
      <c r="AA728" s="15" t="s">
        <v>948</v>
      </c>
    </row>
    <row r="729" spans="27:27" hidden="1">
      <c r="AA729" s="15" t="s">
        <v>948</v>
      </c>
    </row>
    <row r="730" spans="27:27" hidden="1">
      <c r="AA730" s="15" t="s">
        <v>948</v>
      </c>
    </row>
    <row r="731" spans="27:27" hidden="1">
      <c r="AA731" s="15" t="s">
        <v>948</v>
      </c>
    </row>
    <row r="732" spans="27:27" hidden="1">
      <c r="AA732" s="15" t="s">
        <v>948</v>
      </c>
    </row>
    <row r="733" spans="27:27" hidden="1">
      <c r="AA733" s="15" t="s">
        <v>948</v>
      </c>
    </row>
    <row r="734" spans="27:27" hidden="1">
      <c r="AA734" s="15" t="s">
        <v>948</v>
      </c>
    </row>
    <row r="735" spans="27:27" hidden="1">
      <c r="AA735" s="15" t="s">
        <v>948</v>
      </c>
    </row>
    <row r="736" spans="27:27" hidden="1">
      <c r="AA736" s="15" t="s">
        <v>948</v>
      </c>
    </row>
    <row r="737" spans="27:27" hidden="1">
      <c r="AA737" s="15" t="s">
        <v>948</v>
      </c>
    </row>
    <row r="738" spans="27:27" hidden="1">
      <c r="AA738" s="15" t="s">
        <v>948</v>
      </c>
    </row>
    <row r="739" spans="27:27" hidden="1">
      <c r="AA739" s="15" t="s">
        <v>948</v>
      </c>
    </row>
    <row r="740" spans="27:27" hidden="1">
      <c r="AA740" s="15" t="s">
        <v>948</v>
      </c>
    </row>
    <row r="741" spans="27:27" hidden="1">
      <c r="AA741" s="15" t="s">
        <v>948</v>
      </c>
    </row>
    <row r="742" spans="27:27" hidden="1">
      <c r="AA742" s="15" t="s">
        <v>949</v>
      </c>
    </row>
    <row r="743" spans="27:27" hidden="1">
      <c r="AA743" s="15" t="s">
        <v>950</v>
      </c>
    </row>
    <row r="744" spans="27:27" hidden="1">
      <c r="AA744" s="15" t="s">
        <v>951</v>
      </c>
    </row>
    <row r="745" spans="27:27" hidden="1">
      <c r="AA745" s="15" t="s">
        <v>952</v>
      </c>
    </row>
    <row r="746" spans="27:27" hidden="1">
      <c r="AA746" s="15" t="s">
        <v>953</v>
      </c>
    </row>
    <row r="747" spans="27:27" hidden="1">
      <c r="AA747" s="15" t="s">
        <v>954</v>
      </c>
    </row>
    <row r="748" spans="27:27" hidden="1">
      <c r="AA748" s="15" t="s">
        <v>954</v>
      </c>
    </row>
    <row r="749" spans="27:27" hidden="1">
      <c r="AA749" s="15" t="s">
        <v>955</v>
      </c>
    </row>
    <row r="750" spans="27:27" hidden="1">
      <c r="AA750" s="15" t="s">
        <v>956</v>
      </c>
    </row>
    <row r="751" spans="27:27" hidden="1">
      <c r="AA751" s="15" t="s">
        <v>957</v>
      </c>
    </row>
    <row r="752" spans="27:27" hidden="1">
      <c r="AA752" s="15" t="s">
        <v>958</v>
      </c>
    </row>
    <row r="753" spans="27:27" hidden="1">
      <c r="AA753" s="15" t="s">
        <v>959</v>
      </c>
    </row>
    <row r="754" spans="27:27" hidden="1">
      <c r="AA754" s="15" t="s">
        <v>960</v>
      </c>
    </row>
    <row r="755" spans="27:27" hidden="1">
      <c r="AA755" s="15" t="s">
        <v>961</v>
      </c>
    </row>
    <row r="756" spans="27:27" hidden="1">
      <c r="AA756" s="15" t="s">
        <v>962</v>
      </c>
    </row>
    <row r="757" spans="27:27" hidden="1">
      <c r="AA757" s="15" t="s">
        <v>963</v>
      </c>
    </row>
    <row r="758" spans="27:27" hidden="1">
      <c r="AA758" s="16" t="s">
        <v>964</v>
      </c>
    </row>
    <row r="759" spans="27:27" hidden="1">
      <c r="AA759" s="15" t="s">
        <v>965</v>
      </c>
    </row>
    <row r="760" spans="27:27" hidden="1">
      <c r="AA760" s="15" t="s">
        <v>965</v>
      </c>
    </row>
    <row r="761" spans="27:27" hidden="1">
      <c r="AA761" s="15" t="s">
        <v>965</v>
      </c>
    </row>
    <row r="762" spans="27:27" hidden="1">
      <c r="AA762" s="15" t="s">
        <v>965</v>
      </c>
    </row>
    <row r="763" spans="27:27" hidden="1">
      <c r="AA763" s="15" t="s">
        <v>965</v>
      </c>
    </row>
    <row r="764" spans="27:27" hidden="1">
      <c r="AA764" s="15" t="s">
        <v>965</v>
      </c>
    </row>
    <row r="765" spans="27:27" hidden="1">
      <c r="AA765" s="15" t="s">
        <v>965</v>
      </c>
    </row>
    <row r="766" spans="27:27" hidden="1">
      <c r="AA766" s="15" t="s">
        <v>966</v>
      </c>
    </row>
    <row r="767" spans="27:27" hidden="1">
      <c r="AA767" s="15" t="s">
        <v>967</v>
      </c>
    </row>
    <row r="768" spans="27:27" hidden="1">
      <c r="AA768" s="15" t="s">
        <v>968</v>
      </c>
    </row>
    <row r="769" spans="27:27" hidden="1">
      <c r="AA769" s="15" t="s">
        <v>969</v>
      </c>
    </row>
    <row r="770" spans="27:27" hidden="1">
      <c r="AA770" s="15" t="s">
        <v>970</v>
      </c>
    </row>
    <row r="771" spans="27:27" hidden="1">
      <c r="AA771" s="15" t="s">
        <v>971</v>
      </c>
    </row>
    <row r="772" spans="27:27" hidden="1">
      <c r="AA772" s="15" t="s">
        <v>972</v>
      </c>
    </row>
    <row r="773" spans="27:27" hidden="1">
      <c r="AA773" s="15" t="s">
        <v>973</v>
      </c>
    </row>
    <row r="774" spans="27:27" hidden="1">
      <c r="AA774" s="15" t="s">
        <v>974</v>
      </c>
    </row>
    <row r="775" spans="27:27" hidden="1">
      <c r="AA775" s="16" t="s">
        <v>975</v>
      </c>
    </row>
    <row r="776" spans="27:27" hidden="1">
      <c r="AA776" s="15" t="s">
        <v>976</v>
      </c>
    </row>
    <row r="777" spans="27:27" hidden="1">
      <c r="AA777" s="15" t="s">
        <v>977</v>
      </c>
    </row>
    <row r="778" spans="27:27" hidden="1">
      <c r="AA778" s="15" t="s">
        <v>978</v>
      </c>
    </row>
    <row r="779" spans="27:27" hidden="1">
      <c r="AA779" s="15" t="s">
        <v>979</v>
      </c>
    </row>
    <row r="780" spans="27:27" hidden="1">
      <c r="AA780" s="15" t="s">
        <v>980</v>
      </c>
    </row>
    <row r="781" spans="27:27" hidden="1">
      <c r="AA781" s="15" t="s">
        <v>981</v>
      </c>
    </row>
    <row r="782" spans="27:27" hidden="1">
      <c r="AA782" s="15" t="s">
        <v>982</v>
      </c>
    </row>
    <row r="783" spans="27:27" hidden="1">
      <c r="AA783" s="15" t="s">
        <v>983</v>
      </c>
    </row>
    <row r="784" spans="27:27" hidden="1">
      <c r="AA784" s="15" t="s">
        <v>984</v>
      </c>
    </row>
    <row r="785" spans="27:27" hidden="1">
      <c r="AA785" s="15" t="s">
        <v>985</v>
      </c>
    </row>
    <row r="786" spans="27:27" hidden="1">
      <c r="AA786" s="15" t="s">
        <v>986</v>
      </c>
    </row>
    <row r="787" spans="27:27" hidden="1">
      <c r="AA787" s="15" t="s">
        <v>987</v>
      </c>
    </row>
    <row r="788" spans="27:27" hidden="1">
      <c r="AA788" s="15" t="s">
        <v>988</v>
      </c>
    </row>
    <row r="789" spans="27:27" hidden="1">
      <c r="AA789" s="15" t="s">
        <v>989</v>
      </c>
    </row>
    <row r="790" spans="27:27" hidden="1">
      <c r="AA790" s="15" t="s">
        <v>990</v>
      </c>
    </row>
    <row r="791" spans="27:27" hidden="1">
      <c r="AA791" s="15" t="s">
        <v>991</v>
      </c>
    </row>
    <row r="792" spans="27:27" hidden="1">
      <c r="AA792" s="15" t="s">
        <v>992</v>
      </c>
    </row>
    <row r="793" spans="27:27" hidden="1">
      <c r="AA793" s="15" t="s">
        <v>993</v>
      </c>
    </row>
    <row r="794" spans="27:27" hidden="1">
      <c r="AA794" s="15" t="s">
        <v>994</v>
      </c>
    </row>
    <row r="795" spans="27:27" hidden="1">
      <c r="AA795" s="15" t="s">
        <v>995</v>
      </c>
    </row>
    <row r="796" spans="27:27" hidden="1">
      <c r="AA796" s="15" t="s">
        <v>996</v>
      </c>
    </row>
    <row r="797" spans="27:27" hidden="1">
      <c r="AA797" s="15" t="s">
        <v>997</v>
      </c>
    </row>
    <row r="798" spans="27:27" hidden="1">
      <c r="AA798" s="15" t="s">
        <v>998</v>
      </c>
    </row>
    <row r="799" spans="27:27" hidden="1">
      <c r="AA799" s="15" t="s">
        <v>999</v>
      </c>
    </row>
    <row r="800" spans="27:27" hidden="1">
      <c r="AA800" s="15" t="s">
        <v>1000</v>
      </c>
    </row>
    <row r="801" spans="27:27" hidden="1">
      <c r="AA801" s="15" t="s">
        <v>1001</v>
      </c>
    </row>
    <row r="802" spans="27:27" hidden="1">
      <c r="AA802" s="15" t="s">
        <v>1002</v>
      </c>
    </row>
    <row r="803" spans="27:27" hidden="1">
      <c r="AA803" s="15" t="s">
        <v>1003</v>
      </c>
    </row>
    <row r="804" spans="27:27" hidden="1">
      <c r="AA804" s="15" t="s">
        <v>1004</v>
      </c>
    </row>
    <row r="805" spans="27:27" hidden="1">
      <c r="AA805" s="15" t="s">
        <v>1005</v>
      </c>
    </row>
    <row r="806" spans="27:27" hidden="1">
      <c r="AA806" s="16" t="s">
        <v>1006</v>
      </c>
    </row>
    <row r="807" spans="27:27" hidden="1">
      <c r="AA807" s="15" t="s">
        <v>1007</v>
      </c>
    </row>
    <row r="808" spans="27:27" hidden="1">
      <c r="AA808" s="15" t="s">
        <v>1008</v>
      </c>
    </row>
    <row r="809" spans="27:27" hidden="1">
      <c r="AA809" s="15" t="s">
        <v>1009</v>
      </c>
    </row>
    <row r="810" spans="27:27" hidden="1">
      <c r="AA810" s="15" t="s">
        <v>1010</v>
      </c>
    </row>
    <row r="811" spans="27:27" hidden="1">
      <c r="AA811" s="15" t="s">
        <v>1011</v>
      </c>
    </row>
    <row r="812" spans="27:27" hidden="1">
      <c r="AA812" s="15" t="s">
        <v>1012</v>
      </c>
    </row>
    <row r="813" spans="27:27" hidden="1">
      <c r="AA813" s="15" t="s">
        <v>1013</v>
      </c>
    </row>
    <row r="814" spans="27:27" hidden="1">
      <c r="AA814" s="16" t="s">
        <v>1014</v>
      </c>
    </row>
    <row r="815" spans="27:27" hidden="1">
      <c r="AA815" s="16" t="s">
        <v>1015</v>
      </c>
    </row>
    <row r="816" spans="27:27" hidden="1">
      <c r="AA816" s="15" t="s">
        <v>1016</v>
      </c>
    </row>
    <row r="817" spans="27:27" hidden="1">
      <c r="AA817" s="15" t="s">
        <v>1017</v>
      </c>
    </row>
    <row r="818" spans="27:27" hidden="1">
      <c r="AA818" s="16" t="s">
        <v>1018</v>
      </c>
    </row>
    <row r="819" spans="27:27" hidden="1">
      <c r="AA819" s="15" t="s">
        <v>1019</v>
      </c>
    </row>
    <row r="820" spans="27:27" hidden="1">
      <c r="AA820" s="15" t="s">
        <v>1020</v>
      </c>
    </row>
    <row r="821" spans="27:27" hidden="1">
      <c r="AA821" s="15" t="s">
        <v>1021</v>
      </c>
    </row>
    <row r="822" spans="27:27" hidden="1">
      <c r="AA822" s="15" t="s">
        <v>1022</v>
      </c>
    </row>
    <row r="823" spans="27:27" hidden="1">
      <c r="AA823" s="15" t="s">
        <v>1023</v>
      </c>
    </row>
    <row r="824" spans="27:27" hidden="1">
      <c r="AA824" s="15" t="s">
        <v>1024</v>
      </c>
    </row>
    <row r="825" spans="27:27" hidden="1">
      <c r="AA825" s="15" t="s">
        <v>1025</v>
      </c>
    </row>
    <row r="826" spans="27:27" hidden="1">
      <c r="AA826" s="15" t="s">
        <v>1026</v>
      </c>
    </row>
    <row r="827" spans="27:27" hidden="1">
      <c r="AA827" s="15" t="s">
        <v>1027</v>
      </c>
    </row>
    <row r="828" spans="27:27" hidden="1">
      <c r="AA828" s="15" t="s">
        <v>1028</v>
      </c>
    </row>
    <row r="829" spans="27:27" hidden="1">
      <c r="AA829" s="15" t="s">
        <v>1029</v>
      </c>
    </row>
    <row r="830" spans="27:27" hidden="1">
      <c r="AA830" s="15" t="s">
        <v>1030</v>
      </c>
    </row>
    <row r="831" spans="27:27" hidden="1">
      <c r="AA831" s="15" t="s">
        <v>1031</v>
      </c>
    </row>
    <row r="832" spans="27:27" hidden="1">
      <c r="AA832" s="15" t="s">
        <v>1032</v>
      </c>
    </row>
    <row r="833" spans="27:27" hidden="1">
      <c r="AA833" s="16" t="s">
        <v>1033</v>
      </c>
    </row>
    <row r="834" spans="27:27" hidden="1">
      <c r="AA834" s="15" t="s">
        <v>1034</v>
      </c>
    </row>
    <row r="835" spans="27:27" hidden="1">
      <c r="AA835" s="15" t="s">
        <v>1035</v>
      </c>
    </row>
    <row r="836" spans="27:27" hidden="1">
      <c r="AA836" s="15" t="s">
        <v>1036</v>
      </c>
    </row>
    <row r="837" spans="27:27" hidden="1">
      <c r="AA837" s="15" t="s">
        <v>1037</v>
      </c>
    </row>
    <row r="838" spans="27:27" hidden="1">
      <c r="AA838" s="15" t="s">
        <v>1038</v>
      </c>
    </row>
    <row r="839" spans="27:27" hidden="1">
      <c r="AA839" s="15" t="s">
        <v>1039</v>
      </c>
    </row>
    <row r="840" spans="27:27" hidden="1">
      <c r="AA840" s="15" t="s">
        <v>1040</v>
      </c>
    </row>
    <row r="841" spans="27:27" hidden="1">
      <c r="AA841" s="15" t="s">
        <v>1041</v>
      </c>
    </row>
    <row r="842" spans="27:27" hidden="1">
      <c r="AA842" s="15" t="s">
        <v>1042</v>
      </c>
    </row>
    <row r="843" spans="27:27" hidden="1">
      <c r="AA843" s="15" t="s">
        <v>1043</v>
      </c>
    </row>
    <row r="844" spans="27:27" hidden="1">
      <c r="AA844" s="16" t="s">
        <v>1044</v>
      </c>
    </row>
    <row r="845" spans="27:27" hidden="1">
      <c r="AA845" s="15" t="s">
        <v>1045</v>
      </c>
    </row>
    <row r="846" spans="27:27" hidden="1">
      <c r="AA846" s="15" t="s">
        <v>1046</v>
      </c>
    </row>
    <row r="847" spans="27:27" hidden="1">
      <c r="AA847" s="15" t="s">
        <v>1047</v>
      </c>
    </row>
    <row r="848" spans="27:27" hidden="1">
      <c r="AA848" s="15" t="s">
        <v>1048</v>
      </c>
    </row>
    <row r="849" spans="27:27" hidden="1">
      <c r="AA849" s="15" t="s">
        <v>1049</v>
      </c>
    </row>
    <row r="850" spans="27:27" hidden="1">
      <c r="AA850" s="15" t="s">
        <v>1050</v>
      </c>
    </row>
    <row r="851" spans="27:27" hidden="1">
      <c r="AA851" s="15" t="s">
        <v>1051</v>
      </c>
    </row>
    <row r="852" spans="27:27" hidden="1">
      <c r="AA852" s="15" t="s">
        <v>1052</v>
      </c>
    </row>
    <row r="853" spans="27:27" hidden="1">
      <c r="AA853" s="15" t="s">
        <v>1053</v>
      </c>
    </row>
    <row r="854" spans="27:27" hidden="1">
      <c r="AA854" s="15" t="s">
        <v>1054</v>
      </c>
    </row>
    <row r="855" spans="27:27" hidden="1">
      <c r="AA855" s="15" t="s">
        <v>1055</v>
      </c>
    </row>
    <row r="856" spans="27:27" hidden="1">
      <c r="AA856" s="15" t="s">
        <v>1056</v>
      </c>
    </row>
    <row r="857" spans="27:27" hidden="1">
      <c r="AA857" s="15" t="s">
        <v>1057</v>
      </c>
    </row>
    <row r="858" spans="27:27" hidden="1">
      <c r="AA858" s="15" t="s">
        <v>1058</v>
      </c>
    </row>
    <row r="859" spans="27:27" hidden="1">
      <c r="AA859" s="15" t="s">
        <v>1059</v>
      </c>
    </row>
    <row r="860" spans="27:27" hidden="1">
      <c r="AA860" s="15" t="s">
        <v>1060</v>
      </c>
    </row>
    <row r="861" spans="27:27" hidden="1">
      <c r="AA861" s="16" t="s">
        <v>1061</v>
      </c>
    </row>
    <row r="862" spans="27:27" hidden="1">
      <c r="AA862" s="15" t="s">
        <v>1062</v>
      </c>
    </row>
    <row r="863" spans="27:27" hidden="1">
      <c r="AA863" s="15" t="s">
        <v>1063</v>
      </c>
    </row>
    <row r="864" spans="27:27" hidden="1">
      <c r="AA864" s="15" t="s">
        <v>1064</v>
      </c>
    </row>
    <row r="865" spans="27:27" hidden="1">
      <c r="AA865" s="15" t="s">
        <v>1065</v>
      </c>
    </row>
    <row r="866" spans="27:27" hidden="1">
      <c r="AA866" s="15" t="s">
        <v>1066</v>
      </c>
    </row>
    <row r="867" spans="27:27" hidden="1">
      <c r="AA867" s="15" t="s">
        <v>1067</v>
      </c>
    </row>
    <row r="868" spans="27:27" hidden="1">
      <c r="AA868" s="15" t="s">
        <v>1068</v>
      </c>
    </row>
    <row r="869" spans="27:27" hidden="1">
      <c r="AA869" s="15" t="s">
        <v>1069</v>
      </c>
    </row>
    <row r="870" spans="27:27" hidden="1">
      <c r="AA870" s="15" t="s">
        <v>1070</v>
      </c>
    </row>
    <row r="871" spans="27:27" hidden="1">
      <c r="AA871" s="15" t="s">
        <v>1071</v>
      </c>
    </row>
    <row r="872" spans="27:27" hidden="1">
      <c r="AA872" s="15" t="s">
        <v>1072</v>
      </c>
    </row>
    <row r="873" spans="27:27" hidden="1">
      <c r="AA873" s="15" t="s">
        <v>1073</v>
      </c>
    </row>
    <row r="874" spans="27:27" hidden="1">
      <c r="AA874" s="15" t="s">
        <v>1074</v>
      </c>
    </row>
    <row r="875" spans="27:27" hidden="1">
      <c r="AA875" s="15" t="s">
        <v>1075</v>
      </c>
    </row>
    <row r="876" spans="27:27" hidden="1">
      <c r="AA876" s="15" t="s">
        <v>1076</v>
      </c>
    </row>
    <row r="877" spans="27:27" hidden="1">
      <c r="AA877" s="15" t="s">
        <v>1077</v>
      </c>
    </row>
    <row r="878" spans="27:27" hidden="1">
      <c r="AA878" s="15" t="s">
        <v>1078</v>
      </c>
    </row>
    <row r="879" spans="27:27" hidden="1">
      <c r="AA879" s="15" t="s">
        <v>1079</v>
      </c>
    </row>
    <row r="880" spans="27:27" hidden="1">
      <c r="AA880" s="16" t="s">
        <v>1080</v>
      </c>
    </row>
    <row r="881" spans="27:27" hidden="1">
      <c r="AA881" s="15" t="s">
        <v>1081</v>
      </c>
    </row>
    <row r="882" spans="27:27" hidden="1">
      <c r="AA882" s="15" t="s">
        <v>1082</v>
      </c>
    </row>
    <row r="883" spans="27:27" hidden="1">
      <c r="AA883" s="15" t="s">
        <v>1083</v>
      </c>
    </row>
    <row r="884" spans="27:27" hidden="1">
      <c r="AA884" s="15" t="s">
        <v>1084</v>
      </c>
    </row>
    <row r="885" spans="27:27" hidden="1">
      <c r="AA885" s="15" t="s">
        <v>1085</v>
      </c>
    </row>
    <row r="886" spans="27:27" hidden="1">
      <c r="AA886" s="15" t="s">
        <v>1086</v>
      </c>
    </row>
    <row r="887" spans="27:27" hidden="1">
      <c r="AA887" s="15" t="s">
        <v>1087</v>
      </c>
    </row>
    <row r="888" spans="27:27" hidden="1">
      <c r="AA888" s="15" t="s">
        <v>1088</v>
      </c>
    </row>
    <row r="889" spans="27:27" hidden="1">
      <c r="AA889" s="15" t="s">
        <v>1089</v>
      </c>
    </row>
    <row r="890" spans="27:27" hidden="1">
      <c r="AA890" s="15" t="s">
        <v>1090</v>
      </c>
    </row>
    <row r="891" spans="27:27" hidden="1">
      <c r="AA891" s="15" t="s">
        <v>1091</v>
      </c>
    </row>
    <row r="892" spans="27:27" hidden="1">
      <c r="AA892" s="15" t="s">
        <v>1092</v>
      </c>
    </row>
    <row r="893" spans="27:27" hidden="1">
      <c r="AA893" s="15" t="s">
        <v>1093</v>
      </c>
    </row>
    <row r="894" spans="27:27" hidden="1">
      <c r="AA894" s="15" t="s">
        <v>1094</v>
      </c>
    </row>
    <row r="895" spans="27:27" hidden="1">
      <c r="AA895" s="16" t="s">
        <v>1095</v>
      </c>
    </row>
    <row r="896" spans="27:27" hidden="1">
      <c r="AA896" s="15" t="s">
        <v>1096</v>
      </c>
    </row>
    <row r="897" spans="27:27" hidden="1">
      <c r="AA897" s="15" t="s">
        <v>1097</v>
      </c>
    </row>
    <row r="898" spans="27:27" hidden="1">
      <c r="AA898" s="15" t="s">
        <v>1098</v>
      </c>
    </row>
    <row r="899" spans="27:27" hidden="1">
      <c r="AA899" s="15" t="s">
        <v>1099</v>
      </c>
    </row>
    <row r="900" spans="27:27" hidden="1">
      <c r="AA900" s="15" t="s">
        <v>1100</v>
      </c>
    </row>
    <row r="901" spans="27:27" hidden="1">
      <c r="AA901" s="15" t="s">
        <v>1101</v>
      </c>
    </row>
    <row r="902" spans="27:27" hidden="1">
      <c r="AA902" s="15" t="s">
        <v>1102</v>
      </c>
    </row>
    <row r="903" spans="27:27" hidden="1">
      <c r="AA903" s="15" t="s">
        <v>1103</v>
      </c>
    </row>
    <row r="904" spans="27:27" hidden="1">
      <c r="AA904" s="15" t="s">
        <v>1104</v>
      </c>
    </row>
    <row r="905" spans="27:27" hidden="1">
      <c r="AA905" s="15" t="s">
        <v>1105</v>
      </c>
    </row>
    <row r="906" spans="27:27" hidden="1">
      <c r="AA906" s="16" t="s">
        <v>1106</v>
      </c>
    </row>
    <row r="907" spans="27:27" hidden="1">
      <c r="AA907" s="15" t="s">
        <v>1107</v>
      </c>
    </row>
    <row r="908" spans="27:27" hidden="1">
      <c r="AA908" s="15" t="s">
        <v>1107</v>
      </c>
    </row>
    <row r="909" spans="27:27" hidden="1">
      <c r="AA909" s="15" t="s">
        <v>1107</v>
      </c>
    </row>
    <row r="910" spans="27:27" hidden="1">
      <c r="AA910" s="15" t="s">
        <v>1107</v>
      </c>
    </row>
    <row r="911" spans="27:27" hidden="1">
      <c r="AA911" s="15" t="s">
        <v>1107</v>
      </c>
    </row>
    <row r="912" spans="27:27" hidden="1">
      <c r="AA912" s="15" t="s">
        <v>1108</v>
      </c>
    </row>
    <row r="913" spans="27:27" hidden="1">
      <c r="AA913" s="15" t="s">
        <v>1109</v>
      </c>
    </row>
    <row r="914" spans="27:27" hidden="1">
      <c r="AA914" s="15" t="s">
        <v>1110</v>
      </c>
    </row>
    <row r="915" spans="27:27" hidden="1">
      <c r="AA915" s="16" t="s">
        <v>1111</v>
      </c>
    </row>
    <row r="916" spans="27:27" hidden="1">
      <c r="AA916" s="15" t="s">
        <v>1112</v>
      </c>
    </row>
    <row r="917" spans="27:27" hidden="1">
      <c r="AA917" s="15" t="s">
        <v>1113</v>
      </c>
    </row>
    <row r="918" spans="27:27" hidden="1">
      <c r="AA918" s="15" t="s">
        <v>1114</v>
      </c>
    </row>
    <row r="919" spans="27:27" hidden="1">
      <c r="AA919" s="15" t="s">
        <v>1115</v>
      </c>
    </row>
    <row r="920" spans="27:27" hidden="1">
      <c r="AA920" s="15" t="s">
        <v>1116</v>
      </c>
    </row>
    <row r="921" spans="27:27" hidden="1">
      <c r="AA921" s="15" t="s">
        <v>1117</v>
      </c>
    </row>
    <row r="922" spans="27:27" hidden="1">
      <c r="AA922" s="15" t="s">
        <v>1118</v>
      </c>
    </row>
    <row r="923" spans="27:27" hidden="1">
      <c r="AA923" s="16" t="s">
        <v>1119</v>
      </c>
    </row>
    <row r="924" spans="27:27" hidden="1">
      <c r="AA924" s="16" t="s">
        <v>1120</v>
      </c>
    </row>
    <row r="925" spans="27:27" hidden="1">
      <c r="AA925" s="16" t="s">
        <v>1121</v>
      </c>
    </row>
    <row r="926" spans="27:27" hidden="1">
      <c r="AA926" s="16" t="s">
        <v>1122</v>
      </c>
    </row>
    <row r="927" spans="27:27" hidden="1">
      <c r="AA927" s="16" t="s">
        <v>1123</v>
      </c>
    </row>
    <row r="928" spans="27:27" hidden="1">
      <c r="AA928" s="16" t="s">
        <v>1124</v>
      </c>
    </row>
    <row r="929" spans="27:27" hidden="1">
      <c r="AA929" s="16" t="s">
        <v>1125</v>
      </c>
    </row>
    <row r="930" spans="27:27" hidden="1">
      <c r="AA930" s="16" t="s">
        <v>1126</v>
      </c>
    </row>
    <row r="931" spans="27:27" hidden="1">
      <c r="AA931" s="16" t="s">
        <v>1127</v>
      </c>
    </row>
    <row r="932" spans="27:27" hidden="1">
      <c r="AA932" s="16" t="s">
        <v>1128</v>
      </c>
    </row>
    <row r="933" spans="27:27" hidden="1">
      <c r="AA933" s="16" t="s">
        <v>1129</v>
      </c>
    </row>
    <row r="934" spans="27:27" hidden="1">
      <c r="AA934" s="16" t="s">
        <v>1130</v>
      </c>
    </row>
    <row r="935" spans="27:27" hidden="1">
      <c r="AA935" s="16" t="s">
        <v>1131</v>
      </c>
    </row>
    <row r="936" spans="27:27" hidden="1">
      <c r="AA936" s="16" t="s">
        <v>1132</v>
      </c>
    </row>
    <row r="937" spans="27:27" hidden="1">
      <c r="AA937" s="16" t="s">
        <v>1133</v>
      </c>
    </row>
    <row r="938" spans="27:27" hidden="1">
      <c r="AA938" s="16" t="s">
        <v>1134</v>
      </c>
    </row>
    <row r="939" spans="27:27" hidden="1">
      <c r="AA939" s="16" t="s">
        <v>1135</v>
      </c>
    </row>
    <row r="940" spans="27:27" hidden="1">
      <c r="AA940" s="16" t="s">
        <v>1136</v>
      </c>
    </row>
    <row r="941" spans="27:27" hidden="1">
      <c r="AA941" s="16" t="s">
        <v>1137</v>
      </c>
    </row>
    <row r="942" spans="27:27" hidden="1">
      <c r="AA942" s="16" t="s">
        <v>1138</v>
      </c>
    </row>
    <row r="943" spans="27:27" hidden="1">
      <c r="AA943" s="16" t="s">
        <v>1139</v>
      </c>
    </row>
    <row r="944" spans="27:27" hidden="1">
      <c r="AA944" s="16" t="s">
        <v>1140</v>
      </c>
    </row>
    <row r="945" spans="27:27" hidden="1">
      <c r="AA945" s="16" t="s">
        <v>1141</v>
      </c>
    </row>
    <row r="946" spans="27:27" hidden="1">
      <c r="AA946" s="16" t="s">
        <v>1142</v>
      </c>
    </row>
    <row r="947" spans="27:27" hidden="1">
      <c r="AA947" s="16" t="s">
        <v>1143</v>
      </c>
    </row>
    <row r="948" spans="27:27" hidden="1">
      <c r="AA948" s="16" t="s">
        <v>1144</v>
      </c>
    </row>
    <row r="949" spans="27:27" hidden="1">
      <c r="AA949" s="16" t="s">
        <v>1145</v>
      </c>
    </row>
    <row r="950" spans="27:27" hidden="1">
      <c r="AA950" s="16" t="s">
        <v>1146</v>
      </c>
    </row>
    <row r="951" spans="27:27" hidden="1">
      <c r="AA951" s="16" t="s">
        <v>1147</v>
      </c>
    </row>
    <row r="952" spans="27:27" hidden="1">
      <c r="AA952" s="16" t="s">
        <v>1148</v>
      </c>
    </row>
    <row r="953" spans="27:27" hidden="1">
      <c r="AA953" s="16" t="s">
        <v>1149</v>
      </c>
    </row>
    <row r="954" spans="27:27" hidden="1">
      <c r="AA954" s="16" t="s">
        <v>1150</v>
      </c>
    </row>
    <row r="955" spans="27:27" hidden="1">
      <c r="AA955" s="16" t="s">
        <v>1151</v>
      </c>
    </row>
    <row r="956" spans="27:27" hidden="1">
      <c r="AA956" s="16" t="s">
        <v>1152</v>
      </c>
    </row>
    <row r="957" spans="27:27" hidden="1">
      <c r="AA957" s="16" t="s">
        <v>1153</v>
      </c>
    </row>
    <row r="958" spans="27:27" hidden="1">
      <c r="AA958" s="16" t="s">
        <v>1154</v>
      </c>
    </row>
    <row r="959" spans="27:27" hidden="1">
      <c r="AA959" s="16" t="s">
        <v>1155</v>
      </c>
    </row>
    <row r="960" spans="27:27" hidden="1">
      <c r="AA960" s="16" t="s">
        <v>1156</v>
      </c>
    </row>
    <row r="961" spans="27:27" hidden="1">
      <c r="AA961" s="16" t="s">
        <v>1157</v>
      </c>
    </row>
    <row r="962" spans="27:27" hidden="1">
      <c r="AA962" s="16" t="s">
        <v>1158</v>
      </c>
    </row>
    <row r="963" spans="27:27" hidden="1">
      <c r="AA963" s="16" t="s">
        <v>1159</v>
      </c>
    </row>
    <row r="964" spans="27:27" hidden="1">
      <c r="AA964" s="16" t="s">
        <v>1160</v>
      </c>
    </row>
    <row r="965" spans="27:27" hidden="1">
      <c r="AA965" s="16" t="s">
        <v>1161</v>
      </c>
    </row>
    <row r="966" spans="27:27" hidden="1">
      <c r="AA966" s="16" t="s">
        <v>1162</v>
      </c>
    </row>
    <row r="967" spans="27:27" hidden="1">
      <c r="AA967" s="16" t="s">
        <v>1163</v>
      </c>
    </row>
    <row r="968" spans="27:27" hidden="1">
      <c r="AA968" s="16" t="s">
        <v>1164</v>
      </c>
    </row>
    <row r="969" spans="27:27" hidden="1">
      <c r="AA969" s="16" t="s">
        <v>1165</v>
      </c>
    </row>
    <row r="970" spans="27:27" hidden="1">
      <c r="AA970" s="16" t="s">
        <v>1166</v>
      </c>
    </row>
    <row r="971" spans="27:27" hidden="1">
      <c r="AA971" s="16" t="s">
        <v>1167</v>
      </c>
    </row>
    <row r="972" spans="27:27" hidden="1">
      <c r="AA972" s="16" t="s">
        <v>1168</v>
      </c>
    </row>
    <row r="973" spans="27:27" hidden="1">
      <c r="AA973" s="16" t="s">
        <v>1169</v>
      </c>
    </row>
    <row r="974" spans="27:27" hidden="1">
      <c r="AA974" s="16" t="s">
        <v>1170</v>
      </c>
    </row>
    <row r="975" spans="27:27" hidden="1">
      <c r="AA975" s="16" t="s">
        <v>1171</v>
      </c>
    </row>
    <row r="976" spans="27:27" hidden="1">
      <c r="AA976" s="16" t="s">
        <v>1172</v>
      </c>
    </row>
    <row r="977" spans="27:27" hidden="1">
      <c r="AA977" s="16" t="s">
        <v>1173</v>
      </c>
    </row>
    <row r="978" spans="27:27" hidden="1">
      <c r="AA978" s="16" t="s">
        <v>1174</v>
      </c>
    </row>
    <row r="979" spans="27:27" hidden="1">
      <c r="AA979" s="16" t="s">
        <v>1175</v>
      </c>
    </row>
    <row r="980" spans="27:27" hidden="1">
      <c r="AA980" s="16" t="s">
        <v>1176</v>
      </c>
    </row>
    <row r="981" spans="27:27" hidden="1">
      <c r="AA981" s="16" t="s">
        <v>1177</v>
      </c>
    </row>
    <row r="982" spans="27:27" hidden="1">
      <c r="AA982" s="16" t="s">
        <v>1178</v>
      </c>
    </row>
    <row r="983" spans="27:27" hidden="1">
      <c r="AA983" s="16" t="s">
        <v>1179</v>
      </c>
    </row>
    <row r="984" spans="27:27" hidden="1">
      <c r="AA984" s="16" t="s">
        <v>1180</v>
      </c>
    </row>
    <row r="985" spans="27:27" hidden="1">
      <c r="AA985" s="16" t="s">
        <v>1181</v>
      </c>
    </row>
    <row r="986" spans="27:27" hidden="1">
      <c r="AA986" s="16" t="s">
        <v>1182</v>
      </c>
    </row>
    <row r="987" spans="27:27" hidden="1">
      <c r="AA987" s="16" t="s">
        <v>1183</v>
      </c>
    </row>
    <row r="988" spans="27:27" hidden="1">
      <c r="AA988" s="16" t="s">
        <v>1184</v>
      </c>
    </row>
    <row r="989" spans="27:27" hidden="1">
      <c r="AA989" s="16" t="s">
        <v>1185</v>
      </c>
    </row>
    <row r="990" spans="27:27" hidden="1">
      <c r="AA990" s="16" t="s">
        <v>1186</v>
      </c>
    </row>
    <row r="991" spans="27:27" hidden="1">
      <c r="AA991" s="16" t="s">
        <v>1187</v>
      </c>
    </row>
    <row r="992" spans="27:27" hidden="1">
      <c r="AA992" s="16" t="s">
        <v>1188</v>
      </c>
    </row>
    <row r="993" spans="27:27" hidden="1">
      <c r="AA993" s="16" t="s">
        <v>1189</v>
      </c>
    </row>
    <row r="994" spans="27:27" hidden="1">
      <c r="AA994" s="16" t="s">
        <v>1190</v>
      </c>
    </row>
    <row r="995" spans="27:27" hidden="1">
      <c r="AA995" s="16" t="s">
        <v>1191</v>
      </c>
    </row>
    <row r="996" spans="27:27" hidden="1">
      <c r="AA996" s="16" t="s">
        <v>1192</v>
      </c>
    </row>
    <row r="997" spans="27:27" hidden="1">
      <c r="AA997" s="16" t="s">
        <v>1193</v>
      </c>
    </row>
    <row r="998" spans="27:27" hidden="1">
      <c r="AA998" s="16" t="s">
        <v>1194</v>
      </c>
    </row>
    <row r="999" spans="27:27" hidden="1">
      <c r="AA999" s="16" t="s">
        <v>1195</v>
      </c>
    </row>
    <row r="1000" spans="27:27" hidden="1">
      <c r="AA1000" s="16" t="s">
        <v>1196</v>
      </c>
    </row>
    <row r="1001" spans="27:27" hidden="1">
      <c r="AA1001" s="16" t="s">
        <v>1197</v>
      </c>
    </row>
    <row r="1002" spans="27:27" hidden="1">
      <c r="AA1002" s="16" t="s">
        <v>1198</v>
      </c>
    </row>
    <row r="1003" spans="27:27" hidden="1">
      <c r="AA1003" s="16" t="s">
        <v>1199</v>
      </c>
    </row>
    <row r="1004" spans="27:27" hidden="1">
      <c r="AA1004" s="16" t="s">
        <v>1200</v>
      </c>
    </row>
    <row r="1005" spans="27:27" hidden="1">
      <c r="AA1005" s="16" t="s">
        <v>1201</v>
      </c>
    </row>
    <row r="1006" spans="27:27" hidden="1">
      <c r="AA1006" s="16" t="s">
        <v>1202</v>
      </c>
    </row>
    <row r="1007" spans="27:27" hidden="1">
      <c r="AA1007" s="16" t="s">
        <v>1203</v>
      </c>
    </row>
    <row r="1008" spans="27:27" hidden="1">
      <c r="AA1008" s="16" t="s">
        <v>1204</v>
      </c>
    </row>
    <row r="1009" spans="27:27" hidden="1">
      <c r="AA1009" s="16" t="s">
        <v>1205</v>
      </c>
    </row>
    <row r="1010" spans="27:27" hidden="1">
      <c r="AA1010" s="16" t="s">
        <v>1206</v>
      </c>
    </row>
    <row r="1011" spans="27:27" hidden="1">
      <c r="AA1011" s="16" t="s">
        <v>1207</v>
      </c>
    </row>
    <row r="1012" spans="27:27" hidden="1">
      <c r="AA1012" s="16" t="s">
        <v>1208</v>
      </c>
    </row>
    <row r="1013" spans="27:27" hidden="1">
      <c r="AA1013" s="16" t="s">
        <v>1209</v>
      </c>
    </row>
    <row r="1014" spans="27:27" hidden="1">
      <c r="AA1014" s="16" t="s">
        <v>1210</v>
      </c>
    </row>
    <row r="1015" spans="27:27" hidden="1">
      <c r="AA1015" s="16" t="s">
        <v>1211</v>
      </c>
    </row>
    <row r="1016" spans="27:27" hidden="1">
      <c r="AA1016" s="16" t="s">
        <v>1212</v>
      </c>
    </row>
    <row r="1017" spans="27:27" hidden="1">
      <c r="AA1017" s="16" t="s">
        <v>1213</v>
      </c>
    </row>
    <row r="1018" spans="27:27" hidden="1">
      <c r="AA1018" s="16" t="s">
        <v>1214</v>
      </c>
    </row>
    <row r="1019" spans="27:27" hidden="1">
      <c r="AA1019" s="16" t="s">
        <v>1215</v>
      </c>
    </row>
    <row r="1020" spans="27:27" hidden="1">
      <c r="AA1020" s="16" t="s">
        <v>1216</v>
      </c>
    </row>
    <row r="1021" spans="27:27" hidden="1">
      <c r="AA1021" s="16" t="s">
        <v>1217</v>
      </c>
    </row>
    <row r="1022" spans="27:27" hidden="1">
      <c r="AA1022" s="16" t="s">
        <v>1218</v>
      </c>
    </row>
    <row r="1023" spans="27:27" hidden="1">
      <c r="AA1023" s="16" t="s">
        <v>1219</v>
      </c>
    </row>
    <row r="1024" spans="27:27" hidden="1">
      <c r="AA1024" s="16" t="s">
        <v>1220</v>
      </c>
    </row>
    <row r="1025" spans="27:27" hidden="1">
      <c r="AA1025" s="16" t="s">
        <v>1221</v>
      </c>
    </row>
    <row r="1026" spans="27:27" hidden="1">
      <c r="AA1026" s="16" t="s">
        <v>1222</v>
      </c>
    </row>
    <row r="1027" spans="27:27" hidden="1">
      <c r="AA1027" s="16" t="s">
        <v>1223</v>
      </c>
    </row>
    <row r="1028" spans="27:27" hidden="1">
      <c r="AA1028" s="16" t="s">
        <v>1224</v>
      </c>
    </row>
    <row r="1029" spans="27:27" hidden="1">
      <c r="AA1029" s="16" t="s">
        <v>1225</v>
      </c>
    </row>
    <row r="1030" spans="27:27" hidden="1">
      <c r="AA1030" s="16" t="s">
        <v>1226</v>
      </c>
    </row>
    <row r="1031" spans="27:27" hidden="1">
      <c r="AA1031" s="16" t="s">
        <v>1227</v>
      </c>
    </row>
    <row r="1032" spans="27:27" hidden="1">
      <c r="AA1032" s="16" t="s">
        <v>1228</v>
      </c>
    </row>
    <row r="1033" spans="27:27" hidden="1">
      <c r="AA1033" s="16" t="s">
        <v>1229</v>
      </c>
    </row>
    <row r="1034" spans="27:27" hidden="1">
      <c r="AA1034" s="16" t="s">
        <v>1230</v>
      </c>
    </row>
    <row r="1035" spans="27:27" hidden="1">
      <c r="AA1035" s="16" t="s">
        <v>1231</v>
      </c>
    </row>
    <row r="1036" spans="27:27" hidden="1">
      <c r="AA1036" s="16" t="s">
        <v>1232</v>
      </c>
    </row>
    <row r="1037" spans="27:27" hidden="1">
      <c r="AA1037" s="16" t="s">
        <v>1233</v>
      </c>
    </row>
    <row r="1038" spans="27:27" hidden="1">
      <c r="AA1038" s="16" t="s">
        <v>1234</v>
      </c>
    </row>
    <row r="1039" spans="27:27" hidden="1">
      <c r="AA1039" s="16" t="s">
        <v>1235</v>
      </c>
    </row>
    <row r="1040" spans="27:27" hidden="1">
      <c r="AA1040" s="16" t="s">
        <v>1236</v>
      </c>
    </row>
    <row r="1041" spans="27:27" hidden="1">
      <c r="AA1041" s="16" t="s">
        <v>1237</v>
      </c>
    </row>
    <row r="1042" spans="27:27" hidden="1">
      <c r="AA1042" s="16" t="s">
        <v>1238</v>
      </c>
    </row>
    <row r="1043" spans="27:27" hidden="1">
      <c r="AA1043" s="16" t="s">
        <v>1239</v>
      </c>
    </row>
    <row r="1044" spans="27:27" hidden="1">
      <c r="AA1044" s="16" t="s">
        <v>1240</v>
      </c>
    </row>
    <row r="1045" spans="27:27" hidden="1">
      <c r="AA1045" s="16" t="s">
        <v>1241</v>
      </c>
    </row>
    <row r="1046" spans="27:27" hidden="1">
      <c r="AA1046" s="16" t="s">
        <v>1242</v>
      </c>
    </row>
    <row r="1047" spans="27:27" hidden="1">
      <c r="AA1047" s="16" t="s">
        <v>1243</v>
      </c>
    </row>
    <row r="1048" spans="27:27" hidden="1">
      <c r="AA1048" s="16" t="s">
        <v>1244</v>
      </c>
    </row>
    <row r="1049" spans="27:27" hidden="1">
      <c r="AA1049" s="16" t="s">
        <v>1245</v>
      </c>
    </row>
    <row r="1050" spans="27:27" hidden="1">
      <c r="AA1050" s="16" t="s">
        <v>1246</v>
      </c>
    </row>
    <row r="1051" spans="27:27" hidden="1">
      <c r="AA1051" s="16" t="s">
        <v>1247</v>
      </c>
    </row>
    <row r="1052" spans="27:27" hidden="1">
      <c r="AA1052" s="16" t="s">
        <v>1248</v>
      </c>
    </row>
    <row r="1053" spans="27:27" hidden="1">
      <c r="AA1053" s="16" t="s">
        <v>1249</v>
      </c>
    </row>
    <row r="1054" spans="27:27" hidden="1">
      <c r="AA1054" s="16" t="s">
        <v>1250</v>
      </c>
    </row>
    <row r="1055" spans="27:27" hidden="1">
      <c r="AA1055" s="16" t="s">
        <v>1251</v>
      </c>
    </row>
    <row r="1056" spans="27:27" hidden="1">
      <c r="AA1056" s="16" t="s">
        <v>1252</v>
      </c>
    </row>
    <row r="1057" spans="27:27" hidden="1">
      <c r="AA1057" s="16" t="s">
        <v>1253</v>
      </c>
    </row>
    <row r="1058" spans="27:27" hidden="1">
      <c r="AA1058" s="16" t="s">
        <v>1254</v>
      </c>
    </row>
    <row r="1059" spans="27:27" hidden="1">
      <c r="AA1059" s="16" t="s">
        <v>1255</v>
      </c>
    </row>
    <row r="1060" spans="27:27" hidden="1">
      <c r="AA1060" s="16" t="s">
        <v>1256</v>
      </c>
    </row>
    <row r="1061" spans="27:27" hidden="1">
      <c r="AA1061" s="16" t="s">
        <v>1257</v>
      </c>
    </row>
    <row r="1062" spans="27:27" hidden="1">
      <c r="AA1062" s="16" t="s">
        <v>1258</v>
      </c>
    </row>
    <row r="1063" spans="27:27" hidden="1">
      <c r="AA1063" s="16" t="s">
        <v>1259</v>
      </c>
    </row>
    <row r="1064" spans="27:27" hidden="1">
      <c r="AA1064" s="16" t="s">
        <v>1260</v>
      </c>
    </row>
    <row r="1065" spans="27:27" hidden="1">
      <c r="AA1065" s="16" t="s">
        <v>1261</v>
      </c>
    </row>
    <row r="1066" spans="27:27" hidden="1">
      <c r="AA1066" s="16" t="s">
        <v>1262</v>
      </c>
    </row>
    <row r="1067" spans="27:27" hidden="1">
      <c r="AA1067" s="16" t="s">
        <v>1263</v>
      </c>
    </row>
    <row r="1068" spans="27:27" hidden="1">
      <c r="AA1068" s="16" t="s">
        <v>1264</v>
      </c>
    </row>
    <row r="1069" spans="27:27" hidden="1">
      <c r="AA1069" s="16" t="s">
        <v>1265</v>
      </c>
    </row>
    <row r="1070" spans="27:27" hidden="1">
      <c r="AA1070" s="16" t="s">
        <v>1266</v>
      </c>
    </row>
    <row r="1071" spans="27:27" hidden="1">
      <c r="AA1071" s="16" t="s">
        <v>1267</v>
      </c>
    </row>
    <row r="1072" spans="27:27" hidden="1">
      <c r="AA1072" s="16" t="s">
        <v>1268</v>
      </c>
    </row>
    <row r="1073" spans="27:27" hidden="1">
      <c r="AA1073" s="16" t="s">
        <v>1269</v>
      </c>
    </row>
    <row r="1074" spans="27:27" hidden="1">
      <c r="AA1074" s="16" t="s">
        <v>1270</v>
      </c>
    </row>
    <row r="1075" spans="27:27" hidden="1">
      <c r="AA1075" s="16" t="s">
        <v>1271</v>
      </c>
    </row>
    <row r="1076" spans="27:27" hidden="1">
      <c r="AA1076" s="16" t="s">
        <v>1272</v>
      </c>
    </row>
    <row r="1077" spans="27:27" hidden="1">
      <c r="AA1077" s="16" t="s">
        <v>1273</v>
      </c>
    </row>
    <row r="1078" spans="27:27" hidden="1">
      <c r="AA1078" s="16" t="s">
        <v>1274</v>
      </c>
    </row>
    <row r="1079" spans="27:27" hidden="1">
      <c r="AA1079" s="16" t="s">
        <v>1275</v>
      </c>
    </row>
    <row r="1080" spans="27:27" hidden="1">
      <c r="AA1080" s="16" t="s">
        <v>1276</v>
      </c>
    </row>
    <row r="1081" spans="27:27" hidden="1">
      <c r="AA1081" s="16" t="s">
        <v>1277</v>
      </c>
    </row>
    <row r="1082" spans="27:27" hidden="1">
      <c r="AA1082" s="16" t="s">
        <v>1278</v>
      </c>
    </row>
    <row r="1083" spans="27:27" hidden="1">
      <c r="AA1083" s="16" t="s">
        <v>1279</v>
      </c>
    </row>
    <row r="1084" spans="27:27" hidden="1">
      <c r="AA1084" s="16" t="s">
        <v>1280</v>
      </c>
    </row>
    <row r="1085" spans="27:27" hidden="1">
      <c r="AA1085" s="16" t="s">
        <v>1281</v>
      </c>
    </row>
    <row r="1086" spans="27:27" hidden="1">
      <c r="AA1086" s="16" t="s">
        <v>1282</v>
      </c>
    </row>
    <row r="1087" spans="27:27" hidden="1">
      <c r="AA1087" s="16" t="s">
        <v>1283</v>
      </c>
    </row>
    <row r="1088" spans="27:27" hidden="1">
      <c r="AA1088" s="16" t="s">
        <v>1284</v>
      </c>
    </row>
    <row r="1089" spans="27:27" hidden="1">
      <c r="AA1089" s="16" t="s">
        <v>1285</v>
      </c>
    </row>
    <row r="1090" spans="27:27" hidden="1">
      <c r="AA1090" s="16" t="s">
        <v>1286</v>
      </c>
    </row>
    <row r="1091" spans="27:27" hidden="1">
      <c r="AA1091" s="16" t="s">
        <v>1287</v>
      </c>
    </row>
    <row r="1092" spans="27:27" hidden="1">
      <c r="AA1092" s="16" t="s">
        <v>1288</v>
      </c>
    </row>
    <row r="1093" spans="27:27" hidden="1">
      <c r="AA1093" s="16" t="s">
        <v>1289</v>
      </c>
    </row>
    <row r="1094" spans="27:27" hidden="1">
      <c r="AA1094" s="16" t="s">
        <v>1290</v>
      </c>
    </row>
    <row r="1095" spans="27:27" hidden="1">
      <c r="AA1095" s="16" t="s">
        <v>1291</v>
      </c>
    </row>
    <row r="1096" spans="27:27" hidden="1">
      <c r="AA1096" s="16" t="s">
        <v>1292</v>
      </c>
    </row>
    <row r="1097" spans="27:27" hidden="1">
      <c r="AA1097" s="16" t="s">
        <v>1293</v>
      </c>
    </row>
    <row r="1098" spans="27:27" hidden="1">
      <c r="AA1098" s="16" t="s">
        <v>1294</v>
      </c>
    </row>
    <row r="1099" spans="27:27" hidden="1">
      <c r="AA1099" s="16" t="s">
        <v>1295</v>
      </c>
    </row>
    <row r="1100" spans="27:27" hidden="1">
      <c r="AA1100" s="16" t="s">
        <v>1296</v>
      </c>
    </row>
    <row r="1101" spans="27:27" hidden="1">
      <c r="AA1101" s="16" t="s">
        <v>1297</v>
      </c>
    </row>
    <row r="1102" spans="27:27" hidden="1">
      <c r="AA1102" s="16" t="s">
        <v>1298</v>
      </c>
    </row>
    <row r="1103" spans="27:27" hidden="1">
      <c r="AA1103" s="16" t="s">
        <v>1299</v>
      </c>
    </row>
    <row r="1104" spans="27:27" hidden="1">
      <c r="AA1104" s="16" t="s">
        <v>1300</v>
      </c>
    </row>
    <row r="1105" spans="27:27" hidden="1">
      <c r="AA1105" s="16" t="s">
        <v>1301</v>
      </c>
    </row>
    <row r="1106" spans="27:27" hidden="1">
      <c r="AA1106" s="16" t="s">
        <v>1302</v>
      </c>
    </row>
    <row r="1107" spans="27:27" hidden="1">
      <c r="AA1107" s="16" t="s">
        <v>1303</v>
      </c>
    </row>
    <row r="1108" spans="27:27" hidden="1">
      <c r="AA1108" s="16" t="s">
        <v>1304</v>
      </c>
    </row>
    <row r="1109" spans="27:27" hidden="1">
      <c r="AA1109" s="16" t="s">
        <v>1305</v>
      </c>
    </row>
    <row r="1110" spans="27:27" hidden="1">
      <c r="AA1110" s="16" t="s">
        <v>1306</v>
      </c>
    </row>
    <row r="1111" spans="27:27" hidden="1">
      <c r="AA1111" s="16" t="s">
        <v>1307</v>
      </c>
    </row>
    <row r="1112" spans="27:27" hidden="1">
      <c r="AA1112" s="16" t="s">
        <v>1308</v>
      </c>
    </row>
    <row r="1113" spans="27:27" hidden="1">
      <c r="AA1113" s="16" t="s">
        <v>1309</v>
      </c>
    </row>
    <row r="1114" spans="27:27" hidden="1">
      <c r="AA1114" s="16" t="s">
        <v>1310</v>
      </c>
    </row>
    <row r="1115" spans="27:27" hidden="1">
      <c r="AA1115" s="16" t="s">
        <v>1311</v>
      </c>
    </row>
    <row r="1116" spans="27:27" hidden="1">
      <c r="AA1116" s="16" t="s">
        <v>1312</v>
      </c>
    </row>
    <row r="1117" spans="27:27" hidden="1">
      <c r="AA1117" s="16" t="s">
        <v>1313</v>
      </c>
    </row>
    <row r="1118" spans="27:27" hidden="1">
      <c r="AA1118" s="16" t="s">
        <v>1314</v>
      </c>
    </row>
    <row r="1119" spans="27:27" hidden="1">
      <c r="AA1119" s="16" t="s">
        <v>1315</v>
      </c>
    </row>
    <row r="1120" spans="27:27" hidden="1">
      <c r="AA1120" s="16" t="s">
        <v>1316</v>
      </c>
    </row>
    <row r="1121" spans="27:27" hidden="1">
      <c r="AA1121" s="16" t="s">
        <v>1317</v>
      </c>
    </row>
    <row r="1122" spans="27:27" hidden="1">
      <c r="AA1122" s="16" t="s">
        <v>1318</v>
      </c>
    </row>
    <row r="1123" spans="27:27" hidden="1">
      <c r="AA1123" s="16" t="s">
        <v>1319</v>
      </c>
    </row>
    <row r="1124" spans="27:27" hidden="1">
      <c r="AA1124" s="16" t="s">
        <v>1320</v>
      </c>
    </row>
    <row r="1125" spans="27:27" hidden="1">
      <c r="AA1125" s="16" t="s">
        <v>1321</v>
      </c>
    </row>
    <row r="1126" spans="27:27" hidden="1">
      <c r="AA1126" s="16" t="s">
        <v>1322</v>
      </c>
    </row>
    <row r="1127" spans="27:27" hidden="1">
      <c r="AA1127" s="16" t="s">
        <v>1323</v>
      </c>
    </row>
    <row r="1128" spans="27:27" hidden="1">
      <c r="AA1128" s="16" t="s">
        <v>1324</v>
      </c>
    </row>
    <row r="1129" spans="27:27" hidden="1">
      <c r="AA1129" s="16" t="s">
        <v>1325</v>
      </c>
    </row>
    <row r="1130" spans="27:27" hidden="1">
      <c r="AA1130" s="16" t="s">
        <v>1326</v>
      </c>
    </row>
    <row r="1131" spans="27:27" hidden="1">
      <c r="AA1131" s="16" t="s">
        <v>1327</v>
      </c>
    </row>
    <row r="1132" spans="27:27" hidden="1">
      <c r="AA1132" s="16" t="s">
        <v>1328</v>
      </c>
    </row>
    <row r="1133" spans="27:27" hidden="1">
      <c r="AA1133" s="16" t="s">
        <v>1329</v>
      </c>
    </row>
    <row r="1134" spans="27:27" hidden="1">
      <c r="AA1134" s="16" t="s">
        <v>1330</v>
      </c>
    </row>
    <row r="1135" spans="27:27" hidden="1">
      <c r="AA1135" s="16" t="s">
        <v>1331</v>
      </c>
    </row>
    <row r="1136" spans="27:27" hidden="1">
      <c r="AA1136" s="16" t="s">
        <v>1332</v>
      </c>
    </row>
    <row r="1137" spans="27:27" hidden="1">
      <c r="AA1137" s="16" t="s">
        <v>1333</v>
      </c>
    </row>
    <row r="1138" spans="27:27" hidden="1">
      <c r="AA1138" s="16" t="s">
        <v>1334</v>
      </c>
    </row>
    <row r="1139" spans="27:27" hidden="1">
      <c r="AA1139" s="16" t="s">
        <v>1335</v>
      </c>
    </row>
    <row r="1140" spans="27:27" hidden="1">
      <c r="AA1140" s="16" t="s">
        <v>1336</v>
      </c>
    </row>
    <row r="1141" spans="27:27" hidden="1">
      <c r="AA1141" s="16" t="s">
        <v>1337</v>
      </c>
    </row>
    <row r="1142" spans="27:27" hidden="1">
      <c r="AA1142" s="16" t="s">
        <v>1338</v>
      </c>
    </row>
    <row r="1143" spans="27:27" hidden="1">
      <c r="AA1143" s="16" t="s">
        <v>1339</v>
      </c>
    </row>
    <row r="1144" spans="27:27" hidden="1">
      <c r="AA1144" s="16" t="s">
        <v>1340</v>
      </c>
    </row>
    <row r="1145" spans="27:27" hidden="1">
      <c r="AA1145" s="16" t="s">
        <v>1341</v>
      </c>
    </row>
    <row r="1146" spans="27:27" hidden="1">
      <c r="AA1146" s="16" t="s">
        <v>1342</v>
      </c>
    </row>
    <row r="1147" spans="27:27" hidden="1">
      <c r="AA1147" s="16" t="s">
        <v>1343</v>
      </c>
    </row>
    <row r="1148" spans="27:27" hidden="1">
      <c r="AA1148" s="16" t="s">
        <v>1344</v>
      </c>
    </row>
    <row r="1149" spans="27:27" hidden="1">
      <c r="AA1149" s="16" t="s">
        <v>1345</v>
      </c>
    </row>
    <row r="1150" spans="27:27" hidden="1">
      <c r="AA1150" s="16" t="s">
        <v>1346</v>
      </c>
    </row>
    <row r="1151" spans="27:27" hidden="1">
      <c r="AA1151" s="16" t="s">
        <v>1347</v>
      </c>
    </row>
    <row r="1152" spans="27:27" hidden="1">
      <c r="AA1152" s="16" t="s">
        <v>1348</v>
      </c>
    </row>
    <row r="1153" spans="27:27" hidden="1">
      <c r="AA1153" s="16" t="s">
        <v>1349</v>
      </c>
    </row>
    <row r="1154" spans="27:27" hidden="1">
      <c r="AA1154" s="16" t="s">
        <v>1350</v>
      </c>
    </row>
    <row r="1155" spans="27:27" hidden="1">
      <c r="AA1155" s="16" t="s">
        <v>1351</v>
      </c>
    </row>
    <row r="1156" spans="27:27" hidden="1">
      <c r="AA1156" s="16" t="s">
        <v>1352</v>
      </c>
    </row>
    <row r="1157" spans="27:27" hidden="1">
      <c r="AA1157" s="16" t="s">
        <v>1353</v>
      </c>
    </row>
    <row r="1158" spans="27:27" hidden="1">
      <c r="AA1158" s="16" t="s">
        <v>1354</v>
      </c>
    </row>
    <row r="1159" spans="27:27" hidden="1">
      <c r="AA1159" s="16" t="s">
        <v>1355</v>
      </c>
    </row>
    <row r="1160" spans="27:27" hidden="1">
      <c r="AA1160" s="16" t="s">
        <v>1356</v>
      </c>
    </row>
    <row r="1161" spans="27:27" hidden="1">
      <c r="AA1161" s="16" t="s">
        <v>1357</v>
      </c>
    </row>
    <row r="1162" spans="27:27" hidden="1">
      <c r="AA1162" s="16" t="s">
        <v>1358</v>
      </c>
    </row>
    <row r="1163" spans="27:27" hidden="1">
      <c r="AA1163" s="16" t="s">
        <v>1359</v>
      </c>
    </row>
    <row r="1164" spans="27:27" hidden="1">
      <c r="AA1164" s="16" t="s">
        <v>1360</v>
      </c>
    </row>
    <row r="1165" spans="27:27" hidden="1">
      <c r="AA1165" s="16" t="s">
        <v>1361</v>
      </c>
    </row>
    <row r="1166" spans="27:27" hidden="1">
      <c r="AA1166" s="16" t="s">
        <v>1362</v>
      </c>
    </row>
    <row r="1167" spans="27:27" hidden="1">
      <c r="AA1167" s="16" t="s">
        <v>1363</v>
      </c>
    </row>
    <row r="1168" spans="27:27" hidden="1">
      <c r="AA1168" s="16" t="s">
        <v>1364</v>
      </c>
    </row>
    <row r="1169" spans="27:27" hidden="1">
      <c r="AA1169" s="16" t="s">
        <v>1365</v>
      </c>
    </row>
    <row r="1170" spans="27:27" hidden="1">
      <c r="AA1170" s="16" t="s">
        <v>1366</v>
      </c>
    </row>
    <row r="1171" spans="27:27" hidden="1">
      <c r="AA1171" s="16" t="s">
        <v>1367</v>
      </c>
    </row>
    <row r="1172" spans="27:27" hidden="1">
      <c r="AA1172" s="16" t="s">
        <v>1368</v>
      </c>
    </row>
    <row r="1173" spans="27:27" hidden="1">
      <c r="AA1173" s="16" t="s">
        <v>1369</v>
      </c>
    </row>
    <row r="1174" spans="27:27" hidden="1">
      <c r="AA1174" s="16" t="s">
        <v>1370</v>
      </c>
    </row>
    <row r="1175" spans="27:27" hidden="1">
      <c r="AA1175" s="16" t="s">
        <v>1371</v>
      </c>
    </row>
    <row r="1176" spans="27:27" hidden="1">
      <c r="AA1176" s="16" t="s">
        <v>1372</v>
      </c>
    </row>
    <row r="1177" spans="27:27" hidden="1">
      <c r="AA1177" s="16" t="s">
        <v>1373</v>
      </c>
    </row>
    <row r="1178" spans="27:27" hidden="1">
      <c r="AA1178" s="16" t="s">
        <v>1374</v>
      </c>
    </row>
    <row r="1179" spans="27:27" hidden="1">
      <c r="AA1179" s="16" t="s">
        <v>1375</v>
      </c>
    </row>
    <row r="1180" spans="27:27" hidden="1">
      <c r="AA1180" s="16" t="s">
        <v>1376</v>
      </c>
    </row>
    <row r="1181" spans="27:27" hidden="1">
      <c r="AA1181" s="16" t="s">
        <v>1377</v>
      </c>
    </row>
    <row r="1182" spans="27:27" hidden="1">
      <c r="AA1182" s="16" t="s">
        <v>1378</v>
      </c>
    </row>
    <row r="1183" spans="27:27" hidden="1">
      <c r="AA1183" s="16" t="s">
        <v>1379</v>
      </c>
    </row>
    <row r="1184" spans="27:27" hidden="1">
      <c r="AA1184" s="16" t="s">
        <v>1380</v>
      </c>
    </row>
    <row r="1185" spans="27:27" hidden="1">
      <c r="AA1185" s="16" t="s">
        <v>1381</v>
      </c>
    </row>
    <row r="1186" spans="27:27" hidden="1">
      <c r="AA1186" s="16" t="s">
        <v>1382</v>
      </c>
    </row>
    <row r="1187" spans="27:27" hidden="1">
      <c r="AA1187" s="16" t="s">
        <v>1383</v>
      </c>
    </row>
    <row r="1188" spans="27:27" hidden="1">
      <c r="AA1188" s="16" t="s">
        <v>1384</v>
      </c>
    </row>
    <row r="1189" spans="27:27" hidden="1">
      <c r="AA1189" s="16" t="s">
        <v>1385</v>
      </c>
    </row>
    <row r="1190" spans="27:27" hidden="1">
      <c r="AA1190" s="16" t="s">
        <v>1386</v>
      </c>
    </row>
    <row r="1191" spans="27:27" hidden="1">
      <c r="AA1191" s="16" t="s">
        <v>1387</v>
      </c>
    </row>
    <row r="1192" spans="27:27" hidden="1">
      <c r="AA1192" s="16" t="s">
        <v>1388</v>
      </c>
    </row>
    <row r="1193" spans="27:27" hidden="1">
      <c r="AA1193" s="16" t="s">
        <v>1389</v>
      </c>
    </row>
    <row r="1194" spans="27:27" hidden="1">
      <c r="AA1194" s="16" t="s">
        <v>1390</v>
      </c>
    </row>
    <row r="1195" spans="27:27" hidden="1">
      <c r="AA1195" s="16" t="s">
        <v>1391</v>
      </c>
    </row>
    <row r="1196" spans="27:27" hidden="1">
      <c r="AA1196" s="16" t="s">
        <v>1392</v>
      </c>
    </row>
    <row r="1197" spans="27:27" hidden="1">
      <c r="AA1197" s="16" t="s">
        <v>1393</v>
      </c>
    </row>
    <row r="1198" spans="27:27" hidden="1">
      <c r="AA1198" s="16" t="s">
        <v>1394</v>
      </c>
    </row>
    <row r="1199" spans="27:27" hidden="1">
      <c r="AA1199" s="16" t="s">
        <v>1395</v>
      </c>
    </row>
    <row r="1200" spans="27:27" hidden="1">
      <c r="AA1200" s="16" t="s">
        <v>1396</v>
      </c>
    </row>
    <row r="1201" spans="27:27" hidden="1">
      <c r="AA1201" s="16" t="s">
        <v>1397</v>
      </c>
    </row>
    <row r="1202" spans="27:27" hidden="1">
      <c r="AA1202" s="16" t="s">
        <v>1398</v>
      </c>
    </row>
    <row r="1203" spans="27:27" hidden="1">
      <c r="AA1203" s="16" t="s">
        <v>1399</v>
      </c>
    </row>
    <row r="1204" spans="27:27" hidden="1">
      <c r="AA1204" s="16" t="s">
        <v>1400</v>
      </c>
    </row>
    <row r="1205" spans="27:27" hidden="1">
      <c r="AA1205" s="16" t="s">
        <v>1401</v>
      </c>
    </row>
    <row r="1206" spans="27:27" hidden="1">
      <c r="AA1206" s="16" t="s">
        <v>1402</v>
      </c>
    </row>
    <row r="1207" spans="27:27" hidden="1">
      <c r="AA1207" s="16" t="s">
        <v>1403</v>
      </c>
    </row>
    <row r="1208" spans="27:27" hidden="1">
      <c r="AA1208" s="16" t="s">
        <v>1404</v>
      </c>
    </row>
    <row r="1209" spans="27:27" hidden="1">
      <c r="AA1209" s="16" t="s">
        <v>1405</v>
      </c>
    </row>
    <row r="1210" spans="27:27" hidden="1">
      <c r="AA1210" s="16" t="s">
        <v>1406</v>
      </c>
    </row>
    <row r="1211" spans="27:27" hidden="1">
      <c r="AA1211" s="16" t="s">
        <v>1407</v>
      </c>
    </row>
    <row r="1212" spans="27:27" hidden="1">
      <c r="AA1212" s="16" t="s">
        <v>1408</v>
      </c>
    </row>
    <row r="1213" spans="27:27" hidden="1">
      <c r="AA1213" s="16" t="s">
        <v>1409</v>
      </c>
    </row>
    <row r="1214" spans="27:27" hidden="1">
      <c r="AA1214" s="16" t="s">
        <v>1410</v>
      </c>
    </row>
    <row r="1215" spans="27:27" hidden="1">
      <c r="AA1215" s="16" t="s">
        <v>1411</v>
      </c>
    </row>
    <row r="1216" spans="27:27" hidden="1">
      <c r="AA1216" s="16" t="s">
        <v>1412</v>
      </c>
    </row>
    <row r="1217" spans="27:27" hidden="1">
      <c r="AA1217" s="16" t="s">
        <v>1413</v>
      </c>
    </row>
    <row r="1218" spans="27:27" hidden="1">
      <c r="AA1218" s="16" t="s">
        <v>1414</v>
      </c>
    </row>
    <row r="1219" spans="27:27" hidden="1">
      <c r="AA1219" s="16" t="s">
        <v>1415</v>
      </c>
    </row>
    <row r="1220" spans="27:27" hidden="1">
      <c r="AA1220" s="16" t="s">
        <v>1416</v>
      </c>
    </row>
    <row r="1221" spans="27:27" hidden="1">
      <c r="AA1221" s="16" t="s">
        <v>1417</v>
      </c>
    </row>
    <row r="1222" spans="27:27" hidden="1">
      <c r="AA1222" s="16" t="s">
        <v>1418</v>
      </c>
    </row>
    <row r="1223" spans="27:27" hidden="1">
      <c r="AA1223" s="16" t="s">
        <v>1419</v>
      </c>
    </row>
    <row r="1224" spans="27:27" hidden="1">
      <c r="AA1224" s="16" t="s">
        <v>1420</v>
      </c>
    </row>
    <row r="1225" spans="27:27" hidden="1">
      <c r="AA1225" s="16" t="s">
        <v>1421</v>
      </c>
    </row>
    <row r="1226" spans="27:27" hidden="1">
      <c r="AA1226" s="16" t="s">
        <v>1422</v>
      </c>
    </row>
    <row r="1227" spans="27:27" hidden="1">
      <c r="AA1227" s="16" t="s">
        <v>1423</v>
      </c>
    </row>
    <row r="1228" spans="27:27" hidden="1">
      <c r="AA1228" s="16" t="s">
        <v>1424</v>
      </c>
    </row>
    <row r="1229" spans="27:27" hidden="1">
      <c r="AA1229" s="16" t="s">
        <v>1425</v>
      </c>
    </row>
    <row r="1230" spans="27:27" hidden="1">
      <c r="AA1230" s="16" t="s">
        <v>1426</v>
      </c>
    </row>
    <row r="1231" spans="27:27" hidden="1">
      <c r="AA1231" s="16" t="s">
        <v>1427</v>
      </c>
    </row>
    <row r="1232" spans="27:27" hidden="1">
      <c r="AA1232" s="16" t="s">
        <v>1428</v>
      </c>
    </row>
    <row r="1233" spans="27:27" hidden="1">
      <c r="AA1233" s="16" t="s">
        <v>1429</v>
      </c>
    </row>
    <row r="1234" spans="27:27" hidden="1">
      <c r="AA1234" s="16" t="s">
        <v>1430</v>
      </c>
    </row>
    <row r="1235" spans="27:27" hidden="1">
      <c r="AA1235" s="16" t="s">
        <v>1431</v>
      </c>
    </row>
    <row r="1236" spans="27:27" hidden="1">
      <c r="AA1236" s="16" t="s">
        <v>1432</v>
      </c>
    </row>
    <row r="1237" spans="27:27" hidden="1">
      <c r="AA1237" s="16" t="s">
        <v>1433</v>
      </c>
    </row>
    <row r="1238" spans="27:27" hidden="1">
      <c r="AA1238" s="16" t="s">
        <v>1434</v>
      </c>
    </row>
    <row r="1239" spans="27:27" hidden="1">
      <c r="AA1239" s="16" t="s">
        <v>1435</v>
      </c>
    </row>
    <row r="1240" spans="27:27" hidden="1">
      <c r="AA1240" s="16" t="s">
        <v>1436</v>
      </c>
    </row>
    <row r="1241" spans="27:27" hidden="1">
      <c r="AA1241" s="16" t="s">
        <v>1437</v>
      </c>
    </row>
    <row r="1242" spans="27:27" hidden="1">
      <c r="AA1242" s="16" t="s">
        <v>1438</v>
      </c>
    </row>
    <row r="1243" spans="27:27" hidden="1">
      <c r="AA1243" s="16" t="s">
        <v>1439</v>
      </c>
    </row>
    <row r="1244" spans="27:27" hidden="1">
      <c r="AA1244" s="16" t="s">
        <v>1440</v>
      </c>
    </row>
    <row r="1245" spans="27:27" hidden="1">
      <c r="AA1245" s="16" t="s">
        <v>1441</v>
      </c>
    </row>
    <row r="1246" spans="27:27" hidden="1">
      <c r="AA1246" s="16" t="s">
        <v>1442</v>
      </c>
    </row>
    <row r="1247" spans="27:27" hidden="1">
      <c r="AA1247" s="16" t="s">
        <v>1443</v>
      </c>
    </row>
    <row r="1248" spans="27:27" hidden="1">
      <c r="AA1248" s="16" t="s">
        <v>1444</v>
      </c>
    </row>
    <row r="1249" spans="27:27" hidden="1">
      <c r="AA1249" s="16" t="s">
        <v>1445</v>
      </c>
    </row>
    <row r="1250" spans="27:27" hidden="1">
      <c r="AA1250" s="16" t="s">
        <v>1446</v>
      </c>
    </row>
    <row r="1251" spans="27:27" hidden="1">
      <c r="AA1251" s="16" t="s">
        <v>1447</v>
      </c>
    </row>
    <row r="1252" spans="27:27" hidden="1">
      <c r="AA1252" s="16" t="s">
        <v>1448</v>
      </c>
    </row>
    <row r="1253" spans="27:27" hidden="1">
      <c r="AA1253" s="16" t="s">
        <v>1449</v>
      </c>
    </row>
    <row r="1254" spans="27:27" hidden="1">
      <c r="AA1254" s="16" t="s">
        <v>1450</v>
      </c>
    </row>
    <row r="1255" spans="27:27" hidden="1">
      <c r="AA1255" s="16" t="s">
        <v>1451</v>
      </c>
    </row>
    <row r="1256" spans="27:27" hidden="1">
      <c r="AA1256" s="16" t="s">
        <v>1452</v>
      </c>
    </row>
    <row r="1257" spans="27:27" hidden="1">
      <c r="AA1257" s="16" t="s">
        <v>1453</v>
      </c>
    </row>
    <row r="1258" spans="27:27" hidden="1">
      <c r="AA1258" s="16" t="s">
        <v>1454</v>
      </c>
    </row>
    <row r="1259" spans="27:27" hidden="1">
      <c r="AA1259" s="16" t="s">
        <v>1455</v>
      </c>
    </row>
    <row r="1260" spans="27:27" hidden="1">
      <c r="AA1260" s="16" t="s">
        <v>1456</v>
      </c>
    </row>
    <row r="1261" spans="27:27" hidden="1">
      <c r="AA1261" s="16" t="s">
        <v>1457</v>
      </c>
    </row>
    <row r="1262" spans="27:27" hidden="1">
      <c r="AA1262" s="16" t="s">
        <v>1458</v>
      </c>
    </row>
    <row r="1263" spans="27:27" hidden="1">
      <c r="AA1263" s="16" t="s">
        <v>1459</v>
      </c>
    </row>
    <row r="1264" spans="27:27" hidden="1">
      <c r="AA1264" s="16" t="s">
        <v>1460</v>
      </c>
    </row>
    <row r="1265" spans="27:27" hidden="1">
      <c r="AA1265" s="16" t="s">
        <v>1461</v>
      </c>
    </row>
    <row r="1266" spans="27:27" hidden="1">
      <c r="AA1266" s="16" t="s">
        <v>1462</v>
      </c>
    </row>
    <row r="1267" spans="27:27" hidden="1">
      <c r="AA1267" s="16" t="s">
        <v>1463</v>
      </c>
    </row>
    <row r="1268" spans="27:27" hidden="1">
      <c r="AA1268" s="16" t="s">
        <v>1464</v>
      </c>
    </row>
    <row r="1269" spans="27:27" hidden="1">
      <c r="AA1269" s="16" t="s">
        <v>1465</v>
      </c>
    </row>
    <row r="1270" spans="27:27" hidden="1">
      <c r="AA1270" s="16" t="s">
        <v>1466</v>
      </c>
    </row>
    <row r="1271" spans="27:27" hidden="1">
      <c r="AA1271" s="16" t="s">
        <v>1467</v>
      </c>
    </row>
    <row r="1272" spans="27:27" hidden="1">
      <c r="AA1272" s="16" t="s">
        <v>1468</v>
      </c>
    </row>
    <row r="1273" spans="27:27" hidden="1">
      <c r="AA1273" s="16" t="s">
        <v>1469</v>
      </c>
    </row>
    <row r="1274" spans="27:27" hidden="1">
      <c r="AA1274" s="16" t="s">
        <v>1470</v>
      </c>
    </row>
    <row r="1275" spans="27:27" hidden="1">
      <c r="AA1275" s="16" t="s">
        <v>1471</v>
      </c>
    </row>
    <row r="1276" spans="27:27" hidden="1">
      <c r="AA1276" s="16" t="s">
        <v>1472</v>
      </c>
    </row>
    <row r="1277" spans="27:27" hidden="1">
      <c r="AA1277" s="16" t="s">
        <v>1473</v>
      </c>
    </row>
    <row r="1278" spans="27:27" hidden="1">
      <c r="AA1278" s="16" t="s">
        <v>1474</v>
      </c>
    </row>
    <row r="1279" spans="27:27" hidden="1">
      <c r="AA1279" s="16" t="s">
        <v>1475</v>
      </c>
    </row>
    <row r="1280" spans="27:27" hidden="1">
      <c r="AA1280" s="16" t="s">
        <v>1476</v>
      </c>
    </row>
    <row r="1281" spans="27:27" hidden="1">
      <c r="AA1281" s="16" t="s">
        <v>1477</v>
      </c>
    </row>
    <row r="1282" spans="27:27" hidden="1">
      <c r="AA1282" s="16" t="s">
        <v>1478</v>
      </c>
    </row>
    <row r="1283" spans="27:27" hidden="1">
      <c r="AA1283" s="16" t="s">
        <v>1479</v>
      </c>
    </row>
    <row r="1284" spans="27:27" hidden="1">
      <c r="AA1284" s="16" t="s">
        <v>1480</v>
      </c>
    </row>
    <row r="1285" spans="27:27" hidden="1">
      <c r="AA1285" s="16" t="s">
        <v>1481</v>
      </c>
    </row>
    <row r="1286" spans="27:27" hidden="1">
      <c r="AA1286" s="16" t="s">
        <v>1482</v>
      </c>
    </row>
    <row r="1287" spans="27:27" hidden="1">
      <c r="AA1287" s="16" t="s">
        <v>1483</v>
      </c>
    </row>
    <row r="1288" spans="27:27" hidden="1">
      <c r="AA1288" s="16" t="s">
        <v>1484</v>
      </c>
    </row>
    <row r="1289" spans="27:27" hidden="1">
      <c r="AA1289" s="16" t="s">
        <v>1485</v>
      </c>
    </row>
    <row r="1290" spans="27:27" hidden="1">
      <c r="AA1290" s="16" t="s">
        <v>1486</v>
      </c>
    </row>
    <row r="1291" spans="27:27" hidden="1">
      <c r="AA1291" s="16" t="s">
        <v>1487</v>
      </c>
    </row>
    <row r="1292" spans="27:27" hidden="1">
      <c r="AA1292" s="16" t="s">
        <v>1488</v>
      </c>
    </row>
    <row r="1293" spans="27:27" hidden="1">
      <c r="AA1293" s="16" t="s">
        <v>1489</v>
      </c>
    </row>
    <row r="1294" spans="27:27" hidden="1">
      <c r="AA1294" s="16" t="s">
        <v>1490</v>
      </c>
    </row>
    <row r="1295" spans="27:27" hidden="1">
      <c r="AA1295" s="16" t="s">
        <v>1491</v>
      </c>
    </row>
    <row r="1296" spans="27:27" hidden="1">
      <c r="AA1296" s="16" t="s">
        <v>1492</v>
      </c>
    </row>
    <row r="1297" spans="27:27" hidden="1">
      <c r="AA1297" s="16" t="s">
        <v>1493</v>
      </c>
    </row>
    <row r="1298" spans="27:27" hidden="1">
      <c r="AA1298" s="16" t="s">
        <v>1494</v>
      </c>
    </row>
    <row r="1299" spans="27:27" hidden="1">
      <c r="AA1299" s="16" t="s">
        <v>1495</v>
      </c>
    </row>
    <row r="1300" spans="27:27" hidden="1">
      <c r="AA1300" s="16" t="s">
        <v>1496</v>
      </c>
    </row>
    <row r="1301" spans="27:27" hidden="1">
      <c r="AA1301" s="16" t="s">
        <v>1497</v>
      </c>
    </row>
    <row r="1302" spans="27:27" hidden="1">
      <c r="AA1302" s="16" t="s">
        <v>1498</v>
      </c>
    </row>
    <row r="1303" spans="27:27" hidden="1">
      <c r="AA1303" s="16" t="s">
        <v>1499</v>
      </c>
    </row>
    <row r="1304" spans="27:27" hidden="1">
      <c r="AA1304" s="16" t="s">
        <v>1500</v>
      </c>
    </row>
    <row r="1305" spans="27:27" hidden="1">
      <c r="AA1305" s="16" t="s">
        <v>1501</v>
      </c>
    </row>
    <row r="1306" spans="27:27" hidden="1">
      <c r="AA1306" s="16" t="s">
        <v>1502</v>
      </c>
    </row>
    <row r="1307" spans="27:27" hidden="1">
      <c r="AA1307" s="16" t="s">
        <v>1503</v>
      </c>
    </row>
    <row r="1308" spans="27:27" hidden="1">
      <c r="AA1308" s="16" t="s">
        <v>1504</v>
      </c>
    </row>
    <row r="1309" spans="27:27" hidden="1">
      <c r="AA1309" s="16" t="s">
        <v>1505</v>
      </c>
    </row>
    <row r="1310" spans="27:27" hidden="1">
      <c r="AA1310" s="16" t="s">
        <v>1506</v>
      </c>
    </row>
    <row r="1311" spans="27:27" hidden="1">
      <c r="AA1311" s="16" t="s">
        <v>1507</v>
      </c>
    </row>
    <row r="1312" spans="27:27" hidden="1">
      <c r="AA1312" s="16" t="s">
        <v>1508</v>
      </c>
    </row>
    <row r="1313" spans="27:27" hidden="1">
      <c r="AA1313" s="16" t="s">
        <v>1509</v>
      </c>
    </row>
    <row r="1314" spans="27:27" hidden="1">
      <c r="AA1314" s="16" t="s">
        <v>1510</v>
      </c>
    </row>
    <row r="1315" spans="27:27" hidden="1">
      <c r="AA1315" s="16" t="s">
        <v>1511</v>
      </c>
    </row>
    <row r="1316" spans="27:27" hidden="1">
      <c r="AA1316" s="16" t="s">
        <v>1512</v>
      </c>
    </row>
    <row r="1317" spans="27:27" hidden="1">
      <c r="AA1317" s="16" t="s">
        <v>1513</v>
      </c>
    </row>
    <row r="1318" spans="27:27" hidden="1">
      <c r="AA1318" s="16" t="s">
        <v>1514</v>
      </c>
    </row>
    <row r="1319" spans="27:27" hidden="1">
      <c r="AA1319" s="16" t="s">
        <v>1515</v>
      </c>
    </row>
    <row r="1320" spans="27:27" hidden="1">
      <c r="AA1320" s="16" t="s">
        <v>1516</v>
      </c>
    </row>
    <row r="1321" spans="27:27" hidden="1">
      <c r="AA1321" s="16" t="s">
        <v>1517</v>
      </c>
    </row>
    <row r="1322" spans="27:27" hidden="1">
      <c r="AA1322" s="16" t="s">
        <v>1518</v>
      </c>
    </row>
    <row r="1323" spans="27:27" hidden="1">
      <c r="AA1323" s="16" t="s">
        <v>1519</v>
      </c>
    </row>
    <row r="1324" spans="27:27" hidden="1">
      <c r="AA1324" s="16" t="s">
        <v>1520</v>
      </c>
    </row>
    <row r="1325" spans="27:27" hidden="1">
      <c r="AA1325" s="16" t="s">
        <v>1521</v>
      </c>
    </row>
    <row r="1326" spans="27:27" hidden="1">
      <c r="AA1326" s="16" t="s">
        <v>1522</v>
      </c>
    </row>
    <row r="1327" spans="27:27" hidden="1">
      <c r="AA1327" s="16" t="s">
        <v>1523</v>
      </c>
    </row>
    <row r="1328" spans="27:27" hidden="1">
      <c r="AA1328" s="16" t="s">
        <v>1524</v>
      </c>
    </row>
    <row r="1329" spans="27:27" hidden="1">
      <c r="AA1329" s="16" t="s">
        <v>1525</v>
      </c>
    </row>
    <row r="1330" spans="27:27" hidden="1">
      <c r="AA1330" s="16" t="s">
        <v>1526</v>
      </c>
    </row>
    <row r="1331" spans="27:27" hidden="1">
      <c r="AA1331" s="16" t="s">
        <v>1527</v>
      </c>
    </row>
    <row r="1332" spans="27:27" hidden="1">
      <c r="AA1332" s="16" t="s">
        <v>1528</v>
      </c>
    </row>
    <row r="1333" spans="27:27" hidden="1">
      <c r="AA1333" s="16" t="s">
        <v>1529</v>
      </c>
    </row>
    <row r="1334" spans="27:27" hidden="1">
      <c r="AA1334" s="16" t="s">
        <v>1530</v>
      </c>
    </row>
    <row r="1335" spans="27:27" hidden="1">
      <c r="AA1335" s="16" t="s">
        <v>1531</v>
      </c>
    </row>
    <row r="1336" spans="27:27" hidden="1">
      <c r="AA1336" s="16" t="s">
        <v>1532</v>
      </c>
    </row>
    <row r="1337" spans="27:27" hidden="1">
      <c r="AA1337" s="16" t="s">
        <v>1533</v>
      </c>
    </row>
    <row r="1338" spans="27:27" hidden="1">
      <c r="AA1338" s="16" t="s">
        <v>1534</v>
      </c>
    </row>
    <row r="1339" spans="27:27" hidden="1">
      <c r="AA1339" s="16" t="s">
        <v>1535</v>
      </c>
    </row>
    <row r="1340" spans="27:27" hidden="1">
      <c r="AA1340" s="16" t="s">
        <v>1536</v>
      </c>
    </row>
    <row r="1341" spans="27:27" hidden="1">
      <c r="AA1341" s="16" t="s">
        <v>1537</v>
      </c>
    </row>
    <row r="1342" spans="27:27" hidden="1">
      <c r="AA1342" s="16" t="s">
        <v>1538</v>
      </c>
    </row>
    <row r="1343" spans="27:27" hidden="1">
      <c r="AA1343" s="16" t="s">
        <v>1539</v>
      </c>
    </row>
    <row r="1344" spans="27:27" hidden="1">
      <c r="AA1344" s="16" t="s">
        <v>1540</v>
      </c>
    </row>
    <row r="1345" spans="27:27" hidden="1">
      <c r="AA1345" s="16" t="s">
        <v>1541</v>
      </c>
    </row>
    <row r="1346" spans="27:27" hidden="1">
      <c r="AA1346" s="16" t="s">
        <v>1542</v>
      </c>
    </row>
    <row r="1347" spans="27:27" hidden="1">
      <c r="AA1347" s="16" t="s">
        <v>1543</v>
      </c>
    </row>
    <row r="1348" spans="27:27" hidden="1">
      <c r="AA1348" s="16" t="s">
        <v>1544</v>
      </c>
    </row>
    <row r="1349" spans="27:27" hidden="1">
      <c r="AA1349" s="16" t="s">
        <v>1545</v>
      </c>
    </row>
    <row r="1350" spans="27:27" hidden="1">
      <c r="AA1350" s="16" t="s">
        <v>1546</v>
      </c>
    </row>
    <row r="1351" spans="27:27" hidden="1">
      <c r="AA1351" s="16" t="s">
        <v>1547</v>
      </c>
    </row>
    <row r="1352" spans="27:27" hidden="1">
      <c r="AA1352" s="16" t="s">
        <v>1548</v>
      </c>
    </row>
    <row r="1353" spans="27:27" hidden="1">
      <c r="AA1353" s="16" t="s">
        <v>1549</v>
      </c>
    </row>
    <row r="1354" spans="27:27" hidden="1">
      <c r="AA1354" s="16" t="s">
        <v>1550</v>
      </c>
    </row>
    <row r="1355" spans="27:27" hidden="1">
      <c r="AA1355" s="16" t="s">
        <v>1551</v>
      </c>
    </row>
    <row r="1356" spans="27:27" hidden="1">
      <c r="AA1356" s="16" t="s">
        <v>1552</v>
      </c>
    </row>
    <row r="1357" spans="27:27" hidden="1">
      <c r="AA1357" s="16" t="s">
        <v>1553</v>
      </c>
    </row>
    <row r="1358" spans="27:27" hidden="1">
      <c r="AA1358" s="16" t="s">
        <v>1554</v>
      </c>
    </row>
    <row r="1359" spans="27:27" hidden="1">
      <c r="AA1359" s="16" t="s">
        <v>1555</v>
      </c>
    </row>
    <row r="1360" spans="27:27" hidden="1">
      <c r="AA1360" s="16" t="s">
        <v>1556</v>
      </c>
    </row>
    <row r="1361" spans="27:27" hidden="1">
      <c r="AA1361" s="16" t="s">
        <v>1557</v>
      </c>
    </row>
    <row r="1362" spans="27:27" hidden="1">
      <c r="AA1362" s="16" t="s">
        <v>1558</v>
      </c>
    </row>
    <row r="1363" spans="27:27" hidden="1">
      <c r="AA1363" s="16" t="s">
        <v>1559</v>
      </c>
    </row>
    <row r="1364" spans="27:27" hidden="1">
      <c r="AA1364" s="16" t="s">
        <v>1560</v>
      </c>
    </row>
    <row r="1365" spans="27:27" hidden="1">
      <c r="AA1365" s="16" t="s">
        <v>1561</v>
      </c>
    </row>
    <row r="1366" spans="27:27" hidden="1">
      <c r="AA1366" s="16" t="s">
        <v>1562</v>
      </c>
    </row>
    <row r="1367" spans="27:27" hidden="1">
      <c r="AA1367" s="16" t="s">
        <v>1563</v>
      </c>
    </row>
    <row r="1368" spans="27:27" hidden="1">
      <c r="AA1368" s="16" t="s">
        <v>1564</v>
      </c>
    </row>
    <row r="1369" spans="27:27" hidden="1">
      <c r="AA1369" s="16" t="s">
        <v>1565</v>
      </c>
    </row>
    <row r="1370" spans="27:27" hidden="1">
      <c r="AA1370" s="16" t="s">
        <v>1566</v>
      </c>
    </row>
    <row r="1371" spans="27:27" hidden="1">
      <c r="AA1371" s="16" t="s">
        <v>1567</v>
      </c>
    </row>
    <row r="1372" spans="27:27" hidden="1">
      <c r="AA1372" s="16" t="s">
        <v>1568</v>
      </c>
    </row>
    <row r="1373" spans="27:27" hidden="1">
      <c r="AA1373" s="16" t="s">
        <v>1569</v>
      </c>
    </row>
    <row r="1374" spans="27:27" hidden="1">
      <c r="AA1374" s="16" t="s">
        <v>1570</v>
      </c>
    </row>
    <row r="1375" spans="27:27" hidden="1">
      <c r="AA1375" s="16" t="s">
        <v>1571</v>
      </c>
    </row>
    <row r="1376" spans="27:27" hidden="1">
      <c r="AA1376" s="16" t="s">
        <v>1572</v>
      </c>
    </row>
    <row r="1377" spans="27:27" hidden="1">
      <c r="AA1377" s="16" t="s">
        <v>1573</v>
      </c>
    </row>
    <row r="1378" spans="27:27" hidden="1">
      <c r="AA1378" s="16" t="s">
        <v>1574</v>
      </c>
    </row>
    <row r="1379" spans="27:27" hidden="1">
      <c r="AA1379" s="16" t="s">
        <v>1575</v>
      </c>
    </row>
    <row r="1380" spans="27:27" hidden="1">
      <c r="AA1380" s="16" t="s">
        <v>1576</v>
      </c>
    </row>
    <row r="1381" spans="27:27" hidden="1">
      <c r="AA1381" s="16" t="s">
        <v>1577</v>
      </c>
    </row>
    <row r="1382" spans="27:27" hidden="1">
      <c r="AA1382" s="16" t="s">
        <v>1578</v>
      </c>
    </row>
    <row r="1383" spans="27:27" hidden="1">
      <c r="AA1383" s="16" t="s">
        <v>1579</v>
      </c>
    </row>
    <row r="1384" spans="27:27" hidden="1">
      <c r="AA1384" s="16" t="s">
        <v>1580</v>
      </c>
    </row>
    <row r="1385" spans="27:27" hidden="1">
      <c r="AA1385" s="16" t="s">
        <v>1581</v>
      </c>
    </row>
    <row r="1386" spans="27:27" hidden="1">
      <c r="AA1386" s="16" t="s">
        <v>1582</v>
      </c>
    </row>
    <row r="1387" spans="27:27" hidden="1">
      <c r="AA1387" s="16" t="s">
        <v>1583</v>
      </c>
    </row>
    <row r="1388" spans="27:27" hidden="1">
      <c r="AA1388" s="16" t="s">
        <v>1584</v>
      </c>
    </row>
    <row r="1389" spans="27:27" hidden="1">
      <c r="AA1389" s="16" t="s">
        <v>1585</v>
      </c>
    </row>
    <row r="1390" spans="27:27" hidden="1">
      <c r="AA1390" s="16" t="s">
        <v>1586</v>
      </c>
    </row>
    <row r="1391" spans="27:27" hidden="1">
      <c r="AA1391" s="16" t="s">
        <v>1587</v>
      </c>
    </row>
    <row r="1392" spans="27:27" hidden="1">
      <c r="AA1392" s="16" t="s">
        <v>1588</v>
      </c>
    </row>
    <row r="1393" spans="27:27" hidden="1">
      <c r="AA1393" s="16" t="s">
        <v>1589</v>
      </c>
    </row>
    <row r="1394" spans="27:27" hidden="1">
      <c r="AA1394" s="16" t="s">
        <v>1590</v>
      </c>
    </row>
    <row r="1395" spans="27:27" hidden="1">
      <c r="AA1395" s="16" t="s">
        <v>1591</v>
      </c>
    </row>
    <row r="1396" spans="27:27" hidden="1">
      <c r="AA1396" s="16" t="s">
        <v>1592</v>
      </c>
    </row>
    <row r="1397" spans="27:27" hidden="1">
      <c r="AA1397" s="16" t="s">
        <v>1593</v>
      </c>
    </row>
    <row r="1398" spans="27:27" hidden="1">
      <c r="AA1398" s="16" t="s">
        <v>1594</v>
      </c>
    </row>
    <row r="1399" spans="27:27" hidden="1">
      <c r="AA1399" s="16" t="s">
        <v>1595</v>
      </c>
    </row>
    <row r="1400" spans="27:27" hidden="1">
      <c r="AA1400" s="16" t="s">
        <v>1596</v>
      </c>
    </row>
    <row r="1401" spans="27:27" hidden="1">
      <c r="AA1401" s="16" t="s">
        <v>1597</v>
      </c>
    </row>
    <row r="1402" spans="27:27" hidden="1">
      <c r="AA1402" s="16" t="s">
        <v>1598</v>
      </c>
    </row>
    <row r="1403" spans="27:27" hidden="1">
      <c r="AA1403" s="16" t="s">
        <v>1599</v>
      </c>
    </row>
    <row r="1404" spans="27:27" hidden="1">
      <c r="AA1404" s="16" t="s">
        <v>1600</v>
      </c>
    </row>
    <row r="1405" spans="27:27" hidden="1">
      <c r="AA1405" s="16" t="s">
        <v>1601</v>
      </c>
    </row>
    <row r="1406" spans="27:27" hidden="1">
      <c r="AA1406" s="16" t="s">
        <v>1602</v>
      </c>
    </row>
    <row r="1407" spans="27:27" hidden="1">
      <c r="AA1407" s="16" t="s">
        <v>1603</v>
      </c>
    </row>
    <row r="1408" spans="27:27" hidden="1">
      <c r="AA1408" s="16" t="s">
        <v>1604</v>
      </c>
    </row>
    <row r="1409" spans="27:27" hidden="1">
      <c r="AA1409" s="16" t="s">
        <v>1605</v>
      </c>
    </row>
    <row r="1410" spans="27:27" hidden="1">
      <c r="AA1410" s="16" t="s">
        <v>1606</v>
      </c>
    </row>
    <row r="1411" spans="27:27" hidden="1">
      <c r="AA1411" s="16" t="s">
        <v>1607</v>
      </c>
    </row>
    <row r="1412" spans="27:27" hidden="1">
      <c r="AA1412" s="16" t="s">
        <v>1608</v>
      </c>
    </row>
    <row r="1413" spans="27:27" hidden="1">
      <c r="AA1413" s="16" t="s">
        <v>1609</v>
      </c>
    </row>
    <row r="1414" spans="27:27" hidden="1">
      <c r="AA1414" s="16" t="s">
        <v>1610</v>
      </c>
    </row>
    <row r="1415" spans="27:27" hidden="1">
      <c r="AA1415" s="16" t="s">
        <v>1611</v>
      </c>
    </row>
    <row r="1416" spans="27:27" hidden="1">
      <c r="AA1416" s="16" t="s">
        <v>1612</v>
      </c>
    </row>
    <row r="1417" spans="27:27" hidden="1">
      <c r="AA1417" s="16" t="s">
        <v>1613</v>
      </c>
    </row>
    <row r="1418" spans="27:27" hidden="1">
      <c r="AA1418" s="16" t="s">
        <v>1614</v>
      </c>
    </row>
    <row r="1419" spans="27:27" hidden="1">
      <c r="AA1419" s="16" t="s">
        <v>1615</v>
      </c>
    </row>
    <row r="1420" spans="27:27" hidden="1">
      <c r="AA1420" s="16" t="s">
        <v>1616</v>
      </c>
    </row>
    <row r="1421" spans="27:27" hidden="1">
      <c r="AA1421" s="16" t="s">
        <v>1617</v>
      </c>
    </row>
    <row r="1422" spans="27:27" hidden="1">
      <c r="AA1422" s="16" t="s">
        <v>1618</v>
      </c>
    </row>
    <row r="1423" spans="27:27" hidden="1">
      <c r="AA1423" s="16" t="s">
        <v>1619</v>
      </c>
    </row>
    <row r="1424" spans="27:27" hidden="1">
      <c r="AA1424" s="16" t="s">
        <v>1620</v>
      </c>
    </row>
    <row r="1425" spans="27:27" hidden="1">
      <c r="AA1425" s="16" t="s">
        <v>1621</v>
      </c>
    </row>
    <row r="1426" spans="27:27" hidden="1">
      <c r="AA1426" s="16" t="s">
        <v>1622</v>
      </c>
    </row>
    <row r="1427" spans="27:27" hidden="1">
      <c r="AA1427" s="16" t="s">
        <v>1623</v>
      </c>
    </row>
    <row r="1428" spans="27:27" hidden="1">
      <c r="AA1428" s="16" t="s">
        <v>1624</v>
      </c>
    </row>
    <row r="1429" spans="27:27" hidden="1">
      <c r="AA1429" s="16" t="s">
        <v>1625</v>
      </c>
    </row>
    <row r="1430" spans="27:27" hidden="1">
      <c r="AA1430" s="16" t="s">
        <v>1626</v>
      </c>
    </row>
    <row r="1431" spans="27:27" hidden="1">
      <c r="AA1431" s="16" t="s">
        <v>1627</v>
      </c>
    </row>
    <row r="1432" spans="27:27" hidden="1">
      <c r="AA1432" s="16" t="s">
        <v>1628</v>
      </c>
    </row>
    <row r="1433" spans="27:27" hidden="1">
      <c r="AA1433" s="16" t="s">
        <v>1629</v>
      </c>
    </row>
    <row r="1434" spans="27:27" hidden="1">
      <c r="AA1434" s="16" t="s">
        <v>1630</v>
      </c>
    </row>
    <row r="1435" spans="27:27" hidden="1">
      <c r="AA1435" s="16" t="s">
        <v>1631</v>
      </c>
    </row>
    <row r="1436" spans="27:27" hidden="1">
      <c r="AA1436" s="16" t="s">
        <v>1632</v>
      </c>
    </row>
    <row r="1437" spans="27:27" hidden="1">
      <c r="AA1437" s="16" t="s">
        <v>1633</v>
      </c>
    </row>
    <row r="1438" spans="27:27" hidden="1">
      <c r="AA1438" s="16" t="s">
        <v>1634</v>
      </c>
    </row>
    <row r="1439" spans="27:27" hidden="1">
      <c r="AA1439" s="16" t="s">
        <v>1635</v>
      </c>
    </row>
    <row r="1440" spans="27:27" hidden="1">
      <c r="AA1440" s="16" t="s">
        <v>1636</v>
      </c>
    </row>
    <row r="1441" spans="27:27" hidden="1">
      <c r="AA1441" s="16" t="s">
        <v>1637</v>
      </c>
    </row>
    <row r="1442" spans="27:27" hidden="1">
      <c r="AA1442" s="16" t="s">
        <v>1638</v>
      </c>
    </row>
    <row r="1443" spans="27:27" hidden="1">
      <c r="AA1443" s="16" t="s">
        <v>1639</v>
      </c>
    </row>
    <row r="1444" spans="27:27" hidden="1">
      <c r="AA1444" s="16" t="s">
        <v>1640</v>
      </c>
    </row>
    <row r="1445" spans="27:27" hidden="1">
      <c r="AA1445" s="15" t="s">
        <v>1641</v>
      </c>
    </row>
    <row r="1446" spans="27:27" hidden="1">
      <c r="AA1446" s="15" t="s">
        <v>1642</v>
      </c>
    </row>
    <row r="1447" spans="27:27" hidden="1">
      <c r="AA1447" s="16" t="s">
        <v>1643</v>
      </c>
    </row>
    <row r="1448" spans="27:27" hidden="1">
      <c r="AA1448" s="15" t="s">
        <v>1644</v>
      </c>
    </row>
    <row r="1449" spans="27:27" hidden="1">
      <c r="AA1449" s="15" t="s">
        <v>1645</v>
      </c>
    </row>
    <row r="1450" spans="27:27" hidden="1">
      <c r="AA1450" s="15" t="s">
        <v>1646</v>
      </c>
    </row>
    <row r="1451" spans="27:27" hidden="1">
      <c r="AA1451" s="15" t="s">
        <v>1647</v>
      </c>
    </row>
    <row r="1452" spans="27:27" hidden="1">
      <c r="AA1452" s="15" t="s">
        <v>1648</v>
      </c>
    </row>
    <row r="1453" spans="27:27" hidden="1">
      <c r="AA1453" s="15" t="s">
        <v>1649</v>
      </c>
    </row>
    <row r="1454" spans="27:27" hidden="1">
      <c r="AA1454" s="16" t="s">
        <v>1650</v>
      </c>
    </row>
    <row r="1455" spans="27:27" hidden="1">
      <c r="AA1455" s="16" t="s">
        <v>1651</v>
      </c>
    </row>
    <row r="1456" spans="27:27" hidden="1">
      <c r="AA1456" s="15" t="s">
        <v>1652</v>
      </c>
    </row>
    <row r="1457" spans="27:27" hidden="1">
      <c r="AA1457" s="16" t="s">
        <v>1653</v>
      </c>
    </row>
    <row r="1458" spans="27:27" hidden="1">
      <c r="AA1458" s="16" t="s">
        <v>1654</v>
      </c>
    </row>
    <row r="1459" spans="27:27" hidden="1">
      <c r="AA1459" s="15" t="s">
        <v>1655</v>
      </c>
    </row>
    <row r="1460" spans="27:27" hidden="1">
      <c r="AA1460" s="15" t="s">
        <v>1656</v>
      </c>
    </row>
    <row r="1461" spans="27:27" hidden="1">
      <c r="AA1461" s="15" t="s">
        <v>1657</v>
      </c>
    </row>
    <row r="1462" spans="27:27" hidden="1">
      <c r="AA1462" s="15" t="s">
        <v>1658</v>
      </c>
    </row>
    <row r="1463" spans="27:27" hidden="1">
      <c r="AA1463" s="15" t="s">
        <v>1659</v>
      </c>
    </row>
    <row r="1464" spans="27:27" hidden="1">
      <c r="AA1464" s="15" t="s">
        <v>1660</v>
      </c>
    </row>
    <row r="1465" spans="27:27" hidden="1">
      <c r="AA1465" s="15" t="s">
        <v>1661</v>
      </c>
    </row>
    <row r="1466" spans="27:27" hidden="1">
      <c r="AA1466" s="15" t="s">
        <v>1662</v>
      </c>
    </row>
    <row r="1467" spans="27:27" hidden="1">
      <c r="AA1467" s="15" t="s">
        <v>1663</v>
      </c>
    </row>
    <row r="1468" spans="27:27" hidden="1">
      <c r="AA1468" s="15" t="s">
        <v>1664</v>
      </c>
    </row>
    <row r="1469" spans="27:27" hidden="1">
      <c r="AA1469" s="15" t="s">
        <v>1665</v>
      </c>
    </row>
    <row r="1470" spans="27:27" hidden="1">
      <c r="AA1470" s="16" t="s">
        <v>1666</v>
      </c>
    </row>
    <row r="1471" spans="27:27" hidden="1">
      <c r="AA1471" s="16" t="s">
        <v>1667</v>
      </c>
    </row>
    <row r="1472" spans="27:27" hidden="1">
      <c r="AA1472" s="16" t="s">
        <v>1668</v>
      </c>
    </row>
    <row r="1473" spans="27:27" hidden="1">
      <c r="AA1473" s="16" t="s">
        <v>1669</v>
      </c>
    </row>
    <row r="1474" spans="27:27" hidden="1">
      <c r="AA1474" s="15" t="s">
        <v>1670</v>
      </c>
    </row>
    <row r="1475" spans="27:27" hidden="1">
      <c r="AA1475" s="15" t="s">
        <v>1671</v>
      </c>
    </row>
    <row r="1476" spans="27:27" hidden="1">
      <c r="AA1476" s="15" t="s">
        <v>1672</v>
      </c>
    </row>
    <row r="1477" spans="27:27" hidden="1">
      <c r="AA1477" s="15" t="s">
        <v>1673</v>
      </c>
    </row>
    <row r="1478" spans="27:27" hidden="1">
      <c r="AA1478" s="15" t="s">
        <v>1674</v>
      </c>
    </row>
    <row r="1479" spans="27:27" hidden="1">
      <c r="AA1479" s="15" t="s">
        <v>1675</v>
      </c>
    </row>
    <row r="1480" spans="27:27" hidden="1">
      <c r="AA1480" s="15" t="s">
        <v>1676</v>
      </c>
    </row>
    <row r="1481" spans="27:27" hidden="1">
      <c r="AA1481" s="15" t="s">
        <v>1677</v>
      </c>
    </row>
    <row r="1482" spans="27:27" hidden="1">
      <c r="AA1482" s="15" t="s">
        <v>1678</v>
      </c>
    </row>
    <row r="1483" spans="27:27" hidden="1">
      <c r="AA1483" s="16" t="s">
        <v>1679</v>
      </c>
    </row>
    <row r="1484" spans="27:27" hidden="1">
      <c r="AA1484" s="15" t="s">
        <v>1680</v>
      </c>
    </row>
    <row r="1485" spans="27:27" hidden="1">
      <c r="AA1485" s="15" t="s">
        <v>1681</v>
      </c>
    </row>
    <row r="1486" spans="27:27" hidden="1">
      <c r="AA1486" s="15" t="s">
        <v>1682</v>
      </c>
    </row>
    <row r="1487" spans="27:27" hidden="1">
      <c r="AA1487" s="15" t="s">
        <v>1683</v>
      </c>
    </row>
    <row r="1488" spans="27:27" hidden="1">
      <c r="AA1488" s="15" t="s">
        <v>1684</v>
      </c>
    </row>
    <row r="1489" spans="27:27" hidden="1">
      <c r="AA1489" s="15" t="s">
        <v>1685</v>
      </c>
    </row>
    <row r="1490" spans="27:27" hidden="1">
      <c r="AA1490" s="15" t="s">
        <v>1686</v>
      </c>
    </row>
    <row r="1491" spans="27:27" hidden="1">
      <c r="AA1491" s="15" t="s">
        <v>1687</v>
      </c>
    </row>
    <row r="1492" spans="27:27" hidden="1">
      <c r="AA1492" s="15" t="s">
        <v>1688</v>
      </c>
    </row>
    <row r="1493" spans="27:27" hidden="1">
      <c r="AA1493" s="15" t="s">
        <v>1689</v>
      </c>
    </row>
    <row r="1494" spans="27:27" hidden="1">
      <c r="AA1494" s="15" t="s">
        <v>1690</v>
      </c>
    </row>
    <row r="1495" spans="27:27" hidden="1">
      <c r="AA1495" s="15" t="s">
        <v>1691</v>
      </c>
    </row>
    <row r="1496" spans="27:27" hidden="1">
      <c r="AA1496" s="15" t="s">
        <v>1692</v>
      </c>
    </row>
    <row r="1497" spans="27:27" hidden="1">
      <c r="AA1497" s="15" t="s">
        <v>1693</v>
      </c>
    </row>
    <row r="1498" spans="27:27" hidden="1">
      <c r="AA1498" s="15" t="s">
        <v>1694</v>
      </c>
    </row>
    <row r="1499" spans="27:27" hidden="1">
      <c r="AA1499" s="15" t="s">
        <v>1695</v>
      </c>
    </row>
    <row r="1500" spans="27:27" hidden="1">
      <c r="AA1500" s="15" t="s">
        <v>1696</v>
      </c>
    </row>
    <row r="1501" spans="27:27" hidden="1">
      <c r="AA1501" s="15" t="s">
        <v>1697</v>
      </c>
    </row>
    <row r="1502" spans="27:27" hidden="1">
      <c r="AA1502" s="15" t="s">
        <v>1698</v>
      </c>
    </row>
    <row r="1503" spans="27:27" hidden="1">
      <c r="AA1503" s="15" t="s">
        <v>1699</v>
      </c>
    </row>
    <row r="1504" spans="27:27" hidden="1">
      <c r="AA1504" s="15" t="s">
        <v>1700</v>
      </c>
    </row>
    <row r="1505" spans="27:27" hidden="1">
      <c r="AA1505" s="15" t="s">
        <v>1701</v>
      </c>
    </row>
    <row r="1506" spans="27:27" hidden="1">
      <c r="AA1506" s="15" t="s">
        <v>1702</v>
      </c>
    </row>
    <row r="1507" spans="27:27" hidden="1">
      <c r="AA1507" s="15" t="s">
        <v>1703</v>
      </c>
    </row>
    <row r="1508" spans="27:27" hidden="1">
      <c r="AA1508" s="15" t="s">
        <v>1704</v>
      </c>
    </row>
    <row r="1509" spans="27:27" hidden="1">
      <c r="AA1509" s="15" t="s">
        <v>1705</v>
      </c>
    </row>
    <row r="1510" spans="27:27" hidden="1">
      <c r="AA1510" s="15" t="s">
        <v>1706</v>
      </c>
    </row>
    <row r="1511" spans="27:27" hidden="1">
      <c r="AA1511" s="15" t="s">
        <v>1707</v>
      </c>
    </row>
    <row r="1512" spans="27:27" hidden="1">
      <c r="AA1512" s="15" t="s">
        <v>1708</v>
      </c>
    </row>
    <row r="1513" spans="27:27" hidden="1">
      <c r="AA1513" s="15" t="s">
        <v>1709</v>
      </c>
    </row>
    <row r="1514" spans="27:27" hidden="1">
      <c r="AA1514" s="15" t="s">
        <v>1710</v>
      </c>
    </row>
    <row r="1515" spans="27:27" hidden="1">
      <c r="AA1515" s="15" t="s">
        <v>1711</v>
      </c>
    </row>
    <row r="1516" spans="27:27" hidden="1">
      <c r="AA1516" s="15" t="s">
        <v>1712</v>
      </c>
    </row>
    <row r="1517" spans="27:27" hidden="1">
      <c r="AA1517" s="15" t="s">
        <v>1713</v>
      </c>
    </row>
    <row r="1518" spans="27:27" hidden="1">
      <c r="AA1518" s="15" t="s">
        <v>1714</v>
      </c>
    </row>
    <row r="1519" spans="27:27" hidden="1">
      <c r="AA1519" s="15" t="s">
        <v>1715</v>
      </c>
    </row>
    <row r="1520" spans="27:27" hidden="1">
      <c r="AA1520" s="15" t="s">
        <v>1716</v>
      </c>
    </row>
    <row r="1521" spans="27:27" hidden="1">
      <c r="AA1521" s="15" t="s">
        <v>1717</v>
      </c>
    </row>
    <row r="1522" spans="27:27" hidden="1">
      <c r="AA1522" s="15" t="s">
        <v>1718</v>
      </c>
    </row>
    <row r="1523" spans="27:27" hidden="1">
      <c r="AA1523" s="15" t="s">
        <v>1719</v>
      </c>
    </row>
    <row r="1524" spans="27:27" hidden="1">
      <c r="AA1524" s="15" t="s">
        <v>1720</v>
      </c>
    </row>
    <row r="1525" spans="27:27" hidden="1">
      <c r="AA1525" s="15" t="s">
        <v>1721</v>
      </c>
    </row>
    <row r="1526" spans="27:27" hidden="1">
      <c r="AA1526" s="15" t="s">
        <v>1722</v>
      </c>
    </row>
    <row r="1527" spans="27:27" hidden="1">
      <c r="AA1527" s="15" t="s">
        <v>1723</v>
      </c>
    </row>
    <row r="1528" spans="27:27" hidden="1">
      <c r="AA1528" s="15" t="s">
        <v>1724</v>
      </c>
    </row>
    <row r="1529" spans="27:27" hidden="1">
      <c r="AA1529" s="15" t="s">
        <v>1725</v>
      </c>
    </row>
    <row r="1530" spans="27:27" hidden="1">
      <c r="AA1530" s="15" t="s">
        <v>1726</v>
      </c>
    </row>
    <row r="1531" spans="27:27" hidden="1">
      <c r="AA1531" s="15" t="s">
        <v>1727</v>
      </c>
    </row>
    <row r="1532" spans="27:27" hidden="1">
      <c r="AA1532" s="15" t="s">
        <v>1728</v>
      </c>
    </row>
    <row r="1533" spans="27:27" hidden="1">
      <c r="AA1533" s="15" t="s">
        <v>1729</v>
      </c>
    </row>
    <row r="1534" spans="27:27" hidden="1">
      <c r="AA1534" s="15" t="s">
        <v>1730</v>
      </c>
    </row>
    <row r="1535" spans="27:27" hidden="1">
      <c r="AA1535" s="15" t="s">
        <v>1731</v>
      </c>
    </row>
    <row r="1536" spans="27:27" hidden="1">
      <c r="AA1536" s="15" t="s">
        <v>1732</v>
      </c>
    </row>
    <row r="1537" spans="27:27" hidden="1">
      <c r="AA1537" s="15" t="s">
        <v>1733</v>
      </c>
    </row>
    <row r="1538" spans="27:27" hidden="1">
      <c r="AA1538" s="15" t="s">
        <v>1734</v>
      </c>
    </row>
    <row r="1539" spans="27:27" hidden="1">
      <c r="AA1539" s="15" t="s">
        <v>1735</v>
      </c>
    </row>
    <row r="1540" spans="27:27" hidden="1">
      <c r="AA1540" s="15" t="s">
        <v>1736</v>
      </c>
    </row>
    <row r="1541" spans="27:27" hidden="1">
      <c r="AA1541" s="15" t="s">
        <v>1737</v>
      </c>
    </row>
    <row r="1542" spans="27:27" hidden="1">
      <c r="AA1542" s="15" t="s">
        <v>1738</v>
      </c>
    </row>
    <row r="1543" spans="27:27" hidden="1">
      <c r="AA1543" s="15" t="s">
        <v>1739</v>
      </c>
    </row>
    <row r="1544" spans="27:27" hidden="1">
      <c r="AA1544" s="15" t="s">
        <v>1740</v>
      </c>
    </row>
    <row r="1545" spans="27:27" hidden="1">
      <c r="AA1545" s="15" t="s">
        <v>1741</v>
      </c>
    </row>
    <row r="1546" spans="27:27" hidden="1">
      <c r="AA1546" s="15" t="s">
        <v>1742</v>
      </c>
    </row>
    <row r="1547" spans="27:27" hidden="1">
      <c r="AA1547" s="15" t="s">
        <v>1743</v>
      </c>
    </row>
    <row r="1548" spans="27:27" hidden="1">
      <c r="AA1548" s="15" t="s">
        <v>1744</v>
      </c>
    </row>
    <row r="1549" spans="27:27" hidden="1">
      <c r="AA1549" s="15" t="s">
        <v>1745</v>
      </c>
    </row>
    <row r="1550" spans="27:27" hidden="1">
      <c r="AA1550" s="15" t="s">
        <v>1746</v>
      </c>
    </row>
    <row r="1551" spans="27:27" hidden="1">
      <c r="AA1551" s="15" t="s">
        <v>1747</v>
      </c>
    </row>
    <row r="1552" spans="27:27" hidden="1">
      <c r="AA1552" s="15" t="s">
        <v>1748</v>
      </c>
    </row>
    <row r="1553" spans="27:27" hidden="1">
      <c r="AA1553" s="15" t="s">
        <v>1749</v>
      </c>
    </row>
    <row r="1554" spans="27:27" hidden="1">
      <c r="AA1554" s="15" t="s">
        <v>1750</v>
      </c>
    </row>
    <row r="1555" spans="27:27" hidden="1">
      <c r="AA1555" s="15" t="s">
        <v>1751</v>
      </c>
    </row>
    <row r="1556" spans="27:27" hidden="1">
      <c r="AA1556" s="15" t="s">
        <v>1752</v>
      </c>
    </row>
    <row r="1557" spans="27:27" hidden="1">
      <c r="AA1557" s="15" t="s">
        <v>1753</v>
      </c>
    </row>
    <row r="1558" spans="27:27" hidden="1">
      <c r="AA1558" s="15" t="s">
        <v>1754</v>
      </c>
    </row>
    <row r="1559" spans="27:27" hidden="1">
      <c r="AA1559" s="15" t="s">
        <v>1755</v>
      </c>
    </row>
    <row r="1560" spans="27:27" hidden="1">
      <c r="AA1560" s="15" t="s">
        <v>1756</v>
      </c>
    </row>
    <row r="1561" spans="27:27" hidden="1">
      <c r="AA1561" s="15" t="s">
        <v>1757</v>
      </c>
    </row>
    <row r="1562" spans="27:27" hidden="1">
      <c r="AA1562" s="15" t="s">
        <v>1758</v>
      </c>
    </row>
    <row r="1563" spans="27:27" hidden="1">
      <c r="AA1563" s="15" t="s">
        <v>1759</v>
      </c>
    </row>
    <row r="1564" spans="27:27" hidden="1">
      <c r="AA1564" s="15" t="s">
        <v>1760</v>
      </c>
    </row>
    <row r="1565" spans="27:27" hidden="1">
      <c r="AA1565" s="15" t="s">
        <v>1761</v>
      </c>
    </row>
    <row r="1566" spans="27:27" hidden="1">
      <c r="AA1566" s="15" t="s">
        <v>1762</v>
      </c>
    </row>
    <row r="1567" spans="27:27" hidden="1">
      <c r="AA1567" s="15" t="s">
        <v>1763</v>
      </c>
    </row>
    <row r="1568" spans="27:27" hidden="1">
      <c r="AA1568" s="15" t="s">
        <v>1764</v>
      </c>
    </row>
    <row r="1569" spans="27:27" hidden="1">
      <c r="AA1569" s="15" t="s">
        <v>1765</v>
      </c>
    </row>
    <row r="1570" spans="27:27" hidden="1">
      <c r="AA1570" s="15" t="s">
        <v>1766</v>
      </c>
    </row>
    <row r="1571" spans="27:27" hidden="1">
      <c r="AA1571" s="15" t="s">
        <v>1767</v>
      </c>
    </row>
    <row r="1572" spans="27:27" hidden="1">
      <c r="AA1572" s="15" t="s">
        <v>1768</v>
      </c>
    </row>
    <row r="1573" spans="27:27" hidden="1">
      <c r="AA1573" s="15" t="s">
        <v>1769</v>
      </c>
    </row>
    <row r="1574" spans="27:27" hidden="1">
      <c r="AA1574" s="15" t="s">
        <v>1770</v>
      </c>
    </row>
    <row r="1575" spans="27:27" hidden="1">
      <c r="AA1575" s="15" t="s">
        <v>1771</v>
      </c>
    </row>
    <row r="1576" spans="27:27" hidden="1">
      <c r="AA1576" s="15" t="s">
        <v>1772</v>
      </c>
    </row>
    <row r="1577" spans="27:27" hidden="1">
      <c r="AA1577" s="16" t="s">
        <v>1773</v>
      </c>
    </row>
    <row r="1578" spans="27:27" hidden="1">
      <c r="AA1578" s="15" t="s">
        <v>1774</v>
      </c>
    </row>
    <row r="1579" spans="27:27" hidden="1">
      <c r="AA1579" s="15" t="s">
        <v>1775</v>
      </c>
    </row>
    <row r="1580" spans="27:27" hidden="1">
      <c r="AA1580" s="16" t="s">
        <v>1776</v>
      </c>
    </row>
    <row r="1581" spans="27:27" hidden="1">
      <c r="AA1581" s="15" t="s">
        <v>1777</v>
      </c>
    </row>
    <row r="1582" spans="27:27" hidden="1">
      <c r="AA1582" s="15" t="s">
        <v>1778</v>
      </c>
    </row>
    <row r="1583" spans="27:27" hidden="1">
      <c r="AA1583" s="15" t="s">
        <v>1779</v>
      </c>
    </row>
    <row r="1584" spans="27:27" hidden="1">
      <c r="AA1584" s="15" t="s">
        <v>1780</v>
      </c>
    </row>
    <row r="1585" spans="27:27" hidden="1">
      <c r="AA1585" s="15" t="s">
        <v>1781</v>
      </c>
    </row>
    <row r="1586" spans="27:27" hidden="1">
      <c r="AA1586" s="15" t="s">
        <v>1782</v>
      </c>
    </row>
    <row r="1587" spans="27:27" hidden="1">
      <c r="AA1587" s="15" t="s">
        <v>1783</v>
      </c>
    </row>
    <row r="1588" spans="27:27" hidden="1">
      <c r="AA1588" s="15" t="s">
        <v>1784</v>
      </c>
    </row>
    <row r="1589" spans="27:27" hidden="1">
      <c r="AA1589" s="15" t="s">
        <v>1785</v>
      </c>
    </row>
    <row r="1590" spans="27:27" hidden="1">
      <c r="AA1590" s="15" t="s">
        <v>1786</v>
      </c>
    </row>
    <row r="1591" spans="27:27" hidden="1">
      <c r="AA1591" s="15" t="s">
        <v>1787</v>
      </c>
    </row>
    <row r="1592" spans="27:27" hidden="1">
      <c r="AA1592" s="15" t="s">
        <v>1788</v>
      </c>
    </row>
    <row r="1593" spans="27:27" hidden="1">
      <c r="AA1593" s="15" t="s">
        <v>1789</v>
      </c>
    </row>
    <row r="1594" spans="27:27" hidden="1">
      <c r="AA1594" s="16" t="s">
        <v>1790</v>
      </c>
    </row>
    <row r="1595" spans="27:27" hidden="1">
      <c r="AA1595" s="15" t="s">
        <v>1791</v>
      </c>
    </row>
    <row r="1596" spans="27:27" hidden="1">
      <c r="AA1596" s="15" t="s">
        <v>1792</v>
      </c>
    </row>
    <row r="1597" spans="27:27" hidden="1">
      <c r="AA1597" s="15" t="s">
        <v>1793</v>
      </c>
    </row>
    <row r="1598" spans="27:27" hidden="1">
      <c r="AA1598" s="15" t="s">
        <v>1794</v>
      </c>
    </row>
    <row r="1599" spans="27:27" hidden="1">
      <c r="AA1599" s="15" t="s">
        <v>1795</v>
      </c>
    </row>
    <row r="1600" spans="27:27" hidden="1">
      <c r="AA1600" s="15" t="s">
        <v>1796</v>
      </c>
    </row>
    <row r="1601" spans="27:27" hidden="1">
      <c r="AA1601" s="15" t="s">
        <v>1797</v>
      </c>
    </row>
    <row r="1602" spans="27:27" hidden="1">
      <c r="AA1602" s="15" t="s">
        <v>1798</v>
      </c>
    </row>
    <row r="1603" spans="27:27" hidden="1">
      <c r="AA1603" s="15" t="s">
        <v>1799</v>
      </c>
    </row>
    <row r="1604" spans="27:27" hidden="1">
      <c r="AA1604" s="15" t="s">
        <v>1800</v>
      </c>
    </row>
    <row r="1605" spans="27:27" hidden="1">
      <c r="AA1605" s="15" t="s">
        <v>1801</v>
      </c>
    </row>
    <row r="1606" spans="27:27" hidden="1">
      <c r="AA1606" s="15" t="s">
        <v>1802</v>
      </c>
    </row>
    <row r="1607" spans="27:27" hidden="1">
      <c r="AA1607" s="15" t="s">
        <v>1803</v>
      </c>
    </row>
    <row r="1608" spans="27:27" hidden="1">
      <c r="AA1608" s="15" t="s">
        <v>1804</v>
      </c>
    </row>
    <row r="1609" spans="27:27" hidden="1">
      <c r="AA1609" s="16" t="s">
        <v>1805</v>
      </c>
    </row>
    <row r="1610" spans="27:27" hidden="1">
      <c r="AA1610" s="15" t="s">
        <v>1806</v>
      </c>
    </row>
    <row r="1611" spans="27:27" hidden="1">
      <c r="AA1611" s="16" t="s">
        <v>1807</v>
      </c>
    </row>
    <row r="1612" spans="27:27" hidden="1">
      <c r="AA1612" s="15" t="s">
        <v>1808</v>
      </c>
    </row>
    <row r="1613" spans="27:27" hidden="1">
      <c r="AA1613" s="15" t="s">
        <v>1809</v>
      </c>
    </row>
    <row r="1614" spans="27:27" hidden="1">
      <c r="AA1614" s="15" t="s">
        <v>1810</v>
      </c>
    </row>
    <row r="1615" spans="27:27" hidden="1">
      <c r="AA1615" s="16" t="s">
        <v>1811</v>
      </c>
    </row>
    <row r="1616" spans="27:27" hidden="1">
      <c r="AA1616" s="15" t="s">
        <v>1812</v>
      </c>
    </row>
    <row r="1617" spans="27:27" hidden="1">
      <c r="AA1617" s="15" t="s">
        <v>1813</v>
      </c>
    </row>
    <row r="1618" spans="27:27" hidden="1">
      <c r="AA1618" s="15" t="s">
        <v>1814</v>
      </c>
    </row>
    <row r="1619" spans="27:27" hidden="1">
      <c r="AA1619" s="15" t="s">
        <v>1815</v>
      </c>
    </row>
    <row r="1620" spans="27:27" hidden="1">
      <c r="AA1620" s="15" t="s">
        <v>1816</v>
      </c>
    </row>
    <row r="1621" spans="27:27" hidden="1">
      <c r="AA1621" s="15" t="s">
        <v>1817</v>
      </c>
    </row>
    <row r="1622" spans="27:27" hidden="1">
      <c r="AA1622" s="15" t="s">
        <v>1818</v>
      </c>
    </row>
    <row r="1623" spans="27:27" hidden="1">
      <c r="AA1623" s="15" t="s">
        <v>1819</v>
      </c>
    </row>
    <row r="1624" spans="27:27" hidden="1">
      <c r="AA1624" s="15" t="s">
        <v>1820</v>
      </c>
    </row>
    <row r="1625" spans="27:27" hidden="1">
      <c r="AA1625" s="15" t="s">
        <v>1821</v>
      </c>
    </row>
    <row r="1626" spans="27:27" hidden="1">
      <c r="AA1626" s="15" t="s">
        <v>1822</v>
      </c>
    </row>
    <row r="1627" spans="27:27" hidden="1">
      <c r="AA1627" s="16" t="s">
        <v>1823</v>
      </c>
    </row>
    <row r="1628" spans="27:27" hidden="1">
      <c r="AA1628" s="16" t="s">
        <v>1824</v>
      </c>
    </row>
    <row r="1629" spans="27:27" hidden="1">
      <c r="AA1629" s="16" t="s">
        <v>1825</v>
      </c>
    </row>
    <row r="1630" spans="27:27" hidden="1">
      <c r="AA1630" s="16" t="s">
        <v>1826</v>
      </c>
    </row>
    <row r="1631" spans="27:27" hidden="1">
      <c r="AA1631" s="16" t="s">
        <v>1827</v>
      </c>
    </row>
    <row r="1632" spans="27:27" hidden="1">
      <c r="AA1632" s="16" t="s">
        <v>1828</v>
      </c>
    </row>
    <row r="1633" spans="27:27" hidden="1">
      <c r="AA1633" s="16" t="s">
        <v>1829</v>
      </c>
    </row>
    <row r="1634" spans="27:27" hidden="1">
      <c r="AA1634" s="16" t="s">
        <v>1830</v>
      </c>
    </row>
    <row r="1635" spans="27:27" hidden="1">
      <c r="AA1635" s="16" t="s">
        <v>1831</v>
      </c>
    </row>
    <row r="1636" spans="27:27" hidden="1">
      <c r="AA1636" s="16" t="s">
        <v>1832</v>
      </c>
    </row>
    <row r="1637" spans="27:27" hidden="1">
      <c r="AA1637" s="16" t="s">
        <v>1833</v>
      </c>
    </row>
    <row r="1638" spans="27:27" hidden="1">
      <c r="AA1638" s="16" t="s">
        <v>1834</v>
      </c>
    </row>
    <row r="1639" spans="27:27" hidden="1">
      <c r="AA1639" s="16" t="s">
        <v>1835</v>
      </c>
    </row>
    <row r="1640" spans="27:27" hidden="1">
      <c r="AA1640" s="16" t="s">
        <v>1836</v>
      </c>
    </row>
    <row r="1641" spans="27:27" hidden="1">
      <c r="AA1641" s="16" t="s">
        <v>1837</v>
      </c>
    </row>
    <row r="1642" spans="27:27" hidden="1">
      <c r="AA1642" s="16" t="s">
        <v>1838</v>
      </c>
    </row>
    <row r="1643" spans="27:27" hidden="1">
      <c r="AA1643" s="16" t="s">
        <v>1839</v>
      </c>
    </row>
    <row r="1644" spans="27:27" hidden="1">
      <c r="AA1644" s="16" t="s">
        <v>1840</v>
      </c>
    </row>
    <row r="1645" spans="27:27" hidden="1">
      <c r="AA1645" s="16" t="s">
        <v>1841</v>
      </c>
    </row>
    <row r="1646" spans="27:27" hidden="1">
      <c r="AA1646" s="16" t="s">
        <v>1842</v>
      </c>
    </row>
    <row r="1647" spans="27:27" hidden="1">
      <c r="AA1647" s="16" t="s">
        <v>1843</v>
      </c>
    </row>
    <row r="1648" spans="27:27" hidden="1">
      <c r="AA1648" s="16" t="s">
        <v>1844</v>
      </c>
    </row>
    <row r="1649" spans="27:27" hidden="1">
      <c r="AA1649" s="16" t="s">
        <v>1845</v>
      </c>
    </row>
    <row r="1650" spans="27:27" hidden="1">
      <c r="AA1650" s="16" t="s">
        <v>1846</v>
      </c>
    </row>
    <row r="1651" spans="27:27" hidden="1">
      <c r="AA1651" s="16" t="s">
        <v>1847</v>
      </c>
    </row>
    <row r="1652" spans="27:27" hidden="1">
      <c r="AA1652" s="16" t="s">
        <v>1848</v>
      </c>
    </row>
    <row r="1653" spans="27:27" hidden="1">
      <c r="AA1653" s="16" t="s">
        <v>1849</v>
      </c>
    </row>
    <row r="1654" spans="27:27" hidden="1">
      <c r="AA1654" s="16" t="s">
        <v>1850</v>
      </c>
    </row>
    <row r="1655" spans="27:27" hidden="1">
      <c r="AA1655" s="16" t="s">
        <v>1851</v>
      </c>
    </row>
    <row r="1656" spans="27:27" hidden="1">
      <c r="AA1656" s="16" t="s">
        <v>1852</v>
      </c>
    </row>
    <row r="1657" spans="27:27" hidden="1">
      <c r="AA1657" s="16" t="s">
        <v>1853</v>
      </c>
    </row>
    <row r="1658" spans="27:27" hidden="1">
      <c r="AA1658" s="16" t="s">
        <v>1854</v>
      </c>
    </row>
    <row r="1659" spans="27:27" hidden="1">
      <c r="AA1659" s="16" t="s">
        <v>1855</v>
      </c>
    </row>
    <row r="1660" spans="27:27" hidden="1">
      <c r="AA1660" s="16" t="s">
        <v>1856</v>
      </c>
    </row>
    <row r="1661" spans="27:27" hidden="1">
      <c r="AA1661" s="16" t="s">
        <v>1857</v>
      </c>
    </row>
    <row r="1662" spans="27:27" hidden="1">
      <c r="AA1662" s="16" t="s">
        <v>1858</v>
      </c>
    </row>
    <row r="1663" spans="27:27" hidden="1">
      <c r="AA1663" s="16" t="s">
        <v>1859</v>
      </c>
    </row>
    <row r="1664" spans="27:27" hidden="1">
      <c r="AA1664" s="16" t="s">
        <v>1860</v>
      </c>
    </row>
    <row r="1665" spans="27:27" hidden="1">
      <c r="AA1665" s="16" t="s">
        <v>1861</v>
      </c>
    </row>
    <row r="1666" spans="27:27" hidden="1">
      <c r="AA1666" s="16" t="s">
        <v>1862</v>
      </c>
    </row>
    <row r="1667" spans="27:27" hidden="1">
      <c r="AA1667" s="16" t="s">
        <v>1863</v>
      </c>
    </row>
    <row r="1668" spans="27:27" hidden="1">
      <c r="AA1668" s="16" t="s">
        <v>1864</v>
      </c>
    </row>
    <row r="1669" spans="27:27" hidden="1">
      <c r="AA1669" s="16" t="s">
        <v>1865</v>
      </c>
    </row>
    <row r="1670" spans="27:27" hidden="1">
      <c r="AA1670" s="16" t="s">
        <v>1866</v>
      </c>
    </row>
    <row r="1671" spans="27:27" hidden="1">
      <c r="AA1671" s="16" t="s">
        <v>1867</v>
      </c>
    </row>
    <row r="1672" spans="27:27" hidden="1">
      <c r="AA1672" s="16" t="s">
        <v>1868</v>
      </c>
    </row>
    <row r="1673" spans="27:27" hidden="1">
      <c r="AA1673" s="16" t="s">
        <v>1869</v>
      </c>
    </row>
    <row r="1674" spans="27:27" hidden="1">
      <c r="AA1674" s="16" t="s">
        <v>1870</v>
      </c>
    </row>
    <row r="1675" spans="27:27" hidden="1">
      <c r="AA1675" s="16" t="s">
        <v>1871</v>
      </c>
    </row>
    <row r="1676" spans="27:27" hidden="1">
      <c r="AA1676" s="16" t="s">
        <v>1872</v>
      </c>
    </row>
    <row r="1677" spans="27:27" hidden="1">
      <c r="AA1677" s="16" t="s">
        <v>1873</v>
      </c>
    </row>
    <row r="1678" spans="27:27" hidden="1">
      <c r="AA1678" s="16" t="s">
        <v>1874</v>
      </c>
    </row>
    <row r="1679" spans="27:27" hidden="1">
      <c r="AA1679" s="16" t="s">
        <v>1875</v>
      </c>
    </row>
    <row r="1680" spans="27:27" hidden="1">
      <c r="AA1680" s="16" t="s">
        <v>1876</v>
      </c>
    </row>
    <row r="1681" spans="27:27" hidden="1">
      <c r="AA1681" s="16" t="s">
        <v>1877</v>
      </c>
    </row>
    <row r="1682" spans="27:27" hidden="1">
      <c r="AA1682" s="16" t="s">
        <v>1878</v>
      </c>
    </row>
    <row r="1683" spans="27:27" hidden="1">
      <c r="AA1683" s="16" t="s">
        <v>1879</v>
      </c>
    </row>
    <row r="1684" spans="27:27" hidden="1">
      <c r="AA1684" s="16" t="s">
        <v>1880</v>
      </c>
    </row>
    <row r="1685" spans="27:27" hidden="1">
      <c r="AA1685" s="16" t="s">
        <v>1881</v>
      </c>
    </row>
    <row r="1686" spans="27:27" hidden="1">
      <c r="AA1686" s="16" t="s">
        <v>1882</v>
      </c>
    </row>
    <row r="1687" spans="27:27" hidden="1">
      <c r="AA1687" s="16" t="s">
        <v>1883</v>
      </c>
    </row>
    <row r="1688" spans="27:27" hidden="1">
      <c r="AA1688" s="16" t="s">
        <v>1884</v>
      </c>
    </row>
    <row r="1689" spans="27:27" hidden="1">
      <c r="AA1689" s="16" t="s">
        <v>1885</v>
      </c>
    </row>
    <row r="1690" spans="27:27" hidden="1">
      <c r="AA1690" s="16" t="s">
        <v>1886</v>
      </c>
    </row>
    <row r="1691" spans="27:27" hidden="1">
      <c r="AA1691" s="16" t="s">
        <v>1887</v>
      </c>
    </row>
    <row r="1692" spans="27:27" hidden="1">
      <c r="AA1692" s="16" t="s">
        <v>1888</v>
      </c>
    </row>
    <row r="1693" spans="27:27" hidden="1">
      <c r="AA1693" s="16" t="s">
        <v>1889</v>
      </c>
    </row>
    <row r="1694" spans="27:27" hidden="1">
      <c r="AA1694" s="16" t="s">
        <v>1890</v>
      </c>
    </row>
    <row r="1695" spans="27:27" hidden="1">
      <c r="AA1695" s="16" t="s">
        <v>1891</v>
      </c>
    </row>
    <row r="1696" spans="27:27" hidden="1">
      <c r="AA1696" s="16" t="s">
        <v>1892</v>
      </c>
    </row>
    <row r="1697" spans="27:27" hidden="1">
      <c r="AA1697" s="16" t="s">
        <v>1893</v>
      </c>
    </row>
    <row r="1698" spans="27:27" hidden="1">
      <c r="AA1698" s="16" t="s">
        <v>1894</v>
      </c>
    </row>
    <row r="1699" spans="27:27" hidden="1">
      <c r="AA1699" s="16" t="s">
        <v>1895</v>
      </c>
    </row>
    <row r="1700" spans="27:27" hidden="1">
      <c r="AA1700" s="16" t="s">
        <v>1896</v>
      </c>
    </row>
    <row r="1701" spans="27:27" hidden="1">
      <c r="AA1701" s="16" t="s">
        <v>1897</v>
      </c>
    </row>
    <row r="1702" spans="27:27" hidden="1">
      <c r="AA1702" s="16" t="s">
        <v>1898</v>
      </c>
    </row>
    <row r="1703" spans="27:27" hidden="1">
      <c r="AA1703" s="16" t="s">
        <v>1899</v>
      </c>
    </row>
    <row r="1704" spans="27:27" hidden="1">
      <c r="AA1704" s="16" t="s">
        <v>1900</v>
      </c>
    </row>
    <row r="1705" spans="27:27" hidden="1">
      <c r="AA1705" s="16" t="s">
        <v>1901</v>
      </c>
    </row>
    <row r="1706" spans="27:27" hidden="1">
      <c r="AA1706" s="16" t="s">
        <v>1902</v>
      </c>
    </row>
    <row r="1707" spans="27:27" hidden="1">
      <c r="AA1707" s="16" t="s">
        <v>1903</v>
      </c>
    </row>
    <row r="1708" spans="27:27" hidden="1">
      <c r="AA1708" s="16" t="s">
        <v>1904</v>
      </c>
    </row>
    <row r="1709" spans="27:27" hidden="1">
      <c r="AA1709" s="16" t="s">
        <v>1905</v>
      </c>
    </row>
    <row r="1710" spans="27:27" hidden="1">
      <c r="AA1710" s="16" t="s">
        <v>1906</v>
      </c>
    </row>
    <row r="1711" spans="27:27" hidden="1">
      <c r="AA1711" s="16" t="s">
        <v>1907</v>
      </c>
    </row>
    <row r="1712" spans="27:27" hidden="1">
      <c r="AA1712" s="16" t="s">
        <v>1908</v>
      </c>
    </row>
    <row r="1713" spans="27:27" hidden="1">
      <c r="AA1713" s="16" t="s">
        <v>1909</v>
      </c>
    </row>
    <row r="1714" spans="27:27" hidden="1">
      <c r="AA1714" s="16" t="s">
        <v>1910</v>
      </c>
    </row>
    <row r="1715" spans="27:27" hidden="1">
      <c r="AA1715" s="16" t="s">
        <v>1911</v>
      </c>
    </row>
    <row r="1716" spans="27:27" hidden="1">
      <c r="AA1716" s="16" t="s">
        <v>1912</v>
      </c>
    </row>
    <row r="1717" spans="27:27" hidden="1">
      <c r="AA1717" s="16" t="s">
        <v>1913</v>
      </c>
    </row>
    <row r="1718" spans="27:27" hidden="1">
      <c r="AA1718" s="16" t="s">
        <v>1914</v>
      </c>
    </row>
    <row r="1719" spans="27:27" hidden="1">
      <c r="AA1719" s="16" t="s">
        <v>1915</v>
      </c>
    </row>
    <row r="1720" spans="27:27" hidden="1">
      <c r="AA1720" s="16" t="s">
        <v>1916</v>
      </c>
    </row>
    <row r="1721" spans="27:27" hidden="1">
      <c r="AA1721" s="16" t="s">
        <v>1917</v>
      </c>
    </row>
    <row r="1722" spans="27:27" hidden="1">
      <c r="AA1722" s="16" t="s">
        <v>1918</v>
      </c>
    </row>
    <row r="1723" spans="27:27" hidden="1">
      <c r="AA1723" s="16" t="s">
        <v>1919</v>
      </c>
    </row>
    <row r="1724" spans="27:27" hidden="1">
      <c r="AA1724" s="16" t="s">
        <v>1920</v>
      </c>
    </row>
    <row r="1725" spans="27:27" hidden="1">
      <c r="AA1725" s="16" t="s">
        <v>1921</v>
      </c>
    </row>
    <row r="1726" spans="27:27" hidden="1">
      <c r="AA1726" s="16" t="s">
        <v>1922</v>
      </c>
    </row>
    <row r="1727" spans="27:27" hidden="1">
      <c r="AA1727" s="16" t="s">
        <v>1923</v>
      </c>
    </row>
    <row r="1728" spans="27:27" hidden="1">
      <c r="AA1728" s="16" t="s">
        <v>1924</v>
      </c>
    </row>
    <row r="1729" spans="27:27" hidden="1">
      <c r="AA1729" s="16" t="s">
        <v>1925</v>
      </c>
    </row>
    <row r="1730" spans="27:27" hidden="1">
      <c r="AA1730" s="16" t="s">
        <v>1926</v>
      </c>
    </row>
    <row r="1731" spans="27:27" hidden="1">
      <c r="AA1731" s="16" t="s">
        <v>1927</v>
      </c>
    </row>
    <row r="1732" spans="27:27" hidden="1">
      <c r="AA1732" s="16" t="s">
        <v>1928</v>
      </c>
    </row>
    <row r="1733" spans="27:27" hidden="1">
      <c r="AA1733" s="16" t="s">
        <v>1929</v>
      </c>
    </row>
    <row r="1734" spans="27:27" hidden="1">
      <c r="AA1734" s="16" t="s">
        <v>1930</v>
      </c>
    </row>
    <row r="1735" spans="27:27" hidden="1">
      <c r="AA1735" s="16" t="s">
        <v>1931</v>
      </c>
    </row>
    <row r="1736" spans="27:27" hidden="1">
      <c r="AA1736" s="16" t="s">
        <v>1932</v>
      </c>
    </row>
    <row r="1737" spans="27:27" hidden="1">
      <c r="AA1737" s="16" t="s">
        <v>1933</v>
      </c>
    </row>
    <row r="1738" spans="27:27" hidden="1">
      <c r="AA1738" s="16" t="s">
        <v>1934</v>
      </c>
    </row>
    <row r="1739" spans="27:27" hidden="1">
      <c r="AA1739" s="16" t="s">
        <v>1935</v>
      </c>
    </row>
    <row r="1740" spans="27:27" hidden="1">
      <c r="AA1740" s="16" t="s">
        <v>1936</v>
      </c>
    </row>
    <row r="1741" spans="27:27" hidden="1">
      <c r="AA1741" s="16" t="s">
        <v>1937</v>
      </c>
    </row>
    <row r="1742" spans="27:27" hidden="1">
      <c r="AA1742" s="16" t="s">
        <v>1938</v>
      </c>
    </row>
    <row r="1743" spans="27:27" hidden="1">
      <c r="AA1743" s="16" t="s">
        <v>1939</v>
      </c>
    </row>
    <row r="1744" spans="27:27" hidden="1">
      <c r="AA1744" s="16" t="s">
        <v>1940</v>
      </c>
    </row>
    <row r="1745" spans="27:27" hidden="1">
      <c r="AA1745" s="16" t="s">
        <v>1941</v>
      </c>
    </row>
    <row r="1746" spans="27:27" hidden="1">
      <c r="AA1746" s="16" t="s">
        <v>1942</v>
      </c>
    </row>
    <row r="1747" spans="27:27" hidden="1">
      <c r="AA1747" s="16" t="s">
        <v>1943</v>
      </c>
    </row>
    <row r="1748" spans="27:27" hidden="1">
      <c r="AA1748" s="16" t="s">
        <v>1944</v>
      </c>
    </row>
    <row r="1749" spans="27:27" hidden="1">
      <c r="AA1749" s="16" t="s">
        <v>1945</v>
      </c>
    </row>
    <row r="1750" spans="27:27" hidden="1">
      <c r="AA1750" s="16" t="s">
        <v>1946</v>
      </c>
    </row>
    <row r="1751" spans="27:27" hidden="1">
      <c r="AA1751" s="16" t="s">
        <v>1947</v>
      </c>
    </row>
    <row r="1752" spans="27:27" hidden="1">
      <c r="AA1752" s="16" t="s">
        <v>1948</v>
      </c>
    </row>
    <row r="1753" spans="27:27" hidden="1">
      <c r="AA1753" s="16" t="s">
        <v>1949</v>
      </c>
    </row>
    <row r="1754" spans="27:27" hidden="1">
      <c r="AA1754" s="16" t="s">
        <v>1950</v>
      </c>
    </row>
    <row r="1755" spans="27:27" hidden="1">
      <c r="AA1755" s="16" t="s">
        <v>1951</v>
      </c>
    </row>
    <row r="1756" spans="27:27" hidden="1">
      <c r="AA1756" s="16" t="s">
        <v>1952</v>
      </c>
    </row>
    <row r="1757" spans="27:27" hidden="1">
      <c r="AA1757" s="16" t="s">
        <v>1953</v>
      </c>
    </row>
    <row r="1758" spans="27:27" hidden="1">
      <c r="AA1758" s="16" t="s">
        <v>1954</v>
      </c>
    </row>
    <row r="1759" spans="27:27" hidden="1">
      <c r="AA1759" s="16" t="s">
        <v>1955</v>
      </c>
    </row>
    <row r="1760" spans="27:27" hidden="1">
      <c r="AA1760" s="16" t="s">
        <v>1956</v>
      </c>
    </row>
    <row r="1761" spans="27:27" hidden="1">
      <c r="AA1761" s="16" t="s">
        <v>1957</v>
      </c>
    </row>
    <row r="1762" spans="27:27" hidden="1">
      <c r="AA1762" s="16" t="s">
        <v>1958</v>
      </c>
    </row>
    <row r="1763" spans="27:27" hidden="1">
      <c r="AA1763" s="16" t="s">
        <v>1959</v>
      </c>
    </row>
    <row r="1764" spans="27:27" hidden="1">
      <c r="AA1764" s="16" t="s">
        <v>1960</v>
      </c>
    </row>
    <row r="1765" spans="27:27" hidden="1">
      <c r="AA1765" s="16" t="s">
        <v>1961</v>
      </c>
    </row>
    <row r="1766" spans="27:27" hidden="1">
      <c r="AA1766" s="16" t="s">
        <v>1962</v>
      </c>
    </row>
    <row r="1767" spans="27:27" hidden="1">
      <c r="AA1767" s="16" t="s">
        <v>1963</v>
      </c>
    </row>
    <row r="1768" spans="27:27" hidden="1">
      <c r="AA1768" s="16" t="s">
        <v>1964</v>
      </c>
    </row>
    <row r="1769" spans="27:27" hidden="1">
      <c r="AA1769" s="16" t="s">
        <v>1965</v>
      </c>
    </row>
    <row r="1770" spans="27:27" hidden="1">
      <c r="AA1770" s="16" t="s">
        <v>1966</v>
      </c>
    </row>
    <row r="1771" spans="27:27" hidden="1">
      <c r="AA1771" s="16" t="s">
        <v>1967</v>
      </c>
    </row>
    <row r="1772" spans="27:27" hidden="1">
      <c r="AA1772" s="16" t="s">
        <v>1968</v>
      </c>
    </row>
    <row r="1773" spans="27:27" hidden="1">
      <c r="AA1773" s="16" t="s">
        <v>1969</v>
      </c>
    </row>
    <row r="1774" spans="27:27" hidden="1">
      <c r="AA1774" s="16" t="s">
        <v>1970</v>
      </c>
    </row>
    <row r="1775" spans="27:27" hidden="1">
      <c r="AA1775" s="16" t="s">
        <v>1971</v>
      </c>
    </row>
    <row r="1776" spans="27:27" hidden="1">
      <c r="AA1776" s="16" t="s">
        <v>1972</v>
      </c>
    </row>
    <row r="1777" spans="27:27" hidden="1">
      <c r="AA1777" s="16" t="s">
        <v>1973</v>
      </c>
    </row>
    <row r="1778" spans="27:27" hidden="1">
      <c r="AA1778" s="16" t="s">
        <v>1974</v>
      </c>
    </row>
    <row r="1779" spans="27:27" hidden="1">
      <c r="AA1779" s="16" t="s">
        <v>1975</v>
      </c>
    </row>
    <row r="1780" spans="27:27" hidden="1">
      <c r="AA1780" s="16" t="s">
        <v>1976</v>
      </c>
    </row>
    <row r="1781" spans="27:27" hidden="1">
      <c r="AA1781" s="16" t="s">
        <v>1977</v>
      </c>
    </row>
    <row r="1782" spans="27:27" hidden="1">
      <c r="AA1782" s="16" t="s">
        <v>1978</v>
      </c>
    </row>
    <row r="1783" spans="27:27" hidden="1">
      <c r="AA1783" s="16" t="s">
        <v>1979</v>
      </c>
    </row>
    <row r="1784" spans="27:27" hidden="1">
      <c r="AA1784" s="16" t="s">
        <v>1980</v>
      </c>
    </row>
    <row r="1785" spans="27:27" hidden="1">
      <c r="AA1785" s="16" t="s">
        <v>1981</v>
      </c>
    </row>
    <row r="1786" spans="27:27" hidden="1">
      <c r="AA1786" s="16" t="s">
        <v>1982</v>
      </c>
    </row>
    <row r="1787" spans="27:27" hidden="1">
      <c r="AA1787" s="16" t="s">
        <v>1983</v>
      </c>
    </row>
    <row r="1788" spans="27:27" hidden="1">
      <c r="AA1788" s="16" t="s">
        <v>1984</v>
      </c>
    </row>
    <row r="1789" spans="27:27" hidden="1">
      <c r="AA1789" s="16" t="s">
        <v>1985</v>
      </c>
    </row>
    <row r="1790" spans="27:27" hidden="1">
      <c r="AA1790" s="16" t="s">
        <v>1986</v>
      </c>
    </row>
    <row r="1791" spans="27:27" hidden="1">
      <c r="AA1791" s="16" t="s">
        <v>1987</v>
      </c>
    </row>
    <row r="1792" spans="27:27" hidden="1">
      <c r="AA1792" s="16" t="s">
        <v>1988</v>
      </c>
    </row>
    <row r="1793" spans="27:27" hidden="1">
      <c r="AA1793" s="16" t="s">
        <v>1989</v>
      </c>
    </row>
    <row r="1794" spans="27:27" hidden="1">
      <c r="AA1794" s="16" t="s">
        <v>1990</v>
      </c>
    </row>
    <row r="1795" spans="27:27" hidden="1">
      <c r="AA1795" s="16" t="s">
        <v>1991</v>
      </c>
    </row>
    <row r="1796" spans="27:27" hidden="1">
      <c r="AA1796" s="16" t="s">
        <v>1992</v>
      </c>
    </row>
    <row r="1797" spans="27:27" hidden="1">
      <c r="AA1797" s="16" t="s">
        <v>1993</v>
      </c>
    </row>
    <row r="1798" spans="27:27" hidden="1">
      <c r="AA1798" s="16" t="s">
        <v>1994</v>
      </c>
    </row>
    <row r="1799" spans="27:27" hidden="1">
      <c r="AA1799" s="16" t="s">
        <v>1995</v>
      </c>
    </row>
    <row r="1800" spans="27:27" hidden="1">
      <c r="AA1800" s="16" t="s">
        <v>1996</v>
      </c>
    </row>
    <row r="1801" spans="27:27" hidden="1">
      <c r="AA1801" s="16" t="s">
        <v>1997</v>
      </c>
    </row>
    <row r="1802" spans="27:27" hidden="1">
      <c r="AA1802" s="16" t="s">
        <v>1998</v>
      </c>
    </row>
    <row r="1803" spans="27:27" hidden="1">
      <c r="AA1803" s="16" t="s">
        <v>1999</v>
      </c>
    </row>
    <row r="1804" spans="27:27" hidden="1">
      <c r="AA1804" s="16" t="s">
        <v>2000</v>
      </c>
    </row>
    <row r="1805" spans="27:27" hidden="1">
      <c r="AA1805" s="16" t="s">
        <v>2001</v>
      </c>
    </row>
    <row r="1806" spans="27:27" hidden="1">
      <c r="AA1806" s="16" t="s">
        <v>2002</v>
      </c>
    </row>
    <row r="1807" spans="27:27" hidden="1">
      <c r="AA1807" s="16" t="s">
        <v>2003</v>
      </c>
    </row>
    <row r="1808" spans="27:27" hidden="1">
      <c r="AA1808" s="16" t="s">
        <v>2004</v>
      </c>
    </row>
    <row r="1809" spans="27:27" hidden="1">
      <c r="AA1809" s="16" t="s">
        <v>2005</v>
      </c>
    </row>
    <row r="1810" spans="27:27" hidden="1">
      <c r="AA1810" s="16" t="s">
        <v>2006</v>
      </c>
    </row>
    <row r="1811" spans="27:27" hidden="1">
      <c r="AA1811" s="16" t="s">
        <v>2007</v>
      </c>
    </row>
    <row r="1812" spans="27:27" hidden="1">
      <c r="AA1812" s="16" t="s">
        <v>2008</v>
      </c>
    </row>
    <row r="1813" spans="27:27" hidden="1">
      <c r="AA1813" s="16" t="s">
        <v>2009</v>
      </c>
    </row>
    <row r="1814" spans="27:27" hidden="1">
      <c r="AA1814" s="16" t="s">
        <v>2010</v>
      </c>
    </row>
    <row r="1815" spans="27:27" hidden="1">
      <c r="AA1815" s="16" t="s">
        <v>2011</v>
      </c>
    </row>
    <row r="1816" spans="27:27" hidden="1">
      <c r="AA1816" s="16" t="s">
        <v>2012</v>
      </c>
    </row>
    <row r="1817" spans="27:27" hidden="1">
      <c r="AA1817" s="16" t="s">
        <v>2013</v>
      </c>
    </row>
    <row r="1818" spans="27:27" hidden="1">
      <c r="AA1818" s="16" t="s">
        <v>2014</v>
      </c>
    </row>
    <row r="1819" spans="27:27" hidden="1">
      <c r="AA1819" s="16" t="s">
        <v>2015</v>
      </c>
    </row>
    <row r="1820" spans="27:27" hidden="1">
      <c r="AA1820" s="16" t="s">
        <v>2016</v>
      </c>
    </row>
    <row r="1821" spans="27:27" hidden="1">
      <c r="AA1821" s="16" t="s">
        <v>2017</v>
      </c>
    </row>
    <row r="1822" spans="27:27" hidden="1">
      <c r="AA1822" s="16" t="s">
        <v>2018</v>
      </c>
    </row>
    <row r="1823" spans="27:27" hidden="1">
      <c r="AA1823" s="16" t="s">
        <v>2019</v>
      </c>
    </row>
    <row r="1824" spans="27:27" hidden="1">
      <c r="AA1824" s="16" t="s">
        <v>2020</v>
      </c>
    </row>
    <row r="1825" spans="27:27" hidden="1">
      <c r="AA1825" s="16" t="s">
        <v>2021</v>
      </c>
    </row>
    <row r="1826" spans="27:27" hidden="1">
      <c r="AA1826" s="16" t="s">
        <v>2022</v>
      </c>
    </row>
    <row r="1827" spans="27:27" hidden="1">
      <c r="AA1827" s="16" t="s">
        <v>2023</v>
      </c>
    </row>
    <row r="1828" spans="27:27" hidden="1">
      <c r="AA1828" s="16" t="s">
        <v>2024</v>
      </c>
    </row>
    <row r="1829" spans="27:27" hidden="1">
      <c r="AA1829" s="16" t="s">
        <v>2025</v>
      </c>
    </row>
    <row r="1830" spans="27:27" hidden="1">
      <c r="AA1830" s="16" t="s">
        <v>2026</v>
      </c>
    </row>
    <row r="1831" spans="27:27" hidden="1">
      <c r="AA1831" s="16" t="s">
        <v>2027</v>
      </c>
    </row>
    <row r="1832" spans="27:27" hidden="1">
      <c r="AA1832" s="16" t="s">
        <v>2028</v>
      </c>
    </row>
    <row r="1833" spans="27:27" hidden="1">
      <c r="AA1833" s="16" t="s">
        <v>2029</v>
      </c>
    </row>
    <row r="1834" spans="27:27" hidden="1">
      <c r="AA1834" s="16" t="s">
        <v>2030</v>
      </c>
    </row>
    <row r="1835" spans="27:27" hidden="1">
      <c r="AA1835" s="16" t="s">
        <v>2031</v>
      </c>
    </row>
    <row r="1836" spans="27:27" hidden="1">
      <c r="AA1836" s="16" t="s">
        <v>2032</v>
      </c>
    </row>
    <row r="1837" spans="27:27" hidden="1">
      <c r="AA1837" s="16" t="s">
        <v>2033</v>
      </c>
    </row>
    <row r="1838" spans="27:27" hidden="1">
      <c r="AA1838" s="16" t="s">
        <v>2034</v>
      </c>
    </row>
    <row r="1839" spans="27:27" hidden="1">
      <c r="AA1839" s="16" t="s">
        <v>2035</v>
      </c>
    </row>
    <row r="1840" spans="27:27" hidden="1">
      <c r="AA1840" s="16" t="s">
        <v>2036</v>
      </c>
    </row>
    <row r="1841" spans="27:27" hidden="1">
      <c r="AA1841" s="16" t="s">
        <v>2037</v>
      </c>
    </row>
    <row r="1842" spans="27:27" hidden="1">
      <c r="AA1842" s="16" t="s">
        <v>2038</v>
      </c>
    </row>
    <row r="1843" spans="27:27" hidden="1">
      <c r="AA1843" s="16" t="s">
        <v>2039</v>
      </c>
    </row>
    <row r="1844" spans="27:27" hidden="1">
      <c r="AA1844" s="16" t="s">
        <v>2040</v>
      </c>
    </row>
    <row r="1845" spans="27:27" hidden="1">
      <c r="AA1845" s="16" t="s">
        <v>2041</v>
      </c>
    </row>
    <row r="1846" spans="27:27" hidden="1">
      <c r="AA1846" s="16" t="s">
        <v>2042</v>
      </c>
    </row>
    <row r="1847" spans="27:27" hidden="1">
      <c r="AA1847" s="16" t="s">
        <v>2043</v>
      </c>
    </row>
    <row r="1848" spans="27:27" hidden="1">
      <c r="AA1848" s="16" t="s">
        <v>2044</v>
      </c>
    </row>
    <row r="1849" spans="27:27" hidden="1">
      <c r="AA1849" s="16" t="s">
        <v>2045</v>
      </c>
    </row>
    <row r="1850" spans="27:27" hidden="1">
      <c r="AA1850" s="16" t="s">
        <v>2046</v>
      </c>
    </row>
    <row r="1851" spans="27:27" hidden="1">
      <c r="AA1851" s="16" t="s">
        <v>2047</v>
      </c>
    </row>
    <row r="1852" spans="27:27" hidden="1">
      <c r="AA1852" s="16" t="s">
        <v>2048</v>
      </c>
    </row>
    <row r="1853" spans="27:27" hidden="1">
      <c r="AA1853" s="16" t="s">
        <v>2049</v>
      </c>
    </row>
    <row r="1854" spans="27:27" hidden="1">
      <c r="AA1854" s="16" t="s">
        <v>2050</v>
      </c>
    </row>
    <row r="1855" spans="27:27" hidden="1">
      <c r="AA1855" s="16" t="s">
        <v>2051</v>
      </c>
    </row>
    <row r="1856" spans="27:27" hidden="1">
      <c r="AA1856" s="16" t="s">
        <v>2052</v>
      </c>
    </row>
    <row r="1857" spans="27:27" hidden="1">
      <c r="AA1857" s="16" t="s">
        <v>2053</v>
      </c>
    </row>
    <row r="1858" spans="27:27" hidden="1">
      <c r="AA1858" s="16" t="s">
        <v>2054</v>
      </c>
    </row>
    <row r="1859" spans="27:27" hidden="1">
      <c r="AA1859" s="16" t="s">
        <v>2055</v>
      </c>
    </row>
    <row r="1860" spans="27:27" hidden="1">
      <c r="AA1860" s="16" t="s">
        <v>2056</v>
      </c>
    </row>
    <row r="1861" spans="27:27" hidden="1">
      <c r="AA1861" s="16" t="s">
        <v>2057</v>
      </c>
    </row>
    <row r="1862" spans="27:27" hidden="1">
      <c r="AA1862" s="16" t="s">
        <v>2058</v>
      </c>
    </row>
    <row r="1863" spans="27:27" hidden="1">
      <c r="AA1863" s="16" t="s">
        <v>2059</v>
      </c>
    </row>
    <row r="1864" spans="27:27" hidden="1">
      <c r="AA1864" s="16" t="s">
        <v>2060</v>
      </c>
    </row>
    <row r="1865" spans="27:27" hidden="1">
      <c r="AA1865" s="16" t="s">
        <v>2061</v>
      </c>
    </row>
    <row r="1866" spans="27:27" hidden="1">
      <c r="AA1866" s="16" t="s">
        <v>2062</v>
      </c>
    </row>
    <row r="1867" spans="27:27" hidden="1">
      <c r="AA1867" s="16" t="s">
        <v>2063</v>
      </c>
    </row>
    <row r="1868" spans="27:27" hidden="1">
      <c r="AA1868" s="16" t="s">
        <v>2064</v>
      </c>
    </row>
    <row r="1869" spans="27:27" hidden="1">
      <c r="AA1869" s="16" t="s">
        <v>2065</v>
      </c>
    </row>
    <row r="1870" spans="27:27" hidden="1">
      <c r="AA1870" s="16" t="s">
        <v>2066</v>
      </c>
    </row>
    <row r="1871" spans="27:27" hidden="1">
      <c r="AA1871" s="16" t="s">
        <v>2067</v>
      </c>
    </row>
    <row r="1872" spans="27:27" hidden="1">
      <c r="AA1872" s="16" t="s">
        <v>2068</v>
      </c>
    </row>
    <row r="1873" spans="27:27" hidden="1">
      <c r="AA1873" s="16" t="s">
        <v>2069</v>
      </c>
    </row>
    <row r="1874" spans="27:27" hidden="1">
      <c r="AA1874" s="16" t="s">
        <v>2070</v>
      </c>
    </row>
    <row r="1875" spans="27:27" hidden="1">
      <c r="AA1875" s="16" t="s">
        <v>2071</v>
      </c>
    </row>
    <row r="1876" spans="27:27" hidden="1">
      <c r="AA1876" s="16" t="s">
        <v>2072</v>
      </c>
    </row>
    <row r="1877" spans="27:27" hidden="1">
      <c r="AA1877" s="16" t="s">
        <v>2073</v>
      </c>
    </row>
    <row r="1878" spans="27:27" hidden="1">
      <c r="AA1878" s="16" t="s">
        <v>2074</v>
      </c>
    </row>
    <row r="1879" spans="27:27" hidden="1">
      <c r="AA1879" s="16" t="s">
        <v>2075</v>
      </c>
    </row>
    <row r="1880" spans="27:27" hidden="1">
      <c r="AA1880" s="16" t="s">
        <v>2076</v>
      </c>
    </row>
    <row r="1881" spans="27:27" hidden="1">
      <c r="AA1881" s="16" t="s">
        <v>2077</v>
      </c>
    </row>
    <row r="1882" spans="27:27" hidden="1">
      <c r="AA1882" s="16" t="s">
        <v>2078</v>
      </c>
    </row>
    <row r="1883" spans="27:27" hidden="1">
      <c r="AA1883" s="16" t="s">
        <v>2079</v>
      </c>
    </row>
    <row r="1884" spans="27:27" hidden="1">
      <c r="AA1884" s="16" t="s">
        <v>2080</v>
      </c>
    </row>
    <row r="1885" spans="27:27" hidden="1">
      <c r="AA1885" s="16" t="s">
        <v>2081</v>
      </c>
    </row>
    <row r="1886" spans="27:27" hidden="1">
      <c r="AA1886" s="16" t="s">
        <v>2082</v>
      </c>
    </row>
    <row r="1887" spans="27:27" hidden="1">
      <c r="AA1887" s="16" t="s">
        <v>2083</v>
      </c>
    </row>
    <row r="1888" spans="27:27" hidden="1">
      <c r="AA1888" s="16" t="s">
        <v>2084</v>
      </c>
    </row>
    <row r="1889" spans="27:27" hidden="1">
      <c r="AA1889" s="16" t="s">
        <v>2085</v>
      </c>
    </row>
    <row r="1890" spans="27:27" hidden="1">
      <c r="AA1890" s="16" t="s">
        <v>2086</v>
      </c>
    </row>
    <row r="1891" spans="27:27" hidden="1">
      <c r="AA1891" s="16" t="s">
        <v>2087</v>
      </c>
    </row>
    <row r="1892" spans="27:27" hidden="1">
      <c r="AA1892" s="16" t="s">
        <v>2088</v>
      </c>
    </row>
    <row r="1893" spans="27:27" hidden="1">
      <c r="AA1893" s="16" t="s">
        <v>2089</v>
      </c>
    </row>
    <row r="1894" spans="27:27" hidden="1">
      <c r="AA1894" s="16" t="s">
        <v>2090</v>
      </c>
    </row>
    <row r="1895" spans="27:27" hidden="1">
      <c r="AA1895" s="16" t="s">
        <v>2091</v>
      </c>
    </row>
    <row r="1896" spans="27:27" hidden="1">
      <c r="AA1896" s="16" t="s">
        <v>2092</v>
      </c>
    </row>
    <row r="1897" spans="27:27" hidden="1">
      <c r="AA1897" s="16" t="s">
        <v>2093</v>
      </c>
    </row>
    <row r="1898" spans="27:27" hidden="1">
      <c r="AA1898" s="16" t="s">
        <v>2094</v>
      </c>
    </row>
    <row r="1899" spans="27:27" hidden="1">
      <c r="AA1899" s="16" t="s">
        <v>2095</v>
      </c>
    </row>
    <row r="1900" spans="27:27" hidden="1">
      <c r="AA1900" s="16" t="s">
        <v>2096</v>
      </c>
    </row>
    <row r="1901" spans="27:27" hidden="1">
      <c r="AA1901" s="16" t="s">
        <v>2097</v>
      </c>
    </row>
    <row r="1902" spans="27:27" hidden="1">
      <c r="AA1902" s="16" t="s">
        <v>2098</v>
      </c>
    </row>
    <row r="1903" spans="27:27" hidden="1">
      <c r="AA1903" s="16" t="s">
        <v>2099</v>
      </c>
    </row>
    <row r="1904" spans="27:27" hidden="1">
      <c r="AA1904" s="16" t="s">
        <v>2100</v>
      </c>
    </row>
    <row r="1905" spans="27:27" hidden="1">
      <c r="AA1905" s="16" t="s">
        <v>2101</v>
      </c>
    </row>
    <row r="1906" spans="27:27" hidden="1">
      <c r="AA1906" s="16" t="s">
        <v>2102</v>
      </c>
    </row>
    <row r="1907" spans="27:27" hidden="1">
      <c r="AA1907" s="16" t="s">
        <v>2103</v>
      </c>
    </row>
    <row r="1908" spans="27:27" hidden="1">
      <c r="AA1908" s="16" t="s">
        <v>2104</v>
      </c>
    </row>
    <row r="1909" spans="27:27" hidden="1">
      <c r="AA1909" s="16" t="s">
        <v>2105</v>
      </c>
    </row>
    <row r="1910" spans="27:27" hidden="1">
      <c r="AA1910" s="16" t="s">
        <v>2106</v>
      </c>
    </row>
    <row r="1911" spans="27:27" hidden="1">
      <c r="AA1911" s="16" t="s">
        <v>2107</v>
      </c>
    </row>
    <row r="1912" spans="27:27" hidden="1">
      <c r="AA1912" s="16" t="s">
        <v>2108</v>
      </c>
    </row>
    <row r="1913" spans="27:27" hidden="1">
      <c r="AA1913" s="16" t="s">
        <v>2109</v>
      </c>
    </row>
    <row r="1914" spans="27:27" hidden="1">
      <c r="AA1914" s="16" t="s">
        <v>2110</v>
      </c>
    </row>
    <row r="1915" spans="27:27" hidden="1">
      <c r="AA1915" s="16" t="s">
        <v>2111</v>
      </c>
    </row>
    <row r="1916" spans="27:27" hidden="1">
      <c r="AA1916" s="16" t="s">
        <v>2112</v>
      </c>
    </row>
    <row r="1917" spans="27:27" hidden="1">
      <c r="AA1917" s="16" t="s">
        <v>2113</v>
      </c>
    </row>
    <row r="1918" spans="27:27" hidden="1">
      <c r="AA1918" s="16" t="s">
        <v>2114</v>
      </c>
    </row>
    <row r="1919" spans="27:27" hidden="1">
      <c r="AA1919" s="16" t="s">
        <v>2115</v>
      </c>
    </row>
    <row r="1920" spans="27:27" hidden="1">
      <c r="AA1920" s="16" t="s">
        <v>2116</v>
      </c>
    </row>
    <row r="1921" spans="27:27" hidden="1">
      <c r="AA1921" s="16" t="s">
        <v>2117</v>
      </c>
    </row>
    <row r="1922" spans="27:27" hidden="1">
      <c r="AA1922" s="16" t="s">
        <v>2118</v>
      </c>
    </row>
    <row r="1923" spans="27:27" hidden="1">
      <c r="AA1923" s="16" t="s">
        <v>2119</v>
      </c>
    </row>
    <row r="1924" spans="27:27" hidden="1">
      <c r="AA1924" s="16" t="s">
        <v>2120</v>
      </c>
    </row>
    <row r="1925" spans="27:27" hidden="1">
      <c r="AA1925" s="16" t="s">
        <v>2121</v>
      </c>
    </row>
    <row r="1926" spans="27:27" hidden="1">
      <c r="AA1926" s="16" t="s">
        <v>2122</v>
      </c>
    </row>
    <row r="1927" spans="27:27" hidden="1">
      <c r="AA1927" s="16" t="s">
        <v>2123</v>
      </c>
    </row>
    <row r="1928" spans="27:27" hidden="1">
      <c r="AA1928" s="16" t="s">
        <v>2124</v>
      </c>
    </row>
    <row r="1929" spans="27:27" hidden="1">
      <c r="AA1929" s="16" t="s">
        <v>2125</v>
      </c>
    </row>
    <row r="1930" spans="27:27" hidden="1">
      <c r="AA1930" s="16" t="s">
        <v>2126</v>
      </c>
    </row>
    <row r="1931" spans="27:27" hidden="1">
      <c r="AA1931" s="16" t="s">
        <v>2127</v>
      </c>
    </row>
    <row r="1932" spans="27:27" hidden="1">
      <c r="AA1932" s="16" t="s">
        <v>2128</v>
      </c>
    </row>
    <row r="1933" spans="27:27" hidden="1">
      <c r="AA1933" s="16" t="s">
        <v>2129</v>
      </c>
    </row>
    <row r="1934" spans="27:27" hidden="1">
      <c r="AA1934" s="16" t="s">
        <v>2130</v>
      </c>
    </row>
    <row r="1935" spans="27:27" hidden="1">
      <c r="AA1935" s="16" t="s">
        <v>2131</v>
      </c>
    </row>
    <row r="1936" spans="27:27" hidden="1">
      <c r="AA1936" s="16" t="s">
        <v>2132</v>
      </c>
    </row>
    <row r="1937" spans="27:27" hidden="1">
      <c r="AA1937" s="16" t="s">
        <v>2133</v>
      </c>
    </row>
    <row r="1938" spans="27:27" hidden="1">
      <c r="AA1938" s="16" t="s">
        <v>2134</v>
      </c>
    </row>
    <row r="1939" spans="27:27" hidden="1">
      <c r="AA1939" s="16" t="s">
        <v>2135</v>
      </c>
    </row>
    <row r="1940" spans="27:27" hidden="1">
      <c r="AA1940" s="16" t="s">
        <v>2136</v>
      </c>
    </row>
    <row r="1941" spans="27:27" hidden="1">
      <c r="AA1941" s="16" t="s">
        <v>2137</v>
      </c>
    </row>
    <row r="1942" spans="27:27" hidden="1">
      <c r="AA1942" s="16" t="s">
        <v>2138</v>
      </c>
    </row>
    <row r="1943" spans="27:27" hidden="1">
      <c r="AA1943" s="16" t="s">
        <v>2139</v>
      </c>
    </row>
    <row r="1944" spans="27:27" hidden="1">
      <c r="AA1944" s="16" t="s">
        <v>2140</v>
      </c>
    </row>
    <row r="1945" spans="27:27" hidden="1">
      <c r="AA1945" s="16" t="s">
        <v>2141</v>
      </c>
    </row>
    <row r="1946" spans="27:27" hidden="1">
      <c r="AA1946" s="16" t="s">
        <v>2142</v>
      </c>
    </row>
    <row r="1947" spans="27:27" hidden="1">
      <c r="AA1947" s="16" t="s">
        <v>2143</v>
      </c>
    </row>
    <row r="1948" spans="27:27" hidden="1">
      <c r="AA1948" s="16" t="s">
        <v>2144</v>
      </c>
    </row>
    <row r="1949" spans="27:27" hidden="1">
      <c r="AA1949" s="16" t="s">
        <v>2145</v>
      </c>
    </row>
    <row r="1950" spans="27:27" hidden="1">
      <c r="AA1950" s="16" t="s">
        <v>2146</v>
      </c>
    </row>
    <row r="1951" spans="27:27" hidden="1">
      <c r="AA1951" s="16" t="s">
        <v>2147</v>
      </c>
    </row>
    <row r="1952" spans="27:27" hidden="1">
      <c r="AA1952" s="16" t="s">
        <v>2148</v>
      </c>
    </row>
    <row r="1953" spans="27:27" hidden="1">
      <c r="AA1953" s="16" t="s">
        <v>2149</v>
      </c>
    </row>
    <row r="1954" spans="27:27" hidden="1">
      <c r="AA1954" s="16" t="s">
        <v>2150</v>
      </c>
    </row>
    <row r="1955" spans="27:27" hidden="1">
      <c r="AA1955" s="16" t="s">
        <v>2151</v>
      </c>
    </row>
    <row r="1956" spans="27:27" hidden="1">
      <c r="AA1956" s="16" t="s">
        <v>2152</v>
      </c>
    </row>
    <row r="1957" spans="27:27" hidden="1">
      <c r="AA1957" s="16" t="s">
        <v>2153</v>
      </c>
    </row>
    <row r="1958" spans="27:27" hidden="1">
      <c r="AA1958" s="16" t="s">
        <v>2154</v>
      </c>
    </row>
    <row r="1959" spans="27:27" hidden="1">
      <c r="AA1959" s="16" t="s">
        <v>2155</v>
      </c>
    </row>
    <row r="1960" spans="27:27" hidden="1">
      <c r="AA1960" s="16" t="s">
        <v>2156</v>
      </c>
    </row>
    <row r="1961" spans="27:27" hidden="1">
      <c r="AA1961" s="16" t="s">
        <v>2157</v>
      </c>
    </row>
    <row r="1962" spans="27:27" hidden="1">
      <c r="AA1962" s="16" t="s">
        <v>2158</v>
      </c>
    </row>
    <row r="1963" spans="27:27" hidden="1">
      <c r="AA1963" s="16" t="s">
        <v>2159</v>
      </c>
    </row>
    <row r="1964" spans="27:27" hidden="1">
      <c r="AA1964" s="16" t="s">
        <v>2160</v>
      </c>
    </row>
    <row r="1965" spans="27:27" hidden="1">
      <c r="AA1965" s="16" t="s">
        <v>2161</v>
      </c>
    </row>
    <row r="1966" spans="27:27" hidden="1">
      <c r="AA1966" s="16" t="s">
        <v>2162</v>
      </c>
    </row>
    <row r="1967" spans="27:27" hidden="1">
      <c r="AA1967" s="16" t="s">
        <v>2163</v>
      </c>
    </row>
    <row r="1968" spans="27:27" hidden="1">
      <c r="AA1968" s="16" t="s">
        <v>2164</v>
      </c>
    </row>
    <row r="1969" spans="27:27" hidden="1">
      <c r="AA1969" s="16" t="s">
        <v>2165</v>
      </c>
    </row>
    <row r="1970" spans="27:27" hidden="1">
      <c r="AA1970" s="16" t="s">
        <v>2166</v>
      </c>
    </row>
    <row r="1971" spans="27:27" hidden="1">
      <c r="AA1971" s="16" t="s">
        <v>2167</v>
      </c>
    </row>
    <row r="1972" spans="27:27" hidden="1">
      <c r="AA1972" s="16" t="s">
        <v>2168</v>
      </c>
    </row>
    <row r="1973" spans="27:27" hidden="1">
      <c r="AA1973" s="16" t="s">
        <v>2169</v>
      </c>
    </row>
    <row r="1974" spans="27:27" hidden="1">
      <c r="AA1974" s="16" t="s">
        <v>2170</v>
      </c>
    </row>
    <row r="1975" spans="27:27" hidden="1">
      <c r="AA1975" s="16" t="s">
        <v>2171</v>
      </c>
    </row>
    <row r="1976" spans="27:27" hidden="1">
      <c r="AA1976" s="16" t="s">
        <v>2172</v>
      </c>
    </row>
    <row r="1977" spans="27:27" hidden="1">
      <c r="AA1977" s="16" t="s">
        <v>2173</v>
      </c>
    </row>
    <row r="1978" spans="27:27" hidden="1">
      <c r="AA1978" s="16" t="s">
        <v>2174</v>
      </c>
    </row>
    <row r="1979" spans="27:27" hidden="1">
      <c r="AA1979" s="16" t="s">
        <v>2175</v>
      </c>
    </row>
    <row r="1980" spans="27:27" hidden="1">
      <c r="AA1980" s="16" t="s">
        <v>2176</v>
      </c>
    </row>
    <row r="1981" spans="27:27" hidden="1">
      <c r="AA1981" s="16" t="s">
        <v>2177</v>
      </c>
    </row>
    <row r="1982" spans="27:27" hidden="1">
      <c r="AA1982" s="16" t="s">
        <v>2178</v>
      </c>
    </row>
    <row r="1983" spans="27:27" hidden="1">
      <c r="AA1983" s="16" t="s">
        <v>2179</v>
      </c>
    </row>
    <row r="1984" spans="27:27" hidden="1">
      <c r="AA1984" s="16" t="s">
        <v>2180</v>
      </c>
    </row>
    <row r="1985" spans="27:27" hidden="1">
      <c r="AA1985" s="16" t="s">
        <v>2181</v>
      </c>
    </row>
    <row r="1986" spans="27:27" hidden="1">
      <c r="AA1986" s="16" t="s">
        <v>2182</v>
      </c>
    </row>
    <row r="1987" spans="27:27" hidden="1">
      <c r="AA1987" s="16" t="s">
        <v>2183</v>
      </c>
    </row>
    <row r="1988" spans="27:27" hidden="1">
      <c r="AA1988" s="16" t="s">
        <v>2184</v>
      </c>
    </row>
    <row r="1989" spans="27:27" hidden="1">
      <c r="AA1989" s="16" t="s">
        <v>2185</v>
      </c>
    </row>
    <row r="1990" spans="27:27" hidden="1">
      <c r="AA1990" s="16" t="s">
        <v>2186</v>
      </c>
    </row>
    <row r="1991" spans="27:27" hidden="1">
      <c r="AA1991" s="16" t="s">
        <v>2187</v>
      </c>
    </row>
    <row r="1992" spans="27:27" hidden="1">
      <c r="AA1992" s="16" t="s">
        <v>2188</v>
      </c>
    </row>
    <row r="1993" spans="27:27" hidden="1">
      <c r="AA1993" s="16" t="s">
        <v>2189</v>
      </c>
    </row>
    <row r="1994" spans="27:27" hidden="1">
      <c r="AA1994" s="16" t="s">
        <v>2190</v>
      </c>
    </row>
    <row r="1995" spans="27:27" hidden="1">
      <c r="AA1995" s="16" t="s">
        <v>2191</v>
      </c>
    </row>
    <row r="1996" spans="27:27" hidden="1">
      <c r="AA1996" s="16" t="s">
        <v>2192</v>
      </c>
    </row>
    <row r="1997" spans="27:27" hidden="1">
      <c r="AA1997" s="16" t="s">
        <v>2193</v>
      </c>
    </row>
    <row r="1998" spans="27:27" hidden="1">
      <c r="AA1998" s="16" t="s">
        <v>2194</v>
      </c>
    </row>
    <row r="1999" spans="27:27" hidden="1">
      <c r="AA1999" s="16" t="s">
        <v>2195</v>
      </c>
    </row>
    <row r="2000" spans="27:27" hidden="1">
      <c r="AA2000" s="16" t="s">
        <v>2196</v>
      </c>
    </row>
    <row r="2001" spans="27:27" hidden="1">
      <c r="AA2001" s="16" t="s">
        <v>2197</v>
      </c>
    </row>
    <row r="2002" spans="27:27" hidden="1">
      <c r="AA2002" s="16" t="s">
        <v>2198</v>
      </c>
    </row>
    <row r="2003" spans="27:27" hidden="1">
      <c r="AA2003" s="16" t="s">
        <v>2199</v>
      </c>
    </row>
    <row r="2004" spans="27:27" hidden="1">
      <c r="AA2004" s="16" t="s">
        <v>2200</v>
      </c>
    </row>
    <row r="2005" spans="27:27" hidden="1">
      <c r="AA2005" s="16" t="s">
        <v>2201</v>
      </c>
    </row>
    <row r="2006" spans="27:27" hidden="1">
      <c r="AA2006" s="16" t="s">
        <v>2202</v>
      </c>
    </row>
    <row r="2007" spans="27:27" hidden="1">
      <c r="AA2007" s="16" t="s">
        <v>2203</v>
      </c>
    </row>
    <row r="2008" spans="27:27" hidden="1">
      <c r="AA2008" s="16" t="s">
        <v>2204</v>
      </c>
    </row>
    <row r="2009" spans="27:27" hidden="1">
      <c r="AA2009" s="16" t="s">
        <v>2205</v>
      </c>
    </row>
    <row r="2010" spans="27:27" hidden="1">
      <c r="AA2010" s="16" t="s">
        <v>2206</v>
      </c>
    </row>
    <row r="2011" spans="27:27" hidden="1">
      <c r="AA2011" s="16" t="s">
        <v>2207</v>
      </c>
    </row>
    <row r="2012" spans="27:27" hidden="1">
      <c r="AA2012" s="16" t="s">
        <v>2208</v>
      </c>
    </row>
    <row r="2013" spans="27:27" hidden="1">
      <c r="AA2013" s="16" t="s">
        <v>2209</v>
      </c>
    </row>
    <row r="2014" spans="27:27" hidden="1">
      <c r="AA2014" s="16" t="s">
        <v>2210</v>
      </c>
    </row>
    <row r="2015" spans="27:27" hidden="1">
      <c r="AA2015" s="16" t="s">
        <v>2211</v>
      </c>
    </row>
    <row r="2016" spans="27:27" hidden="1">
      <c r="AA2016" s="16" t="s">
        <v>2212</v>
      </c>
    </row>
    <row r="2017" spans="27:27" hidden="1">
      <c r="AA2017" s="16" t="s">
        <v>2213</v>
      </c>
    </row>
    <row r="2018" spans="27:27" hidden="1">
      <c r="AA2018" s="16" t="s">
        <v>2214</v>
      </c>
    </row>
    <row r="2019" spans="27:27" hidden="1">
      <c r="AA2019" s="16" t="s">
        <v>2215</v>
      </c>
    </row>
    <row r="2020" spans="27:27" hidden="1">
      <c r="AA2020" s="16" t="s">
        <v>2216</v>
      </c>
    </row>
    <row r="2021" spans="27:27" hidden="1">
      <c r="AA2021" s="16" t="s">
        <v>2217</v>
      </c>
    </row>
    <row r="2022" spans="27:27" hidden="1">
      <c r="AA2022" s="16" t="s">
        <v>2218</v>
      </c>
    </row>
    <row r="2023" spans="27:27" hidden="1">
      <c r="AA2023" s="16" t="s">
        <v>2219</v>
      </c>
    </row>
    <row r="2024" spans="27:27" hidden="1">
      <c r="AA2024" s="16" t="s">
        <v>2220</v>
      </c>
    </row>
    <row r="2025" spans="27:27" hidden="1">
      <c r="AA2025" s="16" t="s">
        <v>2221</v>
      </c>
    </row>
    <row r="2026" spans="27:27" hidden="1">
      <c r="AA2026" s="16" t="s">
        <v>2222</v>
      </c>
    </row>
    <row r="2027" spans="27:27" hidden="1">
      <c r="AA2027" s="16" t="s">
        <v>2223</v>
      </c>
    </row>
    <row r="2028" spans="27:27" hidden="1">
      <c r="AA2028" s="16" t="s">
        <v>2224</v>
      </c>
    </row>
    <row r="2029" spans="27:27" hidden="1">
      <c r="AA2029" s="16" t="s">
        <v>2225</v>
      </c>
    </row>
    <row r="2030" spans="27:27" hidden="1">
      <c r="AA2030" s="16" t="s">
        <v>2226</v>
      </c>
    </row>
    <row r="2031" spans="27:27" hidden="1">
      <c r="AA2031" s="16" t="s">
        <v>2227</v>
      </c>
    </row>
    <row r="2032" spans="27:27" hidden="1">
      <c r="AA2032" s="16" t="s">
        <v>2228</v>
      </c>
    </row>
    <row r="2033" spans="27:27" hidden="1">
      <c r="AA2033" s="16" t="s">
        <v>2229</v>
      </c>
    </row>
    <row r="2034" spans="27:27" hidden="1">
      <c r="AA2034" s="16" t="s">
        <v>2230</v>
      </c>
    </row>
    <row r="2035" spans="27:27" hidden="1">
      <c r="AA2035" s="16" t="s">
        <v>2231</v>
      </c>
    </row>
    <row r="2036" spans="27:27" hidden="1">
      <c r="AA2036" s="16" t="s">
        <v>2232</v>
      </c>
    </row>
    <row r="2037" spans="27:27" hidden="1">
      <c r="AA2037" s="16" t="s">
        <v>2233</v>
      </c>
    </row>
    <row r="2038" spans="27:27" hidden="1">
      <c r="AA2038" s="16" t="s">
        <v>2234</v>
      </c>
    </row>
    <row r="2039" spans="27:27" hidden="1">
      <c r="AA2039" s="16" t="s">
        <v>2235</v>
      </c>
    </row>
    <row r="2040" spans="27:27" hidden="1">
      <c r="AA2040" s="16" t="s">
        <v>2236</v>
      </c>
    </row>
    <row r="2041" spans="27:27" hidden="1">
      <c r="AA2041" s="15" t="s">
        <v>2237</v>
      </c>
    </row>
    <row r="2042" spans="27:27" hidden="1">
      <c r="AA2042" s="15" t="s">
        <v>2238</v>
      </c>
    </row>
    <row r="2043" spans="27:27" hidden="1">
      <c r="AA2043" s="15" t="s">
        <v>2239</v>
      </c>
    </row>
    <row r="2044" spans="27:27" hidden="1">
      <c r="AA2044" s="15" t="s">
        <v>2240</v>
      </c>
    </row>
    <row r="2045" spans="27:27" hidden="1">
      <c r="AA2045" s="16" t="s">
        <v>2241</v>
      </c>
    </row>
    <row r="2046" spans="27:27" hidden="1">
      <c r="AA2046" s="15" t="s">
        <v>2242</v>
      </c>
    </row>
    <row r="2047" spans="27:27" hidden="1">
      <c r="AA2047" s="15" t="s">
        <v>2243</v>
      </c>
    </row>
    <row r="2048" spans="27:27" hidden="1">
      <c r="AA2048" s="15" t="s">
        <v>2244</v>
      </c>
    </row>
    <row r="2049" spans="27:27" hidden="1">
      <c r="AA2049" s="15" t="s">
        <v>2245</v>
      </c>
    </row>
    <row r="2050" spans="27:27" hidden="1">
      <c r="AA2050" s="15" t="s">
        <v>2246</v>
      </c>
    </row>
    <row r="2051" spans="27:27" hidden="1">
      <c r="AA2051" s="16" t="s">
        <v>2247</v>
      </c>
    </row>
    <row r="2052" spans="27:27" hidden="1">
      <c r="AA2052" s="16" t="s">
        <v>2248</v>
      </c>
    </row>
    <row r="2053" spans="27:27" hidden="1">
      <c r="AA2053" s="16" t="s">
        <v>2249</v>
      </c>
    </row>
    <row r="2054" spans="27:27" hidden="1">
      <c r="AA2054" s="16" t="s">
        <v>2250</v>
      </c>
    </row>
    <row r="2055" spans="27:27" hidden="1">
      <c r="AA2055" s="16" t="s">
        <v>2251</v>
      </c>
    </row>
    <row r="2056" spans="27:27" hidden="1">
      <c r="AA2056" s="16" t="s">
        <v>2252</v>
      </c>
    </row>
    <row r="2057" spans="27:27" hidden="1">
      <c r="AA2057" s="16" t="s">
        <v>2253</v>
      </c>
    </row>
    <row r="2058" spans="27:27" hidden="1">
      <c r="AA2058" s="16" t="s">
        <v>2254</v>
      </c>
    </row>
    <row r="2059" spans="27:27" hidden="1">
      <c r="AA2059" s="16" t="s">
        <v>2255</v>
      </c>
    </row>
    <row r="2060" spans="27:27" hidden="1">
      <c r="AA2060" s="16" t="s">
        <v>2256</v>
      </c>
    </row>
    <row r="2061" spans="27:27" hidden="1">
      <c r="AA2061" s="16" t="s">
        <v>2257</v>
      </c>
    </row>
    <row r="2062" spans="27:27" hidden="1">
      <c r="AA2062" s="16" t="s">
        <v>2258</v>
      </c>
    </row>
    <row r="2063" spans="27:27" hidden="1">
      <c r="AA2063" s="16" t="s">
        <v>2259</v>
      </c>
    </row>
    <row r="2064" spans="27:27" hidden="1">
      <c r="AA2064" s="16" t="s">
        <v>2260</v>
      </c>
    </row>
    <row r="2065" spans="27:27" hidden="1">
      <c r="AA2065" s="16" t="s">
        <v>2261</v>
      </c>
    </row>
    <row r="2066" spans="27:27" hidden="1">
      <c r="AA2066" s="16" t="s">
        <v>2262</v>
      </c>
    </row>
    <row r="2067" spans="27:27" hidden="1">
      <c r="AA2067" s="16" t="s">
        <v>2263</v>
      </c>
    </row>
    <row r="2068" spans="27:27" hidden="1">
      <c r="AA2068" s="16" t="s">
        <v>2264</v>
      </c>
    </row>
    <row r="2069" spans="27:27" hidden="1">
      <c r="AA2069" s="16" t="s">
        <v>2265</v>
      </c>
    </row>
    <row r="2070" spans="27:27" hidden="1">
      <c r="AA2070" s="16" t="s">
        <v>2266</v>
      </c>
    </row>
    <row r="2071" spans="27:27" hidden="1">
      <c r="AA2071" s="16" t="s">
        <v>2267</v>
      </c>
    </row>
    <row r="2072" spans="27:27" hidden="1">
      <c r="AA2072" s="16" t="s">
        <v>2268</v>
      </c>
    </row>
    <row r="2073" spans="27:27" hidden="1">
      <c r="AA2073" s="16" t="s">
        <v>2269</v>
      </c>
    </row>
    <row r="2074" spans="27:27" hidden="1">
      <c r="AA2074" s="16" t="s">
        <v>2270</v>
      </c>
    </row>
    <row r="2075" spans="27:27" hidden="1">
      <c r="AA2075" s="16" t="s">
        <v>2271</v>
      </c>
    </row>
    <row r="2076" spans="27:27" hidden="1">
      <c r="AA2076" s="16" t="s">
        <v>2272</v>
      </c>
    </row>
    <row r="2077" spans="27:27" hidden="1">
      <c r="AA2077" s="16" t="s">
        <v>2273</v>
      </c>
    </row>
    <row r="2078" spans="27:27" hidden="1">
      <c r="AA2078" s="16" t="s">
        <v>2274</v>
      </c>
    </row>
    <row r="2079" spans="27:27" hidden="1">
      <c r="AA2079" s="16" t="s">
        <v>2275</v>
      </c>
    </row>
    <row r="2080" spans="27:27" hidden="1">
      <c r="AA2080" s="16" t="s">
        <v>2276</v>
      </c>
    </row>
    <row r="2081" spans="27:27" hidden="1">
      <c r="AA2081" s="16" t="s">
        <v>2277</v>
      </c>
    </row>
    <row r="2082" spans="27:27" hidden="1">
      <c r="AA2082" s="16" t="s">
        <v>2278</v>
      </c>
    </row>
    <row r="2083" spans="27:27" hidden="1">
      <c r="AA2083" s="16" t="s">
        <v>2279</v>
      </c>
    </row>
    <row r="2084" spans="27:27" hidden="1">
      <c r="AA2084" s="16" t="s">
        <v>2280</v>
      </c>
    </row>
    <row r="2085" spans="27:27" hidden="1">
      <c r="AA2085" s="16" t="s">
        <v>2281</v>
      </c>
    </row>
    <row r="2086" spans="27:27" hidden="1">
      <c r="AA2086" s="16" t="s">
        <v>2282</v>
      </c>
    </row>
    <row r="2087" spans="27:27" hidden="1">
      <c r="AA2087" s="16" t="s">
        <v>2283</v>
      </c>
    </row>
    <row r="2088" spans="27:27" hidden="1">
      <c r="AA2088" s="16" t="s">
        <v>2284</v>
      </c>
    </row>
    <row r="2089" spans="27:27" hidden="1">
      <c r="AA2089" s="16" t="s">
        <v>2285</v>
      </c>
    </row>
    <row r="2090" spans="27:27" hidden="1">
      <c r="AA2090" s="16" t="s">
        <v>2286</v>
      </c>
    </row>
    <row r="2091" spans="27:27" hidden="1">
      <c r="AA2091" s="16" t="s">
        <v>2287</v>
      </c>
    </row>
    <row r="2092" spans="27:27" hidden="1">
      <c r="AA2092" s="16" t="s">
        <v>2288</v>
      </c>
    </row>
    <row r="2093" spans="27:27" hidden="1">
      <c r="AA2093" s="16" t="s">
        <v>2289</v>
      </c>
    </row>
    <row r="2094" spans="27:27" hidden="1">
      <c r="AA2094" s="16" t="s">
        <v>2290</v>
      </c>
    </row>
    <row r="2095" spans="27:27" hidden="1">
      <c r="AA2095" s="16" t="s">
        <v>2291</v>
      </c>
    </row>
    <row r="2096" spans="27:27" hidden="1">
      <c r="AA2096" s="16" t="s">
        <v>2292</v>
      </c>
    </row>
    <row r="2097" spans="27:27" hidden="1">
      <c r="AA2097" s="16" t="s">
        <v>2293</v>
      </c>
    </row>
    <row r="2098" spans="27:27" hidden="1">
      <c r="AA2098" s="16" t="s">
        <v>2294</v>
      </c>
    </row>
    <row r="2099" spans="27:27" hidden="1">
      <c r="AA2099" s="16" t="s">
        <v>2295</v>
      </c>
    </row>
    <row r="2100" spans="27:27" hidden="1">
      <c r="AA2100" s="16" t="s">
        <v>2296</v>
      </c>
    </row>
    <row r="2101" spans="27:27" hidden="1">
      <c r="AA2101" s="16" t="s">
        <v>2297</v>
      </c>
    </row>
    <row r="2102" spans="27:27" hidden="1">
      <c r="AA2102" s="16" t="s">
        <v>2298</v>
      </c>
    </row>
    <row r="2103" spans="27:27" hidden="1">
      <c r="AA2103" s="16" t="s">
        <v>2299</v>
      </c>
    </row>
    <row r="2104" spans="27:27" hidden="1">
      <c r="AA2104" s="16" t="s">
        <v>2300</v>
      </c>
    </row>
    <row r="2105" spans="27:27" hidden="1">
      <c r="AA2105" s="16" t="s">
        <v>2301</v>
      </c>
    </row>
    <row r="2106" spans="27:27" hidden="1">
      <c r="AA2106" s="16" t="s">
        <v>2302</v>
      </c>
    </row>
    <row r="2107" spans="27:27" hidden="1">
      <c r="AA2107" s="16" t="s">
        <v>2303</v>
      </c>
    </row>
    <row r="2108" spans="27:27" hidden="1">
      <c r="AA2108" s="16" t="s">
        <v>2304</v>
      </c>
    </row>
    <row r="2109" spans="27:27" hidden="1">
      <c r="AA2109" s="16" t="s">
        <v>2305</v>
      </c>
    </row>
    <row r="2110" spans="27:27" hidden="1">
      <c r="AA2110" s="16" t="s">
        <v>2306</v>
      </c>
    </row>
    <row r="2111" spans="27:27" hidden="1">
      <c r="AA2111" s="16" t="s">
        <v>2307</v>
      </c>
    </row>
    <row r="2112" spans="27:27" hidden="1">
      <c r="AA2112" s="16" t="s">
        <v>2308</v>
      </c>
    </row>
    <row r="2113" spans="27:27" hidden="1">
      <c r="AA2113" s="16" t="s">
        <v>2309</v>
      </c>
    </row>
    <row r="2114" spans="27:27" hidden="1">
      <c r="AA2114" s="16" t="s">
        <v>2310</v>
      </c>
    </row>
    <row r="2115" spans="27:27" hidden="1">
      <c r="AA2115" s="16" t="s">
        <v>2311</v>
      </c>
    </row>
    <row r="2116" spans="27:27" hidden="1">
      <c r="AA2116" s="16" t="s">
        <v>2312</v>
      </c>
    </row>
    <row r="2117" spans="27:27" hidden="1">
      <c r="AA2117" s="16" t="s">
        <v>2313</v>
      </c>
    </row>
    <row r="2118" spans="27:27" hidden="1">
      <c r="AA2118" s="16" t="s">
        <v>2314</v>
      </c>
    </row>
    <row r="2119" spans="27:27" hidden="1">
      <c r="AA2119" s="16" t="s">
        <v>2315</v>
      </c>
    </row>
    <row r="2120" spans="27:27" hidden="1">
      <c r="AA2120" s="16" t="s">
        <v>2316</v>
      </c>
    </row>
    <row r="2121" spans="27:27" hidden="1">
      <c r="AA2121" s="16" t="s">
        <v>2317</v>
      </c>
    </row>
    <row r="2122" spans="27:27" hidden="1">
      <c r="AA2122" s="16" t="s">
        <v>2318</v>
      </c>
    </row>
    <row r="2123" spans="27:27" hidden="1">
      <c r="AA2123" s="16" t="s">
        <v>2319</v>
      </c>
    </row>
    <row r="2124" spans="27:27" hidden="1">
      <c r="AA2124" s="16" t="s">
        <v>2320</v>
      </c>
    </row>
    <row r="2125" spans="27:27" hidden="1">
      <c r="AA2125" s="16" t="s">
        <v>2321</v>
      </c>
    </row>
    <row r="2126" spans="27:27" hidden="1">
      <c r="AA2126" s="16" t="s">
        <v>2322</v>
      </c>
    </row>
    <row r="2127" spans="27:27" hidden="1">
      <c r="AA2127" s="16" t="s">
        <v>2323</v>
      </c>
    </row>
    <row r="2128" spans="27:27" hidden="1">
      <c r="AA2128" s="16" t="s">
        <v>2324</v>
      </c>
    </row>
    <row r="2129" spans="27:27" hidden="1">
      <c r="AA2129" s="16" t="s">
        <v>2325</v>
      </c>
    </row>
    <row r="2130" spans="27:27" hidden="1">
      <c r="AA2130" s="16" t="s">
        <v>2326</v>
      </c>
    </row>
    <row r="2131" spans="27:27" hidden="1">
      <c r="AA2131" s="16" t="s">
        <v>2327</v>
      </c>
    </row>
    <row r="2132" spans="27:27" hidden="1">
      <c r="AA2132" s="16" t="s">
        <v>2328</v>
      </c>
    </row>
    <row r="2133" spans="27:27" hidden="1">
      <c r="AA2133" s="16" t="s">
        <v>2329</v>
      </c>
    </row>
    <row r="2134" spans="27:27" hidden="1">
      <c r="AA2134" s="16" t="s">
        <v>2330</v>
      </c>
    </row>
    <row r="2135" spans="27:27" hidden="1">
      <c r="AA2135" s="16" t="s">
        <v>2331</v>
      </c>
    </row>
    <row r="2136" spans="27:27" hidden="1">
      <c r="AA2136" s="16" t="s">
        <v>2332</v>
      </c>
    </row>
    <row r="2137" spans="27:27" hidden="1">
      <c r="AA2137" s="16" t="s">
        <v>2333</v>
      </c>
    </row>
    <row r="2138" spans="27:27" hidden="1">
      <c r="AA2138" s="16" t="s">
        <v>2334</v>
      </c>
    </row>
    <row r="2139" spans="27:27" hidden="1">
      <c r="AA2139" s="16" t="s">
        <v>2335</v>
      </c>
    </row>
    <row r="2140" spans="27:27" hidden="1">
      <c r="AA2140" s="16" t="s">
        <v>2336</v>
      </c>
    </row>
    <row r="2141" spans="27:27" hidden="1">
      <c r="AA2141" s="16" t="s">
        <v>2337</v>
      </c>
    </row>
    <row r="2142" spans="27:27" hidden="1">
      <c r="AA2142" s="16" t="s">
        <v>2338</v>
      </c>
    </row>
    <row r="2143" spans="27:27" hidden="1">
      <c r="AA2143" s="16" t="s">
        <v>2339</v>
      </c>
    </row>
    <row r="2144" spans="27:27" hidden="1">
      <c r="AA2144" s="16" t="s">
        <v>2340</v>
      </c>
    </row>
    <row r="2145" spans="27:27" hidden="1">
      <c r="AA2145" s="16" t="s">
        <v>2341</v>
      </c>
    </row>
    <row r="2146" spans="27:27" hidden="1">
      <c r="AA2146" s="16" t="s">
        <v>2342</v>
      </c>
    </row>
    <row r="2147" spans="27:27" hidden="1">
      <c r="AA2147" s="16" t="s">
        <v>2343</v>
      </c>
    </row>
    <row r="2148" spans="27:27" hidden="1">
      <c r="AA2148" s="16" t="s">
        <v>2344</v>
      </c>
    </row>
    <row r="2149" spans="27:27" hidden="1">
      <c r="AA2149" s="16" t="s">
        <v>2345</v>
      </c>
    </row>
    <row r="2150" spans="27:27" hidden="1">
      <c r="AA2150" s="16" t="s">
        <v>2346</v>
      </c>
    </row>
    <row r="2151" spans="27:27" hidden="1">
      <c r="AA2151" s="16" t="s">
        <v>2347</v>
      </c>
    </row>
    <row r="2152" spans="27:27" hidden="1">
      <c r="AA2152" s="16" t="s">
        <v>2348</v>
      </c>
    </row>
    <row r="2153" spans="27:27" hidden="1">
      <c r="AA2153" s="16" t="s">
        <v>2349</v>
      </c>
    </row>
    <row r="2154" spans="27:27" hidden="1">
      <c r="AA2154" s="16" t="s">
        <v>2350</v>
      </c>
    </row>
    <row r="2155" spans="27:27" hidden="1">
      <c r="AA2155" s="16" t="s">
        <v>2351</v>
      </c>
    </row>
    <row r="2156" spans="27:27" hidden="1">
      <c r="AA2156" s="16" t="s">
        <v>2352</v>
      </c>
    </row>
    <row r="2157" spans="27:27" hidden="1">
      <c r="AA2157" s="16" t="s">
        <v>2353</v>
      </c>
    </row>
    <row r="2158" spans="27:27" hidden="1">
      <c r="AA2158" s="16" t="s">
        <v>2354</v>
      </c>
    </row>
    <row r="2159" spans="27:27" hidden="1">
      <c r="AA2159" s="16" t="s">
        <v>2355</v>
      </c>
    </row>
    <row r="2160" spans="27:27" hidden="1">
      <c r="AA2160" s="16" t="s">
        <v>2356</v>
      </c>
    </row>
    <row r="2161" spans="27:27" hidden="1">
      <c r="AA2161" s="16" t="s">
        <v>2357</v>
      </c>
    </row>
    <row r="2162" spans="27:27" hidden="1">
      <c r="AA2162" s="16" t="s">
        <v>2358</v>
      </c>
    </row>
    <row r="2163" spans="27:27" hidden="1">
      <c r="AA2163" s="16" t="s">
        <v>2359</v>
      </c>
    </row>
    <row r="2164" spans="27:27" hidden="1">
      <c r="AA2164" s="16" t="s">
        <v>2360</v>
      </c>
    </row>
    <row r="2165" spans="27:27" hidden="1">
      <c r="AA2165" s="16" t="s">
        <v>2361</v>
      </c>
    </row>
    <row r="2166" spans="27:27" hidden="1">
      <c r="AA2166" s="16" t="s">
        <v>2362</v>
      </c>
    </row>
    <row r="2167" spans="27:27" hidden="1">
      <c r="AA2167" s="16" t="s">
        <v>2363</v>
      </c>
    </row>
    <row r="2168" spans="27:27" hidden="1">
      <c r="AA2168" s="16" t="s">
        <v>2364</v>
      </c>
    </row>
    <row r="2169" spans="27:27" hidden="1">
      <c r="AA2169" s="16" t="s">
        <v>2365</v>
      </c>
    </row>
    <row r="2170" spans="27:27" hidden="1">
      <c r="AA2170" s="16" t="s">
        <v>2366</v>
      </c>
    </row>
    <row r="2171" spans="27:27" hidden="1">
      <c r="AA2171" s="16" t="s">
        <v>2367</v>
      </c>
    </row>
    <row r="2172" spans="27:27" hidden="1">
      <c r="AA2172" s="16" t="s">
        <v>2368</v>
      </c>
    </row>
    <row r="2173" spans="27:27" hidden="1">
      <c r="AA2173" s="16" t="s">
        <v>2369</v>
      </c>
    </row>
    <row r="2174" spans="27:27" hidden="1">
      <c r="AA2174" s="16" t="s">
        <v>2370</v>
      </c>
    </row>
    <row r="2175" spans="27:27" hidden="1">
      <c r="AA2175" s="16" t="s">
        <v>2371</v>
      </c>
    </row>
    <row r="2176" spans="27:27" hidden="1">
      <c r="AA2176" s="16" t="s">
        <v>2372</v>
      </c>
    </row>
    <row r="2177" spans="27:27" hidden="1">
      <c r="AA2177" s="16" t="s">
        <v>2373</v>
      </c>
    </row>
    <row r="2178" spans="27:27" hidden="1">
      <c r="AA2178" s="16" t="s">
        <v>2374</v>
      </c>
    </row>
    <row r="2179" spans="27:27" hidden="1">
      <c r="AA2179" s="15" t="s">
        <v>2375</v>
      </c>
    </row>
    <row r="2180" spans="27:27" hidden="1">
      <c r="AA2180" s="15" t="s">
        <v>2376</v>
      </c>
    </row>
    <row r="2181" spans="27:27" hidden="1">
      <c r="AA2181" s="15" t="s">
        <v>2377</v>
      </c>
    </row>
    <row r="2182" spans="27:27" hidden="1">
      <c r="AA2182" s="15" t="s">
        <v>2378</v>
      </c>
    </row>
    <row r="2183" spans="27:27" hidden="1">
      <c r="AA2183" s="15" t="s">
        <v>2379</v>
      </c>
    </row>
    <row r="2184" spans="27:27" hidden="1">
      <c r="AA2184" s="15" t="s">
        <v>2380</v>
      </c>
    </row>
    <row r="2185" spans="27:27" hidden="1">
      <c r="AA2185" s="15" t="s">
        <v>2381</v>
      </c>
    </row>
    <row r="2186" spans="27:27" hidden="1">
      <c r="AA2186" s="15" t="s">
        <v>2382</v>
      </c>
    </row>
    <row r="2187" spans="27:27" hidden="1">
      <c r="AA2187" s="15" t="s">
        <v>2383</v>
      </c>
    </row>
    <row r="2188" spans="27:27" hidden="1">
      <c r="AA2188" s="15" t="s">
        <v>2384</v>
      </c>
    </row>
    <row r="2189" spans="27:27" hidden="1">
      <c r="AA2189" s="15" t="s">
        <v>2385</v>
      </c>
    </row>
    <row r="2190" spans="27:27" hidden="1">
      <c r="AA2190" s="15" t="s">
        <v>2386</v>
      </c>
    </row>
    <row r="2191" spans="27:27" hidden="1">
      <c r="AA2191" s="15" t="s">
        <v>2387</v>
      </c>
    </row>
    <row r="2192" spans="27:27" hidden="1">
      <c r="AA2192" s="15" t="s">
        <v>2388</v>
      </c>
    </row>
    <row r="2193" spans="27:27" hidden="1">
      <c r="AA2193" s="15" t="s">
        <v>2389</v>
      </c>
    </row>
    <row r="2194" spans="27:27" hidden="1">
      <c r="AA2194" s="15" t="s">
        <v>2390</v>
      </c>
    </row>
    <row r="2195" spans="27:27" hidden="1">
      <c r="AA2195" s="15" t="s">
        <v>2391</v>
      </c>
    </row>
    <row r="2196" spans="27:27" hidden="1">
      <c r="AA2196" s="15" t="s">
        <v>2392</v>
      </c>
    </row>
    <row r="2197" spans="27:27" hidden="1">
      <c r="AA2197" s="16" t="s">
        <v>2393</v>
      </c>
    </row>
    <row r="2198" spans="27:27" hidden="1">
      <c r="AA2198" s="15" t="s">
        <v>2394</v>
      </c>
    </row>
    <row r="2199" spans="27:27" hidden="1">
      <c r="AA2199" s="15" t="s">
        <v>2395</v>
      </c>
    </row>
    <row r="2200" spans="27:27" hidden="1">
      <c r="AA2200" s="15" t="s">
        <v>2396</v>
      </c>
    </row>
    <row r="2201" spans="27:27" hidden="1">
      <c r="AA2201" s="15" t="s">
        <v>2397</v>
      </c>
    </row>
    <row r="2202" spans="27:27" hidden="1">
      <c r="AA2202" s="15" t="s">
        <v>2398</v>
      </c>
    </row>
    <row r="2203" spans="27:27" hidden="1">
      <c r="AA2203" s="15" t="s">
        <v>2399</v>
      </c>
    </row>
    <row r="2204" spans="27:27" hidden="1">
      <c r="AA2204" s="15" t="s">
        <v>2400</v>
      </c>
    </row>
    <row r="2205" spans="27:27" hidden="1">
      <c r="AA2205" s="15" t="s">
        <v>2401</v>
      </c>
    </row>
    <row r="2206" spans="27:27" hidden="1">
      <c r="AA2206" s="15" t="s">
        <v>2402</v>
      </c>
    </row>
    <row r="2207" spans="27:27" hidden="1">
      <c r="AA2207" s="15" t="s">
        <v>2403</v>
      </c>
    </row>
    <row r="2208" spans="27:27" hidden="1">
      <c r="AA2208" s="15" t="s">
        <v>2404</v>
      </c>
    </row>
    <row r="2209" spans="27:27" hidden="1">
      <c r="AA2209" s="15" t="s">
        <v>2405</v>
      </c>
    </row>
    <row r="2210" spans="27:27" hidden="1">
      <c r="AA2210" s="16" t="s">
        <v>2406</v>
      </c>
    </row>
    <row r="2211" spans="27:27" hidden="1">
      <c r="AA2211" s="16" t="s">
        <v>2407</v>
      </c>
    </row>
    <row r="2212" spans="27:27" hidden="1">
      <c r="AA2212" s="16" t="s">
        <v>2408</v>
      </c>
    </row>
    <row r="2213" spans="27:27" hidden="1">
      <c r="AA2213" s="15" t="s">
        <v>2409</v>
      </c>
    </row>
    <row r="2214" spans="27:27" hidden="1">
      <c r="AA2214" s="15" t="s">
        <v>2410</v>
      </c>
    </row>
    <row r="2215" spans="27:27" hidden="1">
      <c r="AA2215" s="15" t="s">
        <v>2411</v>
      </c>
    </row>
    <row r="2216" spans="27:27" hidden="1">
      <c r="AA2216" s="15" t="s">
        <v>2412</v>
      </c>
    </row>
    <row r="2217" spans="27:27" hidden="1">
      <c r="AA2217" s="15" t="s">
        <v>2413</v>
      </c>
    </row>
    <row r="2218" spans="27:27" hidden="1">
      <c r="AA2218" s="15" t="s">
        <v>2414</v>
      </c>
    </row>
    <row r="2219" spans="27:27" hidden="1">
      <c r="AA2219" s="15" t="s">
        <v>2415</v>
      </c>
    </row>
    <row r="2220" spans="27:27" hidden="1">
      <c r="AA2220" s="15" t="s">
        <v>2416</v>
      </c>
    </row>
    <row r="2221" spans="27:27" hidden="1">
      <c r="AA2221" s="15" t="s">
        <v>2417</v>
      </c>
    </row>
    <row r="2222" spans="27:27" hidden="1">
      <c r="AA2222" s="15" t="s">
        <v>2418</v>
      </c>
    </row>
    <row r="2223" spans="27:27" hidden="1">
      <c r="AA2223" s="15" t="s">
        <v>2419</v>
      </c>
    </row>
    <row r="2224" spans="27:27" hidden="1">
      <c r="AA2224" s="15" t="s">
        <v>2420</v>
      </c>
    </row>
    <row r="2225" spans="27:27" hidden="1">
      <c r="AA2225" s="15" t="s">
        <v>2421</v>
      </c>
    </row>
    <row r="2226" spans="27:27" hidden="1">
      <c r="AA2226" s="15" t="s">
        <v>2422</v>
      </c>
    </row>
    <row r="2227" spans="27:27" hidden="1">
      <c r="AA2227" s="15" t="s">
        <v>2423</v>
      </c>
    </row>
    <row r="2228" spans="27:27" hidden="1">
      <c r="AA2228" s="15" t="s">
        <v>2424</v>
      </c>
    </row>
    <row r="2229" spans="27:27" hidden="1">
      <c r="AA2229" s="15" t="s">
        <v>2425</v>
      </c>
    </row>
    <row r="2230" spans="27:27" hidden="1">
      <c r="AA2230" s="15" t="s">
        <v>2426</v>
      </c>
    </row>
    <row r="2231" spans="27:27" hidden="1">
      <c r="AA2231" s="16" t="s">
        <v>2427</v>
      </c>
    </row>
    <row r="2232" spans="27:27" hidden="1">
      <c r="AA2232" s="15" t="s">
        <v>2428</v>
      </c>
    </row>
    <row r="2233" spans="27:27" hidden="1">
      <c r="AA2233" s="15" t="s">
        <v>2429</v>
      </c>
    </row>
    <row r="2234" spans="27:27" hidden="1">
      <c r="AA2234" s="15" t="s">
        <v>2430</v>
      </c>
    </row>
    <row r="2235" spans="27:27" hidden="1">
      <c r="AA2235" s="15" t="s">
        <v>2431</v>
      </c>
    </row>
    <row r="2236" spans="27:27" hidden="1">
      <c r="AA2236" s="16" t="s">
        <v>2432</v>
      </c>
    </row>
    <row r="2237" spans="27:27" hidden="1">
      <c r="AA2237" s="15" t="s">
        <v>2433</v>
      </c>
    </row>
    <row r="2238" spans="27:27" hidden="1">
      <c r="AA2238" s="15" t="s">
        <v>2434</v>
      </c>
    </row>
    <row r="2239" spans="27:27" hidden="1">
      <c r="AA2239" s="15" t="s">
        <v>2435</v>
      </c>
    </row>
    <row r="2240" spans="27:27" hidden="1">
      <c r="AA2240" s="15" t="s">
        <v>2436</v>
      </c>
    </row>
    <row r="2241" spans="27:27" hidden="1">
      <c r="AA2241" s="15" t="s">
        <v>2437</v>
      </c>
    </row>
    <row r="2242" spans="27:27" hidden="1">
      <c r="AA2242" s="15" t="s">
        <v>2438</v>
      </c>
    </row>
    <row r="2243" spans="27:27" hidden="1">
      <c r="AA2243" s="15" t="s">
        <v>2439</v>
      </c>
    </row>
    <row r="2244" spans="27:27" hidden="1">
      <c r="AA2244" s="15" t="s">
        <v>2440</v>
      </c>
    </row>
    <row r="2245" spans="27:27" hidden="1">
      <c r="AA2245" s="15" t="s">
        <v>2441</v>
      </c>
    </row>
    <row r="2246" spans="27:27" hidden="1">
      <c r="AA2246" s="15" t="s">
        <v>2442</v>
      </c>
    </row>
    <row r="2247" spans="27:27" hidden="1">
      <c r="AA2247" s="15" t="s">
        <v>2443</v>
      </c>
    </row>
    <row r="2248" spans="27:27" hidden="1">
      <c r="AA2248" s="15" t="s">
        <v>2444</v>
      </c>
    </row>
    <row r="2249" spans="27:27" hidden="1">
      <c r="AA2249" s="15" t="s">
        <v>2445</v>
      </c>
    </row>
    <row r="2250" spans="27:27" hidden="1">
      <c r="AA2250" s="15" t="s">
        <v>2446</v>
      </c>
    </row>
    <row r="2251" spans="27:27" hidden="1">
      <c r="AA2251" s="15" t="s">
        <v>2447</v>
      </c>
    </row>
    <row r="2252" spans="27:27" hidden="1">
      <c r="AA2252" s="15" t="s">
        <v>2448</v>
      </c>
    </row>
    <row r="2253" spans="27:27" hidden="1">
      <c r="AA2253" s="15" t="s">
        <v>2449</v>
      </c>
    </row>
    <row r="2254" spans="27:27" hidden="1">
      <c r="AA2254" s="15" t="s">
        <v>2450</v>
      </c>
    </row>
    <row r="2255" spans="27:27" hidden="1">
      <c r="AA2255" s="15" t="s">
        <v>2451</v>
      </c>
    </row>
    <row r="2256" spans="27:27" hidden="1">
      <c r="AA2256" s="15" t="s">
        <v>2452</v>
      </c>
    </row>
    <row r="2257" spans="27:27" hidden="1">
      <c r="AA2257" s="16" t="s">
        <v>2453</v>
      </c>
    </row>
    <row r="2258" spans="27:27" hidden="1">
      <c r="AA2258" s="15" t="s">
        <v>2454</v>
      </c>
    </row>
    <row r="2259" spans="27:27" hidden="1">
      <c r="AA2259" s="15" t="s">
        <v>2455</v>
      </c>
    </row>
    <row r="2260" spans="27:27" hidden="1">
      <c r="AA2260" s="15" t="s">
        <v>2456</v>
      </c>
    </row>
    <row r="2261" spans="27:27" hidden="1">
      <c r="AA2261" s="15" t="s">
        <v>2457</v>
      </c>
    </row>
    <row r="2262" spans="27:27" hidden="1">
      <c r="AA2262" s="15" t="s">
        <v>2458</v>
      </c>
    </row>
    <row r="2263" spans="27:27" hidden="1">
      <c r="AA2263" s="15" t="s">
        <v>2459</v>
      </c>
    </row>
    <row r="2264" spans="27:27" hidden="1">
      <c r="AA2264" s="15" t="s">
        <v>2460</v>
      </c>
    </row>
    <row r="2265" spans="27:27" hidden="1">
      <c r="AA2265" s="15" t="s">
        <v>2461</v>
      </c>
    </row>
    <row r="2266" spans="27:27" hidden="1">
      <c r="AA2266" s="15" t="s">
        <v>2462</v>
      </c>
    </row>
    <row r="2267" spans="27:27" hidden="1">
      <c r="AA2267" s="15" t="s">
        <v>2463</v>
      </c>
    </row>
    <row r="2268" spans="27:27" hidden="1">
      <c r="AA2268" s="15" t="s">
        <v>2464</v>
      </c>
    </row>
    <row r="2269" spans="27:27" hidden="1">
      <c r="AA2269" s="15" t="s">
        <v>2465</v>
      </c>
    </row>
    <row r="2270" spans="27:27" hidden="1">
      <c r="AA2270" s="15" t="s">
        <v>2466</v>
      </c>
    </row>
    <row r="2271" spans="27:27" hidden="1">
      <c r="AA2271" s="15" t="s">
        <v>2467</v>
      </c>
    </row>
    <row r="2272" spans="27:27" hidden="1">
      <c r="AA2272" s="15" t="s">
        <v>2468</v>
      </c>
    </row>
    <row r="2273" spans="27:27" hidden="1">
      <c r="AA2273" s="15" t="s">
        <v>2469</v>
      </c>
    </row>
    <row r="2274" spans="27:27" hidden="1">
      <c r="AA2274" s="15" t="s">
        <v>2470</v>
      </c>
    </row>
    <row r="2275" spans="27:27" hidden="1">
      <c r="AA2275" s="15" t="s">
        <v>2471</v>
      </c>
    </row>
    <row r="2276" spans="27:27" hidden="1">
      <c r="AA2276" s="16" t="s">
        <v>2472</v>
      </c>
    </row>
    <row r="2277" spans="27:27" hidden="1">
      <c r="AA2277" s="15" t="s">
        <v>2473</v>
      </c>
    </row>
    <row r="2278" spans="27:27" hidden="1">
      <c r="AA2278" s="16" t="s">
        <v>2474</v>
      </c>
    </row>
    <row r="2279" spans="27:27" hidden="1">
      <c r="AA2279" s="15" t="s">
        <v>2475</v>
      </c>
    </row>
    <row r="2280" spans="27:27" hidden="1">
      <c r="AA2280" s="15" t="s">
        <v>2476</v>
      </c>
    </row>
    <row r="2281" spans="27:27" hidden="1">
      <c r="AA2281" s="15" t="s">
        <v>2477</v>
      </c>
    </row>
    <row r="2282" spans="27:27" hidden="1">
      <c r="AA2282" s="15" t="s">
        <v>2478</v>
      </c>
    </row>
    <row r="2283" spans="27:27" hidden="1">
      <c r="AA2283" s="15" t="s">
        <v>2479</v>
      </c>
    </row>
    <row r="2284" spans="27:27" hidden="1">
      <c r="AA2284" s="15" t="s">
        <v>2480</v>
      </c>
    </row>
    <row r="2285" spans="27:27" hidden="1">
      <c r="AA2285" s="15" t="s">
        <v>2481</v>
      </c>
    </row>
    <row r="2286" spans="27:27" hidden="1">
      <c r="AA2286" s="15" t="s">
        <v>2482</v>
      </c>
    </row>
    <row r="2287" spans="27:27" hidden="1">
      <c r="AA2287" s="15" t="s">
        <v>2483</v>
      </c>
    </row>
    <row r="2288" spans="27:27" hidden="1">
      <c r="AA2288" s="15" t="s">
        <v>2484</v>
      </c>
    </row>
    <row r="2289" spans="27:27" hidden="1">
      <c r="AA2289" s="15" t="s">
        <v>2485</v>
      </c>
    </row>
    <row r="2290" spans="27:27" hidden="1">
      <c r="AA2290" s="15" t="s">
        <v>2486</v>
      </c>
    </row>
    <row r="2291" spans="27:27" hidden="1">
      <c r="AA2291" s="15" t="s">
        <v>2486</v>
      </c>
    </row>
    <row r="2292" spans="27:27" hidden="1">
      <c r="AA2292" s="15" t="s">
        <v>2486</v>
      </c>
    </row>
    <row r="2293" spans="27:27" hidden="1">
      <c r="AA2293" s="15" t="s">
        <v>2486</v>
      </c>
    </row>
    <row r="2294" spans="27:27" hidden="1">
      <c r="AA2294" s="15" t="s">
        <v>2487</v>
      </c>
    </row>
    <row r="2295" spans="27:27" hidden="1">
      <c r="AA2295" s="15" t="s">
        <v>2487</v>
      </c>
    </row>
    <row r="2296" spans="27:27" hidden="1">
      <c r="AA2296" s="15" t="s">
        <v>2487</v>
      </c>
    </row>
    <row r="2297" spans="27:27" hidden="1">
      <c r="AA2297" s="15" t="s">
        <v>2488</v>
      </c>
    </row>
    <row r="2298" spans="27:27" hidden="1">
      <c r="AA2298" s="15" t="s">
        <v>2489</v>
      </c>
    </row>
    <row r="2299" spans="27:27" hidden="1">
      <c r="AA2299" s="15" t="s">
        <v>2490</v>
      </c>
    </row>
    <row r="2300" spans="27:27" hidden="1">
      <c r="AA2300" s="15" t="s">
        <v>2491</v>
      </c>
    </row>
    <row r="2301" spans="27:27" hidden="1">
      <c r="AA2301" s="15" t="s">
        <v>2492</v>
      </c>
    </row>
    <row r="2302" spans="27:27" hidden="1">
      <c r="AA2302" s="15" t="s">
        <v>2493</v>
      </c>
    </row>
    <row r="2303" spans="27:27" hidden="1">
      <c r="AA2303" s="15" t="s">
        <v>2494</v>
      </c>
    </row>
    <row r="2304" spans="27:27" hidden="1">
      <c r="AA2304" s="15" t="s">
        <v>2495</v>
      </c>
    </row>
    <row r="2305" spans="27:27" hidden="1">
      <c r="AA2305" s="15" t="s">
        <v>2496</v>
      </c>
    </row>
    <row r="2306" spans="27:27" hidden="1">
      <c r="AA2306" s="15" t="s">
        <v>2497</v>
      </c>
    </row>
    <row r="2307" spans="27:27" hidden="1">
      <c r="AA2307" s="15" t="s">
        <v>2498</v>
      </c>
    </row>
    <row r="2308" spans="27:27" hidden="1">
      <c r="AA2308" s="15" t="s">
        <v>2499</v>
      </c>
    </row>
    <row r="2309" spans="27:27" hidden="1">
      <c r="AA2309" s="16" t="s">
        <v>2500</v>
      </c>
    </row>
    <row r="2310" spans="27:27" hidden="1">
      <c r="AA2310" s="15" t="s">
        <v>2501</v>
      </c>
    </row>
    <row r="2311" spans="27:27" hidden="1">
      <c r="AA2311" s="16" t="s">
        <v>2502</v>
      </c>
    </row>
    <row r="2312" spans="27:27" hidden="1">
      <c r="AA2312" s="15" t="s">
        <v>2503</v>
      </c>
    </row>
    <row r="2313" spans="27:27" hidden="1">
      <c r="AA2313" s="15" t="s">
        <v>2504</v>
      </c>
    </row>
    <row r="2314" spans="27:27" hidden="1">
      <c r="AA2314" s="16" t="s">
        <v>2505</v>
      </c>
    </row>
    <row r="2315" spans="27:27" hidden="1">
      <c r="AA2315" s="15" t="s">
        <v>2506</v>
      </c>
    </row>
    <row r="2316" spans="27:27" hidden="1">
      <c r="AA2316" s="15" t="s">
        <v>2507</v>
      </c>
    </row>
    <row r="2317" spans="27:27" hidden="1">
      <c r="AA2317" s="15" t="s">
        <v>2508</v>
      </c>
    </row>
    <row r="2318" spans="27:27" hidden="1">
      <c r="AA2318" s="15" t="s">
        <v>2509</v>
      </c>
    </row>
    <row r="2319" spans="27:27" hidden="1">
      <c r="AA2319" s="15" t="s">
        <v>2510</v>
      </c>
    </row>
    <row r="2320" spans="27:27" hidden="1">
      <c r="AA2320" s="15" t="s">
        <v>2511</v>
      </c>
    </row>
    <row r="2321" spans="27:27" hidden="1">
      <c r="AA2321" s="15" t="s">
        <v>2512</v>
      </c>
    </row>
    <row r="2322" spans="27:27" hidden="1">
      <c r="AA2322" s="15" t="s">
        <v>2513</v>
      </c>
    </row>
    <row r="2323" spans="27:27" hidden="1">
      <c r="AA2323" s="15" t="s">
        <v>2514</v>
      </c>
    </row>
    <row r="2324" spans="27:27" hidden="1">
      <c r="AA2324" s="15" t="s">
        <v>2515</v>
      </c>
    </row>
    <row r="2325" spans="27:27" hidden="1">
      <c r="AA2325" s="15" t="s">
        <v>2516</v>
      </c>
    </row>
    <row r="2326" spans="27:27" hidden="1">
      <c r="AA2326" s="15" t="s">
        <v>2517</v>
      </c>
    </row>
    <row r="2327" spans="27:27" hidden="1">
      <c r="AA2327" s="15" t="s">
        <v>2518</v>
      </c>
    </row>
    <row r="2328" spans="27:27" hidden="1">
      <c r="AA2328" s="15" t="s">
        <v>2519</v>
      </c>
    </row>
    <row r="2329" spans="27:27" hidden="1">
      <c r="AA2329" s="15" t="s">
        <v>2520</v>
      </c>
    </row>
    <row r="2330" spans="27:27" hidden="1">
      <c r="AA2330" s="15" t="s">
        <v>2521</v>
      </c>
    </row>
    <row r="2331" spans="27:27" hidden="1">
      <c r="AA2331" s="15" t="s">
        <v>2522</v>
      </c>
    </row>
    <row r="2332" spans="27:27" hidden="1">
      <c r="AA2332" s="15" t="s">
        <v>2523</v>
      </c>
    </row>
    <row r="2333" spans="27:27" hidden="1">
      <c r="AA2333" s="15" t="s">
        <v>2524</v>
      </c>
    </row>
    <row r="2334" spans="27:27" hidden="1">
      <c r="AA2334" s="15" t="s">
        <v>2525</v>
      </c>
    </row>
    <row r="2335" spans="27:27" hidden="1">
      <c r="AA2335" s="15" t="s">
        <v>2526</v>
      </c>
    </row>
    <row r="2336" spans="27:27" hidden="1">
      <c r="AA2336" s="15" t="s">
        <v>2527</v>
      </c>
    </row>
    <row r="2337" spans="27:27" hidden="1">
      <c r="AA2337" s="15" t="s">
        <v>2528</v>
      </c>
    </row>
    <row r="2338" spans="27:27" hidden="1">
      <c r="AA2338" s="15" t="s">
        <v>2529</v>
      </c>
    </row>
    <row r="2339" spans="27:27" hidden="1">
      <c r="AA2339" s="15" t="s">
        <v>2530</v>
      </c>
    </row>
    <row r="2340" spans="27:27" hidden="1">
      <c r="AA2340" s="15" t="s">
        <v>2531</v>
      </c>
    </row>
    <row r="2341" spans="27:27" hidden="1">
      <c r="AA2341" s="15" t="s">
        <v>2532</v>
      </c>
    </row>
    <row r="2342" spans="27:27" hidden="1">
      <c r="AA2342" s="15" t="s">
        <v>2533</v>
      </c>
    </row>
    <row r="2343" spans="27:27" hidden="1">
      <c r="AA2343" s="15" t="s">
        <v>2534</v>
      </c>
    </row>
    <row r="2344" spans="27:27" hidden="1">
      <c r="AA2344" s="15" t="s">
        <v>2535</v>
      </c>
    </row>
    <row r="2345" spans="27:27" hidden="1">
      <c r="AA2345" s="15" t="s">
        <v>2536</v>
      </c>
    </row>
    <row r="2346" spans="27:27" hidden="1">
      <c r="AA2346" s="15" t="s">
        <v>2537</v>
      </c>
    </row>
    <row r="2347" spans="27:27" hidden="1">
      <c r="AA2347" s="15" t="s">
        <v>2538</v>
      </c>
    </row>
    <row r="2348" spans="27:27" hidden="1">
      <c r="AA2348" s="15" t="s">
        <v>2539</v>
      </c>
    </row>
    <row r="2349" spans="27:27" hidden="1">
      <c r="AA2349" s="15" t="s">
        <v>2540</v>
      </c>
    </row>
    <row r="2350" spans="27:27" hidden="1">
      <c r="AA2350" s="16" t="s">
        <v>2541</v>
      </c>
    </row>
    <row r="2351" spans="27:27" hidden="1">
      <c r="AA2351" s="15" t="s">
        <v>2542</v>
      </c>
    </row>
    <row r="2352" spans="27:27" hidden="1">
      <c r="AA2352" s="15" t="s">
        <v>2543</v>
      </c>
    </row>
    <row r="2353" spans="27:27" hidden="1">
      <c r="AA2353" s="15" t="s">
        <v>2544</v>
      </c>
    </row>
    <row r="2354" spans="27:27" hidden="1">
      <c r="AA2354" s="15" t="s">
        <v>2545</v>
      </c>
    </row>
    <row r="2355" spans="27:27" hidden="1">
      <c r="AA2355" s="15" t="s">
        <v>2546</v>
      </c>
    </row>
    <row r="2356" spans="27:27" hidden="1">
      <c r="AA2356" s="15" t="s">
        <v>2547</v>
      </c>
    </row>
    <row r="2357" spans="27:27" hidden="1">
      <c r="AA2357" s="15" t="s">
        <v>2548</v>
      </c>
    </row>
    <row r="2358" spans="27:27" hidden="1">
      <c r="AA2358" s="15" t="s">
        <v>2549</v>
      </c>
    </row>
    <row r="2359" spans="27:27" hidden="1">
      <c r="AA2359" s="15" t="s">
        <v>2550</v>
      </c>
    </row>
    <row r="2360" spans="27:27" hidden="1">
      <c r="AA2360" s="15" t="s">
        <v>2551</v>
      </c>
    </row>
    <row r="2361" spans="27:27" hidden="1">
      <c r="AA2361" s="15" t="s">
        <v>2552</v>
      </c>
    </row>
    <row r="2362" spans="27:27" hidden="1">
      <c r="AA2362" s="15" t="s">
        <v>2553</v>
      </c>
    </row>
    <row r="2363" spans="27:27" hidden="1">
      <c r="AA2363" s="15" t="s">
        <v>2554</v>
      </c>
    </row>
    <row r="2364" spans="27:27" hidden="1">
      <c r="AA2364" s="15" t="s">
        <v>2555</v>
      </c>
    </row>
    <row r="2365" spans="27:27" hidden="1">
      <c r="AA2365" s="15" t="s">
        <v>2556</v>
      </c>
    </row>
    <row r="2366" spans="27:27" hidden="1">
      <c r="AA2366" s="15" t="s">
        <v>2557</v>
      </c>
    </row>
    <row r="2367" spans="27:27" hidden="1">
      <c r="AA2367" s="15" t="s">
        <v>2558</v>
      </c>
    </row>
    <row r="2368" spans="27:27" hidden="1">
      <c r="AA2368" s="15" t="s">
        <v>2559</v>
      </c>
    </row>
    <row r="2369" spans="27:27" hidden="1">
      <c r="AA2369" s="15" t="s">
        <v>2560</v>
      </c>
    </row>
    <row r="2370" spans="27:27" hidden="1">
      <c r="AA2370" s="15" t="s">
        <v>2561</v>
      </c>
    </row>
    <row r="2371" spans="27:27" hidden="1">
      <c r="AA2371" s="15" t="s">
        <v>2562</v>
      </c>
    </row>
    <row r="2372" spans="27:27" hidden="1">
      <c r="AA2372" s="15" t="s">
        <v>2563</v>
      </c>
    </row>
    <row r="2373" spans="27:27" hidden="1">
      <c r="AA2373" s="15" t="s">
        <v>2564</v>
      </c>
    </row>
    <row r="2374" spans="27:27" hidden="1">
      <c r="AA2374" s="15" t="s">
        <v>2565</v>
      </c>
    </row>
    <row r="2375" spans="27:27" hidden="1">
      <c r="AA2375" s="15" t="s">
        <v>2566</v>
      </c>
    </row>
    <row r="2376" spans="27:27" hidden="1">
      <c r="AA2376" s="15" t="s">
        <v>2567</v>
      </c>
    </row>
    <row r="2377" spans="27:27" hidden="1">
      <c r="AA2377" s="15" t="s">
        <v>2568</v>
      </c>
    </row>
    <row r="2378" spans="27:27" hidden="1">
      <c r="AA2378" s="15" t="s">
        <v>2569</v>
      </c>
    </row>
    <row r="2379" spans="27:27" hidden="1">
      <c r="AA2379" s="15" t="s">
        <v>2570</v>
      </c>
    </row>
    <row r="2380" spans="27:27" hidden="1">
      <c r="AA2380" s="15" t="s">
        <v>2571</v>
      </c>
    </row>
    <row r="2381" spans="27:27" hidden="1">
      <c r="AA2381" s="15" t="s">
        <v>2572</v>
      </c>
    </row>
    <row r="2382" spans="27:27" hidden="1">
      <c r="AA2382" s="15" t="s">
        <v>2573</v>
      </c>
    </row>
    <row r="2383" spans="27:27" hidden="1">
      <c r="AA2383" s="15" t="s">
        <v>2574</v>
      </c>
    </row>
    <row r="2384" spans="27:27" hidden="1">
      <c r="AA2384" s="15" t="s">
        <v>2575</v>
      </c>
    </row>
    <row r="2385" spans="27:27" hidden="1">
      <c r="AA2385" s="15" t="s">
        <v>2576</v>
      </c>
    </row>
    <row r="2386" spans="27:27" hidden="1">
      <c r="AA2386" s="15" t="s">
        <v>2577</v>
      </c>
    </row>
    <row r="2387" spans="27:27" hidden="1">
      <c r="AA2387" s="15" t="s">
        <v>2578</v>
      </c>
    </row>
    <row r="2388" spans="27:27" hidden="1">
      <c r="AA2388" s="15" t="s">
        <v>2579</v>
      </c>
    </row>
    <row r="2389" spans="27:27" hidden="1">
      <c r="AA2389" s="16" t="s">
        <v>2580</v>
      </c>
    </row>
    <row r="2390" spans="27:27" hidden="1">
      <c r="AA2390" s="15" t="s">
        <v>2581</v>
      </c>
    </row>
    <row r="2391" spans="27:27" hidden="1">
      <c r="AA2391" s="15" t="s">
        <v>2582</v>
      </c>
    </row>
    <row r="2392" spans="27:27" hidden="1">
      <c r="AA2392" s="16" t="s">
        <v>2583</v>
      </c>
    </row>
    <row r="2393" spans="27:27" hidden="1">
      <c r="AA2393" s="15" t="s">
        <v>2584</v>
      </c>
    </row>
    <row r="2394" spans="27:27" hidden="1">
      <c r="AA2394" s="15" t="s">
        <v>2585</v>
      </c>
    </row>
    <row r="2395" spans="27:27" hidden="1">
      <c r="AA2395" s="15" t="s">
        <v>2586</v>
      </c>
    </row>
    <row r="2396" spans="27:27" hidden="1">
      <c r="AA2396" s="15" t="s">
        <v>2587</v>
      </c>
    </row>
    <row r="2397" spans="27:27" hidden="1">
      <c r="AA2397" s="15" t="s">
        <v>2588</v>
      </c>
    </row>
    <row r="2398" spans="27:27" hidden="1">
      <c r="AA2398" s="15" t="s">
        <v>2589</v>
      </c>
    </row>
    <row r="2399" spans="27:27" hidden="1">
      <c r="AA2399" s="15" t="s">
        <v>2590</v>
      </c>
    </row>
    <row r="2400" spans="27:27" hidden="1">
      <c r="AA2400" s="15" t="s">
        <v>2591</v>
      </c>
    </row>
    <row r="2401" spans="27:27" hidden="1">
      <c r="AA2401" s="15" t="s">
        <v>2592</v>
      </c>
    </row>
    <row r="2402" spans="27:27" hidden="1">
      <c r="AA2402" s="15" t="s">
        <v>2593</v>
      </c>
    </row>
    <row r="2403" spans="27:27" hidden="1">
      <c r="AA2403" s="15" t="s">
        <v>2594</v>
      </c>
    </row>
    <row r="2404" spans="27:27" hidden="1">
      <c r="AA2404" s="15" t="s">
        <v>2595</v>
      </c>
    </row>
    <row r="2405" spans="27:27" hidden="1">
      <c r="AA2405" s="15" t="s">
        <v>2596</v>
      </c>
    </row>
    <row r="2406" spans="27:27" hidden="1">
      <c r="AA2406" s="15" t="s">
        <v>2597</v>
      </c>
    </row>
    <row r="2407" spans="27:27" hidden="1">
      <c r="AA2407" s="15" t="s">
        <v>2598</v>
      </c>
    </row>
    <row r="2408" spans="27:27" hidden="1">
      <c r="AA2408" s="15" t="s">
        <v>2599</v>
      </c>
    </row>
    <row r="2409" spans="27:27" hidden="1">
      <c r="AA2409" s="15" t="s">
        <v>2600</v>
      </c>
    </row>
    <row r="2410" spans="27:27" hidden="1">
      <c r="AA2410" s="15" t="s">
        <v>2601</v>
      </c>
    </row>
    <row r="2411" spans="27:27" hidden="1">
      <c r="AA2411" s="15" t="s">
        <v>2602</v>
      </c>
    </row>
    <row r="2412" spans="27:27" hidden="1">
      <c r="AA2412" s="15" t="s">
        <v>2603</v>
      </c>
    </row>
    <row r="2413" spans="27:27" hidden="1">
      <c r="AA2413" s="15" t="s">
        <v>2604</v>
      </c>
    </row>
    <row r="2414" spans="27:27" hidden="1">
      <c r="AA2414" s="15" t="s">
        <v>2605</v>
      </c>
    </row>
    <row r="2415" spans="27:27" hidden="1">
      <c r="AA2415" s="15" t="s">
        <v>2606</v>
      </c>
    </row>
    <row r="2416" spans="27:27" hidden="1">
      <c r="AA2416" s="15" t="s">
        <v>2606</v>
      </c>
    </row>
    <row r="2417" spans="27:27" hidden="1">
      <c r="AA2417" s="15" t="s">
        <v>2606</v>
      </c>
    </row>
    <row r="2418" spans="27:27" hidden="1">
      <c r="AA2418" s="15" t="s">
        <v>2606</v>
      </c>
    </row>
    <row r="2419" spans="27:27" hidden="1">
      <c r="AA2419" s="15" t="s">
        <v>2607</v>
      </c>
    </row>
    <row r="2420" spans="27:27" hidden="1">
      <c r="AA2420" s="15" t="s">
        <v>2608</v>
      </c>
    </row>
    <row r="2421" spans="27:27" hidden="1">
      <c r="AA2421" s="15" t="s">
        <v>2609</v>
      </c>
    </row>
    <row r="2422" spans="27:27" hidden="1">
      <c r="AA2422" s="15" t="s">
        <v>2610</v>
      </c>
    </row>
    <row r="2423" spans="27:27" hidden="1">
      <c r="AA2423" s="15" t="s">
        <v>2611</v>
      </c>
    </row>
    <row r="2424" spans="27:27" hidden="1">
      <c r="AA2424" s="15" t="s">
        <v>2612</v>
      </c>
    </row>
    <row r="2425" spans="27:27" hidden="1">
      <c r="AA2425" s="15" t="s">
        <v>2613</v>
      </c>
    </row>
    <row r="2426" spans="27:27" hidden="1">
      <c r="AA2426" s="15" t="s">
        <v>2614</v>
      </c>
    </row>
    <row r="2427" spans="27:27" hidden="1">
      <c r="AA2427" s="15" t="s">
        <v>2615</v>
      </c>
    </row>
    <row r="2428" spans="27:27" hidden="1">
      <c r="AA2428" s="15" t="s">
        <v>2616</v>
      </c>
    </row>
    <row r="2429" spans="27:27" hidden="1">
      <c r="AA2429" s="15" t="s">
        <v>2617</v>
      </c>
    </row>
    <row r="2430" spans="27:27" hidden="1">
      <c r="AA2430" s="15" t="s">
        <v>2618</v>
      </c>
    </row>
    <row r="2431" spans="27:27" hidden="1">
      <c r="AA2431" s="15" t="s">
        <v>2619</v>
      </c>
    </row>
    <row r="2432" spans="27:27" hidden="1">
      <c r="AA2432" s="15" t="s">
        <v>2620</v>
      </c>
    </row>
    <row r="2433" spans="27:27" hidden="1">
      <c r="AA2433" s="15" t="s">
        <v>2621</v>
      </c>
    </row>
    <row r="2434" spans="27:27" hidden="1">
      <c r="AA2434" s="15" t="s">
        <v>2622</v>
      </c>
    </row>
    <row r="2435" spans="27:27" hidden="1">
      <c r="AA2435" s="15" t="s">
        <v>2623</v>
      </c>
    </row>
    <row r="2436" spans="27:27" hidden="1">
      <c r="AA2436" s="15" t="s">
        <v>2624</v>
      </c>
    </row>
    <row r="2437" spans="27:27" hidden="1">
      <c r="AA2437" s="15" t="s">
        <v>2625</v>
      </c>
    </row>
    <row r="2438" spans="27:27" hidden="1">
      <c r="AA2438" s="15" t="s">
        <v>2626</v>
      </c>
    </row>
    <row r="2439" spans="27:27" hidden="1">
      <c r="AA2439" s="15" t="s">
        <v>2627</v>
      </c>
    </row>
    <row r="2440" spans="27:27" hidden="1">
      <c r="AA2440" s="15" t="s">
        <v>2628</v>
      </c>
    </row>
    <row r="2441" spans="27:27" hidden="1">
      <c r="AA2441" s="15" t="s">
        <v>2629</v>
      </c>
    </row>
    <row r="2442" spans="27:27" hidden="1">
      <c r="AA2442" s="15" t="s">
        <v>2630</v>
      </c>
    </row>
    <row r="2443" spans="27:27" hidden="1">
      <c r="AA2443" s="15" t="s">
        <v>2631</v>
      </c>
    </row>
    <row r="2444" spans="27:27" hidden="1">
      <c r="AA2444" s="15" t="s">
        <v>2632</v>
      </c>
    </row>
    <row r="2445" spans="27:27" hidden="1">
      <c r="AA2445" s="15" t="s">
        <v>2633</v>
      </c>
    </row>
    <row r="2446" spans="27:27" hidden="1">
      <c r="AA2446" s="16" t="s">
        <v>2634</v>
      </c>
    </row>
    <row r="2447" spans="27:27" hidden="1">
      <c r="AA2447" s="15" t="s">
        <v>2635</v>
      </c>
    </row>
    <row r="2448" spans="27:27" hidden="1">
      <c r="AA2448" s="15" t="s">
        <v>2636</v>
      </c>
    </row>
    <row r="2449" spans="27:27" hidden="1">
      <c r="AA2449" s="15" t="s">
        <v>2637</v>
      </c>
    </row>
    <row r="2450" spans="27:27" hidden="1">
      <c r="AA2450" s="15" t="s">
        <v>2638</v>
      </c>
    </row>
    <row r="2451" spans="27:27" hidden="1">
      <c r="AA2451" s="15" t="s">
        <v>2639</v>
      </c>
    </row>
    <row r="2452" spans="27:27" hidden="1">
      <c r="AA2452" s="15" t="s">
        <v>2640</v>
      </c>
    </row>
    <row r="2453" spans="27:27" hidden="1">
      <c r="AA2453" s="15" t="s">
        <v>2641</v>
      </c>
    </row>
    <row r="2454" spans="27:27" hidden="1">
      <c r="AA2454" s="15" t="s">
        <v>2642</v>
      </c>
    </row>
    <row r="2455" spans="27:27" hidden="1">
      <c r="AA2455" s="15" t="s">
        <v>2643</v>
      </c>
    </row>
    <row r="2456" spans="27:27" hidden="1">
      <c r="AA2456" s="15" t="s">
        <v>2644</v>
      </c>
    </row>
    <row r="2457" spans="27:27" hidden="1">
      <c r="AA2457" s="15" t="s">
        <v>2645</v>
      </c>
    </row>
    <row r="2458" spans="27:27" hidden="1">
      <c r="AA2458" s="15" t="s">
        <v>2646</v>
      </c>
    </row>
    <row r="2459" spans="27:27" hidden="1">
      <c r="AA2459" s="15" t="s">
        <v>2647</v>
      </c>
    </row>
    <row r="2460" spans="27:27" hidden="1">
      <c r="AA2460" s="15" t="s">
        <v>2648</v>
      </c>
    </row>
    <row r="2461" spans="27:27" hidden="1">
      <c r="AA2461" s="15" t="s">
        <v>2649</v>
      </c>
    </row>
    <row r="2462" spans="27:27" hidden="1">
      <c r="AA2462" s="15" t="s">
        <v>2650</v>
      </c>
    </row>
    <row r="2463" spans="27:27" hidden="1">
      <c r="AA2463" s="15" t="s">
        <v>2651</v>
      </c>
    </row>
    <row r="2464" spans="27:27" hidden="1">
      <c r="AA2464" s="15" t="s">
        <v>2651</v>
      </c>
    </row>
    <row r="2465" spans="27:27" hidden="1">
      <c r="AA2465" s="15" t="s">
        <v>2651</v>
      </c>
    </row>
    <row r="2466" spans="27:27" hidden="1">
      <c r="AA2466" s="15" t="s">
        <v>2652</v>
      </c>
    </row>
    <row r="2467" spans="27:27" hidden="1">
      <c r="AA2467" s="15" t="s">
        <v>2653</v>
      </c>
    </row>
    <row r="2468" spans="27:27" hidden="1">
      <c r="AA2468" s="15" t="s">
        <v>2654</v>
      </c>
    </row>
    <row r="2469" spans="27:27" hidden="1">
      <c r="AA2469" s="15" t="s">
        <v>2655</v>
      </c>
    </row>
    <row r="2470" spans="27:27" hidden="1">
      <c r="AA2470" s="16" t="s">
        <v>2656</v>
      </c>
    </row>
    <row r="2471" spans="27:27" hidden="1">
      <c r="AA2471" s="15" t="s">
        <v>2657</v>
      </c>
    </row>
    <row r="2472" spans="27:27" hidden="1">
      <c r="AA2472" s="15" t="s">
        <v>2658</v>
      </c>
    </row>
    <row r="2473" spans="27:27" hidden="1">
      <c r="AA2473" s="16" t="s">
        <v>2659</v>
      </c>
    </row>
    <row r="2474" spans="27:27" hidden="1">
      <c r="AA2474" s="15" t="s">
        <v>2660</v>
      </c>
    </row>
    <row r="2475" spans="27:27" hidden="1">
      <c r="AA2475" s="15" t="s">
        <v>2661</v>
      </c>
    </row>
    <row r="2476" spans="27:27" hidden="1">
      <c r="AA2476" s="15" t="s">
        <v>2662</v>
      </c>
    </row>
    <row r="2477" spans="27:27" hidden="1">
      <c r="AA2477" s="15" t="s">
        <v>2663</v>
      </c>
    </row>
    <row r="2478" spans="27:27" hidden="1">
      <c r="AA2478" s="15" t="s">
        <v>2664</v>
      </c>
    </row>
    <row r="2479" spans="27:27" hidden="1">
      <c r="AA2479" s="15" t="s">
        <v>2665</v>
      </c>
    </row>
    <row r="2480" spans="27:27" hidden="1">
      <c r="AA2480" s="15" t="s">
        <v>2666</v>
      </c>
    </row>
    <row r="2481" spans="27:27" hidden="1">
      <c r="AA2481" s="15" t="s">
        <v>2667</v>
      </c>
    </row>
    <row r="2482" spans="27:27" hidden="1">
      <c r="AA2482" s="15" t="s">
        <v>2668</v>
      </c>
    </row>
    <row r="2483" spans="27:27" hidden="1">
      <c r="AA2483" s="15" t="s">
        <v>2669</v>
      </c>
    </row>
    <row r="2484" spans="27:27" hidden="1">
      <c r="AA2484" s="15" t="s">
        <v>2670</v>
      </c>
    </row>
    <row r="2485" spans="27:27" hidden="1">
      <c r="AA2485" s="15" t="s">
        <v>2671</v>
      </c>
    </row>
    <row r="2486" spans="27:27" hidden="1">
      <c r="AA2486" s="15" t="s">
        <v>2672</v>
      </c>
    </row>
    <row r="2487" spans="27:27" hidden="1">
      <c r="AA2487" s="15" t="s">
        <v>2673</v>
      </c>
    </row>
    <row r="2488" spans="27:27" hidden="1">
      <c r="AA2488" s="15" t="s">
        <v>2674</v>
      </c>
    </row>
    <row r="2489" spans="27:27" hidden="1">
      <c r="AA2489" s="15" t="s">
        <v>2675</v>
      </c>
    </row>
    <row r="2490" spans="27:27" hidden="1">
      <c r="AA2490" s="15" t="s">
        <v>2676</v>
      </c>
    </row>
    <row r="2491" spans="27:27" hidden="1">
      <c r="AA2491" s="15" t="s">
        <v>2677</v>
      </c>
    </row>
    <row r="2492" spans="27:27" hidden="1">
      <c r="AA2492" s="15" t="s">
        <v>2678</v>
      </c>
    </row>
    <row r="2493" spans="27:27" ht="15" customHeight="1"/>
    <row r="2494" spans="27:27" ht="15" customHeight="1"/>
    <row r="2495" spans="27:27" ht="15" customHeight="1"/>
    <row r="2496" spans="27:27" ht="15" customHeight="1"/>
  </sheetData>
  <sheetProtection selectLockedCells="1"/>
  <mergeCells count="68">
    <mergeCell ref="E50:G50"/>
    <mergeCell ref="E58:G58"/>
    <mergeCell ref="B55:D55"/>
    <mergeCell ref="B56:D56"/>
    <mergeCell ref="B58:D58"/>
    <mergeCell ref="B57:D57"/>
    <mergeCell ref="E57:G57"/>
    <mergeCell ref="B33:D33"/>
    <mergeCell ref="E33:G33"/>
    <mergeCell ref="E54:G54"/>
    <mergeCell ref="E55:G55"/>
    <mergeCell ref="E56:G56"/>
    <mergeCell ref="B45:D45"/>
    <mergeCell ref="B53:D53"/>
    <mergeCell ref="E53:G53"/>
    <mergeCell ref="B51:D51"/>
    <mergeCell ref="E51:G51"/>
    <mergeCell ref="B52:D52"/>
    <mergeCell ref="E52:G52"/>
    <mergeCell ref="B50:D50"/>
    <mergeCell ref="B54:D54"/>
    <mergeCell ref="B49:D49"/>
    <mergeCell ref="E49:G49"/>
    <mergeCell ref="E34:G34"/>
    <mergeCell ref="B40:D40"/>
    <mergeCell ref="E40:G40"/>
    <mergeCell ref="B39:D39"/>
    <mergeCell ref="E39:G39"/>
    <mergeCell ref="B44:D44"/>
    <mergeCell ref="E44:G44"/>
    <mergeCell ref="B27:D27"/>
    <mergeCell ref="E27:G27"/>
    <mergeCell ref="B25:D25"/>
    <mergeCell ref="E25:G25"/>
    <mergeCell ref="B26:D26"/>
    <mergeCell ref="E26:G26"/>
    <mergeCell ref="E41:G41"/>
    <mergeCell ref="B42:D42"/>
    <mergeCell ref="E42:G42"/>
    <mergeCell ref="B43:D43"/>
    <mergeCell ref="E43:G43"/>
    <mergeCell ref="B32:D32"/>
    <mergeCell ref="E32:G32"/>
    <mergeCell ref="B34:D34"/>
    <mergeCell ref="B18:D18"/>
    <mergeCell ref="E18:G18"/>
    <mergeCell ref="B19:D19"/>
    <mergeCell ref="E19:G19"/>
    <mergeCell ref="B24:D24"/>
    <mergeCell ref="E24:G24"/>
    <mergeCell ref="B15:D15"/>
    <mergeCell ref="E15:G15"/>
    <mergeCell ref="B16:D16"/>
    <mergeCell ref="E16:G16"/>
    <mergeCell ref="B17:D17"/>
    <mergeCell ref="E17:G17"/>
    <mergeCell ref="B12:D12"/>
    <mergeCell ref="E12:G12"/>
    <mergeCell ref="B13:D13"/>
    <mergeCell ref="E13:G13"/>
    <mergeCell ref="B14:D14"/>
    <mergeCell ref="E14:G14"/>
    <mergeCell ref="B9:D9"/>
    <mergeCell ref="E9:G9"/>
    <mergeCell ref="B10:D10"/>
    <mergeCell ref="E10:G10"/>
    <mergeCell ref="B11:D11"/>
    <mergeCell ref="E11:G11"/>
  </mergeCells>
  <dataValidations count="10">
    <dataValidation type="list" allowBlank="1" promptTitle="Choose One" prompt="Choose One" sqref="E25:G25" xr:uid="{CA5B4F94-620A-41D7-BA5F-43C27A8EF175}">
      <formula1>$AD$3:$AD$5</formula1>
    </dataValidation>
    <dataValidation type="list" allowBlank="1" showInputMessage="1" sqref="E19:G19" xr:uid="{FEE0E9E0-89D3-46C3-81CA-3839D8B8F231}">
      <formula1>$AC$3:$AC$14</formula1>
    </dataValidation>
    <dataValidation type="list" allowBlank="1" showInputMessage="1" sqref="E18:G18" xr:uid="{D7DB625E-E9B3-4E50-BBAB-A1D5A9550C14}">
      <formula1>$AB$3:$AB$6</formula1>
    </dataValidation>
    <dataValidation type="list" allowBlank="1" showInputMessage="1" sqref="E39:G44 E56:G56 E58:G58" xr:uid="{CA7FF5BD-406E-40E9-A58D-301E6D1CB258}">
      <formula1>"Yes,No"</formula1>
    </dataValidation>
    <dataValidation type="list" allowBlank="1" showInputMessage="1" sqref="E32:G32" xr:uid="{F3B36884-13BA-4AAA-8F2B-BFBB7C78EA52}">
      <formula1>"&gt;75%, &gt;50%, &gt;25%, &gt;0%, 0%"</formula1>
    </dataValidation>
    <dataValidation type="list" allowBlank="1" showInputMessage="1" sqref="E33:G33" xr:uid="{CB70552F-7B0E-4480-90C9-8EADCEBC43CE}">
      <formula1>"State, Federal, Private, Combination"</formula1>
    </dataValidation>
    <dataValidation type="list" allowBlank="1" showInputMessage="1" sqref="E34:G34" xr:uid="{6081D68A-214D-4A73-A1F8-A452AD079618}">
      <formula1>"Deed, Lease, Easements"</formula1>
    </dataValidation>
    <dataValidation type="list" allowBlank="1" showInputMessage="1" sqref="E57:G57" xr:uid="{8D9E9FB9-E1E8-4660-A120-2665FCCF371C}">
      <formula1>"FCDS, PCDS, Energy Only, In Process"</formula1>
    </dataValidation>
    <dataValidation type="list" allowBlank="1" promptTitle="Choose One" prompt="Choose One" sqref="E10:G10" xr:uid="{5108B93B-17BA-43F7-BC68-51282C1D80ED}">
      <formula1>$AA$2:$AA$2500</formula1>
    </dataValidation>
    <dataValidation type="list" allowBlank="1" showInputMessage="1" sqref="E14:G14" xr:uid="{F0F635C9-D56E-4A9F-BA68-D81871B78BD3}">
      <formula1>$Z$3:$Z$76</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03B35-4E45-4809-9CC6-DE2077647866}">
  <sheetPr codeName="Sheet8">
    <tabColor rgb="FFFFFF00"/>
  </sheetPr>
  <dimension ref="A1:T246"/>
  <sheetViews>
    <sheetView zoomScale="80" zoomScaleNormal="80" workbookViewId="0">
      <selection activeCell="A9" sqref="A9:A12"/>
    </sheetView>
  </sheetViews>
  <sheetFormatPr defaultColWidth="0" defaultRowHeight="15" zeroHeight="1"/>
  <cols>
    <col min="1" max="1" width="15.28515625" customWidth="1"/>
    <col min="2" max="2" width="10.140625" customWidth="1"/>
    <col min="3" max="3" width="22.42578125" customWidth="1"/>
    <col min="4" max="4" width="19.28515625" customWidth="1"/>
    <col min="5" max="5" width="27.42578125" bestFit="1" customWidth="1"/>
    <col min="6" max="6" width="15.28515625" customWidth="1"/>
    <col min="7" max="7" width="17.7109375" customWidth="1"/>
    <col min="8" max="8" width="23.85546875" customWidth="1"/>
    <col min="9" max="9" width="19.140625" customWidth="1"/>
    <col min="10" max="10" width="12.28515625" customWidth="1"/>
    <col min="11" max="11" width="15.5703125" customWidth="1"/>
    <col min="12" max="12" width="13.140625" customWidth="1"/>
    <col min="13" max="13" width="13.7109375" customWidth="1"/>
    <col min="14" max="16" width="15.28515625" customWidth="1"/>
    <col min="17" max="18" width="20" customWidth="1"/>
    <col min="19" max="19" width="15.28515625" customWidth="1"/>
    <col min="20" max="16384" width="9.140625" hidden="1"/>
  </cols>
  <sheetData>
    <row r="1" spans="1:20">
      <c r="A1" s="272"/>
      <c r="B1" s="272"/>
      <c r="C1" s="272"/>
      <c r="D1" s="272"/>
      <c r="E1" s="272"/>
      <c r="F1" s="272"/>
      <c r="G1" s="7"/>
      <c r="H1" s="272"/>
      <c r="I1" s="7"/>
      <c r="J1" s="272"/>
      <c r="K1" s="272"/>
      <c r="L1" s="272"/>
      <c r="M1" s="272"/>
      <c r="N1" s="272"/>
      <c r="O1" s="272"/>
      <c r="P1" s="272"/>
      <c r="Q1" s="272"/>
      <c r="R1" s="272"/>
      <c r="S1" s="272"/>
    </row>
    <row r="2" spans="1:20">
      <c r="A2" s="272"/>
      <c r="B2" s="272"/>
      <c r="C2" s="272"/>
      <c r="D2" s="272"/>
      <c r="E2" s="272"/>
      <c r="F2" s="272"/>
      <c r="G2" s="272"/>
      <c r="H2" s="272"/>
      <c r="I2" s="272"/>
      <c r="J2" s="272"/>
      <c r="K2" s="272"/>
      <c r="L2" s="272"/>
      <c r="M2" s="272"/>
      <c r="N2" s="272"/>
      <c r="O2" s="272"/>
      <c r="P2" s="272"/>
      <c r="Q2" s="272"/>
      <c r="R2" s="272"/>
      <c r="S2" s="272"/>
    </row>
    <row r="3" spans="1:20">
      <c r="A3" s="272"/>
      <c r="B3" s="272"/>
      <c r="C3" s="272"/>
      <c r="D3" s="272"/>
      <c r="E3" s="272"/>
      <c r="F3" s="272"/>
      <c r="G3" s="272"/>
      <c r="H3" s="272"/>
      <c r="I3" s="272"/>
      <c r="J3" s="272"/>
      <c r="K3" s="272"/>
      <c r="L3" s="272"/>
      <c r="M3" s="272"/>
      <c r="N3" s="272"/>
      <c r="O3" s="272"/>
      <c r="P3" s="272"/>
      <c r="Q3" s="272"/>
      <c r="R3" s="272"/>
      <c r="S3" s="272"/>
    </row>
    <row r="4" spans="1:20">
      <c r="A4" s="272"/>
      <c r="B4" s="272"/>
      <c r="C4" s="272"/>
      <c r="D4" s="272"/>
      <c r="E4" s="272"/>
      <c r="F4" s="272"/>
      <c r="G4" s="272"/>
      <c r="H4" s="272"/>
      <c r="I4" s="272"/>
      <c r="J4" s="272"/>
      <c r="K4" s="272"/>
      <c r="L4" s="272"/>
      <c r="M4" s="272"/>
      <c r="N4" s="272"/>
      <c r="O4" s="272"/>
      <c r="P4" s="272"/>
      <c r="Q4" s="272"/>
      <c r="R4" s="272"/>
      <c r="S4" s="272"/>
    </row>
    <row r="5" spans="1:20">
      <c r="A5" s="272"/>
      <c r="B5" s="272"/>
      <c r="C5" s="272"/>
      <c r="D5" s="272"/>
      <c r="E5" s="272"/>
      <c r="F5" s="272"/>
      <c r="G5" s="272"/>
      <c r="H5" s="272"/>
      <c r="I5" s="272"/>
      <c r="J5" s="272"/>
      <c r="K5" s="272"/>
      <c r="L5" s="272"/>
      <c r="M5" s="272"/>
      <c r="N5" s="272"/>
      <c r="O5" s="272"/>
      <c r="P5" s="272"/>
      <c r="Q5" s="272"/>
      <c r="R5" s="272"/>
      <c r="S5" s="272"/>
    </row>
    <row r="6" spans="1:20">
      <c r="A6" s="272"/>
      <c r="B6" s="56" t="s">
        <v>2796</v>
      </c>
      <c r="C6" s="96"/>
      <c r="D6" s="97"/>
      <c r="E6" s="272"/>
      <c r="F6" s="272"/>
      <c r="G6" s="272"/>
      <c r="H6" s="272"/>
      <c r="I6" s="272"/>
      <c r="J6" s="272"/>
      <c r="K6" s="272"/>
      <c r="L6" s="272"/>
      <c r="M6" s="272"/>
      <c r="N6" s="272"/>
      <c r="O6" s="272"/>
      <c r="P6" s="272"/>
      <c r="Q6" s="272"/>
      <c r="R6" s="272"/>
      <c r="S6" s="272"/>
    </row>
    <row r="7" spans="1:20" ht="15.75" thickBot="1">
      <c r="A7" s="272"/>
      <c r="B7" s="56"/>
      <c r="C7" s="96"/>
      <c r="D7" s="97"/>
      <c r="E7" s="272"/>
      <c r="F7" s="272"/>
      <c r="G7" s="7"/>
      <c r="H7" s="272">
        <f>COLUMN()</f>
        <v>8</v>
      </c>
      <c r="I7" s="7"/>
      <c r="J7" s="272"/>
      <c r="K7" s="272"/>
      <c r="L7" s="272"/>
      <c r="M7" s="272"/>
      <c r="N7" s="272"/>
      <c r="O7" s="272"/>
      <c r="P7" s="272"/>
      <c r="Q7" s="272"/>
      <c r="R7" s="272"/>
      <c r="S7" s="272"/>
    </row>
    <row r="8" spans="1:20" ht="24" thickBot="1">
      <c r="A8" s="272"/>
      <c r="B8" s="561" t="s">
        <v>2797</v>
      </c>
      <c r="C8" s="562"/>
      <c r="D8" s="562"/>
      <c r="E8" s="562"/>
      <c r="F8" s="562"/>
      <c r="G8" s="562"/>
      <c r="H8" s="562"/>
      <c r="I8" s="562"/>
      <c r="J8" s="562"/>
      <c r="K8" s="562"/>
      <c r="L8" s="562"/>
      <c r="M8" s="562"/>
      <c r="N8" s="562"/>
      <c r="O8" s="562"/>
      <c r="P8" s="562"/>
      <c r="Q8" s="562"/>
      <c r="R8" s="563"/>
      <c r="S8" s="272"/>
    </row>
    <row r="9" spans="1:20" ht="45.75" thickBot="1">
      <c r="A9" s="272"/>
      <c r="B9" s="58" t="s">
        <v>2752</v>
      </c>
      <c r="C9" s="98" t="s">
        <v>2798</v>
      </c>
      <c r="D9" s="98" t="s">
        <v>2799</v>
      </c>
      <c r="E9" s="98" t="s">
        <v>2800</v>
      </c>
      <c r="F9" s="62" t="s">
        <v>2801</v>
      </c>
      <c r="G9" s="62" t="s">
        <v>2802</v>
      </c>
      <c r="H9" s="62" t="s">
        <v>2803</v>
      </c>
      <c r="I9" s="62" t="s">
        <v>2804</v>
      </c>
      <c r="J9" s="62" t="s">
        <v>2805</v>
      </c>
      <c r="K9" s="62" t="s">
        <v>2806</v>
      </c>
      <c r="L9" s="62" t="s">
        <v>2807</v>
      </c>
      <c r="M9" s="62" t="s">
        <v>2808</v>
      </c>
      <c r="N9" s="62" t="s">
        <v>2809</v>
      </c>
      <c r="O9" s="62" t="s">
        <v>2810</v>
      </c>
      <c r="P9" s="62" t="s">
        <v>2811</v>
      </c>
      <c r="Q9" s="62" t="s">
        <v>2812</v>
      </c>
      <c r="R9" s="63" t="s">
        <v>2813</v>
      </c>
      <c r="S9" s="272"/>
      <c r="T9" s="272"/>
    </row>
    <row r="10" spans="1:20" ht="15" customHeight="1">
      <c r="A10" s="559" t="s">
        <v>2814</v>
      </c>
      <c r="B10" s="189" t="s">
        <v>2815</v>
      </c>
      <c r="C10" s="100"/>
      <c r="D10" s="100"/>
      <c r="E10" s="100"/>
      <c r="F10" s="117" t="s">
        <v>254</v>
      </c>
      <c r="G10" s="117"/>
      <c r="H10" s="100" t="s">
        <v>2816</v>
      </c>
      <c r="I10" s="178" t="s">
        <v>2817</v>
      </c>
      <c r="J10" s="100">
        <v>2</v>
      </c>
      <c r="K10" s="100"/>
      <c r="L10" s="100"/>
      <c r="M10" s="100"/>
      <c r="N10" s="100"/>
      <c r="O10" s="100"/>
      <c r="P10" s="100" t="s">
        <v>2818</v>
      </c>
      <c r="Q10" s="101" t="s">
        <v>2819</v>
      </c>
      <c r="R10" s="177">
        <v>15</v>
      </c>
      <c r="S10" s="560" t="s">
        <v>2814</v>
      </c>
      <c r="T10" s="272"/>
    </row>
    <row r="11" spans="1:20">
      <c r="A11" s="559"/>
      <c r="B11" s="119" t="s">
        <v>2820</v>
      </c>
      <c r="C11" s="179"/>
      <c r="D11" s="179"/>
      <c r="E11" s="179"/>
      <c r="F11" s="180" t="s">
        <v>2821</v>
      </c>
      <c r="G11" s="180"/>
      <c r="H11" s="179" t="s">
        <v>2816</v>
      </c>
      <c r="I11" s="181" t="s">
        <v>2817</v>
      </c>
      <c r="J11" s="179">
        <v>2</v>
      </c>
      <c r="K11" s="179"/>
      <c r="L11" s="179"/>
      <c r="M11" s="179"/>
      <c r="N11" s="179"/>
      <c r="O11" s="179"/>
      <c r="P11" s="179" t="s">
        <v>2818</v>
      </c>
      <c r="Q11" s="182" t="s">
        <v>2819</v>
      </c>
      <c r="R11" s="120">
        <v>15</v>
      </c>
      <c r="S11" s="560"/>
      <c r="T11" s="272"/>
    </row>
    <row r="12" spans="1:20">
      <c r="A12" s="559"/>
      <c r="B12" s="119" t="s">
        <v>2822</v>
      </c>
      <c r="C12" s="190"/>
      <c r="D12" s="179"/>
      <c r="E12" s="179"/>
      <c r="F12" s="180" t="s">
        <v>254</v>
      </c>
      <c r="G12" s="180"/>
      <c r="H12" s="179" t="s">
        <v>2816</v>
      </c>
      <c r="I12" s="181" t="s">
        <v>2823</v>
      </c>
      <c r="J12" s="179">
        <v>4</v>
      </c>
      <c r="K12" s="179"/>
      <c r="L12" s="179"/>
      <c r="M12" s="179"/>
      <c r="N12" s="179"/>
      <c r="O12" s="179"/>
      <c r="P12" s="179" t="s">
        <v>2818</v>
      </c>
      <c r="Q12" s="182" t="s">
        <v>2819</v>
      </c>
      <c r="R12" s="120">
        <v>15</v>
      </c>
      <c r="S12" s="560"/>
      <c r="T12" s="272"/>
    </row>
    <row r="13" spans="1:20">
      <c r="A13" s="99"/>
      <c r="B13" s="353"/>
      <c r="C13" s="102"/>
      <c r="D13" s="102"/>
      <c r="E13" s="102"/>
      <c r="F13" s="118"/>
      <c r="G13" s="118"/>
      <c r="H13" s="102"/>
      <c r="I13" s="121"/>
      <c r="J13" s="121"/>
      <c r="K13" s="121"/>
      <c r="L13" s="121"/>
      <c r="M13" s="121"/>
      <c r="N13" s="121"/>
      <c r="O13" s="121"/>
      <c r="P13" s="121"/>
      <c r="Q13" s="103"/>
      <c r="R13" s="104"/>
      <c r="S13" s="99"/>
      <c r="T13" s="272"/>
    </row>
    <row r="14" spans="1:20">
      <c r="A14" s="272"/>
      <c r="B14" s="106" t="s">
        <v>2815</v>
      </c>
      <c r="C14" s="87"/>
      <c r="D14" s="87" t="s">
        <v>2824</v>
      </c>
      <c r="E14" s="87"/>
      <c r="F14" s="553" t="s">
        <v>2825</v>
      </c>
      <c r="G14" s="554"/>
      <c r="H14" s="87" t="s">
        <v>694</v>
      </c>
      <c r="I14" s="107"/>
      <c r="J14" s="109">
        <v>2</v>
      </c>
      <c r="K14" s="203">
        <v>140</v>
      </c>
      <c r="L14" s="203">
        <v>365</v>
      </c>
      <c r="M14" s="107"/>
      <c r="N14" s="107"/>
      <c r="O14" s="107"/>
      <c r="P14" s="109" t="s">
        <v>2818</v>
      </c>
      <c r="Q14" s="107">
        <v>44197</v>
      </c>
      <c r="R14" s="108">
        <v>15</v>
      </c>
      <c r="S14" s="272"/>
      <c r="T14" s="272"/>
    </row>
    <row r="15" spans="1:20">
      <c r="A15" s="272"/>
      <c r="B15" s="106" t="s">
        <v>2820</v>
      </c>
      <c r="C15" s="206" t="str">
        <f>IF(C14="","",C14)</f>
        <v/>
      </c>
      <c r="D15" s="206" t="str">
        <f t="shared" ref="D15:D23" si="0">IF(D14="","",D14)</f>
        <v>Test RPS Storage</v>
      </c>
      <c r="E15" s="87"/>
      <c r="F15" s="555"/>
      <c r="G15" s="556"/>
      <c r="H15" s="206" t="str">
        <f>IF(H14="","",H14)</f>
        <v>FORKBUTT_7_B1</v>
      </c>
      <c r="I15" s="107"/>
      <c r="J15" s="109">
        <v>2</v>
      </c>
      <c r="K15" s="203"/>
      <c r="L15" s="203"/>
      <c r="M15" s="107"/>
      <c r="N15" s="107"/>
      <c r="O15" s="107"/>
      <c r="P15" s="109" t="s">
        <v>2818</v>
      </c>
      <c r="Q15" s="107"/>
      <c r="R15" s="108">
        <v>15</v>
      </c>
      <c r="S15" s="272"/>
      <c r="T15" s="272"/>
    </row>
    <row r="16" spans="1:20">
      <c r="A16" s="272"/>
      <c r="B16" s="106" t="s">
        <v>2822</v>
      </c>
      <c r="C16" s="206" t="str">
        <f t="shared" ref="C16:C23" si="1">IF(C15="","",C15)</f>
        <v/>
      </c>
      <c r="D16" s="206" t="str">
        <f t="shared" si="0"/>
        <v>Test RPS Storage</v>
      </c>
      <c r="E16" s="87"/>
      <c r="F16" s="555"/>
      <c r="G16" s="556"/>
      <c r="H16" s="206" t="str">
        <f>IF(H15="","",H15)</f>
        <v>FORKBUTT_7_B1</v>
      </c>
      <c r="I16" s="107"/>
      <c r="J16" s="109">
        <v>4</v>
      </c>
      <c r="K16" s="203"/>
      <c r="L16" s="203"/>
      <c r="M16" s="107"/>
      <c r="N16" s="107"/>
      <c r="O16" s="107"/>
      <c r="P16" s="109" t="s">
        <v>2818</v>
      </c>
      <c r="Q16" s="107"/>
      <c r="R16" s="108">
        <v>15</v>
      </c>
      <c r="S16" s="272"/>
      <c r="T16" s="272"/>
    </row>
    <row r="17" spans="1:20">
      <c r="A17" s="272"/>
      <c r="B17" s="106" t="s">
        <v>2826</v>
      </c>
      <c r="C17" s="206" t="str">
        <f t="shared" si="1"/>
        <v/>
      </c>
      <c r="D17" s="206" t="str">
        <f t="shared" si="0"/>
        <v>Test RPS Storage</v>
      </c>
      <c r="E17" s="87"/>
      <c r="F17" s="555"/>
      <c r="G17" s="556"/>
      <c r="H17" s="87"/>
      <c r="I17" s="107" t="s">
        <v>2827</v>
      </c>
      <c r="J17" s="107"/>
      <c r="K17" s="203"/>
      <c r="L17" s="203"/>
      <c r="M17" s="107"/>
      <c r="N17" s="107"/>
      <c r="O17" s="107"/>
      <c r="P17" s="107"/>
      <c r="Q17" s="107"/>
      <c r="R17" s="89"/>
      <c r="S17" s="272"/>
      <c r="T17" s="272"/>
    </row>
    <row r="18" spans="1:20">
      <c r="A18" s="272"/>
      <c r="B18" s="106" t="s">
        <v>2828</v>
      </c>
      <c r="C18" s="206" t="str">
        <f t="shared" si="1"/>
        <v/>
      </c>
      <c r="D18" s="206" t="str">
        <f t="shared" si="0"/>
        <v>Test RPS Storage</v>
      </c>
      <c r="E18" s="87"/>
      <c r="F18" s="555"/>
      <c r="G18" s="556"/>
      <c r="H18" s="87"/>
      <c r="I18" s="107"/>
      <c r="J18" s="107"/>
      <c r="K18" s="203"/>
      <c r="L18" s="203"/>
      <c r="M18" s="107"/>
      <c r="N18" s="107"/>
      <c r="O18" s="107"/>
      <c r="P18" s="107"/>
      <c r="Q18" s="107"/>
      <c r="R18" s="89"/>
      <c r="S18" s="272"/>
      <c r="T18" s="272"/>
    </row>
    <row r="19" spans="1:20">
      <c r="A19" s="272"/>
      <c r="B19" s="106" t="s">
        <v>2829</v>
      </c>
      <c r="C19" s="206" t="str">
        <f t="shared" si="1"/>
        <v/>
      </c>
      <c r="D19" s="206" t="str">
        <f t="shared" si="0"/>
        <v>Test RPS Storage</v>
      </c>
      <c r="E19" s="87"/>
      <c r="F19" s="555"/>
      <c r="G19" s="556"/>
      <c r="H19" s="87"/>
      <c r="I19" s="107"/>
      <c r="J19" s="107"/>
      <c r="K19" s="203"/>
      <c r="L19" s="203"/>
      <c r="M19" s="107"/>
      <c r="N19" s="107"/>
      <c r="O19" s="107"/>
      <c r="P19" s="107"/>
      <c r="Q19" s="107"/>
      <c r="R19" s="89"/>
      <c r="S19" s="272"/>
      <c r="T19" s="272"/>
    </row>
    <row r="20" spans="1:20">
      <c r="A20" s="272"/>
      <c r="B20" s="106" t="s">
        <v>2830</v>
      </c>
      <c r="C20" s="206" t="str">
        <f t="shared" si="1"/>
        <v/>
      </c>
      <c r="D20" s="206" t="str">
        <f t="shared" si="0"/>
        <v>Test RPS Storage</v>
      </c>
      <c r="E20" s="87"/>
      <c r="F20" s="555"/>
      <c r="G20" s="556"/>
      <c r="H20" s="87"/>
      <c r="I20" s="107"/>
      <c r="J20" s="107"/>
      <c r="K20" s="203"/>
      <c r="L20" s="203"/>
      <c r="M20" s="107"/>
      <c r="N20" s="107"/>
      <c r="O20" s="107"/>
      <c r="P20" s="107"/>
      <c r="Q20" s="107"/>
      <c r="R20" s="89"/>
      <c r="S20" s="272"/>
      <c r="T20" s="272"/>
    </row>
    <row r="21" spans="1:20">
      <c r="A21" s="272"/>
      <c r="B21" s="106" t="s">
        <v>2831</v>
      </c>
      <c r="C21" s="224" t="str">
        <f t="shared" si="1"/>
        <v/>
      </c>
      <c r="D21" s="224" t="str">
        <f t="shared" si="0"/>
        <v>Test RPS Storage</v>
      </c>
      <c r="E21" s="87"/>
      <c r="F21" s="555"/>
      <c r="G21" s="556"/>
      <c r="H21" s="87"/>
      <c r="I21" s="107"/>
      <c r="J21" s="107"/>
      <c r="K21" s="203"/>
      <c r="L21" s="203"/>
      <c r="M21" s="107"/>
      <c r="N21" s="107"/>
      <c r="O21" s="107"/>
      <c r="P21" s="107"/>
      <c r="Q21" s="107"/>
      <c r="R21" s="110"/>
      <c r="S21" s="272"/>
      <c r="T21" s="272"/>
    </row>
    <row r="22" spans="1:20">
      <c r="A22" s="272"/>
      <c r="B22" s="106" t="s">
        <v>2832</v>
      </c>
      <c r="C22" s="224" t="str">
        <f t="shared" si="1"/>
        <v/>
      </c>
      <c r="D22" s="224" t="str">
        <f t="shared" si="0"/>
        <v>Test RPS Storage</v>
      </c>
      <c r="E22" s="87"/>
      <c r="F22" s="555"/>
      <c r="G22" s="556"/>
      <c r="H22" s="87"/>
      <c r="I22" s="107"/>
      <c r="J22" s="107"/>
      <c r="K22" s="203"/>
      <c r="L22" s="203"/>
      <c r="M22" s="107"/>
      <c r="N22" s="107"/>
      <c r="O22" s="107"/>
      <c r="P22" s="107"/>
      <c r="Q22" s="107"/>
      <c r="R22" s="110"/>
      <c r="S22" s="272"/>
      <c r="T22" s="272"/>
    </row>
    <row r="23" spans="1:20" ht="15.75" thickBot="1">
      <c r="A23" s="272"/>
      <c r="B23" s="111" t="s">
        <v>2833</v>
      </c>
      <c r="C23" s="225" t="str">
        <f t="shared" si="1"/>
        <v/>
      </c>
      <c r="D23" s="225" t="str">
        <f t="shared" si="0"/>
        <v>Test RPS Storage</v>
      </c>
      <c r="E23" s="93"/>
      <c r="F23" s="557"/>
      <c r="G23" s="558"/>
      <c r="H23" s="93"/>
      <c r="I23" s="122"/>
      <c r="J23" s="122"/>
      <c r="K23" s="204"/>
      <c r="L23" s="204"/>
      <c r="M23" s="122"/>
      <c r="N23" s="122"/>
      <c r="O23" s="122"/>
      <c r="P23" s="122"/>
      <c r="Q23" s="122"/>
      <c r="R23" s="95"/>
      <c r="S23" s="272"/>
      <c r="T23" s="272"/>
    </row>
    <row r="24" spans="1:20" ht="15.75" thickBot="1">
      <c r="A24" s="272"/>
      <c r="B24" s="345"/>
      <c r="C24" s="345"/>
      <c r="D24" s="345"/>
      <c r="E24" s="345"/>
      <c r="F24" s="199"/>
      <c r="G24" s="199"/>
      <c r="H24" s="30"/>
      <c r="I24" s="200"/>
      <c r="J24" s="200"/>
      <c r="K24" s="200"/>
      <c r="L24" s="200"/>
      <c r="M24" s="200"/>
      <c r="N24" s="200"/>
      <c r="O24" s="200"/>
      <c r="P24" s="200"/>
      <c r="Q24" s="200"/>
      <c r="R24" s="30"/>
      <c r="S24" s="272"/>
      <c r="T24" s="272"/>
    </row>
    <row r="25" spans="1:20" ht="24" thickBot="1">
      <c r="A25" s="272"/>
      <c r="B25" s="561" t="s">
        <v>2834</v>
      </c>
      <c r="C25" s="562"/>
      <c r="D25" s="562"/>
      <c r="E25" s="562"/>
      <c r="F25" s="562"/>
      <c r="G25" s="562"/>
      <c r="H25" s="562"/>
      <c r="I25" s="562"/>
      <c r="J25" s="562"/>
      <c r="K25" s="562"/>
      <c r="L25" s="562"/>
      <c r="M25" s="562"/>
      <c r="N25" s="562"/>
      <c r="O25" s="562"/>
      <c r="P25" s="562"/>
      <c r="Q25" s="562"/>
      <c r="R25" s="563"/>
      <c r="S25" s="272"/>
      <c r="T25" s="272"/>
    </row>
    <row r="26" spans="1:20" ht="45.75" thickBot="1">
      <c r="A26" s="272"/>
      <c r="B26" s="58" t="s">
        <v>2752</v>
      </c>
      <c r="C26" s="98" t="s">
        <v>2798</v>
      </c>
      <c r="D26" s="98" t="s">
        <v>2799</v>
      </c>
      <c r="E26" s="98" t="s">
        <v>2800</v>
      </c>
      <c r="F26" s="62" t="s">
        <v>2801</v>
      </c>
      <c r="G26" s="62" t="s">
        <v>2802</v>
      </c>
      <c r="H26" s="62" t="s">
        <v>2803</v>
      </c>
      <c r="I26" s="62" t="s">
        <v>2804</v>
      </c>
      <c r="J26" s="62" t="s">
        <v>2805</v>
      </c>
      <c r="K26" s="62"/>
      <c r="L26" s="62" t="s">
        <v>2807</v>
      </c>
      <c r="M26" s="62" t="s">
        <v>2808</v>
      </c>
      <c r="N26" s="62" t="s">
        <v>2809</v>
      </c>
      <c r="O26" s="62" t="s">
        <v>2810</v>
      </c>
      <c r="P26" s="62" t="s">
        <v>2811</v>
      </c>
      <c r="Q26" s="62" t="s">
        <v>2812</v>
      </c>
      <c r="R26" s="63" t="s">
        <v>2813</v>
      </c>
      <c r="S26" s="272"/>
      <c r="T26" s="272"/>
    </row>
    <row r="27" spans="1:20">
      <c r="A27" s="559" t="s">
        <v>2835</v>
      </c>
      <c r="B27" s="189" t="s">
        <v>2836</v>
      </c>
      <c r="C27" s="100"/>
      <c r="D27" s="100"/>
      <c r="E27" s="100"/>
      <c r="F27" s="117" t="s">
        <v>254</v>
      </c>
      <c r="G27" s="117" t="s">
        <v>254</v>
      </c>
      <c r="H27" s="100" t="s">
        <v>2816</v>
      </c>
      <c r="I27" s="178"/>
      <c r="J27" s="100">
        <v>4</v>
      </c>
      <c r="K27" s="100"/>
      <c r="L27" s="100">
        <v>200</v>
      </c>
      <c r="M27" s="100"/>
      <c r="N27" s="100"/>
      <c r="O27" s="100"/>
      <c r="P27" s="100" t="s">
        <v>2720</v>
      </c>
      <c r="Q27" s="101" t="s">
        <v>2819</v>
      </c>
      <c r="R27" s="177"/>
      <c r="S27" s="560" t="s">
        <v>2835</v>
      </c>
      <c r="T27" s="272"/>
    </row>
    <row r="28" spans="1:20">
      <c r="A28" s="559"/>
      <c r="B28" s="119" t="s">
        <v>2837</v>
      </c>
      <c r="C28" s="179"/>
      <c r="D28" s="179"/>
      <c r="E28" s="179"/>
      <c r="F28" s="180" t="s">
        <v>254</v>
      </c>
      <c r="G28" s="180" t="s">
        <v>254</v>
      </c>
      <c r="H28" s="179" t="s">
        <v>2816</v>
      </c>
      <c r="I28" s="181"/>
      <c r="J28" s="179">
        <v>4</v>
      </c>
      <c r="K28" s="179"/>
      <c r="L28" s="179">
        <v>365</v>
      </c>
      <c r="M28" s="179"/>
      <c r="N28" s="179"/>
      <c r="O28" s="179"/>
      <c r="P28" s="179" t="s">
        <v>2720</v>
      </c>
      <c r="Q28" s="182" t="s">
        <v>2819</v>
      </c>
      <c r="R28" s="120"/>
      <c r="S28" s="560"/>
      <c r="T28" s="272"/>
    </row>
    <row r="29" spans="1:20">
      <c r="A29" s="272"/>
      <c r="B29" s="353"/>
      <c r="C29" s="102"/>
      <c r="D29" s="102"/>
      <c r="E29" s="102"/>
      <c r="F29" s="118"/>
      <c r="G29" s="118"/>
      <c r="H29" s="102"/>
      <c r="I29" s="121"/>
      <c r="J29" s="121"/>
      <c r="K29" s="121"/>
      <c r="L29" s="121"/>
      <c r="M29" s="121"/>
      <c r="N29" s="121"/>
      <c r="O29" s="121"/>
      <c r="P29" s="121"/>
      <c r="Q29" s="103"/>
      <c r="R29" s="104"/>
      <c r="S29" s="272"/>
      <c r="T29" s="272"/>
    </row>
    <row r="30" spans="1:20" ht="15" customHeight="1">
      <c r="A30" s="272"/>
      <c r="B30" s="106" t="s">
        <v>2836</v>
      </c>
      <c r="C30" s="87"/>
      <c r="D30" s="87"/>
      <c r="E30" s="87"/>
      <c r="F30" s="553" t="s">
        <v>2825</v>
      </c>
      <c r="G30" s="554"/>
      <c r="H30" s="206" t="str">
        <f>'Storage Toll Info'!E10</f>
        <v>Choose One</v>
      </c>
      <c r="I30" s="107"/>
      <c r="J30" s="109">
        <v>4</v>
      </c>
      <c r="K30" s="107"/>
      <c r="L30" s="205">
        <v>200</v>
      </c>
      <c r="M30" s="107"/>
      <c r="N30" s="107"/>
      <c r="O30" s="107"/>
      <c r="P30" s="109" t="s">
        <v>2720</v>
      </c>
      <c r="Q30" s="226" t="str">
        <f>'Storage Toll Info'!E24</f>
        <v>MM/DD/YYYY</v>
      </c>
      <c r="R30" s="108">
        <v>10</v>
      </c>
      <c r="S30" s="272"/>
      <c r="T30" s="272"/>
    </row>
    <row r="31" spans="1:20" ht="15" customHeight="1">
      <c r="A31" s="272"/>
      <c r="B31" s="106" t="s">
        <v>2837</v>
      </c>
      <c r="C31" s="206" t="str">
        <f>IF(C30="","",C30)</f>
        <v/>
      </c>
      <c r="D31" s="206" t="str">
        <f t="shared" ref="D31:D39" si="2">IF(D30="","",D30)</f>
        <v/>
      </c>
      <c r="E31" s="87"/>
      <c r="F31" s="555"/>
      <c r="G31" s="556"/>
      <c r="H31" s="206" t="str">
        <f>H30</f>
        <v>Choose One</v>
      </c>
      <c r="I31" s="107"/>
      <c r="J31" s="109">
        <v>4</v>
      </c>
      <c r="K31" s="107"/>
      <c r="L31" s="205">
        <v>365</v>
      </c>
      <c r="M31" s="107"/>
      <c r="N31" s="107"/>
      <c r="O31" s="107"/>
      <c r="P31" s="109" t="s">
        <v>2720</v>
      </c>
      <c r="Q31" s="226" t="str">
        <f>Q30</f>
        <v>MM/DD/YYYY</v>
      </c>
      <c r="R31" s="108">
        <v>10</v>
      </c>
      <c r="S31" s="272"/>
      <c r="T31" s="272"/>
    </row>
    <row r="32" spans="1:20" ht="15" customHeight="1">
      <c r="A32" s="272"/>
      <c r="B32" s="106" t="s">
        <v>2838</v>
      </c>
      <c r="C32" s="206" t="str">
        <f t="shared" ref="C32:C39" si="3">IF(C31="","",C31)</f>
        <v/>
      </c>
      <c r="D32" s="206" t="str">
        <f t="shared" si="2"/>
        <v/>
      </c>
      <c r="E32" s="87"/>
      <c r="F32" s="555"/>
      <c r="G32" s="556"/>
      <c r="H32" s="87"/>
      <c r="I32" s="107"/>
      <c r="J32" s="107"/>
      <c r="K32" s="107"/>
      <c r="L32" s="203"/>
      <c r="M32" s="107"/>
      <c r="N32" s="107"/>
      <c r="O32" s="107"/>
      <c r="P32" s="109" t="s">
        <v>2720</v>
      </c>
      <c r="Q32" s="107"/>
      <c r="R32" s="89"/>
      <c r="S32" s="272"/>
      <c r="T32" s="272"/>
    </row>
    <row r="33" spans="1:20" ht="15" customHeight="1">
      <c r="A33" s="272"/>
      <c r="B33" s="106" t="s">
        <v>2839</v>
      </c>
      <c r="C33" s="206" t="str">
        <f t="shared" si="3"/>
        <v/>
      </c>
      <c r="D33" s="206" t="str">
        <f t="shared" si="2"/>
        <v/>
      </c>
      <c r="E33" s="87"/>
      <c r="F33" s="555"/>
      <c r="G33" s="556"/>
      <c r="H33" s="87"/>
      <c r="I33" s="107"/>
      <c r="J33" s="107"/>
      <c r="K33" s="107"/>
      <c r="L33" s="203"/>
      <c r="M33" s="107"/>
      <c r="N33" s="107"/>
      <c r="O33" s="107"/>
      <c r="P33" s="201" t="s">
        <v>2720</v>
      </c>
      <c r="Q33" s="107"/>
      <c r="R33" s="89"/>
      <c r="S33" s="272"/>
      <c r="T33" s="272"/>
    </row>
    <row r="34" spans="1:20" ht="15" customHeight="1">
      <c r="A34" s="272"/>
      <c r="B34" s="106" t="s">
        <v>2840</v>
      </c>
      <c r="C34" s="206" t="str">
        <f t="shared" si="3"/>
        <v/>
      </c>
      <c r="D34" s="206" t="str">
        <f t="shared" si="2"/>
        <v/>
      </c>
      <c r="E34" s="87"/>
      <c r="F34" s="555"/>
      <c r="G34" s="556"/>
      <c r="H34" s="87"/>
      <c r="I34" s="107"/>
      <c r="J34" s="107"/>
      <c r="K34" s="107"/>
      <c r="L34" s="203"/>
      <c r="M34" s="107"/>
      <c r="N34" s="107"/>
      <c r="O34" s="107"/>
      <c r="P34" s="201" t="s">
        <v>2720</v>
      </c>
      <c r="Q34" s="107"/>
      <c r="R34" s="89"/>
      <c r="S34" s="272"/>
      <c r="T34" s="272"/>
    </row>
    <row r="35" spans="1:20" ht="15" customHeight="1">
      <c r="A35" s="272"/>
      <c r="B35" s="106" t="s">
        <v>2841</v>
      </c>
      <c r="C35" s="206" t="str">
        <f t="shared" si="3"/>
        <v/>
      </c>
      <c r="D35" s="206" t="str">
        <f t="shared" si="2"/>
        <v/>
      </c>
      <c r="E35" s="87"/>
      <c r="F35" s="555"/>
      <c r="G35" s="556"/>
      <c r="H35" s="87"/>
      <c r="I35" s="107"/>
      <c r="J35" s="107"/>
      <c r="K35" s="107"/>
      <c r="L35" s="203"/>
      <c r="M35" s="107"/>
      <c r="N35" s="107"/>
      <c r="O35" s="107"/>
      <c r="P35" s="201" t="s">
        <v>2720</v>
      </c>
      <c r="Q35" s="107"/>
      <c r="R35" s="89"/>
      <c r="S35" s="272"/>
      <c r="T35" s="272"/>
    </row>
    <row r="36" spans="1:20" ht="15" customHeight="1">
      <c r="A36" s="272"/>
      <c r="B36" s="106" t="s">
        <v>2842</v>
      </c>
      <c r="C36" s="206" t="str">
        <f t="shared" si="3"/>
        <v/>
      </c>
      <c r="D36" s="206" t="str">
        <f t="shared" si="2"/>
        <v/>
      </c>
      <c r="E36" s="87"/>
      <c r="F36" s="555"/>
      <c r="G36" s="556"/>
      <c r="H36" s="87"/>
      <c r="I36" s="107"/>
      <c r="J36" s="107"/>
      <c r="K36" s="107"/>
      <c r="L36" s="203"/>
      <c r="M36" s="107"/>
      <c r="N36" s="107"/>
      <c r="O36" s="107"/>
      <c r="P36" s="201" t="s">
        <v>2720</v>
      </c>
      <c r="Q36" s="107"/>
      <c r="R36" s="89"/>
      <c r="S36" s="272"/>
      <c r="T36" s="272"/>
    </row>
    <row r="37" spans="1:20" ht="15" customHeight="1">
      <c r="A37" s="272"/>
      <c r="B37" s="106" t="s">
        <v>2843</v>
      </c>
      <c r="C37" s="224" t="str">
        <f t="shared" si="3"/>
        <v/>
      </c>
      <c r="D37" s="224" t="str">
        <f t="shared" si="2"/>
        <v/>
      </c>
      <c r="E37" s="87"/>
      <c r="F37" s="555"/>
      <c r="G37" s="556"/>
      <c r="H37" s="87"/>
      <c r="I37" s="107"/>
      <c r="J37" s="107"/>
      <c r="K37" s="107"/>
      <c r="L37" s="203"/>
      <c r="M37" s="107"/>
      <c r="N37" s="107"/>
      <c r="O37" s="107"/>
      <c r="P37" s="201" t="s">
        <v>2720</v>
      </c>
      <c r="Q37" s="107"/>
      <c r="R37" s="110"/>
      <c r="S37" s="272"/>
      <c r="T37" s="272"/>
    </row>
    <row r="38" spans="1:20" ht="15" customHeight="1">
      <c r="A38" s="272"/>
      <c r="B38" s="106" t="s">
        <v>2844</v>
      </c>
      <c r="C38" s="224" t="str">
        <f t="shared" si="3"/>
        <v/>
      </c>
      <c r="D38" s="224" t="str">
        <f t="shared" si="2"/>
        <v/>
      </c>
      <c r="E38" s="87"/>
      <c r="F38" s="555"/>
      <c r="G38" s="556"/>
      <c r="H38" s="87"/>
      <c r="I38" s="107"/>
      <c r="J38" s="107"/>
      <c r="K38" s="107"/>
      <c r="L38" s="203"/>
      <c r="M38" s="107"/>
      <c r="N38" s="107"/>
      <c r="O38" s="107"/>
      <c r="P38" s="201" t="s">
        <v>2720</v>
      </c>
      <c r="Q38" s="107"/>
      <c r="R38" s="110"/>
      <c r="S38" s="272"/>
      <c r="T38" s="272"/>
    </row>
    <row r="39" spans="1:20" ht="15.75" customHeight="1" thickBot="1">
      <c r="A39" s="272"/>
      <c r="B39" s="111" t="s">
        <v>2845</v>
      </c>
      <c r="C39" s="225" t="str">
        <f t="shared" si="3"/>
        <v/>
      </c>
      <c r="D39" s="225" t="str">
        <f t="shared" si="2"/>
        <v/>
      </c>
      <c r="E39" s="93"/>
      <c r="F39" s="557"/>
      <c r="G39" s="558"/>
      <c r="H39" s="93"/>
      <c r="I39" s="122"/>
      <c r="J39" s="122"/>
      <c r="K39" s="122"/>
      <c r="L39" s="204"/>
      <c r="M39" s="122"/>
      <c r="N39" s="122"/>
      <c r="O39" s="122"/>
      <c r="P39" s="202" t="s">
        <v>2720</v>
      </c>
      <c r="Q39" s="122"/>
      <c r="R39" s="95"/>
      <c r="S39" s="272"/>
      <c r="T39" s="272"/>
    </row>
    <row r="40" spans="1:20">
      <c r="A40" s="272"/>
      <c r="B40" s="345"/>
      <c r="C40" s="345"/>
      <c r="D40" s="345"/>
      <c r="E40" s="345"/>
      <c r="F40" s="199"/>
      <c r="G40" s="199"/>
      <c r="H40" s="30"/>
      <c r="I40" s="200"/>
      <c r="J40" s="200"/>
      <c r="K40" s="200"/>
      <c r="L40" s="200"/>
      <c r="M40" s="200"/>
      <c r="N40" s="200"/>
      <c r="O40" s="30"/>
      <c r="P40" s="272"/>
      <c r="Q40" s="272"/>
    </row>
    <row r="41" spans="1:20" hidden="1">
      <c r="A41" s="272"/>
      <c r="B41" s="345"/>
      <c r="C41" s="345"/>
      <c r="D41" s="345"/>
      <c r="E41" s="345"/>
      <c r="F41" s="199"/>
      <c r="G41" s="199"/>
      <c r="H41" s="30"/>
      <c r="I41" s="200"/>
      <c r="J41" s="200"/>
      <c r="K41" s="200"/>
      <c r="L41" s="200"/>
      <c r="M41" s="200"/>
      <c r="N41" s="200"/>
      <c r="O41" s="30"/>
      <c r="P41" s="272"/>
      <c r="Q41" s="272"/>
    </row>
    <row r="42" spans="1:20" hidden="1">
      <c r="A42" s="272"/>
      <c r="B42" s="345"/>
      <c r="C42" s="345"/>
      <c r="D42" s="345"/>
      <c r="E42" s="345"/>
      <c r="F42" s="199"/>
      <c r="G42" s="199"/>
      <c r="H42" s="30"/>
      <c r="I42" s="200"/>
      <c r="J42" s="200"/>
      <c r="K42" s="200"/>
      <c r="L42" s="200"/>
      <c r="M42" s="200"/>
      <c r="N42" s="200"/>
      <c r="O42" s="30"/>
      <c r="P42" s="272"/>
      <c r="Q42" s="272"/>
    </row>
    <row r="43" spans="1:20" hidden="1">
      <c r="A43" s="272"/>
      <c r="B43" s="345"/>
      <c r="C43" s="345"/>
      <c r="D43" s="345"/>
      <c r="E43" s="345"/>
      <c r="F43" s="199"/>
      <c r="G43" s="199"/>
      <c r="H43" s="30"/>
      <c r="I43" s="200"/>
      <c r="J43" s="200"/>
      <c r="K43" s="200"/>
      <c r="L43" s="200"/>
      <c r="M43" s="200"/>
      <c r="N43" s="200"/>
      <c r="O43" s="30"/>
      <c r="P43" s="272"/>
      <c r="Q43" s="272"/>
    </row>
    <row r="44" spans="1:20" hidden="1">
      <c r="A44" s="272"/>
      <c r="B44" s="345"/>
      <c r="C44" s="345"/>
      <c r="D44" s="345"/>
      <c r="E44" s="345"/>
      <c r="F44" s="199"/>
      <c r="G44" s="199"/>
      <c r="H44" s="30"/>
      <c r="I44" s="200"/>
      <c r="J44" s="200"/>
      <c r="K44" s="200"/>
      <c r="L44" s="200"/>
      <c r="M44" s="200"/>
      <c r="N44" s="200"/>
      <c r="O44" s="30"/>
      <c r="P44" s="272"/>
      <c r="Q44" s="272"/>
    </row>
    <row r="45" spans="1:20" hidden="1">
      <c r="A45" s="272"/>
      <c r="B45" s="345"/>
      <c r="C45" s="345"/>
      <c r="D45" s="345"/>
      <c r="E45" s="345"/>
      <c r="F45" s="199"/>
      <c r="G45" s="199"/>
      <c r="H45" s="30"/>
      <c r="I45" s="200"/>
      <c r="J45" s="200"/>
      <c r="K45" s="200"/>
      <c r="L45" s="200"/>
      <c r="M45" s="200"/>
      <c r="N45" s="200"/>
      <c r="O45" s="30"/>
      <c r="P45" s="272"/>
      <c r="Q45" s="272"/>
    </row>
    <row r="46" spans="1:20" hidden="1">
      <c r="A46" s="272"/>
      <c r="B46" s="345"/>
      <c r="C46" s="345"/>
      <c r="D46" s="345"/>
      <c r="E46" s="345"/>
      <c r="F46" s="199"/>
      <c r="G46" s="199"/>
      <c r="H46" s="30"/>
      <c r="I46" s="200"/>
      <c r="J46" s="200"/>
      <c r="K46" s="200"/>
      <c r="L46" s="200"/>
      <c r="M46" s="200"/>
      <c r="N46" s="200"/>
      <c r="O46" s="30"/>
      <c r="P46" s="272"/>
      <c r="Q46" s="272"/>
    </row>
    <row r="47" spans="1:20" hidden="1">
      <c r="A47" s="272"/>
      <c r="B47" s="345"/>
      <c r="C47" s="345"/>
      <c r="D47" s="345"/>
      <c r="E47" s="345"/>
      <c r="F47" s="199"/>
      <c r="G47" s="199"/>
      <c r="H47" s="30"/>
      <c r="I47" s="200"/>
      <c r="J47" s="200"/>
      <c r="K47" s="200"/>
      <c r="L47" s="200"/>
      <c r="M47" s="200"/>
      <c r="N47" s="200"/>
      <c r="O47" s="30"/>
      <c r="P47" s="272"/>
      <c r="Q47" s="272"/>
    </row>
    <row r="48" spans="1:20" hidden="1">
      <c r="A48" s="272"/>
      <c r="B48" s="345"/>
      <c r="C48" s="345"/>
      <c r="D48" s="345"/>
      <c r="E48" s="345"/>
      <c r="F48" s="199"/>
      <c r="G48" s="199"/>
      <c r="H48" s="30"/>
      <c r="I48" s="200"/>
      <c r="J48" s="200"/>
      <c r="K48" s="200"/>
      <c r="L48" s="200"/>
      <c r="M48" s="200"/>
      <c r="N48" s="200"/>
      <c r="O48" s="30"/>
      <c r="P48" s="272"/>
      <c r="Q48" s="272"/>
    </row>
    <row r="49" spans="1:17" hidden="1">
      <c r="A49" s="272"/>
      <c r="B49" s="345"/>
      <c r="C49" s="345"/>
      <c r="D49" s="345"/>
      <c r="E49" s="345"/>
      <c r="F49" s="199"/>
      <c r="G49" s="199"/>
      <c r="H49" s="30"/>
      <c r="I49" s="200"/>
      <c r="J49" s="200"/>
      <c r="K49" s="200"/>
      <c r="L49" s="200"/>
      <c r="M49" s="200"/>
      <c r="N49" s="200"/>
      <c r="O49" s="30"/>
      <c r="P49" s="272"/>
      <c r="Q49" s="272"/>
    </row>
    <row r="50" spans="1:17" hidden="1">
      <c r="A50" s="272"/>
      <c r="B50" s="345"/>
      <c r="C50" s="345"/>
      <c r="D50" s="345"/>
      <c r="E50" s="345"/>
      <c r="F50" s="199"/>
      <c r="G50" s="199"/>
      <c r="H50" s="30"/>
      <c r="I50" s="200"/>
      <c r="J50" s="200"/>
      <c r="K50" s="200"/>
      <c r="L50" s="200"/>
      <c r="M50" s="200"/>
      <c r="N50" s="200"/>
      <c r="O50" s="30"/>
      <c r="P50" s="272"/>
      <c r="Q50" s="272"/>
    </row>
    <row r="51" spans="1:17" hidden="1">
      <c r="A51" s="272"/>
      <c r="B51" s="345"/>
      <c r="C51" s="345"/>
      <c r="D51" s="345"/>
      <c r="E51" s="345"/>
      <c r="F51" s="199"/>
      <c r="G51" s="199"/>
      <c r="H51" s="30"/>
      <c r="I51" s="200"/>
      <c r="J51" s="200"/>
      <c r="K51" s="200"/>
      <c r="L51" s="200"/>
      <c r="M51" s="200"/>
      <c r="N51" s="200"/>
      <c r="O51" s="30"/>
      <c r="P51" s="272"/>
      <c r="Q51" s="272"/>
    </row>
    <row r="52" spans="1:17" hidden="1">
      <c r="A52" s="272"/>
      <c r="B52" s="345"/>
      <c r="C52" s="345"/>
      <c r="D52" s="345"/>
      <c r="E52" s="345"/>
      <c r="F52" s="199"/>
      <c r="G52" s="199"/>
      <c r="H52" s="30"/>
      <c r="I52" s="200"/>
      <c r="J52" s="200"/>
      <c r="K52" s="200"/>
      <c r="L52" s="200"/>
      <c r="M52" s="200"/>
      <c r="N52" s="200"/>
      <c r="O52" s="30"/>
      <c r="P52" s="272"/>
      <c r="Q52" s="272"/>
    </row>
    <row r="53" spans="1:17" hidden="1">
      <c r="A53" s="272"/>
      <c r="B53" s="345"/>
      <c r="C53" s="345"/>
      <c r="D53" s="345"/>
      <c r="E53" s="345"/>
      <c r="F53" s="199"/>
      <c r="G53" s="199"/>
      <c r="H53" s="30"/>
      <c r="I53" s="200"/>
      <c r="J53" s="200"/>
      <c r="K53" s="200"/>
      <c r="L53" s="200"/>
      <c r="M53" s="200"/>
      <c r="N53" s="200"/>
      <c r="O53" s="30"/>
      <c r="P53" s="272"/>
      <c r="Q53" s="272"/>
    </row>
    <row r="54" spans="1:17" hidden="1">
      <c r="A54" s="272"/>
      <c r="B54" s="272"/>
      <c r="C54" s="12"/>
      <c r="D54" s="12"/>
      <c r="E54" s="12"/>
      <c r="F54" s="12"/>
      <c r="G54" s="12"/>
      <c r="H54" s="12"/>
      <c r="I54" s="12"/>
      <c r="J54" s="12"/>
      <c r="K54" s="12"/>
      <c r="L54" s="12"/>
      <c r="M54" s="12"/>
      <c r="N54" s="12"/>
      <c r="O54" s="12"/>
      <c r="P54" s="12"/>
    </row>
    <row r="55" spans="1:17" hidden="1">
      <c r="A55" s="272"/>
      <c r="B55" s="272"/>
      <c r="C55" s="12"/>
      <c r="D55" s="12"/>
      <c r="E55" s="12"/>
      <c r="F55" s="112"/>
      <c r="G55" s="112"/>
      <c r="H55" s="112"/>
      <c r="I55" s="112"/>
      <c r="J55" s="12"/>
      <c r="K55" s="12"/>
      <c r="L55" s="12"/>
      <c r="M55" s="12"/>
      <c r="N55" s="12"/>
      <c r="O55" s="12"/>
      <c r="P55" s="12"/>
    </row>
    <row r="56" spans="1:17" hidden="1">
      <c r="A56" s="272"/>
      <c r="B56" s="272"/>
      <c r="C56" s="12"/>
      <c r="D56" s="12"/>
      <c r="E56" s="12"/>
      <c r="F56" s="112"/>
      <c r="G56" s="112"/>
      <c r="H56" s="112"/>
      <c r="I56" s="112"/>
      <c r="J56" s="12"/>
      <c r="K56" s="12"/>
      <c r="L56" s="12"/>
      <c r="M56" s="12"/>
      <c r="N56" s="12"/>
      <c r="O56" s="12"/>
      <c r="P56" s="12"/>
    </row>
    <row r="57" spans="1:17" hidden="1">
      <c r="A57" s="272"/>
      <c r="C57" s="12"/>
      <c r="D57" s="12"/>
      <c r="E57" s="12"/>
      <c r="F57" s="12"/>
      <c r="G57" s="12"/>
      <c r="H57" s="12"/>
      <c r="I57" s="12"/>
      <c r="J57" s="12"/>
      <c r="K57" s="12"/>
      <c r="L57" s="12"/>
      <c r="M57" s="12"/>
      <c r="N57" s="12"/>
      <c r="O57" s="12"/>
      <c r="P57" s="12"/>
    </row>
    <row r="58" spans="1:17" hidden="1">
      <c r="A58" s="272"/>
      <c r="B58" s="4"/>
      <c r="C58" s="12"/>
      <c r="D58" s="12"/>
      <c r="E58" s="12"/>
      <c r="F58" s="12"/>
      <c r="G58" s="12"/>
      <c r="H58" s="12"/>
      <c r="I58" s="12"/>
      <c r="J58" s="12"/>
      <c r="K58" s="12"/>
      <c r="L58" s="12"/>
      <c r="M58" s="12"/>
      <c r="N58" s="12"/>
      <c r="O58" s="12"/>
      <c r="P58" s="12"/>
    </row>
    <row r="59" spans="1:17" hidden="1">
      <c r="A59" s="272"/>
      <c r="C59" s="12"/>
      <c r="D59" s="12"/>
      <c r="E59" s="12"/>
      <c r="F59" s="12"/>
      <c r="G59" s="12"/>
      <c r="H59" s="12"/>
      <c r="I59" s="12"/>
      <c r="J59" s="12"/>
      <c r="K59" s="12"/>
      <c r="L59" s="12"/>
      <c r="M59" s="12"/>
      <c r="N59" s="12"/>
      <c r="O59" s="12"/>
      <c r="P59" s="12"/>
    </row>
    <row r="60" spans="1:17" hidden="1">
      <c r="A60" s="272"/>
      <c r="B60" s="113"/>
      <c r="C60" s="114"/>
      <c r="D60" s="114"/>
      <c r="E60" s="114"/>
      <c r="F60" s="114"/>
      <c r="G60" s="114"/>
      <c r="H60" s="114"/>
      <c r="I60" s="114"/>
      <c r="J60" s="12"/>
      <c r="K60" s="12"/>
      <c r="L60" s="12"/>
      <c r="M60" s="12"/>
      <c r="N60" s="12"/>
      <c r="O60" s="12"/>
      <c r="P60" s="12"/>
    </row>
    <row r="61" spans="1:17" hidden="1">
      <c r="A61" s="272"/>
      <c r="B61" s="272"/>
      <c r="C61" s="12"/>
      <c r="D61" s="12"/>
      <c r="E61" s="12"/>
      <c r="F61" s="112"/>
      <c r="G61" s="112"/>
      <c r="H61" s="112"/>
      <c r="I61" s="112"/>
      <c r="J61" s="12"/>
      <c r="K61" s="12"/>
      <c r="L61" s="12"/>
      <c r="M61" s="12"/>
      <c r="N61" s="12"/>
      <c r="O61" s="12"/>
      <c r="P61" s="12"/>
    </row>
    <row r="62" spans="1:17" hidden="1">
      <c r="B62" s="272"/>
      <c r="C62" s="12"/>
      <c r="D62" s="12"/>
      <c r="E62" s="12"/>
      <c r="F62" s="112"/>
      <c r="G62" s="112"/>
      <c r="H62" s="112"/>
      <c r="I62" s="112"/>
      <c r="J62" s="12"/>
      <c r="K62" s="12"/>
      <c r="L62" s="12"/>
      <c r="M62" s="12"/>
      <c r="N62" s="12"/>
      <c r="O62" s="12"/>
      <c r="P62" s="12"/>
    </row>
    <row r="63" spans="1:17" hidden="1">
      <c r="B63" s="272"/>
      <c r="C63" s="12"/>
      <c r="D63" s="12"/>
      <c r="E63" s="12"/>
      <c r="F63" s="112"/>
      <c r="G63" s="112"/>
      <c r="H63" s="112"/>
      <c r="I63" s="112"/>
      <c r="J63" s="12"/>
      <c r="K63" s="12"/>
      <c r="L63" s="12"/>
      <c r="M63" s="12"/>
      <c r="N63" s="12"/>
      <c r="O63" s="12"/>
      <c r="P63" s="12"/>
    </row>
    <row r="64" spans="1:17" hidden="1">
      <c r="B64" s="272"/>
      <c r="C64" s="12"/>
      <c r="D64" s="12"/>
      <c r="E64" s="12"/>
      <c r="F64" s="112"/>
      <c r="G64" s="112"/>
      <c r="H64" s="112"/>
      <c r="I64" s="112"/>
      <c r="J64" s="12"/>
      <c r="K64" s="12"/>
      <c r="L64" s="12"/>
      <c r="M64" s="12"/>
      <c r="N64" s="12"/>
      <c r="O64" s="12"/>
      <c r="P64" s="12"/>
    </row>
    <row r="65" spans="2:16" hidden="1">
      <c r="B65" s="272"/>
      <c r="C65" s="12"/>
      <c r="D65" s="12"/>
      <c r="E65" s="12"/>
      <c r="F65" s="112"/>
      <c r="G65" s="112"/>
      <c r="H65" s="112"/>
      <c r="I65" s="112"/>
      <c r="J65" s="12"/>
      <c r="K65" s="12"/>
      <c r="L65" s="12"/>
      <c r="M65" s="12"/>
      <c r="N65" s="12"/>
      <c r="O65" s="12"/>
      <c r="P65" s="12"/>
    </row>
    <row r="66" spans="2:16" hidden="1">
      <c r="C66" s="12"/>
      <c r="D66" s="12"/>
      <c r="E66" s="12"/>
      <c r="F66" s="112"/>
      <c r="G66" s="112"/>
      <c r="H66" s="112"/>
      <c r="I66" s="112"/>
      <c r="J66" s="12"/>
      <c r="K66" s="12"/>
      <c r="L66" s="12"/>
      <c r="M66" s="12"/>
      <c r="N66" s="12"/>
      <c r="O66" s="12"/>
      <c r="P66" s="12"/>
    </row>
    <row r="67" spans="2:16" hidden="1">
      <c r="B67" s="4"/>
      <c r="C67" s="12"/>
      <c r="D67" s="12"/>
      <c r="E67" s="12"/>
      <c r="F67" s="112"/>
      <c r="G67" s="112"/>
      <c r="H67" s="112"/>
      <c r="I67" s="112"/>
      <c r="J67" s="12"/>
      <c r="K67" s="12"/>
      <c r="L67" s="12"/>
      <c r="M67" s="12"/>
      <c r="N67" s="12"/>
      <c r="O67" s="12"/>
      <c r="P67" s="12"/>
    </row>
    <row r="68" spans="2:16" hidden="1">
      <c r="C68" s="12"/>
      <c r="D68" s="12"/>
      <c r="E68" s="12"/>
      <c r="F68" s="112"/>
      <c r="G68" s="112"/>
      <c r="H68" s="112"/>
      <c r="I68" s="112"/>
      <c r="J68" s="12"/>
      <c r="K68" s="12"/>
      <c r="L68" s="12"/>
      <c r="M68" s="12"/>
      <c r="N68" s="12"/>
      <c r="O68" s="12"/>
      <c r="P68" s="12"/>
    </row>
    <row r="69" spans="2:16" hidden="1">
      <c r="B69" s="113"/>
      <c r="C69" s="114"/>
      <c r="D69" s="114"/>
      <c r="E69" s="114"/>
      <c r="F69" s="114"/>
      <c r="G69" s="114"/>
      <c r="H69" s="114"/>
      <c r="I69" s="114"/>
      <c r="J69" s="12"/>
      <c r="K69" s="12"/>
      <c r="L69" s="12"/>
      <c r="M69" s="12"/>
      <c r="N69" s="12"/>
      <c r="O69" s="12"/>
      <c r="P69" s="12"/>
    </row>
    <row r="70" spans="2:16" hidden="1">
      <c r="B70" s="272"/>
      <c r="C70" s="12"/>
      <c r="D70" s="12"/>
      <c r="E70" s="12"/>
      <c r="F70" s="112"/>
      <c r="G70" s="112"/>
      <c r="H70" s="112"/>
      <c r="I70" s="112"/>
      <c r="J70" s="12"/>
      <c r="K70" s="12"/>
      <c r="L70" s="12"/>
      <c r="M70" s="12"/>
      <c r="N70" s="12"/>
      <c r="O70" s="12"/>
      <c r="P70" s="12"/>
    </row>
    <row r="71" spans="2:16" hidden="1">
      <c r="B71" s="272"/>
      <c r="C71" s="12"/>
      <c r="D71" s="12"/>
      <c r="E71" s="12"/>
      <c r="F71" s="112"/>
      <c r="G71" s="112"/>
      <c r="H71" s="112"/>
      <c r="I71" s="112"/>
      <c r="J71" s="12"/>
      <c r="K71" s="12"/>
      <c r="L71" s="12"/>
      <c r="M71" s="12"/>
      <c r="N71" s="12"/>
      <c r="O71" s="12"/>
      <c r="P71" s="12"/>
    </row>
    <row r="72" spans="2:16" hidden="1">
      <c r="B72" s="272"/>
      <c r="C72" s="12"/>
      <c r="D72" s="12"/>
      <c r="E72" s="12"/>
      <c r="F72" s="112"/>
      <c r="G72" s="112"/>
      <c r="H72" s="112"/>
      <c r="I72" s="112"/>
      <c r="J72" s="12"/>
      <c r="K72" s="12"/>
      <c r="L72" s="12"/>
      <c r="M72" s="12"/>
      <c r="N72" s="12"/>
      <c r="O72" s="12"/>
      <c r="P72" s="12"/>
    </row>
    <row r="73" spans="2:16" hidden="1">
      <c r="B73" s="272"/>
      <c r="C73" s="12"/>
      <c r="D73" s="12"/>
      <c r="E73" s="12"/>
      <c r="F73" s="112"/>
      <c r="G73" s="112"/>
      <c r="H73" s="112"/>
      <c r="I73" s="112"/>
      <c r="J73" s="12"/>
      <c r="K73" s="12"/>
      <c r="L73" s="12"/>
      <c r="M73" s="12"/>
      <c r="N73" s="12"/>
      <c r="O73" s="12"/>
      <c r="P73" s="12"/>
    </row>
    <row r="74" spans="2:16" hidden="1">
      <c r="B74" s="272"/>
      <c r="C74" s="12"/>
      <c r="D74" s="12"/>
      <c r="E74" s="12"/>
      <c r="F74" s="112"/>
      <c r="G74" s="112"/>
      <c r="H74" s="112"/>
      <c r="I74" s="112"/>
      <c r="J74" s="12"/>
      <c r="K74" s="12"/>
      <c r="L74" s="12"/>
      <c r="M74" s="12"/>
      <c r="N74" s="12"/>
      <c r="O74" s="12"/>
      <c r="P74" s="12"/>
    </row>
    <row r="75" spans="2:16" hidden="1">
      <c r="B75" s="272"/>
      <c r="C75" s="12"/>
      <c r="D75" s="12"/>
      <c r="E75" s="12"/>
      <c r="F75" s="112"/>
      <c r="G75" s="112"/>
      <c r="H75" s="112"/>
      <c r="I75" s="112"/>
      <c r="J75" s="12"/>
      <c r="K75" s="12"/>
      <c r="L75" s="12"/>
      <c r="M75" s="12"/>
      <c r="N75" s="12"/>
      <c r="O75" s="12"/>
      <c r="P75" s="12"/>
    </row>
    <row r="76" spans="2:16" hidden="1">
      <c r="B76" s="272"/>
      <c r="C76" s="12"/>
      <c r="D76" s="12"/>
      <c r="E76" s="12"/>
      <c r="F76" s="112"/>
      <c r="G76" s="112"/>
      <c r="H76" s="112"/>
      <c r="I76" s="112"/>
      <c r="J76" s="12"/>
      <c r="K76" s="12"/>
      <c r="L76" s="12"/>
      <c r="M76" s="12"/>
      <c r="N76" s="12"/>
      <c r="O76" s="12"/>
      <c r="P76" s="12"/>
    </row>
    <row r="77" spans="2:16" hidden="1">
      <c r="B77" s="272"/>
      <c r="C77" s="12"/>
      <c r="D77" s="12"/>
      <c r="E77" s="12"/>
      <c r="F77" s="112"/>
      <c r="G77" s="112"/>
      <c r="H77" s="112"/>
      <c r="I77" s="112"/>
      <c r="J77" s="12"/>
      <c r="K77" s="12"/>
      <c r="L77" s="12"/>
      <c r="M77" s="12"/>
      <c r="N77" s="12"/>
      <c r="O77" s="12"/>
      <c r="P77" s="12"/>
    </row>
    <row r="78" spans="2:16" hidden="1">
      <c r="B78" s="272"/>
      <c r="C78" s="12"/>
      <c r="D78" s="12"/>
      <c r="E78" s="12"/>
      <c r="F78" s="112"/>
      <c r="G78" s="112"/>
      <c r="H78" s="112"/>
      <c r="I78" s="112"/>
      <c r="J78" s="12"/>
      <c r="K78" s="12"/>
      <c r="L78" s="12"/>
      <c r="M78" s="12"/>
      <c r="N78" s="12"/>
      <c r="O78" s="12"/>
      <c r="P78" s="12"/>
    </row>
    <row r="79" spans="2:16" hidden="1">
      <c r="B79" s="272"/>
      <c r="C79" s="12"/>
      <c r="D79" s="12"/>
      <c r="E79" s="12"/>
      <c r="F79" s="112"/>
      <c r="G79" s="112"/>
      <c r="H79" s="112"/>
      <c r="I79" s="112"/>
      <c r="J79" s="12"/>
      <c r="K79" s="12"/>
      <c r="L79" s="12"/>
      <c r="M79" s="12"/>
      <c r="N79" s="12"/>
      <c r="O79" s="12"/>
      <c r="P79" s="12"/>
    </row>
    <row r="80" spans="2:16" hidden="1">
      <c r="B80" s="272"/>
      <c r="C80" s="12"/>
      <c r="D80" s="12"/>
      <c r="E80" s="12"/>
      <c r="F80" s="112"/>
      <c r="G80" s="112"/>
      <c r="H80" s="112"/>
      <c r="I80" s="112"/>
      <c r="J80" s="12"/>
      <c r="K80" s="12"/>
      <c r="L80" s="12"/>
      <c r="M80" s="12"/>
      <c r="N80" s="12"/>
      <c r="O80" s="12"/>
      <c r="P80" s="12"/>
    </row>
    <row r="81" spans="2:16" hidden="1">
      <c r="B81" s="272"/>
      <c r="C81" s="12"/>
      <c r="D81" s="12"/>
      <c r="E81" s="12"/>
      <c r="F81" s="115"/>
      <c r="G81" s="115"/>
      <c r="H81" s="115"/>
      <c r="I81" s="115"/>
      <c r="J81" s="12"/>
      <c r="K81" s="12"/>
      <c r="L81" s="12"/>
      <c r="M81" s="12"/>
      <c r="N81" s="12"/>
      <c r="O81" s="12"/>
      <c r="P81" s="12"/>
    </row>
    <row r="82" spans="2:16" hidden="1">
      <c r="B82" s="272"/>
      <c r="C82" s="12"/>
      <c r="D82" s="12"/>
      <c r="E82" s="12"/>
      <c r="F82" s="116"/>
      <c r="G82" s="116"/>
      <c r="H82" s="116"/>
      <c r="I82" s="116"/>
      <c r="J82" s="12"/>
      <c r="K82" s="12"/>
      <c r="L82" s="12"/>
      <c r="M82" s="12"/>
      <c r="N82" s="12"/>
      <c r="O82" s="12"/>
      <c r="P82" s="12"/>
    </row>
    <row r="83" spans="2:16" hidden="1">
      <c r="B83" s="272"/>
      <c r="C83" s="12"/>
      <c r="D83" s="12"/>
      <c r="E83" s="12"/>
      <c r="F83" s="112"/>
      <c r="G83" s="112"/>
      <c r="H83" s="112"/>
      <c r="I83" s="112"/>
      <c r="J83" s="12"/>
      <c r="K83" s="12"/>
      <c r="L83" s="12"/>
      <c r="M83" s="12"/>
      <c r="N83" s="12"/>
      <c r="O83" s="12"/>
      <c r="P83" s="12"/>
    </row>
    <row r="84" spans="2:16" hidden="1">
      <c r="B84" s="272"/>
      <c r="C84" s="12"/>
      <c r="D84" s="12"/>
      <c r="E84" s="12"/>
      <c r="F84" s="112"/>
      <c r="G84" s="112"/>
      <c r="H84" s="112"/>
      <c r="I84" s="112"/>
      <c r="J84" s="12"/>
      <c r="K84" s="12"/>
      <c r="L84" s="12"/>
      <c r="M84" s="12"/>
      <c r="N84" s="12"/>
      <c r="O84" s="12"/>
      <c r="P84" s="12"/>
    </row>
    <row r="85" spans="2:16" hidden="1">
      <c r="B85" s="272"/>
      <c r="C85" s="12"/>
      <c r="D85" s="12"/>
      <c r="E85" s="12"/>
      <c r="F85" s="116"/>
      <c r="G85" s="116"/>
      <c r="H85" s="116"/>
      <c r="I85" s="116"/>
      <c r="J85" s="12"/>
      <c r="K85" s="12"/>
      <c r="L85" s="12"/>
      <c r="M85" s="12"/>
      <c r="N85" s="12"/>
      <c r="O85" s="12"/>
      <c r="P85" s="12"/>
    </row>
    <row r="86" spans="2:16" hidden="1">
      <c r="B86" s="272"/>
      <c r="C86" s="12"/>
      <c r="D86" s="12"/>
      <c r="E86" s="12"/>
      <c r="F86" s="112"/>
      <c r="G86" s="112"/>
      <c r="H86" s="112"/>
      <c r="I86" s="112"/>
      <c r="J86" s="12"/>
      <c r="K86" s="12"/>
      <c r="L86" s="12"/>
      <c r="M86" s="12"/>
      <c r="N86" s="12"/>
      <c r="O86" s="12"/>
      <c r="P86" s="12"/>
    </row>
    <row r="87" spans="2:16" hidden="1">
      <c r="B87" s="272"/>
      <c r="C87" s="12"/>
      <c r="D87" s="12"/>
      <c r="E87" s="12"/>
      <c r="F87" s="112"/>
      <c r="G87" s="112"/>
      <c r="H87" s="112"/>
      <c r="I87" s="112"/>
      <c r="J87" s="12"/>
      <c r="K87" s="12"/>
      <c r="L87" s="12"/>
      <c r="M87" s="12"/>
      <c r="N87" s="12"/>
      <c r="O87" s="12"/>
      <c r="P87" s="12"/>
    </row>
    <row r="88" spans="2:16" hidden="1">
      <c r="C88" s="12"/>
      <c r="D88" s="12"/>
      <c r="E88" s="12"/>
      <c r="F88" s="12"/>
      <c r="G88" s="12"/>
      <c r="H88" s="12"/>
      <c r="I88" s="12"/>
      <c r="J88" s="12"/>
      <c r="K88" s="12"/>
      <c r="L88" s="12"/>
      <c r="M88" s="12"/>
      <c r="N88" s="12"/>
      <c r="O88" s="12"/>
      <c r="P88" s="12"/>
    </row>
    <row r="89" spans="2:16" hidden="1">
      <c r="C89" s="12"/>
      <c r="D89" s="12"/>
      <c r="E89" s="12"/>
      <c r="F89" s="12"/>
      <c r="G89" s="12"/>
      <c r="H89" s="12"/>
      <c r="I89" s="12"/>
      <c r="J89" s="12"/>
      <c r="K89" s="12"/>
      <c r="L89" s="12"/>
      <c r="M89" s="12"/>
      <c r="N89" s="12"/>
      <c r="O89" s="12"/>
      <c r="P89" s="12"/>
    </row>
    <row r="90" spans="2:16" hidden="1">
      <c r="C90" s="12"/>
      <c r="D90" s="12"/>
      <c r="E90" s="12"/>
      <c r="F90" s="12"/>
      <c r="G90" s="12"/>
      <c r="H90" s="12"/>
      <c r="I90" s="12"/>
      <c r="J90" s="12"/>
      <c r="K90" s="12"/>
      <c r="L90" s="12"/>
      <c r="M90" s="12"/>
      <c r="N90" s="12"/>
      <c r="O90" s="12"/>
      <c r="P90" s="12"/>
    </row>
    <row r="91" spans="2:16" hidden="1">
      <c r="C91" s="12"/>
      <c r="D91" s="12"/>
      <c r="E91" s="12"/>
      <c r="F91" s="12"/>
      <c r="G91" s="12"/>
      <c r="H91" s="12"/>
      <c r="I91" s="12"/>
      <c r="J91" s="12"/>
      <c r="K91" s="12"/>
      <c r="L91" s="12"/>
      <c r="M91" s="12"/>
      <c r="N91" s="12"/>
      <c r="O91" s="12"/>
      <c r="P91" s="12"/>
    </row>
    <row r="92" spans="2:16" hidden="1">
      <c r="C92" s="12"/>
      <c r="D92" s="12"/>
      <c r="E92" s="12"/>
      <c r="F92" s="12"/>
      <c r="G92" s="12"/>
      <c r="H92" s="12"/>
      <c r="I92" s="12"/>
      <c r="J92" s="12"/>
      <c r="K92" s="12"/>
      <c r="L92" s="12"/>
      <c r="M92" s="12"/>
      <c r="N92" s="12"/>
      <c r="O92" s="12"/>
      <c r="P92" s="12"/>
    </row>
    <row r="93" spans="2:16" hidden="1">
      <c r="C93" s="12"/>
      <c r="D93" s="12"/>
      <c r="E93" s="12"/>
      <c r="F93" s="12"/>
      <c r="G93" s="12"/>
      <c r="H93" s="12"/>
      <c r="I93" s="12"/>
      <c r="J93" s="12"/>
      <c r="K93" s="12"/>
      <c r="L93" s="12"/>
      <c r="M93" s="12"/>
      <c r="N93" s="12"/>
      <c r="O93" s="12"/>
      <c r="P93" s="12"/>
    </row>
    <row r="94" spans="2:16" hidden="1">
      <c r="C94" s="12"/>
      <c r="D94" s="12"/>
      <c r="E94" s="12"/>
      <c r="F94" s="12"/>
      <c r="G94" s="12"/>
      <c r="H94" s="12"/>
      <c r="I94" s="12"/>
      <c r="J94" s="12"/>
      <c r="K94" s="12"/>
      <c r="L94" s="12"/>
      <c r="M94" s="12"/>
      <c r="N94" s="12"/>
      <c r="O94" s="12"/>
      <c r="P94" s="12"/>
    </row>
    <row r="95" spans="2:16" hidden="1">
      <c r="C95" s="12"/>
      <c r="D95" s="12"/>
      <c r="E95" s="12"/>
      <c r="F95" s="12"/>
      <c r="G95" s="12"/>
      <c r="H95" s="12"/>
      <c r="I95" s="12"/>
      <c r="J95" s="12"/>
      <c r="K95" s="12"/>
      <c r="L95" s="12"/>
      <c r="M95" s="12"/>
      <c r="N95" s="12"/>
      <c r="O95" s="12"/>
      <c r="P95" s="12"/>
    </row>
    <row r="96" spans="2:16" hidden="1">
      <c r="C96" s="12"/>
      <c r="D96" s="12"/>
      <c r="E96" s="12"/>
      <c r="F96" s="12"/>
      <c r="G96" s="12"/>
      <c r="H96" s="12"/>
      <c r="I96" s="12"/>
      <c r="J96" s="12"/>
      <c r="K96" s="12"/>
      <c r="L96" s="12"/>
      <c r="M96" s="12"/>
      <c r="N96" s="12"/>
      <c r="O96" s="12"/>
      <c r="P96" s="12"/>
    </row>
    <row r="97" spans="3:16" hidden="1">
      <c r="C97" s="12"/>
      <c r="D97" s="12"/>
      <c r="E97" s="12"/>
      <c r="F97" s="12"/>
      <c r="G97" s="12"/>
      <c r="H97" s="12"/>
      <c r="I97" s="12"/>
      <c r="J97" s="12"/>
      <c r="K97" s="12"/>
      <c r="L97" s="12"/>
      <c r="M97" s="12"/>
      <c r="N97" s="12"/>
      <c r="O97" s="12"/>
      <c r="P97" s="12"/>
    </row>
    <row r="98" spans="3:16" hidden="1">
      <c r="C98" s="12"/>
      <c r="D98" s="12"/>
      <c r="E98" s="12"/>
      <c r="F98" s="12"/>
      <c r="G98" s="12"/>
      <c r="H98" s="12"/>
      <c r="I98" s="12"/>
      <c r="J98" s="12"/>
      <c r="K98" s="12"/>
      <c r="L98" s="12"/>
      <c r="M98" s="12"/>
      <c r="N98" s="12"/>
      <c r="O98" s="12"/>
      <c r="P98" s="12"/>
    </row>
    <row r="99" spans="3:16" hidden="1">
      <c r="C99" s="12"/>
      <c r="D99" s="12"/>
      <c r="E99" s="12"/>
      <c r="F99" s="12"/>
      <c r="G99" s="12"/>
      <c r="H99" s="12"/>
      <c r="I99" s="12"/>
      <c r="J99" s="12"/>
      <c r="K99" s="12"/>
      <c r="L99" s="12"/>
      <c r="M99" s="12"/>
      <c r="N99" s="12"/>
      <c r="O99" s="12"/>
      <c r="P99" s="12"/>
    </row>
    <row r="100" spans="3:16" hidden="1">
      <c r="C100" s="12"/>
      <c r="D100" s="12"/>
      <c r="E100" s="12"/>
      <c r="F100" s="12"/>
      <c r="G100" s="12"/>
      <c r="H100" s="12"/>
      <c r="I100" s="12"/>
      <c r="J100" s="12"/>
      <c r="K100" s="12"/>
      <c r="L100" s="12"/>
      <c r="M100" s="12"/>
      <c r="N100" s="12"/>
      <c r="O100" s="12"/>
      <c r="P100" s="12"/>
    </row>
    <row r="101" spans="3:16" hidden="1">
      <c r="C101" s="12"/>
      <c r="D101" s="12"/>
      <c r="E101" s="12"/>
      <c r="F101" s="12"/>
      <c r="G101" s="12"/>
      <c r="H101" s="12"/>
      <c r="I101" s="12"/>
      <c r="J101" s="12"/>
      <c r="K101" s="12"/>
      <c r="L101" s="12"/>
      <c r="M101" s="12"/>
      <c r="N101" s="12"/>
      <c r="O101" s="12"/>
      <c r="P101" s="12"/>
    </row>
    <row r="102" spans="3:16" hidden="1">
      <c r="C102" s="12"/>
      <c r="D102" s="12"/>
      <c r="E102" s="12"/>
      <c r="F102" s="12"/>
      <c r="G102" s="12"/>
      <c r="H102" s="12"/>
      <c r="I102" s="12"/>
      <c r="J102" s="12"/>
      <c r="K102" s="12"/>
      <c r="L102" s="12"/>
      <c r="M102" s="12"/>
      <c r="N102" s="12"/>
      <c r="O102" s="12"/>
      <c r="P102" s="12"/>
    </row>
    <row r="103" spans="3:16" hidden="1">
      <c r="C103" s="12"/>
      <c r="D103" s="12"/>
      <c r="E103" s="12"/>
      <c r="F103" s="12"/>
      <c r="G103" s="12"/>
      <c r="H103" s="12"/>
      <c r="I103" s="12"/>
      <c r="J103" s="12"/>
      <c r="K103" s="12"/>
      <c r="L103" s="12"/>
      <c r="M103" s="12"/>
      <c r="N103" s="12"/>
      <c r="O103" s="12"/>
      <c r="P103" s="12"/>
    </row>
    <row r="104" spans="3:16" hidden="1">
      <c r="C104" s="12"/>
      <c r="D104" s="12"/>
      <c r="E104" s="12"/>
      <c r="F104" s="12"/>
      <c r="G104" s="12"/>
      <c r="H104" s="12"/>
      <c r="I104" s="12"/>
      <c r="J104" s="12"/>
      <c r="K104" s="12"/>
      <c r="L104" s="12"/>
      <c r="M104" s="12"/>
      <c r="N104" s="12"/>
      <c r="O104" s="12"/>
      <c r="P104" s="12"/>
    </row>
    <row r="105" spans="3:16" hidden="1">
      <c r="C105" s="12"/>
      <c r="D105" s="12"/>
      <c r="E105" s="12"/>
      <c r="F105" s="12"/>
      <c r="G105" s="12"/>
      <c r="H105" s="12"/>
      <c r="I105" s="12"/>
      <c r="J105" s="12"/>
      <c r="K105" s="12"/>
      <c r="L105" s="12"/>
      <c r="M105" s="12"/>
      <c r="N105" s="12"/>
      <c r="O105" s="12"/>
      <c r="P105" s="12"/>
    </row>
    <row r="106" spans="3:16" hidden="1">
      <c r="C106" s="12"/>
      <c r="D106" s="12"/>
      <c r="E106" s="12"/>
      <c r="F106" s="12"/>
      <c r="G106" s="12"/>
      <c r="H106" s="12"/>
      <c r="I106" s="12"/>
      <c r="J106" s="12"/>
      <c r="K106" s="12"/>
      <c r="L106" s="12"/>
      <c r="M106" s="12"/>
      <c r="N106" s="12"/>
      <c r="O106" s="12"/>
      <c r="P106" s="12"/>
    </row>
    <row r="107" spans="3:16" hidden="1">
      <c r="C107" s="12"/>
      <c r="D107" s="12"/>
      <c r="E107" s="12"/>
      <c r="F107" s="12"/>
      <c r="G107" s="12"/>
      <c r="H107" s="12"/>
      <c r="I107" s="12"/>
      <c r="J107" s="12"/>
      <c r="K107" s="12"/>
      <c r="L107" s="12"/>
      <c r="M107" s="12"/>
      <c r="N107" s="12"/>
      <c r="O107" s="12"/>
      <c r="P107" s="12"/>
    </row>
    <row r="108" spans="3:16" hidden="1">
      <c r="C108" s="12"/>
      <c r="D108" s="12"/>
      <c r="E108" s="12"/>
      <c r="F108" s="12"/>
      <c r="G108" s="12"/>
      <c r="H108" s="12"/>
      <c r="I108" s="12"/>
      <c r="J108" s="12"/>
      <c r="K108" s="12"/>
      <c r="L108" s="12"/>
      <c r="M108" s="12"/>
      <c r="N108" s="12"/>
      <c r="O108" s="12"/>
      <c r="P108" s="12"/>
    </row>
    <row r="109" spans="3:16" hidden="1">
      <c r="C109" s="12"/>
      <c r="D109" s="12"/>
      <c r="E109" s="12"/>
      <c r="F109" s="12"/>
      <c r="G109" s="12"/>
      <c r="H109" s="12"/>
      <c r="I109" s="12"/>
      <c r="J109" s="12"/>
      <c r="K109" s="12"/>
      <c r="L109" s="12"/>
      <c r="M109" s="12"/>
      <c r="N109" s="12"/>
      <c r="O109" s="12"/>
      <c r="P109" s="12"/>
    </row>
    <row r="110" spans="3:16" hidden="1">
      <c r="C110" s="12"/>
      <c r="D110" s="12"/>
      <c r="E110" s="12"/>
      <c r="F110" s="12"/>
      <c r="G110" s="12"/>
      <c r="H110" s="12"/>
      <c r="I110" s="12"/>
      <c r="J110" s="12"/>
      <c r="K110" s="12"/>
      <c r="L110" s="12"/>
      <c r="M110" s="12"/>
      <c r="N110" s="12"/>
      <c r="O110" s="12"/>
      <c r="P110" s="12"/>
    </row>
    <row r="111" spans="3:16" hidden="1">
      <c r="C111" s="12"/>
      <c r="D111" s="12"/>
      <c r="E111" s="12"/>
      <c r="F111" s="12"/>
      <c r="G111" s="12"/>
      <c r="H111" s="12"/>
      <c r="I111" s="12"/>
      <c r="J111" s="12"/>
      <c r="K111" s="12"/>
      <c r="L111" s="12"/>
      <c r="M111" s="12"/>
      <c r="N111" s="12"/>
      <c r="O111" s="12"/>
      <c r="P111" s="12"/>
    </row>
    <row r="112" spans="3:16" hidden="1">
      <c r="C112" s="12"/>
      <c r="D112" s="12"/>
      <c r="E112" s="12"/>
      <c r="F112" s="12"/>
      <c r="G112" s="12"/>
      <c r="H112" s="12"/>
      <c r="I112" s="12"/>
      <c r="J112" s="12"/>
      <c r="K112" s="12"/>
      <c r="L112" s="12"/>
      <c r="M112" s="12"/>
      <c r="N112" s="12"/>
      <c r="O112" s="12"/>
      <c r="P112" s="12"/>
    </row>
    <row r="113" spans="3:16" hidden="1">
      <c r="C113" s="12"/>
      <c r="D113" s="12"/>
      <c r="E113" s="12"/>
      <c r="F113" s="12"/>
      <c r="G113" s="12"/>
      <c r="H113" s="12"/>
      <c r="I113" s="12"/>
      <c r="J113" s="12"/>
      <c r="K113" s="12"/>
      <c r="L113" s="12"/>
      <c r="M113" s="12"/>
      <c r="N113" s="12"/>
      <c r="O113" s="12"/>
      <c r="P113" s="12"/>
    </row>
    <row r="114" spans="3:16" hidden="1">
      <c r="C114" s="12"/>
      <c r="D114" s="12"/>
      <c r="E114" s="12"/>
      <c r="F114" s="12"/>
      <c r="G114" s="12"/>
      <c r="H114" s="12"/>
      <c r="I114" s="12"/>
      <c r="J114" s="12"/>
      <c r="K114" s="12"/>
      <c r="L114" s="12"/>
      <c r="M114" s="12"/>
      <c r="N114" s="12"/>
      <c r="O114" s="12"/>
      <c r="P114" s="12"/>
    </row>
    <row r="115" spans="3:16" hidden="1">
      <c r="C115" s="12"/>
      <c r="D115" s="12"/>
      <c r="E115" s="12"/>
      <c r="F115" s="12"/>
      <c r="G115" s="12"/>
      <c r="H115" s="12"/>
      <c r="I115" s="12"/>
      <c r="J115" s="12"/>
      <c r="K115" s="12"/>
      <c r="L115" s="12"/>
      <c r="M115" s="12"/>
      <c r="N115" s="12"/>
      <c r="O115" s="12"/>
      <c r="P115" s="12"/>
    </row>
    <row r="116" spans="3:16" hidden="1">
      <c r="C116" s="12"/>
      <c r="D116" s="12"/>
      <c r="E116" s="12"/>
      <c r="F116" s="12"/>
      <c r="G116" s="12"/>
      <c r="H116" s="12"/>
      <c r="I116" s="12"/>
      <c r="J116" s="12"/>
      <c r="K116" s="12"/>
      <c r="L116" s="12"/>
      <c r="M116" s="12"/>
      <c r="N116" s="12"/>
      <c r="O116" s="12"/>
      <c r="P116" s="12"/>
    </row>
    <row r="117" spans="3:16" hidden="1">
      <c r="C117" s="12"/>
      <c r="D117" s="12"/>
      <c r="E117" s="12"/>
      <c r="F117" s="12"/>
      <c r="G117" s="12"/>
      <c r="H117" s="12"/>
      <c r="I117" s="12"/>
      <c r="J117" s="12"/>
      <c r="K117" s="12"/>
      <c r="L117" s="12"/>
      <c r="M117" s="12"/>
      <c r="N117" s="12"/>
      <c r="O117" s="12"/>
      <c r="P117" s="12"/>
    </row>
    <row r="118" spans="3:16" hidden="1">
      <c r="C118" s="12"/>
      <c r="D118" s="12"/>
      <c r="E118" s="12"/>
      <c r="F118" s="12"/>
      <c r="G118" s="12"/>
      <c r="H118" s="12"/>
      <c r="I118" s="12"/>
      <c r="J118" s="12"/>
      <c r="K118" s="12"/>
      <c r="L118" s="12"/>
      <c r="M118" s="12"/>
      <c r="N118" s="12"/>
      <c r="O118" s="12"/>
      <c r="P118" s="12"/>
    </row>
    <row r="119" spans="3:16" hidden="1">
      <c r="C119" s="12"/>
      <c r="D119" s="12"/>
      <c r="E119" s="12"/>
      <c r="F119" s="12"/>
      <c r="G119" s="12"/>
      <c r="H119" s="12"/>
      <c r="I119" s="12"/>
      <c r="J119" s="12"/>
      <c r="K119" s="12"/>
      <c r="L119" s="12"/>
      <c r="M119" s="12"/>
      <c r="N119" s="12"/>
      <c r="O119" s="12"/>
      <c r="P119" s="12"/>
    </row>
    <row r="120" spans="3:16" hidden="1">
      <c r="C120" s="12"/>
      <c r="D120" s="12"/>
      <c r="E120" s="12"/>
      <c r="F120" s="12"/>
      <c r="G120" s="12"/>
      <c r="H120" s="12"/>
      <c r="I120" s="12"/>
      <c r="J120" s="12"/>
      <c r="K120" s="12"/>
      <c r="L120" s="12"/>
      <c r="M120" s="12"/>
      <c r="N120" s="12"/>
      <c r="O120" s="12"/>
      <c r="P120" s="12"/>
    </row>
    <row r="121" spans="3:16" hidden="1">
      <c r="C121" s="12"/>
      <c r="D121" s="12"/>
      <c r="E121" s="12"/>
      <c r="F121" s="12"/>
      <c r="G121" s="12"/>
      <c r="H121" s="12"/>
      <c r="I121" s="12"/>
      <c r="J121" s="12"/>
      <c r="K121" s="12"/>
      <c r="L121" s="12"/>
      <c r="M121" s="12"/>
      <c r="N121" s="12"/>
      <c r="O121" s="12"/>
      <c r="P121" s="12"/>
    </row>
    <row r="122" spans="3:16" hidden="1">
      <c r="C122" s="12"/>
      <c r="D122" s="12"/>
      <c r="E122" s="12"/>
      <c r="F122" s="12"/>
      <c r="G122" s="12"/>
      <c r="H122" s="12"/>
      <c r="I122" s="12"/>
      <c r="J122" s="12"/>
      <c r="K122" s="12"/>
      <c r="L122" s="12"/>
      <c r="M122" s="12"/>
      <c r="N122" s="12"/>
      <c r="O122" s="12"/>
      <c r="P122" s="12"/>
    </row>
    <row r="123" spans="3:16" hidden="1">
      <c r="C123" s="12"/>
      <c r="D123" s="12"/>
      <c r="E123" s="12"/>
      <c r="F123" s="12"/>
      <c r="G123" s="12"/>
      <c r="H123" s="12"/>
      <c r="I123" s="12"/>
      <c r="J123" s="12"/>
      <c r="K123" s="12"/>
      <c r="L123" s="12"/>
      <c r="M123" s="12"/>
      <c r="N123" s="12"/>
      <c r="O123" s="12"/>
      <c r="P123" s="12"/>
    </row>
    <row r="124" spans="3:16" hidden="1">
      <c r="C124" s="12"/>
      <c r="D124" s="12"/>
      <c r="E124" s="12"/>
      <c r="F124" s="12"/>
      <c r="G124" s="12"/>
      <c r="H124" s="12"/>
      <c r="I124" s="12"/>
      <c r="J124" s="12"/>
      <c r="K124" s="12"/>
      <c r="L124" s="12"/>
      <c r="M124" s="12"/>
      <c r="N124" s="12"/>
      <c r="O124" s="12"/>
      <c r="P124" s="12"/>
    </row>
    <row r="125" spans="3:16" hidden="1">
      <c r="C125" s="12"/>
      <c r="D125" s="12"/>
      <c r="E125" s="12"/>
      <c r="F125" s="12"/>
      <c r="G125" s="12"/>
      <c r="H125" s="12"/>
      <c r="I125" s="12"/>
      <c r="J125" s="12"/>
      <c r="K125" s="12"/>
      <c r="L125" s="12"/>
      <c r="M125" s="12"/>
      <c r="N125" s="12"/>
      <c r="O125" s="12"/>
      <c r="P125" s="12"/>
    </row>
    <row r="126" spans="3:16" hidden="1">
      <c r="C126" s="12"/>
      <c r="D126" s="12"/>
      <c r="E126" s="12"/>
      <c r="F126" s="12"/>
      <c r="G126" s="12"/>
      <c r="H126" s="12"/>
      <c r="I126" s="12"/>
      <c r="J126" s="12"/>
      <c r="K126" s="12"/>
      <c r="L126" s="12"/>
      <c r="M126" s="12"/>
      <c r="N126" s="12"/>
      <c r="O126" s="12"/>
      <c r="P126" s="12"/>
    </row>
    <row r="127" spans="3:16" hidden="1">
      <c r="C127" s="12"/>
      <c r="D127" s="12"/>
      <c r="E127" s="12"/>
      <c r="F127" s="12"/>
      <c r="G127" s="12"/>
      <c r="H127" s="12"/>
      <c r="I127" s="12"/>
      <c r="J127" s="12"/>
      <c r="K127" s="12"/>
      <c r="L127" s="12"/>
      <c r="M127" s="12"/>
      <c r="N127" s="12"/>
      <c r="O127" s="12"/>
      <c r="P127" s="12"/>
    </row>
    <row r="128" spans="3:16" hidden="1">
      <c r="C128" s="12"/>
      <c r="D128" s="12"/>
      <c r="E128" s="12"/>
      <c r="F128" s="12"/>
      <c r="G128" s="12"/>
      <c r="H128" s="12"/>
      <c r="I128" s="12"/>
      <c r="J128" s="12"/>
      <c r="K128" s="12"/>
      <c r="L128" s="12"/>
      <c r="M128" s="12"/>
      <c r="N128" s="12"/>
      <c r="O128" s="12"/>
      <c r="P128" s="12"/>
    </row>
    <row r="129" spans="3:16" hidden="1">
      <c r="C129" s="12"/>
      <c r="D129" s="12"/>
      <c r="E129" s="12"/>
      <c r="F129" s="12"/>
      <c r="G129" s="12"/>
      <c r="H129" s="12"/>
      <c r="I129" s="12"/>
      <c r="J129" s="12"/>
      <c r="K129" s="12"/>
      <c r="L129" s="12"/>
      <c r="M129" s="12"/>
      <c r="N129" s="12"/>
      <c r="O129" s="12"/>
      <c r="P129" s="12"/>
    </row>
    <row r="130" spans="3:16" hidden="1">
      <c r="C130" s="12"/>
      <c r="D130" s="12"/>
      <c r="E130" s="12"/>
      <c r="F130" s="12"/>
      <c r="G130" s="12"/>
      <c r="H130" s="12"/>
      <c r="I130" s="12"/>
      <c r="J130" s="12"/>
      <c r="K130" s="12"/>
      <c r="L130" s="12"/>
      <c r="M130" s="12"/>
      <c r="N130" s="12"/>
      <c r="O130" s="12"/>
      <c r="P130" s="12"/>
    </row>
    <row r="131" spans="3:16" hidden="1">
      <c r="C131" s="12"/>
      <c r="D131" s="12"/>
      <c r="E131" s="12"/>
      <c r="F131" s="12"/>
      <c r="G131" s="12"/>
      <c r="H131" s="12"/>
      <c r="I131" s="12"/>
      <c r="J131" s="12"/>
      <c r="K131" s="12"/>
      <c r="L131" s="12"/>
      <c r="M131" s="12"/>
      <c r="N131" s="12"/>
      <c r="O131" s="12"/>
      <c r="P131" s="12"/>
    </row>
    <row r="132" spans="3:16" hidden="1">
      <c r="C132" s="12"/>
      <c r="D132" s="12"/>
      <c r="E132" s="12"/>
      <c r="F132" s="12"/>
      <c r="G132" s="12"/>
      <c r="H132" s="12"/>
      <c r="I132" s="12"/>
      <c r="J132" s="12"/>
      <c r="K132" s="12"/>
      <c r="L132" s="12"/>
      <c r="M132" s="12"/>
      <c r="N132" s="12"/>
      <c r="O132" s="12"/>
      <c r="P132" s="12"/>
    </row>
    <row r="133" spans="3:16" hidden="1">
      <c r="C133" s="12"/>
      <c r="D133" s="12"/>
      <c r="E133" s="12"/>
      <c r="F133" s="12"/>
      <c r="G133" s="12"/>
      <c r="H133" s="12"/>
      <c r="I133" s="12"/>
      <c r="J133" s="12"/>
      <c r="K133" s="12"/>
      <c r="L133" s="12"/>
      <c r="M133" s="12"/>
      <c r="N133" s="12"/>
      <c r="O133" s="12"/>
      <c r="P133" s="12"/>
    </row>
    <row r="134" spans="3:16" hidden="1">
      <c r="C134" s="12"/>
      <c r="D134" s="12"/>
      <c r="E134" s="12"/>
      <c r="F134" s="12"/>
      <c r="G134" s="12"/>
      <c r="H134" s="12"/>
      <c r="I134" s="12"/>
      <c r="J134" s="12"/>
      <c r="K134" s="12"/>
      <c r="L134" s="12"/>
      <c r="M134" s="12"/>
      <c r="N134" s="12"/>
      <c r="O134" s="12"/>
      <c r="P134" s="12"/>
    </row>
    <row r="135" spans="3:16" hidden="1">
      <c r="C135" s="12"/>
      <c r="D135" s="12"/>
      <c r="E135" s="12"/>
      <c r="F135" s="12"/>
      <c r="G135" s="12"/>
      <c r="H135" s="12"/>
      <c r="I135" s="12"/>
      <c r="J135" s="12"/>
      <c r="K135" s="12"/>
      <c r="L135" s="12"/>
      <c r="M135" s="12"/>
      <c r="N135" s="12"/>
      <c r="O135" s="12"/>
      <c r="P135" s="12"/>
    </row>
    <row r="136" spans="3:16" hidden="1">
      <c r="C136" s="12"/>
      <c r="D136" s="12"/>
      <c r="E136" s="12"/>
      <c r="F136" s="12"/>
      <c r="G136" s="12"/>
      <c r="H136" s="12"/>
      <c r="I136" s="12"/>
      <c r="J136" s="12"/>
      <c r="K136" s="12"/>
      <c r="L136" s="12"/>
      <c r="M136" s="12"/>
      <c r="N136" s="12"/>
      <c r="O136" s="12"/>
      <c r="P136" s="12"/>
    </row>
    <row r="137" spans="3:16" hidden="1">
      <c r="C137" s="12"/>
      <c r="D137" s="12"/>
      <c r="E137" s="12"/>
      <c r="F137" s="12"/>
      <c r="G137" s="12"/>
      <c r="H137" s="12"/>
      <c r="I137" s="12"/>
      <c r="J137" s="12"/>
      <c r="K137" s="12"/>
      <c r="L137" s="12"/>
      <c r="M137" s="12"/>
      <c r="N137" s="12"/>
      <c r="O137" s="12"/>
      <c r="P137" s="12"/>
    </row>
    <row r="138" spans="3:16" hidden="1">
      <c r="C138" s="12"/>
      <c r="D138" s="12"/>
      <c r="E138" s="12"/>
      <c r="F138" s="12"/>
      <c r="G138" s="12"/>
      <c r="H138" s="12"/>
      <c r="I138" s="12"/>
      <c r="J138" s="12"/>
      <c r="K138" s="12"/>
      <c r="L138" s="12"/>
      <c r="M138" s="12"/>
      <c r="N138" s="12"/>
      <c r="O138" s="12"/>
      <c r="P138" s="12"/>
    </row>
    <row r="139" spans="3:16" hidden="1">
      <c r="C139" s="12"/>
      <c r="D139" s="12"/>
      <c r="E139" s="12"/>
      <c r="F139" s="12"/>
      <c r="G139" s="12"/>
      <c r="H139" s="12"/>
      <c r="I139" s="12"/>
      <c r="J139" s="12"/>
      <c r="K139" s="12"/>
      <c r="L139" s="12"/>
      <c r="M139" s="12"/>
      <c r="N139" s="12"/>
      <c r="O139" s="12"/>
      <c r="P139" s="12"/>
    </row>
    <row r="140" spans="3:16" hidden="1">
      <c r="C140" s="12"/>
      <c r="D140" s="12"/>
      <c r="E140" s="12"/>
      <c r="F140" s="12"/>
      <c r="G140" s="12"/>
      <c r="H140" s="12"/>
      <c r="I140" s="12"/>
      <c r="J140" s="12"/>
      <c r="K140" s="12"/>
      <c r="L140" s="12"/>
      <c r="M140" s="12"/>
      <c r="N140" s="12"/>
      <c r="O140" s="12"/>
      <c r="P140" s="12"/>
    </row>
    <row r="141" spans="3:16" hidden="1">
      <c r="C141" s="12"/>
      <c r="D141" s="12"/>
      <c r="E141" s="12"/>
      <c r="F141" s="12"/>
      <c r="G141" s="12"/>
      <c r="H141" s="12"/>
      <c r="I141" s="12"/>
      <c r="J141" s="12"/>
      <c r="K141" s="12"/>
      <c r="L141" s="12"/>
      <c r="M141" s="12"/>
      <c r="N141" s="12"/>
      <c r="O141" s="12"/>
      <c r="P141" s="12"/>
    </row>
    <row r="142" spans="3:16" hidden="1">
      <c r="C142" s="12"/>
      <c r="D142" s="12"/>
      <c r="E142" s="12"/>
      <c r="F142" s="12"/>
      <c r="G142" s="12"/>
      <c r="H142" s="12"/>
      <c r="I142" s="12"/>
      <c r="J142" s="12"/>
      <c r="K142" s="12"/>
      <c r="L142" s="12"/>
      <c r="M142" s="12"/>
      <c r="N142" s="12"/>
      <c r="O142" s="12"/>
      <c r="P142" s="12"/>
    </row>
    <row r="143" spans="3:16" hidden="1">
      <c r="C143" s="12"/>
      <c r="D143" s="12"/>
      <c r="E143" s="12"/>
      <c r="F143" s="12"/>
      <c r="G143" s="12"/>
      <c r="H143" s="12"/>
      <c r="I143" s="12"/>
      <c r="J143" s="12"/>
      <c r="K143" s="12"/>
      <c r="L143" s="12"/>
      <c r="M143" s="12"/>
      <c r="N143" s="12"/>
      <c r="O143" s="12"/>
      <c r="P143" s="12"/>
    </row>
    <row r="144" spans="3:16" hidden="1">
      <c r="C144" s="12"/>
      <c r="D144" s="12"/>
      <c r="E144" s="12"/>
      <c r="F144" s="12"/>
      <c r="G144" s="12"/>
      <c r="H144" s="12"/>
      <c r="I144" s="12"/>
      <c r="J144" s="12"/>
      <c r="K144" s="12"/>
      <c r="L144" s="12"/>
      <c r="M144" s="12"/>
      <c r="N144" s="12"/>
      <c r="O144" s="12"/>
      <c r="P144" s="12"/>
    </row>
    <row r="145" spans="3:16" hidden="1">
      <c r="C145" s="12"/>
      <c r="D145" s="12"/>
      <c r="E145" s="12"/>
      <c r="F145" s="12"/>
      <c r="G145" s="12"/>
      <c r="H145" s="12"/>
      <c r="I145" s="12"/>
      <c r="J145" s="12"/>
      <c r="K145" s="12"/>
      <c r="L145" s="12"/>
      <c r="M145" s="12"/>
      <c r="N145" s="12"/>
      <c r="O145" s="12"/>
      <c r="P145" s="12"/>
    </row>
    <row r="146" spans="3:16" hidden="1">
      <c r="C146" s="12"/>
      <c r="D146" s="12"/>
      <c r="E146" s="12"/>
      <c r="F146" s="12"/>
      <c r="G146" s="12"/>
      <c r="H146" s="12"/>
      <c r="I146" s="12"/>
      <c r="J146" s="12"/>
      <c r="K146" s="12"/>
      <c r="L146" s="12"/>
      <c r="M146" s="12"/>
      <c r="N146" s="12"/>
      <c r="O146" s="12"/>
      <c r="P146" s="12"/>
    </row>
    <row r="147" spans="3:16" hidden="1">
      <c r="C147" s="12"/>
      <c r="D147" s="12"/>
      <c r="E147" s="12"/>
      <c r="F147" s="12"/>
      <c r="G147" s="12"/>
      <c r="H147" s="12"/>
      <c r="I147" s="12"/>
      <c r="J147" s="12"/>
      <c r="K147" s="12"/>
      <c r="L147" s="12"/>
      <c r="M147" s="12"/>
      <c r="N147" s="12"/>
      <c r="O147" s="12"/>
      <c r="P147" s="12"/>
    </row>
    <row r="148" spans="3:16" hidden="1">
      <c r="C148" s="12"/>
      <c r="D148" s="12"/>
      <c r="E148" s="12"/>
      <c r="F148" s="12"/>
      <c r="G148" s="12"/>
      <c r="H148" s="12"/>
      <c r="I148" s="12"/>
      <c r="J148" s="12"/>
      <c r="K148" s="12"/>
      <c r="L148" s="12"/>
      <c r="M148" s="12"/>
      <c r="N148" s="12"/>
      <c r="O148" s="12"/>
      <c r="P148" s="12"/>
    </row>
    <row r="149" spans="3:16" hidden="1">
      <c r="C149" s="12"/>
      <c r="D149" s="12"/>
      <c r="E149" s="12"/>
      <c r="F149" s="12"/>
      <c r="G149" s="12"/>
      <c r="H149" s="12"/>
      <c r="I149" s="12"/>
      <c r="J149" s="12"/>
      <c r="K149" s="12"/>
      <c r="L149" s="12"/>
      <c r="M149" s="12"/>
      <c r="N149" s="12"/>
      <c r="O149" s="12"/>
      <c r="P149" s="12"/>
    </row>
    <row r="150" spans="3:16" hidden="1">
      <c r="C150" s="12"/>
      <c r="D150" s="12"/>
      <c r="E150" s="12"/>
      <c r="F150" s="12"/>
      <c r="G150" s="12"/>
      <c r="H150" s="12"/>
      <c r="I150" s="12"/>
      <c r="J150" s="12"/>
      <c r="K150" s="12"/>
      <c r="L150" s="12"/>
      <c r="M150" s="12"/>
      <c r="N150" s="12"/>
      <c r="O150" s="12"/>
      <c r="P150" s="12"/>
    </row>
    <row r="151" spans="3:16" hidden="1">
      <c r="C151" s="12"/>
      <c r="D151" s="12"/>
      <c r="E151" s="12"/>
      <c r="F151" s="12"/>
      <c r="G151" s="12"/>
      <c r="H151" s="12"/>
      <c r="I151" s="12"/>
      <c r="J151" s="12"/>
      <c r="K151" s="12"/>
      <c r="L151" s="12"/>
      <c r="M151" s="12"/>
      <c r="N151" s="12"/>
      <c r="O151" s="12"/>
      <c r="P151" s="12"/>
    </row>
    <row r="152" spans="3:16" hidden="1">
      <c r="C152" s="12"/>
      <c r="D152" s="12"/>
      <c r="E152" s="12"/>
      <c r="F152" s="12"/>
      <c r="G152" s="12"/>
      <c r="H152" s="12"/>
      <c r="I152" s="12"/>
      <c r="J152" s="12"/>
      <c r="K152" s="12"/>
      <c r="L152" s="12"/>
      <c r="M152" s="12"/>
      <c r="N152" s="12"/>
      <c r="O152" s="12"/>
      <c r="P152" s="12"/>
    </row>
    <row r="153" spans="3:16" hidden="1">
      <c r="C153" s="12"/>
      <c r="D153" s="12"/>
      <c r="E153" s="12"/>
      <c r="F153" s="12"/>
      <c r="G153" s="12"/>
      <c r="H153" s="12"/>
      <c r="I153" s="12"/>
      <c r="J153" s="12"/>
      <c r="K153" s="12"/>
      <c r="L153" s="12"/>
      <c r="M153" s="12"/>
      <c r="N153" s="12"/>
      <c r="O153" s="12"/>
      <c r="P153" s="12"/>
    </row>
    <row r="154" spans="3:16" hidden="1">
      <c r="C154" s="12"/>
      <c r="D154" s="12"/>
      <c r="E154" s="12"/>
      <c r="F154" s="12"/>
      <c r="G154" s="12"/>
      <c r="H154" s="12"/>
      <c r="I154" s="12"/>
      <c r="J154" s="12"/>
      <c r="K154" s="12"/>
      <c r="L154" s="12"/>
      <c r="M154" s="12"/>
      <c r="N154" s="12"/>
      <c r="O154" s="12"/>
      <c r="P154" s="12"/>
    </row>
    <row r="155" spans="3:16" hidden="1">
      <c r="C155" s="12"/>
      <c r="D155" s="12"/>
      <c r="E155" s="12"/>
      <c r="F155" s="12"/>
      <c r="G155" s="12"/>
      <c r="H155" s="12"/>
      <c r="I155" s="12"/>
      <c r="J155" s="12"/>
      <c r="K155" s="12"/>
      <c r="L155" s="12"/>
      <c r="M155" s="12"/>
      <c r="N155" s="12"/>
      <c r="O155" s="12"/>
      <c r="P155" s="12"/>
    </row>
    <row r="156" spans="3:16" hidden="1">
      <c r="C156" s="12"/>
      <c r="D156" s="12"/>
      <c r="E156" s="12"/>
      <c r="F156" s="12"/>
      <c r="G156" s="12"/>
      <c r="H156" s="12"/>
      <c r="I156" s="12"/>
      <c r="J156" s="12"/>
      <c r="K156" s="12"/>
      <c r="L156" s="12"/>
      <c r="M156" s="12"/>
      <c r="N156" s="12"/>
      <c r="O156" s="12"/>
      <c r="P156" s="12"/>
    </row>
    <row r="157" spans="3:16" hidden="1">
      <c r="C157" s="12"/>
      <c r="D157" s="12"/>
      <c r="E157" s="12"/>
      <c r="F157" s="12"/>
      <c r="G157" s="12"/>
      <c r="H157" s="12"/>
      <c r="I157" s="12"/>
      <c r="J157" s="12"/>
      <c r="K157" s="12"/>
      <c r="L157" s="12"/>
      <c r="M157" s="12"/>
      <c r="N157" s="12"/>
      <c r="O157" s="12"/>
      <c r="P157" s="12"/>
    </row>
    <row r="158" spans="3:16" hidden="1">
      <c r="C158" s="12"/>
      <c r="D158" s="12"/>
      <c r="E158" s="12"/>
      <c r="F158" s="12"/>
      <c r="G158" s="12"/>
      <c r="H158" s="12"/>
      <c r="I158" s="12"/>
      <c r="J158" s="12"/>
      <c r="K158" s="12"/>
      <c r="L158" s="12"/>
      <c r="M158" s="12"/>
      <c r="N158" s="12"/>
      <c r="O158" s="12"/>
      <c r="P158" s="12"/>
    </row>
    <row r="159" spans="3:16" hidden="1">
      <c r="C159" s="12"/>
      <c r="D159" s="12"/>
      <c r="E159" s="12"/>
      <c r="F159" s="12"/>
      <c r="G159" s="12"/>
      <c r="H159" s="12"/>
      <c r="I159" s="12"/>
      <c r="J159" s="12"/>
      <c r="K159" s="12"/>
      <c r="L159" s="12"/>
      <c r="M159" s="12"/>
      <c r="N159" s="12"/>
      <c r="O159" s="12"/>
      <c r="P159" s="12"/>
    </row>
    <row r="160" spans="3:16" hidden="1">
      <c r="C160" s="12"/>
      <c r="D160" s="12"/>
      <c r="E160" s="12"/>
      <c r="F160" s="12"/>
      <c r="G160" s="12"/>
      <c r="H160" s="12"/>
      <c r="I160" s="12"/>
      <c r="J160" s="12"/>
      <c r="K160" s="12"/>
      <c r="L160" s="12"/>
      <c r="M160" s="12"/>
      <c r="N160" s="12"/>
      <c r="O160" s="12"/>
      <c r="P160" s="12"/>
    </row>
    <row r="161" spans="3:16" hidden="1">
      <c r="C161" s="12"/>
      <c r="D161" s="12"/>
      <c r="E161" s="12"/>
      <c r="F161" s="12"/>
      <c r="G161" s="12"/>
      <c r="H161" s="12"/>
      <c r="I161" s="12"/>
      <c r="J161" s="12"/>
      <c r="K161" s="12"/>
      <c r="L161" s="12"/>
      <c r="M161" s="12"/>
      <c r="N161" s="12"/>
      <c r="O161" s="12"/>
      <c r="P161" s="12"/>
    </row>
    <row r="162" spans="3:16" hidden="1">
      <c r="C162" s="12"/>
      <c r="D162" s="12"/>
      <c r="E162" s="12"/>
      <c r="F162" s="12"/>
      <c r="G162" s="12"/>
      <c r="H162" s="12"/>
      <c r="I162" s="12"/>
      <c r="J162" s="12"/>
      <c r="K162" s="12"/>
      <c r="L162" s="12"/>
      <c r="M162" s="12"/>
      <c r="N162" s="12"/>
      <c r="O162" s="12"/>
      <c r="P162" s="12"/>
    </row>
    <row r="163" spans="3:16" hidden="1">
      <c r="C163" s="12"/>
      <c r="D163" s="12"/>
      <c r="E163" s="12"/>
      <c r="F163" s="12"/>
      <c r="G163" s="12"/>
      <c r="H163" s="12"/>
      <c r="I163" s="12"/>
      <c r="J163" s="12"/>
      <c r="K163" s="12"/>
      <c r="L163" s="12"/>
      <c r="M163" s="12"/>
      <c r="N163" s="12"/>
      <c r="O163" s="12"/>
      <c r="P163" s="12"/>
    </row>
    <row r="164" spans="3:16" hidden="1">
      <c r="C164" s="12"/>
      <c r="D164" s="12"/>
      <c r="E164" s="12"/>
      <c r="F164" s="12"/>
      <c r="G164" s="12"/>
      <c r="H164" s="12"/>
      <c r="I164" s="12"/>
      <c r="J164" s="12"/>
      <c r="K164" s="12"/>
      <c r="L164" s="12"/>
      <c r="M164" s="12"/>
      <c r="N164" s="12"/>
      <c r="O164" s="12"/>
      <c r="P164" s="12"/>
    </row>
    <row r="165" spans="3:16" hidden="1">
      <c r="C165" s="12"/>
      <c r="D165" s="12"/>
      <c r="E165" s="12"/>
      <c r="F165" s="12"/>
      <c r="G165" s="12"/>
      <c r="H165" s="12"/>
      <c r="I165" s="12"/>
      <c r="J165" s="12"/>
      <c r="K165" s="12"/>
      <c r="L165" s="12"/>
      <c r="M165" s="12"/>
      <c r="N165" s="12"/>
      <c r="O165" s="12"/>
      <c r="P165" s="12"/>
    </row>
    <row r="166" spans="3:16" hidden="1">
      <c r="C166" s="12"/>
      <c r="D166" s="12"/>
      <c r="E166" s="12"/>
      <c r="F166" s="12"/>
      <c r="G166" s="12"/>
      <c r="H166" s="12"/>
      <c r="I166" s="12"/>
      <c r="J166" s="12"/>
      <c r="K166" s="12"/>
      <c r="L166" s="12"/>
      <c r="M166" s="12"/>
      <c r="N166" s="12"/>
      <c r="O166" s="12"/>
      <c r="P166" s="12"/>
    </row>
    <row r="167" spans="3:16" hidden="1">
      <c r="C167" s="12"/>
      <c r="D167" s="12"/>
      <c r="E167" s="12"/>
      <c r="F167" s="12"/>
      <c r="G167" s="12"/>
      <c r="H167" s="12"/>
      <c r="I167" s="12"/>
      <c r="J167" s="12"/>
      <c r="K167" s="12"/>
      <c r="L167" s="12"/>
      <c r="M167" s="12"/>
      <c r="N167" s="12"/>
      <c r="O167" s="12"/>
      <c r="P167" s="12"/>
    </row>
    <row r="168" spans="3:16" hidden="1">
      <c r="C168" s="12"/>
      <c r="D168" s="12"/>
      <c r="E168" s="12"/>
      <c r="F168" s="12"/>
      <c r="G168" s="12"/>
      <c r="H168" s="12"/>
      <c r="I168" s="12"/>
      <c r="J168" s="12"/>
      <c r="K168" s="12"/>
      <c r="L168" s="12"/>
      <c r="M168" s="12"/>
      <c r="N168" s="12"/>
      <c r="O168" s="12"/>
      <c r="P168" s="12"/>
    </row>
    <row r="169" spans="3:16" hidden="1">
      <c r="C169" s="12"/>
      <c r="D169" s="12"/>
      <c r="E169" s="12"/>
      <c r="F169" s="12"/>
      <c r="G169" s="12"/>
      <c r="H169" s="12"/>
      <c r="I169" s="12"/>
      <c r="J169" s="12"/>
      <c r="K169" s="12"/>
      <c r="L169" s="12"/>
      <c r="M169" s="12"/>
      <c r="N169" s="12"/>
      <c r="O169" s="12"/>
      <c r="P169" s="12"/>
    </row>
    <row r="170" spans="3:16" hidden="1">
      <c r="C170" s="12"/>
      <c r="D170" s="12"/>
      <c r="E170" s="12"/>
      <c r="F170" s="12"/>
      <c r="G170" s="12"/>
      <c r="H170" s="12"/>
      <c r="I170" s="12"/>
      <c r="J170" s="12"/>
      <c r="K170" s="12"/>
      <c r="L170" s="12"/>
      <c r="M170" s="12"/>
      <c r="N170" s="12"/>
      <c r="O170" s="12"/>
      <c r="P170" s="12"/>
    </row>
    <row r="171" spans="3:16" hidden="1">
      <c r="C171" s="12"/>
      <c r="D171" s="12"/>
      <c r="E171" s="12"/>
      <c r="F171" s="12"/>
      <c r="G171" s="12"/>
      <c r="H171" s="12"/>
      <c r="I171" s="12"/>
      <c r="J171" s="12"/>
      <c r="K171" s="12"/>
      <c r="L171" s="12"/>
      <c r="M171" s="12"/>
      <c r="N171" s="12"/>
      <c r="O171" s="12"/>
      <c r="P171" s="12"/>
    </row>
    <row r="172" spans="3:16" hidden="1">
      <c r="C172" s="12"/>
      <c r="D172" s="12"/>
      <c r="E172" s="12"/>
      <c r="F172" s="12"/>
      <c r="G172" s="12"/>
      <c r="H172" s="12"/>
      <c r="I172" s="12"/>
      <c r="J172" s="12"/>
      <c r="K172" s="12"/>
      <c r="L172" s="12"/>
      <c r="M172" s="12"/>
      <c r="N172" s="12"/>
      <c r="O172" s="12"/>
      <c r="P172" s="12"/>
    </row>
    <row r="173" spans="3:16" hidden="1">
      <c r="C173" s="12"/>
      <c r="D173" s="12"/>
      <c r="E173" s="12"/>
      <c r="F173" s="12"/>
      <c r="G173" s="12"/>
      <c r="H173" s="12"/>
      <c r="I173" s="12"/>
      <c r="J173" s="12"/>
      <c r="K173" s="12"/>
      <c r="L173" s="12"/>
      <c r="M173" s="12"/>
      <c r="N173" s="12"/>
      <c r="O173" s="12"/>
      <c r="P173" s="12"/>
    </row>
    <row r="174" spans="3:16" hidden="1">
      <c r="C174" s="12"/>
      <c r="D174" s="12"/>
      <c r="E174" s="12"/>
      <c r="F174" s="12"/>
      <c r="G174" s="12"/>
      <c r="H174" s="12"/>
      <c r="I174" s="12"/>
      <c r="J174" s="12"/>
      <c r="K174" s="12"/>
      <c r="L174" s="12"/>
      <c r="M174" s="12"/>
      <c r="N174" s="12"/>
      <c r="O174" s="12"/>
      <c r="P174" s="12"/>
    </row>
    <row r="175" spans="3:16" hidden="1">
      <c r="C175" s="12"/>
      <c r="D175" s="12"/>
      <c r="E175" s="12"/>
      <c r="F175" s="12"/>
      <c r="G175" s="12"/>
      <c r="H175" s="12"/>
      <c r="I175" s="12"/>
      <c r="J175" s="12"/>
      <c r="K175" s="12"/>
      <c r="L175" s="12"/>
      <c r="M175" s="12"/>
      <c r="N175" s="12"/>
      <c r="O175" s="12"/>
      <c r="P175" s="12"/>
    </row>
    <row r="176" spans="3:16" hidden="1">
      <c r="C176" s="12"/>
      <c r="D176" s="12"/>
      <c r="E176" s="12"/>
      <c r="F176" s="12"/>
      <c r="G176" s="12"/>
      <c r="H176" s="12"/>
      <c r="I176" s="12"/>
      <c r="J176" s="12"/>
      <c r="K176" s="12"/>
      <c r="L176" s="12"/>
      <c r="M176" s="12"/>
      <c r="N176" s="12"/>
      <c r="O176" s="12"/>
      <c r="P176" s="12"/>
    </row>
    <row r="177" spans="3:16" hidden="1">
      <c r="C177" s="12"/>
      <c r="D177" s="12"/>
      <c r="E177" s="12"/>
      <c r="F177" s="12"/>
      <c r="G177" s="12"/>
      <c r="H177" s="12"/>
      <c r="I177" s="12"/>
      <c r="J177" s="12"/>
      <c r="K177" s="12"/>
      <c r="L177" s="12"/>
      <c r="M177" s="12"/>
      <c r="N177" s="12"/>
      <c r="O177" s="12"/>
      <c r="P177" s="12"/>
    </row>
    <row r="178" spans="3:16" hidden="1">
      <c r="C178" s="12"/>
      <c r="D178" s="12"/>
      <c r="E178" s="12"/>
      <c r="F178" s="12"/>
      <c r="G178" s="12"/>
      <c r="H178" s="12"/>
      <c r="I178" s="12"/>
      <c r="J178" s="12"/>
      <c r="K178" s="12"/>
      <c r="L178" s="12"/>
      <c r="M178" s="12"/>
      <c r="N178" s="12"/>
      <c r="O178" s="12"/>
      <c r="P178" s="12"/>
    </row>
    <row r="179" spans="3:16" hidden="1">
      <c r="C179" s="12"/>
      <c r="D179" s="12"/>
      <c r="E179" s="12"/>
      <c r="F179" s="12"/>
      <c r="G179" s="12"/>
      <c r="H179" s="12"/>
      <c r="I179" s="12"/>
      <c r="J179" s="12"/>
      <c r="K179" s="12"/>
      <c r="L179" s="12"/>
      <c r="M179" s="12"/>
      <c r="N179" s="12"/>
      <c r="O179" s="12"/>
      <c r="P179" s="12"/>
    </row>
    <row r="180" spans="3:16" hidden="1">
      <c r="C180" s="12"/>
      <c r="D180" s="12"/>
      <c r="E180" s="12"/>
      <c r="F180" s="12"/>
      <c r="G180" s="12"/>
      <c r="H180" s="12"/>
      <c r="I180" s="12"/>
      <c r="J180" s="12"/>
      <c r="K180" s="12"/>
      <c r="L180" s="12"/>
      <c r="M180" s="12"/>
      <c r="N180" s="12"/>
      <c r="O180" s="12"/>
      <c r="P180" s="12"/>
    </row>
    <row r="181" spans="3:16" hidden="1">
      <c r="C181" s="12"/>
      <c r="D181" s="12"/>
      <c r="E181" s="12"/>
      <c r="F181" s="12"/>
      <c r="G181" s="12"/>
      <c r="H181" s="12"/>
      <c r="I181" s="12"/>
      <c r="J181" s="12"/>
      <c r="K181" s="12"/>
      <c r="L181" s="12"/>
      <c r="M181" s="12"/>
      <c r="N181" s="12"/>
      <c r="O181" s="12"/>
      <c r="P181" s="12"/>
    </row>
    <row r="182" spans="3:16" hidden="1">
      <c r="C182" s="12"/>
      <c r="D182" s="12"/>
      <c r="E182" s="12"/>
      <c r="F182" s="12"/>
      <c r="G182" s="12"/>
      <c r="H182" s="12"/>
      <c r="I182" s="12"/>
      <c r="J182" s="12"/>
      <c r="K182" s="12"/>
      <c r="L182" s="12"/>
      <c r="M182" s="12"/>
      <c r="N182" s="12"/>
      <c r="O182" s="12"/>
      <c r="P182" s="12"/>
    </row>
    <row r="183" spans="3:16" hidden="1">
      <c r="C183" s="12"/>
      <c r="D183" s="12"/>
      <c r="E183" s="12"/>
      <c r="F183" s="12"/>
      <c r="G183" s="12"/>
      <c r="H183" s="12"/>
      <c r="I183" s="12"/>
      <c r="J183" s="12"/>
      <c r="K183" s="12"/>
      <c r="L183" s="12"/>
      <c r="M183" s="12"/>
      <c r="N183" s="12"/>
      <c r="O183" s="12"/>
      <c r="P183" s="12"/>
    </row>
    <row r="184" spans="3:16" hidden="1">
      <c r="C184" s="12"/>
      <c r="D184" s="12"/>
      <c r="E184" s="12"/>
      <c r="F184" s="12"/>
      <c r="G184" s="12"/>
      <c r="H184" s="12"/>
      <c r="I184" s="12"/>
      <c r="J184" s="12"/>
      <c r="K184" s="12"/>
      <c r="L184" s="12"/>
      <c r="M184" s="12"/>
      <c r="N184" s="12"/>
      <c r="O184" s="12"/>
      <c r="P184" s="12"/>
    </row>
    <row r="185" spans="3:16" hidden="1">
      <c r="C185" s="12"/>
      <c r="D185" s="12"/>
      <c r="E185" s="12"/>
      <c r="F185" s="12"/>
      <c r="G185" s="12"/>
      <c r="H185" s="12"/>
      <c r="I185" s="12"/>
      <c r="J185" s="12"/>
      <c r="K185" s="12"/>
      <c r="L185" s="12"/>
      <c r="M185" s="12"/>
      <c r="N185" s="12"/>
      <c r="O185" s="12"/>
      <c r="P185" s="12"/>
    </row>
    <row r="186" spans="3:16" hidden="1">
      <c r="C186" s="12"/>
      <c r="D186" s="12"/>
      <c r="E186" s="12"/>
      <c r="F186" s="12"/>
      <c r="G186" s="12"/>
      <c r="H186" s="12"/>
      <c r="I186" s="12"/>
      <c r="J186" s="12"/>
      <c r="K186" s="12"/>
      <c r="L186" s="12"/>
      <c r="M186" s="12"/>
      <c r="N186" s="12"/>
      <c r="O186" s="12"/>
      <c r="P186" s="12"/>
    </row>
    <row r="187" spans="3:16" hidden="1">
      <c r="C187" s="12"/>
      <c r="D187" s="12"/>
      <c r="E187" s="12"/>
      <c r="F187" s="12"/>
      <c r="G187" s="12"/>
      <c r="H187" s="12"/>
      <c r="I187" s="12"/>
      <c r="J187" s="12"/>
      <c r="K187" s="12"/>
      <c r="L187" s="12"/>
      <c r="M187" s="12"/>
      <c r="N187" s="12"/>
      <c r="O187" s="12"/>
      <c r="P187" s="12"/>
    </row>
    <row r="188" spans="3:16" hidden="1">
      <c r="C188" s="12"/>
      <c r="D188" s="12"/>
      <c r="E188" s="12"/>
      <c r="F188" s="12"/>
      <c r="G188" s="12"/>
      <c r="H188" s="12"/>
      <c r="I188" s="12"/>
      <c r="J188" s="12"/>
      <c r="K188" s="12"/>
      <c r="L188" s="12"/>
      <c r="M188" s="12"/>
      <c r="N188" s="12"/>
      <c r="O188" s="12"/>
      <c r="P188" s="12"/>
    </row>
    <row r="189" spans="3:16" hidden="1">
      <c r="C189" s="12"/>
      <c r="D189" s="12"/>
      <c r="E189" s="12"/>
      <c r="F189" s="12"/>
      <c r="G189" s="12"/>
      <c r="H189" s="12"/>
      <c r="I189" s="12"/>
      <c r="J189" s="12"/>
      <c r="K189" s="12"/>
      <c r="L189" s="12"/>
      <c r="M189" s="12"/>
      <c r="N189" s="12"/>
      <c r="O189" s="12"/>
      <c r="P189" s="12"/>
    </row>
    <row r="190" spans="3:16" hidden="1">
      <c r="C190" s="12"/>
      <c r="D190" s="12"/>
      <c r="E190" s="12"/>
      <c r="F190" s="12"/>
      <c r="G190" s="12"/>
      <c r="H190" s="12"/>
      <c r="I190" s="12"/>
      <c r="J190" s="12"/>
      <c r="K190" s="12"/>
      <c r="L190" s="12"/>
      <c r="M190" s="12"/>
      <c r="N190" s="12"/>
      <c r="O190" s="12"/>
      <c r="P190" s="12"/>
    </row>
    <row r="191" spans="3:16" hidden="1">
      <c r="C191" s="12"/>
      <c r="D191" s="12"/>
      <c r="E191" s="12"/>
      <c r="F191" s="12"/>
      <c r="G191" s="12"/>
      <c r="H191" s="12"/>
      <c r="I191" s="12"/>
      <c r="J191" s="12"/>
      <c r="K191" s="12"/>
      <c r="L191" s="12"/>
      <c r="M191" s="12"/>
      <c r="N191" s="12"/>
      <c r="O191" s="12"/>
      <c r="P191" s="12"/>
    </row>
    <row r="192" spans="3:16" hidden="1">
      <c r="C192" s="12"/>
      <c r="D192" s="12"/>
      <c r="E192" s="12"/>
      <c r="F192" s="12"/>
      <c r="G192" s="12"/>
      <c r="H192" s="12"/>
      <c r="I192" s="12"/>
      <c r="J192" s="12"/>
      <c r="K192" s="12"/>
      <c r="L192" s="12"/>
      <c r="M192" s="12"/>
      <c r="N192" s="12"/>
      <c r="O192" s="12"/>
      <c r="P192" s="12"/>
    </row>
    <row r="193" spans="3:16" hidden="1">
      <c r="C193" s="12"/>
      <c r="D193" s="12"/>
      <c r="E193" s="12"/>
      <c r="F193" s="12"/>
      <c r="G193" s="12"/>
      <c r="H193" s="12"/>
      <c r="I193" s="12"/>
      <c r="J193" s="12"/>
      <c r="K193" s="12"/>
      <c r="L193" s="12"/>
      <c r="M193" s="12"/>
      <c r="N193" s="12"/>
      <c r="O193" s="12"/>
      <c r="P193" s="12"/>
    </row>
    <row r="194" spans="3:16" hidden="1">
      <c r="C194" s="12"/>
      <c r="D194" s="12"/>
      <c r="E194" s="12"/>
      <c r="F194" s="12"/>
      <c r="G194" s="12"/>
      <c r="H194" s="12"/>
      <c r="I194" s="12"/>
      <c r="J194" s="12"/>
      <c r="K194" s="12"/>
      <c r="L194" s="12"/>
      <c r="M194" s="12"/>
      <c r="N194" s="12"/>
      <c r="O194" s="12"/>
      <c r="P194" s="12"/>
    </row>
    <row r="195" spans="3:16" hidden="1">
      <c r="C195" s="12"/>
      <c r="D195" s="12"/>
      <c r="E195" s="12"/>
      <c r="F195" s="12"/>
      <c r="G195" s="12"/>
      <c r="H195" s="12"/>
      <c r="I195" s="12"/>
      <c r="J195" s="12"/>
      <c r="K195" s="12"/>
      <c r="L195" s="12"/>
      <c r="M195" s="12"/>
      <c r="N195" s="12"/>
      <c r="O195" s="12"/>
      <c r="P195" s="12"/>
    </row>
    <row r="196" spans="3:16" hidden="1">
      <c r="C196" s="12"/>
      <c r="D196" s="12"/>
      <c r="E196" s="12"/>
      <c r="F196" s="12"/>
      <c r="G196" s="12"/>
      <c r="H196" s="12"/>
      <c r="I196" s="12"/>
      <c r="J196" s="12"/>
      <c r="K196" s="12"/>
      <c r="L196" s="12"/>
      <c r="M196" s="12"/>
      <c r="N196" s="12"/>
      <c r="O196" s="12"/>
      <c r="P196" s="12"/>
    </row>
    <row r="197" spans="3:16" hidden="1">
      <c r="C197" s="12"/>
      <c r="D197" s="12"/>
      <c r="E197" s="12"/>
      <c r="F197" s="12"/>
      <c r="G197" s="12"/>
      <c r="H197" s="12"/>
      <c r="I197" s="12"/>
      <c r="J197" s="12"/>
      <c r="K197" s="12"/>
      <c r="L197" s="12"/>
      <c r="M197" s="12"/>
      <c r="N197" s="12"/>
      <c r="O197" s="12"/>
      <c r="P197" s="12"/>
    </row>
    <row r="198" spans="3:16" hidden="1">
      <c r="C198" s="12"/>
      <c r="D198" s="12"/>
      <c r="E198" s="12"/>
      <c r="F198" s="12"/>
      <c r="G198" s="12"/>
      <c r="H198" s="12"/>
      <c r="I198" s="12"/>
      <c r="J198" s="12"/>
      <c r="K198" s="12"/>
      <c r="L198" s="12"/>
      <c r="M198" s="12"/>
      <c r="N198" s="12"/>
      <c r="O198" s="12"/>
      <c r="P198" s="12"/>
    </row>
    <row r="199" spans="3:16" hidden="1">
      <c r="C199" s="12"/>
      <c r="D199" s="12"/>
      <c r="E199" s="12"/>
      <c r="F199" s="12"/>
      <c r="G199" s="12"/>
      <c r="H199" s="12"/>
      <c r="I199" s="12"/>
      <c r="J199" s="12"/>
      <c r="K199" s="12"/>
      <c r="L199" s="12"/>
      <c r="M199" s="12"/>
      <c r="N199" s="12"/>
      <c r="O199" s="12"/>
      <c r="P199" s="12"/>
    </row>
    <row r="200" spans="3:16" hidden="1">
      <c r="C200" s="12"/>
      <c r="D200" s="12"/>
      <c r="E200" s="12"/>
      <c r="F200" s="12"/>
      <c r="G200" s="12"/>
      <c r="H200" s="12"/>
      <c r="I200" s="12"/>
      <c r="J200" s="12"/>
      <c r="K200" s="12"/>
      <c r="L200" s="12"/>
      <c r="M200" s="12"/>
      <c r="N200" s="12"/>
      <c r="O200" s="12"/>
      <c r="P200" s="12"/>
    </row>
    <row r="201" spans="3:16" hidden="1">
      <c r="C201" s="12"/>
      <c r="D201" s="12"/>
      <c r="E201" s="12"/>
      <c r="F201" s="12"/>
      <c r="G201" s="12"/>
      <c r="H201" s="12"/>
      <c r="I201" s="12"/>
      <c r="J201" s="12"/>
      <c r="K201" s="12"/>
      <c r="L201" s="12"/>
      <c r="M201" s="12"/>
      <c r="N201" s="12"/>
      <c r="O201" s="12"/>
      <c r="P201" s="12"/>
    </row>
    <row r="202" spans="3:16" hidden="1">
      <c r="C202" s="12"/>
      <c r="D202" s="12"/>
      <c r="E202" s="12"/>
      <c r="F202" s="12"/>
      <c r="G202" s="12"/>
      <c r="H202" s="12"/>
      <c r="I202" s="12"/>
      <c r="J202" s="12"/>
      <c r="K202" s="12"/>
      <c r="L202" s="12"/>
      <c r="M202" s="12"/>
      <c r="N202" s="12"/>
      <c r="O202" s="12"/>
      <c r="P202" s="12"/>
    </row>
    <row r="203" spans="3:16" hidden="1">
      <c r="C203" s="12"/>
      <c r="D203" s="12"/>
      <c r="E203" s="12"/>
      <c r="F203" s="12"/>
      <c r="G203" s="12"/>
      <c r="H203" s="12"/>
      <c r="I203" s="12"/>
      <c r="J203" s="12"/>
      <c r="K203" s="12"/>
      <c r="L203" s="12"/>
      <c r="M203" s="12"/>
      <c r="N203" s="12"/>
      <c r="O203" s="12"/>
      <c r="P203" s="12"/>
    </row>
    <row r="204" spans="3:16" hidden="1">
      <c r="C204" s="12"/>
      <c r="D204" s="12"/>
      <c r="E204" s="12"/>
      <c r="F204" s="12"/>
      <c r="G204" s="12"/>
      <c r="H204" s="12"/>
      <c r="I204" s="12"/>
      <c r="J204" s="12"/>
      <c r="K204" s="12"/>
      <c r="L204" s="12"/>
      <c r="M204" s="12"/>
      <c r="N204" s="12"/>
      <c r="O204" s="12"/>
      <c r="P204" s="12"/>
    </row>
    <row r="205" spans="3:16" hidden="1">
      <c r="C205" s="12"/>
      <c r="D205" s="12"/>
      <c r="E205" s="12"/>
      <c r="F205" s="12"/>
      <c r="G205" s="12"/>
      <c r="H205" s="12"/>
      <c r="I205" s="12"/>
      <c r="J205" s="12"/>
      <c r="K205" s="12"/>
      <c r="L205" s="12"/>
      <c r="M205" s="12"/>
      <c r="N205" s="12"/>
      <c r="O205" s="12"/>
      <c r="P205" s="12"/>
    </row>
    <row r="206" spans="3:16" hidden="1">
      <c r="C206" s="12"/>
      <c r="D206" s="12"/>
      <c r="E206" s="12"/>
      <c r="F206" s="12"/>
      <c r="G206" s="12"/>
      <c r="H206" s="12"/>
      <c r="I206" s="12"/>
      <c r="J206" s="12"/>
      <c r="K206" s="12"/>
      <c r="L206" s="12"/>
      <c r="M206" s="12"/>
      <c r="N206" s="12"/>
      <c r="O206" s="12"/>
      <c r="P206" s="12"/>
    </row>
    <row r="207" spans="3:16" hidden="1">
      <c r="C207" s="12"/>
      <c r="D207" s="12"/>
      <c r="E207" s="12"/>
      <c r="F207" s="12"/>
      <c r="G207" s="12"/>
      <c r="H207" s="12"/>
      <c r="I207" s="12"/>
      <c r="J207" s="12"/>
      <c r="K207" s="12"/>
      <c r="L207" s="12"/>
      <c r="M207" s="12"/>
      <c r="N207" s="12"/>
      <c r="O207" s="12"/>
      <c r="P207" s="12"/>
    </row>
    <row r="208" spans="3:16" hidden="1">
      <c r="C208" s="12"/>
      <c r="D208" s="12"/>
      <c r="E208" s="12"/>
      <c r="F208" s="12"/>
      <c r="G208" s="12"/>
      <c r="H208" s="12"/>
      <c r="I208" s="12"/>
      <c r="J208" s="12"/>
      <c r="K208" s="12"/>
      <c r="L208" s="12"/>
      <c r="M208" s="12"/>
      <c r="N208" s="12"/>
      <c r="O208" s="12"/>
      <c r="P208" s="12"/>
    </row>
    <row r="209" spans="3:16" hidden="1">
      <c r="C209" s="12"/>
      <c r="D209" s="12"/>
      <c r="E209" s="12"/>
      <c r="F209" s="12"/>
      <c r="G209" s="12"/>
      <c r="H209" s="12"/>
      <c r="I209" s="12"/>
      <c r="J209" s="12"/>
      <c r="K209" s="12"/>
      <c r="L209" s="12"/>
      <c r="M209" s="12"/>
      <c r="N209" s="12"/>
      <c r="O209" s="12"/>
      <c r="P209" s="12"/>
    </row>
    <row r="210" spans="3:16" hidden="1">
      <c r="C210" s="12"/>
      <c r="D210" s="12"/>
      <c r="E210" s="12"/>
      <c r="F210" s="12"/>
      <c r="G210" s="12"/>
      <c r="H210" s="12"/>
      <c r="I210" s="12"/>
      <c r="J210" s="12"/>
      <c r="K210" s="12"/>
      <c r="L210" s="12"/>
      <c r="M210" s="12"/>
      <c r="N210" s="12"/>
      <c r="O210" s="12"/>
      <c r="P210" s="12"/>
    </row>
    <row r="211" spans="3:16" hidden="1">
      <c r="C211" s="12"/>
      <c r="D211" s="12"/>
      <c r="E211" s="12"/>
      <c r="F211" s="12"/>
      <c r="G211" s="12"/>
      <c r="H211" s="12"/>
      <c r="I211" s="12"/>
      <c r="J211" s="12"/>
      <c r="K211" s="12"/>
      <c r="L211" s="12"/>
      <c r="M211" s="12"/>
      <c r="N211" s="12"/>
      <c r="O211" s="12"/>
      <c r="P211" s="12"/>
    </row>
    <row r="212" spans="3:16" hidden="1">
      <c r="C212" s="12"/>
      <c r="D212" s="12"/>
      <c r="E212" s="12"/>
      <c r="F212" s="12"/>
      <c r="G212" s="12"/>
      <c r="H212" s="12"/>
      <c r="I212" s="12"/>
      <c r="J212" s="12"/>
      <c r="K212" s="12"/>
      <c r="L212" s="12"/>
      <c r="M212" s="12"/>
      <c r="N212" s="12"/>
      <c r="O212" s="12"/>
      <c r="P212" s="12"/>
    </row>
    <row r="213" spans="3:16" hidden="1">
      <c r="C213" s="12"/>
      <c r="D213" s="12"/>
      <c r="E213" s="12"/>
      <c r="F213" s="12"/>
      <c r="G213" s="12"/>
      <c r="H213" s="12"/>
      <c r="I213" s="12"/>
      <c r="J213" s="12"/>
      <c r="K213" s="12"/>
      <c r="L213" s="12"/>
      <c r="M213" s="12"/>
      <c r="N213" s="12"/>
      <c r="O213" s="12"/>
      <c r="P213" s="12"/>
    </row>
    <row r="214" spans="3:16" hidden="1">
      <c r="C214" s="12"/>
      <c r="D214" s="12"/>
      <c r="E214" s="12"/>
      <c r="F214" s="12"/>
      <c r="G214" s="12"/>
      <c r="H214" s="12"/>
      <c r="I214" s="12"/>
      <c r="J214" s="12"/>
      <c r="K214" s="12"/>
      <c r="L214" s="12"/>
      <c r="M214" s="12"/>
      <c r="N214" s="12"/>
      <c r="O214" s="12"/>
      <c r="P214" s="12"/>
    </row>
    <row r="215" spans="3:16" hidden="1">
      <c r="C215" s="12"/>
      <c r="D215" s="12"/>
      <c r="E215" s="12"/>
      <c r="F215" s="12"/>
      <c r="G215" s="12"/>
      <c r="H215" s="12"/>
      <c r="I215" s="12"/>
      <c r="J215" s="12"/>
      <c r="K215" s="12"/>
      <c r="L215" s="12"/>
      <c r="M215" s="12"/>
      <c r="N215" s="12"/>
      <c r="O215" s="12"/>
      <c r="P215" s="12"/>
    </row>
    <row r="216" spans="3:16" hidden="1">
      <c r="C216" s="12"/>
      <c r="D216" s="12"/>
      <c r="E216" s="12"/>
      <c r="F216" s="12"/>
      <c r="G216" s="12"/>
      <c r="H216" s="12"/>
      <c r="I216" s="12"/>
      <c r="J216" s="12"/>
      <c r="K216" s="12"/>
      <c r="L216" s="12"/>
      <c r="M216" s="12"/>
      <c r="N216" s="12"/>
      <c r="O216" s="12"/>
      <c r="P216" s="12"/>
    </row>
    <row r="217" spans="3:16" hidden="1">
      <c r="C217" s="12"/>
      <c r="D217" s="12"/>
      <c r="E217" s="12"/>
      <c r="F217" s="12"/>
      <c r="G217" s="12"/>
      <c r="H217" s="12"/>
      <c r="I217" s="12"/>
      <c r="J217" s="12"/>
      <c r="K217" s="12"/>
      <c r="L217" s="12"/>
      <c r="M217" s="12"/>
      <c r="N217" s="12"/>
      <c r="O217" s="12"/>
      <c r="P217" s="12"/>
    </row>
    <row r="218" spans="3:16" hidden="1">
      <c r="C218" s="12"/>
      <c r="D218" s="12"/>
      <c r="E218" s="12"/>
      <c r="F218" s="12"/>
      <c r="G218" s="12"/>
      <c r="H218" s="12"/>
      <c r="I218" s="12"/>
      <c r="J218" s="12"/>
      <c r="K218" s="12"/>
      <c r="L218" s="12"/>
      <c r="M218" s="12"/>
      <c r="N218" s="12"/>
      <c r="O218" s="12"/>
      <c r="P218" s="12"/>
    </row>
    <row r="219" spans="3:16" hidden="1">
      <c r="C219" s="12"/>
      <c r="D219" s="12"/>
      <c r="E219" s="12"/>
      <c r="F219" s="12"/>
      <c r="G219" s="12"/>
      <c r="H219" s="12"/>
      <c r="I219" s="12"/>
      <c r="J219" s="12"/>
      <c r="K219" s="12"/>
      <c r="L219" s="12"/>
      <c r="M219" s="12"/>
      <c r="N219" s="12"/>
      <c r="O219" s="12"/>
      <c r="P219" s="12"/>
    </row>
    <row r="220" spans="3:16" hidden="1">
      <c r="C220" s="12"/>
      <c r="D220" s="12"/>
      <c r="E220" s="12"/>
      <c r="F220" s="12"/>
      <c r="G220" s="12"/>
      <c r="H220" s="12"/>
      <c r="I220" s="12"/>
      <c r="J220" s="12"/>
      <c r="K220" s="12"/>
      <c r="L220" s="12"/>
      <c r="M220" s="12"/>
      <c r="N220" s="12"/>
      <c r="O220" s="12"/>
      <c r="P220" s="12"/>
    </row>
    <row r="221" spans="3:16" hidden="1">
      <c r="C221" s="12"/>
      <c r="D221" s="12"/>
      <c r="E221" s="12"/>
      <c r="F221" s="12"/>
      <c r="G221" s="12"/>
      <c r="H221" s="12"/>
      <c r="I221" s="12"/>
      <c r="J221" s="12"/>
      <c r="K221" s="12"/>
      <c r="L221" s="12"/>
      <c r="M221" s="12"/>
      <c r="N221" s="12"/>
      <c r="O221" s="12"/>
      <c r="P221" s="12"/>
    </row>
    <row r="222" spans="3:16" hidden="1">
      <c r="C222" s="12"/>
      <c r="D222" s="12"/>
      <c r="E222" s="12"/>
      <c r="F222" s="12"/>
      <c r="G222" s="12"/>
      <c r="H222" s="12"/>
      <c r="I222" s="12"/>
      <c r="J222" s="12"/>
      <c r="K222" s="12"/>
      <c r="L222" s="12"/>
      <c r="M222" s="12"/>
      <c r="N222" s="12"/>
      <c r="O222" s="12"/>
      <c r="P222" s="12"/>
    </row>
    <row r="223" spans="3:16" hidden="1">
      <c r="C223" s="12"/>
      <c r="D223" s="12"/>
      <c r="E223" s="12"/>
      <c r="F223" s="12"/>
      <c r="G223" s="12"/>
      <c r="H223" s="12"/>
      <c r="I223" s="12"/>
      <c r="J223" s="12"/>
      <c r="K223" s="12"/>
      <c r="L223" s="12"/>
      <c r="M223" s="12"/>
      <c r="N223" s="12"/>
      <c r="O223" s="12"/>
      <c r="P223" s="12"/>
    </row>
    <row r="224" spans="3:16" hidden="1">
      <c r="C224" s="12"/>
      <c r="D224" s="12"/>
      <c r="E224" s="12"/>
      <c r="F224" s="12"/>
      <c r="G224" s="12"/>
      <c r="H224" s="12"/>
      <c r="I224" s="12"/>
      <c r="J224" s="12"/>
      <c r="K224" s="12"/>
      <c r="L224" s="12"/>
      <c r="M224" s="12"/>
      <c r="N224" s="12"/>
      <c r="O224" s="12"/>
      <c r="P224" s="12"/>
    </row>
    <row r="225" spans="3:16" hidden="1">
      <c r="C225" s="12"/>
      <c r="D225" s="12"/>
      <c r="E225" s="12"/>
      <c r="F225" s="12"/>
      <c r="G225" s="12"/>
      <c r="H225" s="12"/>
      <c r="I225" s="12"/>
      <c r="J225" s="12"/>
      <c r="K225" s="12"/>
      <c r="L225" s="12"/>
      <c r="M225" s="12"/>
      <c r="N225" s="12"/>
      <c r="O225" s="12"/>
      <c r="P225" s="12"/>
    </row>
    <row r="226" spans="3:16" hidden="1">
      <c r="C226" s="12"/>
      <c r="D226" s="12"/>
      <c r="E226" s="12"/>
      <c r="F226" s="12"/>
      <c r="G226" s="12"/>
      <c r="H226" s="12"/>
      <c r="I226" s="12"/>
      <c r="J226" s="12"/>
      <c r="K226" s="12"/>
      <c r="L226" s="12"/>
      <c r="M226" s="12"/>
      <c r="N226" s="12"/>
      <c r="O226" s="12"/>
      <c r="P226" s="12"/>
    </row>
    <row r="227" spans="3:16" hidden="1">
      <c r="C227" s="12"/>
      <c r="D227" s="12"/>
      <c r="E227" s="12"/>
      <c r="F227" s="12"/>
      <c r="G227" s="12"/>
      <c r="H227" s="12"/>
      <c r="I227" s="12"/>
      <c r="J227" s="12"/>
      <c r="K227" s="12"/>
      <c r="L227" s="12"/>
      <c r="M227" s="12"/>
      <c r="N227" s="12"/>
      <c r="O227" s="12"/>
      <c r="P227" s="12"/>
    </row>
    <row r="228" spans="3:16" hidden="1">
      <c r="C228" s="12"/>
      <c r="D228" s="12"/>
      <c r="E228" s="12"/>
      <c r="F228" s="12"/>
      <c r="G228" s="12"/>
      <c r="H228" s="12"/>
      <c r="I228" s="12"/>
      <c r="J228" s="12"/>
      <c r="K228" s="12"/>
      <c r="L228" s="12"/>
      <c r="M228" s="12"/>
      <c r="N228" s="12"/>
      <c r="O228" s="12"/>
      <c r="P228" s="12"/>
    </row>
    <row r="229" spans="3:16" hidden="1">
      <c r="C229" s="12"/>
      <c r="D229" s="12"/>
      <c r="E229" s="12"/>
      <c r="F229" s="12"/>
      <c r="G229" s="12"/>
      <c r="H229" s="12"/>
      <c r="I229" s="12"/>
      <c r="J229" s="12"/>
      <c r="K229" s="12"/>
      <c r="L229" s="12"/>
      <c r="M229" s="12"/>
      <c r="N229" s="12"/>
      <c r="O229" s="12"/>
      <c r="P229" s="12"/>
    </row>
    <row r="230" spans="3:16" hidden="1">
      <c r="C230" s="12"/>
      <c r="D230" s="12"/>
      <c r="E230" s="12"/>
      <c r="F230" s="12"/>
      <c r="G230" s="12"/>
      <c r="H230" s="12"/>
      <c r="I230" s="12"/>
      <c r="J230" s="12"/>
      <c r="K230" s="12"/>
      <c r="L230" s="12"/>
      <c r="M230" s="12"/>
      <c r="N230" s="12"/>
      <c r="O230" s="12"/>
      <c r="P230" s="12"/>
    </row>
    <row r="231" spans="3:16" hidden="1">
      <c r="C231" s="12"/>
      <c r="D231" s="12"/>
      <c r="E231" s="12"/>
      <c r="F231" s="12"/>
      <c r="G231" s="12"/>
      <c r="H231" s="12"/>
      <c r="I231" s="12"/>
      <c r="J231" s="12"/>
      <c r="K231" s="12"/>
      <c r="L231" s="12"/>
      <c r="M231" s="12"/>
      <c r="N231" s="12"/>
      <c r="O231" s="12"/>
      <c r="P231" s="12"/>
    </row>
    <row r="232" spans="3:16" hidden="1">
      <c r="C232" s="12"/>
      <c r="D232" s="12"/>
      <c r="E232" s="12"/>
      <c r="F232" s="12"/>
      <c r="G232" s="12"/>
      <c r="H232" s="12"/>
      <c r="I232" s="12"/>
      <c r="J232" s="12"/>
      <c r="K232" s="12"/>
      <c r="L232" s="12"/>
      <c r="M232" s="12"/>
      <c r="N232" s="12"/>
      <c r="O232" s="12"/>
      <c r="P232" s="12"/>
    </row>
    <row r="233" spans="3:16" hidden="1">
      <c r="C233" s="12"/>
      <c r="D233" s="12"/>
      <c r="E233" s="12"/>
      <c r="F233" s="12"/>
      <c r="G233" s="12"/>
      <c r="H233" s="12"/>
      <c r="I233" s="12"/>
      <c r="J233" s="12"/>
      <c r="K233" s="12"/>
      <c r="L233" s="12"/>
      <c r="M233" s="12"/>
      <c r="N233" s="12"/>
      <c r="O233" s="12"/>
      <c r="P233" s="12"/>
    </row>
    <row r="234" spans="3:16" hidden="1">
      <c r="C234" s="12"/>
      <c r="D234" s="12"/>
      <c r="E234" s="12"/>
      <c r="F234" s="12"/>
      <c r="G234" s="12"/>
      <c r="H234" s="12"/>
      <c r="I234" s="12"/>
      <c r="J234" s="12"/>
      <c r="K234" s="12"/>
      <c r="L234" s="12"/>
      <c r="M234" s="12"/>
      <c r="N234" s="12"/>
      <c r="O234" s="12"/>
      <c r="P234" s="12"/>
    </row>
    <row r="235" spans="3:16" hidden="1">
      <c r="C235" s="12"/>
      <c r="D235" s="12"/>
      <c r="E235" s="12"/>
      <c r="F235" s="12"/>
      <c r="G235" s="12"/>
      <c r="H235" s="12"/>
      <c r="I235" s="12"/>
      <c r="J235" s="12"/>
      <c r="K235" s="12"/>
      <c r="L235" s="12"/>
      <c r="M235" s="12"/>
      <c r="N235" s="12"/>
      <c r="O235" s="12"/>
      <c r="P235" s="12"/>
    </row>
    <row r="236" spans="3:16" hidden="1">
      <c r="C236" s="12"/>
      <c r="D236" s="12"/>
      <c r="E236" s="12"/>
      <c r="F236" s="12"/>
      <c r="G236" s="12"/>
      <c r="H236" s="12"/>
      <c r="I236" s="12"/>
      <c r="J236" s="12"/>
      <c r="K236" s="12"/>
      <c r="L236" s="12"/>
      <c r="M236" s="12"/>
      <c r="N236" s="12"/>
      <c r="O236" s="12"/>
      <c r="P236" s="12"/>
    </row>
    <row r="237" spans="3:16" hidden="1">
      <c r="C237" s="12"/>
      <c r="D237" s="12"/>
      <c r="E237" s="12"/>
      <c r="F237" s="12"/>
      <c r="G237" s="12"/>
      <c r="H237" s="12"/>
      <c r="I237" s="12"/>
      <c r="J237" s="12"/>
      <c r="K237" s="12"/>
      <c r="L237" s="12"/>
      <c r="M237" s="12"/>
      <c r="N237" s="12"/>
      <c r="O237" s="12"/>
      <c r="P237" s="12"/>
    </row>
    <row r="238" spans="3:16" hidden="1">
      <c r="C238" s="12"/>
      <c r="D238" s="12"/>
      <c r="E238" s="12"/>
      <c r="F238" s="12"/>
      <c r="G238" s="12"/>
      <c r="H238" s="12"/>
      <c r="I238" s="12"/>
      <c r="J238" s="12"/>
      <c r="K238" s="12"/>
      <c r="L238" s="12"/>
      <c r="M238" s="12"/>
      <c r="N238" s="12"/>
      <c r="O238" s="12"/>
      <c r="P238" s="12"/>
    </row>
    <row r="239" spans="3:16" hidden="1">
      <c r="C239" s="12"/>
      <c r="D239" s="12"/>
      <c r="E239" s="12"/>
      <c r="F239" s="12"/>
      <c r="G239" s="12"/>
      <c r="H239" s="12"/>
      <c r="I239" s="12"/>
      <c r="J239" s="12"/>
      <c r="K239" s="12"/>
      <c r="L239" s="12"/>
      <c r="M239" s="12"/>
      <c r="N239" s="12"/>
      <c r="O239" s="12"/>
      <c r="P239" s="12"/>
    </row>
    <row r="240" spans="3:16" hidden="1">
      <c r="C240" s="12"/>
      <c r="D240" s="12"/>
      <c r="E240" s="12"/>
      <c r="F240" s="12"/>
      <c r="G240" s="12"/>
      <c r="H240" s="12"/>
      <c r="I240" s="12"/>
      <c r="J240" s="12"/>
      <c r="K240" s="12"/>
      <c r="L240" s="12"/>
      <c r="M240" s="12"/>
      <c r="N240" s="12"/>
      <c r="O240" s="12"/>
      <c r="P240" s="12"/>
    </row>
    <row r="241" spans="3:16" hidden="1">
      <c r="C241" s="12"/>
      <c r="D241" s="12"/>
      <c r="E241" s="12"/>
      <c r="F241" s="12"/>
      <c r="G241" s="12"/>
      <c r="H241" s="12"/>
      <c r="I241" s="12"/>
      <c r="J241" s="12"/>
      <c r="K241" s="12"/>
      <c r="L241" s="12"/>
      <c r="M241" s="12"/>
      <c r="N241" s="12"/>
      <c r="O241" s="12"/>
      <c r="P241" s="12"/>
    </row>
    <row r="242" spans="3:16" hidden="1">
      <c r="C242" s="12"/>
      <c r="D242" s="12"/>
      <c r="E242" s="12"/>
      <c r="F242" s="12"/>
      <c r="G242" s="12"/>
      <c r="H242" s="12"/>
      <c r="I242" s="12"/>
      <c r="J242" s="12"/>
      <c r="K242" s="12"/>
      <c r="L242" s="12"/>
      <c r="M242" s="12"/>
      <c r="N242" s="12"/>
      <c r="O242" s="12"/>
      <c r="P242" s="12"/>
    </row>
    <row r="243" spans="3:16" hidden="1">
      <c r="C243" s="12"/>
      <c r="D243" s="12"/>
      <c r="E243" s="12"/>
      <c r="F243" s="12"/>
      <c r="G243" s="12"/>
      <c r="H243" s="12"/>
      <c r="I243" s="12"/>
      <c r="J243" s="12"/>
      <c r="K243" s="12"/>
      <c r="L243" s="12"/>
      <c r="M243" s="12"/>
      <c r="N243" s="12"/>
      <c r="O243" s="12"/>
      <c r="P243" s="12"/>
    </row>
    <row r="244" spans="3:16" hidden="1">
      <c r="C244" s="12"/>
      <c r="D244" s="12"/>
      <c r="E244" s="12"/>
      <c r="F244" s="12"/>
      <c r="G244" s="12"/>
      <c r="H244" s="12"/>
      <c r="I244" s="12"/>
      <c r="J244" s="12"/>
      <c r="K244" s="12"/>
      <c r="L244" s="12"/>
      <c r="M244" s="12"/>
      <c r="N244" s="12"/>
      <c r="O244" s="12"/>
      <c r="P244" s="12"/>
    </row>
    <row r="245" spans="3:16" hidden="1">
      <c r="C245" s="12"/>
      <c r="D245" s="12"/>
      <c r="E245" s="12"/>
      <c r="F245" s="12"/>
      <c r="G245" s="12"/>
      <c r="H245" s="12"/>
      <c r="I245" s="12"/>
      <c r="J245" s="12"/>
      <c r="K245" s="12"/>
      <c r="L245" s="12"/>
      <c r="M245" s="12"/>
      <c r="N245" s="12"/>
      <c r="O245" s="12"/>
      <c r="P245" s="12"/>
    </row>
    <row r="246" spans="3:16" hidden="1">
      <c r="C246" s="12"/>
      <c r="D246" s="12"/>
      <c r="E246" s="12"/>
      <c r="F246" s="12"/>
      <c r="G246" s="12"/>
      <c r="H246" s="12"/>
      <c r="I246" s="12"/>
      <c r="J246" s="12"/>
      <c r="K246" s="12"/>
      <c r="L246" s="12"/>
      <c r="M246" s="12"/>
      <c r="N246" s="12"/>
      <c r="O246" s="12"/>
      <c r="P246" s="12"/>
    </row>
  </sheetData>
  <sheetProtection selectLockedCells="1"/>
  <mergeCells count="8">
    <mergeCell ref="F30:G39"/>
    <mergeCell ref="A27:A28"/>
    <mergeCell ref="S27:S28"/>
    <mergeCell ref="B8:R8"/>
    <mergeCell ref="B25:R25"/>
    <mergeCell ref="F14:G23"/>
    <mergeCell ref="A10:A12"/>
    <mergeCell ref="S10:S12"/>
  </mergeCells>
  <phoneticPr fontId="25" type="noConversion"/>
  <dataValidations count="2">
    <dataValidation type="list" allowBlank="1" showInputMessage="1" sqref="E30:E39 E14:E23" xr:uid="{9700FC0D-C7D5-4E59-8C5A-04F0E6B34CD2}">
      <formula1>"Chemical/Flow Battery,Chemical/Fuel Cells,Chemical/Lithium Ion Battery,Electrical Energy Storage,Mechanical/Compressed Air Energy Storage,Mechanical/Flywheels,Mechanical/Pumped Hydro Energy Storage,Thermal Energy Storage,Other"</formula1>
    </dataValidation>
    <dataValidation type="list" allowBlank="1" showInputMessage="1" showErrorMessage="1" sqref="M14:O23 M30:O39" xr:uid="{DF90AC9C-CDCA-412B-9178-620A0305CB30}">
      <formula1>"Yes,No"</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C2CA0-DF10-46C3-89A7-28A89F66802E}">
  <sheetPr codeName="Sheet9">
    <tabColor rgb="FFFFFF00"/>
  </sheetPr>
  <dimension ref="A1:Z2416"/>
  <sheetViews>
    <sheetView zoomScale="80" zoomScaleNormal="80" workbookViewId="0">
      <selection activeCell="A9" sqref="A9:A12"/>
    </sheetView>
  </sheetViews>
  <sheetFormatPr defaultColWidth="0" defaultRowHeight="15" zeroHeight="1"/>
  <cols>
    <col min="1" max="1" width="15.28515625" customWidth="1"/>
    <col min="2" max="2" width="15.140625" customWidth="1"/>
    <col min="3" max="4" width="15.7109375" customWidth="1"/>
    <col min="5" max="5" width="12.42578125" bestFit="1" customWidth="1"/>
    <col min="6" max="6" width="15.7109375" customWidth="1"/>
    <col min="7" max="7" width="15.5703125" customWidth="1"/>
    <col min="8" max="14" width="15.7109375" customWidth="1"/>
    <col min="15" max="15" width="14.140625" customWidth="1"/>
    <col min="16" max="19" width="15.5703125" customWidth="1"/>
    <col min="20" max="20" width="15.140625" customWidth="1"/>
    <col min="21" max="21" width="16.85546875" customWidth="1"/>
    <col min="22" max="22" width="15.140625" hidden="1" customWidth="1"/>
    <col min="23" max="16384" width="9.140625" hidden="1"/>
  </cols>
  <sheetData>
    <row r="1" spans="1:26">
      <c r="A1" s="272"/>
      <c r="B1" s="272"/>
      <c r="C1" s="272"/>
      <c r="D1" s="272"/>
      <c r="E1" s="272"/>
      <c r="F1" s="272"/>
      <c r="G1" s="7"/>
      <c r="H1" s="7"/>
      <c r="I1" s="272"/>
      <c r="J1" s="272"/>
      <c r="K1" s="272"/>
      <c r="L1" s="272"/>
      <c r="M1" s="272"/>
      <c r="N1" s="272"/>
      <c r="O1" s="272"/>
      <c r="P1" s="272"/>
      <c r="Q1" s="272"/>
      <c r="R1" s="272"/>
      <c r="S1" s="272"/>
      <c r="T1" s="272"/>
      <c r="U1" s="272"/>
      <c r="V1" s="272"/>
      <c r="W1" s="272"/>
      <c r="X1" s="272"/>
      <c r="Y1" s="272"/>
      <c r="Z1" s="272"/>
    </row>
    <row r="2" spans="1:26">
      <c r="A2" s="272"/>
      <c r="B2" s="272"/>
      <c r="C2" s="272"/>
      <c r="D2" s="272"/>
      <c r="E2" s="272"/>
      <c r="F2" s="272"/>
      <c r="G2" s="7"/>
      <c r="H2" s="7"/>
      <c r="I2" s="272"/>
      <c r="J2" s="272"/>
      <c r="K2" s="272"/>
      <c r="L2" s="272"/>
      <c r="M2" s="272"/>
      <c r="N2" s="272"/>
      <c r="O2" s="272"/>
      <c r="P2" s="272"/>
      <c r="Q2" s="272"/>
      <c r="R2" s="272"/>
      <c r="S2" s="272"/>
      <c r="T2" s="272"/>
      <c r="U2" s="272"/>
      <c r="V2" s="272"/>
      <c r="W2" s="272"/>
      <c r="X2" s="272"/>
      <c r="Y2" s="272"/>
      <c r="Z2" s="272"/>
    </row>
    <row r="3" spans="1:26">
      <c r="A3" s="272"/>
      <c r="B3" s="272"/>
      <c r="C3" s="272"/>
      <c r="D3" s="272"/>
      <c r="E3" s="272"/>
      <c r="F3" s="272"/>
      <c r="G3" s="7"/>
      <c r="H3" s="7"/>
      <c r="I3" s="272"/>
      <c r="J3" s="272"/>
      <c r="K3" s="272"/>
      <c r="L3" s="272"/>
      <c r="M3" s="272"/>
      <c r="N3" s="272"/>
      <c r="O3" s="272"/>
      <c r="P3" s="564"/>
      <c r="Q3" s="272"/>
      <c r="R3" s="272"/>
      <c r="S3" s="272"/>
      <c r="T3" s="272"/>
      <c r="U3" s="272"/>
      <c r="V3" s="272"/>
      <c r="W3" s="272"/>
      <c r="X3" s="272"/>
      <c r="Y3" s="272"/>
      <c r="Z3" s="272"/>
    </row>
    <row r="4" spans="1:26" ht="15" customHeight="1">
      <c r="A4" s="272"/>
      <c r="B4" s="272"/>
      <c r="C4" s="272"/>
      <c r="D4" s="272"/>
      <c r="E4" s="272"/>
      <c r="F4" s="272"/>
      <c r="G4" s="7"/>
      <c r="H4" s="7"/>
      <c r="I4" s="272"/>
      <c r="J4" s="272"/>
      <c r="K4" s="272"/>
      <c r="L4" s="272"/>
      <c r="M4" s="272"/>
      <c r="N4" s="272"/>
      <c r="O4" s="272"/>
      <c r="P4" s="564"/>
      <c r="Q4" s="272"/>
      <c r="R4" s="272"/>
      <c r="S4" s="272"/>
      <c r="T4" s="272"/>
      <c r="U4" s="272"/>
      <c r="V4" s="272"/>
      <c r="W4" s="272"/>
      <c r="X4" s="272"/>
      <c r="Y4" s="272"/>
      <c r="Z4" s="272"/>
    </row>
    <row r="5" spans="1:26">
      <c r="A5" s="272"/>
      <c r="B5" s="272"/>
      <c r="C5" s="272"/>
      <c r="D5" s="272"/>
      <c r="E5" s="272"/>
      <c r="F5" s="272"/>
      <c r="G5" s="7"/>
      <c r="H5" s="7"/>
      <c r="I5" s="272"/>
      <c r="J5" s="272"/>
      <c r="K5" s="272"/>
      <c r="L5" s="272"/>
      <c r="M5" s="272"/>
      <c r="N5" s="272"/>
      <c r="O5" s="272"/>
      <c r="P5" s="564"/>
      <c r="Q5" s="272"/>
      <c r="R5" s="272"/>
      <c r="S5" s="272"/>
      <c r="T5" s="272"/>
      <c r="U5" s="272"/>
      <c r="V5" s="272"/>
      <c r="W5" s="272"/>
      <c r="X5" s="272"/>
      <c r="Y5" s="272"/>
      <c r="Z5" s="272"/>
    </row>
    <row r="6" spans="1:26">
      <c r="A6" s="272"/>
      <c r="B6" s="56" t="s">
        <v>2846</v>
      </c>
      <c r="C6" s="57"/>
      <c r="D6" s="272"/>
      <c r="E6" s="272"/>
      <c r="F6" s="272"/>
      <c r="G6" s="7"/>
      <c r="H6" s="7"/>
      <c r="I6" s="272"/>
      <c r="J6" s="272"/>
      <c r="K6" s="272"/>
      <c r="L6" s="272"/>
      <c r="M6" s="272"/>
      <c r="N6" s="272"/>
      <c r="O6" s="272"/>
      <c r="P6" s="564"/>
      <c r="Q6" s="272"/>
      <c r="R6" s="272"/>
      <c r="S6" s="57"/>
      <c r="T6" s="272"/>
      <c r="U6" s="272"/>
      <c r="V6" s="272"/>
      <c r="W6" s="272"/>
      <c r="X6" s="272"/>
      <c r="Y6" s="272"/>
      <c r="Z6" s="272"/>
    </row>
    <row r="7" spans="1:26" ht="15.75" thickBot="1">
      <c r="A7" s="272"/>
      <c r="B7" s="56" t="s">
        <v>2847</v>
      </c>
      <c r="C7" s="56"/>
      <c r="D7" s="56"/>
      <c r="E7" s="272"/>
      <c r="F7" s="272"/>
      <c r="G7" s="272"/>
      <c r="H7" s="272"/>
      <c r="I7" s="272"/>
      <c r="J7" s="272"/>
      <c r="K7" s="272"/>
      <c r="L7" s="272"/>
      <c r="M7" s="272"/>
      <c r="N7" s="56"/>
      <c r="O7" s="272"/>
      <c r="P7" s="565"/>
      <c r="Q7" s="272"/>
      <c r="R7" s="272"/>
      <c r="S7" s="272"/>
      <c r="T7" s="272"/>
      <c r="U7" s="272"/>
      <c r="V7" s="272"/>
      <c r="W7" s="272"/>
      <c r="X7" s="272"/>
      <c r="Y7" s="272"/>
      <c r="Z7" s="272"/>
    </row>
    <row r="8" spans="1:26" ht="48.75" customHeight="1" thickBot="1">
      <c r="A8" s="272"/>
      <c r="B8" s="58" t="s">
        <v>2752</v>
      </c>
      <c r="C8" s="59" t="s">
        <v>2848</v>
      </c>
      <c r="D8" s="60" t="s">
        <v>2849</v>
      </c>
      <c r="E8" s="58" t="s">
        <v>2850</v>
      </c>
      <c r="F8" s="61" t="s">
        <v>2851</v>
      </c>
      <c r="G8" s="61" t="s">
        <v>2852</v>
      </c>
      <c r="H8" s="61" t="s">
        <v>2853</v>
      </c>
      <c r="I8" s="61" t="s">
        <v>2854</v>
      </c>
      <c r="J8" s="61" t="s">
        <v>2855</v>
      </c>
      <c r="K8" s="62" t="s">
        <v>2856</v>
      </c>
      <c r="L8" s="62" t="s">
        <v>2857</v>
      </c>
      <c r="M8" s="63" t="s">
        <v>2858</v>
      </c>
      <c r="N8" s="207" t="s">
        <v>2859</v>
      </c>
      <c r="O8" s="213" t="s">
        <v>2860</v>
      </c>
      <c r="P8" s="207" t="s">
        <v>2802</v>
      </c>
      <c r="Q8" s="58" t="s">
        <v>2861</v>
      </c>
      <c r="R8" s="63" t="s">
        <v>2862</v>
      </c>
      <c r="S8" s="58" t="s">
        <v>2863</v>
      </c>
      <c r="T8" s="64" t="s">
        <v>2864</v>
      </c>
      <c r="U8" s="272"/>
      <c r="V8" s="272"/>
      <c r="W8" s="272"/>
    </row>
    <row r="9" spans="1:26">
      <c r="A9" s="566" t="s">
        <v>2713</v>
      </c>
      <c r="B9" s="65" t="s">
        <v>2815</v>
      </c>
      <c r="C9" s="66">
        <v>44197</v>
      </c>
      <c r="D9" s="67">
        <v>44561</v>
      </c>
      <c r="E9" s="65">
        <v>25</v>
      </c>
      <c r="F9" s="68">
        <v>0.1</v>
      </c>
      <c r="G9" s="68">
        <v>2</v>
      </c>
      <c r="H9" s="68">
        <v>25</v>
      </c>
      <c r="I9" s="68">
        <v>0.1</v>
      </c>
      <c r="J9" s="68">
        <v>2</v>
      </c>
      <c r="K9" s="68">
        <v>0</v>
      </c>
      <c r="L9" s="68">
        <v>100</v>
      </c>
      <c r="M9" s="69">
        <v>0</v>
      </c>
      <c r="N9" s="208">
        <v>0</v>
      </c>
      <c r="O9" s="214">
        <v>4</v>
      </c>
      <c r="P9" s="215">
        <v>0</v>
      </c>
      <c r="Q9" s="65">
        <v>92.5</v>
      </c>
      <c r="R9" s="70">
        <v>92.5</v>
      </c>
      <c r="S9" s="65" t="b">
        <v>1</v>
      </c>
      <c r="T9" s="123">
        <v>1</v>
      </c>
      <c r="U9" s="567" t="s">
        <v>2713</v>
      </c>
      <c r="V9" s="272"/>
      <c r="W9" s="272"/>
    </row>
    <row r="10" spans="1:26">
      <c r="A10" s="566"/>
      <c r="B10" s="71" t="s">
        <v>2815</v>
      </c>
      <c r="C10" s="72">
        <v>44562</v>
      </c>
      <c r="D10" s="73">
        <v>44926</v>
      </c>
      <c r="E10" s="71">
        <v>25</v>
      </c>
      <c r="F10" s="74">
        <v>0.1</v>
      </c>
      <c r="G10" s="74">
        <v>2</v>
      </c>
      <c r="H10" s="74">
        <v>25</v>
      </c>
      <c r="I10" s="74">
        <v>0.1</v>
      </c>
      <c r="J10" s="74">
        <v>2</v>
      </c>
      <c r="K10" s="74">
        <v>0</v>
      </c>
      <c r="L10" s="74">
        <v>100</v>
      </c>
      <c r="M10" s="75">
        <v>0</v>
      </c>
      <c r="N10" s="209">
        <v>0</v>
      </c>
      <c r="O10" s="216">
        <v>4</v>
      </c>
      <c r="P10" s="217">
        <v>0</v>
      </c>
      <c r="Q10" s="71">
        <v>92.5</v>
      </c>
      <c r="R10" s="76">
        <v>92.5</v>
      </c>
      <c r="S10" s="71" t="b">
        <v>1</v>
      </c>
      <c r="T10" s="124">
        <v>1</v>
      </c>
      <c r="U10" s="567"/>
      <c r="V10" s="272"/>
      <c r="W10" s="272"/>
    </row>
    <row r="11" spans="1:26">
      <c r="A11" s="272"/>
      <c r="B11" s="77"/>
      <c r="C11" s="79"/>
      <c r="D11" s="80"/>
      <c r="E11" s="81"/>
      <c r="F11" s="78"/>
      <c r="G11" s="78"/>
      <c r="H11" s="78"/>
      <c r="I11" s="82"/>
      <c r="J11" s="78"/>
      <c r="K11" s="83"/>
      <c r="L11" s="83"/>
      <c r="M11" s="80"/>
      <c r="N11" s="210"/>
      <c r="O11" s="218"/>
      <c r="P11" s="219"/>
      <c r="Q11" s="79"/>
      <c r="R11" s="80"/>
      <c r="S11" s="79"/>
      <c r="T11" s="80"/>
      <c r="U11" s="272"/>
      <c r="V11" s="272"/>
      <c r="W11" s="272"/>
    </row>
    <row r="12" spans="1:26">
      <c r="A12" s="272"/>
      <c r="B12" s="245" t="s">
        <v>2815</v>
      </c>
      <c r="C12" s="246">
        <f>'Storage Offer Terms'!Q14</f>
        <v>44197</v>
      </c>
      <c r="D12" s="247">
        <f>DATE(YEAR(C12)+1,MONTH(C12),DAY(C12)-1)</f>
        <v>44561</v>
      </c>
      <c r="E12" s="84"/>
      <c r="F12" s="87"/>
      <c r="G12" s="87"/>
      <c r="H12" s="87"/>
      <c r="I12" s="87"/>
      <c r="J12" s="87"/>
      <c r="K12" s="87"/>
      <c r="L12" s="87"/>
      <c r="M12" s="88"/>
      <c r="N12" s="211"/>
      <c r="O12" s="220"/>
      <c r="P12" s="221"/>
      <c r="Q12" s="84"/>
      <c r="R12" s="89"/>
      <c r="S12" s="84"/>
      <c r="T12" s="125"/>
      <c r="U12" s="272"/>
      <c r="V12" s="272"/>
      <c r="W12" s="272"/>
    </row>
    <row r="13" spans="1:26">
      <c r="A13" s="272"/>
      <c r="B13" s="245" t="s">
        <v>2815</v>
      </c>
      <c r="C13" s="246">
        <f>DATE(YEAR(C12)+1,MONTH(C12),DAY(C12))</f>
        <v>44562</v>
      </c>
      <c r="D13" s="247">
        <f>DATE(YEAR(C13)+1,MONTH(C13),DAY(C13)-1)</f>
        <v>44926</v>
      </c>
      <c r="E13" s="84"/>
      <c r="F13" s="87"/>
      <c r="G13" s="87"/>
      <c r="H13" s="87"/>
      <c r="I13" s="87"/>
      <c r="J13" s="87"/>
      <c r="K13" s="87"/>
      <c r="L13" s="87"/>
      <c r="M13" s="88"/>
      <c r="N13" s="211"/>
      <c r="O13" s="220"/>
      <c r="P13" s="221"/>
      <c r="Q13" s="84"/>
      <c r="R13" s="89"/>
      <c r="S13" s="84"/>
      <c r="T13" s="125"/>
      <c r="U13" s="272"/>
      <c r="V13" s="272"/>
      <c r="W13" s="272"/>
    </row>
    <row r="14" spans="1:26">
      <c r="A14" s="272"/>
      <c r="B14" s="245" t="s">
        <v>2815</v>
      </c>
      <c r="C14" s="246">
        <f t="shared" ref="C14:C26" si="0">DATE(YEAR(C13)+1,MONTH(C13),DAY(C13))</f>
        <v>44927</v>
      </c>
      <c r="D14" s="247">
        <f t="shared" ref="D14:D26" si="1">DATE(YEAR(C14)+1,MONTH(C14),DAY(C14)-1)</f>
        <v>45291</v>
      </c>
      <c r="E14" s="84"/>
      <c r="F14" s="87"/>
      <c r="G14" s="87"/>
      <c r="H14" s="87"/>
      <c r="I14" s="87"/>
      <c r="J14" s="87"/>
      <c r="K14" s="87"/>
      <c r="L14" s="87"/>
      <c r="M14" s="88"/>
      <c r="N14" s="211"/>
      <c r="O14" s="220"/>
      <c r="P14" s="221"/>
      <c r="Q14" s="84"/>
      <c r="R14" s="89"/>
      <c r="S14" s="84"/>
      <c r="T14" s="125"/>
      <c r="U14" s="272"/>
      <c r="V14" s="272"/>
      <c r="W14" s="272"/>
    </row>
    <row r="15" spans="1:26">
      <c r="A15" s="272"/>
      <c r="B15" s="245" t="s">
        <v>2815</v>
      </c>
      <c r="C15" s="246">
        <f t="shared" si="0"/>
        <v>45292</v>
      </c>
      <c r="D15" s="247">
        <f t="shared" si="1"/>
        <v>45657</v>
      </c>
      <c r="E15" s="84"/>
      <c r="F15" s="87"/>
      <c r="G15" s="87"/>
      <c r="H15" s="87"/>
      <c r="I15" s="87"/>
      <c r="J15" s="87"/>
      <c r="K15" s="87"/>
      <c r="L15" s="87"/>
      <c r="M15" s="88"/>
      <c r="N15" s="211"/>
      <c r="O15" s="220"/>
      <c r="P15" s="221"/>
      <c r="Q15" s="84"/>
      <c r="R15" s="89"/>
      <c r="S15" s="84"/>
      <c r="T15" s="125"/>
      <c r="U15" s="272"/>
      <c r="V15" s="272"/>
      <c r="W15" s="272"/>
    </row>
    <row r="16" spans="1:26">
      <c r="A16" s="272"/>
      <c r="B16" s="245" t="s">
        <v>2815</v>
      </c>
      <c r="C16" s="246">
        <f t="shared" si="0"/>
        <v>45658</v>
      </c>
      <c r="D16" s="247">
        <f t="shared" si="1"/>
        <v>46022</v>
      </c>
      <c r="E16" s="84"/>
      <c r="F16" s="87"/>
      <c r="G16" s="87"/>
      <c r="H16" s="87"/>
      <c r="I16" s="87"/>
      <c r="J16" s="87"/>
      <c r="K16" s="87"/>
      <c r="L16" s="87"/>
      <c r="M16" s="88"/>
      <c r="N16" s="211"/>
      <c r="O16" s="220"/>
      <c r="P16" s="221"/>
      <c r="Q16" s="84"/>
      <c r="R16" s="89"/>
      <c r="S16" s="84"/>
      <c r="T16" s="125"/>
      <c r="U16" s="272"/>
      <c r="V16" s="272"/>
      <c r="W16" s="272"/>
    </row>
    <row r="17" spans="1:23">
      <c r="A17" s="272"/>
      <c r="B17" s="245" t="s">
        <v>2815</v>
      </c>
      <c r="C17" s="246">
        <f t="shared" si="0"/>
        <v>46023</v>
      </c>
      <c r="D17" s="247">
        <f t="shared" si="1"/>
        <v>46387</v>
      </c>
      <c r="E17" s="84"/>
      <c r="F17" s="87"/>
      <c r="G17" s="87"/>
      <c r="H17" s="87"/>
      <c r="I17" s="87"/>
      <c r="J17" s="87"/>
      <c r="K17" s="87"/>
      <c r="L17" s="87"/>
      <c r="M17" s="88"/>
      <c r="N17" s="211"/>
      <c r="O17" s="220"/>
      <c r="P17" s="221"/>
      <c r="Q17" s="84"/>
      <c r="R17" s="89"/>
      <c r="S17" s="84"/>
      <c r="T17" s="125"/>
      <c r="U17" s="272"/>
      <c r="V17" s="272"/>
      <c r="W17" s="272"/>
    </row>
    <row r="18" spans="1:23">
      <c r="A18" s="272"/>
      <c r="B18" s="245" t="s">
        <v>2815</v>
      </c>
      <c r="C18" s="246">
        <f t="shared" si="0"/>
        <v>46388</v>
      </c>
      <c r="D18" s="247">
        <f t="shared" si="1"/>
        <v>46752</v>
      </c>
      <c r="E18" s="84"/>
      <c r="F18" s="87"/>
      <c r="G18" s="87"/>
      <c r="H18" s="87"/>
      <c r="I18" s="87"/>
      <c r="J18" s="87"/>
      <c r="K18" s="87"/>
      <c r="L18" s="87"/>
      <c r="M18" s="88"/>
      <c r="N18" s="211"/>
      <c r="O18" s="220"/>
      <c r="P18" s="221"/>
      <c r="Q18" s="84"/>
      <c r="R18" s="89"/>
      <c r="S18" s="84"/>
      <c r="T18" s="125"/>
      <c r="U18" s="272"/>
      <c r="V18" s="272"/>
      <c r="W18" s="272"/>
    </row>
    <row r="19" spans="1:23">
      <c r="A19" s="272"/>
      <c r="B19" s="245" t="s">
        <v>2815</v>
      </c>
      <c r="C19" s="246">
        <f t="shared" si="0"/>
        <v>46753</v>
      </c>
      <c r="D19" s="247">
        <f t="shared" si="1"/>
        <v>47118</v>
      </c>
      <c r="E19" s="84"/>
      <c r="F19" s="87"/>
      <c r="G19" s="87"/>
      <c r="H19" s="87"/>
      <c r="I19" s="87"/>
      <c r="J19" s="87"/>
      <c r="K19" s="87"/>
      <c r="L19" s="87"/>
      <c r="M19" s="88"/>
      <c r="N19" s="211"/>
      <c r="O19" s="220"/>
      <c r="P19" s="221"/>
      <c r="Q19" s="84"/>
      <c r="R19" s="89"/>
      <c r="S19" s="84"/>
      <c r="T19" s="125"/>
      <c r="U19" s="272"/>
    </row>
    <row r="20" spans="1:23">
      <c r="A20" s="272"/>
      <c r="B20" s="245" t="s">
        <v>2815</v>
      </c>
      <c r="C20" s="246">
        <f t="shared" si="0"/>
        <v>47119</v>
      </c>
      <c r="D20" s="247">
        <f t="shared" si="1"/>
        <v>47483</v>
      </c>
      <c r="E20" s="84"/>
      <c r="F20" s="87"/>
      <c r="G20" s="87"/>
      <c r="H20" s="87"/>
      <c r="I20" s="87"/>
      <c r="J20" s="87"/>
      <c r="K20" s="87"/>
      <c r="L20" s="87"/>
      <c r="M20" s="88"/>
      <c r="N20" s="211"/>
      <c r="O20" s="220"/>
      <c r="P20" s="221"/>
      <c r="Q20" s="84"/>
      <c r="R20" s="89"/>
      <c r="S20" s="84"/>
      <c r="T20" s="125"/>
      <c r="U20" s="272"/>
    </row>
    <row r="21" spans="1:23">
      <c r="A21" s="272"/>
      <c r="B21" s="245" t="s">
        <v>2815</v>
      </c>
      <c r="C21" s="246">
        <f t="shared" si="0"/>
        <v>47484</v>
      </c>
      <c r="D21" s="247">
        <f t="shared" si="1"/>
        <v>47848</v>
      </c>
      <c r="E21" s="84"/>
      <c r="F21" s="87"/>
      <c r="G21" s="87"/>
      <c r="H21" s="87"/>
      <c r="I21" s="87"/>
      <c r="J21" s="87"/>
      <c r="K21" s="87"/>
      <c r="L21" s="87"/>
      <c r="M21" s="88"/>
      <c r="N21" s="211"/>
      <c r="O21" s="220"/>
      <c r="P21" s="221"/>
      <c r="Q21" s="84"/>
      <c r="R21" s="89"/>
      <c r="S21" s="84"/>
      <c r="T21" s="125"/>
      <c r="U21" s="272"/>
    </row>
    <row r="22" spans="1:23">
      <c r="A22" s="272"/>
      <c r="B22" s="245" t="s">
        <v>2815</v>
      </c>
      <c r="C22" s="246">
        <f t="shared" si="0"/>
        <v>47849</v>
      </c>
      <c r="D22" s="247">
        <f t="shared" si="1"/>
        <v>48213</v>
      </c>
      <c r="E22" s="84"/>
      <c r="F22" s="87"/>
      <c r="G22" s="87"/>
      <c r="H22" s="87"/>
      <c r="I22" s="87"/>
      <c r="J22" s="87"/>
      <c r="K22" s="87"/>
      <c r="L22" s="87"/>
      <c r="M22" s="88"/>
      <c r="N22" s="211"/>
      <c r="O22" s="220"/>
      <c r="P22" s="221"/>
      <c r="Q22" s="84"/>
      <c r="R22" s="89"/>
      <c r="S22" s="84"/>
      <c r="T22" s="125"/>
      <c r="U22" s="272"/>
    </row>
    <row r="23" spans="1:23">
      <c r="A23" s="272"/>
      <c r="B23" s="245" t="s">
        <v>2815</v>
      </c>
      <c r="C23" s="246">
        <f t="shared" si="0"/>
        <v>48214</v>
      </c>
      <c r="D23" s="247">
        <f t="shared" si="1"/>
        <v>48579</v>
      </c>
      <c r="E23" s="84"/>
      <c r="F23" s="87"/>
      <c r="G23" s="87"/>
      <c r="H23" s="87"/>
      <c r="I23" s="87"/>
      <c r="J23" s="87"/>
      <c r="K23" s="87"/>
      <c r="L23" s="87"/>
      <c r="M23" s="88"/>
      <c r="N23" s="211"/>
      <c r="O23" s="220"/>
      <c r="P23" s="221"/>
      <c r="Q23" s="84"/>
      <c r="R23" s="89"/>
      <c r="S23" s="84"/>
      <c r="T23" s="125"/>
      <c r="U23" s="272"/>
    </row>
    <row r="24" spans="1:23">
      <c r="A24" s="272"/>
      <c r="B24" s="245" t="s">
        <v>2815</v>
      </c>
      <c r="C24" s="246">
        <f t="shared" si="0"/>
        <v>48580</v>
      </c>
      <c r="D24" s="247">
        <f t="shared" si="1"/>
        <v>48944</v>
      </c>
      <c r="E24" s="84"/>
      <c r="F24" s="87"/>
      <c r="G24" s="87"/>
      <c r="H24" s="87"/>
      <c r="I24" s="87"/>
      <c r="J24" s="87"/>
      <c r="K24" s="87"/>
      <c r="L24" s="87"/>
      <c r="M24" s="88"/>
      <c r="N24" s="211"/>
      <c r="O24" s="220"/>
      <c r="P24" s="221"/>
      <c r="Q24" s="84"/>
      <c r="R24" s="89"/>
      <c r="S24" s="84"/>
      <c r="T24" s="125"/>
      <c r="U24" s="272"/>
    </row>
    <row r="25" spans="1:23">
      <c r="A25" s="272"/>
      <c r="B25" s="245" t="s">
        <v>2815</v>
      </c>
      <c r="C25" s="246">
        <f t="shared" si="0"/>
        <v>48945</v>
      </c>
      <c r="D25" s="247">
        <f t="shared" si="1"/>
        <v>49309</v>
      </c>
      <c r="E25" s="84"/>
      <c r="F25" s="87"/>
      <c r="G25" s="87"/>
      <c r="H25" s="87"/>
      <c r="I25" s="87"/>
      <c r="J25" s="87"/>
      <c r="K25" s="87"/>
      <c r="L25" s="87"/>
      <c r="M25" s="88"/>
      <c r="N25" s="211"/>
      <c r="O25" s="220"/>
      <c r="P25" s="221"/>
      <c r="Q25" s="84"/>
      <c r="R25" s="89"/>
      <c r="S25" s="84"/>
      <c r="T25" s="125"/>
      <c r="U25" s="272"/>
    </row>
    <row r="26" spans="1:23">
      <c r="A26" s="272"/>
      <c r="B26" s="245" t="s">
        <v>2815</v>
      </c>
      <c r="C26" s="246">
        <f t="shared" si="0"/>
        <v>49310</v>
      </c>
      <c r="D26" s="247">
        <f t="shared" si="1"/>
        <v>49674</v>
      </c>
      <c r="E26" s="84"/>
      <c r="F26" s="87"/>
      <c r="G26" s="87"/>
      <c r="H26" s="87"/>
      <c r="I26" s="87"/>
      <c r="J26" s="87"/>
      <c r="K26" s="87"/>
      <c r="L26" s="87"/>
      <c r="M26" s="88"/>
      <c r="N26" s="211"/>
      <c r="O26" s="220"/>
      <c r="P26" s="221"/>
      <c r="Q26" s="84"/>
      <c r="R26" s="89"/>
      <c r="S26" s="84"/>
      <c r="T26" s="125"/>
      <c r="U26" s="272"/>
    </row>
    <row r="27" spans="1:23">
      <c r="A27" s="272"/>
      <c r="B27" s="245" t="s">
        <v>2820</v>
      </c>
      <c r="C27" s="246">
        <f>'Storage Offer Terms'!Q15</f>
        <v>0</v>
      </c>
      <c r="D27" s="247">
        <f>DATE(YEAR(C27)+1,MONTH(C27),DAY(C27)-1)</f>
        <v>365</v>
      </c>
      <c r="E27" s="84"/>
      <c r="F27" s="87"/>
      <c r="G27" s="87"/>
      <c r="H27" s="87"/>
      <c r="I27" s="87"/>
      <c r="J27" s="87"/>
      <c r="K27" s="87"/>
      <c r="L27" s="87"/>
      <c r="M27" s="88"/>
      <c r="N27" s="211"/>
      <c r="O27" s="220"/>
      <c r="P27" s="221"/>
      <c r="Q27" s="84"/>
      <c r="R27" s="89"/>
      <c r="S27" s="84"/>
      <c r="T27" s="125"/>
      <c r="U27" s="272"/>
    </row>
    <row r="28" spans="1:23">
      <c r="A28" s="272"/>
      <c r="B28" s="245" t="s">
        <v>2820</v>
      </c>
      <c r="C28" s="246">
        <f>DATE(YEAR(C27)+1,MONTH(C27),DAY(C27))</f>
        <v>366</v>
      </c>
      <c r="D28" s="247">
        <f>DATE(YEAR(C28)+1,MONTH(C28),DAY(C28)-1)</f>
        <v>730</v>
      </c>
      <c r="E28" s="84"/>
      <c r="F28" s="87"/>
      <c r="G28" s="87"/>
      <c r="H28" s="87"/>
      <c r="I28" s="87"/>
      <c r="J28" s="87"/>
      <c r="K28" s="87"/>
      <c r="L28" s="87"/>
      <c r="M28" s="88"/>
      <c r="N28" s="211"/>
      <c r="O28" s="220"/>
      <c r="P28" s="221"/>
      <c r="Q28" s="84"/>
      <c r="R28" s="89"/>
      <c r="S28" s="84"/>
      <c r="T28" s="125"/>
      <c r="U28" s="272"/>
    </row>
    <row r="29" spans="1:23">
      <c r="A29" s="272"/>
      <c r="B29" s="245" t="s">
        <v>2820</v>
      </c>
      <c r="C29" s="246">
        <f t="shared" ref="C29:C41" si="2">DATE(YEAR(C28)+1,MONTH(C28),DAY(C28))</f>
        <v>731</v>
      </c>
      <c r="D29" s="247">
        <f t="shared" ref="D29:D41" si="3">DATE(YEAR(C29)+1,MONTH(C29),DAY(C29)-1)</f>
        <v>1095</v>
      </c>
      <c r="E29" s="84"/>
      <c r="F29" s="87"/>
      <c r="G29" s="87"/>
      <c r="H29" s="87"/>
      <c r="I29" s="87"/>
      <c r="J29" s="87"/>
      <c r="K29" s="87"/>
      <c r="L29" s="87"/>
      <c r="M29" s="88"/>
      <c r="N29" s="211"/>
      <c r="O29" s="220"/>
      <c r="P29" s="221"/>
      <c r="Q29" s="84"/>
      <c r="R29" s="89"/>
      <c r="S29" s="84"/>
      <c r="T29" s="125"/>
      <c r="U29" s="272"/>
    </row>
    <row r="30" spans="1:23">
      <c r="A30" s="272"/>
      <c r="B30" s="245" t="s">
        <v>2820</v>
      </c>
      <c r="C30" s="246">
        <f t="shared" si="2"/>
        <v>1096</v>
      </c>
      <c r="D30" s="247">
        <f t="shared" si="3"/>
        <v>1460</v>
      </c>
      <c r="E30" s="84"/>
      <c r="F30" s="87"/>
      <c r="G30" s="87"/>
      <c r="H30" s="87"/>
      <c r="I30" s="87"/>
      <c r="J30" s="87"/>
      <c r="K30" s="87"/>
      <c r="L30" s="87"/>
      <c r="M30" s="88"/>
      <c r="N30" s="211"/>
      <c r="O30" s="220"/>
      <c r="P30" s="221"/>
      <c r="Q30" s="84"/>
      <c r="R30" s="89"/>
      <c r="S30" s="84"/>
      <c r="T30" s="125"/>
      <c r="U30" s="272"/>
    </row>
    <row r="31" spans="1:23">
      <c r="A31" s="272"/>
      <c r="B31" s="245" t="s">
        <v>2820</v>
      </c>
      <c r="C31" s="246">
        <f t="shared" si="2"/>
        <v>1461</v>
      </c>
      <c r="D31" s="247">
        <f t="shared" si="3"/>
        <v>1826</v>
      </c>
      <c r="E31" s="84"/>
      <c r="F31" s="87"/>
      <c r="G31" s="87"/>
      <c r="H31" s="87"/>
      <c r="I31" s="87"/>
      <c r="J31" s="87"/>
      <c r="K31" s="87"/>
      <c r="L31" s="87"/>
      <c r="M31" s="88"/>
      <c r="N31" s="211"/>
      <c r="O31" s="220"/>
      <c r="P31" s="221"/>
      <c r="Q31" s="84"/>
      <c r="R31" s="89"/>
      <c r="S31" s="84"/>
      <c r="T31" s="125"/>
      <c r="U31" s="272"/>
    </row>
    <row r="32" spans="1:23">
      <c r="A32" s="272"/>
      <c r="B32" s="245" t="s">
        <v>2820</v>
      </c>
      <c r="C32" s="246">
        <f t="shared" si="2"/>
        <v>1827</v>
      </c>
      <c r="D32" s="247">
        <f t="shared" si="3"/>
        <v>2191</v>
      </c>
      <c r="E32" s="84"/>
      <c r="F32" s="87"/>
      <c r="G32" s="87"/>
      <c r="H32" s="87"/>
      <c r="I32" s="87"/>
      <c r="J32" s="87"/>
      <c r="K32" s="87"/>
      <c r="L32" s="87"/>
      <c r="M32" s="88"/>
      <c r="N32" s="211"/>
      <c r="O32" s="220"/>
      <c r="P32" s="221"/>
      <c r="Q32" s="84"/>
      <c r="R32" s="89"/>
      <c r="S32" s="84"/>
      <c r="T32" s="125"/>
      <c r="U32" s="272"/>
    </row>
    <row r="33" spans="1:21">
      <c r="A33" s="272"/>
      <c r="B33" s="245" t="s">
        <v>2820</v>
      </c>
      <c r="C33" s="246">
        <f t="shared" si="2"/>
        <v>2192</v>
      </c>
      <c r="D33" s="247">
        <f t="shared" si="3"/>
        <v>2556</v>
      </c>
      <c r="E33" s="84"/>
      <c r="F33" s="87"/>
      <c r="G33" s="87"/>
      <c r="H33" s="87"/>
      <c r="I33" s="87"/>
      <c r="J33" s="87"/>
      <c r="K33" s="87"/>
      <c r="L33" s="87"/>
      <c r="M33" s="88"/>
      <c r="N33" s="211"/>
      <c r="O33" s="220"/>
      <c r="P33" s="221"/>
      <c r="Q33" s="84"/>
      <c r="R33" s="89"/>
      <c r="S33" s="84"/>
      <c r="T33" s="125"/>
      <c r="U33" s="272"/>
    </row>
    <row r="34" spans="1:21">
      <c r="A34" s="272"/>
      <c r="B34" s="245" t="s">
        <v>2820</v>
      </c>
      <c r="C34" s="246">
        <f t="shared" si="2"/>
        <v>2557</v>
      </c>
      <c r="D34" s="247">
        <f t="shared" si="3"/>
        <v>2921</v>
      </c>
      <c r="E34" s="84"/>
      <c r="F34" s="87"/>
      <c r="G34" s="87"/>
      <c r="H34" s="87"/>
      <c r="I34" s="87"/>
      <c r="J34" s="87"/>
      <c r="K34" s="87"/>
      <c r="L34" s="87"/>
      <c r="M34" s="88"/>
      <c r="N34" s="211"/>
      <c r="O34" s="220"/>
      <c r="P34" s="221"/>
      <c r="Q34" s="84"/>
      <c r="R34" s="89"/>
      <c r="S34" s="84"/>
      <c r="T34" s="125"/>
      <c r="U34" s="272"/>
    </row>
    <row r="35" spans="1:21">
      <c r="A35" s="272"/>
      <c r="B35" s="245" t="s">
        <v>2820</v>
      </c>
      <c r="C35" s="246">
        <f t="shared" si="2"/>
        <v>2922</v>
      </c>
      <c r="D35" s="247">
        <f t="shared" si="3"/>
        <v>3287</v>
      </c>
      <c r="E35" s="84"/>
      <c r="F35" s="87"/>
      <c r="G35" s="87"/>
      <c r="H35" s="87"/>
      <c r="I35" s="87"/>
      <c r="J35" s="87"/>
      <c r="K35" s="87"/>
      <c r="L35" s="87"/>
      <c r="M35" s="88"/>
      <c r="N35" s="211"/>
      <c r="O35" s="220"/>
      <c r="P35" s="221"/>
      <c r="Q35" s="84"/>
      <c r="R35" s="89"/>
      <c r="S35" s="84"/>
      <c r="T35" s="125"/>
      <c r="U35" s="272"/>
    </row>
    <row r="36" spans="1:21">
      <c r="A36" s="272"/>
      <c r="B36" s="245" t="s">
        <v>2820</v>
      </c>
      <c r="C36" s="246">
        <f t="shared" si="2"/>
        <v>3288</v>
      </c>
      <c r="D36" s="247">
        <f t="shared" si="3"/>
        <v>3652</v>
      </c>
      <c r="E36" s="84"/>
      <c r="F36" s="87"/>
      <c r="G36" s="87"/>
      <c r="H36" s="87"/>
      <c r="I36" s="87"/>
      <c r="J36" s="87"/>
      <c r="K36" s="87"/>
      <c r="L36" s="87"/>
      <c r="M36" s="88"/>
      <c r="N36" s="211"/>
      <c r="O36" s="220"/>
      <c r="P36" s="221"/>
      <c r="Q36" s="84"/>
      <c r="R36" s="89"/>
      <c r="S36" s="84"/>
      <c r="T36" s="125"/>
      <c r="U36" s="272"/>
    </row>
    <row r="37" spans="1:21">
      <c r="A37" s="272"/>
      <c r="B37" s="245" t="s">
        <v>2820</v>
      </c>
      <c r="C37" s="246">
        <f t="shared" si="2"/>
        <v>3653</v>
      </c>
      <c r="D37" s="247">
        <f t="shared" si="3"/>
        <v>4017</v>
      </c>
      <c r="E37" s="84"/>
      <c r="F37" s="87"/>
      <c r="G37" s="87"/>
      <c r="H37" s="87"/>
      <c r="I37" s="87"/>
      <c r="J37" s="87"/>
      <c r="K37" s="87"/>
      <c r="L37" s="87"/>
      <c r="M37" s="88"/>
      <c r="N37" s="211"/>
      <c r="O37" s="220"/>
      <c r="P37" s="221"/>
      <c r="Q37" s="84"/>
      <c r="R37" s="89"/>
      <c r="S37" s="84"/>
      <c r="T37" s="125"/>
      <c r="U37" s="272"/>
    </row>
    <row r="38" spans="1:21">
      <c r="A38" s="272"/>
      <c r="B38" s="245" t="s">
        <v>2820</v>
      </c>
      <c r="C38" s="246">
        <f t="shared" si="2"/>
        <v>4018</v>
      </c>
      <c r="D38" s="247">
        <f t="shared" si="3"/>
        <v>4382</v>
      </c>
      <c r="E38" s="84"/>
      <c r="F38" s="87"/>
      <c r="G38" s="87"/>
      <c r="H38" s="87"/>
      <c r="I38" s="87"/>
      <c r="J38" s="87"/>
      <c r="K38" s="87"/>
      <c r="L38" s="87"/>
      <c r="M38" s="88"/>
      <c r="N38" s="211"/>
      <c r="O38" s="220"/>
      <c r="P38" s="221"/>
      <c r="Q38" s="84"/>
      <c r="R38" s="89"/>
      <c r="S38" s="84"/>
      <c r="T38" s="125"/>
      <c r="U38" s="272"/>
    </row>
    <row r="39" spans="1:21">
      <c r="A39" s="272"/>
      <c r="B39" s="245" t="s">
        <v>2820</v>
      </c>
      <c r="C39" s="246">
        <f t="shared" si="2"/>
        <v>4383</v>
      </c>
      <c r="D39" s="247">
        <f t="shared" si="3"/>
        <v>4748</v>
      </c>
      <c r="E39" s="84"/>
      <c r="F39" s="87"/>
      <c r="G39" s="87"/>
      <c r="H39" s="87"/>
      <c r="I39" s="87"/>
      <c r="J39" s="87"/>
      <c r="K39" s="87"/>
      <c r="L39" s="87"/>
      <c r="M39" s="88"/>
      <c r="N39" s="211"/>
      <c r="O39" s="220"/>
      <c r="P39" s="221"/>
      <c r="Q39" s="84"/>
      <c r="R39" s="89"/>
      <c r="S39" s="84"/>
      <c r="T39" s="125"/>
      <c r="U39" s="272"/>
    </row>
    <row r="40" spans="1:21">
      <c r="A40" s="272"/>
      <c r="B40" s="245" t="s">
        <v>2820</v>
      </c>
      <c r="C40" s="246">
        <f t="shared" si="2"/>
        <v>4749</v>
      </c>
      <c r="D40" s="247">
        <f t="shared" si="3"/>
        <v>5113</v>
      </c>
      <c r="E40" s="84"/>
      <c r="F40" s="87"/>
      <c r="G40" s="87"/>
      <c r="H40" s="87"/>
      <c r="I40" s="87"/>
      <c r="J40" s="87"/>
      <c r="K40" s="87"/>
      <c r="L40" s="87"/>
      <c r="M40" s="88"/>
      <c r="N40" s="211"/>
      <c r="O40" s="220"/>
      <c r="P40" s="221"/>
      <c r="Q40" s="84"/>
      <c r="R40" s="89"/>
      <c r="S40" s="84"/>
      <c r="T40" s="125"/>
      <c r="U40" s="272"/>
    </row>
    <row r="41" spans="1:21">
      <c r="A41" s="272"/>
      <c r="B41" s="245" t="s">
        <v>2820</v>
      </c>
      <c r="C41" s="246">
        <f t="shared" si="2"/>
        <v>5114</v>
      </c>
      <c r="D41" s="247">
        <f t="shared" si="3"/>
        <v>5478</v>
      </c>
      <c r="E41" s="84"/>
      <c r="F41" s="87"/>
      <c r="G41" s="87"/>
      <c r="H41" s="87"/>
      <c r="I41" s="87"/>
      <c r="J41" s="87"/>
      <c r="K41" s="87"/>
      <c r="L41" s="87"/>
      <c r="M41" s="88"/>
      <c r="N41" s="211"/>
      <c r="O41" s="220"/>
      <c r="P41" s="221"/>
      <c r="Q41" s="84"/>
      <c r="R41" s="89"/>
      <c r="S41" s="84"/>
      <c r="T41" s="125"/>
      <c r="U41" s="272"/>
    </row>
    <row r="42" spans="1:21">
      <c r="A42" s="272"/>
      <c r="B42" s="245" t="s">
        <v>2822</v>
      </c>
      <c r="C42" s="246">
        <f>'Storage Offer Terms'!Q16</f>
        <v>0</v>
      </c>
      <c r="D42" s="247">
        <f>DATE(YEAR(C42)+1,MONTH(C42),DAY(C42)-1)</f>
        <v>365</v>
      </c>
      <c r="E42" s="84"/>
      <c r="F42" s="87"/>
      <c r="G42" s="87"/>
      <c r="H42" s="87"/>
      <c r="I42" s="87"/>
      <c r="J42" s="87"/>
      <c r="K42" s="87"/>
      <c r="L42" s="87"/>
      <c r="M42" s="88"/>
      <c r="N42" s="211"/>
      <c r="O42" s="220"/>
      <c r="P42" s="221"/>
      <c r="Q42" s="84"/>
      <c r="R42" s="89"/>
      <c r="S42" s="84"/>
      <c r="T42" s="125"/>
      <c r="U42" s="272"/>
    </row>
    <row r="43" spans="1:21">
      <c r="A43" s="272"/>
      <c r="B43" s="245" t="s">
        <v>2822</v>
      </c>
      <c r="C43" s="246">
        <f>DATE(YEAR(C42)+1,MONTH(C42),DAY(C42))</f>
        <v>366</v>
      </c>
      <c r="D43" s="247">
        <f>DATE(YEAR(C43)+1,MONTH(C43),DAY(C43)-1)</f>
        <v>730</v>
      </c>
      <c r="E43" s="84"/>
      <c r="F43" s="87"/>
      <c r="G43" s="87"/>
      <c r="H43" s="87"/>
      <c r="I43" s="87"/>
      <c r="J43" s="87"/>
      <c r="K43" s="87"/>
      <c r="L43" s="87"/>
      <c r="M43" s="88"/>
      <c r="N43" s="211"/>
      <c r="O43" s="220"/>
      <c r="P43" s="221"/>
      <c r="Q43" s="84"/>
      <c r="R43" s="89"/>
      <c r="S43" s="84"/>
      <c r="T43" s="125"/>
      <c r="U43" s="272"/>
    </row>
    <row r="44" spans="1:21">
      <c r="A44" s="272"/>
      <c r="B44" s="245" t="s">
        <v>2822</v>
      </c>
      <c r="C44" s="246">
        <f t="shared" ref="C44:C56" si="4">DATE(YEAR(C43)+1,MONTH(C43),DAY(C43))</f>
        <v>731</v>
      </c>
      <c r="D44" s="247">
        <f t="shared" ref="D44:D56" si="5">DATE(YEAR(C44)+1,MONTH(C44),DAY(C44)-1)</f>
        <v>1095</v>
      </c>
      <c r="E44" s="84"/>
      <c r="F44" s="87"/>
      <c r="G44" s="87"/>
      <c r="H44" s="87"/>
      <c r="I44" s="87"/>
      <c r="J44" s="87"/>
      <c r="K44" s="87"/>
      <c r="L44" s="87"/>
      <c r="M44" s="88"/>
      <c r="N44" s="211"/>
      <c r="O44" s="220"/>
      <c r="P44" s="221"/>
      <c r="Q44" s="84"/>
      <c r="R44" s="89"/>
      <c r="S44" s="84"/>
      <c r="T44" s="125"/>
      <c r="U44" s="272"/>
    </row>
    <row r="45" spans="1:21">
      <c r="A45" s="272"/>
      <c r="B45" s="245" t="s">
        <v>2822</v>
      </c>
      <c r="C45" s="246">
        <f t="shared" si="4"/>
        <v>1096</v>
      </c>
      <c r="D45" s="247">
        <f t="shared" si="5"/>
        <v>1460</v>
      </c>
      <c r="E45" s="84"/>
      <c r="F45" s="87"/>
      <c r="G45" s="87"/>
      <c r="H45" s="87"/>
      <c r="I45" s="87"/>
      <c r="J45" s="87"/>
      <c r="K45" s="87"/>
      <c r="L45" s="87"/>
      <c r="M45" s="88"/>
      <c r="N45" s="211"/>
      <c r="O45" s="220"/>
      <c r="P45" s="221"/>
      <c r="Q45" s="84"/>
      <c r="R45" s="89"/>
      <c r="S45" s="84"/>
      <c r="T45" s="125"/>
      <c r="U45" s="272"/>
    </row>
    <row r="46" spans="1:21">
      <c r="A46" s="272"/>
      <c r="B46" s="245" t="s">
        <v>2822</v>
      </c>
      <c r="C46" s="246">
        <f t="shared" si="4"/>
        <v>1461</v>
      </c>
      <c r="D46" s="247">
        <f t="shared" si="5"/>
        <v>1826</v>
      </c>
      <c r="E46" s="84"/>
      <c r="F46" s="87"/>
      <c r="G46" s="87"/>
      <c r="H46" s="87"/>
      <c r="I46" s="87"/>
      <c r="J46" s="87"/>
      <c r="K46" s="87"/>
      <c r="L46" s="87"/>
      <c r="M46" s="88"/>
      <c r="N46" s="211"/>
      <c r="O46" s="220"/>
      <c r="P46" s="221"/>
      <c r="Q46" s="84"/>
      <c r="R46" s="89"/>
      <c r="S46" s="84"/>
      <c r="T46" s="125"/>
      <c r="U46" s="272"/>
    </row>
    <row r="47" spans="1:21">
      <c r="A47" s="272"/>
      <c r="B47" s="245" t="s">
        <v>2822</v>
      </c>
      <c r="C47" s="246">
        <f t="shared" si="4"/>
        <v>1827</v>
      </c>
      <c r="D47" s="247">
        <f t="shared" si="5"/>
        <v>2191</v>
      </c>
      <c r="E47" s="84"/>
      <c r="F47" s="87"/>
      <c r="G47" s="87"/>
      <c r="H47" s="87"/>
      <c r="I47" s="87"/>
      <c r="J47" s="87"/>
      <c r="K47" s="87"/>
      <c r="L47" s="87"/>
      <c r="M47" s="88"/>
      <c r="N47" s="211"/>
      <c r="O47" s="220"/>
      <c r="P47" s="221"/>
      <c r="Q47" s="84"/>
      <c r="R47" s="89"/>
      <c r="S47" s="84"/>
      <c r="T47" s="125"/>
      <c r="U47" s="272"/>
    </row>
    <row r="48" spans="1:21">
      <c r="A48" s="272"/>
      <c r="B48" s="245" t="s">
        <v>2822</v>
      </c>
      <c r="C48" s="246">
        <f t="shared" si="4"/>
        <v>2192</v>
      </c>
      <c r="D48" s="247">
        <f t="shared" si="5"/>
        <v>2556</v>
      </c>
      <c r="E48" s="84"/>
      <c r="F48" s="87"/>
      <c r="G48" s="87"/>
      <c r="H48" s="87"/>
      <c r="I48" s="87"/>
      <c r="J48" s="87"/>
      <c r="K48" s="87"/>
      <c r="L48" s="87"/>
      <c r="M48" s="88"/>
      <c r="N48" s="211"/>
      <c r="O48" s="220"/>
      <c r="P48" s="221"/>
      <c r="Q48" s="84"/>
      <c r="R48" s="89"/>
      <c r="S48" s="84"/>
      <c r="T48" s="125"/>
      <c r="U48" s="272"/>
    </row>
    <row r="49" spans="1:21">
      <c r="A49" s="272"/>
      <c r="B49" s="245" t="s">
        <v>2822</v>
      </c>
      <c r="C49" s="246">
        <f t="shared" si="4"/>
        <v>2557</v>
      </c>
      <c r="D49" s="247">
        <f t="shared" si="5"/>
        <v>2921</v>
      </c>
      <c r="E49" s="84"/>
      <c r="F49" s="87"/>
      <c r="G49" s="87"/>
      <c r="H49" s="87"/>
      <c r="I49" s="87"/>
      <c r="J49" s="87"/>
      <c r="K49" s="87"/>
      <c r="L49" s="87"/>
      <c r="M49" s="88"/>
      <c r="N49" s="211"/>
      <c r="O49" s="220"/>
      <c r="P49" s="221"/>
      <c r="Q49" s="84"/>
      <c r="R49" s="89"/>
      <c r="S49" s="84"/>
      <c r="T49" s="125"/>
      <c r="U49" s="272"/>
    </row>
    <row r="50" spans="1:21">
      <c r="A50" s="272"/>
      <c r="B50" s="245" t="s">
        <v>2822</v>
      </c>
      <c r="C50" s="246">
        <f t="shared" si="4"/>
        <v>2922</v>
      </c>
      <c r="D50" s="247">
        <f t="shared" si="5"/>
        <v>3287</v>
      </c>
      <c r="E50" s="84"/>
      <c r="F50" s="87"/>
      <c r="G50" s="87"/>
      <c r="H50" s="87"/>
      <c r="I50" s="87"/>
      <c r="J50" s="87"/>
      <c r="K50" s="87"/>
      <c r="L50" s="87"/>
      <c r="M50" s="88"/>
      <c r="N50" s="211"/>
      <c r="O50" s="220"/>
      <c r="P50" s="221"/>
      <c r="Q50" s="84"/>
      <c r="R50" s="89"/>
      <c r="S50" s="84"/>
      <c r="T50" s="125"/>
      <c r="U50" s="272"/>
    </row>
    <row r="51" spans="1:21">
      <c r="A51" s="272"/>
      <c r="B51" s="245" t="s">
        <v>2822</v>
      </c>
      <c r="C51" s="246">
        <f t="shared" si="4"/>
        <v>3288</v>
      </c>
      <c r="D51" s="247">
        <f t="shared" si="5"/>
        <v>3652</v>
      </c>
      <c r="E51" s="84"/>
      <c r="F51" s="87"/>
      <c r="G51" s="87"/>
      <c r="H51" s="87"/>
      <c r="I51" s="87"/>
      <c r="J51" s="87"/>
      <c r="K51" s="87"/>
      <c r="L51" s="87"/>
      <c r="M51" s="88"/>
      <c r="N51" s="211"/>
      <c r="O51" s="220"/>
      <c r="P51" s="221"/>
      <c r="Q51" s="84"/>
      <c r="R51" s="89"/>
      <c r="S51" s="84"/>
      <c r="T51" s="125"/>
      <c r="U51" s="272"/>
    </row>
    <row r="52" spans="1:21">
      <c r="A52" s="272"/>
      <c r="B52" s="245" t="s">
        <v>2822</v>
      </c>
      <c r="C52" s="246">
        <f t="shared" si="4"/>
        <v>3653</v>
      </c>
      <c r="D52" s="247">
        <f t="shared" si="5"/>
        <v>4017</v>
      </c>
      <c r="E52" s="84"/>
      <c r="F52" s="87"/>
      <c r="G52" s="87"/>
      <c r="H52" s="87"/>
      <c r="I52" s="87"/>
      <c r="J52" s="87"/>
      <c r="K52" s="87"/>
      <c r="L52" s="87"/>
      <c r="M52" s="88"/>
      <c r="N52" s="211"/>
      <c r="O52" s="220"/>
      <c r="P52" s="221"/>
      <c r="Q52" s="84"/>
      <c r="R52" s="89"/>
      <c r="S52" s="84"/>
      <c r="T52" s="125"/>
      <c r="U52" s="272"/>
    </row>
    <row r="53" spans="1:21">
      <c r="A53" s="272"/>
      <c r="B53" s="245" t="s">
        <v>2822</v>
      </c>
      <c r="C53" s="246">
        <f t="shared" si="4"/>
        <v>4018</v>
      </c>
      <c r="D53" s="247">
        <f t="shared" si="5"/>
        <v>4382</v>
      </c>
      <c r="E53" s="84"/>
      <c r="F53" s="87"/>
      <c r="G53" s="87"/>
      <c r="H53" s="87"/>
      <c r="I53" s="87"/>
      <c r="J53" s="87"/>
      <c r="K53" s="87"/>
      <c r="L53" s="87"/>
      <c r="M53" s="88"/>
      <c r="N53" s="211"/>
      <c r="O53" s="220"/>
      <c r="P53" s="221"/>
      <c r="Q53" s="84"/>
      <c r="R53" s="89"/>
      <c r="S53" s="84"/>
      <c r="T53" s="125"/>
      <c r="U53" s="272"/>
    </row>
    <row r="54" spans="1:21">
      <c r="A54" s="272"/>
      <c r="B54" s="245" t="s">
        <v>2822</v>
      </c>
      <c r="C54" s="246">
        <f t="shared" si="4"/>
        <v>4383</v>
      </c>
      <c r="D54" s="247">
        <f t="shared" si="5"/>
        <v>4748</v>
      </c>
      <c r="E54" s="84"/>
      <c r="F54" s="87"/>
      <c r="G54" s="87"/>
      <c r="H54" s="87"/>
      <c r="I54" s="87"/>
      <c r="J54" s="87"/>
      <c r="K54" s="87"/>
      <c r="L54" s="87"/>
      <c r="M54" s="88"/>
      <c r="N54" s="211"/>
      <c r="O54" s="220"/>
      <c r="P54" s="221"/>
      <c r="Q54" s="84"/>
      <c r="R54" s="89"/>
      <c r="S54" s="84"/>
      <c r="T54" s="125"/>
      <c r="U54" s="272"/>
    </row>
    <row r="55" spans="1:21">
      <c r="A55" s="272"/>
      <c r="B55" s="245" t="s">
        <v>2822</v>
      </c>
      <c r="C55" s="246">
        <f t="shared" si="4"/>
        <v>4749</v>
      </c>
      <c r="D55" s="247">
        <f t="shared" si="5"/>
        <v>5113</v>
      </c>
      <c r="E55" s="84"/>
      <c r="F55" s="87"/>
      <c r="G55" s="87"/>
      <c r="H55" s="87"/>
      <c r="I55" s="87"/>
      <c r="J55" s="87"/>
      <c r="K55" s="87"/>
      <c r="L55" s="87"/>
      <c r="M55" s="88"/>
      <c r="N55" s="211"/>
      <c r="O55" s="220"/>
      <c r="P55" s="221"/>
      <c r="Q55" s="84"/>
      <c r="R55" s="89"/>
      <c r="S55" s="84"/>
      <c r="T55" s="125"/>
      <c r="U55" s="272"/>
    </row>
    <row r="56" spans="1:21">
      <c r="A56" s="272"/>
      <c r="B56" s="245" t="s">
        <v>2822</v>
      </c>
      <c r="C56" s="246">
        <f t="shared" si="4"/>
        <v>5114</v>
      </c>
      <c r="D56" s="247">
        <f t="shared" si="5"/>
        <v>5478</v>
      </c>
      <c r="E56" s="84"/>
      <c r="F56" s="87"/>
      <c r="G56" s="87"/>
      <c r="H56" s="87"/>
      <c r="I56" s="87"/>
      <c r="J56" s="87"/>
      <c r="K56" s="87"/>
      <c r="L56" s="87"/>
      <c r="M56" s="88"/>
      <c r="N56" s="211"/>
      <c r="O56" s="220"/>
      <c r="P56" s="221"/>
      <c r="Q56" s="84"/>
      <c r="R56" s="89"/>
      <c r="S56" s="84"/>
      <c r="T56" s="125"/>
      <c r="U56" s="272"/>
    </row>
    <row r="57" spans="1:21">
      <c r="A57" s="272"/>
      <c r="B57" s="84"/>
      <c r="C57" s="85"/>
      <c r="D57" s="86"/>
      <c r="E57" s="84"/>
      <c r="F57" s="87"/>
      <c r="G57" s="87"/>
      <c r="H57" s="87"/>
      <c r="I57" s="87"/>
      <c r="J57" s="87"/>
      <c r="K57" s="87"/>
      <c r="L57" s="87"/>
      <c r="M57" s="88"/>
      <c r="N57" s="211"/>
      <c r="O57" s="220"/>
      <c r="P57" s="221"/>
      <c r="Q57" s="84"/>
      <c r="R57" s="89"/>
      <c r="S57" s="84"/>
      <c r="T57" s="125"/>
      <c r="U57" s="272"/>
    </row>
    <row r="58" spans="1:21">
      <c r="A58" s="272"/>
      <c r="B58" s="84"/>
      <c r="C58" s="85"/>
      <c r="D58" s="86"/>
      <c r="E58" s="84"/>
      <c r="F58" s="87"/>
      <c r="G58" s="87"/>
      <c r="H58" s="87"/>
      <c r="I58" s="87"/>
      <c r="J58" s="87"/>
      <c r="K58" s="87"/>
      <c r="L58" s="87"/>
      <c r="M58" s="88"/>
      <c r="N58" s="211"/>
      <c r="O58" s="220"/>
      <c r="P58" s="221"/>
      <c r="Q58" s="84"/>
      <c r="R58" s="89"/>
      <c r="S58" s="84"/>
      <c r="T58" s="125"/>
      <c r="U58" s="272"/>
    </row>
    <row r="59" spans="1:21">
      <c r="A59" s="272"/>
      <c r="B59" s="84"/>
      <c r="C59" s="85"/>
      <c r="D59" s="86"/>
      <c r="E59" s="84"/>
      <c r="F59" s="87"/>
      <c r="G59" s="87"/>
      <c r="H59" s="87"/>
      <c r="I59" s="87"/>
      <c r="J59" s="87"/>
      <c r="K59" s="87"/>
      <c r="L59" s="87"/>
      <c r="M59" s="88"/>
      <c r="N59" s="211"/>
      <c r="O59" s="220"/>
      <c r="P59" s="221"/>
      <c r="Q59" s="84"/>
      <c r="R59" s="89"/>
      <c r="S59" s="84"/>
      <c r="T59" s="125"/>
      <c r="U59" s="272"/>
    </row>
    <row r="60" spans="1:21">
      <c r="A60" s="272"/>
      <c r="B60" s="84"/>
      <c r="C60" s="85"/>
      <c r="D60" s="86"/>
      <c r="E60" s="84"/>
      <c r="F60" s="87"/>
      <c r="G60" s="87"/>
      <c r="H60" s="87"/>
      <c r="I60" s="87"/>
      <c r="J60" s="87"/>
      <c r="K60" s="87"/>
      <c r="L60" s="87"/>
      <c r="M60" s="88"/>
      <c r="N60" s="211"/>
      <c r="O60" s="220"/>
      <c r="P60" s="221"/>
      <c r="Q60" s="84"/>
      <c r="R60" s="89"/>
      <c r="S60" s="84"/>
      <c r="T60" s="125"/>
      <c r="U60" s="272"/>
    </row>
    <row r="61" spans="1:21">
      <c r="A61" s="272"/>
      <c r="B61" s="84"/>
      <c r="C61" s="85"/>
      <c r="D61" s="86"/>
      <c r="E61" s="84"/>
      <c r="F61" s="87"/>
      <c r="G61" s="87"/>
      <c r="H61" s="87"/>
      <c r="I61" s="87"/>
      <c r="J61" s="87"/>
      <c r="K61" s="87"/>
      <c r="L61" s="87"/>
      <c r="M61" s="88"/>
      <c r="N61" s="211"/>
      <c r="O61" s="220"/>
      <c r="P61" s="221"/>
      <c r="Q61" s="84"/>
      <c r="R61" s="89"/>
      <c r="S61" s="84"/>
      <c r="T61" s="125"/>
      <c r="U61" s="272"/>
    </row>
    <row r="62" spans="1:21">
      <c r="A62" s="272"/>
      <c r="B62" s="84"/>
      <c r="C62" s="85"/>
      <c r="D62" s="86"/>
      <c r="E62" s="84"/>
      <c r="F62" s="87"/>
      <c r="G62" s="87"/>
      <c r="H62" s="87"/>
      <c r="I62" s="87"/>
      <c r="J62" s="87"/>
      <c r="K62" s="87"/>
      <c r="L62" s="87"/>
      <c r="M62" s="88"/>
      <c r="N62" s="211"/>
      <c r="O62" s="220"/>
      <c r="P62" s="221"/>
      <c r="Q62" s="84"/>
      <c r="R62" s="89"/>
      <c r="S62" s="84"/>
      <c r="T62" s="125"/>
      <c r="U62" s="272"/>
    </row>
    <row r="63" spans="1:21">
      <c r="A63" s="272"/>
      <c r="B63" s="84"/>
      <c r="C63" s="85"/>
      <c r="D63" s="86"/>
      <c r="E63" s="84"/>
      <c r="F63" s="87"/>
      <c r="G63" s="87"/>
      <c r="H63" s="87"/>
      <c r="I63" s="87"/>
      <c r="J63" s="87"/>
      <c r="K63" s="87"/>
      <c r="L63" s="87"/>
      <c r="M63" s="88"/>
      <c r="N63" s="211"/>
      <c r="O63" s="220"/>
      <c r="P63" s="221"/>
      <c r="Q63" s="84"/>
      <c r="R63" s="89"/>
      <c r="S63" s="84"/>
      <c r="T63" s="125"/>
      <c r="U63" s="272"/>
    </row>
    <row r="64" spans="1:21">
      <c r="A64" s="272"/>
      <c r="B64" s="84"/>
      <c r="C64" s="85"/>
      <c r="D64" s="86"/>
      <c r="E64" s="84"/>
      <c r="F64" s="87"/>
      <c r="G64" s="87"/>
      <c r="H64" s="87"/>
      <c r="I64" s="87"/>
      <c r="J64" s="87"/>
      <c r="K64" s="87"/>
      <c r="L64" s="87"/>
      <c r="M64" s="88"/>
      <c r="N64" s="211"/>
      <c r="O64" s="220"/>
      <c r="P64" s="221"/>
      <c r="Q64" s="84"/>
      <c r="R64" s="89"/>
      <c r="S64" s="84"/>
      <c r="T64" s="125"/>
      <c r="U64" s="272"/>
    </row>
    <row r="65" spans="1:21">
      <c r="A65" s="272"/>
      <c r="B65" s="84"/>
      <c r="C65" s="85"/>
      <c r="D65" s="86"/>
      <c r="E65" s="84"/>
      <c r="F65" s="87"/>
      <c r="G65" s="87"/>
      <c r="H65" s="87"/>
      <c r="I65" s="87"/>
      <c r="J65" s="87"/>
      <c r="K65" s="87"/>
      <c r="L65" s="87"/>
      <c r="M65" s="88"/>
      <c r="N65" s="211"/>
      <c r="O65" s="220"/>
      <c r="P65" s="221"/>
      <c r="Q65" s="84"/>
      <c r="R65" s="89"/>
      <c r="S65" s="84"/>
      <c r="T65" s="125"/>
      <c r="U65" s="272"/>
    </row>
    <row r="66" spans="1:21">
      <c r="A66" s="272"/>
      <c r="B66" s="84"/>
      <c r="C66" s="85"/>
      <c r="D66" s="86"/>
      <c r="E66" s="84"/>
      <c r="F66" s="87"/>
      <c r="G66" s="87"/>
      <c r="H66" s="87"/>
      <c r="I66" s="87"/>
      <c r="J66" s="87"/>
      <c r="K66" s="87"/>
      <c r="L66" s="87"/>
      <c r="M66" s="88"/>
      <c r="N66" s="211"/>
      <c r="O66" s="220"/>
      <c r="P66" s="221"/>
      <c r="Q66" s="84"/>
      <c r="R66" s="89"/>
      <c r="S66" s="84"/>
      <c r="T66" s="125"/>
      <c r="U66" s="272"/>
    </row>
    <row r="67" spans="1:21">
      <c r="A67" s="272"/>
      <c r="B67" s="84"/>
      <c r="C67" s="85"/>
      <c r="D67" s="86"/>
      <c r="E67" s="84"/>
      <c r="F67" s="87"/>
      <c r="G67" s="87"/>
      <c r="H67" s="87"/>
      <c r="I67" s="87"/>
      <c r="J67" s="87"/>
      <c r="K67" s="87"/>
      <c r="L67" s="87"/>
      <c r="M67" s="88"/>
      <c r="N67" s="211"/>
      <c r="O67" s="220"/>
      <c r="P67" s="221"/>
      <c r="Q67" s="84"/>
      <c r="R67" s="89"/>
      <c r="S67" s="84"/>
      <c r="T67" s="125"/>
      <c r="U67" s="272"/>
    </row>
    <row r="68" spans="1:21">
      <c r="A68" s="272"/>
      <c r="B68" s="84"/>
      <c r="C68" s="85"/>
      <c r="D68" s="86"/>
      <c r="E68" s="84"/>
      <c r="F68" s="87"/>
      <c r="G68" s="87"/>
      <c r="H68" s="87"/>
      <c r="I68" s="87"/>
      <c r="J68" s="87"/>
      <c r="K68" s="87"/>
      <c r="L68" s="87"/>
      <c r="M68" s="88"/>
      <c r="N68" s="211"/>
      <c r="O68" s="220"/>
      <c r="P68" s="221"/>
      <c r="Q68" s="84"/>
      <c r="R68" s="89"/>
      <c r="S68" s="84"/>
      <c r="T68" s="125"/>
      <c r="U68" s="272"/>
    </row>
    <row r="69" spans="1:21">
      <c r="A69" s="272"/>
      <c r="B69" s="84"/>
      <c r="C69" s="85"/>
      <c r="D69" s="86"/>
      <c r="E69" s="84"/>
      <c r="F69" s="87"/>
      <c r="G69" s="87"/>
      <c r="H69" s="87"/>
      <c r="I69" s="87"/>
      <c r="J69" s="87"/>
      <c r="K69" s="87"/>
      <c r="L69" s="87"/>
      <c r="M69" s="88"/>
      <c r="N69" s="211"/>
      <c r="O69" s="220"/>
      <c r="P69" s="221"/>
      <c r="Q69" s="84"/>
      <c r="R69" s="89"/>
      <c r="S69" s="84"/>
      <c r="T69" s="125"/>
      <c r="U69" s="272"/>
    </row>
    <row r="70" spans="1:21">
      <c r="A70" s="272"/>
      <c r="B70" s="84"/>
      <c r="C70" s="85"/>
      <c r="D70" s="86"/>
      <c r="E70" s="84"/>
      <c r="F70" s="87"/>
      <c r="G70" s="87"/>
      <c r="H70" s="87"/>
      <c r="I70" s="87"/>
      <c r="J70" s="87"/>
      <c r="K70" s="87"/>
      <c r="L70" s="87"/>
      <c r="M70" s="88"/>
      <c r="N70" s="211"/>
      <c r="O70" s="220"/>
      <c r="P70" s="221"/>
      <c r="Q70" s="84"/>
      <c r="R70" s="89"/>
      <c r="S70" s="84"/>
      <c r="T70" s="125"/>
      <c r="U70" s="272"/>
    </row>
    <row r="71" spans="1:21">
      <c r="A71" s="272"/>
      <c r="B71" s="84"/>
      <c r="C71" s="85"/>
      <c r="D71" s="86"/>
      <c r="E71" s="84"/>
      <c r="F71" s="87"/>
      <c r="G71" s="87"/>
      <c r="H71" s="87"/>
      <c r="I71" s="87"/>
      <c r="J71" s="87"/>
      <c r="K71" s="87"/>
      <c r="L71" s="87"/>
      <c r="M71" s="88"/>
      <c r="N71" s="211"/>
      <c r="O71" s="220"/>
      <c r="P71" s="221"/>
      <c r="Q71" s="84"/>
      <c r="R71" s="89"/>
      <c r="S71" s="84"/>
      <c r="T71" s="125"/>
      <c r="U71" s="272"/>
    </row>
    <row r="72" spans="1:21">
      <c r="A72" s="272"/>
      <c r="B72" s="84"/>
      <c r="C72" s="85"/>
      <c r="D72" s="86"/>
      <c r="E72" s="84"/>
      <c r="F72" s="87"/>
      <c r="G72" s="87"/>
      <c r="H72" s="87"/>
      <c r="I72" s="87"/>
      <c r="J72" s="87"/>
      <c r="K72" s="87"/>
      <c r="L72" s="87"/>
      <c r="M72" s="88"/>
      <c r="N72" s="211"/>
      <c r="O72" s="220"/>
      <c r="P72" s="221"/>
      <c r="Q72" s="84"/>
      <c r="R72" s="89"/>
      <c r="S72" s="84"/>
      <c r="T72" s="125"/>
      <c r="U72" s="272"/>
    </row>
    <row r="73" spans="1:21">
      <c r="A73" s="272"/>
      <c r="B73" s="84"/>
      <c r="C73" s="85"/>
      <c r="D73" s="86"/>
      <c r="E73" s="84"/>
      <c r="F73" s="87"/>
      <c r="G73" s="87"/>
      <c r="H73" s="87"/>
      <c r="I73" s="87"/>
      <c r="J73" s="87"/>
      <c r="K73" s="87"/>
      <c r="L73" s="87"/>
      <c r="M73" s="88"/>
      <c r="N73" s="211"/>
      <c r="O73" s="220"/>
      <c r="P73" s="221"/>
      <c r="Q73" s="84"/>
      <c r="R73" s="89"/>
      <c r="S73" s="84"/>
      <c r="T73" s="125"/>
      <c r="U73" s="272"/>
    </row>
    <row r="74" spans="1:21">
      <c r="A74" s="272"/>
      <c r="B74" s="84"/>
      <c r="C74" s="85"/>
      <c r="D74" s="86"/>
      <c r="E74" s="84"/>
      <c r="F74" s="87"/>
      <c r="G74" s="87"/>
      <c r="H74" s="87"/>
      <c r="I74" s="87"/>
      <c r="J74" s="87"/>
      <c r="K74" s="87"/>
      <c r="L74" s="87"/>
      <c r="M74" s="88"/>
      <c r="N74" s="211"/>
      <c r="O74" s="220"/>
      <c r="P74" s="221"/>
      <c r="Q74" s="84"/>
      <c r="R74" s="89"/>
      <c r="S74" s="84"/>
      <c r="T74" s="125"/>
      <c r="U74" s="272"/>
    </row>
    <row r="75" spans="1:21">
      <c r="A75" s="272"/>
      <c r="B75" s="84"/>
      <c r="C75" s="85"/>
      <c r="D75" s="86"/>
      <c r="E75" s="84"/>
      <c r="F75" s="87"/>
      <c r="G75" s="87"/>
      <c r="H75" s="87"/>
      <c r="I75" s="87"/>
      <c r="J75" s="87"/>
      <c r="K75" s="87"/>
      <c r="L75" s="87"/>
      <c r="M75" s="88"/>
      <c r="N75" s="211"/>
      <c r="O75" s="220"/>
      <c r="P75" s="221"/>
      <c r="Q75" s="84"/>
      <c r="R75" s="89"/>
      <c r="S75" s="84"/>
      <c r="T75" s="125"/>
      <c r="U75" s="272"/>
    </row>
    <row r="76" spans="1:21">
      <c r="A76" s="272"/>
      <c r="B76" s="84"/>
      <c r="C76" s="85"/>
      <c r="D76" s="86"/>
      <c r="E76" s="84"/>
      <c r="F76" s="87"/>
      <c r="G76" s="87"/>
      <c r="H76" s="87"/>
      <c r="I76" s="87"/>
      <c r="J76" s="87"/>
      <c r="K76" s="87"/>
      <c r="L76" s="87"/>
      <c r="M76" s="88"/>
      <c r="N76" s="211"/>
      <c r="O76" s="220"/>
      <c r="P76" s="221"/>
      <c r="Q76" s="84"/>
      <c r="R76" s="89"/>
      <c r="S76" s="84"/>
      <c r="T76" s="125"/>
      <c r="U76" s="272"/>
    </row>
    <row r="77" spans="1:21">
      <c r="A77" s="272"/>
      <c r="B77" s="84"/>
      <c r="C77" s="85"/>
      <c r="D77" s="86"/>
      <c r="E77" s="84"/>
      <c r="F77" s="87"/>
      <c r="G77" s="87"/>
      <c r="H77" s="87"/>
      <c r="I77" s="87"/>
      <c r="J77" s="87"/>
      <c r="K77" s="87"/>
      <c r="L77" s="87"/>
      <c r="M77" s="88"/>
      <c r="N77" s="211"/>
      <c r="O77" s="220"/>
      <c r="P77" s="221"/>
      <c r="Q77" s="84"/>
      <c r="R77" s="89"/>
      <c r="S77" s="84"/>
      <c r="T77" s="125"/>
      <c r="U77" s="272"/>
    </row>
    <row r="78" spans="1:21">
      <c r="A78" s="272"/>
      <c r="B78" s="84"/>
      <c r="C78" s="85"/>
      <c r="D78" s="86"/>
      <c r="E78" s="84"/>
      <c r="F78" s="87"/>
      <c r="G78" s="87"/>
      <c r="H78" s="87"/>
      <c r="I78" s="87"/>
      <c r="J78" s="87"/>
      <c r="K78" s="87"/>
      <c r="L78" s="87"/>
      <c r="M78" s="88"/>
      <c r="N78" s="211"/>
      <c r="O78" s="220"/>
      <c r="P78" s="221"/>
      <c r="Q78" s="84"/>
      <c r="R78" s="89"/>
      <c r="S78" s="84"/>
      <c r="T78" s="125"/>
      <c r="U78" s="272"/>
    </row>
    <row r="79" spans="1:21">
      <c r="A79" s="272"/>
      <c r="B79" s="84"/>
      <c r="C79" s="85"/>
      <c r="D79" s="86"/>
      <c r="E79" s="84"/>
      <c r="F79" s="87"/>
      <c r="G79" s="87"/>
      <c r="H79" s="87"/>
      <c r="I79" s="87"/>
      <c r="J79" s="87"/>
      <c r="K79" s="87"/>
      <c r="L79" s="87"/>
      <c r="M79" s="88"/>
      <c r="N79" s="211"/>
      <c r="O79" s="220"/>
      <c r="P79" s="221"/>
      <c r="Q79" s="84"/>
      <c r="R79" s="89"/>
      <c r="S79" s="84"/>
      <c r="T79" s="125"/>
      <c r="U79" s="272"/>
    </row>
    <row r="80" spans="1:21">
      <c r="A80" s="272"/>
      <c r="B80" s="84"/>
      <c r="C80" s="85"/>
      <c r="D80" s="86"/>
      <c r="E80" s="84"/>
      <c r="F80" s="87"/>
      <c r="G80" s="87"/>
      <c r="H80" s="87"/>
      <c r="I80" s="87"/>
      <c r="J80" s="87"/>
      <c r="K80" s="87"/>
      <c r="L80" s="87"/>
      <c r="M80" s="88"/>
      <c r="N80" s="211"/>
      <c r="O80" s="220"/>
      <c r="P80" s="221"/>
      <c r="Q80" s="84"/>
      <c r="R80" s="89"/>
      <c r="S80" s="84"/>
      <c r="T80" s="125"/>
      <c r="U80" s="272"/>
    </row>
    <row r="81" spans="1:21">
      <c r="A81" s="272"/>
      <c r="B81" s="84"/>
      <c r="C81" s="85"/>
      <c r="D81" s="86"/>
      <c r="E81" s="84"/>
      <c r="F81" s="87"/>
      <c r="G81" s="87"/>
      <c r="H81" s="87"/>
      <c r="I81" s="87"/>
      <c r="J81" s="87"/>
      <c r="K81" s="87"/>
      <c r="L81" s="87"/>
      <c r="M81" s="88"/>
      <c r="N81" s="211"/>
      <c r="O81" s="220"/>
      <c r="P81" s="221"/>
      <c r="Q81" s="84"/>
      <c r="R81" s="89"/>
      <c r="S81" s="84"/>
      <c r="T81" s="125"/>
      <c r="U81" s="272"/>
    </row>
    <row r="82" spans="1:21">
      <c r="A82" s="272"/>
      <c r="B82" s="84"/>
      <c r="C82" s="85"/>
      <c r="D82" s="86"/>
      <c r="E82" s="84"/>
      <c r="F82" s="87"/>
      <c r="G82" s="87"/>
      <c r="H82" s="87"/>
      <c r="I82" s="87"/>
      <c r="J82" s="87"/>
      <c r="K82" s="87"/>
      <c r="L82" s="87"/>
      <c r="M82" s="88"/>
      <c r="N82" s="211"/>
      <c r="O82" s="220"/>
      <c r="P82" s="221"/>
      <c r="Q82" s="84"/>
      <c r="R82" s="89"/>
      <c r="S82" s="84"/>
      <c r="T82" s="125"/>
      <c r="U82" s="272"/>
    </row>
    <row r="83" spans="1:21">
      <c r="A83" s="272"/>
      <c r="B83" s="84"/>
      <c r="C83" s="85"/>
      <c r="D83" s="86"/>
      <c r="E83" s="84"/>
      <c r="F83" s="87"/>
      <c r="G83" s="87"/>
      <c r="H83" s="87"/>
      <c r="I83" s="87"/>
      <c r="J83" s="87"/>
      <c r="K83" s="87"/>
      <c r="L83" s="87"/>
      <c r="M83" s="88"/>
      <c r="N83" s="211"/>
      <c r="O83" s="220"/>
      <c r="P83" s="221"/>
      <c r="Q83" s="84"/>
      <c r="R83" s="89"/>
      <c r="S83" s="84"/>
      <c r="T83" s="125"/>
      <c r="U83" s="272"/>
    </row>
    <row r="84" spans="1:21">
      <c r="A84" s="272"/>
      <c r="B84" s="84"/>
      <c r="C84" s="85"/>
      <c r="D84" s="86"/>
      <c r="E84" s="84"/>
      <c r="F84" s="87"/>
      <c r="G84" s="87"/>
      <c r="H84" s="87"/>
      <c r="I84" s="87"/>
      <c r="J84" s="87"/>
      <c r="K84" s="87"/>
      <c r="L84" s="87"/>
      <c r="M84" s="88"/>
      <c r="N84" s="211"/>
      <c r="O84" s="220"/>
      <c r="P84" s="221"/>
      <c r="Q84" s="84"/>
      <c r="R84" s="89"/>
      <c r="S84" s="84"/>
      <c r="T84" s="125"/>
      <c r="U84" s="272"/>
    </row>
    <row r="85" spans="1:21">
      <c r="A85" s="272"/>
      <c r="B85" s="84"/>
      <c r="C85" s="85"/>
      <c r="D85" s="86"/>
      <c r="E85" s="84"/>
      <c r="F85" s="87"/>
      <c r="G85" s="87"/>
      <c r="H85" s="87"/>
      <c r="I85" s="87"/>
      <c r="J85" s="87"/>
      <c r="K85" s="87"/>
      <c r="L85" s="87"/>
      <c r="M85" s="88"/>
      <c r="N85" s="211"/>
      <c r="O85" s="220"/>
      <c r="P85" s="221"/>
      <c r="Q85" s="84"/>
      <c r="R85" s="89"/>
      <c r="S85" s="84"/>
      <c r="T85" s="125"/>
      <c r="U85" s="272"/>
    </row>
    <row r="86" spans="1:21">
      <c r="A86" s="272"/>
      <c r="B86" s="84"/>
      <c r="C86" s="85"/>
      <c r="D86" s="86"/>
      <c r="E86" s="84"/>
      <c r="F86" s="87"/>
      <c r="G86" s="87"/>
      <c r="H86" s="87"/>
      <c r="I86" s="87"/>
      <c r="J86" s="87"/>
      <c r="K86" s="87"/>
      <c r="L86" s="87"/>
      <c r="M86" s="88"/>
      <c r="N86" s="211"/>
      <c r="O86" s="220"/>
      <c r="P86" s="221"/>
      <c r="Q86" s="84"/>
      <c r="R86" s="89"/>
      <c r="S86" s="84"/>
      <c r="T86" s="125"/>
      <c r="U86" s="272"/>
    </row>
    <row r="87" spans="1:21">
      <c r="A87" s="272"/>
      <c r="B87" s="84"/>
      <c r="C87" s="85"/>
      <c r="D87" s="86"/>
      <c r="E87" s="84"/>
      <c r="F87" s="87"/>
      <c r="G87" s="87"/>
      <c r="H87" s="87"/>
      <c r="I87" s="87"/>
      <c r="J87" s="87"/>
      <c r="K87" s="87"/>
      <c r="L87" s="87"/>
      <c r="M87" s="88"/>
      <c r="N87" s="211"/>
      <c r="O87" s="220"/>
      <c r="P87" s="221"/>
      <c r="Q87" s="84"/>
      <c r="R87" s="89"/>
      <c r="S87" s="84"/>
      <c r="T87" s="125"/>
      <c r="U87" s="272"/>
    </row>
    <row r="88" spans="1:21">
      <c r="A88" s="272"/>
      <c r="B88" s="84"/>
      <c r="C88" s="85"/>
      <c r="D88" s="86"/>
      <c r="E88" s="84"/>
      <c r="F88" s="87"/>
      <c r="G88" s="87"/>
      <c r="H88" s="87"/>
      <c r="I88" s="87"/>
      <c r="J88" s="87"/>
      <c r="K88" s="87"/>
      <c r="L88" s="87"/>
      <c r="M88" s="88"/>
      <c r="N88" s="211"/>
      <c r="O88" s="220"/>
      <c r="P88" s="221"/>
      <c r="Q88" s="84"/>
      <c r="R88" s="89"/>
      <c r="S88" s="84"/>
      <c r="T88" s="125"/>
      <c r="U88" s="272"/>
    </row>
    <row r="89" spans="1:21">
      <c r="A89" s="272"/>
      <c r="B89" s="84"/>
      <c r="C89" s="85"/>
      <c r="D89" s="86"/>
      <c r="E89" s="84"/>
      <c r="F89" s="87"/>
      <c r="G89" s="87"/>
      <c r="H89" s="87"/>
      <c r="I89" s="87"/>
      <c r="J89" s="87"/>
      <c r="K89" s="87"/>
      <c r="L89" s="87"/>
      <c r="M89" s="88"/>
      <c r="N89" s="211"/>
      <c r="O89" s="220"/>
      <c r="P89" s="221"/>
      <c r="Q89" s="84"/>
      <c r="R89" s="89"/>
      <c r="S89" s="84"/>
      <c r="T89" s="125"/>
      <c r="U89" s="272"/>
    </row>
    <row r="90" spans="1:21">
      <c r="A90" s="272"/>
      <c r="B90" s="84"/>
      <c r="C90" s="85"/>
      <c r="D90" s="86"/>
      <c r="E90" s="84"/>
      <c r="F90" s="87"/>
      <c r="G90" s="87"/>
      <c r="H90" s="87"/>
      <c r="I90" s="87"/>
      <c r="J90" s="87"/>
      <c r="K90" s="87"/>
      <c r="L90" s="87"/>
      <c r="M90" s="88"/>
      <c r="N90" s="211"/>
      <c r="O90" s="220"/>
      <c r="P90" s="221"/>
      <c r="Q90" s="84"/>
      <c r="R90" s="89"/>
      <c r="S90" s="84"/>
      <c r="T90" s="125"/>
      <c r="U90" s="272"/>
    </row>
    <row r="91" spans="1:21">
      <c r="A91" s="272"/>
      <c r="B91" s="84"/>
      <c r="C91" s="85"/>
      <c r="D91" s="86"/>
      <c r="E91" s="84"/>
      <c r="F91" s="87"/>
      <c r="G91" s="87"/>
      <c r="H91" s="87"/>
      <c r="I91" s="87"/>
      <c r="J91" s="87"/>
      <c r="K91" s="87"/>
      <c r="L91" s="87"/>
      <c r="M91" s="88"/>
      <c r="N91" s="211"/>
      <c r="O91" s="220"/>
      <c r="P91" s="221"/>
      <c r="Q91" s="84"/>
      <c r="R91" s="89"/>
      <c r="S91" s="84"/>
      <c r="T91" s="125"/>
      <c r="U91" s="272"/>
    </row>
    <row r="92" spans="1:21">
      <c r="A92" s="272"/>
      <c r="B92" s="84"/>
      <c r="C92" s="85"/>
      <c r="D92" s="86"/>
      <c r="E92" s="84"/>
      <c r="F92" s="87"/>
      <c r="G92" s="87"/>
      <c r="H92" s="87"/>
      <c r="I92" s="87"/>
      <c r="J92" s="87"/>
      <c r="K92" s="87"/>
      <c r="L92" s="87"/>
      <c r="M92" s="88"/>
      <c r="N92" s="211"/>
      <c r="O92" s="220"/>
      <c r="P92" s="221"/>
      <c r="Q92" s="84"/>
      <c r="R92" s="89"/>
      <c r="S92" s="84"/>
      <c r="T92" s="125"/>
      <c r="U92" s="272"/>
    </row>
    <row r="93" spans="1:21">
      <c r="A93" s="272"/>
      <c r="B93" s="84"/>
      <c r="C93" s="85"/>
      <c r="D93" s="86"/>
      <c r="E93" s="84"/>
      <c r="F93" s="87"/>
      <c r="G93" s="87"/>
      <c r="H93" s="87"/>
      <c r="I93" s="87"/>
      <c r="J93" s="87"/>
      <c r="K93" s="87"/>
      <c r="L93" s="87"/>
      <c r="M93" s="88"/>
      <c r="N93" s="211"/>
      <c r="O93" s="220"/>
      <c r="P93" s="221"/>
      <c r="Q93" s="84"/>
      <c r="R93" s="89"/>
      <c r="S93" s="84"/>
      <c r="T93" s="125"/>
      <c r="U93" s="272"/>
    </row>
    <row r="94" spans="1:21">
      <c r="A94" s="272"/>
      <c r="B94" s="84"/>
      <c r="C94" s="85"/>
      <c r="D94" s="86"/>
      <c r="E94" s="84"/>
      <c r="F94" s="87"/>
      <c r="G94" s="87"/>
      <c r="H94" s="87"/>
      <c r="I94" s="87"/>
      <c r="J94" s="87"/>
      <c r="K94" s="87"/>
      <c r="L94" s="87"/>
      <c r="M94" s="88"/>
      <c r="N94" s="211"/>
      <c r="O94" s="220"/>
      <c r="P94" s="221"/>
      <c r="Q94" s="84"/>
      <c r="R94" s="89"/>
      <c r="S94" s="84"/>
      <c r="T94" s="125"/>
      <c r="U94" s="272"/>
    </row>
    <row r="95" spans="1:21">
      <c r="A95" s="272"/>
      <c r="B95" s="84"/>
      <c r="C95" s="85"/>
      <c r="D95" s="86"/>
      <c r="E95" s="84"/>
      <c r="F95" s="87"/>
      <c r="G95" s="87"/>
      <c r="H95" s="87"/>
      <c r="I95" s="87"/>
      <c r="J95" s="87"/>
      <c r="K95" s="87"/>
      <c r="L95" s="87"/>
      <c r="M95" s="88"/>
      <c r="N95" s="211"/>
      <c r="O95" s="220"/>
      <c r="P95" s="221"/>
      <c r="Q95" s="84"/>
      <c r="R95" s="89"/>
      <c r="S95" s="84"/>
      <c r="T95" s="125"/>
      <c r="U95" s="272"/>
    </row>
    <row r="96" spans="1:21">
      <c r="A96" s="272"/>
      <c r="B96" s="84"/>
      <c r="C96" s="85"/>
      <c r="D96" s="86"/>
      <c r="E96" s="84"/>
      <c r="F96" s="87"/>
      <c r="G96" s="87"/>
      <c r="H96" s="87"/>
      <c r="I96" s="87"/>
      <c r="J96" s="87"/>
      <c r="K96" s="87"/>
      <c r="L96" s="87"/>
      <c r="M96" s="88"/>
      <c r="N96" s="211"/>
      <c r="O96" s="220"/>
      <c r="P96" s="221"/>
      <c r="Q96" s="84"/>
      <c r="R96" s="89"/>
      <c r="S96" s="84"/>
      <c r="T96" s="125"/>
      <c r="U96" s="272"/>
    </row>
    <row r="97" spans="1:21">
      <c r="A97" s="272"/>
      <c r="B97" s="84"/>
      <c r="C97" s="85"/>
      <c r="D97" s="86"/>
      <c r="E97" s="84"/>
      <c r="F97" s="87"/>
      <c r="G97" s="87"/>
      <c r="H97" s="87"/>
      <c r="I97" s="87"/>
      <c r="J97" s="87"/>
      <c r="K97" s="87"/>
      <c r="L97" s="87"/>
      <c r="M97" s="88"/>
      <c r="N97" s="211"/>
      <c r="O97" s="220"/>
      <c r="P97" s="221"/>
      <c r="Q97" s="84"/>
      <c r="R97" s="89"/>
      <c r="S97" s="84"/>
      <c r="T97" s="125"/>
      <c r="U97" s="272"/>
    </row>
    <row r="98" spans="1:21">
      <c r="A98" s="272"/>
      <c r="B98" s="84"/>
      <c r="C98" s="85"/>
      <c r="D98" s="86"/>
      <c r="E98" s="84"/>
      <c r="F98" s="87"/>
      <c r="G98" s="87"/>
      <c r="H98" s="87"/>
      <c r="I98" s="87"/>
      <c r="J98" s="87"/>
      <c r="K98" s="87"/>
      <c r="L98" s="87"/>
      <c r="M98" s="88"/>
      <c r="N98" s="211"/>
      <c r="O98" s="220"/>
      <c r="P98" s="221"/>
      <c r="Q98" s="84"/>
      <c r="R98" s="89"/>
      <c r="S98" s="84"/>
      <c r="T98" s="125"/>
      <c r="U98" s="272"/>
    </row>
    <row r="99" spans="1:21">
      <c r="A99" s="272"/>
      <c r="B99" s="84"/>
      <c r="C99" s="85"/>
      <c r="D99" s="86"/>
      <c r="E99" s="84"/>
      <c r="F99" s="87"/>
      <c r="G99" s="87"/>
      <c r="H99" s="87"/>
      <c r="I99" s="87"/>
      <c r="J99" s="87"/>
      <c r="K99" s="87"/>
      <c r="L99" s="87"/>
      <c r="M99" s="88"/>
      <c r="N99" s="211"/>
      <c r="O99" s="220"/>
      <c r="P99" s="221"/>
      <c r="Q99" s="84"/>
      <c r="R99" s="89"/>
      <c r="S99" s="84"/>
      <c r="T99" s="125"/>
      <c r="U99" s="272"/>
    </row>
    <row r="100" spans="1:21">
      <c r="A100" s="272"/>
      <c r="B100" s="84"/>
      <c r="C100" s="85"/>
      <c r="D100" s="86"/>
      <c r="E100" s="84"/>
      <c r="F100" s="87"/>
      <c r="G100" s="87"/>
      <c r="H100" s="87"/>
      <c r="I100" s="87"/>
      <c r="J100" s="87"/>
      <c r="K100" s="87"/>
      <c r="L100" s="87"/>
      <c r="M100" s="88"/>
      <c r="N100" s="211"/>
      <c r="O100" s="220"/>
      <c r="P100" s="221"/>
      <c r="Q100" s="84"/>
      <c r="R100" s="89"/>
      <c r="S100" s="84"/>
      <c r="T100" s="125"/>
      <c r="U100" s="272"/>
    </row>
    <row r="101" spans="1:21">
      <c r="A101" s="272"/>
      <c r="B101" s="84"/>
      <c r="C101" s="85"/>
      <c r="D101" s="86"/>
      <c r="E101" s="84"/>
      <c r="F101" s="87"/>
      <c r="G101" s="87"/>
      <c r="H101" s="87"/>
      <c r="I101" s="87"/>
      <c r="J101" s="87"/>
      <c r="K101" s="87"/>
      <c r="L101" s="87"/>
      <c r="M101" s="88"/>
      <c r="N101" s="211"/>
      <c r="O101" s="220"/>
      <c r="P101" s="221"/>
      <c r="Q101" s="84"/>
      <c r="R101" s="89"/>
      <c r="S101" s="84"/>
      <c r="T101" s="125"/>
      <c r="U101" s="272"/>
    </row>
    <row r="102" spans="1:21">
      <c r="A102" s="272"/>
      <c r="B102" s="84"/>
      <c r="C102" s="85"/>
      <c r="D102" s="86"/>
      <c r="E102" s="84"/>
      <c r="F102" s="87"/>
      <c r="G102" s="87"/>
      <c r="H102" s="87"/>
      <c r="I102" s="87"/>
      <c r="J102" s="87"/>
      <c r="K102" s="87"/>
      <c r="L102" s="87"/>
      <c r="M102" s="88"/>
      <c r="N102" s="211"/>
      <c r="O102" s="220"/>
      <c r="P102" s="221"/>
      <c r="Q102" s="84"/>
      <c r="R102" s="89"/>
      <c r="S102" s="84"/>
      <c r="T102" s="125"/>
      <c r="U102" s="272"/>
    </row>
    <row r="103" spans="1:21">
      <c r="A103" s="272"/>
      <c r="B103" s="84"/>
      <c r="C103" s="85"/>
      <c r="D103" s="86"/>
      <c r="E103" s="84"/>
      <c r="F103" s="87"/>
      <c r="G103" s="87"/>
      <c r="H103" s="87"/>
      <c r="I103" s="87"/>
      <c r="J103" s="87"/>
      <c r="K103" s="87"/>
      <c r="L103" s="87"/>
      <c r="M103" s="88"/>
      <c r="N103" s="211"/>
      <c r="O103" s="220"/>
      <c r="P103" s="221"/>
      <c r="Q103" s="84"/>
      <c r="R103" s="89"/>
      <c r="S103" s="84"/>
      <c r="T103" s="125"/>
      <c r="U103" s="272"/>
    </row>
    <row r="104" spans="1:21">
      <c r="A104" s="272"/>
      <c r="B104" s="84"/>
      <c r="C104" s="85"/>
      <c r="D104" s="86"/>
      <c r="E104" s="84"/>
      <c r="F104" s="87"/>
      <c r="G104" s="87"/>
      <c r="H104" s="87"/>
      <c r="I104" s="87"/>
      <c r="J104" s="87"/>
      <c r="K104" s="87"/>
      <c r="L104" s="87"/>
      <c r="M104" s="88"/>
      <c r="N104" s="211"/>
      <c r="O104" s="220"/>
      <c r="P104" s="221"/>
      <c r="Q104" s="84"/>
      <c r="R104" s="89"/>
      <c r="S104" s="84"/>
      <c r="T104" s="125"/>
      <c r="U104" s="272"/>
    </row>
    <row r="105" spans="1:21">
      <c r="A105" s="272"/>
      <c r="B105" s="84"/>
      <c r="C105" s="85"/>
      <c r="D105" s="86"/>
      <c r="E105" s="84"/>
      <c r="F105" s="87"/>
      <c r="G105" s="87"/>
      <c r="H105" s="87"/>
      <c r="I105" s="87"/>
      <c r="J105" s="87"/>
      <c r="K105" s="87"/>
      <c r="L105" s="87"/>
      <c r="M105" s="88"/>
      <c r="N105" s="211"/>
      <c r="O105" s="220"/>
      <c r="P105" s="221"/>
      <c r="Q105" s="84"/>
      <c r="R105" s="89"/>
      <c r="S105" s="84"/>
      <c r="T105" s="125"/>
      <c r="U105" s="272"/>
    </row>
    <row r="106" spans="1:21">
      <c r="A106" s="272"/>
      <c r="B106" s="84"/>
      <c r="C106" s="85"/>
      <c r="D106" s="86"/>
      <c r="E106" s="84"/>
      <c r="F106" s="87"/>
      <c r="G106" s="87"/>
      <c r="H106" s="87"/>
      <c r="I106" s="87"/>
      <c r="J106" s="87"/>
      <c r="K106" s="87"/>
      <c r="L106" s="87"/>
      <c r="M106" s="88"/>
      <c r="N106" s="211"/>
      <c r="O106" s="220"/>
      <c r="P106" s="221"/>
      <c r="Q106" s="84"/>
      <c r="R106" s="89"/>
      <c r="S106" s="84"/>
      <c r="T106" s="125"/>
      <c r="U106" s="272"/>
    </row>
    <row r="107" spans="1:21">
      <c r="A107" s="272"/>
      <c r="B107" s="84"/>
      <c r="C107" s="85"/>
      <c r="D107" s="86"/>
      <c r="E107" s="84"/>
      <c r="F107" s="87"/>
      <c r="G107" s="87"/>
      <c r="H107" s="87"/>
      <c r="I107" s="87"/>
      <c r="J107" s="87"/>
      <c r="K107" s="87"/>
      <c r="L107" s="87"/>
      <c r="M107" s="88"/>
      <c r="N107" s="211"/>
      <c r="O107" s="220"/>
      <c r="P107" s="221"/>
      <c r="Q107" s="84"/>
      <c r="R107" s="89"/>
      <c r="S107" s="84"/>
      <c r="T107" s="125"/>
      <c r="U107" s="272"/>
    </row>
    <row r="108" spans="1:21">
      <c r="A108" s="272"/>
      <c r="B108" s="84"/>
      <c r="C108" s="85"/>
      <c r="D108" s="86"/>
      <c r="E108" s="84"/>
      <c r="F108" s="87"/>
      <c r="G108" s="87"/>
      <c r="H108" s="87"/>
      <c r="I108" s="87"/>
      <c r="J108" s="87"/>
      <c r="K108" s="87"/>
      <c r="L108" s="87"/>
      <c r="M108" s="88"/>
      <c r="N108" s="211"/>
      <c r="O108" s="220"/>
      <c r="P108" s="221"/>
      <c r="Q108" s="84"/>
      <c r="R108" s="89"/>
      <c r="S108" s="84"/>
      <c r="T108" s="125"/>
      <c r="U108" s="272"/>
    </row>
    <row r="109" spans="1:21">
      <c r="A109" s="272"/>
      <c r="B109" s="84"/>
      <c r="C109" s="85"/>
      <c r="D109" s="86"/>
      <c r="E109" s="84"/>
      <c r="F109" s="87"/>
      <c r="G109" s="87"/>
      <c r="H109" s="87"/>
      <c r="I109" s="87"/>
      <c r="J109" s="87"/>
      <c r="K109" s="87"/>
      <c r="L109" s="87"/>
      <c r="M109" s="88"/>
      <c r="N109" s="211"/>
      <c r="O109" s="220"/>
      <c r="P109" s="221"/>
      <c r="Q109" s="84"/>
      <c r="R109" s="89"/>
      <c r="S109" s="84"/>
      <c r="T109" s="125"/>
      <c r="U109" s="272"/>
    </row>
    <row r="110" spans="1:21">
      <c r="A110" s="272"/>
      <c r="B110" s="84"/>
      <c r="C110" s="85"/>
      <c r="D110" s="86"/>
      <c r="E110" s="84"/>
      <c r="F110" s="87"/>
      <c r="G110" s="87"/>
      <c r="H110" s="87"/>
      <c r="I110" s="87"/>
      <c r="J110" s="87"/>
      <c r="K110" s="87"/>
      <c r="L110" s="87"/>
      <c r="M110" s="88"/>
      <c r="N110" s="211"/>
      <c r="O110" s="220"/>
      <c r="P110" s="221"/>
      <c r="Q110" s="84"/>
      <c r="R110" s="89"/>
      <c r="S110" s="84"/>
      <c r="T110" s="125"/>
      <c r="U110" s="272"/>
    </row>
    <row r="111" spans="1:21">
      <c r="A111" s="272"/>
      <c r="B111" s="84"/>
      <c r="C111" s="85"/>
      <c r="D111" s="86"/>
      <c r="E111" s="84"/>
      <c r="F111" s="87"/>
      <c r="G111" s="87"/>
      <c r="H111" s="87"/>
      <c r="I111" s="87"/>
      <c r="J111" s="87"/>
      <c r="K111" s="87"/>
      <c r="L111" s="87"/>
      <c r="M111" s="88"/>
      <c r="N111" s="211"/>
      <c r="O111" s="220"/>
      <c r="P111" s="221"/>
      <c r="Q111" s="84"/>
      <c r="R111" s="89"/>
      <c r="S111" s="84"/>
      <c r="T111" s="125"/>
      <c r="U111" s="272"/>
    </row>
    <row r="112" spans="1:21">
      <c r="A112" s="272"/>
      <c r="B112" s="84"/>
      <c r="C112" s="85"/>
      <c r="D112" s="86"/>
      <c r="E112" s="84"/>
      <c r="F112" s="87"/>
      <c r="G112" s="87"/>
      <c r="H112" s="87"/>
      <c r="I112" s="87"/>
      <c r="J112" s="87"/>
      <c r="K112" s="87"/>
      <c r="L112" s="87"/>
      <c r="M112" s="88"/>
      <c r="N112" s="211"/>
      <c r="O112" s="220"/>
      <c r="P112" s="221"/>
      <c r="Q112" s="84"/>
      <c r="R112" s="89"/>
      <c r="S112" s="84"/>
      <c r="T112" s="125"/>
      <c r="U112" s="272"/>
    </row>
    <row r="113" spans="1:21">
      <c r="A113" s="272"/>
      <c r="B113" s="84"/>
      <c r="C113" s="85"/>
      <c r="D113" s="86"/>
      <c r="E113" s="84"/>
      <c r="F113" s="87"/>
      <c r="G113" s="87"/>
      <c r="H113" s="87"/>
      <c r="I113" s="87"/>
      <c r="J113" s="87"/>
      <c r="K113" s="87"/>
      <c r="L113" s="87"/>
      <c r="M113" s="88"/>
      <c r="N113" s="211"/>
      <c r="O113" s="220"/>
      <c r="P113" s="221"/>
      <c r="Q113" s="84"/>
      <c r="R113" s="89"/>
      <c r="S113" s="84"/>
      <c r="T113" s="125"/>
      <c r="U113" s="272"/>
    </row>
    <row r="114" spans="1:21">
      <c r="A114" s="272"/>
      <c r="B114" s="84"/>
      <c r="C114" s="85"/>
      <c r="D114" s="86"/>
      <c r="E114" s="84"/>
      <c r="F114" s="87"/>
      <c r="G114" s="87"/>
      <c r="H114" s="87"/>
      <c r="I114" s="87"/>
      <c r="J114" s="87"/>
      <c r="K114" s="87"/>
      <c r="L114" s="87"/>
      <c r="M114" s="88"/>
      <c r="N114" s="211"/>
      <c r="O114" s="220"/>
      <c r="P114" s="221"/>
      <c r="Q114" s="84"/>
      <c r="R114" s="89"/>
      <c r="S114" s="84"/>
      <c r="T114" s="125"/>
      <c r="U114" s="272"/>
    </row>
    <row r="115" spans="1:21">
      <c r="A115" s="272"/>
      <c r="B115" s="84"/>
      <c r="C115" s="85"/>
      <c r="D115" s="86"/>
      <c r="E115" s="84"/>
      <c r="F115" s="87"/>
      <c r="G115" s="87"/>
      <c r="H115" s="87"/>
      <c r="I115" s="87"/>
      <c r="J115" s="87"/>
      <c r="K115" s="87"/>
      <c r="L115" s="87"/>
      <c r="M115" s="88"/>
      <c r="N115" s="211"/>
      <c r="O115" s="220"/>
      <c r="P115" s="221"/>
      <c r="Q115" s="84"/>
      <c r="R115" s="89"/>
      <c r="S115" s="84"/>
      <c r="T115" s="125"/>
      <c r="U115" s="272"/>
    </row>
    <row r="116" spans="1:21">
      <c r="A116" s="272"/>
      <c r="B116" s="84"/>
      <c r="C116" s="85"/>
      <c r="D116" s="86"/>
      <c r="E116" s="84"/>
      <c r="F116" s="87"/>
      <c r="G116" s="87"/>
      <c r="H116" s="87"/>
      <c r="I116" s="87"/>
      <c r="J116" s="87"/>
      <c r="K116" s="87"/>
      <c r="L116" s="87"/>
      <c r="M116" s="88"/>
      <c r="N116" s="211"/>
      <c r="O116" s="220"/>
      <c r="P116" s="221"/>
      <c r="Q116" s="84"/>
      <c r="R116" s="89"/>
      <c r="S116" s="84"/>
      <c r="T116" s="125"/>
      <c r="U116" s="272"/>
    </row>
    <row r="117" spans="1:21">
      <c r="A117" s="272"/>
      <c r="B117" s="84"/>
      <c r="C117" s="85"/>
      <c r="D117" s="86"/>
      <c r="E117" s="84"/>
      <c r="F117" s="87"/>
      <c r="G117" s="87"/>
      <c r="H117" s="87"/>
      <c r="I117" s="87"/>
      <c r="J117" s="87"/>
      <c r="K117" s="87"/>
      <c r="L117" s="87"/>
      <c r="M117" s="88"/>
      <c r="N117" s="211"/>
      <c r="O117" s="220"/>
      <c r="P117" s="221"/>
      <c r="Q117" s="84"/>
      <c r="R117" s="89"/>
      <c r="S117" s="84"/>
      <c r="T117" s="125"/>
      <c r="U117" s="272"/>
    </row>
    <row r="118" spans="1:21">
      <c r="A118" s="272"/>
      <c r="B118" s="84"/>
      <c r="C118" s="85"/>
      <c r="D118" s="86"/>
      <c r="E118" s="84"/>
      <c r="F118" s="87"/>
      <c r="G118" s="87"/>
      <c r="H118" s="87"/>
      <c r="I118" s="87"/>
      <c r="J118" s="87"/>
      <c r="K118" s="87"/>
      <c r="L118" s="87"/>
      <c r="M118" s="88"/>
      <c r="N118" s="211"/>
      <c r="O118" s="220"/>
      <c r="P118" s="221"/>
      <c r="Q118" s="84"/>
      <c r="R118" s="89"/>
      <c r="S118" s="84"/>
      <c r="T118" s="125"/>
      <c r="U118" s="272"/>
    </row>
    <row r="119" spans="1:21">
      <c r="A119" s="272"/>
      <c r="B119" s="84"/>
      <c r="C119" s="85"/>
      <c r="D119" s="86"/>
      <c r="E119" s="84"/>
      <c r="F119" s="87"/>
      <c r="G119" s="87"/>
      <c r="H119" s="87"/>
      <c r="I119" s="87"/>
      <c r="J119" s="87"/>
      <c r="K119" s="87"/>
      <c r="L119" s="87"/>
      <c r="M119" s="88"/>
      <c r="N119" s="211"/>
      <c r="O119" s="220"/>
      <c r="P119" s="221"/>
      <c r="Q119" s="84"/>
      <c r="R119" s="89"/>
      <c r="S119" s="84"/>
      <c r="T119" s="125"/>
      <c r="U119" s="272"/>
    </row>
    <row r="120" spans="1:21">
      <c r="A120" s="272"/>
      <c r="B120" s="84"/>
      <c r="C120" s="85"/>
      <c r="D120" s="86"/>
      <c r="E120" s="84"/>
      <c r="F120" s="87"/>
      <c r="G120" s="87"/>
      <c r="H120" s="87"/>
      <c r="I120" s="87"/>
      <c r="J120" s="87"/>
      <c r="K120" s="87"/>
      <c r="L120" s="87"/>
      <c r="M120" s="88"/>
      <c r="N120" s="211"/>
      <c r="O120" s="220"/>
      <c r="P120" s="221"/>
      <c r="Q120" s="84"/>
      <c r="R120" s="89"/>
      <c r="S120" s="84"/>
      <c r="T120" s="125"/>
      <c r="U120" s="272"/>
    </row>
    <row r="121" spans="1:21">
      <c r="A121" s="272"/>
      <c r="B121" s="84"/>
      <c r="C121" s="85"/>
      <c r="D121" s="86"/>
      <c r="E121" s="84"/>
      <c r="F121" s="87"/>
      <c r="G121" s="87"/>
      <c r="H121" s="87"/>
      <c r="I121" s="87"/>
      <c r="J121" s="87"/>
      <c r="K121" s="87"/>
      <c r="L121" s="87"/>
      <c r="M121" s="88"/>
      <c r="N121" s="211"/>
      <c r="O121" s="220"/>
      <c r="P121" s="221"/>
      <c r="Q121" s="84"/>
      <c r="R121" s="89"/>
      <c r="S121" s="84"/>
      <c r="T121" s="125"/>
      <c r="U121" s="272"/>
    </row>
    <row r="122" spans="1:21">
      <c r="A122" s="272"/>
      <c r="B122" s="84"/>
      <c r="C122" s="85"/>
      <c r="D122" s="86"/>
      <c r="E122" s="84"/>
      <c r="F122" s="87"/>
      <c r="G122" s="87"/>
      <c r="H122" s="87"/>
      <c r="I122" s="87"/>
      <c r="J122" s="87"/>
      <c r="K122" s="87"/>
      <c r="L122" s="87"/>
      <c r="M122" s="88"/>
      <c r="N122" s="211"/>
      <c r="O122" s="220"/>
      <c r="P122" s="221"/>
      <c r="Q122" s="84"/>
      <c r="R122" s="89"/>
      <c r="S122" s="84"/>
      <c r="T122" s="125"/>
      <c r="U122" s="272"/>
    </row>
    <row r="123" spans="1:21">
      <c r="A123" s="272"/>
      <c r="B123" s="84"/>
      <c r="C123" s="85"/>
      <c r="D123" s="86"/>
      <c r="E123" s="84"/>
      <c r="F123" s="87"/>
      <c r="G123" s="87"/>
      <c r="H123" s="87"/>
      <c r="I123" s="87"/>
      <c r="J123" s="87"/>
      <c r="K123" s="87"/>
      <c r="L123" s="87"/>
      <c r="M123" s="88"/>
      <c r="N123" s="211"/>
      <c r="O123" s="220"/>
      <c r="P123" s="221"/>
      <c r="Q123" s="84"/>
      <c r="R123" s="89"/>
      <c r="S123" s="84"/>
      <c r="T123" s="125"/>
      <c r="U123" s="272"/>
    </row>
    <row r="124" spans="1:21">
      <c r="A124" s="272"/>
      <c r="B124" s="84"/>
      <c r="C124" s="85"/>
      <c r="D124" s="86"/>
      <c r="E124" s="84"/>
      <c r="F124" s="87"/>
      <c r="G124" s="87"/>
      <c r="H124" s="87"/>
      <c r="I124" s="87"/>
      <c r="J124" s="87"/>
      <c r="K124" s="87"/>
      <c r="L124" s="87"/>
      <c r="M124" s="88"/>
      <c r="N124" s="211"/>
      <c r="O124" s="220"/>
      <c r="P124" s="221"/>
      <c r="Q124" s="84"/>
      <c r="R124" s="89"/>
      <c r="S124" s="84"/>
      <c r="T124" s="125"/>
      <c r="U124" s="272"/>
    </row>
    <row r="125" spans="1:21">
      <c r="A125" s="272"/>
      <c r="B125" s="84"/>
      <c r="C125" s="85"/>
      <c r="D125" s="86"/>
      <c r="E125" s="84"/>
      <c r="F125" s="87"/>
      <c r="G125" s="87"/>
      <c r="H125" s="87"/>
      <c r="I125" s="87"/>
      <c r="J125" s="87"/>
      <c r="K125" s="87"/>
      <c r="L125" s="87"/>
      <c r="M125" s="88"/>
      <c r="N125" s="211"/>
      <c r="O125" s="220"/>
      <c r="P125" s="221"/>
      <c r="Q125" s="84"/>
      <c r="R125" s="89"/>
      <c r="S125" s="84"/>
      <c r="T125" s="125"/>
      <c r="U125" s="272"/>
    </row>
    <row r="126" spans="1:21">
      <c r="A126" s="272"/>
      <c r="B126" s="84"/>
      <c r="C126" s="85"/>
      <c r="D126" s="86"/>
      <c r="E126" s="84"/>
      <c r="F126" s="87"/>
      <c r="G126" s="87"/>
      <c r="H126" s="87"/>
      <c r="I126" s="87"/>
      <c r="J126" s="87"/>
      <c r="K126" s="87"/>
      <c r="L126" s="87"/>
      <c r="M126" s="88"/>
      <c r="N126" s="211"/>
      <c r="O126" s="220"/>
      <c r="P126" s="221"/>
      <c r="Q126" s="84"/>
      <c r="R126" s="89"/>
      <c r="S126" s="84"/>
      <c r="T126" s="125"/>
      <c r="U126" s="272"/>
    </row>
    <row r="127" spans="1:21">
      <c r="A127" s="272"/>
      <c r="B127" s="84"/>
      <c r="C127" s="85"/>
      <c r="D127" s="86"/>
      <c r="E127" s="84"/>
      <c r="F127" s="87"/>
      <c r="G127" s="87"/>
      <c r="H127" s="87"/>
      <c r="I127" s="87"/>
      <c r="J127" s="87"/>
      <c r="K127" s="87"/>
      <c r="L127" s="87"/>
      <c r="M127" s="88"/>
      <c r="N127" s="211"/>
      <c r="O127" s="220"/>
      <c r="P127" s="221"/>
      <c r="Q127" s="84"/>
      <c r="R127" s="89"/>
      <c r="S127" s="84"/>
      <c r="T127" s="125"/>
      <c r="U127" s="272"/>
    </row>
    <row r="128" spans="1:21">
      <c r="A128" s="272"/>
      <c r="B128" s="84"/>
      <c r="C128" s="85"/>
      <c r="D128" s="86"/>
      <c r="E128" s="84"/>
      <c r="F128" s="87"/>
      <c r="G128" s="87"/>
      <c r="H128" s="87"/>
      <c r="I128" s="87"/>
      <c r="J128" s="87"/>
      <c r="K128" s="87"/>
      <c r="L128" s="87"/>
      <c r="M128" s="88"/>
      <c r="N128" s="211"/>
      <c r="O128" s="220"/>
      <c r="P128" s="221"/>
      <c r="Q128" s="84"/>
      <c r="R128" s="89"/>
      <c r="S128" s="84"/>
      <c r="T128" s="125"/>
      <c r="U128" s="272"/>
    </row>
    <row r="129" spans="1:21">
      <c r="A129" s="272"/>
      <c r="B129" s="84"/>
      <c r="C129" s="85"/>
      <c r="D129" s="86"/>
      <c r="E129" s="84"/>
      <c r="F129" s="87"/>
      <c r="G129" s="87"/>
      <c r="H129" s="87"/>
      <c r="I129" s="87"/>
      <c r="J129" s="87"/>
      <c r="K129" s="87"/>
      <c r="L129" s="87"/>
      <c r="M129" s="88"/>
      <c r="N129" s="211"/>
      <c r="O129" s="220"/>
      <c r="P129" s="221"/>
      <c r="Q129" s="84"/>
      <c r="R129" s="89"/>
      <c r="S129" s="84"/>
      <c r="T129" s="125"/>
      <c r="U129" s="272"/>
    </row>
    <row r="130" spans="1:21">
      <c r="A130" s="272"/>
      <c r="B130" s="84"/>
      <c r="C130" s="85"/>
      <c r="D130" s="86"/>
      <c r="E130" s="84"/>
      <c r="F130" s="87"/>
      <c r="G130" s="87"/>
      <c r="H130" s="87"/>
      <c r="I130" s="87"/>
      <c r="J130" s="87"/>
      <c r="K130" s="87"/>
      <c r="L130" s="87"/>
      <c r="M130" s="88"/>
      <c r="N130" s="211"/>
      <c r="O130" s="220"/>
      <c r="P130" s="221"/>
      <c r="Q130" s="84"/>
      <c r="R130" s="89"/>
      <c r="S130" s="84"/>
      <c r="T130" s="125"/>
      <c r="U130" s="272"/>
    </row>
    <row r="131" spans="1:21">
      <c r="A131" s="272"/>
      <c r="B131" s="84"/>
      <c r="C131" s="85"/>
      <c r="D131" s="86"/>
      <c r="E131" s="84"/>
      <c r="F131" s="87"/>
      <c r="G131" s="87"/>
      <c r="H131" s="87"/>
      <c r="I131" s="87"/>
      <c r="J131" s="87"/>
      <c r="K131" s="87"/>
      <c r="L131" s="87"/>
      <c r="M131" s="88"/>
      <c r="N131" s="211"/>
      <c r="O131" s="220"/>
      <c r="P131" s="221"/>
      <c r="Q131" s="84"/>
      <c r="R131" s="89"/>
      <c r="S131" s="84"/>
      <c r="T131" s="125"/>
      <c r="U131" s="272"/>
    </row>
    <row r="132" spans="1:21">
      <c r="A132" s="272"/>
      <c r="B132" s="84"/>
      <c r="C132" s="85"/>
      <c r="D132" s="86"/>
      <c r="E132" s="84"/>
      <c r="F132" s="87"/>
      <c r="G132" s="87"/>
      <c r="H132" s="87"/>
      <c r="I132" s="87"/>
      <c r="J132" s="87"/>
      <c r="K132" s="87"/>
      <c r="L132" s="87"/>
      <c r="M132" s="88"/>
      <c r="N132" s="211"/>
      <c r="O132" s="220"/>
      <c r="P132" s="221"/>
      <c r="Q132" s="84"/>
      <c r="R132" s="89"/>
      <c r="S132" s="84"/>
      <c r="T132" s="125"/>
      <c r="U132" s="272"/>
    </row>
    <row r="133" spans="1:21">
      <c r="A133" s="272"/>
      <c r="B133" s="84"/>
      <c r="C133" s="85"/>
      <c r="D133" s="86"/>
      <c r="E133" s="84"/>
      <c r="F133" s="87"/>
      <c r="G133" s="87"/>
      <c r="H133" s="87"/>
      <c r="I133" s="87"/>
      <c r="J133" s="87"/>
      <c r="K133" s="87"/>
      <c r="L133" s="87"/>
      <c r="M133" s="88"/>
      <c r="N133" s="211"/>
      <c r="O133" s="220"/>
      <c r="P133" s="221"/>
      <c r="Q133" s="84"/>
      <c r="R133" s="89"/>
      <c r="S133" s="84"/>
      <c r="T133" s="125"/>
      <c r="U133" s="272"/>
    </row>
    <row r="134" spans="1:21">
      <c r="A134" s="272"/>
      <c r="B134" s="84"/>
      <c r="C134" s="85"/>
      <c r="D134" s="86"/>
      <c r="E134" s="84"/>
      <c r="F134" s="87"/>
      <c r="G134" s="87"/>
      <c r="H134" s="87"/>
      <c r="I134" s="87"/>
      <c r="J134" s="87"/>
      <c r="K134" s="87"/>
      <c r="L134" s="87"/>
      <c r="M134" s="88"/>
      <c r="N134" s="211"/>
      <c r="O134" s="220"/>
      <c r="P134" s="221"/>
      <c r="Q134" s="84"/>
      <c r="R134" s="89"/>
      <c r="S134" s="84"/>
      <c r="T134" s="125"/>
      <c r="U134" s="272"/>
    </row>
    <row r="135" spans="1:21">
      <c r="A135" s="272"/>
      <c r="B135" s="84"/>
      <c r="C135" s="85"/>
      <c r="D135" s="86"/>
      <c r="E135" s="84"/>
      <c r="F135" s="87"/>
      <c r="G135" s="87"/>
      <c r="H135" s="87"/>
      <c r="I135" s="87"/>
      <c r="J135" s="87"/>
      <c r="K135" s="87"/>
      <c r="L135" s="87"/>
      <c r="M135" s="88"/>
      <c r="N135" s="211"/>
      <c r="O135" s="220"/>
      <c r="P135" s="221"/>
      <c r="Q135" s="84"/>
      <c r="R135" s="89"/>
      <c r="S135" s="84"/>
      <c r="T135" s="125"/>
      <c r="U135" s="272"/>
    </row>
    <row r="136" spans="1:21">
      <c r="A136" s="272"/>
      <c r="B136" s="84"/>
      <c r="C136" s="85"/>
      <c r="D136" s="86"/>
      <c r="E136" s="84"/>
      <c r="F136" s="87"/>
      <c r="G136" s="87"/>
      <c r="H136" s="87"/>
      <c r="I136" s="87"/>
      <c r="J136" s="87"/>
      <c r="K136" s="87"/>
      <c r="L136" s="87"/>
      <c r="M136" s="88"/>
      <c r="N136" s="211"/>
      <c r="O136" s="220"/>
      <c r="P136" s="221"/>
      <c r="Q136" s="84"/>
      <c r="R136" s="89"/>
      <c r="S136" s="84"/>
      <c r="T136" s="125"/>
      <c r="U136" s="272"/>
    </row>
    <row r="137" spans="1:21">
      <c r="A137" s="272"/>
      <c r="B137" s="84"/>
      <c r="C137" s="85"/>
      <c r="D137" s="86"/>
      <c r="E137" s="84"/>
      <c r="F137" s="87"/>
      <c r="G137" s="87"/>
      <c r="H137" s="87"/>
      <c r="I137" s="87"/>
      <c r="J137" s="87"/>
      <c r="K137" s="87"/>
      <c r="L137" s="87"/>
      <c r="M137" s="88"/>
      <c r="N137" s="211"/>
      <c r="O137" s="220"/>
      <c r="P137" s="221"/>
      <c r="Q137" s="84"/>
      <c r="R137" s="89"/>
      <c r="S137" s="84"/>
      <c r="T137" s="125"/>
      <c r="U137" s="272"/>
    </row>
    <row r="138" spans="1:21">
      <c r="A138" s="272"/>
      <c r="B138" s="84"/>
      <c r="C138" s="85"/>
      <c r="D138" s="86"/>
      <c r="E138" s="84"/>
      <c r="F138" s="87"/>
      <c r="G138" s="87"/>
      <c r="H138" s="87"/>
      <c r="I138" s="87"/>
      <c r="J138" s="87"/>
      <c r="K138" s="87"/>
      <c r="L138" s="87"/>
      <c r="M138" s="88"/>
      <c r="N138" s="211"/>
      <c r="O138" s="220"/>
      <c r="P138" s="221"/>
      <c r="Q138" s="84"/>
      <c r="R138" s="89"/>
      <c r="S138" s="84"/>
      <c r="T138" s="125"/>
      <c r="U138" s="272"/>
    </row>
    <row r="139" spans="1:21">
      <c r="A139" s="272"/>
      <c r="B139" s="84"/>
      <c r="C139" s="85"/>
      <c r="D139" s="86"/>
      <c r="E139" s="84"/>
      <c r="F139" s="87"/>
      <c r="G139" s="87"/>
      <c r="H139" s="87"/>
      <c r="I139" s="87"/>
      <c r="J139" s="87"/>
      <c r="K139" s="87"/>
      <c r="L139" s="87"/>
      <c r="M139" s="88"/>
      <c r="N139" s="211"/>
      <c r="O139" s="220"/>
      <c r="P139" s="221"/>
      <c r="Q139" s="84"/>
      <c r="R139" s="89"/>
      <c r="S139" s="84"/>
      <c r="T139" s="125"/>
      <c r="U139" s="272"/>
    </row>
    <row r="140" spans="1:21">
      <c r="A140" s="272"/>
      <c r="B140" s="84"/>
      <c r="C140" s="85"/>
      <c r="D140" s="86"/>
      <c r="E140" s="84"/>
      <c r="F140" s="87"/>
      <c r="G140" s="87"/>
      <c r="H140" s="87"/>
      <c r="I140" s="87"/>
      <c r="J140" s="87"/>
      <c r="K140" s="87"/>
      <c r="L140" s="87"/>
      <c r="M140" s="88"/>
      <c r="N140" s="211"/>
      <c r="O140" s="220"/>
      <c r="P140" s="221"/>
      <c r="Q140" s="84"/>
      <c r="R140" s="89"/>
      <c r="S140" s="84"/>
      <c r="T140" s="125"/>
      <c r="U140" s="272"/>
    </row>
    <row r="141" spans="1:21">
      <c r="A141" s="272"/>
      <c r="B141" s="84"/>
      <c r="C141" s="85"/>
      <c r="D141" s="86"/>
      <c r="E141" s="84"/>
      <c r="F141" s="87"/>
      <c r="G141" s="87"/>
      <c r="H141" s="87"/>
      <c r="I141" s="87"/>
      <c r="J141" s="87"/>
      <c r="K141" s="87"/>
      <c r="L141" s="87"/>
      <c r="M141" s="88"/>
      <c r="N141" s="211"/>
      <c r="O141" s="220"/>
      <c r="P141" s="221"/>
      <c r="Q141" s="84"/>
      <c r="R141" s="89"/>
      <c r="S141" s="84"/>
      <c r="T141" s="125"/>
      <c r="U141" s="272"/>
    </row>
    <row r="142" spans="1:21">
      <c r="A142" s="272"/>
      <c r="B142" s="84"/>
      <c r="C142" s="85"/>
      <c r="D142" s="86"/>
      <c r="E142" s="84"/>
      <c r="F142" s="87"/>
      <c r="G142" s="87"/>
      <c r="H142" s="87"/>
      <c r="I142" s="87"/>
      <c r="J142" s="87"/>
      <c r="K142" s="87"/>
      <c r="L142" s="87"/>
      <c r="M142" s="88"/>
      <c r="N142" s="211"/>
      <c r="O142" s="220"/>
      <c r="P142" s="221"/>
      <c r="Q142" s="84"/>
      <c r="R142" s="89"/>
      <c r="S142" s="84"/>
      <c r="T142" s="125"/>
      <c r="U142" s="272"/>
    </row>
    <row r="143" spans="1:21">
      <c r="A143" s="272"/>
      <c r="B143" s="84"/>
      <c r="C143" s="85"/>
      <c r="D143" s="86"/>
      <c r="E143" s="84"/>
      <c r="F143" s="87"/>
      <c r="G143" s="87"/>
      <c r="H143" s="87"/>
      <c r="I143" s="87"/>
      <c r="J143" s="87"/>
      <c r="K143" s="87"/>
      <c r="L143" s="87"/>
      <c r="M143" s="88"/>
      <c r="N143" s="211"/>
      <c r="O143" s="220"/>
      <c r="P143" s="221"/>
      <c r="Q143" s="84"/>
      <c r="R143" s="89"/>
      <c r="S143" s="84"/>
      <c r="T143" s="125"/>
      <c r="U143" s="272"/>
    </row>
    <row r="144" spans="1:21">
      <c r="A144" s="272"/>
      <c r="B144" s="84"/>
      <c r="C144" s="85"/>
      <c r="D144" s="86"/>
      <c r="E144" s="84"/>
      <c r="F144" s="87"/>
      <c r="G144" s="87"/>
      <c r="H144" s="87"/>
      <c r="I144" s="87"/>
      <c r="J144" s="87"/>
      <c r="K144" s="87"/>
      <c r="L144" s="87"/>
      <c r="M144" s="88"/>
      <c r="N144" s="211"/>
      <c r="O144" s="220"/>
      <c r="P144" s="221"/>
      <c r="Q144" s="84"/>
      <c r="R144" s="89"/>
      <c r="S144" s="84"/>
      <c r="T144" s="125"/>
      <c r="U144" s="272"/>
    </row>
    <row r="145" spans="1:21">
      <c r="A145" s="272"/>
      <c r="B145" s="84"/>
      <c r="C145" s="85"/>
      <c r="D145" s="86"/>
      <c r="E145" s="84"/>
      <c r="F145" s="87"/>
      <c r="G145" s="87"/>
      <c r="H145" s="87"/>
      <c r="I145" s="87"/>
      <c r="J145" s="87"/>
      <c r="K145" s="87"/>
      <c r="L145" s="87"/>
      <c r="M145" s="88"/>
      <c r="N145" s="211"/>
      <c r="O145" s="220"/>
      <c r="P145" s="221"/>
      <c r="Q145" s="84"/>
      <c r="R145" s="89"/>
      <c r="S145" s="84"/>
      <c r="T145" s="125"/>
      <c r="U145" s="272"/>
    </row>
    <row r="146" spans="1:21">
      <c r="A146" s="272"/>
      <c r="B146" s="84"/>
      <c r="C146" s="85"/>
      <c r="D146" s="86"/>
      <c r="E146" s="84"/>
      <c r="F146" s="87"/>
      <c r="G146" s="87"/>
      <c r="H146" s="87"/>
      <c r="I146" s="87"/>
      <c r="J146" s="87"/>
      <c r="K146" s="87"/>
      <c r="L146" s="87"/>
      <c r="M146" s="88"/>
      <c r="N146" s="211"/>
      <c r="O146" s="220"/>
      <c r="P146" s="221"/>
      <c r="Q146" s="84"/>
      <c r="R146" s="89"/>
      <c r="S146" s="84"/>
      <c r="T146" s="125"/>
      <c r="U146" s="272"/>
    </row>
    <row r="147" spans="1:21">
      <c r="A147" s="272"/>
      <c r="B147" s="84"/>
      <c r="C147" s="85"/>
      <c r="D147" s="86"/>
      <c r="E147" s="84"/>
      <c r="F147" s="87"/>
      <c r="G147" s="87"/>
      <c r="H147" s="87"/>
      <c r="I147" s="87"/>
      <c r="J147" s="87"/>
      <c r="K147" s="87"/>
      <c r="L147" s="87"/>
      <c r="M147" s="88"/>
      <c r="N147" s="211"/>
      <c r="O147" s="220"/>
      <c r="P147" s="221"/>
      <c r="Q147" s="84"/>
      <c r="R147" s="89"/>
      <c r="S147" s="84"/>
      <c r="T147" s="125"/>
      <c r="U147" s="272"/>
    </row>
    <row r="148" spans="1:21">
      <c r="A148" s="272"/>
      <c r="B148" s="84"/>
      <c r="C148" s="85"/>
      <c r="D148" s="86"/>
      <c r="E148" s="84"/>
      <c r="F148" s="87"/>
      <c r="G148" s="87"/>
      <c r="H148" s="87"/>
      <c r="I148" s="87"/>
      <c r="J148" s="87"/>
      <c r="K148" s="87"/>
      <c r="L148" s="87"/>
      <c r="M148" s="88"/>
      <c r="N148" s="211"/>
      <c r="O148" s="220"/>
      <c r="P148" s="221"/>
      <c r="Q148" s="84"/>
      <c r="R148" s="89"/>
      <c r="S148" s="84"/>
      <c r="T148" s="125"/>
      <c r="U148" s="272"/>
    </row>
    <row r="149" spans="1:21">
      <c r="A149" s="272"/>
      <c r="B149" s="84"/>
      <c r="C149" s="85"/>
      <c r="D149" s="86"/>
      <c r="E149" s="84"/>
      <c r="F149" s="87"/>
      <c r="G149" s="87"/>
      <c r="H149" s="87"/>
      <c r="I149" s="87"/>
      <c r="J149" s="87"/>
      <c r="K149" s="87"/>
      <c r="L149" s="87"/>
      <c r="M149" s="88"/>
      <c r="N149" s="211"/>
      <c r="O149" s="220"/>
      <c r="P149" s="221"/>
      <c r="Q149" s="84"/>
      <c r="R149" s="89"/>
      <c r="S149" s="84"/>
      <c r="T149" s="125"/>
      <c r="U149" s="272"/>
    </row>
    <row r="150" spans="1:21">
      <c r="A150" s="272"/>
      <c r="B150" s="84"/>
      <c r="C150" s="85"/>
      <c r="D150" s="86"/>
      <c r="E150" s="84"/>
      <c r="F150" s="87"/>
      <c r="G150" s="87"/>
      <c r="H150" s="87"/>
      <c r="I150" s="87"/>
      <c r="J150" s="87"/>
      <c r="K150" s="87"/>
      <c r="L150" s="87"/>
      <c r="M150" s="88"/>
      <c r="N150" s="211"/>
      <c r="O150" s="220"/>
      <c r="P150" s="221"/>
      <c r="Q150" s="84"/>
      <c r="R150" s="89"/>
      <c r="S150" s="84"/>
      <c r="T150" s="125"/>
      <c r="U150" s="272"/>
    </row>
    <row r="151" spans="1:21">
      <c r="A151" s="272"/>
      <c r="B151" s="84"/>
      <c r="C151" s="85"/>
      <c r="D151" s="86"/>
      <c r="E151" s="84"/>
      <c r="F151" s="87"/>
      <c r="G151" s="87"/>
      <c r="H151" s="87"/>
      <c r="I151" s="87"/>
      <c r="J151" s="87"/>
      <c r="K151" s="87"/>
      <c r="L151" s="87"/>
      <c r="M151" s="88"/>
      <c r="N151" s="211"/>
      <c r="O151" s="220"/>
      <c r="P151" s="221"/>
      <c r="Q151" s="84"/>
      <c r="R151" s="89"/>
      <c r="S151" s="84"/>
      <c r="T151" s="125"/>
      <c r="U151" s="272"/>
    </row>
    <row r="152" spans="1:21">
      <c r="A152" s="272"/>
      <c r="B152" s="84"/>
      <c r="C152" s="85"/>
      <c r="D152" s="86"/>
      <c r="E152" s="84"/>
      <c r="F152" s="87"/>
      <c r="G152" s="87"/>
      <c r="H152" s="87"/>
      <c r="I152" s="87"/>
      <c r="J152" s="87"/>
      <c r="K152" s="87"/>
      <c r="L152" s="87"/>
      <c r="M152" s="88"/>
      <c r="N152" s="211"/>
      <c r="O152" s="220"/>
      <c r="P152" s="221"/>
      <c r="Q152" s="84"/>
      <c r="R152" s="89"/>
      <c r="S152" s="84"/>
      <c r="T152" s="125"/>
      <c r="U152" s="272"/>
    </row>
    <row r="153" spans="1:21">
      <c r="A153" s="272"/>
      <c r="B153" s="84"/>
      <c r="C153" s="85"/>
      <c r="D153" s="86"/>
      <c r="E153" s="84"/>
      <c r="F153" s="87"/>
      <c r="G153" s="87"/>
      <c r="H153" s="87"/>
      <c r="I153" s="87"/>
      <c r="J153" s="87"/>
      <c r="K153" s="87"/>
      <c r="L153" s="87"/>
      <c r="M153" s="88"/>
      <c r="N153" s="211"/>
      <c r="O153" s="220"/>
      <c r="P153" s="221"/>
      <c r="Q153" s="84"/>
      <c r="R153" s="89"/>
      <c r="S153" s="84"/>
      <c r="T153" s="125"/>
      <c r="U153" s="272"/>
    </row>
    <row r="154" spans="1:21">
      <c r="A154" s="272"/>
      <c r="B154" s="84"/>
      <c r="C154" s="85"/>
      <c r="D154" s="86"/>
      <c r="E154" s="84"/>
      <c r="F154" s="87"/>
      <c r="G154" s="87"/>
      <c r="H154" s="87"/>
      <c r="I154" s="87"/>
      <c r="J154" s="87"/>
      <c r="K154" s="87"/>
      <c r="L154" s="87"/>
      <c r="M154" s="88"/>
      <c r="N154" s="211"/>
      <c r="O154" s="220"/>
      <c r="P154" s="221"/>
      <c r="Q154" s="84"/>
      <c r="R154" s="89"/>
      <c r="S154" s="84"/>
      <c r="T154" s="125"/>
      <c r="U154" s="272"/>
    </row>
    <row r="155" spans="1:21">
      <c r="A155" s="272"/>
      <c r="B155" s="84"/>
      <c r="C155" s="85"/>
      <c r="D155" s="86"/>
      <c r="E155" s="84"/>
      <c r="F155" s="87"/>
      <c r="G155" s="87"/>
      <c r="H155" s="87"/>
      <c r="I155" s="87"/>
      <c r="J155" s="87"/>
      <c r="K155" s="87"/>
      <c r="L155" s="87"/>
      <c r="M155" s="88"/>
      <c r="N155" s="211"/>
      <c r="O155" s="220"/>
      <c r="P155" s="221"/>
      <c r="Q155" s="84"/>
      <c r="R155" s="89"/>
      <c r="S155" s="84"/>
      <c r="T155" s="125"/>
      <c r="U155" s="272"/>
    </row>
    <row r="156" spans="1:21">
      <c r="A156" s="272"/>
      <c r="B156" s="84"/>
      <c r="C156" s="85"/>
      <c r="D156" s="86"/>
      <c r="E156" s="84"/>
      <c r="F156" s="87"/>
      <c r="G156" s="87"/>
      <c r="H156" s="87"/>
      <c r="I156" s="87"/>
      <c r="J156" s="87"/>
      <c r="K156" s="87"/>
      <c r="L156" s="87"/>
      <c r="M156" s="88"/>
      <c r="N156" s="211"/>
      <c r="O156" s="220"/>
      <c r="P156" s="221"/>
      <c r="Q156" s="84"/>
      <c r="R156" s="89"/>
      <c r="S156" s="84"/>
      <c r="T156" s="125"/>
      <c r="U156" s="272"/>
    </row>
    <row r="157" spans="1:21">
      <c r="A157" s="272"/>
      <c r="B157" s="84"/>
      <c r="C157" s="85"/>
      <c r="D157" s="86"/>
      <c r="E157" s="84"/>
      <c r="F157" s="87"/>
      <c r="G157" s="87"/>
      <c r="H157" s="87"/>
      <c r="I157" s="87"/>
      <c r="J157" s="87"/>
      <c r="K157" s="87"/>
      <c r="L157" s="87"/>
      <c r="M157" s="88"/>
      <c r="N157" s="211"/>
      <c r="O157" s="220"/>
      <c r="P157" s="221"/>
      <c r="Q157" s="84"/>
      <c r="R157" s="89"/>
      <c r="S157" s="84"/>
      <c r="T157" s="125"/>
      <c r="U157" s="272"/>
    </row>
    <row r="158" spans="1:21">
      <c r="A158" s="272"/>
      <c r="B158" s="84"/>
      <c r="C158" s="85"/>
      <c r="D158" s="86"/>
      <c r="E158" s="84"/>
      <c r="F158" s="87"/>
      <c r="G158" s="87"/>
      <c r="H158" s="87"/>
      <c r="I158" s="87"/>
      <c r="J158" s="87"/>
      <c r="K158" s="87"/>
      <c r="L158" s="87"/>
      <c r="M158" s="88"/>
      <c r="N158" s="211"/>
      <c r="O158" s="220"/>
      <c r="P158" s="221"/>
      <c r="Q158" s="84"/>
      <c r="R158" s="89"/>
      <c r="S158" s="84"/>
      <c r="T158" s="125"/>
      <c r="U158" s="272"/>
    </row>
    <row r="159" spans="1:21">
      <c r="A159" s="272"/>
      <c r="B159" s="84"/>
      <c r="C159" s="85"/>
      <c r="D159" s="86"/>
      <c r="E159" s="84"/>
      <c r="F159" s="87"/>
      <c r="G159" s="87"/>
      <c r="H159" s="87"/>
      <c r="I159" s="87"/>
      <c r="J159" s="87"/>
      <c r="K159" s="87"/>
      <c r="L159" s="87"/>
      <c r="M159" s="88"/>
      <c r="N159" s="211"/>
      <c r="O159" s="220"/>
      <c r="P159" s="221"/>
      <c r="Q159" s="84"/>
      <c r="R159" s="89"/>
      <c r="S159" s="84"/>
      <c r="T159" s="125"/>
      <c r="U159" s="272"/>
    </row>
    <row r="160" spans="1:21">
      <c r="A160" s="272"/>
      <c r="B160" s="84"/>
      <c r="C160" s="85"/>
      <c r="D160" s="86"/>
      <c r="E160" s="84"/>
      <c r="F160" s="87"/>
      <c r="G160" s="87"/>
      <c r="H160" s="87"/>
      <c r="I160" s="87"/>
      <c r="J160" s="87"/>
      <c r="K160" s="87"/>
      <c r="L160" s="87"/>
      <c r="M160" s="88"/>
      <c r="N160" s="211"/>
      <c r="O160" s="220"/>
      <c r="P160" s="221"/>
      <c r="Q160" s="84"/>
      <c r="R160" s="89"/>
      <c r="S160" s="84"/>
      <c r="T160" s="125"/>
      <c r="U160" s="272"/>
    </row>
    <row r="161" spans="1:21">
      <c r="A161" s="272"/>
      <c r="B161" s="84"/>
      <c r="C161" s="85"/>
      <c r="D161" s="86"/>
      <c r="E161" s="84"/>
      <c r="F161" s="87"/>
      <c r="G161" s="87"/>
      <c r="H161" s="87"/>
      <c r="I161" s="87"/>
      <c r="J161" s="87"/>
      <c r="K161" s="87"/>
      <c r="L161" s="87"/>
      <c r="M161" s="88"/>
      <c r="N161" s="211"/>
      <c r="O161" s="220"/>
      <c r="P161" s="221"/>
      <c r="Q161" s="84"/>
      <c r="R161" s="89"/>
      <c r="S161" s="84"/>
      <c r="T161" s="125"/>
      <c r="U161" s="272"/>
    </row>
    <row r="162" spans="1:21">
      <c r="A162" s="272"/>
      <c r="B162" s="84"/>
      <c r="C162" s="85"/>
      <c r="D162" s="86"/>
      <c r="E162" s="84"/>
      <c r="F162" s="87"/>
      <c r="G162" s="87"/>
      <c r="H162" s="87"/>
      <c r="I162" s="87"/>
      <c r="J162" s="87"/>
      <c r="K162" s="87"/>
      <c r="L162" s="87"/>
      <c r="M162" s="88"/>
      <c r="N162" s="211"/>
      <c r="O162" s="220"/>
      <c r="P162" s="221"/>
      <c r="Q162" s="84"/>
      <c r="R162" s="89"/>
      <c r="S162" s="84"/>
      <c r="T162" s="125"/>
      <c r="U162" s="272"/>
    </row>
    <row r="163" spans="1:21">
      <c r="A163" s="272"/>
      <c r="B163" s="84"/>
      <c r="C163" s="85"/>
      <c r="D163" s="86"/>
      <c r="E163" s="84"/>
      <c r="F163" s="87"/>
      <c r="G163" s="87"/>
      <c r="H163" s="87"/>
      <c r="I163" s="87"/>
      <c r="J163" s="87"/>
      <c r="K163" s="87"/>
      <c r="L163" s="87"/>
      <c r="M163" s="88"/>
      <c r="N163" s="211"/>
      <c r="O163" s="220"/>
      <c r="P163" s="221"/>
      <c r="Q163" s="84"/>
      <c r="R163" s="89"/>
      <c r="S163" s="84"/>
      <c r="T163" s="125"/>
      <c r="U163" s="272"/>
    </row>
    <row r="164" spans="1:21">
      <c r="A164" s="272"/>
      <c r="B164" s="84"/>
      <c r="C164" s="85"/>
      <c r="D164" s="86"/>
      <c r="E164" s="84"/>
      <c r="F164" s="87"/>
      <c r="G164" s="87"/>
      <c r="H164" s="87"/>
      <c r="I164" s="87"/>
      <c r="J164" s="87"/>
      <c r="K164" s="87"/>
      <c r="L164" s="87"/>
      <c r="M164" s="88"/>
      <c r="N164" s="211"/>
      <c r="O164" s="220"/>
      <c r="P164" s="221"/>
      <c r="Q164" s="84"/>
      <c r="R164" s="89"/>
      <c r="S164" s="84"/>
      <c r="T164" s="125"/>
      <c r="U164" s="272"/>
    </row>
    <row r="165" spans="1:21">
      <c r="A165" s="272"/>
      <c r="B165" s="84"/>
      <c r="C165" s="85"/>
      <c r="D165" s="86"/>
      <c r="E165" s="84"/>
      <c r="F165" s="87"/>
      <c r="G165" s="87"/>
      <c r="H165" s="87"/>
      <c r="I165" s="87"/>
      <c r="J165" s="87"/>
      <c r="K165" s="87"/>
      <c r="L165" s="87"/>
      <c r="M165" s="88"/>
      <c r="N165" s="211"/>
      <c r="O165" s="220"/>
      <c r="P165" s="221"/>
      <c r="Q165" s="84"/>
      <c r="R165" s="89"/>
      <c r="S165" s="84"/>
      <c r="T165" s="125"/>
      <c r="U165" s="272"/>
    </row>
    <row r="166" spans="1:21">
      <c r="A166" s="272"/>
      <c r="B166" s="84"/>
      <c r="C166" s="85"/>
      <c r="D166" s="86"/>
      <c r="E166" s="84"/>
      <c r="F166" s="87"/>
      <c r="G166" s="87"/>
      <c r="H166" s="87"/>
      <c r="I166" s="87"/>
      <c r="J166" s="87"/>
      <c r="K166" s="87"/>
      <c r="L166" s="87"/>
      <c r="M166" s="88"/>
      <c r="N166" s="211"/>
      <c r="O166" s="220"/>
      <c r="P166" s="221"/>
      <c r="Q166" s="84"/>
      <c r="R166" s="89"/>
      <c r="S166" s="84"/>
      <c r="T166" s="125"/>
      <c r="U166" s="272"/>
    </row>
    <row r="167" spans="1:21">
      <c r="A167" s="272"/>
      <c r="B167" s="84"/>
      <c r="C167" s="85"/>
      <c r="D167" s="86"/>
      <c r="E167" s="84"/>
      <c r="F167" s="87"/>
      <c r="G167" s="87"/>
      <c r="H167" s="87"/>
      <c r="I167" s="87"/>
      <c r="J167" s="87"/>
      <c r="K167" s="87"/>
      <c r="L167" s="87"/>
      <c r="M167" s="88"/>
      <c r="N167" s="211"/>
      <c r="O167" s="220"/>
      <c r="P167" s="221"/>
      <c r="Q167" s="84"/>
      <c r="R167" s="89"/>
      <c r="S167" s="84"/>
      <c r="T167" s="125"/>
      <c r="U167" s="272"/>
    </row>
    <row r="168" spans="1:21">
      <c r="A168" s="272"/>
      <c r="B168" s="84"/>
      <c r="C168" s="85"/>
      <c r="D168" s="86"/>
      <c r="E168" s="84"/>
      <c r="F168" s="87"/>
      <c r="G168" s="87"/>
      <c r="H168" s="87"/>
      <c r="I168" s="87"/>
      <c r="J168" s="87"/>
      <c r="K168" s="87"/>
      <c r="L168" s="87"/>
      <c r="M168" s="88"/>
      <c r="N168" s="211"/>
      <c r="O168" s="220"/>
      <c r="P168" s="221"/>
      <c r="Q168" s="84"/>
      <c r="R168" s="89"/>
      <c r="S168" s="84"/>
      <c r="T168" s="125"/>
      <c r="U168" s="272"/>
    </row>
    <row r="169" spans="1:21">
      <c r="A169" s="272"/>
      <c r="B169" s="84"/>
      <c r="C169" s="85"/>
      <c r="D169" s="86"/>
      <c r="E169" s="84"/>
      <c r="F169" s="87"/>
      <c r="G169" s="87"/>
      <c r="H169" s="87"/>
      <c r="I169" s="87"/>
      <c r="J169" s="87"/>
      <c r="K169" s="87"/>
      <c r="L169" s="87"/>
      <c r="M169" s="88"/>
      <c r="N169" s="211"/>
      <c r="O169" s="220"/>
      <c r="P169" s="221"/>
      <c r="Q169" s="84"/>
      <c r="R169" s="89"/>
      <c r="S169" s="84"/>
      <c r="T169" s="125"/>
      <c r="U169" s="272"/>
    </row>
    <row r="170" spans="1:21">
      <c r="A170" s="272"/>
      <c r="B170" s="84"/>
      <c r="C170" s="85"/>
      <c r="D170" s="86"/>
      <c r="E170" s="84"/>
      <c r="F170" s="87"/>
      <c r="G170" s="87"/>
      <c r="H170" s="87"/>
      <c r="I170" s="87"/>
      <c r="J170" s="87"/>
      <c r="K170" s="87"/>
      <c r="L170" s="87"/>
      <c r="M170" s="88"/>
      <c r="N170" s="211"/>
      <c r="O170" s="220"/>
      <c r="P170" s="221"/>
      <c r="Q170" s="84"/>
      <c r="R170" s="89"/>
      <c r="S170" s="84"/>
      <c r="T170" s="125"/>
      <c r="U170" s="272"/>
    </row>
    <row r="171" spans="1:21">
      <c r="A171" s="272"/>
      <c r="B171" s="84"/>
      <c r="C171" s="85"/>
      <c r="D171" s="86"/>
      <c r="E171" s="84"/>
      <c r="F171" s="87"/>
      <c r="G171" s="87"/>
      <c r="H171" s="87"/>
      <c r="I171" s="87"/>
      <c r="J171" s="87"/>
      <c r="K171" s="87"/>
      <c r="L171" s="87"/>
      <c r="M171" s="88"/>
      <c r="N171" s="211"/>
      <c r="O171" s="220"/>
      <c r="P171" s="221"/>
      <c r="Q171" s="84"/>
      <c r="R171" s="89"/>
      <c r="S171" s="84"/>
      <c r="T171" s="125"/>
      <c r="U171" s="272"/>
    </row>
    <row r="172" spans="1:21">
      <c r="A172" s="272"/>
      <c r="B172" s="84"/>
      <c r="C172" s="85"/>
      <c r="D172" s="86"/>
      <c r="E172" s="84"/>
      <c r="F172" s="87"/>
      <c r="G172" s="87"/>
      <c r="H172" s="87"/>
      <c r="I172" s="87"/>
      <c r="J172" s="87"/>
      <c r="K172" s="87"/>
      <c r="L172" s="87"/>
      <c r="M172" s="88"/>
      <c r="N172" s="211"/>
      <c r="O172" s="220"/>
      <c r="P172" s="221"/>
      <c r="Q172" s="84"/>
      <c r="R172" s="89"/>
      <c r="S172" s="84"/>
      <c r="T172" s="125"/>
      <c r="U172" s="272"/>
    </row>
    <row r="173" spans="1:21">
      <c r="A173" s="272"/>
      <c r="B173" s="84"/>
      <c r="C173" s="85"/>
      <c r="D173" s="86"/>
      <c r="E173" s="84"/>
      <c r="F173" s="87"/>
      <c r="G173" s="87"/>
      <c r="H173" s="87"/>
      <c r="I173" s="87"/>
      <c r="J173" s="87"/>
      <c r="K173" s="87"/>
      <c r="L173" s="87"/>
      <c r="M173" s="88"/>
      <c r="N173" s="211"/>
      <c r="O173" s="220"/>
      <c r="P173" s="221"/>
      <c r="Q173" s="84"/>
      <c r="R173" s="89"/>
      <c r="S173" s="84"/>
      <c r="T173" s="125"/>
      <c r="U173" s="272"/>
    </row>
    <row r="174" spans="1:21">
      <c r="A174" s="272"/>
      <c r="B174" s="84"/>
      <c r="C174" s="85"/>
      <c r="D174" s="86"/>
      <c r="E174" s="84"/>
      <c r="F174" s="87"/>
      <c r="G174" s="87"/>
      <c r="H174" s="87"/>
      <c r="I174" s="87"/>
      <c r="J174" s="87"/>
      <c r="K174" s="87"/>
      <c r="L174" s="87"/>
      <c r="M174" s="88"/>
      <c r="N174" s="211"/>
      <c r="O174" s="220"/>
      <c r="P174" s="221"/>
      <c r="Q174" s="84"/>
      <c r="R174" s="89"/>
      <c r="S174" s="84"/>
      <c r="T174" s="125"/>
      <c r="U174" s="272"/>
    </row>
    <row r="175" spans="1:21">
      <c r="A175" s="272"/>
      <c r="B175" s="84"/>
      <c r="C175" s="85"/>
      <c r="D175" s="86"/>
      <c r="E175" s="84"/>
      <c r="F175" s="87"/>
      <c r="G175" s="87"/>
      <c r="H175" s="87"/>
      <c r="I175" s="87"/>
      <c r="J175" s="87"/>
      <c r="K175" s="87"/>
      <c r="L175" s="87"/>
      <c r="M175" s="88"/>
      <c r="N175" s="211"/>
      <c r="O175" s="220"/>
      <c r="P175" s="221"/>
      <c r="Q175" s="84"/>
      <c r="R175" s="89"/>
      <c r="S175" s="84"/>
      <c r="T175" s="125"/>
      <c r="U175" s="272"/>
    </row>
    <row r="176" spans="1:21">
      <c r="A176" s="272"/>
      <c r="B176" s="84"/>
      <c r="C176" s="85"/>
      <c r="D176" s="86"/>
      <c r="E176" s="84"/>
      <c r="F176" s="87"/>
      <c r="G176" s="87"/>
      <c r="H176" s="87"/>
      <c r="I176" s="87"/>
      <c r="J176" s="87"/>
      <c r="K176" s="87"/>
      <c r="L176" s="87"/>
      <c r="M176" s="88"/>
      <c r="N176" s="211"/>
      <c r="O176" s="220"/>
      <c r="P176" s="221"/>
      <c r="Q176" s="84"/>
      <c r="R176" s="89"/>
      <c r="S176" s="84"/>
      <c r="T176" s="125"/>
      <c r="U176" s="272"/>
    </row>
    <row r="177" spans="1:21">
      <c r="A177" s="272"/>
      <c r="B177" s="84"/>
      <c r="C177" s="85"/>
      <c r="D177" s="86"/>
      <c r="E177" s="84"/>
      <c r="F177" s="87"/>
      <c r="G177" s="87"/>
      <c r="H177" s="87"/>
      <c r="I177" s="87"/>
      <c r="J177" s="87"/>
      <c r="K177" s="87"/>
      <c r="L177" s="87"/>
      <c r="M177" s="88"/>
      <c r="N177" s="211"/>
      <c r="O177" s="220"/>
      <c r="P177" s="221"/>
      <c r="Q177" s="84"/>
      <c r="R177" s="89"/>
      <c r="S177" s="84"/>
      <c r="T177" s="125"/>
      <c r="U177" s="272"/>
    </row>
    <row r="178" spans="1:21">
      <c r="A178" s="272"/>
      <c r="B178" s="84"/>
      <c r="C178" s="85"/>
      <c r="D178" s="86"/>
      <c r="E178" s="84"/>
      <c r="F178" s="87"/>
      <c r="G178" s="87"/>
      <c r="H178" s="87"/>
      <c r="I178" s="87"/>
      <c r="J178" s="87"/>
      <c r="K178" s="87"/>
      <c r="L178" s="87"/>
      <c r="M178" s="88"/>
      <c r="N178" s="211"/>
      <c r="O178" s="220"/>
      <c r="P178" s="221"/>
      <c r="Q178" s="84"/>
      <c r="R178" s="89"/>
      <c r="S178" s="84"/>
      <c r="T178" s="125"/>
      <c r="U178" s="272"/>
    </row>
    <row r="179" spans="1:21">
      <c r="A179" s="272"/>
      <c r="B179" s="84"/>
      <c r="C179" s="85"/>
      <c r="D179" s="86"/>
      <c r="E179" s="84"/>
      <c r="F179" s="87"/>
      <c r="G179" s="87"/>
      <c r="H179" s="87"/>
      <c r="I179" s="87"/>
      <c r="J179" s="87"/>
      <c r="K179" s="87"/>
      <c r="L179" s="87"/>
      <c r="M179" s="88"/>
      <c r="N179" s="211"/>
      <c r="O179" s="220"/>
      <c r="P179" s="221"/>
      <c r="Q179" s="84"/>
      <c r="R179" s="89"/>
      <c r="S179" s="84"/>
      <c r="T179" s="125"/>
      <c r="U179" s="272"/>
    </row>
    <row r="180" spans="1:21">
      <c r="A180" s="272"/>
      <c r="B180" s="84"/>
      <c r="C180" s="85"/>
      <c r="D180" s="86"/>
      <c r="E180" s="84"/>
      <c r="F180" s="87"/>
      <c r="G180" s="87"/>
      <c r="H180" s="87"/>
      <c r="I180" s="87"/>
      <c r="J180" s="87"/>
      <c r="K180" s="87"/>
      <c r="L180" s="87"/>
      <c r="M180" s="88"/>
      <c r="N180" s="211"/>
      <c r="O180" s="220"/>
      <c r="P180" s="221"/>
      <c r="Q180" s="84"/>
      <c r="R180" s="89"/>
      <c r="S180" s="84"/>
      <c r="T180" s="125"/>
      <c r="U180" s="272"/>
    </row>
    <row r="181" spans="1:21">
      <c r="A181" s="272"/>
      <c r="B181" s="84"/>
      <c r="C181" s="85"/>
      <c r="D181" s="86"/>
      <c r="E181" s="84"/>
      <c r="F181" s="87"/>
      <c r="G181" s="87"/>
      <c r="H181" s="87"/>
      <c r="I181" s="87"/>
      <c r="J181" s="87"/>
      <c r="K181" s="87"/>
      <c r="L181" s="87"/>
      <c r="M181" s="88"/>
      <c r="N181" s="211"/>
      <c r="O181" s="220"/>
      <c r="P181" s="221"/>
      <c r="Q181" s="84"/>
      <c r="R181" s="89"/>
      <c r="S181" s="84"/>
      <c r="T181" s="125"/>
      <c r="U181" s="272"/>
    </row>
    <row r="182" spans="1:21">
      <c r="A182" s="272"/>
      <c r="B182" s="84"/>
      <c r="C182" s="85"/>
      <c r="D182" s="86"/>
      <c r="E182" s="84"/>
      <c r="F182" s="87"/>
      <c r="G182" s="87"/>
      <c r="H182" s="87"/>
      <c r="I182" s="87"/>
      <c r="J182" s="87"/>
      <c r="K182" s="87"/>
      <c r="L182" s="87"/>
      <c r="M182" s="88"/>
      <c r="N182" s="211"/>
      <c r="O182" s="220"/>
      <c r="P182" s="221"/>
      <c r="Q182" s="84"/>
      <c r="R182" s="89"/>
      <c r="S182" s="84"/>
      <c r="T182" s="125"/>
      <c r="U182" s="272"/>
    </row>
    <row r="183" spans="1:21">
      <c r="A183" s="272"/>
      <c r="B183" s="84"/>
      <c r="C183" s="85"/>
      <c r="D183" s="86"/>
      <c r="E183" s="84"/>
      <c r="F183" s="87"/>
      <c r="G183" s="87"/>
      <c r="H183" s="87"/>
      <c r="I183" s="87"/>
      <c r="J183" s="87"/>
      <c r="K183" s="87"/>
      <c r="L183" s="87"/>
      <c r="M183" s="88"/>
      <c r="N183" s="211"/>
      <c r="O183" s="220"/>
      <c r="P183" s="221"/>
      <c r="Q183" s="84"/>
      <c r="R183" s="89"/>
      <c r="S183" s="84"/>
      <c r="T183" s="125"/>
      <c r="U183" s="272"/>
    </row>
    <row r="184" spans="1:21">
      <c r="A184" s="272"/>
      <c r="B184" s="84"/>
      <c r="C184" s="85"/>
      <c r="D184" s="86"/>
      <c r="E184" s="84"/>
      <c r="F184" s="87"/>
      <c r="G184" s="87"/>
      <c r="H184" s="87"/>
      <c r="I184" s="87"/>
      <c r="J184" s="87"/>
      <c r="K184" s="87"/>
      <c r="L184" s="87"/>
      <c r="M184" s="88"/>
      <c r="N184" s="211"/>
      <c r="O184" s="220"/>
      <c r="P184" s="221"/>
      <c r="Q184" s="84"/>
      <c r="R184" s="89"/>
      <c r="S184" s="84"/>
      <c r="T184" s="125"/>
      <c r="U184" s="272"/>
    </row>
    <row r="185" spans="1:21">
      <c r="A185" s="272"/>
      <c r="B185" s="84"/>
      <c r="C185" s="85"/>
      <c r="D185" s="86"/>
      <c r="E185" s="84"/>
      <c r="F185" s="87"/>
      <c r="G185" s="87"/>
      <c r="H185" s="87"/>
      <c r="I185" s="87"/>
      <c r="J185" s="87"/>
      <c r="K185" s="87"/>
      <c r="L185" s="87"/>
      <c r="M185" s="88"/>
      <c r="N185" s="211"/>
      <c r="O185" s="220"/>
      <c r="P185" s="221"/>
      <c r="Q185" s="84"/>
      <c r="R185" s="89"/>
      <c r="S185" s="84"/>
      <c r="T185" s="125"/>
      <c r="U185" s="272"/>
    </row>
    <row r="186" spans="1:21">
      <c r="A186" s="272"/>
      <c r="B186" s="84"/>
      <c r="C186" s="85"/>
      <c r="D186" s="86"/>
      <c r="E186" s="84"/>
      <c r="F186" s="87"/>
      <c r="G186" s="87"/>
      <c r="H186" s="87"/>
      <c r="I186" s="87"/>
      <c r="J186" s="87"/>
      <c r="K186" s="87"/>
      <c r="L186" s="87"/>
      <c r="M186" s="88"/>
      <c r="N186" s="211"/>
      <c r="O186" s="220"/>
      <c r="P186" s="221"/>
      <c r="Q186" s="84"/>
      <c r="R186" s="89"/>
      <c r="S186" s="84"/>
      <c r="T186" s="125"/>
      <c r="U186" s="272"/>
    </row>
    <row r="187" spans="1:21">
      <c r="A187" s="272"/>
      <c r="B187" s="84"/>
      <c r="C187" s="85"/>
      <c r="D187" s="86"/>
      <c r="E187" s="84"/>
      <c r="F187" s="87"/>
      <c r="G187" s="87"/>
      <c r="H187" s="87"/>
      <c r="I187" s="87"/>
      <c r="J187" s="87"/>
      <c r="K187" s="87"/>
      <c r="L187" s="87"/>
      <c r="M187" s="88"/>
      <c r="N187" s="211"/>
      <c r="O187" s="220"/>
      <c r="P187" s="221"/>
      <c r="Q187" s="84"/>
      <c r="R187" s="89"/>
      <c r="S187" s="84"/>
      <c r="T187" s="125"/>
      <c r="U187" s="272"/>
    </row>
    <row r="188" spans="1:21">
      <c r="A188" s="272"/>
      <c r="B188" s="84"/>
      <c r="C188" s="85"/>
      <c r="D188" s="86"/>
      <c r="E188" s="84"/>
      <c r="F188" s="87"/>
      <c r="G188" s="87"/>
      <c r="H188" s="87"/>
      <c r="I188" s="87"/>
      <c r="J188" s="87"/>
      <c r="K188" s="87"/>
      <c r="L188" s="87"/>
      <c r="M188" s="88"/>
      <c r="N188" s="211"/>
      <c r="O188" s="220"/>
      <c r="P188" s="221"/>
      <c r="Q188" s="84"/>
      <c r="R188" s="89"/>
      <c r="S188" s="84"/>
      <c r="T188" s="125"/>
      <c r="U188" s="272"/>
    </row>
    <row r="189" spans="1:21">
      <c r="A189" s="272"/>
      <c r="B189" s="84"/>
      <c r="C189" s="85"/>
      <c r="D189" s="86"/>
      <c r="E189" s="84"/>
      <c r="F189" s="87"/>
      <c r="G189" s="87"/>
      <c r="H189" s="87"/>
      <c r="I189" s="87"/>
      <c r="J189" s="87"/>
      <c r="K189" s="87"/>
      <c r="L189" s="87"/>
      <c r="M189" s="88"/>
      <c r="N189" s="211"/>
      <c r="O189" s="220"/>
      <c r="P189" s="221"/>
      <c r="Q189" s="84"/>
      <c r="R189" s="89"/>
      <c r="S189" s="84"/>
      <c r="T189" s="125"/>
      <c r="U189" s="272"/>
    </row>
    <row r="190" spans="1:21">
      <c r="A190" s="272"/>
      <c r="B190" s="84"/>
      <c r="C190" s="85"/>
      <c r="D190" s="86"/>
      <c r="E190" s="84"/>
      <c r="F190" s="87"/>
      <c r="G190" s="87"/>
      <c r="H190" s="87"/>
      <c r="I190" s="87"/>
      <c r="J190" s="87"/>
      <c r="K190" s="87"/>
      <c r="L190" s="87"/>
      <c r="M190" s="88"/>
      <c r="N190" s="211"/>
      <c r="O190" s="220"/>
      <c r="P190" s="221"/>
      <c r="Q190" s="84"/>
      <c r="R190" s="89"/>
      <c r="S190" s="84"/>
      <c r="T190" s="125"/>
      <c r="U190" s="272"/>
    </row>
    <row r="191" spans="1:21">
      <c r="A191" s="272"/>
      <c r="B191" s="84"/>
      <c r="C191" s="85"/>
      <c r="D191" s="86"/>
      <c r="E191" s="84"/>
      <c r="F191" s="87"/>
      <c r="G191" s="87"/>
      <c r="H191" s="87"/>
      <c r="I191" s="87"/>
      <c r="J191" s="87"/>
      <c r="K191" s="87"/>
      <c r="L191" s="87"/>
      <c r="M191" s="88"/>
      <c r="N191" s="211"/>
      <c r="O191" s="220"/>
      <c r="P191" s="221"/>
      <c r="Q191" s="84"/>
      <c r="R191" s="89"/>
      <c r="S191" s="84"/>
      <c r="T191" s="125"/>
      <c r="U191" s="272"/>
    </row>
    <row r="192" spans="1:21">
      <c r="A192" s="272"/>
      <c r="B192" s="84"/>
      <c r="C192" s="85"/>
      <c r="D192" s="86"/>
      <c r="E192" s="84"/>
      <c r="F192" s="87"/>
      <c r="G192" s="87"/>
      <c r="H192" s="87"/>
      <c r="I192" s="87"/>
      <c r="J192" s="87"/>
      <c r="K192" s="87"/>
      <c r="L192" s="87"/>
      <c r="M192" s="88"/>
      <c r="N192" s="211"/>
      <c r="O192" s="220"/>
      <c r="P192" s="221"/>
      <c r="Q192" s="84"/>
      <c r="R192" s="89"/>
      <c r="S192" s="84"/>
      <c r="T192" s="125"/>
      <c r="U192" s="272"/>
    </row>
    <row r="193" spans="1:21">
      <c r="A193" s="272"/>
      <c r="B193" s="84"/>
      <c r="C193" s="85"/>
      <c r="D193" s="86"/>
      <c r="E193" s="84"/>
      <c r="F193" s="87"/>
      <c r="G193" s="87"/>
      <c r="H193" s="87"/>
      <c r="I193" s="87"/>
      <c r="J193" s="87"/>
      <c r="K193" s="87"/>
      <c r="L193" s="87"/>
      <c r="M193" s="88"/>
      <c r="N193" s="211"/>
      <c r="O193" s="220"/>
      <c r="P193" s="221"/>
      <c r="Q193" s="84"/>
      <c r="R193" s="89"/>
      <c r="S193" s="84"/>
      <c r="T193" s="125"/>
      <c r="U193" s="272"/>
    </row>
    <row r="194" spans="1:21">
      <c r="A194" s="272"/>
      <c r="B194" s="84"/>
      <c r="C194" s="85"/>
      <c r="D194" s="86"/>
      <c r="E194" s="84"/>
      <c r="F194" s="87"/>
      <c r="G194" s="87"/>
      <c r="H194" s="87"/>
      <c r="I194" s="87"/>
      <c r="J194" s="87"/>
      <c r="K194" s="87"/>
      <c r="L194" s="87"/>
      <c r="M194" s="88"/>
      <c r="N194" s="211"/>
      <c r="O194" s="220"/>
      <c r="P194" s="221"/>
      <c r="Q194" s="84"/>
      <c r="R194" s="89"/>
      <c r="S194" s="84"/>
      <c r="T194" s="125"/>
      <c r="U194" s="272"/>
    </row>
    <row r="195" spans="1:21">
      <c r="A195" s="272"/>
      <c r="B195" s="84"/>
      <c r="C195" s="85"/>
      <c r="D195" s="86"/>
      <c r="E195" s="84"/>
      <c r="F195" s="87"/>
      <c r="G195" s="87"/>
      <c r="H195" s="87"/>
      <c r="I195" s="87"/>
      <c r="J195" s="87"/>
      <c r="K195" s="87"/>
      <c r="L195" s="87"/>
      <c r="M195" s="88"/>
      <c r="N195" s="211"/>
      <c r="O195" s="220"/>
      <c r="P195" s="221"/>
      <c r="Q195" s="84"/>
      <c r="R195" s="89"/>
      <c r="S195" s="84"/>
      <c r="T195" s="125"/>
      <c r="U195" s="272"/>
    </row>
    <row r="196" spans="1:21">
      <c r="A196" s="272"/>
      <c r="B196" s="84"/>
      <c r="C196" s="85"/>
      <c r="D196" s="86"/>
      <c r="E196" s="84"/>
      <c r="F196" s="87"/>
      <c r="G196" s="87"/>
      <c r="H196" s="87"/>
      <c r="I196" s="87"/>
      <c r="J196" s="87"/>
      <c r="K196" s="87"/>
      <c r="L196" s="87"/>
      <c r="M196" s="88"/>
      <c r="N196" s="211"/>
      <c r="O196" s="220"/>
      <c r="P196" s="221"/>
      <c r="Q196" s="84"/>
      <c r="R196" s="89"/>
      <c r="S196" s="84"/>
      <c r="T196" s="125"/>
      <c r="U196" s="272"/>
    </row>
    <row r="197" spans="1:21">
      <c r="A197" s="272"/>
      <c r="B197" s="84"/>
      <c r="C197" s="85"/>
      <c r="D197" s="86"/>
      <c r="E197" s="84"/>
      <c r="F197" s="87"/>
      <c r="G197" s="87"/>
      <c r="H197" s="87"/>
      <c r="I197" s="87"/>
      <c r="J197" s="87"/>
      <c r="K197" s="87"/>
      <c r="L197" s="87"/>
      <c r="M197" s="88"/>
      <c r="N197" s="211"/>
      <c r="O197" s="220"/>
      <c r="P197" s="221"/>
      <c r="Q197" s="84"/>
      <c r="R197" s="89"/>
      <c r="S197" s="84"/>
      <c r="T197" s="125"/>
      <c r="U197" s="272"/>
    </row>
    <row r="198" spans="1:21">
      <c r="A198" s="272"/>
      <c r="B198" s="84"/>
      <c r="C198" s="85"/>
      <c r="D198" s="86"/>
      <c r="E198" s="84"/>
      <c r="F198" s="87"/>
      <c r="G198" s="87"/>
      <c r="H198" s="87"/>
      <c r="I198" s="87"/>
      <c r="J198" s="87"/>
      <c r="K198" s="87"/>
      <c r="L198" s="87"/>
      <c r="M198" s="88"/>
      <c r="N198" s="211"/>
      <c r="O198" s="220"/>
      <c r="P198" s="221"/>
      <c r="Q198" s="84"/>
      <c r="R198" s="89"/>
      <c r="S198" s="84"/>
      <c r="T198" s="125"/>
      <c r="U198" s="272"/>
    </row>
    <row r="199" spans="1:21">
      <c r="A199" s="272"/>
      <c r="B199" s="84"/>
      <c r="C199" s="85"/>
      <c r="D199" s="86"/>
      <c r="E199" s="84"/>
      <c r="F199" s="87"/>
      <c r="G199" s="87"/>
      <c r="H199" s="87"/>
      <c r="I199" s="87"/>
      <c r="J199" s="87"/>
      <c r="K199" s="87"/>
      <c r="L199" s="87"/>
      <c r="M199" s="88"/>
      <c r="N199" s="211"/>
      <c r="O199" s="220"/>
      <c r="P199" s="221"/>
      <c r="Q199" s="84"/>
      <c r="R199" s="89"/>
      <c r="S199" s="84"/>
      <c r="T199" s="125"/>
      <c r="U199" s="272"/>
    </row>
    <row r="200" spans="1:21">
      <c r="A200" s="272"/>
      <c r="B200" s="84"/>
      <c r="C200" s="85"/>
      <c r="D200" s="86"/>
      <c r="E200" s="84"/>
      <c r="F200" s="87"/>
      <c r="G200" s="87"/>
      <c r="H200" s="87"/>
      <c r="I200" s="87"/>
      <c r="J200" s="87"/>
      <c r="K200" s="87"/>
      <c r="L200" s="87"/>
      <c r="M200" s="88"/>
      <c r="N200" s="211"/>
      <c r="O200" s="220"/>
      <c r="P200" s="221"/>
      <c r="Q200" s="84"/>
      <c r="R200" s="89"/>
      <c r="S200" s="84"/>
      <c r="T200" s="125"/>
      <c r="U200" s="272"/>
    </row>
    <row r="201" spans="1:21">
      <c r="A201" s="272"/>
      <c r="B201" s="84"/>
      <c r="C201" s="85"/>
      <c r="D201" s="86"/>
      <c r="E201" s="84"/>
      <c r="F201" s="87"/>
      <c r="G201" s="87"/>
      <c r="H201" s="87"/>
      <c r="I201" s="87"/>
      <c r="J201" s="87"/>
      <c r="K201" s="87"/>
      <c r="L201" s="87"/>
      <c r="M201" s="88"/>
      <c r="N201" s="211"/>
      <c r="O201" s="220"/>
      <c r="P201" s="221"/>
      <c r="Q201" s="84"/>
      <c r="R201" s="89"/>
      <c r="S201" s="84"/>
      <c r="T201" s="125"/>
      <c r="U201" s="272"/>
    </row>
    <row r="202" spans="1:21">
      <c r="A202" s="272"/>
      <c r="B202" s="84"/>
      <c r="C202" s="85"/>
      <c r="D202" s="86"/>
      <c r="E202" s="84"/>
      <c r="F202" s="87"/>
      <c r="G202" s="87"/>
      <c r="H202" s="87"/>
      <c r="I202" s="87"/>
      <c r="J202" s="87"/>
      <c r="K202" s="87"/>
      <c r="L202" s="87"/>
      <c r="M202" s="88"/>
      <c r="N202" s="211"/>
      <c r="O202" s="220"/>
      <c r="P202" s="221"/>
      <c r="Q202" s="84"/>
      <c r="R202" s="89"/>
      <c r="S202" s="84"/>
      <c r="T202" s="125"/>
      <c r="U202" s="272"/>
    </row>
    <row r="203" spans="1:21">
      <c r="A203" s="272"/>
      <c r="B203" s="84"/>
      <c r="C203" s="85"/>
      <c r="D203" s="86"/>
      <c r="E203" s="84"/>
      <c r="F203" s="87"/>
      <c r="G203" s="87"/>
      <c r="H203" s="87"/>
      <c r="I203" s="87"/>
      <c r="J203" s="87"/>
      <c r="K203" s="87"/>
      <c r="L203" s="87"/>
      <c r="M203" s="88"/>
      <c r="N203" s="211"/>
      <c r="O203" s="220"/>
      <c r="P203" s="221"/>
      <c r="Q203" s="84"/>
      <c r="R203" s="89"/>
      <c r="S203" s="84"/>
      <c r="T203" s="125"/>
      <c r="U203" s="272"/>
    </row>
    <row r="204" spans="1:21">
      <c r="A204" s="272"/>
      <c r="B204" s="84"/>
      <c r="C204" s="85"/>
      <c r="D204" s="86"/>
      <c r="E204" s="84"/>
      <c r="F204" s="87"/>
      <c r="G204" s="87"/>
      <c r="H204" s="87"/>
      <c r="I204" s="87"/>
      <c r="J204" s="87"/>
      <c r="K204" s="87"/>
      <c r="L204" s="87"/>
      <c r="M204" s="88"/>
      <c r="N204" s="211"/>
      <c r="O204" s="220"/>
      <c r="P204" s="221"/>
      <c r="Q204" s="84"/>
      <c r="R204" s="89"/>
      <c r="S204" s="84"/>
      <c r="T204" s="125"/>
      <c r="U204" s="272"/>
    </row>
    <row r="205" spans="1:21">
      <c r="A205" s="272"/>
      <c r="B205" s="84"/>
      <c r="C205" s="85"/>
      <c r="D205" s="86"/>
      <c r="E205" s="84"/>
      <c r="F205" s="87"/>
      <c r="G205" s="87"/>
      <c r="H205" s="87"/>
      <c r="I205" s="87"/>
      <c r="J205" s="87"/>
      <c r="K205" s="87"/>
      <c r="L205" s="87"/>
      <c r="M205" s="88"/>
      <c r="N205" s="211"/>
      <c r="O205" s="220"/>
      <c r="P205" s="221"/>
      <c r="Q205" s="84"/>
      <c r="R205" s="89"/>
      <c r="S205" s="84"/>
      <c r="T205" s="125"/>
      <c r="U205" s="272"/>
    </row>
    <row r="206" spans="1:21">
      <c r="A206" s="272"/>
      <c r="B206" s="84"/>
      <c r="C206" s="85"/>
      <c r="D206" s="86"/>
      <c r="E206" s="84"/>
      <c r="F206" s="87"/>
      <c r="G206" s="87"/>
      <c r="H206" s="87"/>
      <c r="I206" s="87"/>
      <c r="J206" s="87"/>
      <c r="K206" s="87"/>
      <c r="L206" s="87"/>
      <c r="M206" s="88"/>
      <c r="N206" s="211"/>
      <c r="O206" s="220"/>
      <c r="P206" s="221"/>
      <c r="Q206" s="84"/>
      <c r="R206" s="89"/>
      <c r="S206" s="84"/>
      <c r="T206" s="125"/>
      <c r="U206" s="272"/>
    </row>
    <row r="207" spans="1:21">
      <c r="A207" s="272"/>
      <c r="B207" s="84"/>
      <c r="C207" s="85"/>
      <c r="D207" s="86"/>
      <c r="E207" s="84"/>
      <c r="F207" s="87"/>
      <c r="G207" s="87"/>
      <c r="H207" s="87"/>
      <c r="I207" s="87"/>
      <c r="J207" s="87"/>
      <c r="K207" s="87"/>
      <c r="L207" s="87"/>
      <c r="M207" s="88"/>
      <c r="N207" s="211"/>
      <c r="O207" s="220"/>
      <c r="P207" s="221"/>
      <c r="Q207" s="84"/>
      <c r="R207" s="89"/>
      <c r="S207" s="84"/>
      <c r="T207" s="125"/>
      <c r="U207" s="272"/>
    </row>
    <row r="208" spans="1:21">
      <c r="A208" s="272"/>
      <c r="B208" s="84"/>
      <c r="C208" s="85"/>
      <c r="D208" s="86"/>
      <c r="E208" s="84"/>
      <c r="F208" s="87"/>
      <c r="G208" s="87"/>
      <c r="H208" s="87"/>
      <c r="I208" s="87"/>
      <c r="J208" s="87"/>
      <c r="K208" s="87"/>
      <c r="L208" s="87"/>
      <c r="M208" s="88"/>
      <c r="N208" s="211"/>
      <c r="O208" s="220"/>
      <c r="P208" s="221"/>
      <c r="Q208" s="84"/>
      <c r="R208" s="89"/>
      <c r="S208" s="84"/>
      <c r="T208" s="125"/>
      <c r="U208" s="272"/>
    </row>
    <row r="209" spans="1:21">
      <c r="A209" s="272"/>
      <c r="B209" s="84"/>
      <c r="C209" s="85"/>
      <c r="D209" s="86"/>
      <c r="E209" s="84"/>
      <c r="F209" s="87"/>
      <c r="G209" s="87"/>
      <c r="H209" s="87"/>
      <c r="I209" s="87"/>
      <c r="J209" s="87"/>
      <c r="K209" s="87"/>
      <c r="L209" s="87"/>
      <c r="M209" s="88"/>
      <c r="N209" s="211"/>
      <c r="O209" s="220"/>
      <c r="P209" s="221"/>
      <c r="Q209" s="84"/>
      <c r="R209" s="89"/>
      <c r="S209" s="84"/>
      <c r="T209" s="125"/>
      <c r="U209" s="272"/>
    </row>
    <row r="210" spans="1:21">
      <c r="A210" s="272"/>
      <c r="B210" s="84"/>
      <c r="C210" s="85"/>
      <c r="D210" s="86"/>
      <c r="E210" s="84"/>
      <c r="F210" s="87"/>
      <c r="G210" s="87"/>
      <c r="H210" s="87"/>
      <c r="I210" s="87"/>
      <c r="J210" s="87"/>
      <c r="K210" s="87"/>
      <c r="L210" s="87"/>
      <c r="M210" s="88"/>
      <c r="N210" s="211"/>
      <c r="O210" s="220"/>
      <c r="P210" s="221"/>
      <c r="Q210" s="84"/>
      <c r="R210" s="89"/>
      <c r="S210" s="84"/>
      <c r="T210" s="125"/>
      <c r="U210" s="272"/>
    </row>
    <row r="211" spans="1:21">
      <c r="A211" s="272"/>
      <c r="B211" s="84"/>
      <c r="C211" s="85"/>
      <c r="D211" s="86"/>
      <c r="E211" s="84"/>
      <c r="F211" s="87"/>
      <c r="G211" s="87"/>
      <c r="H211" s="87"/>
      <c r="I211" s="87"/>
      <c r="J211" s="87"/>
      <c r="K211" s="87"/>
      <c r="L211" s="87"/>
      <c r="M211" s="88"/>
      <c r="N211" s="211"/>
      <c r="O211" s="220"/>
      <c r="P211" s="221"/>
      <c r="Q211" s="84"/>
      <c r="R211" s="89"/>
      <c r="S211" s="84"/>
      <c r="T211" s="125"/>
      <c r="U211" s="272"/>
    </row>
    <row r="212" spans="1:21">
      <c r="A212" s="272"/>
      <c r="B212" s="84"/>
      <c r="C212" s="85"/>
      <c r="D212" s="86"/>
      <c r="E212" s="84"/>
      <c r="F212" s="87"/>
      <c r="G212" s="87"/>
      <c r="H212" s="87"/>
      <c r="I212" s="87"/>
      <c r="J212" s="87"/>
      <c r="K212" s="87"/>
      <c r="L212" s="87"/>
      <c r="M212" s="88"/>
      <c r="N212" s="211"/>
      <c r="O212" s="220"/>
      <c r="P212" s="221"/>
      <c r="Q212" s="84"/>
      <c r="R212" s="89"/>
      <c r="S212" s="84"/>
      <c r="T212" s="125"/>
      <c r="U212" s="272"/>
    </row>
    <row r="213" spans="1:21">
      <c r="A213" s="272"/>
      <c r="B213" s="84"/>
      <c r="C213" s="85"/>
      <c r="D213" s="86"/>
      <c r="E213" s="84"/>
      <c r="F213" s="87"/>
      <c r="G213" s="87"/>
      <c r="H213" s="87"/>
      <c r="I213" s="87"/>
      <c r="J213" s="87"/>
      <c r="K213" s="87"/>
      <c r="L213" s="87"/>
      <c r="M213" s="88"/>
      <c r="N213" s="211"/>
      <c r="O213" s="220"/>
      <c r="P213" s="221"/>
      <c r="Q213" s="84"/>
      <c r="R213" s="89"/>
      <c r="S213" s="84"/>
      <c r="T213" s="125"/>
      <c r="U213" s="272"/>
    </row>
    <row r="214" spans="1:21">
      <c r="A214" s="272"/>
      <c r="B214" s="84"/>
      <c r="C214" s="85"/>
      <c r="D214" s="86"/>
      <c r="E214" s="84"/>
      <c r="F214" s="87"/>
      <c r="G214" s="87"/>
      <c r="H214" s="87"/>
      <c r="I214" s="87"/>
      <c r="J214" s="87"/>
      <c r="K214" s="87"/>
      <c r="L214" s="87"/>
      <c r="M214" s="88"/>
      <c r="N214" s="211"/>
      <c r="O214" s="220"/>
      <c r="P214" s="221"/>
      <c r="Q214" s="84"/>
      <c r="R214" s="89"/>
      <c r="S214" s="84"/>
      <c r="T214" s="125"/>
      <c r="U214" s="272"/>
    </row>
    <row r="215" spans="1:21">
      <c r="A215" s="272"/>
      <c r="B215" s="84"/>
      <c r="C215" s="85"/>
      <c r="D215" s="86"/>
      <c r="E215" s="84"/>
      <c r="F215" s="87"/>
      <c r="G215" s="87"/>
      <c r="H215" s="87"/>
      <c r="I215" s="87"/>
      <c r="J215" s="87"/>
      <c r="K215" s="87"/>
      <c r="L215" s="87"/>
      <c r="M215" s="88"/>
      <c r="N215" s="211"/>
      <c r="O215" s="220"/>
      <c r="P215" s="221"/>
      <c r="Q215" s="84"/>
      <c r="R215" s="89"/>
      <c r="S215" s="84"/>
      <c r="T215" s="125"/>
      <c r="U215" s="272"/>
    </row>
    <row r="216" spans="1:21">
      <c r="A216" s="272"/>
      <c r="B216" s="84"/>
      <c r="C216" s="85"/>
      <c r="D216" s="86"/>
      <c r="E216" s="84"/>
      <c r="F216" s="87"/>
      <c r="G216" s="87"/>
      <c r="H216" s="87"/>
      <c r="I216" s="87"/>
      <c r="J216" s="87"/>
      <c r="K216" s="87"/>
      <c r="L216" s="87"/>
      <c r="M216" s="88"/>
      <c r="N216" s="211"/>
      <c r="O216" s="220"/>
      <c r="P216" s="221"/>
      <c r="Q216" s="84"/>
      <c r="R216" s="89"/>
      <c r="S216" s="84"/>
      <c r="T216" s="125"/>
      <c r="U216" s="272"/>
    </row>
    <row r="217" spans="1:21">
      <c r="A217" s="272"/>
      <c r="B217" s="84"/>
      <c r="C217" s="85"/>
      <c r="D217" s="86"/>
      <c r="E217" s="84"/>
      <c r="F217" s="87"/>
      <c r="G217" s="87"/>
      <c r="H217" s="87"/>
      <c r="I217" s="87"/>
      <c r="J217" s="87"/>
      <c r="K217" s="87"/>
      <c r="L217" s="87"/>
      <c r="M217" s="88"/>
      <c r="N217" s="211"/>
      <c r="O217" s="220"/>
      <c r="P217" s="221"/>
      <c r="Q217" s="84"/>
      <c r="R217" s="89"/>
      <c r="S217" s="84"/>
      <c r="T217" s="125"/>
      <c r="U217" s="272"/>
    </row>
    <row r="218" spans="1:21">
      <c r="A218" s="272"/>
      <c r="B218" s="84"/>
      <c r="C218" s="85"/>
      <c r="D218" s="86"/>
      <c r="E218" s="84"/>
      <c r="F218" s="87"/>
      <c r="G218" s="87"/>
      <c r="H218" s="87"/>
      <c r="I218" s="87"/>
      <c r="J218" s="87"/>
      <c r="K218" s="87"/>
      <c r="L218" s="87"/>
      <c r="M218" s="88"/>
      <c r="N218" s="211"/>
      <c r="O218" s="220"/>
      <c r="P218" s="221"/>
      <c r="Q218" s="84"/>
      <c r="R218" s="89"/>
      <c r="S218" s="84"/>
      <c r="T218" s="125"/>
      <c r="U218" s="272"/>
    </row>
    <row r="219" spans="1:21">
      <c r="A219" s="272"/>
      <c r="B219" s="84"/>
      <c r="C219" s="85"/>
      <c r="D219" s="86"/>
      <c r="E219" s="84"/>
      <c r="F219" s="87"/>
      <c r="G219" s="87"/>
      <c r="H219" s="87"/>
      <c r="I219" s="87"/>
      <c r="J219" s="87"/>
      <c r="K219" s="87"/>
      <c r="L219" s="87"/>
      <c r="M219" s="88"/>
      <c r="N219" s="211"/>
      <c r="O219" s="220"/>
      <c r="P219" s="221"/>
      <c r="Q219" s="84"/>
      <c r="R219" s="89"/>
      <c r="S219" s="84"/>
      <c r="T219" s="125"/>
      <c r="U219" s="272"/>
    </row>
    <row r="220" spans="1:21">
      <c r="A220" s="272"/>
      <c r="B220" s="84"/>
      <c r="C220" s="85"/>
      <c r="D220" s="86"/>
      <c r="E220" s="84"/>
      <c r="F220" s="87"/>
      <c r="G220" s="87"/>
      <c r="H220" s="87"/>
      <c r="I220" s="87"/>
      <c r="J220" s="87"/>
      <c r="K220" s="87"/>
      <c r="L220" s="87"/>
      <c r="M220" s="88"/>
      <c r="N220" s="211"/>
      <c r="O220" s="220"/>
      <c r="P220" s="221"/>
      <c r="Q220" s="84"/>
      <c r="R220" s="89"/>
      <c r="S220" s="84"/>
      <c r="T220" s="125"/>
      <c r="U220" s="272"/>
    </row>
    <row r="221" spans="1:21">
      <c r="A221" s="272"/>
      <c r="B221" s="84"/>
      <c r="C221" s="85"/>
      <c r="D221" s="86"/>
      <c r="E221" s="84"/>
      <c r="F221" s="87"/>
      <c r="G221" s="87"/>
      <c r="H221" s="87"/>
      <c r="I221" s="87"/>
      <c r="J221" s="87"/>
      <c r="K221" s="87"/>
      <c r="L221" s="87"/>
      <c r="M221" s="88"/>
      <c r="N221" s="211"/>
      <c r="O221" s="220"/>
      <c r="P221" s="221"/>
      <c r="Q221" s="84"/>
      <c r="R221" s="89"/>
      <c r="S221" s="84"/>
      <c r="T221" s="125"/>
      <c r="U221" s="272"/>
    </row>
    <row r="222" spans="1:21">
      <c r="A222" s="272"/>
      <c r="B222" s="84"/>
      <c r="C222" s="85"/>
      <c r="D222" s="86"/>
      <c r="E222" s="84"/>
      <c r="F222" s="87"/>
      <c r="G222" s="87"/>
      <c r="H222" s="87"/>
      <c r="I222" s="87"/>
      <c r="J222" s="87"/>
      <c r="K222" s="87"/>
      <c r="L222" s="87"/>
      <c r="M222" s="88"/>
      <c r="N222" s="211"/>
      <c r="O222" s="220"/>
      <c r="P222" s="221"/>
      <c r="Q222" s="84"/>
      <c r="R222" s="89"/>
      <c r="S222" s="84"/>
      <c r="T222" s="125"/>
      <c r="U222" s="272"/>
    </row>
    <row r="223" spans="1:21">
      <c r="A223" s="272"/>
      <c r="B223" s="84"/>
      <c r="C223" s="85"/>
      <c r="D223" s="86"/>
      <c r="E223" s="84"/>
      <c r="F223" s="87"/>
      <c r="G223" s="87"/>
      <c r="H223" s="87"/>
      <c r="I223" s="87"/>
      <c r="J223" s="87"/>
      <c r="K223" s="87"/>
      <c r="L223" s="87"/>
      <c r="M223" s="88"/>
      <c r="N223" s="211"/>
      <c r="O223" s="220"/>
      <c r="P223" s="221"/>
      <c r="Q223" s="84"/>
      <c r="R223" s="89"/>
      <c r="S223" s="84"/>
      <c r="T223" s="125"/>
      <c r="U223" s="272"/>
    </row>
    <row r="224" spans="1:21">
      <c r="A224" s="272"/>
      <c r="B224" s="84"/>
      <c r="C224" s="85"/>
      <c r="D224" s="86"/>
      <c r="E224" s="84"/>
      <c r="F224" s="87"/>
      <c r="G224" s="87"/>
      <c r="H224" s="87"/>
      <c r="I224" s="87"/>
      <c r="J224" s="87"/>
      <c r="K224" s="87"/>
      <c r="L224" s="87"/>
      <c r="M224" s="88"/>
      <c r="N224" s="211"/>
      <c r="O224" s="220"/>
      <c r="P224" s="221"/>
      <c r="Q224" s="84"/>
      <c r="R224" s="89"/>
      <c r="S224" s="84"/>
      <c r="T224" s="125"/>
      <c r="U224" s="272"/>
    </row>
    <row r="225" spans="1:21">
      <c r="A225" s="272"/>
      <c r="B225" s="84"/>
      <c r="C225" s="85"/>
      <c r="D225" s="86"/>
      <c r="E225" s="84"/>
      <c r="F225" s="87"/>
      <c r="G225" s="87"/>
      <c r="H225" s="87"/>
      <c r="I225" s="87"/>
      <c r="J225" s="87"/>
      <c r="K225" s="87"/>
      <c r="L225" s="87"/>
      <c r="M225" s="88"/>
      <c r="N225" s="211"/>
      <c r="O225" s="220"/>
      <c r="P225" s="221"/>
      <c r="Q225" s="84"/>
      <c r="R225" s="89"/>
      <c r="S225" s="84"/>
      <c r="T225" s="125"/>
      <c r="U225" s="272"/>
    </row>
    <row r="226" spans="1:21">
      <c r="A226" s="272"/>
      <c r="B226" s="84"/>
      <c r="C226" s="85"/>
      <c r="D226" s="86"/>
      <c r="E226" s="84"/>
      <c r="F226" s="87"/>
      <c r="G226" s="87"/>
      <c r="H226" s="87"/>
      <c r="I226" s="87"/>
      <c r="J226" s="87"/>
      <c r="K226" s="87"/>
      <c r="L226" s="87"/>
      <c r="M226" s="88"/>
      <c r="N226" s="211"/>
      <c r="O226" s="220"/>
      <c r="P226" s="221"/>
      <c r="Q226" s="84"/>
      <c r="R226" s="89"/>
      <c r="S226" s="84"/>
      <c r="T226" s="125"/>
      <c r="U226" s="272"/>
    </row>
    <row r="227" spans="1:21">
      <c r="A227" s="272"/>
      <c r="B227" s="84"/>
      <c r="C227" s="85"/>
      <c r="D227" s="86"/>
      <c r="E227" s="84"/>
      <c r="F227" s="87"/>
      <c r="G227" s="87"/>
      <c r="H227" s="87"/>
      <c r="I227" s="87"/>
      <c r="J227" s="87"/>
      <c r="K227" s="87"/>
      <c r="L227" s="87"/>
      <c r="M227" s="88"/>
      <c r="N227" s="211"/>
      <c r="O227" s="220"/>
      <c r="P227" s="221"/>
      <c r="Q227" s="84"/>
      <c r="R227" s="89"/>
      <c r="S227" s="84"/>
      <c r="T227" s="125"/>
      <c r="U227" s="272"/>
    </row>
    <row r="228" spans="1:21">
      <c r="A228" s="272"/>
      <c r="B228" s="84"/>
      <c r="C228" s="85"/>
      <c r="D228" s="86"/>
      <c r="E228" s="84"/>
      <c r="F228" s="87"/>
      <c r="G228" s="87"/>
      <c r="H228" s="87"/>
      <c r="I228" s="87"/>
      <c r="J228" s="87"/>
      <c r="K228" s="87"/>
      <c r="L228" s="87"/>
      <c r="M228" s="88"/>
      <c r="N228" s="211"/>
      <c r="O228" s="220"/>
      <c r="P228" s="221"/>
      <c r="Q228" s="84"/>
      <c r="R228" s="89"/>
      <c r="S228" s="84"/>
      <c r="T228" s="125"/>
      <c r="U228" s="272"/>
    </row>
    <row r="229" spans="1:21">
      <c r="A229" s="272"/>
      <c r="B229" s="84"/>
      <c r="C229" s="85"/>
      <c r="D229" s="86"/>
      <c r="E229" s="84"/>
      <c r="F229" s="87"/>
      <c r="G229" s="87"/>
      <c r="H229" s="87"/>
      <c r="I229" s="87"/>
      <c r="J229" s="87"/>
      <c r="K229" s="87"/>
      <c r="L229" s="87"/>
      <c r="M229" s="88"/>
      <c r="N229" s="211"/>
      <c r="O229" s="220"/>
      <c r="P229" s="221"/>
      <c r="Q229" s="84"/>
      <c r="R229" s="89"/>
      <c r="S229" s="84"/>
      <c r="T229" s="125"/>
      <c r="U229" s="272"/>
    </row>
    <row r="230" spans="1:21">
      <c r="A230" s="272"/>
      <c r="B230" s="84"/>
      <c r="C230" s="85"/>
      <c r="D230" s="86"/>
      <c r="E230" s="84"/>
      <c r="F230" s="87"/>
      <c r="G230" s="87"/>
      <c r="H230" s="87"/>
      <c r="I230" s="87"/>
      <c r="J230" s="87"/>
      <c r="K230" s="87"/>
      <c r="L230" s="87"/>
      <c r="M230" s="88"/>
      <c r="N230" s="211"/>
      <c r="O230" s="220"/>
      <c r="P230" s="221"/>
      <c r="Q230" s="84"/>
      <c r="R230" s="89"/>
      <c r="S230" s="84"/>
      <c r="T230" s="125"/>
      <c r="U230" s="272"/>
    </row>
    <row r="231" spans="1:21">
      <c r="A231" s="272"/>
      <c r="B231" s="84"/>
      <c r="C231" s="85"/>
      <c r="D231" s="86"/>
      <c r="E231" s="84"/>
      <c r="F231" s="87"/>
      <c r="G231" s="87"/>
      <c r="H231" s="87"/>
      <c r="I231" s="87"/>
      <c r="J231" s="87"/>
      <c r="K231" s="87"/>
      <c r="L231" s="87"/>
      <c r="M231" s="88"/>
      <c r="N231" s="211"/>
      <c r="O231" s="220"/>
      <c r="P231" s="221"/>
      <c r="Q231" s="84"/>
      <c r="R231" s="89"/>
      <c r="S231" s="84"/>
      <c r="T231" s="125"/>
      <c r="U231" s="272"/>
    </row>
    <row r="232" spans="1:21">
      <c r="A232" s="272"/>
      <c r="B232" s="84"/>
      <c r="C232" s="85"/>
      <c r="D232" s="86"/>
      <c r="E232" s="84"/>
      <c r="F232" s="87"/>
      <c r="G232" s="87"/>
      <c r="H232" s="87"/>
      <c r="I232" s="87"/>
      <c r="J232" s="87"/>
      <c r="K232" s="87"/>
      <c r="L232" s="87"/>
      <c r="M232" s="88"/>
      <c r="N232" s="211"/>
      <c r="O232" s="220"/>
      <c r="P232" s="221"/>
      <c r="Q232" s="84"/>
      <c r="R232" s="89"/>
      <c r="S232" s="84"/>
      <c r="T232" s="125"/>
      <c r="U232" s="272"/>
    </row>
    <row r="233" spans="1:21">
      <c r="A233" s="272"/>
      <c r="B233" s="84"/>
      <c r="C233" s="85"/>
      <c r="D233" s="86"/>
      <c r="E233" s="84"/>
      <c r="F233" s="87"/>
      <c r="G233" s="87"/>
      <c r="H233" s="87"/>
      <c r="I233" s="87"/>
      <c r="J233" s="87"/>
      <c r="K233" s="87"/>
      <c r="L233" s="87"/>
      <c r="M233" s="88"/>
      <c r="N233" s="211"/>
      <c r="O233" s="220"/>
      <c r="P233" s="221"/>
      <c r="Q233" s="84"/>
      <c r="R233" s="89"/>
      <c r="S233" s="84"/>
      <c r="T233" s="125"/>
      <c r="U233" s="272"/>
    </row>
    <row r="234" spans="1:21">
      <c r="A234" s="272"/>
      <c r="B234" s="84"/>
      <c r="C234" s="85"/>
      <c r="D234" s="86"/>
      <c r="E234" s="84"/>
      <c r="F234" s="87"/>
      <c r="G234" s="87"/>
      <c r="H234" s="87"/>
      <c r="I234" s="87"/>
      <c r="J234" s="87"/>
      <c r="K234" s="87"/>
      <c r="L234" s="87"/>
      <c r="M234" s="88"/>
      <c r="N234" s="211"/>
      <c r="O234" s="220"/>
      <c r="P234" s="221"/>
      <c r="Q234" s="84"/>
      <c r="R234" s="89"/>
      <c r="S234" s="84"/>
      <c r="T234" s="125"/>
      <c r="U234" s="272"/>
    </row>
    <row r="235" spans="1:21">
      <c r="A235" s="272"/>
      <c r="B235" s="84"/>
      <c r="C235" s="85"/>
      <c r="D235" s="86"/>
      <c r="E235" s="84"/>
      <c r="F235" s="87"/>
      <c r="G235" s="87"/>
      <c r="H235" s="87"/>
      <c r="I235" s="87"/>
      <c r="J235" s="87"/>
      <c r="K235" s="87"/>
      <c r="L235" s="87"/>
      <c r="M235" s="88"/>
      <c r="N235" s="211"/>
      <c r="O235" s="220"/>
      <c r="P235" s="221"/>
      <c r="Q235" s="84"/>
      <c r="R235" s="89"/>
      <c r="S235" s="84"/>
      <c r="T235" s="125"/>
      <c r="U235" s="272"/>
    </row>
    <row r="236" spans="1:21">
      <c r="A236" s="272"/>
      <c r="B236" s="84"/>
      <c r="C236" s="85"/>
      <c r="D236" s="86"/>
      <c r="E236" s="84"/>
      <c r="F236" s="87"/>
      <c r="G236" s="87"/>
      <c r="H236" s="87"/>
      <c r="I236" s="87"/>
      <c r="J236" s="87"/>
      <c r="K236" s="87"/>
      <c r="L236" s="87"/>
      <c r="M236" s="88"/>
      <c r="N236" s="211"/>
      <c r="O236" s="220"/>
      <c r="P236" s="221"/>
      <c r="Q236" s="84"/>
      <c r="R236" s="89"/>
      <c r="S236" s="84"/>
      <c r="T236" s="125"/>
      <c r="U236" s="272"/>
    </row>
    <row r="237" spans="1:21">
      <c r="A237" s="272"/>
      <c r="B237" s="84"/>
      <c r="C237" s="85"/>
      <c r="D237" s="86"/>
      <c r="E237" s="84"/>
      <c r="F237" s="87"/>
      <c r="G237" s="87"/>
      <c r="H237" s="87"/>
      <c r="I237" s="87"/>
      <c r="J237" s="87"/>
      <c r="K237" s="87"/>
      <c r="L237" s="87"/>
      <c r="M237" s="88"/>
      <c r="N237" s="211"/>
      <c r="O237" s="220"/>
      <c r="P237" s="221"/>
      <c r="Q237" s="84"/>
      <c r="R237" s="89"/>
      <c r="S237" s="84"/>
      <c r="T237" s="125"/>
      <c r="U237" s="272"/>
    </row>
    <row r="238" spans="1:21">
      <c r="A238" s="272"/>
      <c r="B238" s="84"/>
      <c r="C238" s="85"/>
      <c r="D238" s="86"/>
      <c r="E238" s="84"/>
      <c r="F238" s="87"/>
      <c r="G238" s="87"/>
      <c r="H238" s="87"/>
      <c r="I238" s="87"/>
      <c r="J238" s="87"/>
      <c r="K238" s="87"/>
      <c r="L238" s="87"/>
      <c r="M238" s="88"/>
      <c r="N238" s="211"/>
      <c r="O238" s="220"/>
      <c r="P238" s="221"/>
      <c r="Q238" s="84"/>
      <c r="R238" s="89"/>
      <c r="S238" s="84"/>
      <c r="T238" s="125"/>
      <c r="U238" s="272"/>
    </row>
    <row r="239" spans="1:21">
      <c r="A239" s="272"/>
      <c r="B239" s="84"/>
      <c r="C239" s="85"/>
      <c r="D239" s="86"/>
      <c r="E239" s="84"/>
      <c r="F239" s="87"/>
      <c r="G239" s="87"/>
      <c r="H239" s="87"/>
      <c r="I239" s="87"/>
      <c r="J239" s="87"/>
      <c r="K239" s="87"/>
      <c r="L239" s="87"/>
      <c r="M239" s="88"/>
      <c r="N239" s="211"/>
      <c r="O239" s="220"/>
      <c r="P239" s="221"/>
      <c r="Q239" s="84"/>
      <c r="R239" s="89"/>
      <c r="S239" s="84"/>
      <c r="T239" s="125"/>
      <c r="U239" s="272"/>
    </row>
    <row r="240" spans="1:21">
      <c r="A240" s="272"/>
      <c r="B240" s="84"/>
      <c r="C240" s="85"/>
      <c r="D240" s="86"/>
      <c r="E240" s="84"/>
      <c r="F240" s="87"/>
      <c r="G240" s="87"/>
      <c r="H240" s="87"/>
      <c r="I240" s="87"/>
      <c r="J240" s="87"/>
      <c r="K240" s="87"/>
      <c r="L240" s="87"/>
      <c r="M240" s="88"/>
      <c r="N240" s="211"/>
      <c r="O240" s="220"/>
      <c r="P240" s="221"/>
      <c r="Q240" s="84"/>
      <c r="R240" s="89"/>
      <c r="S240" s="84"/>
      <c r="T240" s="125"/>
      <c r="U240" s="272"/>
    </row>
    <row r="241" spans="1:21">
      <c r="A241" s="272"/>
      <c r="B241" s="84"/>
      <c r="C241" s="85"/>
      <c r="D241" s="86"/>
      <c r="E241" s="84"/>
      <c r="F241" s="87"/>
      <c r="G241" s="87"/>
      <c r="H241" s="87"/>
      <c r="I241" s="87"/>
      <c r="J241" s="87"/>
      <c r="K241" s="87"/>
      <c r="L241" s="87"/>
      <c r="M241" s="88"/>
      <c r="N241" s="211"/>
      <c r="O241" s="220"/>
      <c r="P241" s="221"/>
      <c r="Q241" s="84"/>
      <c r="R241" s="89"/>
      <c r="S241" s="84"/>
      <c r="T241" s="125"/>
      <c r="U241" s="272"/>
    </row>
    <row r="242" spans="1:21">
      <c r="A242" s="272"/>
      <c r="B242" s="84"/>
      <c r="C242" s="85"/>
      <c r="D242" s="86"/>
      <c r="E242" s="84"/>
      <c r="F242" s="87"/>
      <c r="G242" s="87"/>
      <c r="H242" s="87"/>
      <c r="I242" s="87"/>
      <c r="J242" s="87"/>
      <c r="K242" s="87"/>
      <c r="L242" s="87"/>
      <c r="M242" s="88"/>
      <c r="N242" s="211"/>
      <c r="O242" s="220"/>
      <c r="P242" s="221"/>
      <c r="Q242" s="84"/>
      <c r="R242" s="89"/>
      <c r="S242" s="84"/>
      <c r="T242" s="125"/>
      <c r="U242" s="272"/>
    </row>
    <row r="243" spans="1:21">
      <c r="A243" s="272"/>
      <c r="B243" s="84"/>
      <c r="C243" s="85"/>
      <c r="D243" s="86"/>
      <c r="E243" s="84"/>
      <c r="F243" s="87"/>
      <c r="G243" s="87"/>
      <c r="H243" s="87"/>
      <c r="I243" s="87"/>
      <c r="J243" s="87"/>
      <c r="K243" s="87"/>
      <c r="L243" s="87"/>
      <c r="M243" s="88"/>
      <c r="N243" s="211"/>
      <c r="O243" s="220"/>
      <c r="P243" s="221"/>
      <c r="Q243" s="84"/>
      <c r="R243" s="89"/>
      <c r="S243" s="84"/>
      <c r="T243" s="125"/>
      <c r="U243" s="272"/>
    </row>
    <row r="244" spans="1:21">
      <c r="A244" s="272"/>
      <c r="B244" s="84"/>
      <c r="C244" s="85"/>
      <c r="D244" s="86"/>
      <c r="E244" s="84"/>
      <c r="F244" s="87"/>
      <c r="G244" s="87"/>
      <c r="H244" s="87"/>
      <c r="I244" s="87"/>
      <c r="J244" s="87"/>
      <c r="K244" s="87"/>
      <c r="L244" s="87"/>
      <c r="M244" s="88"/>
      <c r="N244" s="211"/>
      <c r="O244" s="220"/>
      <c r="P244" s="221"/>
      <c r="Q244" s="84"/>
      <c r="R244" s="89"/>
      <c r="S244" s="84"/>
      <c r="T244" s="125"/>
      <c r="U244" s="272"/>
    </row>
    <row r="245" spans="1:21">
      <c r="A245" s="272"/>
      <c r="B245" s="84"/>
      <c r="C245" s="85"/>
      <c r="D245" s="86"/>
      <c r="E245" s="84"/>
      <c r="F245" s="87"/>
      <c r="G245" s="87"/>
      <c r="H245" s="87"/>
      <c r="I245" s="87"/>
      <c r="J245" s="87"/>
      <c r="K245" s="87"/>
      <c r="L245" s="87"/>
      <c r="M245" s="88"/>
      <c r="N245" s="211"/>
      <c r="O245" s="220"/>
      <c r="P245" s="221"/>
      <c r="Q245" s="84"/>
      <c r="R245" s="89"/>
      <c r="S245" s="84"/>
      <c r="T245" s="125"/>
      <c r="U245" s="272"/>
    </row>
    <row r="246" spans="1:21">
      <c r="A246" s="272"/>
      <c r="B246" s="84"/>
      <c r="C246" s="85"/>
      <c r="D246" s="86"/>
      <c r="E246" s="84"/>
      <c r="F246" s="87"/>
      <c r="G246" s="87"/>
      <c r="H246" s="87"/>
      <c r="I246" s="87"/>
      <c r="J246" s="87"/>
      <c r="K246" s="87"/>
      <c r="L246" s="87"/>
      <c r="M246" s="88"/>
      <c r="N246" s="211"/>
      <c r="O246" s="220"/>
      <c r="P246" s="221"/>
      <c r="Q246" s="84"/>
      <c r="R246" s="89"/>
      <c r="S246" s="84"/>
      <c r="T246" s="125"/>
      <c r="U246" s="272"/>
    </row>
    <row r="247" spans="1:21">
      <c r="A247" s="272"/>
      <c r="B247" s="84"/>
      <c r="C247" s="85"/>
      <c r="D247" s="86"/>
      <c r="E247" s="84"/>
      <c r="F247" s="87"/>
      <c r="G247" s="87"/>
      <c r="H247" s="87"/>
      <c r="I247" s="87"/>
      <c r="J247" s="87"/>
      <c r="K247" s="87"/>
      <c r="L247" s="87"/>
      <c r="M247" s="88"/>
      <c r="N247" s="211"/>
      <c r="O247" s="220"/>
      <c r="P247" s="221"/>
      <c r="Q247" s="84"/>
      <c r="R247" s="89"/>
      <c r="S247" s="84"/>
      <c r="T247" s="125"/>
      <c r="U247" s="272"/>
    </row>
    <row r="248" spans="1:21">
      <c r="A248" s="272"/>
      <c r="B248" s="84"/>
      <c r="C248" s="85"/>
      <c r="D248" s="86"/>
      <c r="E248" s="84"/>
      <c r="F248" s="87"/>
      <c r="G248" s="87"/>
      <c r="H248" s="87"/>
      <c r="I248" s="87"/>
      <c r="J248" s="87"/>
      <c r="K248" s="87"/>
      <c r="L248" s="87"/>
      <c r="M248" s="88"/>
      <c r="N248" s="211"/>
      <c r="O248" s="220"/>
      <c r="P248" s="221"/>
      <c r="Q248" s="84"/>
      <c r="R248" s="89"/>
      <c r="S248" s="84"/>
      <c r="T248" s="125"/>
      <c r="U248" s="272"/>
    </row>
    <row r="249" spans="1:21">
      <c r="A249" s="272"/>
      <c r="B249" s="84"/>
      <c r="C249" s="85"/>
      <c r="D249" s="86"/>
      <c r="E249" s="84"/>
      <c r="F249" s="87"/>
      <c r="G249" s="87"/>
      <c r="H249" s="87"/>
      <c r="I249" s="87"/>
      <c r="J249" s="87"/>
      <c r="K249" s="87"/>
      <c r="L249" s="87"/>
      <c r="M249" s="88"/>
      <c r="N249" s="211"/>
      <c r="O249" s="220"/>
      <c r="P249" s="221"/>
      <c r="Q249" s="84"/>
      <c r="R249" s="89"/>
      <c r="S249" s="84"/>
      <c r="T249" s="125"/>
      <c r="U249" s="272"/>
    </row>
    <row r="250" spans="1:21">
      <c r="A250" s="272"/>
      <c r="B250" s="84"/>
      <c r="C250" s="85"/>
      <c r="D250" s="86"/>
      <c r="E250" s="84"/>
      <c r="F250" s="87"/>
      <c r="G250" s="87"/>
      <c r="H250" s="87"/>
      <c r="I250" s="87"/>
      <c r="J250" s="87"/>
      <c r="K250" s="87"/>
      <c r="L250" s="87"/>
      <c r="M250" s="88"/>
      <c r="N250" s="211"/>
      <c r="O250" s="220"/>
      <c r="P250" s="221"/>
      <c r="Q250" s="84"/>
      <c r="R250" s="89"/>
      <c r="S250" s="84"/>
      <c r="T250" s="125"/>
      <c r="U250" s="272"/>
    </row>
    <row r="251" spans="1:21">
      <c r="A251" s="272"/>
      <c r="B251" s="84"/>
      <c r="C251" s="85"/>
      <c r="D251" s="86"/>
      <c r="E251" s="84"/>
      <c r="F251" s="87"/>
      <c r="G251" s="87"/>
      <c r="H251" s="87"/>
      <c r="I251" s="87"/>
      <c r="J251" s="87"/>
      <c r="K251" s="87"/>
      <c r="L251" s="87"/>
      <c r="M251" s="88"/>
      <c r="N251" s="211"/>
      <c r="O251" s="220"/>
      <c r="P251" s="221"/>
      <c r="Q251" s="84"/>
      <c r="R251" s="89"/>
      <c r="S251" s="84"/>
      <c r="T251" s="125"/>
      <c r="U251" s="272"/>
    </row>
    <row r="252" spans="1:21">
      <c r="A252" s="272"/>
      <c r="B252" s="84"/>
      <c r="C252" s="85"/>
      <c r="D252" s="86"/>
      <c r="E252" s="84"/>
      <c r="F252" s="87"/>
      <c r="G252" s="87"/>
      <c r="H252" s="87"/>
      <c r="I252" s="87"/>
      <c r="J252" s="87"/>
      <c r="K252" s="87"/>
      <c r="L252" s="87"/>
      <c r="M252" s="88"/>
      <c r="N252" s="211"/>
      <c r="O252" s="220"/>
      <c r="P252" s="221"/>
      <c r="Q252" s="84"/>
      <c r="R252" s="89"/>
      <c r="S252" s="84"/>
      <c r="T252" s="125"/>
      <c r="U252" s="272"/>
    </row>
    <row r="253" spans="1:21">
      <c r="A253" s="272"/>
      <c r="B253" s="84"/>
      <c r="C253" s="85"/>
      <c r="D253" s="86"/>
      <c r="E253" s="84"/>
      <c r="F253" s="87"/>
      <c r="G253" s="87"/>
      <c r="H253" s="87"/>
      <c r="I253" s="87"/>
      <c r="J253" s="87"/>
      <c r="K253" s="87"/>
      <c r="L253" s="87"/>
      <c r="M253" s="88"/>
      <c r="N253" s="211"/>
      <c r="O253" s="220"/>
      <c r="P253" s="221"/>
      <c r="Q253" s="84"/>
      <c r="R253" s="89"/>
      <c r="S253" s="84"/>
      <c r="T253" s="125"/>
      <c r="U253" s="272"/>
    </row>
    <row r="254" spans="1:21">
      <c r="A254" s="272"/>
      <c r="B254" s="84"/>
      <c r="C254" s="85"/>
      <c r="D254" s="86"/>
      <c r="E254" s="84"/>
      <c r="F254" s="87"/>
      <c r="G254" s="87"/>
      <c r="H254" s="87"/>
      <c r="I254" s="87"/>
      <c r="J254" s="87"/>
      <c r="K254" s="87"/>
      <c r="L254" s="87"/>
      <c r="M254" s="88"/>
      <c r="N254" s="211"/>
      <c r="O254" s="220"/>
      <c r="P254" s="221"/>
      <c r="Q254" s="84"/>
      <c r="R254" s="89"/>
      <c r="S254" s="84"/>
      <c r="T254" s="125"/>
      <c r="U254" s="272"/>
    </row>
    <row r="255" spans="1:21">
      <c r="A255" s="272"/>
      <c r="B255" s="84"/>
      <c r="C255" s="85"/>
      <c r="D255" s="86"/>
      <c r="E255" s="84"/>
      <c r="F255" s="87"/>
      <c r="G255" s="87"/>
      <c r="H255" s="87"/>
      <c r="I255" s="87"/>
      <c r="J255" s="87"/>
      <c r="K255" s="87"/>
      <c r="L255" s="87"/>
      <c r="M255" s="88"/>
      <c r="N255" s="211"/>
      <c r="O255" s="220"/>
      <c r="P255" s="221"/>
      <c r="Q255" s="84"/>
      <c r="R255" s="89"/>
      <c r="S255" s="84"/>
      <c r="T255" s="125"/>
      <c r="U255" s="272"/>
    </row>
    <row r="256" spans="1:21">
      <c r="A256" s="272"/>
      <c r="B256" s="84"/>
      <c r="C256" s="85"/>
      <c r="D256" s="86"/>
      <c r="E256" s="84"/>
      <c r="F256" s="87"/>
      <c r="G256" s="87"/>
      <c r="H256" s="87"/>
      <c r="I256" s="87"/>
      <c r="J256" s="87"/>
      <c r="K256" s="87"/>
      <c r="L256" s="87"/>
      <c r="M256" s="88"/>
      <c r="N256" s="211"/>
      <c r="O256" s="220"/>
      <c r="P256" s="221"/>
      <c r="Q256" s="84"/>
      <c r="R256" s="89"/>
      <c r="S256" s="84"/>
      <c r="T256" s="125"/>
      <c r="U256" s="272"/>
    </row>
    <row r="257" spans="1:21">
      <c r="A257" s="272"/>
      <c r="B257" s="84"/>
      <c r="C257" s="85"/>
      <c r="D257" s="86"/>
      <c r="E257" s="84"/>
      <c r="F257" s="87"/>
      <c r="G257" s="87"/>
      <c r="H257" s="87"/>
      <c r="I257" s="87"/>
      <c r="J257" s="87"/>
      <c r="K257" s="87"/>
      <c r="L257" s="87"/>
      <c r="M257" s="88"/>
      <c r="N257" s="211"/>
      <c r="O257" s="220"/>
      <c r="P257" s="221"/>
      <c r="Q257" s="84"/>
      <c r="R257" s="89"/>
      <c r="S257" s="84"/>
      <c r="T257" s="125"/>
      <c r="U257" s="272"/>
    </row>
    <row r="258" spans="1:21">
      <c r="A258" s="272"/>
      <c r="B258" s="84"/>
      <c r="C258" s="85"/>
      <c r="D258" s="86"/>
      <c r="E258" s="84"/>
      <c r="F258" s="87"/>
      <c r="G258" s="87"/>
      <c r="H258" s="87"/>
      <c r="I258" s="87"/>
      <c r="J258" s="87"/>
      <c r="K258" s="87"/>
      <c r="L258" s="87"/>
      <c r="M258" s="88"/>
      <c r="N258" s="211"/>
      <c r="O258" s="220"/>
      <c r="P258" s="221"/>
      <c r="Q258" s="84"/>
      <c r="R258" s="89"/>
      <c r="S258" s="84"/>
      <c r="T258" s="125"/>
      <c r="U258" s="272"/>
    </row>
    <row r="259" spans="1:21">
      <c r="A259" s="272"/>
      <c r="B259" s="84"/>
      <c r="C259" s="85"/>
      <c r="D259" s="86"/>
      <c r="E259" s="84"/>
      <c r="F259" s="87"/>
      <c r="G259" s="87"/>
      <c r="H259" s="87"/>
      <c r="I259" s="87"/>
      <c r="J259" s="87"/>
      <c r="K259" s="87"/>
      <c r="L259" s="87"/>
      <c r="M259" s="88"/>
      <c r="N259" s="211"/>
      <c r="O259" s="220"/>
      <c r="P259" s="221"/>
      <c r="Q259" s="84"/>
      <c r="R259" s="89"/>
      <c r="S259" s="84"/>
      <c r="T259" s="125"/>
      <c r="U259" s="272"/>
    </row>
    <row r="260" spans="1:21">
      <c r="A260" s="272"/>
      <c r="B260" s="84"/>
      <c r="C260" s="85"/>
      <c r="D260" s="86"/>
      <c r="E260" s="84"/>
      <c r="F260" s="87"/>
      <c r="G260" s="87"/>
      <c r="H260" s="87"/>
      <c r="I260" s="87"/>
      <c r="J260" s="87"/>
      <c r="K260" s="87"/>
      <c r="L260" s="87"/>
      <c r="M260" s="88"/>
      <c r="N260" s="211"/>
      <c r="O260" s="220"/>
      <c r="P260" s="221"/>
      <c r="Q260" s="84"/>
      <c r="R260" s="89"/>
      <c r="S260" s="84"/>
      <c r="T260" s="125"/>
      <c r="U260" s="272"/>
    </row>
    <row r="261" spans="1:21">
      <c r="A261" s="272"/>
      <c r="B261" s="84"/>
      <c r="C261" s="85"/>
      <c r="D261" s="86"/>
      <c r="E261" s="84"/>
      <c r="F261" s="87"/>
      <c r="G261" s="87"/>
      <c r="H261" s="87"/>
      <c r="I261" s="87"/>
      <c r="J261" s="87"/>
      <c r="K261" s="87"/>
      <c r="L261" s="87"/>
      <c r="M261" s="88"/>
      <c r="N261" s="211"/>
      <c r="O261" s="220"/>
      <c r="P261" s="221"/>
      <c r="Q261" s="84"/>
      <c r="R261" s="89"/>
      <c r="S261" s="84"/>
      <c r="T261" s="125"/>
      <c r="U261" s="272"/>
    </row>
    <row r="262" spans="1:21">
      <c r="A262" s="272"/>
      <c r="B262" s="84"/>
      <c r="C262" s="85"/>
      <c r="D262" s="86"/>
      <c r="E262" s="84"/>
      <c r="F262" s="87"/>
      <c r="G262" s="87"/>
      <c r="H262" s="87"/>
      <c r="I262" s="87"/>
      <c r="J262" s="87"/>
      <c r="K262" s="87"/>
      <c r="L262" s="87"/>
      <c r="M262" s="88"/>
      <c r="N262" s="211"/>
      <c r="O262" s="220"/>
      <c r="P262" s="221"/>
      <c r="Q262" s="84"/>
      <c r="R262" s="89"/>
      <c r="S262" s="84"/>
      <c r="T262" s="125"/>
      <c r="U262" s="272"/>
    </row>
    <row r="263" spans="1:21">
      <c r="A263" s="272"/>
      <c r="B263" s="84"/>
      <c r="C263" s="85"/>
      <c r="D263" s="86"/>
      <c r="E263" s="84"/>
      <c r="F263" s="87"/>
      <c r="G263" s="87"/>
      <c r="H263" s="87"/>
      <c r="I263" s="87"/>
      <c r="J263" s="87"/>
      <c r="K263" s="87"/>
      <c r="L263" s="87"/>
      <c r="M263" s="88"/>
      <c r="N263" s="211"/>
      <c r="O263" s="220"/>
      <c r="P263" s="221"/>
      <c r="Q263" s="84"/>
      <c r="R263" s="89"/>
      <c r="S263" s="84"/>
      <c r="T263" s="125"/>
      <c r="U263" s="272"/>
    </row>
    <row r="264" spans="1:21">
      <c r="A264" s="272"/>
      <c r="B264" s="84"/>
      <c r="C264" s="85"/>
      <c r="D264" s="86"/>
      <c r="E264" s="84"/>
      <c r="F264" s="87"/>
      <c r="G264" s="87"/>
      <c r="H264" s="87"/>
      <c r="I264" s="87"/>
      <c r="J264" s="87"/>
      <c r="K264" s="87"/>
      <c r="L264" s="87"/>
      <c r="M264" s="88"/>
      <c r="N264" s="211"/>
      <c r="O264" s="220"/>
      <c r="P264" s="221"/>
      <c r="Q264" s="84"/>
      <c r="R264" s="89"/>
      <c r="S264" s="84"/>
      <c r="T264" s="125"/>
      <c r="U264" s="272"/>
    </row>
    <row r="265" spans="1:21">
      <c r="A265" s="272"/>
      <c r="B265" s="84"/>
      <c r="C265" s="85"/>
      <c r="D265" s="86"/>
      <c r="E265" s="84"/>
      <c r="F265" s="87"/>
      <c r="G265" s="87"/>
      <c r="H265" s="87"/>
      <c r="I265" s="87"/>
      <c r="J265" s="87"/>
      <c r="K265" s="87"/>
      <c r="L265" s="87"/>
      <c r="M265" s="88"/>
      <c r="N265" s="211"/>
      <c r="O265" s="220"/>
      <c r="P265" s="221"/>
      <c r="Q265" s="84"/>
      <c r="R265" s="89"/>
      <c r="S265" s="84"/>
      <c r="T265" s="125"/>
      <c r="U265" s="272"/>
    </row>
    <row r="266" spans="1:21">
      <c r="A266" s="272"/>
      <c r="B266" s="84"/>
      <c r="C266" s="85"/>
      <c r="D266" s="86"/>
      <c r="E266" s="84"/>
      <c r="F266" s="87"/>
      <c r="G266" s="87"/>
      <c r="H266" s="87"/>
      <c r="I266" s="87"/>
      <c r="J266" s="87"/>
      <c r="K266" s="87"/>
      <c r="L266" s="87"/>
      <c r="M266" s="88"/>
      <c r="N266" s="211"/>
      <c r="O266" s="220"/>
      <c r="P266" s="221"/>
      <c r="Q266" s="84"/>
      <c r="R266" s="89"/>
      <c r="S266" s="84"/>
      <c r="T266" s="125"/>
      <c r="U266" s="272"/>
    </row>
    <row r="267" spans="1:21">
      <c r="A267" s="272"/>
      <c r="B267" s="84"/>
      <c r="C267" s="85"/>
      <c r="D267" s="86"/>
      <c r="E267" s="84"/>
      <c r="F267" s="87"/>
      <c r="G267" s="87"/>
      <c r="H267" s="87"/>
      <c r="I267" s="87"/>
      <c r="J267" s="87"/>
      <c r="K267" s="87"/>
      <c r="L267" s="87"/>
      <c r="M267" s="88"/>
      <c r="N267" s="211"/>
      <c r="O267" s="220"/>
      <c r="P267" s="221"/>
      <c r="Q267" s="84"/>
      <c r="R267" s="89"/>
      <c r="S267" s="84"/>
      <c r="T267" s="125"/>
      <c r="U267" s="272"/>
    </row>
    <row r="268" spans="1:21">
      <c r="A268" s="272"/>
      <c r="B268" s="84"/>
      <c r="C268" s="85"/>
      <c r="D268" s="86"/>
      <c r="E268" s="84"/>
      <c r="F268" s="87"/>
      <c r="G268" s="87"/>
      <c r="H268" s="87"/>
      <c r="I268" s="87"/>
      <c r="J268" s="87"/>
      <c r="K268" s="87"/>
      <c r="L268" s="87"/>
      <c r="M268" s="88"/>
      <c r="N268" s="211"/>
      <c r="O268" s="220"/>
      <c r="P268" s="221"/>
      <c r="Q268" s="84"/>
      <c r="R268" s="89"/>
      <c r="S268" s="84"/>
      <c r="T268" s="125"/>
      <c r="U268" s="272"/>
    </row>
    <row r="269" spans="1:21">
      <c r="A269" s="272"/>
      <c r="B269" s="84"/>
      <c r="C269" s="85"/>
      <c r="D269" s="86"/>
      <c r="E269" s="84"/>
      <c r="F269" s="87"/>
      <c r="G269" s="87"/>
      <c r="H269" s="87"/>
      <c r="I269" s="87"/>
      <c r="J269" s="87"/>
      <c r="K269" s="87"/>
      <c r="L269" s="87"/>
      <c r="M269" s="88"/>
      <c r="N269" s="211"/>
      <c r="O269" s="220"/>
      <c r="P269" s="221"/>
      <c r="Q269" s="84"/>
      <c r="R269" s="89"/>
      <c r="S269" s="84"/>
      <c r="T269" s="125"/>
      <c r="U269" s="272"/>
    </row>
    <row r="270" spans="1:21">
      <c r="A270" s="272"/>
      <c r="B270" s="84"/>
      <c r="C270" s="85"/>
      <c r="D270" s="86"/>
      <c r="E270" s="84"/>
      <c r="F270" s="87"/>
      <c r="G270" s="87"/>
      <c r="H270" s="87"/>
      <c r="I270" s="87"/>
      <c r="J270" s="87"/>
      <c r="K270" s="87"/>
      <c r="L270" s="87"/>
      <c r="M270" s="88"/>
      <c r="N270" s="211"/>
      <c r="O270" s="220"/>
      <c r="P270" s="221"/>
      <c r="Q270" s="84"/>
      <c r="R270" s="89"/>
      <c r="S270" s="84"/>
      <c r="T270" s="125"/>
      <c r="U270" s="272"/>
    </row>
    <row r="271" spans="1:21">
      <c r="A271" s="272"/>
      <c r="B271" s="84"/>
      <c r="C271" s="85"/>
      <c r="D271" s="86"/>
      <c r="E271" s="84"/>
      <c r="F271" s="87"/>
      <c r="G271" s="87"/>
      <c r="H271" s="87"/>
      <c r="I271" s="87"/>
      <c r="J271" s="87"/>
      <c r="K271" s="87"/>
      <c r="L271" s="87"/>
      <c r="M271" s="88"/>
      <c r="N271" s="211"/>
      <c r="O271" s="220"/>
      <c r="P271" s="221"/>
      <c r="Q271" s="84"/>
      <c r="R271" s="89"/>
      <c r="S271" s="84"/>
      <c r="T271" s="125"/>
      <c r="U271" s="272"/>
    </row>
    <row r="272" spans="1:21">
      <c r="A272" s="272"/>
      <c r="B272" s="84"/>
      <c r="C272" s="85"/>
      <c r="D272" s="86"/>
      <c r="E272" s="84"/>
      <c r="F272" s="87"/>
      <c r="G272" s="87"/>
      <c r="H272" s="87"/>
      <c r="I272" s="87"/>
      <c r="J272" s="87"/>
      <c r="K272" s="87"/>
      <c r="L272" s="87"/>
      <c r="M272" s="88"/>
      <c r="N272" s="211"/>
      <c r="O272" s="220"/>
      <c r="P272" s="221"/>
      <c r="Q272" s="84"/>
      <c r="R272" s="89"/>
      <c r="S272" s="84"/>
      <c r="T272" s="125"/>
      <c r="U272" s="272"/>
    </row>
    <row r="273" spans="1:21">
      <c r="A273" s="272"/>
      <c r="B273" s="84"/>
      <c r="C273" s="85"/>
      <c r="D273" s="86"/>
      <c r="E273" s="84"/>
      <c r="F273" s="87"/>
      <c r="G273" s="87"/>
      <c r="H273" s="87"/>
      <c r="I273" s="87"/>
      <c r="J273" s="87"/>
      <c r="K273" s="87"/>
      <c r="L273" s="87"/>
      <c r="M273" s="88"/>
      <c r="N273" s="211"/>
      <c r="O273" s="220"/>
      <c r="P273" s="221"/>
      <c r="Q273" s="84"/>
      <c r="R273" s="89"/>
      <c r="S273" s="84"/>
      <c r="T273" s="125"/>
      <c r="U273" s="272"/>
    </row>
    <row r="274" spans="1:21">
      <c r="A274" s="272"/>
      <c r="B274" s="84"/>
      <c r="C274" s="85"/>
      <c r="D274" s="86"/>
      <c r="E274" s="84"/>
      <c r="F274" s="87"/>
      <c r="G274" s="87"/>
      <c r="H274" s="87"/>
      <c r="I274" s="87"/>
      <c r="J274" s="87"/>
      <c r="K274" s="87"/>
      <c r="L274" s="87"/>
      <c r="M274" s="88"/>
      <c r="N274" s="211"/>
      <c r="O274" s="220"/>
      <c r="P274" s="221"/>
      <c r="Q274" s="84"/>
      <c r="R274" s="89"/>
      <c r="S274" s="84"/>
      <c r="T274" s="125"/>
      <c r="U274" s="272"/>
    </row>
    <row r="275" spans="1:21">
      <c r="A275" s="272"/>
      <c r="B275" s="84"/>
      <c r="C275" s="85"/>
      <c r="D275" s="86"/>
      <c r="E275" s="84"/>
      <c r="F275" s="87"/>
      <c r="G275" s="87"/>
      <c r="H275" s="87"/>
      <c r="I275" s="87"/>
      <c r="J275" s="87"/>
      <c r="K275" s="87"/>
      <c r="L275" s="87"/>
      <c r="M275" s="88"/>
      <c r="N275" s="211"/>
      <c r="O275" s="220"/>
      <c r="P275" s="221"/>
      <c r="Q275" s="84"/>
      <c r="R275" s="89"/>
      <c r="S275" s="84"/>
      <c r="T275" s="125"/>
      <c r="U275" s="272"/>
    </row>
    <row r="276" spans="1:21">
      <c r="A276" s="272"/>
      <c r="B276" s="84"/>
      <c r="C276" s="85"/>
      <c r="D276" s="86"/>
      <c r="E276" s="84"/>
      <c r="F276" s="87"/>
      <c r="G276" s="87"/>
      <c r="H276" s="87"/>
      <c r="I276" s="87"/>
      <c r="J276" s="87"/>
      <c r="K276" s="87"/>
      <c r="L276" s="87"/>
      <c r="M276" s="88"/>
      <c r="N276" s="211"/>
      <c r="O276" s="220"/>
      <c r="P276" s="221"/>
      <c r="Q276" s="84"/>
      <c r="R276" s="89"/>
      <c r="S276" s="84"/>
      <c r="T276" s="125"/>
      <c r="U276" s="272"/>
    </row>
    <row r="277" spans="1:21">
      <c r="A277" s="272"/>
      <c r="B277" s="84"/>
      <c r="C277" s="85"/>
      <c r="D277" s="86"/>
      <c r="E277" s="84"/>
      <c r="F277" s="87"/>
      <c r="G277" s="87"/>
      <c r="H277" s="87"/>
      <c r="I277" s="87"/>
      <c r="J277" s="87"/>
      <c r="K277" s="87"/>
      <c r="L277" s="87"/>
      <c r="M277" s="88"/>
      <c r="N277" s="211"/>
      <c r="O277" s="220"/>
      <c r="P277" s="221"/>
      <c r="Q277" s="84"/>
      <c r="R277" s="89"/>
      <c r="S277" s="84"/>
      <c r="T277" s="125"/>
      <c r="U277" s="272"/>
    </row>
    <row r="278" spans="1:21">
      <c r="A278" s="272"/>
      <c r="B278" s="84"/>
      <c r="C278" s="85"/>
      <c r="D278" s="86"/>
      <c r="E278" s="84"/>
      <c r="F278" s="87"/>
      <c r="G278" s="87"/>
      <c r="H278" s="87"/>
      <c r="I278" s="87"/>
      <c r="J278" s="87"/>
      <c r="K278" s="87"/>
      <c r="L278" s="87"/>
      <c r="M278" s="88"/>
      <c r="N278" s="211"/>
      <c r="O278" s="220"/>
      <c r="P278" s="221"/>
      <c r="Q278" s="84"/>
      <c r="R278" s="89"/>
      <c r="S278" s="84"/>
      <c r="T278" s="125"/>
      <c r="U278" s="272"/>
    </row>
    <row r="279" spans="1:21">
      <c r="A279" s="272"/>
      <c r="B279" s="84"/>
      <c r="C279" s="85"/>
      <c r="D279" s="86"/>
      <c r="E279" s="84"/>
      <c r="F279" s="87"/>
      <c r="G279" s="87"/>
      <c r="H279" s="87"/>
      <c r="I279" s="87"/>
      <c r="J279" s="87"/>
      <c r="K279" s="87"/>
      <c r="L279" s="87"/>
      <c r="M279" s="88"/>
      <c r="N279" s="211"/>
      <c r="O279" s="220"/>
      <c r="P279" s="221"/>
      <c r="Q279" s="84"/>
      <c r="R279" s="89"/>
      <c r="S279" s="84"/>
      <c r="T279" s="125"/>
      <c r="U279" s="272"/>
    </row>
    <row r="280" spans="1:21">
      <c r="A280" s="272"/>
      <c r="B280" s="84"/>
      <c r="C280" s="85"/>
      <c r="D280" s="86"/>
      <c r="E280" s="84"/>
      <c r="F280" s="87"/>
      <c r="G280" s="87"/>
      <c r="H280" s="87"/>
      <c r="I280" s="87"/>
      <c r="J280" s="87"/>
      <c r="K280" s="87"/>
      <c r="L280" s="87"/>
      <c r="M280" s="88"/>
      <c r="N280" s="211"/>
      <c r="O280" s="220"/>
      <c r="P280" s="221"/>
      <c r="Q280" s="84"/>
      <c r="R280" s="89"/>
      <c r="S280" s="84"/>
      <c r="T280" s="125"/>
      <c r="U280" s="272"/>
    </row>
    <row r="281" spans="1:21">
      <c r="A281" s="272"/>
      <c r="B281" s="84"/>
      <c r="C281" s="85"/>
      <c r="D281" s="86"/>
      <c r="E281" s="84"/>
      <c r="F281" s="87"/>
      <c r="G281" s="87"/>
      <c r="H281" s="87"/>
      <c r="I281" s="87"/>
      <c r="J281" s="87"/>
      <c r="K281" s="87"/>
      <c r="L281" s="87"/>
      <c r="M281" s="88"/>
      <c r="N281" s="211"/>
      <c r="O281" s="220"/>
      <c r="P281" s="221"/>
      <c r="Q281" s="84"/>
      <c r="R281" s="89"/>
      <c r="S281" s="84"/>
      <c r="T281" s="125"/>
      <c r="U281" s="272"/>
    </row>
    <row r="282" spans="1:21">
      <c r="A282" s="272"/>
      <c r="B282" s="84"/>
      <c r="C282" s="85"/>
      <c r="D282" s="86"/>
      <c r="E282" s="84"/>
      <c r="F282" s="87"/>
      <c r="G282" s="87"/>
      <c r="H282" s="87"/>
      <c r="I282" s="87"/>
      <c r="J282" s="87"/>
      <c r="K282" s="87"/>
      <c r="L282" s="87"/>
      <c r="M282" s="88"/>
      <c r="N282" s="211"/>
      <c r="O282" s="220"/>
      <c r="P282" s="221"/>
      <c r="Q282" s="84"/>
      <c r="R282" s="89"/>
      <c r="S282" s="84"/>
      <c r="T282" s="125"/>
      <c r="U282" s="272"/>
    </row>
    <row r="283" spans="1:21">
      <c r="A283" s="272"/>
      <c r="B283" s="84"/>
      <c r="C283" s="85"/>
      <c r="D283" s="86"/>
      <c r="E283" s="84"/>
      <c r="F283" s="87"/>
      <c r="G283" s="87"/>
      <c r="H283" s="87"/>
      <c r="I283" s="87"/>
      <c r="J283" s="87"/>
      <c r="K283" s="87"/>
      <c r="L283" s="87"/>
      <c r="M283" s="88"/>
      <c r="N283" s="211"/>
      <c r="O283" s="220"/>
      <c r="P283" s="221"/>
      <c r="Q283" s="84"/>
      <c r="R283" s="89"/>
      <c r="S283" s="84"/>
      <c r="T283" s="125"/>
      <c r="U283" s="272"/>
    </row>
    <row r="284" spans="1:21">
      <c r="A284" s="272"/>
      <c r="B284" s="84"/>
      <c r="C284" s="85"/>
      <c r="D284" s="86"/>
      <c r="E284" s="84"/>
      <c r="F284" s="87"/>
      <c r="G284" s="87"/>
      <c r="H284" s="87"/>
      <c r="I284" s="87"/>
      <c r="J284" s="87"/>
      <c r="K284" s="87"/>
      <c r="L284" s="87"/>
      <c r="M284" s="88"/>
      <c r="N284" s="211"/>
      <c r="O284" s="220"/>
      <c r="P284" s="221"/>
      <c r="Q284" s="84"/>
      <c r="R284" s="89"/>
      <c r="S284" s="84"/>
      <c r="T284" s="125"/>
      <c r="U284" s="272"/>
    </row>
    <row r="285" spans="1:21">
      <c r="A285" s="272"/>
      <c r="B285" s="84"/>
      <c r="C285" s="85"/>
      <c r="D285" s="86"/>
      <c r="E285" s="84"/>
      <c r="F285" s="87"/>
      <c r="G285" s="87"/>
      <c r="H285" s="87"/>
      <c r="I285" s="87"/>
      <c r="J285" s="87"/>
      <c r="K285" s="87"/>
      <c r="L285" s="87"/>
      <c r="M285" s="88"/>
      <c r="N285" s="211"/>
      <c r="O285" s="220"/>
      <c r="P285" s="221"/>
      <c r="Q285" s="84"/>
      <c r="R285" s="89"/>
      <c r="S285" s="84"/>
      <c r="T285" s="125"/>
      <c r="U285" s="272"/>
    </row>
    <row r="286" spans="1:21">
      <c r="A286" s="272"/>
      <c r="B286" s="84"/>
      <c r="C286" s="85"/>
      <c r="D286" s="86"/>
      <c r="E286" s="84"/>
      <c r="F286" s="87"/>
      <c r="G286" s="87"/>
      <c r="H286" s="87"/>
      <c r="I286" s="87"/>
      <c r="J286" s="87"/>
      <c r="K286" s="87"/>
      <c r="L286" s="87"/>
      <c r="M286" s="88"/>
      <c r="N286" s="211"/>
      <c r="O286" s="220"/>
      <c r="P286" s="221"/>
      <c r="Q286" s="84"/>
      <c r="R286" s="89"/>
      <c r="S286" s="84"/>
      <c r="T286" s="125"/>
      <c r="U286" s="272"/>
    </row>
    <row r="287" spans="1:21">
      <c r="A287" s="272"/>
      <c r="B287" s="84"/>
      <c r="C287" s="85"/>
      <c r="D287" s="86"/>
      <c r="E287" s="84"/>
      <c r="F287" s="87"/>
      <c r="G287" s="87"/>
      <c r="H287" s="87"/>
      <c r="I287" s="87"/>
      <c r="J287" s="87"/>
      <c r="K287" s="87"/>
      <c r="L287" s="87"/>
      <c r="M287" s="88"/>
      <c r="N287" s="211"/>
      <c r="O287" s="220"/>
      <c r="P287" s="221"/>
      <c r="Q287" s="84"/>
      <c r="R287" s="89"/>
      <c r="S287" s="84"/>
      <c r="T287" s="125"/>
      <c r="U287" s="272"/>
    </row>
    <row r="288" spans="1:21">
      <c r="A288" s="272"/>
      <c r="B288" s="84"/>
      <c r="C288" s="85"/>
      <c r="D288" s="86"/>
      <c r="E288" s="84"/>
      <c r="F288" s="87"/>
      <c r="G288" s="87"/>
      <c r="H288" s="87"/>
      <c r="I288" s="87"/>
      <c r="J288" s="87"/>
      <c r="K288" s="87"/>
      <c r="L288" s="87"/>
      <c r="M288" s="88"/>
      <c r="N288" s="211"/>
      <c r="O288" s="220"/>
      <c r="P288" s="221"/>
      <c r="Q288" s="84"/>
      <c r="R288" s="89"/>
      <c r="S288" s="84"/>
      <c r="T288" s="125"/>
      <c r="U288" s="272"/>
    </row>
    <row r="289" spans="1:21">
      <c r="A289" s="272"/>
      <c r="B289" s="84"/>
      <c r="C289" s="85"/>
      <c r="D289" s="86"/>
      <c r="E289" s="84"/>
      <c r="F289" s="87"/>
      <c r="G289" s="87"/>
      <c r="H289" s="87"/>
      <c r="I289" s="87"/>
      <c r="J289" s="87"/>
      <c r="K289" s="87"/>
      <c r="L289" s="87"/>
      <c r="M289" s="88"/>
      <c r="N289" s="211"/>
      <c r="O289" s="220"/>
      <c r="P289" s="221"/>
      <c r="Q289" s="84"/>
      <c r="R289" s="89"/>
      <c r="S289" s="84"/>
      <c r="T289" s="125"/>
      <c r="U289" s="272"/>
    </row>
    <row r="290" spans="1:21">
      <c r="A290" s="272"/>
      <c r="B290" s="84"/>
      <c r="C290" s="85"/>
      <c r="D290" s="86"/>
      <c r="E290" s="84"/>
      <c r="F290" s="87"/>
      <c r="G290" s="87"/>
      <c r="H290" s="87"/>
      <c r="I290" s="87"/>
      <c r="J290" s="87"/>
      <c r="K290" s="87"/>
      <c r="L290" s="87"/>
      <c r="M290" s="88"/>
      <c r="N290" s="211"/>
      <c r="O290" s="220"/>
      <c r="P290" s="221"/>
      <c r="Q290" s="84"/>
      <c r="R290" s="89"/>
      <c r="S290" s="84"/>
      <c r="T290" s="125"/>
      <c r="U290" s="272"/>
    </row>
    <row r="291" spans="1:21">
      <c r="A291" s="272"/>
      <c r="B291" s="84"/>
      <c r="C291" s="85"/>
      <c r="D291" s="86"/>
      <c r="E291" s="84"/>
      <c r="F291" s="87"/>
      <c r="G291" s="87"/>
      <c r="H291" s="87"/>
      <c r="I291" s="87"/>
      <c r="J291" s="87"/>
      <c r="K291" s="87"/>
      <c r="L291" s="87"/>
      <c r="M291" s="88"/>
      <c r="N291" s="211"/>
      <c r="O291" s="220"/>
      <c r="P291" s="221"/>
      <c r="Q291" s="84"/>
      <c r="R291" s="89"/>
      <c r="S291" s="84"/>
      <c r="T291" s="125"/>
      <c r="U291" s="272"/>
    </row>
    <row r="292" spans="1:21">
      <c r="A292" s="272"/>
      <c r="B292" s="84"/>
      <c r="C292" s="85"/>
      <c r="D292" s="86"/>
      <c r="E292" s="84"/>
      <c r="F292" s="87"/>
      <c r="G292" s="87"/>
      <c r="H292" s="87"/>
      <c r="I292" s="87"/>
      <c r="J292" s="87"/>
      <c r="K292" s="87"/>
      <c r="L292" s="87"/>
      <c r="M292" s="88"/>
      <c r="N292" s="211"/>
      <c r="O292" s="220"/>
      <c r="P292" s="221"/>
      <c r="Q292" s="84"/>
      <c r="R292" s="89"/>
      <c r="S292" s="84"/>
      <c r="T292" s="125"/>
      <c r="U292" s="272"/>
    </row>
    <row r="293" spans="1:21">
      <c r="A293" s="272"/>
      <c r="B293" s="84"/>
      <c r="C293" s="85"/>
      <c r="D293" s="86"/>
      <c r="E293" s="84"/>
      <c r="F293" s="87"/>
      <c r="G293" s="87"/>
      <c r="H293" s="87"/>
      <c r="I293" s="87"/>
      <c r="J293" s="87"/>
      <c r="K293" s="87"/>
      <c r="L293" s="87"/>
      <c r="M293" s="88"/>
      <c r="N293" s="211"/>
      <c r="O293" s="220"/>
      <c r="P293" s="221"/>
      <c r="Q293" s="84"/>
      <c r="R293" s="89"/>
      <c r="S293" s="84"/>
      <c r="T293" s="125"/>
      <c r="U293" s="272"/>
    </row>
    <row r="294" spans="1:21">
      <c r="A294" s="272"/>
      <c r="B294" s="84"/>
      <c r="C294" s="85"/>
      <c r="D294" s="86"/>
      <c r="E294" s="84"/>
      <c r="F294" s="87"/>
      <c r="G294" s="87"/>
      <c r="H294" s="87"/>
      <c r="I294" s="87"/>
      <c r="J294" s="87"/>
      <c r="K294" s="87"/>
      <c r="L294" s="87"/>
      <c r="M294" s="88"/>
      <c r="N294" s="211"/>
      <c r="O294" s="220"/>
      <c r="P294" s="221"/>
      <c r="Q294" s="84"/>
      <c r="R294" s="89"/>
      <c r="S294" s="84"/>
      <c r="T294" s="125"/>
      <c r="U294" s="272"/>
    </row>
    <row r="295" spans="1:21">
      <c r="A295" s="272"/>
      <c r="B295" s="84"/>
      <c r="C295" s="85"/>
      <c r="D295" s="86"/>
      <c r="E295" s="84"/>
      <c r="F295" s="87"/>
      <c r="G295" s="87"/>
      <c r="H295" s="87"/>
      <c r="I295" s="87"/>
      <c r="J295" s="87"/>
      <c r="K295" s="87"/>
      <c r="L295" s="87"/>
      <c r="M295" s="88"/>
      <c r="N295" s="211"/>
      <c r="O295" s="220"/>
      <c r="P295" s="221"/>
      <c r="Q295" s="84"/>
      <c r="R295" s="89"/>
      <c r="S295" s="84"/>
      <c r="T295" s="125"/>
      <c r="U295" s="272"/>
    </row>
    <row r="296" spans="1:21">
      <c r="A296" s="272"/>
      <c r="B296" s="84"/>
      <c r="C296" s="85"/>
      <c r="D296" s="86"/>
      <c r="E296" s="84"/>
      <c r="F296" s="87"/>
      <c r="G296" s="87"/>
      <c r="H296" s="87"/>
      <c r="I296" s="87"/>
      <c r="J296" s="87"/>
      <c r="K296" s="87"/>
      <c r="L296" s="87"/>
      <c r="M296" s="88"/>
      <c r="N296" s="211"/>
      <c r="O296" s="220"/>
      <c r="P296" s="221"/>
      <c r="Q296" s="84"/>
      <c r="R296" s="89"/>
      <c r="S296" s="84"/>
      <c r="T296" s="125"/>
      <c r="U296" s="272"/>
    </row>
    <row r="297" spans="1:21">
      <c r="A297" s="272"/>
      <c r="B297" s="84"/>
      <c r="C297" s="85"/>
      <c r="D297" s="86"/>
      <c r="E297" s="84"/>
      <c r="F297" s="87"/>
      <c r="G297" s="87"/>
      <c r="H297" s="87"/>
      <c r="I297" s="87"/>
      <c r="J297" s="87"/>
      <c r="K297" s="87"/>
      <c r="L297" s="87"/>
      <c r="M297" s="88"/>
      <c r="N297" s="211"/>
      <c r="O297" s="220"/>
      <c r="P297" s="221"/>
      <c r="Q297" s="84"/>
      <c r="R297" s="89"/>
      <c r="S297" s="84"/>
      <c r="T297" s="125"/>
      <c r="U297" s="272"/>
    </row>
    <row r="298" spans="1:21">
      <c r="A298" s="272"/>
      <c r="B298" s="84"/>
      <c r="C298" s="85"/>
      <c r="D298" s="86"/>
      <c r="E298" s="84"/>
      <c r="F298" s="87"/>
      <c r="G298" s="87"/>
      <c r="H298" s="87"/>
      <c r="I298" s="87"/>
      <c r="J298" s="87"/>
      <c r="K298" s="87"/>
      <c r="L298" s="87"/>
      <c r="M298" s="88"/>
      <c r="N298" s="211"/>
      <c r="O298" s="220"/>
      <c r="P298" s="221"/>
      <c r="Q298" s="84"/>
      <c r="R298" s="89"/>
      <c r="S298" s="84"/>
      <c r="T298" s="125"/>
      <c r="U298" s="272"/>
    </row>
    <row r="299" spans="1:21">
      <c r="A299" s="272"/>
      <c r="B299" s="84"/>
      <c r="C299" s="85"/>
      <c r="D299" s="86"/>
      <c r="E299" s="84"/>
      <c r="F299" s="87"/>
      <c r="G299" s="87"/>
      <c r="H299" s="87"/>
      <c r="I299" s="87"/>
      <c r="J299" s="87"/>
      <c r="K299" s="87"/>
      <c r="L299" s="87"/>
      <c r="M299" s="88"/>
      <c r="N299" s="211"/>
      <c r="O299" s="220"/>
      <c r="P299" s="221"/>
      <c r="Q299" s="84"/>
      <c r="R299" s="89"/>
      <c r="S299" s="84"/>
      <c r="T299" s="125"/>
      <c r="U299" s="272"/>
    </row>
    <row r="300" spans="1:21">
      <c r="A300" s="272"/>
      <c r="B300" s="84"/>
      <c r="C300" s="85"/>
      <c r="D300" s="86"/>
      <c r="E300" s="84"/>
      <c r="F300" s="87"/>
      <c r="G300" s="87"/>
      <c r="H300" s="87"/>
      <c r="I300" s="87"/>
      <c r="J300" s="87"/>
      <c r="K300" s="87"/>
      <c r="L300" s="87"/>
      <c r="M300" s="88"/>
      <c r="N300" s="211"/>
      <c r="O300" s="220"/>
      <c r="P300" s="221"/>
      <c r="Q300" s="84"/>
      <c r="R300" s="89"/>
      <c r="S300" s="84"/>
      <c r="T300" s="125"/>
      <c r="U300" s="272"/>
    </row>
    <row r="301" spans="1:21">
      <c r="A301" s="272"/>
      <c r="B301" s="84"/>
      <c r="C301" s="85"/>
      <c r="D301" s="86"/>
      <c r="E301" s="84"/>
      <c r="F301" s="87"/>
      <c r="G301" s="87"/>
      <c r="H301" s="87"/>
      <c r="I301" s="87"/>
      <c r="J301" s="87"/>
      <c r="K301" s="87"/>
      <c r="L301" s="87"/>
      <c r="M301" s="88"/>
      <c r="N301" s="211"/>
      <c r="O301" s="220"/>
      <c r="P301" s="221"/>
      <c r="Q301" s="84"/>
      <c r="R301" s="89"/>
      <c r="S301" s="84"/>
      <c r="T301" s="125"/>
      <c r="U301" s="272"/>
    </row>
    <row r="302" spans="1:21">
      <c r="A302" s="272"/>
      <c r="B302" s="84"/>
      <c r="C302" s="85"/>
      <c r="D302" s="86"/>
      <c r="E302" s="84"/>
      <c r="F302" s="87"/>
      <c r="G302" s="87"/>
      <c r="H302" s="87"/>
      <c r="I302" s="87"/>
      <c r="J302" s="87"/>
      <c r="K302" s="87"/>
      <c r="L302" s="87"/>
      <c r="M302" s="88"/>
      <c r="N302" s="211"/>
      <c r="O302" s="220"/>
      <c r="P302" s="221"/>
      <c r="Q302" s="84"/>
      <c r="R302" s="89"/>
      <c r="S302" s="84"/>
      <c r="T302" s="125"/>
      <c r="U302" s="272"/>
    </row>
    <row r="303" spans="1:21">
      <c r="A303" s="272"/>
      <c r="B303" s="84"/>
      <c r="C303" s="85"/>
      <c r="D303" s="86"/>
      <c r="E303" s="84"/>
      <c r="F303" s="87"/>
      <c r="G303" s="87"/>
      <c r="H303" s="87"/>
      <c r="I303" s="87"/>
      <c r="J303" s="87"/>
      <c r="K303" s="87"/>
      <c r="L303" s="87"/>
      <c r="M303" s="88"/>
      <c r="N303" s="211"/>
      <c r="O303" s="220"/>
      <c r="P303" s="221"/>
      <c r="Q303" s="84"/>
      <c r="R303" s="89"/>
      <c r="S303" s="84"/>
      <c r="T303" s="125"/>
      <c r="U303" s="272"/>
    </row>
    <row r="304" spans="1:21">
      <c r="A304" s="272"/>
      <c r="B304" s="84"/>
      <c r="C304" s="85"/>
      <c r="D304" s="86"/>
      <c r="E304" s="84"/>
      <c r="F304" s="87"/>
      <c r="G304" s="87"/>
      <c r="H304" s="87"/>
      <c r="I304" s="87"/>
      <c r="J304" s="87"/>
      <c r="K304" s="87"/>
      <c r="L304" s="87"/>
      <c r="M304" s="88"/>
      <c r="N304" s="211"/>
      <c r="O304" s="220"/>
      <c r="P304" s="221"/>
      <c r="Q304" s="84"/>
      <c r="R304" s="89"/>
      <c r="S304" s="84"/>
      <c r="T304" s="125"/>
      <c r="U304" s="272"/>
    </row>
    <row r="305" spans="1:21">
      <c r="A305" s="272"/>
      <c r="B305" s="84"/>
      <c r="C305" s="85"/>
      <c r="D305" s="86"/>
      <c r="E305" s="84"/>
      <c r="F305" s="87"/>
      <c r="G305" s="87"/>
      <c r="H305" s="87"/>
      <c r="I305" s="87"/>
      <c r="J305" s="87"/>
      <c r="K305" s="87"/>
      <c r="L305" s="87"/>
      <c r="M305" s="88"/>
      <c r="N305" s="211"/>
      <c r="O305" s="220"/>
      <c r="P305" s="221"/>
      <c r="Q305" s="84"/>
      <c r="R305" s="89"/>
      <c r="S305" s="84"/>
      <c r="T305" s="125"/>
      <c r="U305" s="272"/>
    </row>
    <row r="306" spans="1:21">
      <c r="A306" s="272"/>
      <c r="B306" s="84"/>
      <c r="C306" s="85"/>
      <c r="D306" s="86"/>
      <c r="E306" s="84"/>
      <c r="F306" s="87"/>
      <c r="G306" s="87"/>
      <c r="H306" s="87"/>
      <c r="I306" s="87"/>
      <c r="J306" s="87"/>
      <c r="K306" s="87"/>
      <c r="L306" s="87"/>
      <c r="M306" s="88"/>
      <c r="N306" s="211"/>
      <c r="O306" s="220"/>
      <c r="P306" s="221"/>
      <c r="Q306" s="84"/>
      <c r="R306" s="89"/>
      <c r="S306" s="84"/>
      <c r="T306" s="125"/>
      <c r="U306" s="272"/>
    </row>
    <row r="307" spans="1:21">
      <c r="A307" s="272"/>
      <c r="B307" s="84"/>
      <c r="C307" s="85"/>
      <c r="D307" s="86"/>
      <c r="E307" s="84"/>
      <c r="F307" s="87"/>
      <c r="G307" s="87"/>
      <c r="H307" s="87"/>
      <c r="I307" s="87"/>
      <c r="J307" s="87"/>
      <c r="K307" s="87"/>
      <c r="L307" s="87"/>
      <c r="M307" s="88"/>
      <c r="N307" s="211"/>
      <c r="O307" s="220"/>
      <c r="P307" s="221"/>
      <c r="Q307" s="84"/>
      <c r="R307" s="89"/>
      <c r="S307" s="84"/>
      <c r="T307" s="125"/>
      <c r="U307" s="272"/>
    </row>
    <row r="308" spans="1:21">
      <c r="A308" s="272"/>
      <c r="B308" s="84"/>
      <c r="C308" s="85"/>
      <c r="D308" s="86"/>
      <c r="E308" s="84"/>
      <c r="F308" s="87"/>
      <c r="G308" s="87"/>
      <c r="H308" s="87"/>
      <c r="I308" s="87"/>
      <c r="J308" s="87"/>
      <c r="K308" s="87"/>
      <c r="L308" s="87"/>
      <c r="M308" s="88"/>
      <c r="N308" s="211"/>
      <c r="O308" s="220"/>
      <c r="P308" s="221"/>
      <c r="Q308" s="84"/>
      <c r="R308" s="89"/>
      <c r="S308" s="84"/>
      <c r="T308" s="125"/>
      <c r="U308" s="272"/>
    </row>
    <row r="309" spans="1:21">
      <c r="A309" s="272"/>
      <c r="B309" s="84"/>
      <c r="C309" s="85"/>
      <c r="D309" s="86"/>
      <c r="E309" s="84"/>
      <c r="F309" s="87"/>
      <c r="G309" s="87"/>
      <c r="H309" s="87"/>
      <c r="I309" s="87"/>
      <c r="J309" s="87"/>
      <c r="K309" s="87"/>
      <c r="L309" s="87"/>
      <c r="M309" s="88"/>
      <c r="N309" s="211"/>
      <c r="O309" s="220"/>
      <c r="P309" s="221"/>
      <c r="Q309" s="84"/>
      <c r="R309" s="89"/>
      <c r="S309" s="84"/>
      <c r="T309" s="125"/>
      <c r="U309" s="272"/>
    </row>
    <row r="310" spans="1:21">
      <c r="A310" s="272"/>
      <c r="B310" s="84"/>
      <c r="C310" s="85"/>
      <c r="D310" s="86"/>
      <c r="E310" s="84"/>
      <c r="F310" s="87"/>
      <c r="G310" s="87"/>
      <c r="H310" s="87"/>
      <c r="I310" s="87"/>
      <c r="J310" s="87"/>
      <c r="K310" s="87"/>
      <c r="L310" s="87"/>
      <c r="M310" s="88"/>
      <c r="N310" s="211"/>
      <c r="O310" s="220"/>
      <c r="P310" s="221"/>
      <c r="Q310" s="84"/>
      <c r="R310" s="89"/>
      <c r="S310" s="84"/>
      <c r="T310" s="125"/>
      <c r="U310" s="272"/>
    </row>
    <row r="311" spans="1:21">
      <c r="A311" s="272"/>
      <c r="B311" s="84"/>
      <c r="C311" s="85"/>
      <c r="D311" s="86"/>
      <c r="E311" s="84"/>
      <c r="F311" s="87"/>
      <c r="G311" s="87"/>
      <c r="H311" s="87"/>
      <c r="I311" s="87"/>
      <c r="J311" s="87"/>
      <c r="K311" s="87"/>
      <c r="L311" s="87"/>
      <c r="M311" s="88"/>
      <c r="N311" s="211"/>
      <c r="O311" s="220"/>
      <c r="P311" s="221"/>
      <c r="Q311" s="84"/>
      <c r="R311" s="89"/>
      <c r="S311" s="84"/>
      <c r="T311" s="125"/>
      <c r="U311" s="272"/>
    </row>
    <row r="312" spans="1:21">
      <c r="A312" s="272"/>
      <c r="B312" s="84"/>
      <c r="C312" s="85"/>
      <c r="D312" s="86"/>
      <c r="E312" s="84"/>
      <c r="F312" s="87"/>
      <c r="G312" s="87"/>
      <c r="H312" s="87"/>
      <c r="I312" s="87"/>
      <c r="J312" s="87"/>
      <c r="K312" s="87"/>
      <c r="L312" s="87"/>
      <c r="M312" s="88"/>
      <c r="N312" s="211"/>
      <c r="O312" s="220"/>
      <c r="P312" s="221"/>
      <c r="Q312" s="84"/>
      <c r="R312" s="89"/>
      <c r="S312" s="84"/>
      <c r="T312" s="125"/>
      <c r="U312" s="272"/>
    </row>
    <row r="313" spans="1:21">
      <c r="A313" s="272"/>
      <c r="B313" s="84"/>
      <c r="C313" s="85"/>
      <c r="D313" s="86"/>
      <c r="E313" s="84"/>
      <c r="F313" s="87"/>
      <c r="G313" s="87"/>
      <c r="H313" s="87"/>
      <c r="I313" s="87"/>
      <c r="J313" s="87"/>
      <c r="K313" s="87"/>
      <c r="L313" s="87"/>
      <c r="M313" s="88"/>
      <c r="N313" s="211"/>
      <c r="O313" s="220"/>
      <c r="P313" s="221"/>
      <c r="Q313" s="84"/>
      <c r="R313" s="89"/>
      <c r="S313" s="84"/>
      <c r="T313" s="125"/>
      <c r="U313" s="272"/>
    </row>
    <row r="314" spans="1:21">
      <c r="A314" s="272"/>
      <c r="B314" s="84"/>
      <c r="C314" s="85"/>
      <c r="D314" s="86"/>
      <c r="E314" s="84"/>
      <c r="F314" s="87"/>
      <c r="G314" s="87"/>
      <c r="H314" s="87"/>
      <c r="I314" s="87"/>
      <c r="J314" s="87"/>
      <c r="K314" s="87"/>
      <c r="L314" s="87"/>
      <c r="M314" s="88"/>
      <c r="N314" s="211"/>
      <c r="O314" s="220"/>
      <c r="P314" s="221"/>
      <c r="Q314" s="84"/>
      <c r="R314" s="89"/>
      <c r="S314" s="84"/>
      <c r="T314" s="125"/>
      <c r="U314" s="272"/>
    </row>
    <row r="315" spans="1:21">
      <c r="A315" s="272"/>
      <c r="B315" s="84"/>
      <c r="C315" s="85"/>
      <c r="D315" s="86"/>
      <c r="E315" s="84"/>
      <c r="F315" s="87"/>
      <c r="G315" s="87"/>
      <c r="H315" s="87"/>
      <c r="I315" s="87"/>
      <c r="J315" s="87"/>
      <c r="K315" s="87"/>
      <c r="L315" s="87"/>
      <c r="M315" s="88"/>
      <c r="N315" s="211"/>
      <c r="O315" s="220"/>
      <c r="P315" s="221"/>
      <c r="Q315" s="84"/>
      <c r="R315" s="89"/>
      <c r="S315" s="84"/>
      <c r="T315" s="125"/>
      <c r="U315" s="272"/>
    </row>
    <row r="316" spans="1:21">
      <c r="A316" s="272"/>
      <c r="B316" s="84"/>
      <c r="C316" s="85"/>
      <c r="D316" s="86"/>
      <c r="E316" s="84"/>
      <c r="F316" s="87"/>
      <c r="G316" s="87"/>
      <c r="H316" s="87"/>
      <c r="I316" s="87"/>
      <c r="J316" s="87"/>
      <c r="K316" s="87"/>
      <c r="L316" s="87"/>
      <c r="M316" s="88"/>
      <c r="N316" s="211"/>
      <c r="O316" s="220"/>
      <c r="P316" s="221"/>
      <c r="Q316" s="84"/>
      <c r="R316" s="89"/>
      <c r="S316" s="84"/>
      <c r="T316" s="125"/>
      <c r="U316" s="272"/>
    </row>
    <row r="317" spans="1:21">
      <c r="A317" s="272"/>
      <c r="B317" s="84"/>
      <c r="C317" s="85"/>
      <c r="D317" s="86"/>
      <c r="E317" s="84"/>
      <c r="F317" s="87"/>
      <c r="G317" s="87"/>
      <c r="H317" s="87"/>
      <c r="I317" s="87"/>
      <c r="J317" s="87"/>
      <c r="K317" s="87"/>
      <c r="L317" s="87"/>
      <c r="M317" s="88"/>
      <c r="N317" s="211"/>
      <c r="O317" s="220"/>
      <c r="P317" s="221"/>
      <c r="Q317" s="84"/>
      <c r="R317" s="89"/>
      <c r="S317" s="84"/>
      <c r="T317" s="125"/>
      <c r="U317" s="272"/>
    </row>
    <row r="318" spans="1:21">
      <c r="A318" s="272"/>
      <c r="B318" s="84"/>
      <c r="C318" s="85"/>
      <c r="D318" s="86"/>
      <c r="E318" s="84"/>
      <c r="F318" s="87"/>
      <c r="G318" s="87"/>
      <c r="H318" s="87"/>
      <c r="I318" s="87"/>
      <c r="J318" s="87"/>
      <c r="K318" s="87"/>
      <c r="L318" s="87"/>
      <c r="M318" s="88"/>
      <c r="N318" s="211"/>
      <c r="O318" s="220"/>
      <c r="P318" s="221"/>
      <c r="Q318" s="84"/>
      <c r="R318" s="89"/>
      <c r="S318" s="84"/>
      <c r="T318" s="125"/>
      <c r="U318" s="272"/>
    </row>
    <row r="319" spans="1:21">
      <c r="A319" s="272"/>
      <c r="B319" s="84"/>
      <c r="C319" s="85"/>
      <c r="D319" s="86"/>
      <c r="E319" s="84"/>
      <c r="F319" s="87"/>
      <c r="G319" s="87"/>
      <c r="H319" s="87"/>
      <c r="I319" s="87"/>
      <c r="J319" s="87"/>
      <c r="K319" s="87"/>
      <c r="L319" s="87"/>
      <c r="M319" s="88"/>
      <c r="N319" s="211"/>
      <c r="O319" s="220"/>
      <c r="P319" s="221"/>
      <c r="Q319" s="84"/>
      <c r="R319" s="89"/>
      <c r="S319" s="84"/>
      <c r="T319" s="125"/>
      <c r="U319" s="272"/>
    </row>
    <row r="320" spans="1:21">
      <c r="A320" s="272"/>
      <c r="B320" s="84"/>
      <c r="C320" s="85"/>
      <c r="D320" s="86"/>
      <c r="E320" s="84"/>
      <c r="F320" s="87"/>
      <c r="G320" s="87"/>
      <c r="H320" s="87"/>
      <c r="I320" s="87"/>
      <c r="J320" s="87"/>
      <c r="K320" s="87"/>
      <c r="L320" s="87"/>
      <c r="M320" s="88"/>
      <c r="N320" s="211"/>
      <c r="O320" s="220"/>
      <c r="P320" s="221"/>
      <c r="Q320" s="84"/>
      <c r="R320" s="89"/>
      <c r="S320" s="84"/>
      <c r="T320" s="125"/>
      <c r="U320" s="272"/>
    </row>
    <row r="321" spans="1:21">
      <c r="A321" s="272"/>
      <c r="B321" s="84"/>
      <c r="C321" s="85"/>
      <c r="D321" s="86"/>
      <c r="E321" s="84"/>
      <c r="F321" s="87"/>
      <c r="G321" s="87"/>
      <c r="H321" s="87"/>
      <c r="I321" s="87"/>
      <c r="J321" s="87"/>
      <c r="K321" s="87"/>
      <c r="L321" s="87"/>
      <c r="M321" s="88"/>
      <c r="N321" s="211"/>
      <c r="O321" s="220"/>
      <c r="P321" s="221"/>
      <c r="Q321" s="84"/>
      <c r="R321" s="89"/>
      <c r="S321" s="84"/>
      <c r="T321" s="125"/>
      <c r="U321" s="272"/>
    </row>
    <row r="322" spans="1:21">
      <c r="A322" s="272"/>
      <c r="B322" s="84"/>
      <c r="C322" s="85"/>
      <c r="D322" s="86"/>
      <c r="E322" s="84"/>
      <c r="F322" s="87"/>
      <c r="G322" s="87"/>
      <c r="H322" s="87"/>
      <c r="I322" s="87"/>
      <c r="J322" s="87"/>
      <c r="K322" s="87"/>
      <c r="L322" s="87"/>
      <c r="M322" s="88"/>
      <c r="N322" s="211"/>
      <c r="O322" s="220"/>
      <c r="P322" s="221"/>
      <c r="Q322" s="84"/>
      <c r="R322" s="89"/>
      <c r="S322" s="84"/>
      <c r="T322" s="125"/>
      <c r="U322" s="272"/>
    </row>
    <row r="323" spans="1:21">
      <c r="A323" s="272"/>
      <c r="B323" s="84"/>
      <c r="C323" s="85"/>
      <c r="D323" s="86"/>
      <c r="E323" s="84"/>
      <c r="F323" s="87"/>
      <c r="G323" s="87"/>
      <c r="H323" s="87"/>
      <c r="I323" s="87"/>
      <c r="J323" s="87"/>
      <c r="K323" s="87"/>
      <c r="L323" s="87"/>
      <c r="M323" s="88"/>
      <c r="N323" s="211"/>
      <c r="O323" s="220"/>
      <c r="P323" s="221"/>
      <c r="Q323" s="84"/>
      <c r="R323" s="89"/>
      <c r="S323" s="84"/>
      <c r="T323" s="125"/>
      <c r="U323" s="272"/>
    </row>
    <row r="324" spans="1:21">
      <c r="A324" s="272"/>
      <c r="B324" s="84"/>
      <c r="C324" s="85"/>
      <c r="D324" s="86"/>
      <c r="E324" s="84"/>
      <c r="F324" s="87"/>
      <c r="G324" s="87"/>
      <c r="H324" s="87"/>
      <c r="I324" s="87"/>
      <c r="J324" s="87"/>
      <c r="K324" s="87"/>
      <c r="L324" s="87"/>
      <c r="M324" s="88"/>
      <c r="N324" s="211"/>
      <c r="O324" s="220"/>
      <c r="P324" s="221"/>
      <c r="Q324" s="84"/>
      <c r="R324" s="89"/>
      <c r="S324" s="84"/>
      <c r="T324" s="125"/>
      <c r="U324" s="272"/>
    </row>
    <row r="325" spans="1:21">
      <c r="A325" s="272"/>
      <c r="B325" s="84"/>
      <c r="C325" s="85"/>
      <c r="D325" s="86"/>
      <c r="E325" s="84"/>
      <c r="F325" s="87"/>
      <c r="G325" s="87"/>
      <c r="H325" s="87"/>
      <c r="I325" s="87"/>
      <c r="J325" s="87"/>
      <c r="K325" s="87"/>
      <c r="L325" s="87"/>
      <c r="M325" s="88"/>
      <c r="N325" s="211"/>
      <c r="O325" s="220"/>
      <c r="P325" s="221"/>
      <c r="Q325" s="84"/>
      <c r="R325" s="89"/>
      <c r="S325" s="84"/>
      <c r="T325" s="125"/>
      <c r="U325" s="272"/>
    </row>
    <row r="326" spans="1:21">
      <c r="A326" s="272"/>
      <c r="B326" s="84"/>
      <c r="C326" s="85"/>
      <c r="D326" s="86"/>
      <c r="E326" s="84"/>
      <c r="F326" s="87"/>
      <c r="G326" s="87"/>
      <c r="H326" s="87"/>
      <c r="I326" s="87"/>
      <c r="J326" s="87"/>
      <c r="K326" s="87"/>
      <c r="L326" s="87"/>
      <c r="M326" s="88"/>
      <c r="N326" s="211"/>
      <c r="O326" s="220"/>
      <c r="P326" s="221"/>
      <c r="Q326" s="84"/>
      <c r="R326" s="89"/>
      <c r="S326" s="84"/>
      <c r="T326" s="125"/>
      <c r="U326" s="272"/>
    </row>
    <row r="327" spans="1:21">
      <c r="A327" s="272"/>
      <c r="B327" s="84"/>
      <c r="C327" s="85"/>
      <c r="D327" s="86"/>
      <c r="E327" s="84"/>
      <c r="F327" s="87"/>
      <c r="G327" s="87"/>
      <c r="H327" s="87"/>
      <c r="I327" s="87"/>
      <c r="J327" s="87"/>
      <c r="K327" s="87"/>
      <c r="L327" s="87"/>
      <c r="M327" s="88"/>
      <c r="N327" s="211"/>
      <c r="O327" s="220"/>
      <c r="P327" s="221"/>
      <c r="Q327" s="84"/>
      <c r="R327" s="89"/>
      <c r="S327" s="84"/>
      <c r="T327" s="125"/>
      <c r="U327" s="272"/>
    </row>
    <row r="328" spans="1:21">
      <c r="A328" s="272"/>
      <c r="B328" s="84"/>
      <c r="C328" s="85"/>
      <c r="D328" s="86"/>
      <c r="E328" s="84"/>
      <c r="F328" s="87"/>
      <c r="G328" s="87"/>
      <c r="H328" s="87"/>
      <c r="I328" s="87"/>
      <c r="J328" s="87"/>
      <c r="K328" s="87"/>
      <c r="L328" s="87"/>
      <c r="M328" s="88"/>
      <c r="N328" s="211"/>
      <c r="O328" s="220"/>
      <c r="P328" s="221"/>
      <c r="Q328" s="84"/>
      <c r="R328" s="89"/>
      <c r="S328" s="84"/>
      <c r="T328" s="125"/>
      <c r="U328" s="272"/>
    </row>
    <row r="329" spans="1:21">
      <c r="A329" s="272"/>
      <c r="B329" s="84"/>
      <c r="C329" s="85"/>
      <c r="D329" s="86"/>
      <c r="E329" s="84"/>
      <c r="F329" s="87"/>
      <c r="G329" s="87"/>
      <c r="H329" s="87"/>
      <c r="I329" s="87"/>
      <c r="J329" s="87"/>
      <c r="K329" s="87"/>
      <c r="L329" s="87"/>
      <c r="M329" s="88"/>
      <c r="N329" s="211"/>
      <c r="O329" s="220"/>
      <c r="P329" s="221"/>
      <c r="Q329" s="84"/>
      <c r="R329" s="89"/>
      <c r="S329" s="84"/>
      <c r="T329" s="125"/>
      <c r="U329" s="272"/>
    </row>
    <row r="330" spans="1:21">
      <c r="A330" s="272"/>
      <c r="B330" s="84"/>
      <c r="C330" s="85"/>
      <c r="D330" s="86"/>
      <c r="E330" s="84"/>
      <c r="F330" s="87"/>
      <c r="G330" s="87"/>
      <c r="H330" s="87"/>
      <c r="I330" s="87"/>
      <c r="J330" s="87"/>
      <c r="K330" s="87"/>
      <c r="L330" s="87"/>
      <c r="M330" s="88"/>
      <c r="N330" s="211"/>
      <c r="O330" s="220"/>
      <c r="P330" s="221"/>
      <c r="Q330" s="84"/>
      <c r="R330" s="89"/>
      <c r="S330" s="84"/>
      <c r="T330" s="125"/>
      <c r="U330" s="272"/>
    </row>
    <row r="331" spans="1:21">
      <c r="A331" s="272"/>
      <c r="B331" s="84"/>
      <c r="C331" s="85"/>
      <c r="D331" s="86"/>
      <c r="E331" s="84"/>
      <c r="F331" s="87"/>
      <c r="G331" s="87"/>
      <c r="H331" s="87"/>
      <c r="I331" s="87"/>
      <c r="J331" s="87"/>
      <c r="K331" s="87"/>
      <c r="L331" s="87"/>
      <c r="M331" s="88"/>
      <c r="N331" s="211"/>
      <c r="O331" s="220"/>
      <c r="P331" s="221"/>
      <c r="Q331" s="84"/>
      <c r="R331" s="89"/>
      <c r="S331" s="84"/>
      <c r="T331" s="125"/>
      <c r="U331" s="272"/>
    </row>
    <row r="332" spans="1:21">
      <c r="A332" s="272"/>
      <c r="B332" s="84"/>
      <c r="C332" s="85"/>
      <c r="D332" s="86"/>
      <c r="E332" s="84"/>
      <c r="F332" s="87"/>
      <c r="G332" s="87"/>
      <c r="H332" s="87"/>
      <c r="I332" s="87"/>
      <c r="J332" s="87"/>
      <c r="K332" s="87"/>
      <c r="L332" s="87"/>
      <c r="M332" s="88"/>
      <c r="N332" s="211"/>
      <c r="O332" s="220"/>
      <c r="P332" s="221"/>
      <c r="Q332" s="84"/>
      <c r="R332" s="89"/>
      <c r="S332" s="84"/>
      <c r="T332" s="125"/>
      <c r="U332" s="272"/>
    </row>
    <row r="333" spans="1:21">
      <c r="A333" s="272"/>
      <c r="B333" s="84"/>
      <c r="C333" s="85"/>
      <c r="D333" s="86"/>
      <c r="E333" s="84"/>
      <c r="F333" s="87"/>
      <c r="G333" s="87"/>
      <c r="H333" s="87"/>
      <c r="I333" s="87"/>
      <c r="J333" s="87"/>
      <c r="K333" s="87"/>
      <c r="L333" s="87"/>
      <c r="M333" s="88"/>
      <c r="N333" s="211"/>
      <c r="O333" s="220"/>
      <c r="P333" s="221"/>
      <c r="Q333" s="84"/>
      <c r="R333" s="89"/>
      <c r="S333" s="84"/>
      <c r="T333" s="125"/>
      <c r="U333" s="272"/>
    </row>
    <row r="334" spans="1:21">
      <c r="A334" s="272"/>
      <c r="B334" s="84"/>
      <c r="C334" s="85"/>
      <c r="D334" s="86"/>
      <c r="E334" s="84"/>
      <c r="F334" s="87"/>
      <c r="G334" s="87"/>
      <c r="H334" s="87"/>
      <c r="I334" s="87"/>
      <c r="J334" s="87"/>
      <c r="K334" s="87"/>
      <c r="L334" s="87"/>
      <c r="M334" s="88"/>
      <c r="N334" s="211"/>
      <c r="O334" s="220"/>
      <c r="P334" s="221"/>
      <c r="Q334" s="84"/>
      <c r="R334" s="89"/>
      <c r="S334" s="84"/>
      <c r="T334" s="125"/>
      <c r="U334" s="272"/>
    </row>
    <row r="335" spans="1:21">
      <c r="A335" s="272"/>
      <c r="B335" s="84"/>
      <c r="C335" s="85"/>
      <c r="D335" s="86"/>
      <c r="E335" s="84"/>
      <c r="F335" s="87"/>
      <c r="G335" s="87"/>
      <c r="H335" s="87"/>
      <c r="I335" s="87"/>
      <c r="J335" s="87"/>
      <c r="K335" s="87"/>
      <c r="L335" s="87"/>
      <c r="M335" s="88"/>
      <c r="N335" s="211"/>
      <c r="O335" s="220"/>
      <c r="P335" s="221"/>
      <c r="Q335" s="84"/>
      <c r="R335" s="89"/>
      <c r="S335" s="84"/>
      <c r="T335" s="125"/>
      <c r="U335" s="272"/>
    </row>
    <row r="336" spans="1:21">
      <c r="A336" s="272"/>
      <c r="B336" s="84"/>
      <c r="C336" s="85"/>
      <c r="D336" s="86"/>
      <c r="E336" s="84"/>
      <c r="F336" s="87"/>
      <c r="G336" s="87"/>
      <c r="H336" s="87"/>
      <c r="I336" s="87"/>
      <c r="J336" s="87"/>
      <c r="K336" s="87"/>
      <c r="L336" s="87"/>
      <c r="M336" s="88"/>
      <c r="N336" s="211"/>
      <c r="O336" s="220"/>
      <c r="P336" s="221"/>
      <c r="Q336" s="84"/>
      <c r="R336" s="89"/>
      <c r="S336" s="84"/>
      <c r="T336" s="125"/>
      <c r="U336" s="272"/>
    </row>
    <row r="337" spans="1:21">
      <c r="A337" s="272"/>
      <c r="B337" s="84"/>
      <c r="C337" s="85"/>
      <c r="D337" s="86"/>
      <c r="E337" s="84"/>
      <c r="F337" s="87"/>
      <c r="G337" s="87"/>
      <c r="H337" s="87"/>
      <c r="I337" s="87"/>
      <c r="J337" s="87"/>
      <c r="K337" s="87"/>
      <c r="L337" s="87"/>
      <c r="M337" s="88"/>
      <c r="N337" s="211"/>
      <c r="O337" s="220"/>
      <c r="P337" s="221"/>
      <c r="Q337" s="84"/>
      <c r="R337" s="89"/>
      <c r="S337" s="84"/>
      <c r="T337" s="125"/>
      <c r="U337" s="272"/>
    </row>
    <row r="338" spans="1:21">
      <c r="A338" s="272"/>
      <c r="B338" s="84"/>
      <c r="C338" s="85"/>
      <c r="D338" s="86"/>
      <c r="E338" s="84"/>
      <c r="F338" s="87"/>
      <c r="G338" s="87"/>
      <c r="H338" s="87"/>
      <c r="I338" s="87"/>
      <c r="J338" s="87"/>
      <c r="K338" s="87"/>
      <c r="L338" s="87"/>
      <c r="M338" s="88"/>
      <c r="N338" s="211"/>
      <c r="O338" s="220"/>
      <c r="P338" s="221"/>
      <c r="Q338" s="84"/>
      <c r="R338" s="89"/>
      <c r="S338" s="84"/>
      <c r="T338" s="125"/>
      <c r="U338" s="272"/>
    </row>
    <row r="339" spans="1:21">
      <c r="A339" s="272"/>
      <c r="B339" s="84"/>
      <c r="C339" s="85"/>
      <c r="D339" s="86"/>
      <c r="E339" s="84"/>
      <c r="F339" s="87"/>
      <c r="G339" s="87"/>
      <c r="H339" s="87"/>
      <c r="I339" s="87"/>
      <c r="J339" s="87"/>
      <c r="K339" s="87"/>
      <c r="L339" s="87"/>
      <c r="M339" s="88"/>
      <c r="N339" s="211"/>
      <c r="O339" s="220"/>
      <c r="P339" s="221"/>
      <c r="Q339" s="84"/>
      <c r="R339" s="89"/>
      <c r="S339" s="84"/>
      <c r="T339" s="125"/>
      <c r="U339" s="272"/>
    </row>
    <row r="340" spans="1:21">
      <c r="A340" s="272"/>
      <c r="B340" s="84"/>
      <c r="C340" s="85"/>
      <c r="D340" s="86"/>
      <c r="E340" s="84"/>
      <c r="F340" s="87"/>
      <c r="G340" s="87"/>
      <c r="H340" s="87"/>
      <c r="I340" s="87"/>
      <c r="J340" s="87"/>
      <c r="K340" s="87"/>
      <c r="L340" s="87"/>
      <c r="M340" s="88"/>
      <c r="N340" s="211"/>
      <c r="O340" s="220"/>
      <c r="P340" s="221"/>
      <c r="Q340" s="84"/>
      <c r="R340" s="89"/>
      <c r="S340" s="84"/>
      <c r="T340" s="125"/>
      <c r="U340" s="272"/>
    </row>
    <row r="341" spans="1:21">
      <c r="A341" s="272"/>
      <c r="B341" s="84"/>
      <c r="C341" s="85"/>
      <c r="D341" s="86"/>
      <c r="E341" s="84"/>
      <c r="F341" s="87"/>
      <c r="G341" s="87"/>
      <c r="H341" s="87"/>
      <c r="I341" s="87"/>
      <c r="J341" s="87"/>
      <c r="K341" s="87"/>
      <c r="L341" s="87"/>
      <c r="M341" s="88"/>
      <c r="N341" s="211"/>
      <c r="O341" s="220"/>
      <c r="P341" s="221"/>
      <c r="Q341" s="84"/>
      <c r="R341" s="89"/>
      <c r="S341" s="84"/>
      <c r="T341" s="125"/>
      <c r="U341" s="272"/>
    </row>
    <row r="342" spans="1:21">
      <c r="A342" s="272"/>
      <c r="B342" s="84"/>
      <c r="C342" s="85"/>
      <c r="D342" s="86"/>
      <c r="E342" s="84"/>
      <c r="F342" s="87"/>
      <c r="G342" s="87"/>
      <c r="H342" s="87"/>
      <c r="I342" s="87"/>
      <c r="J342" s="87"/>
      <c r="K342" s="87"/>
      <c r="L342" s="87"/>
      <c r="M342" s="88"/>
      <c r="N342" s="211"/>
      <c r="O342" s="220"/>
      <c r="P342" s="221"/>
      <c r="Q342" s="84"/>
      <c r="R342" s="89"/>
      <c r="S342" s="84"/>
      <c r="T342" s="125"/>
      <c r="U342" s="272"/>
    </row>
    <row r="343" spans="1:21">
      <c r="A343" s="272"/>
      <c r="B343" s="84"/>
      <c r="C343" s="85"/>
      <c r="D343" s="86"/>
      <c r="E343" s="84"/>
      <c r="F343" s="87"/>
      <c r="G343" s="87"/>
      <c r="H343" s="87"/>
      <c r="I343" s="87"/>
      <c r="J343" s="87"/>
      <c r="K343" s="87"/>
      <c r="L343" s="87"/>
      <c r="M343" s="88"/>
      <c r="N343" s="211"/>
      <c r="O343" s="220"/>
      <c r="P343" s="221"/>
      <c r="Q343" s="84"/>
      <c r="R343" s="89"/>
      <c r="S343" s="84"/>
      <c r="T343" s="125"/>
      <c r="U343" s="272"/>
    </row>
    <row r="344" spans="1:21">
      <c r="A344" s="272"/>
      <c r="B344" s="84"/>
      <c r="C344" s="85"/>
      <c r="D344" s="86"/>
      <c r="E344" s="84"/>
      <c r="F344" s="87"/>
      <c r="G344" s="87"/>
      <c r="H344" s="87"/>
      <c r="I344" s="87"/>
      <c r="J344" s="87"/>
      <c r="K344" s="87"/>
      <c r="L344" s="87"/>
      <c r="M344" s="88"/>
      <c r="N344" s="211"/>
      <c r="O344" s="220"/>
      <c r="P344" s="221"/>
      <c r="Q344" s="84"/>
      <c r="R344" s="89"/>
      <c r="S344" s="84"/>
      <c r="T344" s="125"/>
      <c r="U344" s="272"/>
    </row>
    <row r="345" spans="1:21">
      <c r="A345" s="272"/>
      <c r="B345" s="84"/>
      <c r="C345" s="85"/>
      <c r="D345" s="86"/>
      <c r="E345" s="84"/>
      <c r="F345" s="87"/>
      <c r="G345" s="87"/>
      <c r="H345" s="87"/>
      <c r="I345" s="87"/>
      <c r="J345" s="87"/>
      <c r="K345" s="87"/>
      <c r="L345" s="87"/>
      <c r="M345" s="88"/>
      <c r="N345" s="211"/>
      <c r="O345" s="220"/>
      <c r="P345" s="221"/>
      <c r="Q345" s="84"/>
      <c r="R345" s="89"/>
      <c r="S345" s="84"/>
      <c r="T345" s="125"/>
      <c r="U345" s="272"/>
    </row>
    <row r="346" spans="1:21">
      <c r="A346" s="272"/>
      <c r="B346" s="84"/>
      <c r="C346" s="85"/>
      <c r="D346" s="86"/>
      <c r="E346" s="84"/>
      <c r="F346" s="87"/>
      <c r="G346" s="87"/>
      <c r="H346" s="87"/>
      <c r="I346" s="87"/>
      <c r="J346" s="87"/>
      <c r="K346" s="87"/>
      <c r="L346" s="87"/>
      <c r="M346" s="88"/>
      <c r="N346" s="211"/>
      <c r="O346" s="220"/>
      <c r="P346" s="221"/>
      <c r="Q346" s="84"/>
      <c r="R346" s="89"/>
      <c r="S346" s="84"/>
      <c r="T346" s="125"/>
      <c r="U346" s="272"/>
    </row>
    <row r="347" spans="1:21">
      <c r="A347" s="272"/>
      <c r="B347" s="84"/>
      <c r="C347" s="85"/>
      <c r="D347" s="86"/>
      <c r="E347" s="84"/>
      <c r="F347" s="87"/>
      <c r="G347" s="87"/>
      <c r="H347" s="87"/>
      <c r="I347" s="87"/>
      <c r="J347" s="87"/>
      <c r="K347" s="87"/>
      <c r="L347" s="87"/>
      <c r="M347" s="88"/>
      <c r="N347" s="211"/>
      <c r="O347" s="220"/>
      <c r="P347" s="221"/>
      <c r="Q347" s="84"/>
      <c r="R347" s="89"/>
      <c r="S347" s="84"/>
      <c r="T347" s="125"/>
      <c r="U347" s="272"/>
    </row>
    <row r="348" spans="1:21">
      <c r="A348" s="272"/>
      <c r="B348" s="84"/>
      <c r="C348" s="85"/>
      <c r="D348" s="86"/>
      <c r="E348" s="84"/>
      <c r="F348" s="87"/>
      <c r="G348" s="87"/>
      <c r="H348" s="87"/>
      <c r="I348" s="87"/>
      <c r="J348" s="87"/>
      <c r="K348" s="87"/>
      <c r="L348" s="87"/>
      <c r="M348" s="88"/>
      <c r="N348" s="211"/>
      <c r="O348" s="220"/>
      <c r="P348" s="221"/>
      <c r="Q348" s="84"/>
      <c r="R348" s="89"/>
      <c r="S348" s="84"/>
      <c r="T348" s="125"/>
      <c r="U348" s="272"/>
    </row>
    <row r="349" spans="1:21">
      <c r="A349" s="272"/>
      <c r="B349" s="84"/>
      <c r="C349" s="85"/>
      <c r="D349" s="86"/>
      <c r="E349" s="84"/>
      <c r="F349" s="87"/>
      <c r="G349" s="87"/>
      <c r="H349" s="87"/>
      <c r="I349" s="87"/>
      <c r="J349" s="87"/>
      <c r="K349" s="87"/>
      <c r="L349" s="87"/>
      <c r="M349" s="88"/>
      <c r="N349" s="211"/>
      <c r="O349" s="220"/>
      <c r="P349" s="221"/>
      <c r="Q349" s="84"/>
      <c r="R349" s="89"/>
      <c r="S349" s="84"/>
      <c r="T349" s="125"/>
      <c r="U349" s="272"/>
    </row>
    <row r="350" spans="1:21">
      <c r="A350" s="272"/>
      <c r="B350" s="84"/>
      <c r="C350" s="85"/>
      <c r="D350" s="86"/>
      <c r="E350" s="84"/>
      <c r="F350" s="87"/>
      <c r="G350" s="87"/>
      <c r="H350" s="87"/>
      <c r="I350" s="87"/>
      <c r="J350" s="87"/>
      <c r="K350" s="87"/>
      <c r="L350" s="87"/>
      <c r="M350" s="88"/>
      <c r="N350" s="211"/>
      <c r="O350" s="220"/>
      <c r="P350" s="221"/>
      <c r="Q350" s="84"/>
      <c r="R350" s="89"/>
      <c r="S350" s="84"/>
      <c r="T350" s="125"/>
      <c r="U350" s="272"/>
    </row>
    <row r="351" spans="1:21">
      <c r="A351" s="272"/>
      <c r="B351" s="84"/>
      <c r="C351" s="85"/>
      <c r="D351" s="86"/>
      <c r="E351" s="84"/>
      <c r="F351" s="87"/>
      <c r="G351" s="87"/>
      <c r="H351" s="87"/>
      <c r="I351" s="87"/>
      <c r="J351" s="87"/>
      <c r="K351" s="87"/>
      <c r="L351" s="87"/>
      <c r="M351" s="88"/>
      <c r="N351" s="211"/>
      <c r="O351" s="220"/>
      <c r="P351" s="221"/>
      <c r="Q351" s="84"/>
      <c r="R351" s="89"/>
      <c r="S351" s="84"/>
      <c r="T351" s="125"/>
      <c r="U351" s="272"/>
    </row>
    <row r="352" spans="1:21">
      <c r="A352" s="272"/>
      <c r="B352" s="84"/>
      <c r="C352" s="85"/>
      <c r="D352" s="86"/>
      <c r="E352" s="84"/>
      <c r="F352" s="87"/>
      <c r="G352" s="87"/>
      <c r="H352" s="87"/>
      <c r="I352" s="87"/>
      <c r="J352" s="87"/>
      <c r="K352" s="87"/>
      <c r="L352" s="87"/>
      <c r="M352" s="88"/>
      <c r="N352" s="211"/>
      <c r="O352" s="220"/>
      <c r="P352" s="221"/>
      <c r="Q352" s="84"/>
      <c r="R352" s="89"/>
      <c r="S352" s="84"/>
      <c r="T352" s="125"/>
      <c r="U352" s="272"/>
    </row>
    <row r="353" spans="1:21">
      <c r="A353" s="272"/>
      <c r="B353" s="84"/>
      <c r="C353" s="85"/>
      <c r="D353" s="86"/>
      <c r="E353" s="84"/>
      <c r="F353" s="87"/>
      <c r="G353" s="87"/>
      <c r="H353" s="87"/>
      <c r="I353" s="87"/>
      <c r="J353" s="87"/>
      <c r="K353" s="87"/>
      <c r="L353" s="87"/>
      <c r="M353" s="88"/>
      <c r="N353" s="211"/>
      <c r="O353" s="220"/>
      <c r="P353" s="221"/>
      <c r="Q353" s="84"/>
      <c r="R353" s="89"/>
      <c r="S353" s="84"/>
      <c r="T353" s="125"/>
      <c r="U353" s="272"/>
    </row>
    <row r="354" spans="1:21">
      <c r="A354" s="272"/>
      <c r="B354" s="84"/>
      <c r="C354" s="85"/>
      <c r="D354" s="86"/>
      <c r="E354" s="84"/>
      <c r="F354" s="87"/>
      <c r="G354" s="87"/>
      <c r="H354" s="87"/>
      <c r="I354" s="87"/>
      <c r="J354" s="87"/>
      <c r="K354" s="87"/>
      <c r="L354" s="87"/>
      <c r="M354" s="88"/>
      <c r="N354" s="211"/>
      <c r="O354" s="220"/>
      <c r="P354" s="221"/>
      <c r="Q354" s="84"/>
      <c r="R354" s="89"/>
      <c r="S354" s="84"/>
      <c r="T354" s="125"/>
      <c r="U354" s="272"/>
    </row>
    <row r="355" spans="1:21">
      <c r="A355" s="272"/>
      <c r="B355" s="84"/>
      <c r="C355" s="85"/>
      <c r="D355" s="86"/>
      <c r="E355" s="84"/>
      <c r="F355" s="87"/>
      <c r="G355" s="87"/>
      <c r="H355" s="87"/>
      <c r="I355" s="87"/>
      <c r="J355" s="87"/>
      <c r="K355" s="87"/>
      <c r="L355" s="87"/>
      <c r="M355" s="88"/>
      <c r="N355" s="211"/>
      <c r="O355" s="220"/>
      <c r="P355" s="221"/>
      <c r="Q355" s="84"/>
      <c r="R355" s="89"/>
      <c r="S355" s="84"/>
      <c r="T355" s="125"/>
      <c r="U355" s="272"/>
    </row>
    <row r="356" spans="1:21">
      <c r="A356" s="272"/>
      <c r="B356" s="84"/>
      <c r="C356" s="85"/>
      <c r="D356" s="86"/>
      <c r="E356" s="84"/>
      <c r="F356" s="87"/>
      <c r="G356" s="87"/>
      <c r="H356" s="87"/>
      <c r="I356" s="87"/>
      <c r="J356" s="87"/>
      <c r="K356" s="87"/>
      <c r="L356" s="87"/>
      <c r="M356" s="88"/>
      <c r="N356" s="211"/>
      <c r="O356" s="220"/>
      <c r="P356" s="221"/>
      <c r="Q356" s="84"/>
      <c r="R356" s="89"/>
      <c r="S356" s="84"/>
      <c r="T356" s="125"/>
      <c r="U356" s="272"/>
    </row>
    <row r="357" spans="1:21">
      <c r="A357" s="272"/>
      <c r="B357" s="84"/>
      <c r="C357" s="85"/>
      <c r="D357" s="86"/>
      <c r="E357" s="84"/>
      <c r="F357" s="87"/>
      <c r="G357" s="87"/>
      <c r="H357" s="87"/>
      <c r="I357" s="87"/>
      <c r="J357" s="87"/>
      <c r="K357" s="87"/>
      <c r="L357" s="87"/>
      <c r="M357" s="88"/>
      <c r="N357" s="211"/>
      <c r="O357" s="220"/>
      <c r="P357" s="221"/>
      <c r="Q357" s="84"/>
      <c r="R357" s="89"/>
      <c r="S357" s="84"/>
      <c r="T357" s="125"/>
      <c r="U357" s="272"/>
    </row>
    <row r="358" spans="1:21">
      <c r="A358" s="272"/>
      <c r="B358" s="84"/>
      <c r="C358" s="85"/>
      <c r="D358" s="86"/>
      <c r="E358" s="84"/>
      <c r="F358" s="87"/>
      <c r="G358" s="87"/>
      <c r="H358" s="87"/>
      <c r="I358" s="87"/>
      <c r="J358" s="87"/>
      <c r="K358" s="87"/>
      <c r="L358" s="87"/>
      <c r="M358" s="88"/>
      <c r="N358" s="211"/>
      <c r="O358" s="220"/>
      <c r="P358" s="221"/>
      <c r="Q358" s="84"/>
      <c r="R358" s="89"/>
      <c r="S358" s="84"/>
      <c r="T358" s="125"/>
      <c r="U358" s="272"/>
    </row>
    <row r="359" spans="1:21">
      <c r="A359" s="272"/>
      <c r="B359" s="84"/>
      <c r="C359" s="85"/>
      <c r="D359" s="86"/>
      <c r="E359" s="84"/>
      <c r="F359" s="87"/>
      <c r="G359" s="87"/>
      <c r="H359" s="87"/>
      <c r="I359" s="87"/>
      <c r="J359" s="87"/>
      <c r="K359" s="87"/>
      <c r="L359" s="87"/>
      <c r="M359" s="88"/>
      <c r="N359" s="211"/>
      <c r="O359" s="220"/>
      <c r="P359" s="221"/>
      <c r="Q359" s="84"/>
      <c r="R359" s="89"/>
      <c r="S359" s="84"/>
      <c r="T359" s="125"/>
      <c r="U359" s="272"/>
    </row>
    <row r="360" spans="1:21">
      <c r="A360" s="272"/>
      <c r="B360" s="84"/>
      <c r="C360" s="85"/>
      <c r="D360" s="86"/>
      <c r="E360" s="84"/>
      <c r="F360" s="87"/>
      <c r="G360" s="87"/>
      <c r="H360" s="87"/>
      <c r="I360" s="87"/>
      <c r="J360" s="87"/>
      <c r="K360" s="87"/>
      <c r="L360" s="87"/>
      <c r="M360" s="88"/>
      <c r="N360" s="211"/>
      <c r="O360" s="220"/>
      <c r="P360" s="221"/>
      <c r="Q360" s="84"/>
      <c r="R360" s="89"/>
      <c r="S360" s="84"/>
      <c r="T360" s="125"/>
      <c r="U360" s="272"/>
    </row>
    <row r="361" spans="1:21">
      <c r="A361" s="272"/>
      <c r="B361" s="84"/>
      <c r="C361" s="85"/>
      <c r="D361" s="86"/>
      <c r="E361" s="84"/>
      <c r="F361" s="87"/>
      <c r="G361" s="87"/>
      <c r="H361" s="87"/>
      <c r="I361" s="87"/>
      <c r="J361" s="87"/>
      <c r="K361" s="87"/>
      <c r="L361" s="87"/>
      <c r="M361" s="88"/>
      <c r="N361" s="211"/>
      <c r="O361" s="220"/>
      <c r="P361" s="221"/>
      <c r="Q361" s="84"/>
      <c r="R361" s="89"/>
      <c r="S361" s="84"/>
      <c r="T361" s="125"/>
      <c r="U361" s="272"/>
    </row>
    <row r="362" spans="1:21">
      <c r="A362" s="272"/>
      <c r="B362" s="84"/>
      <c r="C362" s="85"/>
      <c r="D362" s="86"/>
      <c r="E362" s="84"/>
      <c r="F362" s="87"/>
      <c r="G362" s="87"/>
      <c r="H362" s="87"/>
      <c r="I362" s="87"/>
      <c r="J362" s="87"/>
      <c r="K362" s="87"/>
      <c r="L362" s="87"/>
      <c r="M362" s="88"/>
      <c r="N362" s="211"/>
      <c r="O362" s="220"/>
      <c r="P362" s="221"/>
      <c r="Q362" s="84"/>
      <c r="R362" s="89"/>
      <c r="S362" s="84"/>
      <c r="T362" s="125"/>
      <c r="U362" s="272"/>
    </row>
    <row r="363" spans="1:21">
      <c r="A363" s="272"/>
      <c r="B363" s="84"/>
      <c r="C363" s="85"/>
      <c r="D363" s="86"/>
      <c r="E363" s="84"/>
      <c r="F363" s="87"/>
      <c r="G363" s="87"/>
      <c r="H363" s="87"/>
      <c r="I363" s="87"/>
      <c r="J363" s="87"/>
      <c r="K363" s="87"/>
      <c r="L363" s="87"/>
      <c r="M363" s="88"/>
      <c r="N363" s="211"/>
      <c r="O363" s="220"/>
      <c r="P363" s="221"/>
      <c r="Q363" s="84"/>
      <c r="R363" s="89"/>
      <c r="S363" s="84"/>
      <c r="T363" s="125"/>
      <c r="U363" s="272"/>
    </row>
    <row r="364" spans="1:21">
      <c r="A364" s="272"/>
      <c r="B364" s="84"/>
      <c r="C364" s="85"/>
      <c r="D364" s="86"/>
      <c r="E364" s="84"/>
      <c r="F364" s="87"/>
      <c r="G364" s="87"/>
      <c r="H364" s="87"/>
      <c r="I364" s="87"/>
      <c r="J364" s="87"/>
      <c r="K364" s="87"/>
      <c r="L364" s="87"/>
      <c r="M364" s="88"/>
      <c r="N364" s="211"/>
      <c r="O364" s="220"/>
      <c r="P364" s="221"/>
      <c r="Q364" s="84"/>
      <c r="R364" s="89"/>
      <c r="S364" s="84"/>
      <c r="T364" s="125"/>
      <c r="U364" s="272"/>
    </row>
    <row r="365" spans="1:21">
      <c r="A365" s="272"/>
      <c r="B365" s="84"/>
      <c r="C365" s="85"/>
      <c r="D365" s="86"/>
      <c r="E365" s="84"/>
      <c r="F365" s="87"/>
      <c r="G365" s="87"/>
      <c r="H365" s="87"/>
      <c r="I365" s="87"/>
      <c r="J365" s="87"/>
      <c r="K365" s="87"/>
      <c r="L365" s="87"/>
      <c r="M365" s="88"/>
      <c r="N365" s="211"/>
      <c r="O365" s="220"/>
      <c r="P365" s="221"/>
      <c r="Q365" s="84"/>
      <c r="R365" s="89"/>
      <c r="S365" s="84"/>
      <c r="T365" s="125"/>
      <c r="U365" s="272"/>
    </row>
    <row r="366" spans="1:21">
      <c r="A366" s="272"/>
      <c r="B366" s="84"/>
      <c r="C366" s="85"/>
      <c r="D366" s="86"/>
      <c r="E366" s="84"/>
      <c r="F366" s="87"/>
      <c r="G366" s="87"/>
      <c r="H366" s="87"/>
      <c r="I366" s="87"/>
      <c r="J366" s="87"/>
      <c r="K366" s="87"/>
      <c r="L366" s="87"/>
      <c r="M366" s="88"/>
      <c r="N366" s="211"/>
      <c r="O366" s="220"/>
      <c r="P366" s="221"/>
      <c r="Q366" s="84"/>
      <c r="R366" s="89"/>
      <c r="S366" s="84"/>
      <c r="T366" s="125"/>
      <c r="U366" s="272"/>
    </row>
    <row r="367" spans="1:21">
      <c r="A367" s="272"/>
      <c r="B367" s="84"/>
      <c r="C367" s="85"/>
      <c r="D367" s="86"/>
      <c r="E367" s="84"/>
      <c r="F367" s="87"/>
      <c r="G367" s="87"/>
      <c r="H367" s="87"/>
      <c r="I367" s="87"/>
      <c r="J367" s="87"/>
      <c r="K367" s="87"/>
      <c r="L367" s="87"/>
      <c r="M367" s="88"/>
      <c r="N367" s="211"/>
      <c r="O367" s="220"/>
      <c r="P367" s="221"/>
      <c r="Q367" s="84"/>
      <c r="R367" s="89"/>
      <c r="S367" s="84"/>
      <c r="T367" s="125"/>
      <c r="U367" s="272"/>
    </row>
    <row r="368" spans="1:21">
      <c r="A368" s="272"/>
      <c r="B368" s="84"/>
      <c r="C368" s="85"/>
      <c r="D368" s="86"/>
      <c r="E368" s="84"/>
      <c r="F368" s="87"/>
      <c r="G368" s="87"/>
      <c r="H368" s="87"/>
      <c r="I368" s="87"/>
      <c r="J368" s="87"/>
      <c r="K368" s="87"/>
      <c r="L368" s="87"/>
      <c r="M368" s="88"/>
      <c r="N368" s="211"/>
      <c r="O368" s="220"/>
      <c r="P368" s="221"/>
      <c r="Q368" s="84"/>
      <c r="R368" s="89"/>
      <c r="S368" s="84"/>
      <c r="T368" s="125"/>
      <c r="U368" s="272"/>
    </row>
    <row r="369" spans="1:21">
      <c r="A369" s="272"/>
      <c r="B369" s="84"/>
      <c r="C369" s="85"/>
      <c r="D369" s="86"/>
      <c r="E369" s="84"/>
      <c r="F369" s="87"/>
      <c r="G369" s="87"/>
      <c r="H369" s="87"/>
      <c r="I369" s="87"/>
      <c r="J369" s="87"/>
      <c r="K369" s="87"/>
      <c r="L369" s="87"/>
      <c r="M369" s="88"/>
      <c r="N369" s="211"/>
      <c r="O369" s="220"/>
      <c r="P369" s="221"/>
      <c r="Q369" s="84"/>
      <c r="R369" s="89"/>
      <c r="S369" s="84"/>
      <c r="T369" s="125"/>
      <c r="U369" s="272"/>
    </row>
    <row r="370" spans="1:21">
      <c r="A370" s="272"/>
      <c r="B370" s="84"/>
      <c r="C370" s="85"/>
      <c r="D370" s="86"/>
      <c r="E370" s="84"/>
      <c r="F370" s="87"/>
      <c r="G370" s="87"/>
      <c r="H370" s="87"/>
      <c r="I370" s="87"/>
      <c r="J370" s="87"/>
      <c r="K370" s="87"/>
      <c r="L370" s="87"/>
      <c r="M370" s="88"/>
      <c r="N370" s="211"/>
      <c r="O370" s="220"/>
      <c r="P370" s="221"/>
      <c r="Q370" s="84"/>
      <c r="R370" s="89"/>
      <c r="S370" s="84"/>
      <c r="T370" s="125"/>
      <c r="U370" s="272"/>
    </row>
    <row r="371" spans="1:21">
      <c r="A371" s="272"/>
      <c r="B371" s="84"/>
      <c r="C371" s="85"/>
      <c r="D371" s="86"/>
      <c r="E371" s="84"/>
      <c r="F371" s="87"/>
      <c r="G371" s="87"/>
      <c r="H371" s="87"/>
      <c r="I371" s="87"/>
      <c r="J371" s="87"/>
      <c r="K371" s="87"/>
      <c r="L371" s="87"/>
      <c r="M371" s="88"/>
      <c r="N371" s="211"/>
      <c r="O371" s="220"/>
      <c r="P371" s="221"/>
      <c r="Q371" s="84"/>
      <c r="R371" s="89"/>
      <c r="S371" s="84"/>
      <c r="T371" s="125"/>
      <c r="U371" s="272"/>
    </row>
    <row r="372" spans="1:21">
      <c r="A372" s="272"/>
      <c r="B372" s="84"/>
      <c r="C372" s="85"/>
      <c r="D372" s="86"/>
      <c r="E372" s="84"/>
      <c r="F372" s="87"/>
      <c r="G372" s="87"/>
      <c r="H372" s="87"/>
      <c r="I372" s="87"/>
      <c r="J372" s="87"/>
      <c r="K372" s="87"/>
      <c r="L372" s="87"/>
      <c r="M372" s="88"/>
      <c r="N372" s="211"/>
      <c r="O372" s="220"/>
      <c r="P372" s="221"/>
      <c r="Q372" s="84"/>
      <c r="R372" s="89"/>
      <c r="S372" s="84"/>
      <c r="T372" s="125"/>
      <c r="U372" s="272"/>
    </row>
    <row r="373" spans="1:21">
      <c r="A373" s="272"/>
      <c r="B373" s="84"/>
      <c r="C373" s="85"/>
      <c r="D373" s="86"/>
      <c r="E373" s="84"/>
      <c r="F373" s="87"/>
      <c r="G373" s="87"/>
      <c r="H373" s="87"/>
      <c r="I373" s="87"/>
      <c r="J373" s="87"/>
      <c r="K373" s="87"/>
      <c r="L373" s="87"/>
      <c r="M373" s="88"/>
      <c r="N373" s="211"/>
      <c r="O373" s="220"/>
      <c r="P373" s="221"/>
      <c r="Q373" s="84"/>
      <c r="R373" s="89"/>
      <c r="S373" s="84"/>
      <c r="T373" s="125"/>
      <c r="U373" s="272"/>
    </row>
    <row r="374" spans="1:21">
      <c r="A374" s="272"/>
      <c r="B374" s="84"/>
      <c r="C374" s="85"/>
      <c r="D374" s="86"/>
      <c r="E374" s="84"/>
      <c r="F374" s="87"/>
      <c r="G374" s="87"/>
      <c r="H374" s="87"/>
      <c r="I374" s="87"/>
      <c r="J374" s="87"/>
      <c r="K374" s="87"/>
      <c r="L374" s="87"/>
      <c r="M374" s="88"/>
      <c r="N374" s="211"/>
      <c r="O374" s="220"/>
      <c r="P374" s="221"/>
      <c r="Q374" s="84"/>
      <c r="R374" s="89"/>
      <c r="S374" s="84"/>
      <c r="T374" s="125"/>
      <c r="U374" s="272"/>
    </row>
    <row r="375" spans="1:21">
      <c r="A375" s="272"/>
      <c r="B375" s="84"/>
      <c r="C375" s="85"/>
      <c r="D375" s="86"/>
      <c r="E375" s="84"/>
      <c r="F375" s="87"/>
      <c r="G375" s="87"/>
      <c r="H375" s="87"/>
      <c r="I375" s="87"/>
      <c r="J375" s="87"/>
      <c r="K375" s="87"/>
      <c r="L375" s="87"/>
      <c r="M375" s="88"/>
      <c r="N375" s="211"/>
      <c r="O375" s="220"/>
      <c r="P375" s="221"/>
      <c r="Q375" s="84"/>
      <c r="R375" s="89"/>
      <c r="S375" s="84"/>
      <c r="T375" s="125"/>
      <c r="U375" s="272"/>
    </row>
    <row r="376" spans="1:21">
      <c r="A376" s="272"/>
      <c r="B376" s="84"/>
      <c r="C376" s="85"/>
      <c r="D376" s="86"/>
      <c r="E376" s="84"/>
      <c r="F376" s="87"/>
      <c r="G376" s="87"/>
      <c r="H376" s="87"/>
      <c r="I376" s="87"/>
      <c r="J376" s="87"/>
      <c r="K376" s="87"/>
      <c r="L376" s="87"/>
      <c r="M376" s="88"/>
      <c r="N376" s="211"/>
      <c r="O376" s="220"/>
      <c r="P376" s="221"/>
      <c r="Q376" s="84"/>
      <c r="R376" s="89"/>
      <c r="S376" s="84"/>
      <c r="T376" s="125"/>
      <c r="U376" s="272"/>
    </row>
    <row r="377" spans="1:21">
      <c r="A377" s="272"/>
      <c r="B377" s="84"/>
      <c r="C377" s="85"/>
      <c r="D377" s="86"/>
      <c r="E377" s="84"/>
      <c r="F377" s="87"/>
      <c r="G377" s="87"/>
      <c r="H377" s="87"/>
      <c r="I377" s="87"/>
      <c r="J377" s="87"/>
      <c r="K377" s="87"/>
      <c r="L377" s="87"/>
      <c r="M377" s="88"/>
      <c r="N377" s="211"/>
      <c r="O377" s="220"/>
      <c r="P377" s="221"/>
      <c r="Q377" s="84"/>
      <c r="R377" s="89"/>
      <c r="S377" s="84"/>
      <c r="T377" s="125"/>
      <c r="U377" s="272"/>
    </row>
    <row r="378" spans="1:21">
      <c r="A378" s="272"/>
      <c r="B378" s="84"/>
      <c r="C378" s="85"/>
      <c r="D378" s="86"/>
      <c r="E378" s="84"/>
      <c r="F378" s="87"/>
      <c r="G378" s="87"/>
      <c r="H378" s="87"/>
      <c r="I378" s="87"/>
      <c r="J378" s="87"/>
      <c r="K378" s="87"/>
      <c r="L378" s="87"/>
      <c r="M378" s="88"/>
      <c r="N378" s="211"/>
      <c r="O378" s="220"/>
      <c r="P378" s="221"/>
      <c r="Q378" s="84"/>
      <c r="R378" s="89"/>
      <c r="S378" s="84"/>
      <c r="T378" s="125"/>
      <c r="U378" s="272"/>
    </row>
    <row r="379" spans="1:21">
      <c r="A379" s="272"/>
      <c r="B379" s="84"/>
      <c r="C379" s="85"/>
      <c r="D379" s="86"/>
      <c r="E379" s="84"/>
      <c r="F379" s="87"/>
      <c r="G379" s="87"/>
      <c r="H379" s="87"/>
      <c r="I379" s="87"/>
      <c r="J379" s="87"/>
      <c r="K379" s="87"/>
      <c r="L379" s="87"/>
      <c r="M379" s="88"/>
      <c r="N379" s="211"/>
      <c r="O379" s="220"/>
      <c r="P379" s="221"/>
      <c r="Q379" s="84"/>
      <c r="R379" s="89"/>
      <c r="S379" s="84"/>
      <c r="T379" s="125"/>
      <c r="U379" s="272"/>
    </row>
    <row r="380" spans="1:21">
      <c r="A380" s="272"/>
      <c r="B380" s="84"/>
      <c r="C380" s="85"/>
      <c r="D380" s="86"/>
      <c r="E380" s="84"/>
      <c r="F380" s="87"/>
      <c r="G380" s="87"/>
      <c r="H380" s="87"/>
      <c r="I380" s="87"/>
      <c r="J380" s="87"/>
      <c r="K380" s="87"/>
      <c r="L380" s="87"/>
      <c r="M380" s="88"/>
      <c r="N380" s="211"/>
      <c r="O380" s="220"/>
      <c r="P380" s="221"/>
      <c r="Q380" s="84"/>
      <c r="R380" s="89"/>
      <c r="S380" s="84"/>
      <c r="T380" s="125"/>
      <c r="U380" s="272"/>
    </row>
    <row r="381" spans="1:21">
      <c r="A381" s="272"/>
      <c r="B381" s="84"/>
      <c r="C381" s="85"/>
      <c r="D381" s="86"/>
      <c r="E381" s="84"/>
      <c r="F381" s="87"/>
      <c r="G381" s="87"/>
      <c r="H381" s="87"/>
      <c r="I381" s="87"/>
      <c r="J381" s="87"/>
      <c r="K381" s="87"/>
      <c r="L381" s="87"/>
      <c r="M381" s="88"/>
      <c r="N381" s="211"/>
      <c r="O381" s="220"/>
      <c r="P381" s="221"/>
      <c r="Q381" s="84"/>
      <c r="R381" s="89"/>
      <c r="S381" s="84"/>
      <c r="T381" s="125"/>
      <c r="U381" s="272"/>
    </row>
    <row r="382" spans="1:21">
      <c r="A382" s="272"/>
      <c r="B382" s="84"/>
      <c r="C382" s="85"/>
      <c r="D382" s="86"/>
      <c r="E382" s="84"/>
      <c r="F382" s="87"/>
      <c r="G382" s="87"/>
      <c r="H382" s="87"/>
      <c r="I382" s="87"/>
      <c r="J382" s="87"/>
      <c r="K382" s="87"/>
      <c r="L382" s="87"/>
      <c r="M382" s="88"/>
      <c r="N382" s="211"/>
      <c r="O382" s="220"/>
      <c r="P382" s="221"/>
      <c r="Q382" s="84"/>
      <c r="R382" s="89"/>
      <c r="S382" s="84"/>
      <c r="T382" s="125"/>
      <c r="U382" s="272"/>
    </row>
    <row r="383" spans="1:21">
      <c r="A383" s="272"/>
      <c r="B383" s="84"/>
      <c r="C383" s="85"/>
      <c r="D383" s="86"/>
      <c r="E383" s="84"/>
      <c r="F383" s="87"/>
      <c r="G383" s="87"/>
      <c r="H383" s="87"/>
      <c r="I383" s="87"/>
      <c r="J383" s="87"/>
      <c r="K383" s="87"/>
      <c r="L383" s="87"/>
      <c r="M383" s="88"/>
      <c r="N383" s="211"/>
      <c r="O383" s="220"/>
      <c r="P383" s="221"/>
      <c r="Q383" s="84"/>
      <c r="R383" s="89"/>
      <c r="S383" s="84"/>
      <c r="T383" s="125"/>
      <c r="U383" s="272"/>
    </row>
    <row r="384" spans="1:21">
      <c r="A384" s="272"/>
      <c r="B384" s="84"/>
      <c r="C384" s="85"/>
      <c r="D384" s="86"/>
      <c r="E384" s="84"/>
      <c r="F384" s="87"/>
      <c r="G384" s="87"/>
      <c r="H384" s="87"/>
      <c r="I384" s="87"/>
      <c r="J384" s="87"/>
      <c r="K384" s="87"/>
      <c r="L384" s="87"/>
      <c r="M384" s="88"/>
      <c r="N384" s="211"/>
      <c r="O384" s="220"/>
      <c r="P384" s="221"/>
      <c r="Q384" s="84"/>
      <c r="R384" s="89"/>
      <c r="S384" s="84"/>
      <c r="T384" s="125"/>
      <c r="U384" s="272"/>
    </row>
    <row r="385" spans="1:21">
      <c r="A385" s="272"/>
      <c r="B385" s="84"/>
      <c r="C385" s="85"/>
      <c r="D385" s="86"/>
      <c r="E385" s="84"/>
      <c r="F385" s="87"/>
      <c r="G385" s="87"/>
      <c r="H385" s="87"/>
      <c r="I385" s="87"/>
      <c r="J385" s="87"/>
      <c r="K385" s="87"/>
      <c r="L385" s="87"/>
      <c r="M385" s="88"/>
      <c r="N385" s="211"/>
      <c r="O385" s="220"/>
      <c r="P385" s="221"/>
      <c r="Q385" s="84"/>
      <c r="R385" s="89"/>
      <c r="S385" s="84"/>
      <c r="T385" s="125"/>
      <c r="U385" s="272"/>
    </row>
    <row r="386" spans="1:21">
      <c r="A386" s="272"/>
      <c r="B386" s="84"/>
      <c r="C386" s="85"/>
      <c r="D386" s="86"/>
      <c r="E386" s="84"/>
      <c r="F386" s="87"/>
      <c r="G386" s="87"/>
      <c r="H386" s="87"/>
      <c r="I386" s="87"/>
      <c r="J386" s="87"/>
      <c r="K386" s="87"/>
      <c r="L386" s="87"/>
      <c r="M386" s="88"/>
      <c r="N386" s="211"/>
      <c r="O386" s="220"/>
      <c r="P386" s="221"/>
      <c r="Q386" s="84"/>
      <c r="R386" s="89"/>
      <c r="S386" s="84"/>
      <c r="T386" s="125"/>
      <c r="U386" s="272"/>
    </row>
    <row r="387" spans="1:21">
      <c r="A387" s="272"/>
      <c r="B387" s="84"/>
      <c r="C387" s="85"/>
      <c r="D387" s="86"/>
      <c r="E387" s="84"/>
      <c r="F387" s="87"/>
      <c r="G387" s="87"/>
      <c r="H387" s="87"/>
      <c r="I387" s="87"/>
      <c r="J387" s="87"/>
      <c r="K387" s="87"/>
      <c r="L387" s="87"/>
      <c r="M387" s="88"/>
      <c r="N387" s="211"/>
      <c r="O387" s="220"/>
      <c r="P387" s="221"/>
      <c r="Q387" s="84"/>
      <c r="R387" s="89"/>
      <c r="S387" s="84"/>
      <c r="T387" s="125"/>
      <c r="U387" s="272"/>
    </row>
    <row r="388" spans="1:21">
      <c r="A388" s="272"/>
      <c r="B388" s="84"/>
      <c r="C388" s="85"/>
      <c r="D388" s="86"/>
      <c r="E388" s="84"/>
      <c r="F388" s="87"/>
      <c r="G388" s="87"/>
      <c r="H388" s="87"/>
      <c r="I388" s="87"/>
      <c r="J388" s="87"/>
      <c r="K388" s="87"/>
      <c r="L388" s="87"/>
      <c r="M388" s="88"/>
      <c r="N388" s="211"/>
      <c r="O388" s="220"/>
      <c r="P388" s="221"/>
      <c r="Q388" s="84"/>
      <c r="R388" s="89"/>
      <c r="S388" s="84"/>
      <c r="T388" s="125"/>
      <c r="U388" s="272"/>
    </row>
    <row r="389" spans="1:21">
      <c r="A389" s="272"/>
      <c r="B389" s="84"/>
      <c r="C389" s="85"/>
      <c r="D389" s="86"/>
      <c r="E389" s="84"/>
      <c r="F389" s="87"/>
      <c r="G389" s="87"/>
      <c r="H389" s="87"/>
      <c r="I389" s="87"/>
      <c r="J389" s="87"/>
      <c r="K389" s="87"/>
      <c r="L389" s="87"/>
      <c r="M389" s="88"/>
      <c r="N389" s="211"/>
      <c r="O389" s="220"/>
      <c r="P389" s="221"/>
      <c r="Q389" s="84"/>
      <c r="R389" s="89"/>
      <c r="S389" s="84"/>
      <c r="T389" s="125"/>
      <c r="U389" s="272"/>
    </row>
    <row r="390" spans="1:21">
      <c r="A390" s="272"/>
      <c r="B390" s="84"/>
      <c r="C390" s="85"/>
      <c r="D390" s="86"/>
      <c r="E390" s="84"/>
      <c r="F390" s="87"/>
      <c r="G390" s="87"/>
      <c r="H390" s="87"/>
      <c r="I390" s="87"/>
      <c r="J390" s="87"/>
      <c r="K390" s="87"/>
      <c r="L390" s="87"/>
      <c r="M390" s="88"/>
      <c r="N390" s="211"/>
      <c r="O390" s="220"/>
      <c r="P390" s="221"/>
      <c r="Q390" s="84"/>
      <c r="R390" s="89"/>
      <c r="S390" s="84"/>
      <c r="T390" s="125"/>
      <c r="U390" s="272"/>
    </row>
    <row r="391" spans="1:21">
      <c r="A391" s="272"/>
      <c r="B391" s="84"/>
      <c r="C391" s="85"/>
      <c r="D391" s="86"/>
      <c r="E391" s="84"/>
      <c r="F391" s="87"/>
      <c r="G391" s="87"/>
      <c r="H391" s="87"/>
      <c r="I391" s="87"/>
      <c r="J391" s="87"/>
      <c r="K391" s="87"/>
      <c r="L391" s="87"/>
      <c r="M391" s="88"/>
      <c r="N391" s="211"/>
      <c r="O391" s="220"/>
      <c r="P391" s="221"/>
      <c r="Q391" s="84"/>
      <c r="R391" s="89"/>
      <c r="S391" s="84"/>
      <c r="T391" s="125"/>
      <c r="U391" s="272"/>
    </row>
    <row r="392" spans="1:21">
      <c r="A392" s="272"/>
      <c r="B392" s="84"/>
      <c r="C392" s="85"/>
      <c r="D392" s="86"/>
      <c r="E392" s="84"/>
      <c r="F392" s="87"/>
      <c r="G392" s="87"/>
      <c r="H392" s="87"/>
      <c r="I392" s="87"/>
      <c r="J392" s="87"/>
      <c r="K392" s="87"/>
      <c r="L392" s="87"/>
      <c r="M392" s="88"/>
      <c r="N392" s="211"/>
      <c r="O392" s="220"/>
      <c r="P392" s="221"/>
      <c r="Q392" s="84"/>
      <c r="R392" s="89"/>
      <c r="S392" s="84"/>
      <c r="T392" s="125"/>
      <c r="U392" s="272"/>
    </row>
    <row r="393" spans="1:21">
      <c r="A393" s="272"/>
      <c r="B393" s="84"/>
      <c r="C393" s="85"/>
      <c r="D393" s="86"/>
      <c r="E393" s="84"/>
      <c r="F393" s="87"/>
      <c r="G393" s="87"/>
      <c r="H393" s="87"/>
      <c r="I393" s="87"/>
      <c r="J393" s="87"/>
      <c r="K393" s="87"/>
      <c r="L393" s="87"/>
      <c r="M393" s="88"/>
      <c r="N393" s="211"/>
      <c r="O393" s="220"/>
      <c r="P393" s="221"/>
      <c r="Q393" s="84"/>
      <c r="R393" s="89"/>
      <c r="S393" s="84"/>
      <c r="T393" s="125"/>
      <c r="U393" s="272"/>
    </row>
    <row r="394" spans="1:21">
      <c r="A394" s="272"/>
      <c r="B394" s="84"/>
      <c r="C394" s="85"/>
      <c r="D394" s="86"/>
      <c r="E394" s="84"/>
      <c r="F394" s="87"/>
      <c r="G394" s="87"/>
      <c r="H394" s="87"/>
      <c r="I394" s="87"/>
      <c r="J394" s="87"/>
      <c r="K394" s="87"/>
      <c r="L394" s="87"/>
      <c r="M394" s="88"/>
      <c r="N394" s="211"/>
      <c r="O394" s="220"/>
      <c r="P394" s="221"/>
      <c r="Q394" s="84"/>
      <c r="R394" s="89"/>
      <c r="S394" s="84"/>
      <c r="T394" s="125"/>
      <c r="U394" s="272"/>
    </row>
    <row r="395" spans="1:21">
      <c r="A395" s="272"/>
      <c r="B395" s="84"/>
      <c r="C395" s="85"/>
      <c r="D395" s="86"/>
      <c r="E395" s="84"/>
      <c r="F395" s="87"/>
      <c r="G395" s="87"/>
      <c r="H395" s="87"/>
      <c r="I395" s="87"/>
      <c r="J395" s="87"/>
      <c r="K395" s="87"/>
      <c r="L395" s="87"/>
      <c r="M395" s="88"/>
      <c r="N395" s="211"/>
      <c r="O395" s="220"/>
      <c r="P395" s="221"/>
      <c r="Q395" s="84"/>
      <c r="R395" s="89"/>
      <c r="S395" s="84"/>
      <c r="T395" s="125"/>
      <c r="U395" s="272"/>
    </row>
    <row r="396" spans="1:21">
      <c r="A396" s="272"/>
      <c r="B396" s="84"/>
      <c r="C396" s="85"/>
      <c r="D396" s="86"/>
      <c r="E396" s="84"/>
      <c r="F396" s="87"/>
      <c r="G396" s="87"/>
      <c r="H396" s="87"/>
      <c r="I396" s="87"/>
      <c r="J396" s="87"/>
      <c r="K396" s="87"/>
      <c r="L396" s="87"/>
      <c r="M396" s="88"/>
      <c r="N396" s="211"/>
      <c r="O396" s="220"/>
      <c r="P396" s="221"/>
      <c r="Q396" s="84"/>
      <c r="R396" s="89"/>
      <c r="S396" s="84"/>
      <c r="T396" s="125"/>
      <c r="U396" s="272"/>
    </row>
    <row r="397" spans="1:21">
      <c r="A397" s="272"/>
      <c r="B397" s="84"/>
      <c r="C397" s="85"/>
      <c r="D397" s="86"/>
      <c r="E397" s="84"/>
      <c r="F397" s="87"/>
      <c r="G397" s="87"/>
      <c r="H397" s="87"/>
      <c r="I397" s="87"/>
      <c r="J397" s="87"/>
      <c r="K397" s="87"/>
      <c r="L397" s="87"/>
      <c r="M397" s="88"/>
      <c r="N397" s="211"/>
      <c r="O397" s="220"/>
      <c r="P397" s="221"/>
      <c r="Q397" s="84"/>
      <c r="R397" s="89"/>
      <c r="S397" s="84"/>
      <c r="T397" s="125"/>
      <c r="U397" s="272"/>
    </row>
    <row r="398" spans="1:21">
      <c r="A398" s="272"/>
      <c r="B398" s="84"/>
      <c r="C398" s="85"/>
      <c r="D398" s="86"/>
      <c r="E398" s="84"/>
      <c r="F398" s="87"/>
      <c r="G398" s="87"/>
      <c r="H398" s="87"/>
      <c r="I398" s="87"/>
      <c r="J398" s="87"/>
      <c r="K398" s="87"/>
      <c r="L398" s="87"/>
      <c r="M398" s="88"/>
      <c r="N398" s="211"/>
      <c r="O398" s="220"/>
      <c r="P398" s="221"/>
      <c r="Q398" s="84"/>
      <c r="R398" s="89"/>
      <c r="S398" s="84"/>
      <c r="T398" s="125"/>
      <c r="U398" s="272"/>
    </row>
    <row r="399" spans="1:21">
      <c r="A399" s="272"/>
      <c r="B399" s="84"/>
      <c r="C399" s="85"/>
      <c r="D399" s="86"/>
      <c r="E399" s="84"/>
      <c r="F399" s="87"/>
      <c r="G399" s="87"/>
      <c r="H399" s="87"/>
      <c r="I399" s="87"/>
      <c r="J399" s="87"/>
      <c r="K399" s="87"/>
      <c r="L399" s="87"/>
      <c r="M399" s="88"/>
      <c r="N399" s="211"/>
      <c r="O399" s="220"/>
      <c r="P399" s="221"/>
      <c r="Q399" s="84"/>
      <c r="R399" s="89"/>
      <c r="S399" s="84"/>
      <c r="T399" s="125"/>
      <c r="U399" s="272"/>
    </row>
    <row r="400" spans="1:21">
      <c r="A400" s="272"/>
      <c r="B400" s="84"/>
      <c r="C400" s="85"/>
      <c r="D400" s="86"/>
      <c r="E400" s="84"/>
      <c r="F400" s="87"/>
      <c r="G400" s="87"/>
      <c r="H400" s="87"/>
      <c r="I400" s="87"/>
      <c r="J400" s="87"/>
      <c r="K400" s="87"/>
      <c r="L400" s="87"/>
      <c r="M400" s="88"/>
      <c r="N400" s="211"/>
      <c r="O400" s="220"/>
      <c r="P400" s="221"/>
      <c r="Q400" s="84"/>
      <c r="R400" s="89"/>
      <c r="S400" s="84"/>
      <c r="T400" s="125"/>
      <c r="U400" s="272"/>
    </row>
    <row r="401" spans="1:21">
      <c r="A401" s="272"/>
      <c r="B401" s="84"/>
      <c r="C401" s="85"/>
      <c r="D401" s="86"/>
      <c r="E401" s="84"/>
      <c r="F401" s="87"/>
      <c r="G401" s="87"/>
      <c r="H401" s="87"/>
      <c r="I401" s="87"/>
      <c r="J401" s="87"/>
      <c r="K401" s="87"/>
      <c r="L401" s="87"/>
      <c r="M401" s="88"/>
      <c r="N401" s="211"/>
      <c r="O401" s="220"/>
      <c r="P401" s="221"/>
      <c r="Q401" s="84"/>
      <c r="R401" s="89"/>
      <c r="S401" s="84"/>
      <c r="T401" s="125"/>
      <c r="U401" s="272"/>
    </row>
    <row r="402" spans="1:21">
      <c r="A402" s="272"/>
      <c r="B402" s="84"/>
      <c r="C402" s="85"/>
      <c r="D402" s="86"/>
      <c r="E402" s="84"/>
      <c r="F402" s="87"/>
      <c r="G402" s="87"/>
      <c r="H402" s="87"/>
      <c r="I402" s="87"/>
      <c r="J402" s="87"/>
      <c r="K402" s="87"/>
      <c r="L402" s="87"/>
      <c r="M402" s="88"/>
      <c r="N402" s="211"/>
      <c r="O402" s="220"/>
      <c r="P402" s="221"/>
      <c r="Q402" s="84"/>
      <c r="R402" s="89"/>
      <c r="S402" s="84"/>
      <c r="T402" s="125"/>
      <c r="U402" s="272"/>
    </row>
    <row r="403" spans="1:21">
      <c r="A403" s="272"/>
      <c r="B403" s="84"/>
      <c r="C403" s="85"/>
      <c r="D403" s="86"/>
      <c r="E403" s="84"/>
      <c r="F403" s="87"/>
      <c r="G403" s="87"/>
      <c r="H403" s="87"/>
      <c r="I403" s="87"/>
      <c r="J403" s="87"/>
      <c r="K403" s="87"/>
      <c r="L403" s="87"/>
      <c r="M403" s="88"/>
      <c r="N403" s="211"/>
      <c r="O403" s="220"/>
      <c r="P403" s="221"/>
      <c r="Q403" s="84"/>
      <c r="R403" s="89"/>
      <c r="S403" s="84"/>
      <c r="T403" s="125"/>
      <c r="U403" s="272"/>
    </row>
    <row r="404" spans="1:21">
      <c r="A404" s="272"/>
      <c r="B404" s="84"/>
      <c r="C404" s="85"/>
      <c r="D404" s="86"/>
      <c r="E404" s="84"/>
      <c r="F404" s="87"/>
      <c r="G404" s="87"/>
      <c r="H404" s="87"/>
      <c r="I404" s="87"/>
      <c r="J404" s="87"/>
      <c r="K404" s="87"/>
      <c r="L404" s="87"/>
      <c r="M404" s="88"/>
      <c r="N404" s="211"/>
      <c r="O404" s="220"/>
      <c r="P404" s="221"/>
      <c r="Q404" s="84"/>
      <c r="R404" s="89"/>
      <c r="S404" s="84"/>
      <c r="T404" s="125"/>
      <c r="U404" s="272"/>
    </row>
    <row r="405" spans="1:21">
      <c r="A405" s="272"/>
      <c r="B405" s="84"/>
      <c r="C405" s="85"/>
      <c r="D405" s="86"/>
      <c r="E405" s="84"/>
      <c r="F405" s="87"/>
      <c r="G405" s="87"/>
      <c r="H405" s="87"/>
      <c r="I405" s="87"/>
      <c r="J405" s="87"/>
      <c r="K405" s="87"/>
      <c r="L405" s="87"/>
      <c r="M405" s="88"/>
      <c r="N405" s="211"/>
      <c r="O405" s="220"/>
      <c r="P405" s="221"/>
      <c r="Q405" s="84"/>
      <c r="R405" s="89"/>
      <c r="S405" s="84"/>
      <c r="T405" s="125"/>
      <c r="U405" s="272"/>
    </row>
    <row r="406" spans="1:21">
      <c r="A406" s="272"/>
      <c r="B406" s="84"/>
      <c r="C406" s="85"/>
      <c r="D406" s="86"/>
      <c r="E406" s="84"/>
      <c r="F406" s="87"/>
      <c r="G406" s="87"/>
      <c r="H406" s="87"/>
      <c r="I406" s="87"/>
      <c r="J406" s="87"/>
      <c r="K406" s="87"/>
      <c r="L406" s="87"/>
      <c r="M406" s="88"/>
      <c r="N406" s="211"/>
      <c r="O406" s="220"/>
      <c r="P406" s="221"/>
      <c r="Q406" s="84"/>
      <c r="R406" s="89"/>
      <c r="S406" s="84"/>
      <c r="T406" s="125"/>
      <c r="U406" s="272"/>
    </row>
    <row r="407" spans="1:21">
      <c r="A407" s="272"/>
      <c r="B407" s="84"/>
      <c r="C407" s="85"/>
      <c r="D407" s="86"/>
      <c r="E407" s="84"/>
      <c r="F407" s="87"/>
      <c r="G407" s="87"/>
      <c r="H407" s="87"/>
      <c r="I407" s="87"/>
      <c r="J407" s="87"/>
      <c r="K407" s="87"/>
      <c r="L407" s="87"/>
      <c r="M407" s="88"/>
      <c r="N407" s="211"/>
      <c r="O407" s="220"/>
      <c r="P407" s="221"/>
      <c r="Q407" s="84"/>
      <c r="R407" s="89"/>
      <c r="S407" s="84"/>
      <c r="T407" s="125"/>
      <c r="U407" s="272"/>
    </row>
    <row r="408" spans="1:21">
      <c r="A408" s="272"/>
      <c r="B408" s="84"/>
      <c r="C408" s="85"/>
      <c r="D408" s="86"/>
      <c r="E408" s="84"/>
      <c r="F408" s="87"/>
      <c r="G408" s="87"/>
      <c r="H408" s="87"/>
      <c r="I408" s="87"/>
      <c r="J408" s="87"/>
      <c r="K408" s="87"/>
      <c r="L408" s="87"/>
      <c r="M408" s="88"/>
      <c r="N408" s="211"/>
      <c r="O408" s="220"/>
      <c r="P408" s="221"/>
      <c r="Q408" s="84"/>
      <c r="R408" s="89"/>
      <c r="S408" s="84"/>
      <c r="T408" s="125"/>
      <c r="U408" s="272"/>
    </row>
    <row r="409" spans="1:21">
      <c r="A409" s="272"/>
      <c r="B409" s="84"/>
      <c r="C409" s="85"/>
      <c r="D409" s="86"/>
      <c r="E409" s="84"/>
      <c r="F409" s="87"/>
      <c r="G409" s="87"/>
      <c r="H409" s="87"/>
      <c r="I409" s="87"/>
      <c r="J409" s="87"/>
      <c r="K409" s="87"/>
      <c r="L409" s="87"/>
      <c r="M409" s="88"/>
      <c r="N409" s="211"/>
      <c r="O409" s="220"/>
      <c r="P409" s="221"/>
      <c r="Q409" s="84"/>
      <c r="R409" s="89"/>
      <c r="S409" s="84"/>
      <c r="T409" s="125"/>
      <c r="U409" s="272"/>
    </row>
    <row r="410" spans="1:21">
      <c r="A410" s="272"/>
      <c r="B410" s="84"/>
      <c r="C410" s="85"/>
      <c r="D410" s="86"/>
      <c r="E410" s="84"/>
      <c r="F410" s="87"/>
      <c r="G410" s="87"/>
      <c r="H410" s="87"/>
      <c r="I410" s="87"/>
      <c r="J410" s="87"/>
      <c r="K410" s="87"/>
      <c r="L410" s="87"/>
      <c r="M410" s="88"/>
      <c r="N410" s="211"/>
      <c r="O410" s="220"/>
      <c r="P410" s="221"/>
      <c r="Q410" s="84"/>
      <c r="R410" s="89"/>
      <c r="S410" s="84"/>
      <c r="T410" s="125"/>
      <c r="U410" s="272"/>
    </row>
    <row r="411" spans="1:21">
      <c r="A411" s="272"/>
      <c r="B411" s="84"/>
      <c r="C411" s="85"/>
      <c r="D411" s="86"/>
      <c r="E411" s="84"/>
      <c r="F411" s="87"/>
      <c r="G411" s="87"/>
      <c r="H411" s="87"/>
      <c r="I411" s="87"/>
      <c r="J411" s="87"/>
      <c r="K411" s="87"/>
      <c r="L411" s="87"/>
      <c r="M411" s="88"/>
      <c r="N411" s="211"/>
      <c r="O411" s="220"/>
      <c r="P411" s="221"/>
      <c r="Q411" s="84"/>
      <c r="R411" s="89"/>
      <c r="S411" s="84"/>
      <c r="T411" s="125"/>
      <c r="U411" s="272"/>
    </row>
    <row r="412" spans="1:21">
      <c r="A412" s="272"/>
      <c r="B412" s="84"/>
      <c r="C412" s="85"/>
      <c r="D412" s="86"/>
      <c r="E412" s="84"/>
      <c r="F412" s="87"/>
      <c r="G412" s="87"/>
      <c r="H412" s="87"/>
      <c r="I412" s="87"/>
      <c r="J412" s="87"/>
      <c r="K412" s="87"/>
      <c r="L412" s="87"/>
      <c r="M412" s="88"/>
      <c r="N412" s="211"/>
      <c r="O412" s="220"/>
      <c r="P412" s="221"/>
      <c r="Q412" s="84"/>
      <c r="R412" s="89"/>
      <c r="S412" s="84"/>
      <c r="T412" s="125"/>
      <c r="U412" s="272"/>
    </row>
    <row r="413" spans="1:21">
      <c r="A413" s="272"/>
      <c r="B413" s="84"/>
      <c r="C413" s="85"/>
      <c r="D413" s="86"/>
      <c r="E413" s="84"/>
      <c r="F413" s="87"/>
      <c r="G413" s="87"/>
      <c r="H413" s="87"/>
      <c r="I413" s="87"/>
      <c r="J413" s="87"/>
      <c r="K413" s="87"/>
      <c r="L413" s="87"/>
      <c r="M413" s="88"/>
      <c r="N413" s="211"/>
      <c r="O413" s="220"/>
      <c r="P413" s="221"/>
      <c r="Q413" s="84"/>
      <c r="R413" s="89"/>
      <c r="S413" s="84"/>
      <c r="T413" s="125"/>
      <c r="U413" s="272"/>
    </row>
    <row r="414" spans="1:21">
      <c r="A414" s="272"/>
      <c r="B414" s="84"/>
      <c r="C414" s="85"/>
      <c r="D414" s="86"/>
      <c r="E414" s="84"/>
      <c r="F414" s="87"/>
      <c r="G414" s="87"/>
      <c r="H414" s="87"/>
      <c r="I414" s="87"/>
      <c r="J414" s="87"/>
      <c r="K414" s="87"/>
      <c r="L414" s="87"/>
      <c r="M414" s="88"/>
      <c r="N414" s="211"/>
      <c r="O414" s="220"/>
      <c r="P414" s="221"/>
      <c r="Q414" s="84"/>
      <c r="R414" s="89"/>
      <c r="S414" s="84"/>
      <c r="T414" s="125"/>
      <c r="U414" s="272"/>
    </row>
    <row r="415" spans="1:21">
      <c r="A415" s="272"/>
      <c r="B415" s="84"/>
      <c r="C415" s="85"/>
      <c r="D415" s="86"/>
      <c r="E415" s="84"/>
      <c r="F415" s="87"/>
      <c r="G415" s="87"/>
      <c r="H415" s="87"/>
      <c r="I415" s="87"/>
      <c r="J415" s="87"/>
      <c r="K415" s="87"/>
      <c r="L415" s="87"/>
      <c r="M415" s="88"/>
      <c r="N415" s="211"/>
      <c r="O415" s="220"/>
      <c r="P415" s="221"/>
      <c r="Q415" s="84"/>
      <c r="R415" s="89"/>
      <c r="S415" s="84"/>
      <c r="T415" s="125"/>
      <c r="U415" s="272"/>
    </row>
    <row r="416" spans="1:21">
      <c r="A416" s="272"/>
      <c r="B416" s="84"/>
      <c r="C416" s="85"/>
      <c r="D416" s="86"/>
      <c r="E416" s="84"/>
      <c r="F416" s="87"/>
      <c r="G416" s="87"/>
      <c r="H416" s="87"/>
      <c r="I416" s="87"/>
      <c r="J416" s="87"/>
      <c r="K416" s="87"/>
      <c r="L416" s="87"/>
      <c r="M416" s="88"/>
      <c r="N416" s="211"/>
      <c r="O416" s="220"/>
      <c r="P416" s="221"/>
      <c r="Q416" s="84"/>
      <c r="R416" s="89"/>
      <c r="S416" s="84"/>
      <c r="T416" s="125"/>
      <c r="U416" s="272"/>
    </row>
    <row r="417" spans="1:21">
      <c r="A417" s="272"/>
      <c r="B417" s="84"/>
      <c r="C417" s="85"/>
      <c r="D417" s="86"/>
      <c r="E417" s="84"/>
      <c r="F417" s="87"/>
      <c r="G417" s="87"/>
      <c r="H417" s="87"/>
      <c r="I417" s="87"/>
      <c r="J417" s="87"/>
      <c r="K417" s="87"/>
      <c r="L417" s="87"/>
      <c r="M417" s="88"/>
      <c r="N417" s="211"/>
      <c r="O417" s="220"/>
      <c r="P417" s="221"/>
      <c r="Q417" s="84"/>
      <c r="R417" s="89"/>
      <c r="S417" s="84"/>
      <c r="T417" s="125"/>
      <c r="U417" s="272"/>
    </row>
    <row r="418" spans="1:21">
      <c r="A418" s="272"/>
      <c r="B418" s="84"/>
      <c r="C418" s="85"/>
      <c r="D418" s="86"/>
      <c r="E418" s="84"/>
      <c r="F418" s="87"/>
      <c r="G418" s="87"/>
      <c r="H418" s="87"/>
      <c r="I418" s="87"/>
      <c r="J418" s="87"/>
      <c r="K418" s="87"/>
      <c r="L418" s="87"/>
      <c r="M418" s="88"/>
      <c r="N418" s="211"/>
      <c r="O418" s="220"/>
      <c r="P418" s="221"/>
      <c r="Q418" s="84"/>
      <c r="R418" s="89"/>
      <c r="S418" s="84"/>
      <c r="T418" s="125"/>
      <c r="U418" s="272"/>
    </row>
    <row r="419" spans="1:21">
      <c r="A419" s="272"/>
      <c r="B419" s="84"/>
      <c r="C419" s="85"/>
      <c r="D419" s="86"/>
      <c r="E419" s="84"/>
      <c r="F419" s="87"/>
      <c r="G419" s="87"/>
      <c r="H419" s="87"/>
      <c r="I419" s="87"/>
      <c r="J419" s="87"/>
      <c r="K419" s="87"/>
      <c r="L419" s="87"/>
      <c r="M419" s="88"/>
      <c r="N419" s="211"/>
      <c r="O419" s="220"/>
      <c r="P419" s="221"/>
      <c r="Q419" s="84"/>
      <c r="R419" s="89"/>
      <c r="S419" s="84"/>
      <c r="T419" s="125"/>
      <c r="U419" s="272"/>
    </row>
    <row r="420" spans="1:21">
      <c r="A420" s="272"/>
      <c r="B420" s="84"/>
      <c r="C420" s="85"/>
      <c r="D420" s="86"/>
      <c r="E420" s="84"/>
      <c r="F420" s="87"/>
      <c r="G420" s="87"/>
      <c r="H420" s="87"/>
      <c r="I420" s="87"/>
      <c r="J420" s="87"/>
      <c r="K420" s="87"/>
      <c r="L420" s="87"/>
      <c r="M420" s="88"/>
      <c r="N420" s="211"/>
      <c r="O420" s="220"/>
      <c r="P420" s="221"/>
      <c r="Q420" s="84"/>
      <c r="R420" s="89"/>
      <c r="S420" s="84"/>
      <c r="T420" s="125"/>
      <c r="U420" s="272"/>
    </row>
    <row r="421" spans="1:21">
      <c r="A421" s="272"/>
      <c r="B421" s="84"/>
      <c r="C421" s="85"/>
      <c r="D421" s="86"/>
      <c r="E421" s="84"/>
      <c r="F421" s="87"/>
      <c r="G421" s="87"/>
      <c r="H421" s="87"/>
      <c r="I421" s="87"/>
      <c r="J421" s="87"/>
      <c r="K421" s="87"/>
      <c r="L421" s="87"/>
      <c r="M421" s="88"/>
      <c r="N421" s="211"/>
      <c r="O421" s="220"/>
      <c r="P421" s="221"/>
      <c r="Q421" s="84"/>
      <c r="R421" s="89"/>
      <c r="S421" s="84"/>
      <c r="T421" s="125"/>
      <c r="U421" s="272"/>
    </row>
    <row r="422" spans="1:21">
      <c r="A422" s="272"/>
      <c r="B422" s="84"/>
      <c r="C422" s="85"/>
      <c r="D422" s="86"/>
      <c r="E422" s="84"/>
      <c r="F422" s="87"/>
      <c r="G422" s="87"/>
      <c r="H422" s="87"/>
      <c r="I422" s="87"/>
      <c r="J422" s="87"/>
      <c r="K422" s="87"/>
      <c r="L422" s="87"/>
      <c r="M422" s="88"/>
      <c r="N422" s="211"/>
      <c r="O422" s="220"/>
      <c r="P422" s="221"/>
      <c r="Q422" s="84"/>
      <c r="R422" s="89"/>
      <c r="S422" s="84"/>
      <c r="T422" s="125"/>
      <c r="U422" s="272"/>
    </row>
    <row r="423" spans="1:21">
      <c r="A423" s="272"/>
      <c r="B423" s="84"/>
      <c r="C423" s="85"/>
      <c r="D423" s="86"/>
      <c r="E423" s="84"/>
      <c r="F423" s="87"/>
      <c r="G423" s="87"/>
      <c r="H423" s="87"/>
      <c r="I423" s="87"/>
      <c r="J423" s="87"/>
      <c r="K423" s="87"/>
      <c r="L423" s="87"/>
      <c r="M423" s="88"/>
      <c r="N423" s="211"/>
      <c r="O423" s="220"/>
      <c r="P423" s="221"/>
      <c r="Q423" s="84"/>
      <c r="R423" s="89"/>
      <c r="S423" s="84"/>
      <c r="T423" s="125"/>
      <c r="U423" s="272"/>
    </row>
    <row r="424" spans="1:21">
      <c r="A424" s="272"/>
      <c r="B424" s="84"/>
      <c r="C424" s="85"/>
      <c r="D424" s="86"/>
      <c r="E424" s="84"/>
      <c r="F424" s="87"/>
      <c r="G424" s="87"/>
      <c r="H424" s="87"/>
      <c r="I424" s="87"/>
      <c r="J424" s="87"/>
      <c r="K424" s="87"/>
      <c r="L424" s="87"/>
      <c r="M424" s="88"/>
      <c r="N424" s="211"/>
      <c r="O424" s="220"/>
      <c r="P424" s="221"/>
      <c r="Q424" s="84"/>
      <c r="R424" s="89"/>
      <c r="S424" s="84"/>
      <c r="T424" s="125"/>
      <c r="U424" s="272"/>
    </row>
    <row r="425" spans="1:21">
      <c r="A425" s="272"/>
      <c r="B425" s="84"/>
      <c r="C425" s="85"/>
      <c r="D425" s="86"/>
      <c r="E425" s="84"/>
      <c r="F425" s="87"/>
      <c r="G425" s="87"/>
      <c r="H425" s="87"/>
      <c r="I425" s="87"/>
      <c r="J425" s="87"/>
      <c r="K425" s="87"/>
      <c r="L425" s="87"/>
      <c r="M425" s="88"/>
      <c r="N425" s="211"/>
      <c r="O425" s="220"/>
      <c r="P425" s="221"/>
      <c r="Q425" s="84"/>
      <c r="R425" s="89"/>
      <c r="S425" s="84"/>
      <c r="T425" s="125"/>
      <c r="U425" s="272"/>
    </row>
    <row r="426" spans="1:21">
      <c r="A426" s="272"/>
      <c r="B426" s="84"/>
      <c r="C426" s="85"/>
      <c r="D426" s="86"/>
      <c r="E426" s="84"/>
      <c r="F426" s="87"/>
      <c r="G426" s="87"/>
      <c r="H426" s="87"/>
      <c r="I426" s="87"/>
      <c r="J426" s="87"/>
      <c r="K426" s="87"/>
      <c r="L426" s="87"/>
      <c r="M426" s="88"/>
      <c r="N426" s="211"/>
      <c r="O426" s="220"/>
      <c r="P426" s="221"/>
      <c r="Q426" s="84"/>
      <c r="R426" s="89"/>
      <c r="S426" s="84"/>
      <c r="T426" s="125"/>
      <c r="U426" s="272"/>
    </row>
    <row r="427" spans="1:21">
      <c r="A427" s="272"/>
      <c r="B427" s="84"/>
      <c r="C427" s="85"/>
      <c r="D427" s="86"/>
      <c r="E427" s="84"/>
      <c r="F427" s="87"/>
      <c r="G427" s="87"/>
      <c r="H427" s="87"/>
      <c r="I427" s="87"/>
      <c r="J427" s="87"/>
      <c r="K427" s="87"/>
      <c r="L427" s="87"/>
      <c r="M427" s="88"/>
      <c r="N427" s="211"/>
      <c r="O427" s="220"/>
      <c r="P427" s="221"/>
      <c r="Q427" s="84"/>
      <c r="R427" s="89"/>
      <c r="S427" s="84"/>
      <c r="T427" s="125"/>
      <c r="U427" s="272"/>
    </row>
    <row r="428" spans="1:21">
      <c r="A428" s="272"/>
      <c r="B428" s="84"/>
      <c r="C428" s="85"/>
      <c r="D428" s="86"/>
      <c r="E428" s="84"/>
      <c r="F428" s="87"/>
      <c r="G428" s="87"/>
      <c r="H428" s="87"/>
      <c r="I428" s="87"/>
      <c r="J428" s="87"/>
      <c r="K428" s="87"/>
      <c r="L428" s="87"/>
      <c r="M428" s="88"/>
      <c r="N428" s="211"/>
      <c r="O428" s="220"/>
      <c r="P428" s="221"/>
      <c r="Q428" s="84"/>
      <c r="R428" s="89"/>
      <c r="S428" s="84"/>
      <c r="T428" s="125"/>
      <c r="U428" s="272"/>
    </row>
    <row r="429" spans="1:21">
      <c r="A429" s="272"/>
      <c r="B429" s="84"/>
      <c r="C429" s="85"/>
      <c r="D429" s="86"/>
      <c r="E429" s="84"/>
      <c r="F429" s="87"/>
      <c r="G429" s="87"/>
      <c r="H429" s="87"/>
      <c r="I429" s="87"/>
      <c r="J429" s="87"/>
      <c r="K429" s="87"/>
      <c r="L429" s="87"/>
      <c r="M429" s="88"/>
      <c r="N429" s="211"/>
      <c r="O429" s="220"/>
      <c r="P429" s="221"/>
      <c r="Q429" s="84"/>
      <c r="R429" s="89"/>
      <c r="S429" s="84"/>
      <c r="T429" s="125"/>
      <c r="U429" s="272"/>
    </row>
    <row r="430" spans="1:21">
      <c r="A430" s="272"/>
      <c r="B430" s="84"/>
      <c r="C430" s="85"/>
      <c r="D430" s="86"/>
      <c r="E430" s="84"/>
      <c r="F430" s="87"/>
      <c r="G430" s="87"/>
      <c r="H430" s="87"/>
      <c r="I430" s="87"/>
      <c r="J430" s="87"/>
      <c r="K430" s="87"/>
      <c r="L430" s="87"/>
      <c r="M430" s="88"/>
      <c r="N430" s="211"/>
      <c r="O430" s="220"/>
      <c r="P430" s="221"/>
      <c r="Q430" s="84"/>
      <c r="R430" s="89"/>
      <c r="S430" s="84"/>
      <c r="T430" s="125"/>
      <c r="U430" s="272"/>
    </row>
    <row r="431" spans="1:21">
      <c r="A431" s="272"/>
      <c r="B431" s="84"/>
      <c r="C431" s="85"/>
      <c r="D431" s="86"/>
      <c r="E431" s="84"/>
      <c r="F431" s="87"/>
      <c r="G431" s="87"/>
      <c r="H431" s="87"/>
      <c r="I431" s="87"/>
      <c r="J431" s="87"/>
      <c r="K431" s="87"/>
      <c r="L431" s="87"/>
      <c r="M431" s="88"/>
      <c r="N431" s="211"/>
      <c r="O431" s="220"/>
      <c r="P431" s="221"/>
      <c r="Q431" s="84"/>
      <c r="R431" s="89"/>
      <c r="S431" s="84"/>
      <c r="T431" s="125"/>
      <c r="U431" s="272"/>
    </row>
    <row r="432" spans="1:21">
      <c r="A432" s="272"/>
      <c r="B432" s="84"/>
      <c r="C432" s="85"/>
      <c r="D432" s="86"/>
      <c r="E432" s="84"/>
      <c r="F432" s="87"/>
      <c r="G432" s="87"/>
      <c r="H432" s="87"/>
      <c r="I432" s="87"/>
      <c r="J432" s="87"/>
      <c r="K432" s="87"/>
      <c r="L432" s="87"/>
      <c r="M432" s="88"/>
      <c r="N432" s="211"/>
      <c r="O432" s="220"/>
      <c r="P432" s="221"/>
      <c r="Q432" s="84"/>
      <c r="R432" s="89"/>
      <c r="S432" s="84"/>
      <c r="T432" s="125"/>
      <c r="U432" s="272"/>
    </row>
    <row r="433" spans="1:21">
      <c r="A433" s="272"/>
      <c r="B433" s="84"/>
      <c r="C433" s="85"/>
      <c r="D433" s="86"/>
      <c r="E433" s="84"/>
      <c r="F433" s="87"/>
      <c r="G433" s="87"/>
      <c r="H433" s="87"/>
      <c r="I433" s="87"/>
      <c r="J433" s="87"/>
      <c r="K433" s="87"/>
      <c r="L433" s="87"/>
      <c r="M433" s="88"/>
      <c r="N433" s="211"/>
      <c r="O433" s="220"/>
      <c r="P433" s="221"/>
      <c r="Q433" s="84"/>
      <c r="R433" s="89"/>
      <c r="S433" s="84"/>
      <c r="T433" s="125"/>
      <c r="U433" s="272"/>
    </row>
    <row r="434" spans="1:21">
      <c r="A434" s="272"/>
      <c r="B434" s="84"/>
      <c r="C434" s="85"/>
      <c r="D434" s="86"/>
      <c r="E434" s="84"/>
      <c r="F434" s="87"/>
      <c r="G434" s="87"/>
      <c r="H434" s="87"/>
      <c r="I434" s="87"/>
      <c r="J434" s="87"/>
      <c r="K434" s="87"/>
      <c r="L434" s="87"/>
      <c r="M434" s="88"/>
      <c r="N434" s="211"/>
      <c r="O434" s="220"/>
      <c r="P434" s="221"/>
      <c r="Q434" s="84"/>
      <c r="R434" s="89"/>
      <c r="S434" s="84"/>
      <c r="T434" s="125"/>
      <c r="U434" s="272"/>
    </row>
    <row r="435" spans="1:21">
      <c r="A435" s="272"/>
      <c r="B435" s="84"/>
      <c r="C435" s="85"/>
      <c r="D435" s="86"/>
      <c r="E435" s="84"/>
      <c r="F435" s="87"/>
      <c r="G435" s="87"/>
      <c r="H435" s="87"/>
      <c r="I435" s="87"/>
      <c r="J435" s="87"/>
      <c r="K435" s="87"/>
      <c r="L435" s="87"/>
      <c r="M435" s="88"/>
      <c r="N435" s="211"/>
      <c r="O435" s="220"/>
      <c r="P435" s="221"/>
      <c r="Q435" s="84"/>
      <c r="R435" s="89"/>
      <c r="S435" s="84"/>
      <c r="T435" s="125"/>
      <c r="U435" s="272"/>
    </row>
    <row r="436" spans="1:21">
      <c r="A436" s="272"/>
      <c r="B436" s="84"/>
      <c r="C436" s="85"/>
      <c r="D436" s="86"/>
      <c r="E436" s="84"/>
      <c r="F436" s="87"/>
      <c r="G436" s="87"/>
      <c r="H436" s="87"/>
      <c r="I436" s="87"/>
      <c r="J436" s="87"/>
      <c r="K436" s="87"/>
      <c r="L436" s="87"/>
      <c r="M436" s="88"/>
      <c r="N436" s="211"/>
      <c r="O436" s="220"/>
      <c r="P436" s="221"/>
      <c r="Q436" s="84"/>
      <c r="R436" s="89"/>
      <c r="S436" s="84"/>
      <c r="T436" s="125"/>
      <c r="U436" s="272"/>
    </row>
    <row r="437" spans="1:21">
      <c r="A437" s="272"/>
      <c r="B437" s="84"/>
      <c r="C437" s="85"/>
      <c r="D437" s="86"/>
      <c r="E437" s="84"/>
      <c r="F437" s="87"/>
      <c r="G437" s="87"/>
      <c r="H437" s="87"/>
      <c r="I437" s="87"/>
      <c r="J437" s="87"/>
      <c r="K437" s="87"/>
      <c r="L437" s="87"/>
      <c r="M437" s="88"/>
      <c r="N437" s="211"/>
      <c r="O437" s="220"/>
      <c r="P437" s="221"/>
      <c r="Q437" s="84"/>
      <c r="R437" s="89"/>
      <c r="S437" s="84"/>
      <c r="T437" s="125"/>
      <c r="U437" s="272"/>
    </row>
    <row r="438" spans="1:21">
      <c r="A438" s="272"/>
      <c r="B438" s="84"/>
      <c r="C438" s="85"/>
      <c r="D438" s="86"/>
      <c r="E438" s="84"/>
      <c r="F438" s="87"/>
      <c r="G438" s="87"/>
      <c r="H438" s="87"/>
      <c r="I438" s="87"/>
      <c r="J438" s="87"/>
      <c r="K438" s="87"/>
      <c r="L438" s="87"/>
      <c r="M438" s="88"/>
      <c r="N438" s="211"/>
      <c r="O438" s="220"/>
      <c r="P438" s="221"/>
      <c r="Q438" s="84"/>
      <c r="R438" s="89"/>
      <c r="S438" s="84"/>
      <c r="T438" s="125"/>
      <c r="U438" s="272"/>
    </row>
    <row r="439" spans="1:21">
      <c r="A439" s="272"/>
      <c r="B439" s="84"/>
      <c r="C439" s="85"/>
      <c r="D439" s="86"/>
      <c r="E439" s="84"/>
      <c r="F439" s="87"/>
      <c r="G439" s="87"/>
      <c r="H439" s="87"/>
      <c r="I439" s="87"/>
      <c r="J439" s="87"/>
      <c r="K439" s="87"/>
      <c r="L439" s="87"/>
      <c r="M439" s="88"/>
      <c r="N439" s="211"/>
      <c r="O439" s="220"/>
      <c r="P439" s="221"/>
      <c r="Q439" s="84"/>
      <c r="R439" s="89"/>
      <c r="S439" s="84"/>
      <c r="T439" s="125"/>
      <c r="U439" s="272"/>
    </row>
    <row r="440" spans="1:21">
      <c r="A440" s="272"/>
      <c r="B440" s="84"/>
      <c r="C440" s="85"/>
      <c r="D440" s="86"/>
      <c r="E440" s="84"/>
      <c r="F440" s="87"/>
      <c r="G440" s="87"/>
      <c r="H440" s="87"/>
      <c r="I440" s="87"/>
      <c r="J440" s="87"/>
      <c r="K440" s="87"/>
      <c r="L440" s="87"/>
      <c r="M440" s="88"/>
      <c r="N440" s="211"/>
      <c r="O440" s="220"/>
      <c r="P440" s="221"/>
      <c r="Q440" s="84"/>
      <c r="R440" s="89"/>
      <c r="S440" s="84"/>
      <c r="T440" s="125"/>
      <c r="U440" s="272"/>
    </row>
    <row r="441" spans="1:21">
      <c r="A441" s="272"/>
      <c r="B441" s="84"/>
      <c r="C441" s="85"/>
      <c r="D441" s="86"/>
      <c r="E441" s="84"/>
      <c r="F441" s="87"/>
      <c r="G441" s="87"/>
      <c r="H441" s="87"/>
      <c r="I441" s="87"/>
      <c r="J441" s="87"/>
      <c r="K441" s="87"/>
      <c r="L441" s="87"/>
      <c r="M441" s="88"/>
      <c r="N441" s="211"/>
      <c r="O441" s="220"/>
      <c r="P441" s="221"/>
      <c r="Q441" s="84"/>
      <c r="R441" s="89"/>
      <c r="S441" s="84"/>
      <c r="T441" s="125"/>
      <c r="U441" s="272"/>
    </row>
    <row r="442" spans="1:21">
      <c r="A442" s="272"/>
      <c r="B442" s="84"/>
      <c r="C442" s="85"/>
      <c r="D442" s="86"/>
      <c r="E442" s="84"/>
      <c r="F442" s="87"/>
      <c r="G442" s="87"/>
      <c r="H442" s="87"/>
      <c r="I442" s="87"/>
      <c r="J442" s="87"/>
      <c r="K442" s="87"/>
      <c r="L442" s="87"/>
      <c r="M442" s="88"/>
      <c r="N442" s="211"/>
      <c r="O442" s="220"/>
      <c r="P442" s="221"/>
      <c r="Q442" s="84"/>
      <c r="R442" s="89"/>
      <c r="S442" s="84"/>
      <c r="T442" s="125"/>
      <c r="U442" s="272"/>
    </row>
    <row r="443" spans="1:21">
      <c r="A443" s="272"/>
      <c r="B443" s="84"/>
      <c r="C443" s="85"/>
      <c r="D443" s="86"/>
      <c r="E443" s="84"/>
      <c r="F443" s="87"/>
      <c r="G443" s="87"/>
      <c r="H443" s="87"/>
      <c r="I443" s="87"/>
      <c r="J443" s="87"/>
      <c r="K443" s="87"/>
      <c r="L443" s="87"/>
      <c r="M443" s="88"/>
      <c r="N443" s="211"/>
      <c r="O443" s="220"/>
      <c r="P443" s="221"/>
      <c r="Q443" s="84"/>
      <c r="R443" s="89"/>
      <c r="S443" s="84"/>
      <c r="T443" s="125"/>
      <c r="U443" s="272"/>
    </row>
    <row r="444" spans="1:21">
      <c r="A444" s="272"/>
      <c r="B444" s="84"/>
      <c r="C444" s="85"/>
      <c r="D444" s="86"/>
      <c r="E444" s="84"/>
      <c r="F444" s="87"/>
      <c r="G444" s="87"/>
      <c r="H444" s="87"/>
      <c r="I444" s="87"/>
      <c r="J444" s="87"/>
      <c r="K444" s="87"/>
      <c r="L444" s="87"/>
      <c r="M444" s="88"/>
      <c r="N444" s="211"/>
      <c r="O444" s="220"/>
      <c r="P444" s="221"/>
      <c r="Q444" s="84"/>
      <c r="R444" s="89"/>
      <c r="S444" s="84"/>
      <c r="T444" s="125"/>
      <c r="U444" s="272"/>
    </row>
    <row r="445" spans="1:21">
      <c r="A445" s="272"/>
      <c r="B445" s="84"/>
      <c r="C445" s="85"/>
      <c r="D445" s="86"/>
      <c r="E445" s="84"/>
      <c r="F445" s="87"/>
      <c r="G445" s="87"/>
      <c r="H445" s="87"/>
      <c r="I445" s="87"/>
      <c r="J445" s="87"/>
      <c r="K445" s="87"/>
      <c r="L445" s="87"/>
      <c r="M445" s="88"/>
      <c r="N445" s="211"/>
      <c r="O445" s="220"/>
      <c r="P445" s="221"/>
      <c r="Q445" s="84"/>
      <c r="R445" s="89"/>
      <c r="S445" s="84"/>
      <c r="T445" s="125"/>
      <c r="U445" s="272"/>
    </row>
    <row r="446" spans="1:21">
      <c r="A446" s="272"/>
      <c r="B446" s="84"/>
      <c r="C446" s="85"/>
      <c r="D446" s="86"/>
      <c r="E446" s="84"/>
      <c r="F446" s="87"/>
      <c r="G446" s="87"/>
      <c r="H446" s="87"/>
      <c r="I446" s="87"/>
      <c r="J446" s="87"/>
      <c r="K446" s="87"/>
      <c r="L446" s="87"/>
      <c r="M446" s="88"/>
      <c r="N446" s="211"/>
      <c r="O446" s="220"/>
      <c r="P446" s="221"/>
      <c r="Q446" s="84"/>
      <c r="R446" s="89"/>
      <c r="S446" s="84"/>
      <c r="T446" s="125"/>
      <c r="U446" s="272"/>
    </row>
    <row r="447" spans="1:21">
      <c r="A447" s="272"/>
      <c r="B447" s="84"/>
      <c r="C447" s="85"/>
      <c r="D447" s="86"/>
      <c r="E447" s="84"/>
      <c r="F447" s="87"/>
      <c r="G447" s="87"/>
      <c r="H447" s="87"/>
      <c r="I447" s="87"/>
      <c r="J447" s="87"/>
      <c r="K447" s="87"/>
      <c r="L447" s="87"/>
      <c r="M447" s="88"/>
      <c r="N447" s="211"/>
      <c r="O447" s="220"/>
      <c r="P447" s="221"/>
      <c r="Q447" s="84"/>
      <c r="R447" s="89"/>
      <c r="S447" s="84"/>
      <c r="T447" s="125"/>
      <c r="U447" s="272"/>
    </row>
    <row r="448" spans="1:21">
      <c r="A448" s="272"/>
      <c r="B448" s="84"/>
      <c r="C448" s="85"/>
      <c r="D448" s="86"/>
      <c r="E448" s="84"/>
      <c r="F448" s="87"/>
      <c r="G448" s="87"/>
      <c r="H448" s="87"/>
      <c r="I448" s="87"/>
      <c r="J448" s="87"/>
      <c r="K448" s="87"/>
      <c r="L448" s="87"/>
      <c r="M448" s="88"/>
      <c r="N448" s="211"/>
      <c r="O448" s="220"/>
      <c r="P448" s="221"/>
      <c r="Q448" s="84"/>
      <c r="R448" s="89"/>
      <c r="S448" s="84"/>
      <c r="T448" s="125"/>
      <c r="U448" s="272"/>
    </row>
    <row r="449" spans="1:21">
      <c r="A449" s="272"/>
      <c r="B449" s="84"/>
      <c r="C449" s="85"/>
      <c r="D449" s="86"/>
      <c r="E449" s="84"/>
      <c r="F449" s="87"/>
      <c r="G449" s="87"/>
      <c r="H449" s="87"/>
      <c r="I449" s="87"/>
      <c r="J449" s="87"/>
      <c r="K449" s="87"/>
      <c r="L449" s="87"/>
      <c r="M449" s="88"/>
      <c r="N449" s="211"/>
      <c r="O449" s="220"/>
      <c r="P449" s="221"/>
      <c r="Q449" s="84"/>
      <c r="R449" s="89"/>
      <c r="S449" s="84"/>
      <c r="T449" s="125"/>
      <c r="U449" s="272"/>
    </row>
    <row r="450" spans="1:21">
      <c r="A450" s="272"/>
      <c r="B450" s="84"/>
      <c r="C450" s="85"/>
      <c r="D450" s="86"/>
      <c r="E450" s="84"/>
      <c r="F450" s="87"/>
      <c r="G450" s="87"/>
      <c r="H450" s="87"/>
      <c r="I450" s="87"/>
      <c r="J450" s="87"/>
      <c r="K450" s="87"/>
      <c r="L450" s="87"/>
      <c r="M450" s="88"/>
      <c r="N450" s="211"/>
      <c r="O450" s="220"/>
      <c r="P450" s="221"/>
      <c r="Q450" s="84"/>
      <c r="R450" s="89"/>
      <c r="S450" s="84"/>
      <c r="T450" s="125"/>
      <c r="U450" s="272"/>
    </row>
    <row r="451" spans="1:21">
      <c r="A451" s="272"/>
      <c r="B451" s="84"/>
      <c r="C451" s="85"/>
      <c r="D451" s="86"/>
      <c r="E451" s="84"/>
      <c r="F451" s="87"/>
      <c r="G451" s="87"/>
      <c r="H451" s="87"/>
      <c r="I451" s="87"/>
      <c r="J451" s="87"/>
      <c r="K451" s="87"/>
      <c r="L451" s="87"/>
      <c r="M451" s="88"/>
      <c r="N451" s="211"/>
      <c r="O451" s="220"/>
      <c r="P451" s="221"/>
      <c r="Q451" s="84"/>
      <c r="R451" s="89"/>
      <c r="S451" s="84"/>
      <c r="T451" s="125"/>
      <c r="U451" s="272"/>
    </row>
    <row r="452" spans="1:21">
      <c r="A452" s="272"/>
      <c r="B452" s="84"/>
      <c r="C452" s="85"/>
      <c r="D452" s="86"/>
      <c r="E452" s="84"/>
      <c r="F452" s="87"/>
      <c r="G452" s="87"/>
      <c r="H452" s="87"/>
      <c r="I452" s="87"/>
      <c r="J452" s="87"/>
      <c r="K452" s="87"/>
      <c r="L452" s="87"/>
      <c r="M452" s="88"/>
      <c r="N452" s="211"/>
      <c r="O452" s="220"/>
      <c r="P452" s="221"/>
      <c r="Q452" s="84"/>
      <c r="R452" s="89"/>
      <c r="S452" s="84"/>
      <c r="T452" s="125"/>
      <c r="U452" s="272"/>
    </row>
    <row r="453" spans="1:21">
      <c r="A453" s="272"/>
      <c r="B453" s="84"/>
      <c r="C453" s="85"/>
      <c r="D453" s="86"/>
      <c r="E453" s="84"/>
      <c r="F453" s="87"/>
      <c r="G453" s="87"/>
      <c r="H453" s="87"/>
      <c r="I453" s="87"/>
      <c r="J453" s="87"/>
      <c r="K453" s="87"/>
      <c r="L453" s="87"/>
      <c r="M453" s="88"/>
      <c r="N453" s="211"/>
      <c r="O453" s="220"/>
      <c r="P453" s="221"/>
      <c r="Q453" s="84"/>
      <c r="R453" s="89"/>
      <c r="S453" s="84"/>
      <c r="T453" s="125"/>
      <c r="U453" s="272"/>
    </row>
    <row r="454" spans="1:21">
      <c r="A454" s="272"/>
      <c r="B454" s="84"/>
      <c r="C454" s="85"/>
      <c r="D454" s="86"/>
      <c r="E454" s="84"/>
      <c r="F454" s="87"/>
      <c r="G454" s="87"/>
      <c r="H454" s="87"/>
      <c r="I454" s="87"/>
      <c r="J454" s="87"/>
      <c r="K454" s="87"/>
      <c r="L454" s="87"/>
      <c r="M454" s="88"/>
      <c r="N454" s="211"/>
      <c r="O454" s="220"/>
      <c r="P454" s="221"/>
      <c r="Q454" s="84"/>
      <c r="R454" s="89"/>
      <c r="S454" s="84"/>
      <c r="T454" s="125"/>
      <c r="U454" s="272"/>
    </row>
    <row r="455" spans="1:21">
      <c r="A455" s="272"/>
      <c r="B455" s="84"/>
      <c r="C455" s="85"/>
      <c r="D455" s="86"/>
      <c r="E455" s="84"/>
      <c r="F455" s="87"/>
      <c r="G455" s="87"/>
      <c r="H455" s="87"/>
      <c r="I455" s="87"/>
      <c r="J455" s="87"/>
      <c r="K455" s="87"/>
      <c r="L455" s="87"/>
      <c r="M455" s="88"/>
      <c r="N455" s="211"/>
      <c r="O455" s="220"/>
      <c r="P455" s="221"/>
      <c r="Q455" s="84"/>
      <c r="R455" s="89"/>
      <c r="S455" s="84"/>
      <c r="T455" s="125"/>
      <c r="U455" s="272"/>
    </row>
    <row r="456" spans="1:21">
      <c r="A456" s="272"/>
      <c r="B456" s="84"/>
      <c r="C456" s="85"/>
      <c r="D456" s="86"/>
      <c r="E456" s="84"/>
      <c r="F456" s="87"/>
      <c r="G456" s="87"/>
      <c r="H456" s="87"/>
      <c r="I456" s="87"/>
      <c r="J456" s="87"/>
      <c r="K456" s="87"/>
      <c r="L456" s="87"/>
      <c r="M456" s="88"/>
      <c r="N456" s="211"/>
      <c r="O456" s="220"/>
      <c r="P456" s="221"/>
      <c r="Q456" s="84"/>
      <c r="R456" s="89"/>
      <c r="S456" s="84"/>
      <c r="T456" s="125"/>
      <c r="U456" s="272"/>
    </row>
    <row r="457" spans="1:21">
      <c r="A457" s="272"/>
      <c r="B457" s="84"/>
      <c r="C457" s="85"/>
      <c r="D457" s="86"/>
      <c r="E457" s="84"/>
      <c r="F457" s="87"/>
      <c r="G457" s="87"/>
      <c r="H457" s="87"/>
      <c r="I457" s="87"/>
      <c r="J457" s="87"/>
      <c r="K457" s="87"/>
      <c r="L457" s="87"/>
      <c r="M457" s="88"/>
      <c r="N457" s="211"/>
      <c r="O457" s="220"/>
      <c r="P457" s="221"/>
      <c r="Q457" s="84"/>
      <c r="R457" s="89"/>
      <c r="S457" s="84"/>
      <c r="T457" s="125"/>
      <c r="U457" s="272"/>
    </row>
    <row r="458" spans="1:21">
      <c r="A458" s="272"/>
      <c r="B458" s="84"/>
      <c r="C458" s="85"/>
      <c r="D458" s="86"/>
      <c r="E458" s="84"/>
      <c r="F458" s="87"/>
      <c r="G458" s="87"/>
      <c r="H458" s="87"/>
      <c r="I458" s="87"/>
      <c r="J458" s="87"/>
      <c r="K458" s="87"/>
      <c r="L458" s="87"/>
      <c r="M458" s="88"/>
      <c r="N458" s="211"/>
      <c r="O458" s="220"/>
      <c r="P458" s="221"/>
      <c r="Q458" s="84"/>
      <c r="R458" s="89"/>
      <c r="S458" s="84"/>
      <c r="T458" s="125"/>
      <c r="U458" s="272"/>
    </row>
    <row r="459" spans="1:21">
      <c r="A459" s="272"/>
      <c r="B459" s="84"/>
      <c r="C459" s="85"/>
      <c r="D459" s="86"/>
      <c r="E459" s="84"/>
      <c r="F459" s="87"/>
      <c r="G459" s="87"/>
      <c r="H459" s="87"/>
      <c r="I459" s="87"/>
      <c r="J459" s="87"/>
      <c r="K459" s="87"/>
      <c r="L459" s="87"/>
      <c r="M459" s="88"/>
      <c r="N459" s="211"/>
      <c r="O459" s="220"/>
      <c r="P459" s="221"/>
      <c r="Q459" s="84"/>
      <c r="R459" s="89"/>
      <c r="S459" s="84"/>
      <c r="T459" s="125"/>
      <c r="U459" s="272"/>
    </row>
    <row r="460" spans="1:21">
      <c r="A460" s="272"/>
      <c r="B460" s="84"/>
      <c r="C460" s="85"/>
      <c r="D460" s="86"/>
      <c r="E460" s="84"/>
      <c r="F460" s="87"/>
      <c r="G460" s="87"/>
      <c r="H460" s="87"/>
      <c r="I460" s="87"/>
      <c r="J460" s="87"/>
      <c r="K460" s="87"/>
      <c r="L460" s="87"/>
      <c r="M460" s="88"/>
      <c r="N460" s="211"/>
      <c r="O460" s="220"/>
      <c r="P460" s="221"/>
      <c r="Q460" s="84"/>
      <c r="R460" s="89"/>
      <c r="S460" s="84"/>
      <c r="T460" s="125"/>
      <c r="U460" s="272"/>
    </row>
    <row r="461" spans="1:21">
      <c r="A461" s="272"/>
      <c r="B461" s="84"/>
      <c r="C461" s="85"/>
      <c r="D461" s="86"/>
      <c r="E461" s="84"/>
      <c r="F461" s="87"/>
      <c r="G461" s="87"/>
      <c r="H461" s="87"/>
      <c r="I461" s="87"/>
      <c r="J461" s="87"/>
      <c r="K461" s="87"/>
      <c r="L461" s="87"/>
      <c r="M461" s="88"/>
      <c r="N461" s="211"/>
      <c r="O461" s="220"/>
      <c r="P461" s="221"/>
      <c r="Q461" s="84"/>
      <c r="R461" s="89"/>
      <c r="S461" s="84"/>
      <c r="T461" s="125"/>
      <c r="U461" s="272"/>
    </row>
    <row r="462" spans="1:21">
      <c r="A462" s="272"/>
      <c r="B462" s="84"/>
      <c r="C462" s="85"/>
      <c r="D462" s="86"/>
      <c r="E462" s="84"/>
      <c r="F462" s="87"/>
      <c r="G462" s="87"/>
      <c r="H462" s="87"/>
      <c r="I462" s="87"/>
      <c r="J462" s="87"/>
      <c r="K462" s="87"/>
      <c r="L462" s="87"/>
      <c r="M462" s="88"/>
      <c r="N462" s="211"/>
      <c r="O462" s="220"/>
      <c r="P462" s="221"/>
      <c r="Q462" s="84"/>
      <c r="R462" s="89"/>
      <c r="S462" s="84"/>
      <c r="T462" s="125"/>
      <c r="U462" s="272"/>
    </row>
    <row r="463" spans="1:21">
      <c r="A463" s="272"/>
      <c r="B463" s="84"/>
      <c r="C463" s="85"/>
      <c r="D463" s="86"/>
      <c r="E463" s="84"/>
      <c r="F463" s="87"/>
      <c r="G463" s="87"/>
      <c r="H463" s="87"/>
      <c r="I463" s="87"/>
      <c r="J463" s="87"/>
      <c r="K463" s="87"/>
      <c r="L463" s="87"/>
      <c r="M463" s="88"/>
      <c r="N463" s="211"/>
      <c r="O463" s="220"/>
      <c r="P463" s="221"/>
      <c r="Q463" s="84"/>
      <c r="R463" s="89"/>
      <c r="S463" s="84"/>
      <c r="T463" s="125"/>
      <c r="U463" s="272"/>
    </row>
    <row r="464" spans="1:21">
      <c r="A464" s="272"/>
      <c r="B464" s="84"/>
      <c r="C464" s="85"/>
      <c r="D464" s="86"/>
      <c r="E464" s="84"/>
      <c r="F464" s="87"/>
      <c r="G464" s="87"/>
      <c r="H464" s="87"/>
      <c r="I464" s="87"/>
      <c r="J464" s="87"/>
      <c r="K464" s="87"/>
      <c r="L464" s="87"/>
      <c r="M464" s="88"/>
      <c r="N464" s="211"/>
      <c r="O464" s="220"/>
      <c r="P464" s="221"/>
      <c r="Q464" s="84"/>
      <c r="R464" s="89"/>
      <c r="S464" s="84"/>
      <c r="T464" s="125"/>
      <c r="U464" s="272"/>
    </row>
    <row r="465" spans="1:21">
      <c r="A465" s="272"/>
      <c r="B465" s="84"/>
      <c r="C465" s="85"/>
      <c r="D465" s="86"/>
      <c r="E465" s="84"/>
      <c r="F465" s="87"/>
      <c r="G465" s="87"/>
      <c r="H465" s="87"/>
      <c r="I465" s="87"/>
      <c r="J465" s="87"/>
      <c r="K465" s="87"/>
      <c r="L465" s="87"/>
      <c r="M465" s="88"/>
      <c r="N465" s="211"/>
      <c r="O465" s="220"/>
      <c r="P465" s="221"/>
      <c r="Q465" s="84"/>
      <c r="R465" s="89"/>
      <c r="S465" s="84"/>
      <c r="T465" s="125"/>
      <c r="U465" s="272"/>
    </row>
    <row r="466" spans="1:21">
      <c r="A466" s="272"/>
      <c r="B466" s="84"/>
      <c r="C466" s="85"/>
      <c r="D466" s="86"/>
      <c r="E466" s="84"/>
      <c r="F466" s="87"/>
      <c r="G466" s="87"/>
      <c r="H466" s="87"/>
      <c r="I466" s="87"/>
      <c r="J466" s="87"/>
      <c r="K466" s="87"/>
      <c r="L466" s="87"/>
      <c r="M466" s="88"/>
      <c r="N466" s="211"/>
      <c r="O466" s="220"/>
      <c r="P466" s="221"/>
      <c r="Q466" s="84"/>
      <c r="R466" s="89"/>
      <c r="S466" s="84"/>
      <c r="T466" s="125"/>
      <c r="U466" s="272"/>
    </row>
    <row r="467" spans="1:21">
      <c r="A467" s="272"/>
      <c r="B467" s="84"/>
      <c r="C467" s="85"/>
      <c r="D467" s="86"/>
      <c r="E467" s="84"/>
      <c r="F467" s="87"/>
      <c r="G467" s="87"/>
      <c r="H467" s="87"/>
      <c r="I467" s="87"/>
      <c r="J467" s="87"/>
      <c r="K467" s="87"/>
      <c r="L467" s="87"/>
      <c r="M467" s="88"/>
      <c r="N467" s="211"/>
      <c r="O467" s="220"/>
      <c r="P467" s="221"/>
      <c r="Q467" s="84"/>
      <c r="R467" s="89"/>
      <c r="S467" s="84"/>
      <c r="T467" s="125"/>
      <c r="U467" s="272"/>
    </row>
    <row r="468" spans="1:21">
      <c r="A468" s="272"/>
      <c r="B468" s="84"/>
      <c r="C468" s="85"/>
      <c r="D468" s="86"/>
      <c r="E468" s="84"/>
      <c r="F468" s="87"/>
      <c r="G468" s="87"/>
      <c r="H468" s="87"/>
      <c r="I468" s="87"/>
      <c r="J468" s="87"/>
      <c r="K468" s="87"/>
      <c r="L468" s="87"/>
      <c r="M468" s="88"/>
      <c r="N468" s="211"/>
      <c r="O468" s="220"/>
      <c r="P468" s="221"/>
      <c r="Q468" s="84"/>
      <c r="R468" s="89"/>
      <c r="S468" s="84"/>
      <c r="T468" s="125"/>
      <c r="U468" s="272"/>
    </row>
    <row r="469" spans="1:21">
      <c r="A469" s="272"/>
      <c r="B469" s="84"/>
      <c r="C469" s="85"/>
      <c r="D469" s="86"/>
      <c r="E469" s="84"/>
      <c r="F469" s="87"/>
      <c r="G469" s="87"/>
      <c r="H469" s="87"/>
      <c r="I469" s="87"/>
      <c r="J469" s="87"/>
      <c r="K469" s="87"/>
      <c r="L469" s="87"/>
      <c r="M469" s="88"/>
      <c r="N469" s="211"/>
      <c r="O469" s="220"/>
      <c r="P469" s="221"/>
      <c r="Q469" s="84"/>
      <c r="R469" s="89"/>
      <c r="S469" s="84"/>
      <c r="T469" s="125"/>
      <c r="U469" s="272"/>
    </row>
    <row r="470" spans="1:21">
      <c r="A470" s="272"/>
      <c r="B470" s="84"/>
      <c r="C470" s="85"/>
      <c r="D470" s="86"/>
      <c r="E470" s="84"/>
      <c r="F470" s="87"/>
      <c r="G470" s="87"/>
      <c r="H470" s="87"/>
      <c r="I470" s="87"/>
      <c r="J470" s="87"/>
      <c r="K470" s="87"/>
      <c r="L470" s="87"/>
      <c r="M470" s="88"/>
      <c r="N470" s="211"/>
      <c r="O470" s="220"/>
      <c r="P470" s="221"/>
      <c r="Q470" s="84"/>
      <c r="R470" s="89"/>
      <c r="S470" s="84"/>
      <c r="T470" s="125"/>
      <c r="U470" s="272"/>
    </row>
    <row r="471" spans="1:21">
      <c r="A471" s="272"/>
      <c r="B471" s="84"/>
      <c r="C471" s="85"/>
      <c r="D471" s="86"/>
      <c r="E471" s="84"/>
      <c r="F471" s="87"/>
      <c r="G471" s="87"/>
      <c r="H471" s="87"/>
      <c r="I471" s="87"/>
      <c r="J471" s="87"/>
      <c r="K471" s="87"/>
      <c r="L471" s="87"/>
      <c r="M471" s="88"/>
      <c r="N471" s="211"/>
      <c r="O471" s="220"/>
      <c r="P471" s="221"/>
      <c r="Q471" s="84"/>
      <c r="R471" s="89"/>
      <c r="S471" s="84"/>
      <c r="T471" s="125"/>
      <c r="U471" s="272"/>
    </row>
    <row r="472" spans="1:21">
      <c r="A472" s="272"/>
      <c r="B472" s="84"/>
      <c r="C472" s="85"/>
      <c r="D472" s="86"/>
      <c r="E472" s="84"/>
      <c r="F472" s="87"/>
      <c r="G472" s="87"/>
      <c r="H472" s="87"/>
      <c r="I472" s="87"/>
      <c r="J472" s="87"/>
      <c r="K472" s="87"/>
      <c r="L472" s="87"/>
      <c r="M472" s="88"/>
      <c r="N472" s="211"/>
      <c r="O472" s="220"/>
      <c r="P472" s="221"/>
      <c r="Q472" s="84"/>
      <c r="R472" s="89"/>
      <c r="S472" s="84"/>
      <c r="T472" s="125"/>
      <c r="U472" s="272"/>
    </row>
    <row r="473" spans="1:21">
      <c r="A473" s="272"/>
      <c r="B473" s="84"/>
      <c r="C473" s="85"/>
      <c r="D473" s="86"/>
      <c r="E473" s="84"/>
      <c r="F473" s="87"/>
      <c r="G473" s="87"/>
      <c r="H473" s="87"/>
      <c r="I473" s="87"/>
      <c r="J473" s="87"/>
      <c r="K473" s="87"/>
      <c r="L473" s="87"/>
      <c r="M473" s="88"/>
      <c r="N473" s="211"/>
      <c r="O473" s="220"/>
      <c r="P473" s="221"/>
      <c r="Q473" s="84"/>
      <c r="R473" s="89"/>
      <c r="S473" s="84"/>
      <c r="T473" s="125"/>
      <c r="U473" s="272"/>
    </row>
    <row r="474" spans="1:21">
      <c r="A474" s="272"/>
      <c r="B474" s="84"/>
      <c r="C474" s="85"/>
      <c r="D474" s="86"/>
      <c r="E474" s="84"/>
      <c r="F474" s="87"/>
      <c r="G474" s="87"/>
      <c r="H474" s="87"/>
      <c r="I474" s="87"/>
      <c r="J474" s="87"/>
      <c r="K474" s="87"/>
      <c r="L474" s="87"/>
      <c r="M474" s="88"/>
      <c r="N474" s="211"/>
      <c r="O474" s="220"/>
      <c r="P474" s="221"/>
      <c r="Q474" s="84"/>
      <c r="R474" s="89"/>
      <c r="S474" s="84"/>
      <c r="T474" s="125"/>
      <c r="U474" s="272"/>
    </row>
    <row r="475" spans="1:21">
      <c r="A475" s="272"/>
      <c r="B475" s="84"/>
      <c r="C475" s="85"/>
      <c r="D475" s="86"/>
      <c r="E475" s="84"/>
      <c r="F475" s="87"/>
      <c r="G475" s="87"/>
      <c r="H475" s="87"/>
      <c r="I475" s="87"/>
      <c r="J475" s="87"/>
      <c r="K475" s="87"/>
      <c r="L475" s="87"/>
      <c r="M475" s="88"/>
      <c r="N475" s="211"/>
      <c r="O475" s="220"/>
      <c r="P475" s="221"/>
      <c r="Q475" s="84"/>
      <c r="R475" s="89"/>
      <c r="S475" s="84"/>
      <c r="T475" s="125"/>
      <c r="U475" s="272"/>
    </row>
    <row r="476" spans="1:21">
      <c r="A476" s="272"/>
      <c r="B476" s="84"/>
      <c r="C476" s="85"/>
      <c r="D476" s="86"/>
      <c r="E476" s="84"/>
      <c r="F476" s="87"/>
      <c r="G476" s="87"/>
      <c r="H476" s="87"/>
      <c r="I476" s="87"/>
      <c r="J476" s="87"/>
      <c r="K476" s="87"/>
      <c r="L476" s="87"/>
      <c r="M476" s="88"/>
      <c r="N476" s="211"/>
      <c r="O476" s="220"/>
      <c r="P476" s="221"/>
      <c r="Q476" s="84"/>
      <c r="R476" s="89"/>
      <c r="S476" s="84"/>
      <c r="T476" s="125"/>
      <c r="U476" s="272"/>
    </row>
    <row r="477" spans="1:21">
      <c r="A477" s="272"/>
      <c r="B477" s="84"/>
      <c r="C477" s="85"/>
      <c r="D477" s="86"/>
      <c r="E477" s="84"/>
      <c r="F477" s="87"/>
      <c r="G477" s="87"/>
      <c r="H477" s="87"/>
      <c r="I477" s="87"/>
      <c r="J477" s="87"/>
      <c r="K477" s="87"/>
      <c r="L477" s="87"/>
      <c r="M477" s="88"/>
      <c r="N477" s="211"/>
      <c r="O477" s="220"/>
      <c r="P477" s="221"/>
      <c r="Q477" s="84"/>
      <c r="R477" s="89"/>
      <c r="S477" s="84"/>
      <c r="T477" s="125"/>
      <c r="U477" s="272"/>
    </row>
    <row r="478" spans="1:21">
      <c r="A478" s="272"/>
      <c r="B478" s="84"/>
      <c r="C478" s="85"/>
      <c r="D478" s="86"/>
      <c r="E478" s="84"/>
      <c r="F478" s="87"/>
      <c r="G478" s="87"/>
      <c r="H478" s="87"/>
      <c r="I478" s="87"/>
      <c r="J478" s="87"/>
      <c r="K478" s="87"/>
      <c r="L478" s="87"/>
      <c r="M478" s="88"/>
      <c r="N478" s="211"/>
      <c r="O478" s="220"/>
      <c r="P478" s="221"/>
      <c r="Q478" s="84"/>
      <c r="R478" s="89"/>
      <c r="S478" s="84"/>
      <c r="T478" s="125"/>
      <c r="U478" s="272"/>
    </row>
    <row r="479" spans="1:21">
      <c r="A479" s="272"/>
      <c r="B479" s="84"/>
      <c r="C479" s="85"/>
      <c r="D479" s="86"/>
      <c r="E479" s="84"/>
      <c r="F479" s="87"/>
      <c r="G479" s="87"/>
      <c r="H479" s="87"/>
      <c r="I479" s="87"/>
      <c r="J479" s="87"/>
      <c r="K479" s="87"/>
      <c r="L479" s="87"/>
      <c r="M479" s="88"/>
      <c r="N479" s="211"/>
      <c r="O479" s="220"/>
      <c r="P479" s="221"/>
      <c r="Q479" s="84"/>
      <c r="R479" s="89"/>
      <c r="S479" s="84"/>
      <c r="T479" s="125"/>
      <c r="U479" s="272"/>
    </row>
    <row r="480" spans="1:21">
      <c r="A480" s="272"/>
      <c r="B480" s="84"/>
      <c r="C480" s="85"/>
      <c r="D480" s="86"/>
      <c r="E480" s="84"/>
      <c r="F480" s="87"/>
      <c r="G480" s="87"/>
      <c r="H480" s="87"/>
      <c r="I480" s="87"/>
      <c r="J480" s="87"/>
      <c r="K480" s="87"/>
      <c r="L480" s="87"/>
      <c r="M480" s="88"/>
      <c r="N480" s="211"/>
      <c r="O480" s="220"/>
      <c r="P480" s="221"/>
      <c r="Q480" s="84"/>
      <c r="R480" s="89"/>
      <c r="S480" s="84"/>
      <c r="T480" s="125"/>
      <c r="U480" s="272"/>
    </row>
    <row r="481" spans="1:21">
      <c r="A481" s="272"/>
      <c r="B481" s="84"/>
      <c r="C481" s="85"/>
      <c r="D481" s="86"/>
      <c r="E481" s="84"/>
      <c r="F481" s="87"/>
      <c r="G481" s="87"/>
      <c r="H481" s="87"/>
      <c r="I481" s="87"/>
      <c r="J481" s="87"/>
      <c r="K481" s="87"/>
      <c r="L481" s="87"/>
      <c r="M481" s="88"/>
      <c r="N481" s="211"/>
      <c r="O481" s="220"/>
      <c r="P481" s="221"/>
      <c r="Q481" s="84"/>
      <c r="R481" s="89"/>
      <c r="S481" s="84"/>
      <c r="T481" s="125"/>
      <c r="U481" s="272"/>
    </row>
    <row r="482" spans="1:21">
      <c r="A482" s="272"/>
      <c r="B482" s="84"/>
      <c r="C482" s="85"/>
      <c r="D482" s="86"/>
      <c r="E482" s="84"/>
      <c r="F482" s="87"/>
      <c r="G482" s="87"/>
      <c r="H482" s="87"/>
      <c r="I482" s="87"/>
      <c r="J482" s="87"/>
      <c r="K482" s="87"/>
      <c r="L482" s="87"/>
      <c r="M482" s="88"/>
      <c r="N482" s="211"/>
      <c r="O482" s="220"/>
      <c r="P482" s="221"/>
      <c r="Q482" s="84"/>
      <c r="R482" s="89"/>
      <c r="S482" s="84"/>
      <c r="T482" s="125"/>
      <c r="U482" s="272"/>
    </row>
    <row r="483" spans="1:21">
      <c r="A483" s="272"/>
      <c r="B483" s="84"/>
      <c r="C483" s="85"/>
      <c r="D483" s="86"/>
      <c r="E483" s="84"/>
      <c r="F483" s="87"/>
      <c r="G483" s="87"/>
      <c r="H483" s="87"/>
      <c r="I483" s="87"/>
      <c r="J483" s="87"/>
      <c r="K483" s="87"/>
      <c r="L483" s="87"/>
      <c r="M483" s="88"/>
      <c r="N483" s="211"/>
      <c r="O483" s="220"/>
      <c r="P483" s="221"/>
      <c r="Q483" s="84"/>
      <c r="R483" s="89"/>
      <c r="S483" s="84"/>
      <c r="T483" s="125"/>
      <c r="U483" s="272"/>
    </row>
    <row r="484" spans="1:21">
      <c r="A484" s="272"/>
      <c r="B484" s="84"/>
      <c r="C484" s="85"/>
      <c r="D484" s="86"/>
      <c r="E484" s="84"/>
      <c r="F484" s="87"/>
      <c r="G484" s="87"/>
      <c r="H484" s="87"/>
      <c r="I484" s="87"/>
      <c r="J484" s="87"/>
      <c r="K484" s="87"/>
      <c r="L484" s="87"/>
      <c r="M484" s="88"/>
      <c r="N484" s="211"/>
      <c r="O484" s="220"/>
      <c r="P484" s="221"/>
      <c r="Q484" s="84"/>
      <c r="R484" s="89"/>
      <c r="S484" s="84"/>
      <c r="T484" s="125"/>
      <c r="U484" s="272"/>
    </row>
    <row r="485" spans="1:21">
      <c r="A485" s="272"/>
      <c r="B485" s="84"/>
      <c r="C485" s="85"/>
      <c r="D485" s="86"/>
      <c r="E485" s="84"/>
      <c r="F485" s="87"/>
      <c r="G485" s="87"/>
      <c r="H485" s="87"/>
      <c r="I485" s="87"/>
      <c r="J485" s="87"/>
      <c r="K485" s="87"/>
      <c r="L485" s="87"/>
      <c r="M485" s="88"/>
      <c r="N485" s="211"/>
      <c r="O485" s="220"/>
      <c r="P485" s="221"/>
      <c r="Q485" s="84"/>
      <c r="R485" s="89"/>
      <c r="S485" s="84"/>
      <c r="T485" s="125"/>
      <c r="U485" s="272"/>
    </row>
    <row r="486" spans="1:21">
      <c r="A486" s="272"/>
      <c r="B486" s="84"/>
      <c r="C486" s="85"/>
      <c r="D486" s="86"/>
      <c r="E486" s="84"/>
      <c r="F486" s="87"/>
      <c r="G486" s="87"/>
      <c r="H486" s="87"/>
      <c r="I486" s="87"/>
      <c r="J486" s="87"/>
      <c r="K486" s="87"/>
      <c r="L486" s="87"/>
      <c r="M486" s="88"/>
      <c r="N486" s="211"/>
      <c r="O486" s="220"/>
      <c r="P486" s="221"/>
      <c r="Q486" s="84"/>
      <c r="R486" s="89"/>
      <c r="S486" s="84"/>
      <c r="T486" s="125"/>
      <c r="U486" s="272"/>
    </row>
    <row r="487" spans="1:21">
      <c r="A487" s="272"/>
      <c r="B487" s="84"/>
      <c r="C487" s="85"/>
      <c r="D487" s="86"/>
      <c r="E487" s="84"/>
      <c r="F487" s="87"/>
      <c r="G487" s="87"/>
      <c r="H487" s="87"/>
      <c r="I487" s="87"/>
      <c r="J487" s="87"/>
      <c r="K487" s="87"/>
      <c r="L487" s="87"/>
      <c r="M487" s="88"/>
      <c r="N487" s="211"/>
      <c r="O487" s="220"/>
      <c r="P487" s="221"/>
      <c r="Q487" s="84"/>
      <c r="R487" s="89"/>
      <c r="S487" s="84"/>
      <c r="T487" s="125"/>
      <c r="U487" s="272"/>
    </row>
    <row r="488" spans="1:21">
      <c r="A488" s="272"/>
      <c r="B488" s="84"/>
      <c r="C488" s="85"/>
      <c r="D488" s="86"/>
      <c r="E488" s="84"/>
      <c r="F488" s="87"/>
      <c r="G488" s="87"/>
      <c r="H488" s="87"/>
      <c r="I488" s="87"/>
      <c r="J488" s="87"/>
      <c r="K488" s="87"/>
      <c r="L488" s="87"/>
      <c r="M488" s="88"/>
      <c r="N488" s="211"/>
      <c r="O488" s="220"/>
      <c r="P488" s="221"/>
      <c r="Q488" s="84"/>
      <c r="R488" s="89"/>
      <c r="S488" s="84"/>
      <c r="T488" s="125"/>
      <c r="U488" s="272"/>
    </row>
    <row r="489" spans="1:21">
      <c r="A489" s="272"/>
      <c r="B489" s="84"/>
      <c r="C489" s="85"/>
      <c r="D489" s="86"/>
      <c r="E489" s="84"/>
      <c r="F489" s="87"/>
      <c r="G489" s="87"/>
      <c r="H489" s="87"/>
      <c r="I489" s="87"/>
      <c r="J489" s="87"/>
      <c r="K489" s="87"/>
      <c r="L489" s="87"/>
      <c r="M489" s="88"/>
      <c r="N489" s="211"/>
      <c r="O489" s="220"/>
      <c r="P489" s="221"/>
      <c r="Q489" s="84"/>
      <c r="R489" s="89"/>
      <c r="S489" s="84"/>
      <c r="T489" s="125"/>
      <c r="U489" s="272"/>
    </row>
    <row r="490" spans="1:21">
      <c r="A490" s="272"/>
      <c r="B490" s="84"/>
      <c r="C490" s="85"/>
      <c r="D490" s="86"/>
      <c r="E490" s="84"/>
      <c r="F490" s="87"/>
      <c r="G490" s="87"/>
      <c r="H490" s="87"/>
      <c r="I490" s="87"/>
      <c r="J490" s="87"/>
      <c r="K490" s="87"/>
      <c r="L490" s="87"/>
      <c r="M490" s="88"/>
      <c r="N490" s="211"/>
      <c r="O490" s="220"/>
      <c r="P490" s="221"/>
      <c r="Q490" s="84"/>
      <c r="R490" s="89"/>
      <c r="S490" s="84"/>
      <c r="T490" s="125"/>
      <c r="U490" s="272"/>
    </row>
    <row r="491" spans="1:21">
      <c r="A491" s="272"/>
      <c r="B491" s="84"/>
      <c r="C491" s="85"/>
      <c r="D491" s="86"/>
      <c r="E491" s="84"/>
      <c r="F491" s="87"/>
      <c r="G491" s="87"/>
      <c r="H491" s="87"/>
      <c r="I491" s="87"/>
      <c r="J491" s="87"/>
      <c r="K491" s="87"/>
      <c r="L491" s="87"/>
      <c r="M491" s="88"/>
      <c r="N491" s="211"/>
      <c r="O491" s="220"/>
      <c r="P491" s="221"/>
      <c r="Q491" s="84"/>
      <c r="R491" s="89"/>
      <c r="S491" s="84"/>
      <c r="T491" s="125"/>
      <c r="U491" s="272"/>
    </row>
    <row r="492" spans="1:21">
      <c r="A492" s="272"/>
      <c r="B492" s="84"/>
      <c r="C492" s="85"/>
      <c r="D492" s="86"/>
      <c r="E492" s="84"/>
      <c r="F492" s="87"/>
      <c r="G492" s="87"/>
      <c r="H492" s="87"/>
      <c r="I492" s="87"/>
      <c r="J492" s="87"/>
      <c r="K492" s="87"/>
      <c r="L492" s="87"/>
      <c r="M492" s="88"/>
      <c r="N492" s="211"/>
      <c r="O492" s="220"/>
      <c r="P492" s="221"/>
      <c r="Q492" s="84"/>
      <c r="R492" s="89"/>
      <c r="S492" s="84"/>
      <c r="T492" s="125"/>
      <c r="U492" s="272"/>
    </row>
    <row r="493" spans="1:21">
      <c r="A493" s="272"/>
      <c r="B493" s="84"/>
      <c r="C493" s="85"/>
      <c r="D493" s="86"/>
      <c r="E493" s="84"/>
      <c r="F493" s="87"/>
      <c r="G493" s="87"/>
      <c r="H493" s="87"/>
      <c r="I493" s="87"/>
      <c r="J493" s="87"/>
      <c r="K493" s="87"/>
      <c r="L493" s="87"/>
      <c r="M493" s="88"/>
      <c r="N493" s="211"/>
      <c r="O493" s="220"/>
      <c r="P493" s="221"/>
      <c r="Q493" s="84"/>
      <c r="R493" s="89"/>
      <c r="S493" s="84"/>
      <c r="T493" s="125"/>
      <c r="U493" s="272"/>
    </row>
    <row r="494" spans="1:21">
      <c r="A494" s="272"/>
      <c r="B494" s="84"/>
      <c r="C494" s="85"/>
      <c r="D494" s="86"/>
      <c r="E494" s="84"/>
      <c r="F494" s="87"/>
      <c r="G494" s="87"/>
      <c r="H494" s="87"/>
      <c r="I494" s="87"/>
      <c r="J494" s="87"/>
      <c r="K494" s="87"/>
      <c r="L494" s="87"/>
      <c r="M494" s="88"/>
      <c r="N494" s="211"/>
      <c r="O494" s="220"/>
      <c r="P494" s="221"/>
      <c r="Q494" s="84"/>
      <c r="R494" s="89"/>
      <c r="S494" s="84"/>
      <c r="T494" s="125"/>
      <c r="U494" s="272"/>
    </row>
    <row r="495" spans="1:21">
      <c r="A495" s="272"/>
      <c r="B495" s="84"/>
      <c r="C495" s="85"/>
      <c r="D495" s="86"/>
      <c r="E495" s="84"/>
      <c r="F495" s="87"/>
      <c r="G495" s="87"/>
      <c r="H495" s="87"/>
      <c r="I495" s="87"/>
      <c r="J495" s="87"/>
      <c r="K495" s="87"/>
      <c r="L495" s="87"/>
      <c r="M495" s="88"/>
      <c r="N495" s="211"/>
      <c r="O495" s="220"/>
      <c r="P495" s="221"/>
      <c r="Q495" s="84"/>
      <c r="R495" s="89"/>
      <c r="S495" s="84"/>
      <c r="T495" s="125"/>
      <c r="U495" s="272"/>
    </row>
    <row r="496" spans="1:21">
      <c r="A496" s="272"/>
      <c r="B496" s="84"/>
      <c r="C496" s="85"/>
      <c r="D496" s="86"/>
      <c r="E496" s="84"/>
      <c r="F496" s="87"/>
      <c r="G496" s="87"/>
      <c r="H496" s="87"/>
      <c r="I496" s="87"/>
      <c r="J496" s="87"/>
      <c r="K496" s="87"/>
      <c r="L496" s="87"/>
      <c r="M496" s="88"/>
      <c r="N496" s="211"/>
      <c r="O496" s="220"/>
      <c r="P496" s="221"/>
      <c r="Q496" s="84"/>
      <c r="R496" s="89"/>
      <c r="S496" s="84"/>
      <c r="T496" s="125"/>
      <c r="U496" s="272"/>
    </row>
    <row r="497" spans="1:21">
      <c r="A497" s="272"/>
      <c r="B497" s="84"/>
      <c r="C497" s="85"/>
      <c r="D497" s="86"/>
      <c r="E497" s="84"/>
      <c r="F497" s="87"/>
      <c r="G497" s="87"/>
      <c r="H497" s="87"/>
      <c r="I497" s="87"/>
      <c r="J497" s="87"/>
      <c r="K497" s="87"/>
      <c r="L497" s="87"/>
      <c r="M497" s="88"/>
      <c r="N497" s="211"/>
      <c r="O497" s="220"/>
      <c r="P497" s="221"/>
      <c r="Q497" s="84"/>
      <c r="R497" s="89"/>
      <c r="S497" s="84"/>
      <c r="T497" s="125"/>
      <c r="U497" s="272"/>
    </row>
    <row r="498" spans="1:21">
      <c r="A498" s="272"/>
      <c r="B498" s="84"/>
      <c r="C498" s="85"/>
      <c r="D498" s="86"/>
      <c r="E498" s="84"/>
      <c r="F498" s="87"/>
      <c r="G498" s="87"/>
      <c r="H498" s="87"/>
      <c r="I498" s="87"/>
      <c r="J498" s="87"/>
      <c r="K498" s="87"/>
      <c r="L498" s="87"/>
      <c r="M498" s="88"/>
      <c r="N498" s="211"/>
      <c r="O498" s="220"/>
      <c r="P498" s="221"/>
      <c r="Q498" s="84"/>
      <c r="R498" s="89"/>
      <c r="S498" s="84"/>
      <c r="T498" s="125"/>
      <c r="U498" s="272"/>
    </row>
    <row r="499" spans="1:21">
      <c r="A499" s="272"/>
      <c r="B499" s="84"/>
      <c r="C499" s="85"/>
      <c r="D499" s="86"/>
      <c r="E499" s="84"/>
      <c r="F499" s="87"/>
      <c r="G499" s="87"/>
      <c r="H499" s="87"/>
      <c r="I499" s="87"/>
      <c r="J499" s="87"/>
      <c r="K499" s="87"/>
      <c r="L499" s="87"/>
      <c r="M499" s="88"/>
      <c r="N499" s="211"/>
      <c r="O499" s="220"/>
      <c r="P499" s="221"/>
      <c r="Q499" s="84"/>
      <c r="R499" s="89"/>
      <c r="S499" s="84"/>
      <c r="T499" s="125"/>
      <c r="U499" s="272"/>
    </row>
    <row r="500" spans="1:21">
      <c r="A500" s="272"/>
      <c r="B500" s="84"/>
      <c r="C500" s="85"/>
      <c r="D500" s="86"/>
      <c r="E500" s="84"/>
      <c r="F500" s="87"/>
      <c r="G500" s="87"/>
      <c r="H500" s="87"/>
      <c r="I500" s="87"/>
      <c r="J500" s="87"/>
      <c r="K500" s="87"/>
      <c r="L500" s="87"/>
      <c r="M500" s="88"/>
      <c r="N500" s="211"/>
      <c r="O500" s="220"/>
      <c r="P500" s="221"/>
      <c r="Q500" s="84"/>
      <c r="R500" s="89"/>
      <c r="S500" s="84"/>
      <c r="T500" s="125"/>
      <c r="U500" s="272"/>
    </row>
    <row r="501" spans="1:21">
      <c r="A501" s="272"/>
      <c r="B501" s="84"/>
      <c r="C501" s="85"/>
      <c r="D501" s="86"/>
      <c r="E501" s="84"/>
      <c r="F501" s="87"/>
      <c r="G501" s="87"/>
      <c r="H501" s="87"/>
      <c r="I501" s="87"/>
      <c r="J501" s="87"/>
      <c r="K501" s="87"/>
      <c r="L501" s="87"/>
      <c r="M501" s="88"/>
      <c r="N501" s="211"/>
      <c r="O501" s="220"/>
      <c r="P501" s="221"/>
      <c r="Q501" s="84"/>
      <c r="R501" s="89"/>
      <c r="S501" s="84"/>
      <c r="T501" s="125"/>
      <c r="U501" s="272"/>
    </row>
    <row r="502" spans="1:21">
      <c r="A502" s="272"/>
      <c r="B502" s="84"/>
      <c r="C502" s="85"/>
      <c r="D502" s="86"/>
      <c r="E502" s="84"/>
      <c r="F502" s="87"/>
      <c r="G502" s="87"/>
      <c r="H502" s="87"/>
      <c r="I502" s="87"/>
      <c r="J502" s="87"/>
      <c r="K502" s="87"/>
      <c r="L502" s="87"/>
      <c r="M502" s="88"/>
      <c r="N502" s="211"/>
      <c r="O502" s="220"/>
      <c r="P502" s="221"/>
      <c r="Q502" s="84"/>
      <c r="R502" s="89"/>
      <c r="S502" s="84"/>
      <c r="T502" s="125"/>
      <c r="U502" s="272"/>
    </row>
    <row r="503" spans="1:21">
      <c r="A503" s="272"/>
      <c r="B503" s="84"/>
      <c r="C503" s="85"/>
      <c r="D503" s="86"/>
      <c r="E503" s="84"/>
      <c r="F503" s="87"/>
      <c r="G503" s="87"/>
      <c r="H503" s="87"/>
      <c r="I503" s="87"/>
      <c r="J503" s="87"/>
      <c r="K503" s="87"/>
      <c r="L503" s="87"/>
      <c r="M503" s="88"/>
      <c r="N503" s="211"/>
      <c r="O503" s="220"/>
      <c r="P503" s="221"/>
      <c r="Q503" s="84"/>
      <c r="R503" s="89"/>
      <c r="S503" s="84"/>
      <c r="T503" s="125"/>
      <c r="U503" s="272"/>
    </row>
    <row r="504" spans="1:21">
      <c r="A504" s="272"/>
      <c r="B504" s="84"/>
      <c r="C504" s="85"/>
      <c r="D504" s="86"/>
      <c r="E504" s="84"/>
      <c r="F504" s="87"/>
      <c r="G504" s="87"/>
      <c r="H504" s="87"/>
      <c r="I504" s="87"/>
      <c r="J504" s="87"/>
      <c r="K504" s="87"/>
      <c r="L504" s="87"/>
      <c r="M504" s="88"/>
      <c r="N504" s="211"/>
      <c r="O504" s="220"/>
      <c r="P504" s="221"/>
      <c r="Q504" s="84"/>
      <c r="R504" s="89"/>
      <c r="S504" s="84"/>
      <c r="T504" s="125"/>
      <c r="U504" s="272"/>
    </row>
    <row r="505" spans="1:21">
      <c r="A505" s="272"/>
      <c r="B505" s="84"/>
      <c r="C505" s="85"/>
      <c r="D505" s="86"/>
      <c r="E505" s="84"/>
      <c r="F505" s="87"/>
      <c r="G505" s="87"/>
      <c r="H505" s="87"/>
      <c r="I505" s="87"/>
      <c r="J505" s="87"/>
      <c r="K505" s="87"/>
      <c r="L505" s="87"/>
      <c r="M505" s="88"/>
      <c r="N505" s="211"/>
      <c r="O505" s="220"/>
      <c r="P505" s="221"/>
      <c r="Q505" s="84"/>
      <c r="R505" s="89"/>
      <c r="S505" s="84"/>
      <c r="T505" s="125"/>
      <c r="U505" s="272"/>
    </row>
    <row r="506" spans="1:21">
      <c r="A506" s="272"/>
      <c r="B506" s="84"/>
      <c r="C506" s="85"/>
      <c r="D506" s="86"/>
      <c r="E506" s="84"/>
      <c r="F506" s="87"/>
      <c r="G506" s="87"/>
      <c r="H506" s="87"/>
      <c r="I506" s="87"/>
      <c r="J506" s="87"/>
      <c r="K506" s="87"/>
      <c r="L506" s="87"/>
      <c r="M506" s="88"/>
      <c r="N506" s="211"/>
      <c r="O506" s="220"/>
      <c r="P506" s="221"/>
      <c r="Q506" s="84"/>
      <c r="R506" s="89"/>
      <c r="S506" s="84"/>
      <c r="T506" s="125"/>
      <c r="U506" s="272"/>
    </row>
    <row r="507" spans="1:21">
      <c r="A507" s="272"/>
      <c r="B507" s="84"/>
      <c r="C507" s="85"/>
      <c r="D507" s="86"/>
      <c r="E507" s="84"/>
      <c r="F507" s="87"/>
      <c r="G507" s="87"/>
      <c r="H507" s="87"/>
      <c r="I507" s="87"/>
      <c r="J507" s="87"/>
      <c r="K507" s="87"/>
      <c r="L507" s="87"/>
      <c r="M507" s="88"/>
      <c r="N507" s="211"/>
      <c r="O507" s="220"/>
      <c r="P507" s="221"/>
      <c r="Q507" s="84"/>
      <c r="R507" s="89"/>
      <c r="S507" s="84"/>
      <c r="T507" s="125"/>
      <c r="U507" s="272"/>
    </row>
    <row r="508" spans="1:21">
      <c r="A508" s="272"/>
      <c r="B508" s="84"/>
      <c r="C508" s="85"/>
      <c r="D508" s="86"/>
      <c r="E508" s="84"/>
      <c r="F508" s="87"/>
      <c r="G508" s="87"/>
      <c r="H508" s="87"/>
      <c r="I508" s="87"/>
      <c r="J508" s="87"/>
      <c r="K508" s="87"/>
      <c r="L508" s="87"/>
      <c r="M508" s="88"/>
      <c r="N508" s="211"/>
      <c r="O508" s="220"/>
      <c r="P508" s="221"/>
      <c r="Q508" s="84"/>
      <c r="R508" s="89"/>
      <c r="S508" s="84"/>
      <c r="T508" s="125"/>
      <c r="U508" s="272"/>
    </row>
    <row r="509" spans="1:21">
      <c r="A509" s="272"/>
      <c r="B509" s="84"/>
      <c r="C509" s="85"/>
      <c r="D509" s="86"/>
      <c r="E509" s="84"/>
      <c r="F509" s="87"/>
      <c r="G509" s="87"/>
      <c r="H509" s="87"/>
      <c r="I509" s="87"/>
      <c r="J509" s="87"/>
      <c r="K509" s="87"/>
      <c r="L509" s="87"/>
      <c r="M509" s="88"/>
      <c r="N509" s="211"/>
      <c r="O509" s="220"/>
      <c r="P509" s="221"/>
      <c r="Q509" s="84"/>
      <c r="R509" s="89"/>
      <c r="S509" s="84"/>
      <c r="T509" s="125"/>
      <c r="U509" s="272"/>
    </row>
    <row r="510" spans="1:21">
      <c r="A510" s="272"/>
      <c r="B510" s="84"/>
      <c r="C510" s="85"/>
      <c r="D510" s="86"/>
      <c r="E510" s="84"/>
      <c r="F510" s="87"/>
      <c r="G510" s="87"/>
      <c r="H510" s="87"/>
      <c r="I510" s="87"/>
      <c r="J510" s="87"/>
      <c r="K510" s="87"/>
      <c r="L510" s="87"/>
      <c r="M510" s="88"/>
      <c r="N510" s="211"/>
      <c r="O510" s="220"/>
      <c r="P510" s="221"/>
      <c r="Q510" s="84"/>
      <c r="R510" s="89"/>
      <c r="S510" s="84"/>
      <c r="T510" s="125"/>
      <c r="U510" s="272"/>
    </row>
    <row r="511" spans="1:21">
      <c r="A511" s="272"/>
      <c r="B511" s="84"/>
      <c r="C511" s="85"/>
      <c r="D511" s="86"/>
      <c r="E511" s="84"/>
      <c r="F511" s="87"/>
      <c r="G511" s="87"/>
      <c r="H511" s="87"/>
      <c r="I511" s="87"/>
      <c r="J511" s="87"/>
      <c r="K511" s="87"/>
      <c r="L511" s="87"/>
      <c r="M511" s="88"/>
      <c r="N511" s="211"/>
      <c r="O511" s="220"/>
      <c r="P511" s="221"/>
      <c r="Q511" s="84"/>
      <c r="R511" s="89"/>
      <c r="S511" s="84"/>
      <c r="T511" s="125"/>
      <c r="U511" s="272"/>
    </row>
    <row r="512" spans="1:21">
      <c r="A512" s="272"/>
      <c r="B512" s="84"/>
      <c r="C512" s="85"/>
      <c r="D512" s="86"/>
      <c r="E512" s="84"/>
      <c r="F512" s="87"/>
      <c r="G512" s="87"/>
      <c r="H512" s="87"/>
      <c r="I512" s="87"/>
      <c r="J512" s="87"/>
      <c r="K512" s="87"/>
      <c r="L512" s="87"/>
      <c r="M512" s="88"/>
      <c r="N512" s="211"/>
      <c r="O512" s="220"/>
      <c r="P512" s="221"/>
      <c r="Q512" s="84"/>
      <c r="R512" s="89"/>
      <c r="S512" s="84"/>
      <c r="T512" s="125"/>
      <c r="U512" s="272"/>
    </row>
    <row r="513" spans="1:21">
      <c r="A513" s="272"/>
      <c r="B513" s="84"/>
      <c r="C513" s="85"/>
      <c r="D513" s="86"/>
      <c r="E513" s="84"/>
      <c r="F513" s="87"/>
      <c r="G513" s="87"/>
      <c r="H513" s="87"/>
      <c r="I513" s="87"/>
      <c r="J513" s="87"/>
      <c r="K513" s="87"/>
      <c r="L513" s="87"/>
      <c r="M513" s="88"/>
      <c r="N513" s="211"/>
      <c r="O513" s="220"/>
      <c r="P513" s="221"/>
      <c r="Q513" s="84"/>
      <c r="R513" s="89"/>
      <c r="S513" s="84"/>
      <c r="T513" s="125"/>
      <c r="U513" s="272"/>
    </row>
    <row r="514" spans="1:21">
      <c r="A514" s="272"/>
      <c r="B514" s="84"/>
      <c r="C514" s="85"/>
      <c r="D514" s="86"/>
      <c r="E514" s="84"/>
      <c r="F514" s="87"/>
      <c r="G514" s="87"/>
      <c r="H514" s="87"/>
      <c r="I514" s="87"/>
      <c r="J514" s="87"/>
      <c r="K514" s="87"/>
      <c r="L514" s="87"/>
      <c r="M514" s="88"/>
      <c r="N514" s="211"/>
      <c r="O514" s="220"/>
      <c r="P514" s="221"/>
      <c r="Q514" s="84"/>
      <c r="R514" s="89"/>
      <c r="S514" s="84"/>
      <c r="T514" s="125"/>
      <c r="U514" s="272"/>
    </row>
    <row r="515" spans="1:21">
      <c r="A515" s="272"/>
      <c r="B515" s="84"/>
      <c r="C515" s="85"/>
      <c r="D515" s="86"/>
      <c r="E515" s="84"/>
      <c r="F515" s="87"/>
      <c r="G515" s="87"/>
      <c r="H515" s="87"/>
      <c r="I515" s="87"/>
      <c r="J515" s="87"/>
      <c r="K515" s="87"/>
      <c r="L515" s="87"/>
      <c r="M515" s="88"/>
      <c r="N515" s="211"/>
      <c r="O515" s="220"/>
      <c r="P515" s="221"/>
      <c r="Q515" s="84"/>
      <c r="R515" s="89"/>
      <c r="S515" s="84"/>
      <c r="T515" s="125"/>
      <c r="U515" s="272"/>
    </row>
    <row r="516" spans="1:21">
      <c r="A516" s="272"/>
      <c r="B516" s="84"/>
      <c r="C516" s="85"/>
      <c r="D516" s="86"/>
      <c r="E516" s="84"/>
      <c r="F516" s="87"/>
      <c r="G516" s="87"/>
      <c r="H516" s="87"/>
      <c r="I516" s="87"/>
      <c r="J516" s="87"/>
      <c r="K516" s="87"/>
      <c r="L516" s="87"/>
      <c r="M516" s="88"/>
      <c r="N516" s="211"/>
      <c r="O516" s="220"/>
      <c r="P516" s="221"/>
      <c r="Q516" s="84"/>
      <c r="R516" s="89"/>
      <c r="S516" s="84"/>
      <c r="T516" s="125"/>
      <c r="U516" s="272"/>
    </row>
    <row r="517" spans="1:21">
      <c r="A517" s="272"/>
      <c r="B517" s="84"/>
      <c r="C517" s="85"/>
      <c r="D517" s="86"/>
      <c r="E517" s="84"/>
      <c r="F517" s="87"/>
      <c r="G517" s="87"/>
      <c r="H517" s="87"/>
      <c r="I517" s="87"/>
      <c r="J517" s="87"/>
      <c r="K517" s="87"/>
      <c r="L517" s="87"/>
      <c r="M517" s="88"/>
      <c r="N517" s="211"/>
      <c r="O517" s="220"/>
      <c r="P517" s="221"/>
      <c r="Q517" s="84"/>
      <c r="R517" s="89"/>
      <c r="S517" s="84"/>
      <c r="T517" s="125"/>
      <c r="U517" s="272"/>
    </row>
    <row r="518" spans="1:21">
      <c r="A518" s="272"/>
      <c r="B518" s="84"/>
      <c r="C518" s="85"/>
      <c r="D518" s="86"/>
      <c r="E518" s="84"/>
      <c r="F518" s="87"/>
      <c r="G518" s="87"/>
      <c r="H518" s="87"/>
      <c r="I518" s="87"/>
      <c r="J518" s="87"/>
      <c r="K518" s="87"/>
      <c r="L518" s="87"/>
      <c r="M518" s="88"/>
      <c r="N518" s="211"/>
      <c r="O518" s="220"/>
      <c r="P518" s="221"/>
      <c r="Q518" s="84"/>
      <c r="R518" s="89"/>
      <c r="S518" s="84"/>
      <c r="T518" s="125"/>
      <c r="U518" s="272"/>
    </row>
    <row r="519" spans="1:21">
      <c r="A519" s="272"/>
      <c r="B519" s="84"/>
      <c r="C519" s="85"/>
      <c r="D519" s="86"/>
      <c r="E519" s="84"/>
      <c r="F519" s="87"/>
      <c r="G519" s="87"/>
      <c r="H519" s="87"/>
      <c r="I519" s="87"/>
      <c r="J519" s="87"/>
      <c r="K519" s="87"/>
      <c r="L519" s="87"/>
      <c r="M519" s="88"/>
      <c r="N519" s="211"/>
      <c r="O519" s="220"/>
      <c r="P519" s="221"/>
      <c r="Q519" s="84"/>
      <c r="R519" s="89"/>
      <c r="S519" s="84"/>
      <c r="T519" s="125"/>
      <c r="U519" s="272"/>
    </row>
    <row r="520" spans="1:21">
      <c r="A520" s="272"/>
      <c r="B520" s="84"/>
      <c r="C520" s="85"/>
      <c r="D520" s="86"/>
      <c r="E520" s="84"/>
      <c r="F520" s="87"/>
      <c r="G520" s="87"/>
      <c r="H520" s="87"/>
      <c r="I520" s="87"/>
      <c r="J520" s="87"/>
      <c r="K520" s="87"/>
      <c r="L520" s="87"/>
      <c r="M520" s="88"/>
      <c r="N520" s="211"/>
      <c r="O520" s="220"/>
      <c r="P520" s="221"/>
      <c r="Q520" s="84"/>
      <c r="R520" s="89"/>
      <c r="S520" s="84"/>
      <c r="T520" s="125"/>
      <c r="U520" s="272"/>
    </row>
    <row r="521" spans="1:21">
      <c r="A521" s="272"/>
      <c r="B521" s="84"/>
      <c r="C521" s="85"/>
      <c r="D521" s="86"/>
      <c r="E521" s="84"/>
      <c r="F521" s="87"/>
      <c r="G521" s="87"/>
      <c r="H521" s="87"/>
      <c r="I521" s="87"/>
      <c r="J521" s="87"/>
      <c r="K521" s="87"/>
      <c r="L521" s="87"/>
      <c r="M521" s="88"/>
      <c r="N521" s="211"/>
      <c r="O521" s="220"/>
      <c r="P521" s="221"/>
      <c r="Q521" s="84"/>
      <c r="R521" s="89"/>
      <c r="S521" s="84"/>
      <c r="T521" s="125"/>
      <c r="U521" s="272"/>
    </row>
    <row r="522" spans="1:21">
      <c r="A522" s="272"/>
      <c r="B522" s="84"/>
      <c r="C522" s="85"/>
      <c r="D522" s="86"/>
      <c r="E522" s="84"/>
      <c r="F522" s="87"/>
      <c r="G522" s="87"/>
      <c r="H522" s="87"/>
      <c r="I522" s="87"/>
      <c r="J522" s="87"/>
      <c r="K522" s="87"/>
      <c r="L522" s="87"/>
      <c r="M522" s="88"/>
      <c r="N522" s="211"/>
      <c r="O522" s="220"/>
      <c r="P522" s="221"/>
      <c r="Q522" s="84"/>
      <c r="R522" s="89"/>
      <c r="S522" s="84"/>
      <c r="T522" s="125"/>
      <c r="U522" s="272"/>
    </row>
    <row r="523" spans="1:21">
      <c r="A523" s="272"/>
      <c r="B523" s="84"/>
      <c r="C523" s="85"/>
      <c r="D523" s="86"/>
      <c r="E523" s="84"/>
      <c r="F523" s="87"/>
      <c r="G523" s="87"/>
      <c r="H523" s="87"/>
      <c r="I523" s="87"/>
      <c r="J523" s="87"/>
      <c r="K523" s="87"/>
      <c r="L523" s="87"/>
      <c r="M523" s="88"/>
      <c r="N523" s="211"/>
      <c r="O523" s="220"/>
      <c r="P523" s="221"/>
      <c r="Q523" s="84"/>
      <c r="R523" s="89"/>
      <c r="S523" s="84"/>
      <c r="T523" s="125"/>
      <c r="U523" s="272"/>
    </row>
    <row r="524" spans="1:21">
      <c r="A524" s="272"/>
      <c r="B524" s="84"/>
      <c r="C524" s="85"/>
      <c r="D524" s="86"/>
      <c r="E524" s="84"/>
      <c r="F524" s="87"/>
      <c r="G524" s="87"/>
      <c r="H524" s="87"/>
      <c r="I524" s="87"/>
      <c r="J524" s="87"/>
      <c r="K524" s="87"/>
      <c r="L524" s="87"/>
      <c r="M524" s="88"/>
      <c r="N524" s="211"/>
      <c r="O524" s="220"/>
      <c r="P524" s="221"/>
      <c r="Q524" s="84"/>
      <c r="R524" s="89"/>
      <c r="S524" s="84"/>
      <c r="T524" s="125"/>
      <c r="U524" s="272"/>
    </row>
    <row r="525" spans="1:21">
      <c r="A525" s="272"/>
      <c r="B525" s="84"/>
      <c r="C525" s="85"/>
      <c r="D525" s="86"/>
      <c r="E525" s="84"/>
      <c r="F525" s="87"/>
      <c r="G525" s="87"/>
      <c r="H525" s="87"/>
      <c r="I525" s="87"/>
      <c r="J525" s="87"/>
      <c r="K525" s="87"/>
      <c r="L525" s="87"/>
      <c r="M525" s="88"/>
      <c r="N525" s="211"/>
      <c r="O525" s="220"/>
      <c r="P525" s="221"/>
      <c r="Q525" s="84"/>
      <c r="R525" s="89"/>
      <c r="S525" s="84"/>
      <c r="T525" s="125"/>
      <c r="U525" s="272"/>
    </row>
    <row r="526" spans="1:21">
      <c r="A526" s="272"/>
      <c r="B526" s="84"/>
      <c r="C526" s="85"/>
      <c r="D526" s="86"/>
      <c r="E526" s="84"/>
      <c r="F526" s="87"/>
      <c r="G526" s="87"/>
      <c r="H526" s="87"/>
      <c r="I526" s="87"/>
      <c r="J526" s="87"/>
      <c r="K526" s="87"/>
      <c r="L526" s="87"/>
      <c r="M526" s="88"/>
      <c r="N526" s="211"/>
      <c r="O526" s="220"/>
      <c r="P526" s="221"/>
      <c r="Q526" s="84"/>
      <c r="R526" s="89"/>
      <c r="S526" s="84"/>
      <c r="T526" s="125"/>
      <c r="U526" s="272"/>
    </row>
    <row r="527" spans="1:21">
      <c r="A527" s="272"/>
      <c r="B527" s="84"/>
      <c r="C527" s="85"/>
      <c r="D527" s="86"/>
      <c r="E527" s="84"/>
      <c r="F527" s="87"/>
      <c r="G527" s="87"/>
      <c r="H527" s="87"/>
      <c r="I527" s="87"/>
      <c r="J527" s="87"/>
      <c r="K527" s="87"/>
      <c r="L527" s="87"/>
      <c r="M527" s="88"/>
      <c r="N527" s="211"/>
      <c r="O527" s="220"/>
      <c r="P527" s="221"/>
      <c r="Q527" s="84"/>
      <c r="R527" s="89"/>
      <c r="S527" s="84"/>
      <c r="T527" s="125"/>
      <c r="U527" s="272"/>
    </row>
    <row r="528" spans="1:21">
      <c r="A528" s="272"/>
      <c r="B528" s="84"/>
      <c r="C528" s="85"/>
      <c r="D528" s="86"/>
      <c r="E528" s="84"/>
      <c r="F528" s="87"/>
      <c r="G528" s="87"/>
      <c r="H528" s="87"/>
      <c r="I528" s="87"/>
      <c r="J528" s="87"/>
      <c r="K528" s="87"/>
      <c r="L528" s="87"/>
      <c r="M528" s="88"/>
      <c r="N528" s="211"/>
      <c r="O528" s="220"/>
      <c r="P528" s="221"/>
      <c r="Q528" s="84"/>
      <c r="R528" s="89"/>
      <c r="S528" s="84"/>
      <c r="T528" s="125"/>
      <c r="U528" s="272"/>
    </row>
    <row r="529" spans="1:21">
      <c r="A529" s="272"/>
      <c r="B529" s="84"/>
      <c r="C529" s="85"/>
      <c r="D529" s="86"/>
      <c r="E529" s="84"/>
      <c r="F529" s="87"/>
      <c r="G529" s="87"/>
      <c r="H529" s="87"/>
      <c r="I529" s="87"/>
      <c r="J529" s="87"/>
      <c r="K529" s="87"/>
      <c r="L529" s="87"/>
      <c r="M529" s="88"/>
      <c r="N529" s="211"/>
      <c r="O529" s="220"/>
      <c r="P529" s="221"/>
      <c r="Q529" s="84"/>
      <c r="R529" s="89"/>
      <c r="S529" s="84"/>
      <c r="T529" s="125"/>
      <c r="U529" s="272"/>
    </row>
    <row r="530" spans="1:21">
      <c r="A530" s="272"/>
      <c r="B530" s="84"/>
      <c r="C530" s="85"/>
      <c r="D530" s="86"/>
      <c r="E530" s="84"/>
      <c r="F530" s="87"/>
      <c r="G530" s="87"/>
      <c r="H530" s="87"/>
      <c r="I530" s="87"/>
      <c r="J530" s="87"/>
      <c r="K530" s="87"/>
      <c r="L530" s="87"/>
      <c r="M530" s="88"/>
      <c r="N530" s="211"/>
      <c r="O530" s="220"/>
      <c r="P530" s="221"/>
      <c r="Q530" s="84"/>
      <c r="R530" s="89"/>
      <c r="S530" s="84"/>
      <c r="T530" s="125"/>
      <c r="U530" s="272"/>
    </row>
    <row r="531" spans="1:21">
      <c r="A531" s="272"/>
      <c r="B531" s="84"/>
      <c r="C531" s="85"/>
      <c r="D531" s="86"/>
      <c r="E531" s="84"/>
      <c r="F531" s="87"/>
      <c r="G531" s="87"/>
      <c r="H531" s="87"/>
      <c r="I531" s="87"/>
      <c r="J531" s="87"/>
      <c r="K531" s="87"/>
      <c r="L531" s="87"/>
      <c r="M531" s="88"/>
      <c r="N531" s="211"/>
      <c r="O531" s="220"/>
      <c r="P531" s="221"/>
      <c r="Q531" s="84"/>
      <c r="R531" s="89"/>
      <c r="S531" s="84"/>
      <c r="T531" s="125"/>
      <c r="U531" s="272"/>
    </row>
    <row r="532" spans="1:21">
      <c r="A532" s="272"/>
      <c r="B532" s="84"/>
      <c r="C532" s="85"/>
      <c r="D532" s="86"/>
      <c r="E532" s="84"/>
      <c r="F532" s="87"/>
      <c r="G532" s="87"/>
      <c r="H532" s="87"/>
      <c r="I532" s="87"/>
      <c r="J532" s="87"/>
      <c r="K532" s="87"/>
      <c r="L532" s="87"/>
      <c r="M532" s="88"/>
      <c r="N532" s="211"/>
      <c r="O532" s="220"/>
      <c r="P532" s="221"/>
      <c r="Q532" s="84"/>
      <c r="R532" s="89"/>
      <c r="S532" s="84"/>
      <c r="T532" s="125"/>
      <c r="U532" s="272"/>
    </row>
    <row r="533" spans="1:21">
      <c r="A533" s="272"/>
      <c r="B533" s="84"/>
      <c r="C533" s="85"/>
      <c r="D533" s="86"/>
      <c r="E533" s="84"/>
      <c r="F533" s="87"/>
      <c r="G533" s="87"/>
      <c r="H533" s="87"/>
      <c r="I533" s="87"/>
      <c r="J533" s="87"/>
      <c r="K533" s="87"/>
      <c r="L533" s="87"/>
      <c r="M533" s="88"/>
      <c r="N533" s="211"/>
      <c r="O533" s="220"/>
      <c r="P533" s="221"/>
      <c r="Q533" s="84"/>
      <c r="R533" s="89"/>
      <c r="S533" s="84"/>
      <c r="T533" s="125"/>
      <c r="U533" s="272"/>
    </row>
    <row r="534" spans="1:21">
      <c r="A534" s="272"/>
      <c r="B534" s="84"/>
      <c r="C534" s="85"/>
      <c r="D534" s="86"/>
      <c r="E534" s="84"/>
      <c r="F534" s="87"/>
      <c r="G534" s="87"/>
      <c r="H534" s="87"/>
      <c r="I534" s="87"/>
      <c r="J534" s="87"/>
      <c r="K534" s="87"/>
      <c r="L534" s="87"/>
      <c r="M534" s="88"/>
      <c r="N534" s="211"/>
      <c r="O534" s="220"/>
      <c r="P534" s="221"/>
      <c r="Q534" s="84"/>
      <c r="R534" s="89"/>
      <c r="S534" s="84"/>
      <c r="T534" s="125"/>
      <c r="U534" s="272"/>
    </row>
    <row r="535" spans="1:21">
      <c r="A535" s="272"/>
      <c r="B535" s="84"/>
      <c r="C535" s="85"/>
      <c r="D535" s="86"/>
      <c r="E535" s="84"/>
      <c r="F535" s="87"/>
      <c r="G535" s="87"/>
      <c r="H535" s="87"/>
      <c r="I535" s="87"/>
      <c r="J535" s="87"/>
      <c r="K535" s="87"/>
      <c r="L535" s="87"/>
      <c r="M535" s="88"/>
      <c r="N535" s="211"/>
      <c r="O535" s="220"/>
      <c r="P535" s="221"/>
      <c r="Q535" s="84"/>
      <c r="R535" s="89"/>
      <c r="S535" s="84"/>
      <c r="T535" s="125"/>
      <c r="U535" s="272"/>
    </row>
    <row r="536" spans="1:21">
      <c r="A536" s="272"/>
      <c r="B536" s="84"/>
      <c r="C536" s="85"/>
      <c r="D536" s="86"/>
      <c r="E536" s="84"/>
      <c r="F536" s="87"/>
      <c r="G536" s="87"/>
      <c r="H536" s="87"/>
      <c r="I536" s="87"/>
      <c r="J536" s="87"/>
      <c r="K536" s="87"/>
      <c r="L536" s="87"/>
      <c r="M536" s="88"/>
      <c r="N536" s="211"/>
      <c r="O536" s="220"/>
      <c r="P536" s="221"/>
      <c r="Q536" s="84"/>
      <c r="R536" s="89"/>
      <c r="S536" s="84"/>
      <c r="T536" s="125"/>
      <c r="U536" s="272"/>
    </row>
    <row r="537" spans="1:21">
      <c r="A537" s="272"/>
      <c r="B537" s="84"/>
      <c r="C537" s="85"/>
      <c r="D537" s="86"/>
      <c r="E537" s="84"/>
      <c r="F537" s="87"/>
      <c r="G537" s="87"/>
      <c r="H537" s="87"/>
      <c r="I537" s="87"/>
      <c r="J537" s="87"/>
      <c r="K537" s="87"/>
      <c r="L537" s="87"/>
      <c r="M537" s="88"/>
      <c r="N537" s="211"/>
      <c r="O537" s="220"/>
      <c r="P537" s="221"/>
      <c r="Q537" s="84"/>
      <c r="R537" s="89"/>
      <c r="S537" s="84"/>
      <c r="T537" s="125"/>
      <c r="U537" s="272"/>
    </row>
    <row r="538" spans="1:21">
      <c r="A538" s="272"/>
      <c r="B538" s="84"/>
      <c r="C538" s="85"/>
      <c r="D538" s="86"/>
      <c r="E538" s="84"/>
      <c r="F538" s="87"/>
      <c r="G538" s="87"/>
      <c r="H538" s="87"/>
      <c r="I538" s="87"/>
      <c r="J538" s="87"/>
      <c r="K538" s="87"/>
      <c r="L538" s="87"/>
      <c r="M538" s="88"/>
      <c r="N538" s="211"/>
      <c r="O538" s="220"/>
      <c r="P538" s="221"/>
      <c r="Q538" s="84"/>
      <c r="R538" s="89"/>
      <c r="S538" s="84"/>
      <c r="T538" s="125"/>
      <c r="U538" s="272"/>
    </row>
    <row r="539" spans="1:21">
      <c r="A539" s="272"/>
      <c r="B539" s="84"/>
      <c r="C539" s="85"/>
      <c r="D539" s="86"/>
      <c r="E539" s="84"/>
      <c r="F539" s="87"/>
      <c r="G539" s="87"/>
      <c r="H539" s="87"/>
      <c r="I539" s="87"/>
      <c r="J539" s="87"/>
      <c r="K539" s="87"/>
      <c r="L539" s="87"/>
      <c r="M539" s="88"/>
      <c r="N539" s="211"/>
      <c r="O539" s="220"/>
      <c r="P539" s="221"/>
      <c r="Q539" s="84"/>
      <c r="R539" s="89"/>
      <c r="S539" s="84"/>
      <c r="T539" s="125"/>
      <c r="U539" s="272"/>
    </row>
    <row r="540" spans="1:21">
      <c r="A540" s="272"/>
      <c r="B540" s="84"/>
      <c r="C540" s="85"/>
      <c r="D540" s="86"/>
      <c r="E540" s="84"/>
      <c r="F540" s="87"/>
      <c r="G540" s="87"/>
      <c r="H540" s="87"/>
      <c r="I540" s="87"/>
      <c r="J540" s="87"/>
      <c r="K540" s="87"/>
      <c r="L540" s="87"/>
      <c r="M540" s="88"/>
      <c r="N540" s="211"/>
      <c r="O540" s="220"/>
      <c r="P540" s="221"/>
      <c r="Q540" s="84"/>
      <c r="R540" s="89"/>
      <c r="S540" s="84"/>
      <c r="T540" s="125"/>
      <c r="U540" s="272"/>
    </row>
    <row r="541" spans="1:21">
      <c r="A541" s="272"/>
      <c r="B541" s="84"/>
      <c r="C541" s="85"/>
      <c r="D541" s="86"/>
      <c r="E541" s="84"/>
      <c r="F541" s="87"/>
      <c r="G541" s="87"/>
      <c r="H541" s="87"/>
      <c r="I541" s="87"/>
      <c r="J541" s="87"/>
      <c r="K541" s="87"/>
      <c r="L541" s="87"/>
      <c r="M541" s="88"/>
      <c r="N541" s="211"/>
      <c r="O541" s="220"/>
      <c r="P541" s="221"/>
      <c r="Q541" s="84"/>
      <c r="R541" s="89"/>
      <c r="S541" s="84"/>
      <c r="T541" s="125"/>
      <c r="U541" s="272"/>
    </row>
    <row r="542" spans="1:21">
      <c r="A542" s="272"/>
      <c r="B542" s="84"/>
      <c r="C542" s="85"/>
      <c r="D542" s="86"/>
      <c r="E542" s="84"/>
      <c r="F542" s="87"/>
      <c r="G542" s="87"/>
      <c r="H542" s="87"/>
      <c r="I542" s="87"/>
      <c r="J542" s="87"/>
      <c r="K542" s="87"/>
      <c r="L542" s="87"/>
      <c r="M542" s="88"/>
      <c r="N542" s="211"/>
      <c r="O542" s="220"/>
      <c r="P542" s="221"/>
      <c r="Q542" s="84"/>
      <c r="R542" s="89"/>
      <c r="S542" s="84"/>
      <c r="T542" s="125"/>
      <c r="U542" s="272"/>
    </row>
    <row r="543" spans="1:21">
      <c r="A543" s="272"/>
      <c r="B543" s="84"/>
      <c r="C543" s="85"/>
      <c r="D543" s="86"/>
      <c r="E543" s="84"/>
      <c r="F543" s="87"/>
      <c r="G543" s="87"/>
      <c r="H543" s="87"/>
      <c r="I543" s="87"/>
      <c r="J543" s="87"/>
      <c r="K543" s="87"/>
      <c r="L543" s="87"/>
      <c r="M543" s="88"/>
      <c r="N543" s="211"/>
      <c r="O543" s="220"/>
      <c r="P543" s="221"/>
      <c r="Q543" s="84"/>
      <c r="R543" s="89"/>
      <c r="S543" s="84"/>
      <c r="T543" s="125"/>
      <c r="U543" s="272"/>
    </row>
    <row r="544" spans="1:21">
      <c r="A544" s="272"/>
      <c r="B544" s="84"/>
      <c r="C544" s="85"/>
      <c r="D544" s="86"/>
      <c r="E544" s="84"/>
      <c r="F544" s="87"/>
      <c r="G544" s="87"/>
      <c r="H544" s="87"/>
      <c r="I544" s="87"/>
      <c r="J544" s="87"/>
      <c r="K544" s="87"/>
      <c r="L544" s="87"/>
      <c r="M544" s="88"/>
      <c r="N544" s="211"/>
      <c r="O544" s="220"/>
      <c r="P544" s="221"/>
      <c r="Q544" s="84"/>
      <c r="R544" s="89"/>
      <c r="S544" s="84"/>
      <c r="T544" s="125"/>
      <c r="U544" s="272"/>
    </row>
    <row r="545" spans="1:21">
      <c r="A545" s="272"/>
      <c r="B545" s="84"/>
      <c r="C545" s="85"/>
      <c r="D545" s="86"/>
      <c r="E545" s="84"/>
      <c r="F545" s="87"/>
      <c r="G545" s="87"/>
      <c r="H545" s="87"/>
      <c r="I545" s="87"/>
      <c r="J545" s="87"/>
      <c r="K545" s="87"/>
      <c r="L545" s="87"/>
      <c r="M545" s="88"/>
      <c r="N545" s="211"/>
      <c r="O545" s="220"/>
      <c r="P545" s="221"/>
      <c r="Q545" s="84"/>
      <c r="R545" s="89"/>
      <c r="S545" s="84"/>
      <c r="T545" s="125"/>
      <c r="U545" s="272"/>
    </row>
    <row r="546" spans="1:21">
      <c r="A546" s="272"/>
      <c r="B546" s="84"/>
      <c r="C546" s="85"/>
      <c r="D546" s="86"/>
      <c r="E546" s="84"/>
      <c r="F546" s="87"/>
      <c r="G546" s="87"/>
      <c r="H546" s="87"/>
      <c r="I546" s="87"/>
      <c r="J546" s="87"/>
      <c r="K546" s="87"/>
      <c r="L546" s="87"/>
      <c r="M546" s="88"/>
      <c r="N546" s="211"/>
      <c r="O546" s="220"/>
      <c r="P546" s="221"/>
      <c r="Q546" s="84"/>
      <c r="R546" s="89"/>
      <c r="S546" s="84"/>
      <c r="T546" s="125"/>
      <c r="U546" s="272"/>
    </row>
    <row r="547" spans="1:21">
      <c r="A547" s="272"/>
      <c r="B547" s="84"/>
      <c r="C547" s="85"/>
      <c r="D547" s="86"/>
      <c r="E547" s="84"/>
      <c r="F547" s="87"/>
      <c r="G547" s="87"/>
      <c r="H547" s="87"/>
      <c r="I547" s="87"/>
      <c r="J547" s="87"/>
      <c r="K547" s="87"/>
      <c r="L547" s="87"/>
      <c r="M547" s="88"/>
      <c r="N547" s="211"/>
      <c r="O547" s="220"/>
      <c r="P547" s="221"/>
      <c r="Q547" s="84"/>
      <c r="R547" s="89"/>
      <c r="S547" s="84"/>
      <c r="T547" s="125"/>
      <c r="U547" s="272"/>
    </row>
    <row r="548" spans="1:21">
      <c r="A548" s="272"/>
      <c r="B548" s="84"/>
      <c r="C548" s="85"/>
      <c r="D548" s="86"/>
      <c r="E548" s="84"/>
      <c r="F548" s="87"/>
      <c r="G548" s="87"/>
      <c r="H548" s="87"/>
      <c r="I548" s="87"/>
      <c r="J548" s="87"/>
      <c r="K548" s="87"/>
      <c r="L548" s="87"/>
      <c r="M548" s="88"/>
      <c r="N548" s="211"/>
      <c r="O548" s="220"/>
      <c r="P548" s="221"/>
      <c r="Q548" s="84"/>
      <c r="R548" s="89"/>
      <c r="S548" s="84"/>
      <c r="T548" s="125"/>
      <c r="U548" s="272"/>
    </row>
    <row r="549" spans="1:21">
      <c r="A549" s="272"/>
      <c r="B549" s="84"/>
      <c r="C549" s="85"/>
      <c r="D549" s="86"/>
      <c r="E549" s="84"/>
      <c r="F549" s="87"/>
      <c r="G549" s="87"/>
      <c r="H549" s="87"/>
      <c r="I549" s="87"/>
      <c r="J549" s="87"/>
      <c r="K549" s="87"/>
      <c r="L549" s="87"/>
      <c r="M549" s="88"/>
      <c r="N549" s="211"/>
      <c r="O549" s="220"/>
      <c r="P549" s="221"/>
      <c r="Q549" s="84"/>
      <c r="R549" s="89"/>
      <c r="S549" s="84"/>
      <c r="T549" s="125"/>
      <c r="U549" s="272"/>
    </row>
    <row r="550" spans="1:21">
      <c r="A550" s="272"/>
      <c r="B550" s="84"/>
      <c r="C550" s="85"/>
      <c r="D550" s="86"/>
      <c r="E550" s="84"/>
      <c r="F550" s="87"/>
      <c r="G550" s="87"/>
      <c r="H550" s="87"/>
      <c r="I550" s="87"/>
      <c r="J550" s="87"/>
      <c r="K550" s="87"/>
      <c r="L550" s="87"/>
      <c r="M550" s="88"/>
      <c r="N550" s="211"/>
      <c r="O550" s="220"/>
      <c r="P550" s="221"/>
      <c r="Q550" s="84"/>
      <c r="R550" s="89"/>
      <c r="S550" s="84"/>
      <c r="T550" s="125"/>
      <c r="U550" s="272"/>
    </row>
    <row r="551" spans="1:21">
      <c r="A551" s="272"/>
      <c r="B551" s="84"/>
      <c r="C551" s="85"/>
      <c r="D551" s="86"/>
      <c r="E551" s="84"/>
      <c r="F551" s="87"/>
      <c r="G551" s="87"/>
      <c r="H551" s="87"/>
      <c r="I551" s="87"/>
      <c r="J551" s="87"/>
      <c r="K551" s="87"/>
      <c r="L551" s="87"/>
      <c r="M551" s="88"/>
      <c r="N551" s="211"/>
      <c r="O551" s="220"/>
      <c r="P551" s="221"/>
      <c r="Q551" s="84"/>
      <c r="R551" s="89"/>
      <c r="S551" s="84"/>
      <c r="T551" s="125"/>
      <c r="U551" s="272"/>
    </row>
    <row r="552" spans="1:21">
      <c r="A552" s="272"/>
      <c r="B552" s="84"/>
      <c r="C552" s="85"/>
      <c r="D552" s="86"/>
      <c r="E552" s="84"/>
      <c r="F552" s="87"/>
      <c r="G552" s="87"/>
      <c r="H552" s="87"/>
      <c r="I552" s="87"/>
      <c r="J552" s="87"/>
      <c r="K552" s="87"/>
      <c r="L552" s="87"/>
      <c r="M552" s="88"/>
      <c r="N552" s="211"/>
      <c r="O552" s="220"/>
      <c r="P552" s="221"/>
      <c r="Q552" s="84"/>
      <c r="R552" s="89"/>
      <c r="S552" s="84"/>
      <c r="T552" s="125"/>
      <c r="U552" s="272"/>
    </row>
    <row r="553" spans="1:21">
      <c r="A553" s="272"/>
      <c r="B553" s="84"/>
      <c r="C553" s="85"/>
      <c r="D553" s="86"/>
      <c r="E553" s="84"/>
      <c r="F553" s="87"/>
      <c r="G553" s="87"/>
      <c r="H553" s="87"/>
      <c r="I553" s="87"/>
      <c r="J553" s="87"/>
      <c r="K553" s="87"/>
      <c r="L553" s="87"/>
      <c r="M553" s="88"/>
      <c r="N553" s="211"/>
      <c r="O553" s="220"/>
      <c r="P553" s="221"/>
      <c r="Q553" s="84"/>
      <c r="R553" s="89"/>
      <c r="S553" s="84"/>
      <c r="T553" s="125"/>
      <c r="U553" s="272"/>
    </row>
    <row r="554" spans="1:21">
      <c r="A554" s="272"/>
      <c r="B554" s="84"/>
      <c r="C554" s="85"/>
      <c r="D554" s="86"/>
      <c r="E554" s="84"/>
      <c r="F554" s="87"/>
      <c r="G554" s="87"/>
      <c r="H554" s="87"/>
      <c r="I554" s="87"/>
      <c r="J554" s="87"/>
      <c r="K554" s="87"/>
      <c r="L554" s="87"/>
      <c r="M554" s="88"/>
      <c r="N554" s="211"/>
      <c r="O554" s="220"/>
      <c r="P554" s="221"/>
      <c r="Q554" s="84"/>
      <c r="R554" s="89"/>
      <c r="S554" s="84"/>
      <c r="T554" s="125"/>
      <c r="U554" s="272"/>
    </row>
    <row r="555" spans="1:21">
      <c r="A555" s="272"/>
      <c r="B555" s="84"/>
      <c r="C555" s="85"/>
      <c r="D555" s="86"/>
      <c r="E555" s="84"/>
      <c r="F555" s="87"/>
      <c r="G555" s="87"/>
      <c r="H555" s="87"/>
      <c r="I555" s="87"/>
      <c r="J555" s="87"/>
      <c r="K555" s="87"/>
      <c r="L555" s="87"/>
      <c r="M555" s="88"/>
      <c r="N555" s="211"/>
      <c r="O555" s="220"/>
      <c r="P555" s="221"/>
      <c r="Q555" s="84"/>
      <c r="R555" s="89"/>
      <c r="S555" s="84"/>
      <c r="T555" s="125"/>
      <c r="U555" s="272"/>
    </row>
    <row r="556" spans="1:21">
      <c r="A556" s="272"/>
      <c r="B556" s="84"/>
      <c r="C556" s="85"/>
      <c r="D556" s="86"/>
      <c r="E556" s="84"/>
      <c r="F556" s="87"/>
      <c r="G556" s="87"/>
      <c r="H556" s="87"/>
      <c r="I556" s="87"/>
      <c r="J556" s="87"/>
      <c r="K556" s="87"/>
      <c r="L556" s="87"/>
      <c r="M556" s="88"/>
      <c r="N556" s="211"/>
      <c r="O556" s="220"/>
      <c r="P556" s="221"/>
      <c r="Q556" s="84"/>
      <c r="R556" s="89"/>
      <c r="S556" s="84"/>
      <c r="T556" s="125"/>
      <c r="U556" s="272"/>
    </row>
    <row r="557" spans="1:21">
      <c r="A557" s="272"/>
      <c r="B557" s="84"/>
      <c r="C557" s="85"/>
      <c r="D557" s="86"/>
      <c r="E557" s="84"/>
      <c r="F557" s="87"/>
      <c r="G557" s="87"/>
      <c r="H557" s="87"/>
      <c r="I557" s="87"/>
      <c r="J557" s="87"/>
      <c r="K557" s="87"/>
      <c r="L557" s="87"/>
      <c r="M557" s="88"/>
      <c r="N557" s="211"/>
      <c r="O557" s="220"/>
      <c r="P557" s="221"/>
      <c r="Q557" s="84"/>
      <c r="R557" s="89"/>
      <c r="S557" s="84"/>
      <c r="T557" s="125"/>
      <c r="U557" s="272"/>
    </row>
    <row r="558" spans="1:21">
      <c r="A558" s="272"/>
      <c r="B558" s="84"/>
      <c r="C558" s="85"/>
      <c r="D558" s="86"/>
      <c r="E558" s="84"/>
      <c r="F558" s="87"/>
      <c r="G558" s="87"/>
      <c r="H558" s="87"/>
      <c r="I558" s="87"/>
      <c r="J558" s="87"/>
      <c r="K558" s="87"/>
      <c r="L558" s="87"/>
      <c r="M558" s="88"/>
      <c r="N558" s="211"/>
      <c r="O558" s="220"/>
      <c r="P558" s="221"/>
      <c r="Q558" s="84"/>
      <c r="R558" s="89"/>
      <c r="S558" s="84"/>
      <c r="T558" s="125"/>
      <c r="U558" s="272"/>
    </row>
    <row r="559" spans="1:21">
      <c r="A559" s="272"/>
      <c r="B559" s="84"/>
      <c r="C559" s="85"/>
      <c r="D559" s="86"/>
      <c r="E559" s="84"/>
      <c r="F559" s="87"/>
      <c r="G559" s="87"/>
      <c r="H559" s="87"/>
      <c r="I559" s="87"/>
      <c r="J559" s="87"/>
      <c r="K559" s="87"/>
      <c r="L559" s="87"/>
      <c r="M559" s="88"/>
      <c r="N559" s="211"/>
      <c r="O559" s="220"/>
      <c r="P559" s="221"/>
      <c r="Q559" s="84"/>
      <c r="R559" s="89"/>
      <c r="S559" s="84"/>
      <c r="T559" s="125"/>
      <c r="U559" s="272"/>
    </row>
    <row r="560" spans="1:21">
      <c r="A560" s="272"/>
      <c r="B560" s="84"/>
      <c r="C560" s="85"/>
      <c r="D560" s="86"/>
      <c r="E560" s="84"/>
      <c r="F560" s="87"/>
      <c r="G560" s="87"/>
      <c r="H560" s="87"/>
      <c r="I560" s="87"/>
      <c r="J560" s="87"/>
      <c r="K560" s="87"/>
      <c r="L560" s="87"/>
      <c r="M560" s="88"/>
      <c r="N560" s="211"/>
      <c r="O560" s="220"/>
      <c r="P560" s="221"/>
      <c r="Q560" s="84"/>
      <c r="R560" s="89"/>
      <c r="S560" s="84"/>
      <c r="T560" s="125"/>
      <c r="U560" s="272"/>
    </row>
    <row r="561" spans="1:21">
      <c r="A561" s="272"/>
      <c r="B561" s="84"/>
      <c r="C561" s="85"/>
      <c r="D561" s="86"/>
      <c r="E561" s="84"/>
      <c r="F561" s="87"/>
      <c r="G561" s="87"/>
      <c r="H561" s="87"/>
      <c r="I561" s="87"/>
      <c r="J561" s="87"/>
      <c r="K561" s="87"/>
      <c r="L561" s="87"/>
      <c r="M561" s="88"/>
      <c r="N561" s="211"/>
      <c r="O561" s="220"/>
      <c r="P561" s="221"/>
      <c r="Q561" s="84"/>
      <c r="R561" s="89"/>
      <c r="S561" s="84"/>
      <c r="T561" s="125"/>
      <c r="U561" s="272"/>
    </row>
    <row r="562" spans="1:21">
      <c r="A562" s="272"/>
      <c r="B562" s="84"/>
      <c r="C562" s="85"/>
      <c r="D562" s="86"/>
      <c r="E562" s="84"/>
      <c r="F562" s="87"/>
      <c r="G562" s="87"/>
      <c r="H562" s="87"/>
      <c r="I562" s="87"/>
      <c r="J562" s="87"/>
      <c r="K562" s="87"/>
      <c r="L562" s="87"/>
      <c r="M562" s="88"/>
      <c r="N562" s="211"/>
      <c r="O562" s="220"/>
      <c r="P562" s="221"/>
      <c r="Q562" s="84"/>
      <c r="R562" s="89"/>
      <c r="S562" s="84"/>
      <c r="T562" s="125"/>
      <c r="U562" s="272"/>
    </row>
    <row r="563" spans="1:21">
      <c r="A563" s="272"/>
      <c r="B563" s="84"/>
      <c r="C563" s="85"/>
      <c r="D563" s="86"/>
      <c r="E563" s="84"/>
      <c r="F563" s="87"/>
      <c r="G563" s="87"/>
      <c r="H563" s="87"/>
      <c r="I563" s="87"/>
      <c r="J563" s="87"/>
      <c r="K563" s="87"/>
      <c r="L563" s="87"/>
      <c r="M563" s="88"/>
      <c r="N563" s="211"/>
      <c r="O563" s="220"/>
      <c r="P563" s="221"/>
      <c r="Q563" s="84"/>
      <c r="R563" s="89"/>
      <c r="S563" s="84"/>
      <c r="T563" s="125"/>
      <c r="U563" s="272"/>
    </row>
    <row r="564" spans="1:21">
      <c r="A564" s="272"/>
      <c r="B564" s="84"/>
      <c r="C564" s="85"/>
      <c r="D564" s="86"/>
      <c r="E564" s="84"/>
      <c r="F564" s="87"/>
      <c r="G564" s="87"/>
      <c r="H564" s="87"/>
      <c r="I564" s="87"/>
      <c r="J564" s="87"/>
      <c r="K564" s="87"/>
      <c r="L564" s="87"/>
      <c r="M564" s="88"/>
      <c r="N564" s="211"/>
      <c r="O564" s="220"/>
      <c r="P564" s="221"/>
      <c r="Q564" s="84"/>
      <c r="R564" s="89"/>
      <c r="S564" s="84"/>
      <c r="T564" s="125"/>
      <c r="U564" s="272"/>
    </row>
    <row r="565" spans="1:21">
      <c r="A565" s="272"/>
      <c r="B565" s="84"/>
      <c r="C565" s="85"/>
      <c r="D565" s="86"/>
      <c r="E565" s="84"/>
      <c r="F565" s="87"/>
      <c r="G565" s="87"/>
      <c r="H565" s="87"/>
      <c r="I565" s="87"/>
      <c r="J565" s="87"/>
      <c r="K565" s="87"/>
      <c r="L565" s="87"/>
      <c r="M565" s="88"/>
      <c r="N565" s="211"/>
      <c r="O565" s="220"/>
      <c r="P565" s="221"/>
      <c r="Q565" s="84"/>
      <c r="R565" s="89"/>
      <c r="S565" s="84"/>
      <c r="T565" s="125"/>
      <c r="U565" s="272"/>
    </row>
    <row r="566" spans="1:21">
      <c r="A566" s="272"/>
      <c r="B566" s="84"/>
      <c r="C566" s="85"/>
      <c r="D566" s="86"/>
      <c r="E566" s="84"/>
      <c r="F566" s="87"/>
      <c r="G566" s="87"/>
      <c r="H566" s="87"/>
      <c r="I566" s="87"/>
      <c r="J566" s="87"/>
      <c r="K566" s="87"/>
      <c r="L566" s="87"/>
      <c r="M566" s="88"/>
      <c r="N566" s="211"/>
      <c r="O566" s="220"/>
      <c r="P566" s="221"/>
      <c r="Q566" s="84"/>
      <c r="R566" s="89"/>
      <c r="S566" s="84"/>
      <c r="T566" s="125"/>
      <c r="U566" s="272"/>
    </row>
    <row r="567" spans="1:21">
      <c r="A567" s="272"/>
      <c r="B567" s="84"/>
      <c r="C567" s="85"/>
      <c r="D567" s="86"/>
      <c r="E567" s="84"/>
      <c r="F567" s="87"/>
      <c r="G567" s="87"/>
      <c r="H567" s="87"/>
      <c r="I567" s="87"/>
      <c r="J567" s="87"/>
      <c r="K567" s="87"/>
      <c r="L567" s="87"/>
      <c r="M567" s="88"/>
      <c r="N567" s="211"/>
      <c r="O567" s="220"/>
      <c r="P567" s="221"/>
      <c r="Q567" s="84"/>
      <c r="R567" s="89"/>
      <c r="S567" s="84"/>
      <c r="T567" s="125"/>
      <c r="U567" s="272"/>
    </row>
    <row r="568" spans="1:21">
      <c r="A568" s="272"/>
      <c r="B568" s="84"/>
      <c r="C568" s="85"/>
      <c r="D568" s="86"/>
      <c r="E568" s="84"/>
      <c r="F568" s="87"/>
      <c r="G568" s="87"/>
      <c r="H568" s="87"/>
      <c r="I568" s="87"/>
      <c r="J568" s="87"/>
      <c r="K568" s="87"/>
      <c r="L568" s="87"/>
      <c r="M568" s="88"/>
      <c r="N568" s="211"/>
      <c r="O568" s="220"/>
      <c r="P568" s="221"/>
      <c r="Q568" s="84"/>
      <c r="R568" s="89"/>
      <c r="S568" s="84"/>
      <c r="T568" s="125"/>
      <c r="U568" s="272"/>
    </row>
    <row r="569" spans="1:21">
      <c r="A569" s="272"/>
      <c r="B569" s="84"/>
      <c r="C569" s="85"/>
      <c r="D569" s="86"/>
      <c r="E569" s="84"/>
      <c r="F569" s="87"/>
      <c r="G569" s="87"/>
      <c r="H569" s="87"/>
      <c r="I569" s="87"/>
      <c r="J569" s="87"/>
      <c r="K569" s="87"/>
      <c r="L569" s="87"/>
      <c r="M569" s="88"/>
      <c r="N569" s="211"/>
      <c r="O569" s="220"/>
      <c r="P569" s="221"/>
      <c r="Q569" s="84"/>
      <c r="R569" s="89"/>
      <c r="S569" s="84"/>
      <c r="T569" s="125"/>
      <c r="U569" s="272"/>
    </row>
    <row r="570" spans="1:21">
      <c r="A570" s="272"/>
      <c r="B570" s="84"/>
      <c r="C570" s="85"/>
      <c r="D570" s="86"/>
      <c r="E570" s="84"/>
      <c r="F570" s="87"/>
      <c r="G570" s="87"/>
      <c r="H570" s="87"/>
      <c r="I570" s="87"/>
      <c r="J570" s="87"/>
      <c r="K570" s="87"/>
      <c r="L570" s="87"/>
      <c r="M570" s="88"/>
      <c r="N570" s="211"/>
      <c r="O570" s="220"/>
      <c r="P570" s="221"/>
      <c r="Q570" s="84"/>
      <c r="R570" s="89"/>
      <c r="S570" s="84"/>
      <c r="T570" s="125"/>
      <c r="U570" s="272"/>
    </row>
    <row r="571" spans="1:21">
      <c r="A571" s="272"/>
      <c r="B571" s="84"/>
      <c r="C571" s="85"/>
      <c r="D571" s="86"/>
      <c r="E571" s="84"/>
      <c r="F571" s="87"/>
      <c r="G571" s="87"/>
      <c r="H571" s="87"/>
      <c r="I571" s="87"/>
      <c r="J571" s="87"/>
      <c r="K571" s="87"/>
      <c r="L571" s="87"/>
      <c r="M571" s="88"/>
      <c r="N571" s="211"/>
      <c r="O571" s="220"/>
      <c r="P571" s="221"/>
      <c r="Q571" s="84"/>
      <c r="R571" s="89"/>
      <c r="S571" s="84"/>
      <c r="T571" s="125"/>
      <c r="U571" s="272"/>
    </row>
    <row r="572" spans="1:21">
      <c r="A572" s="272"/>
      <c r="B572" s="84"/>
      <c r="C572" s="85"/>
      <c r="D572" s="86"/>
      <c r="E572" s="84"/>
      <c r="F572" s="87"/>
      <c r="G572" s="87"/>
      <c r="H572" s="87"/>
      <c r="I572" s="87"/>
      <c r="J572" s="87"/>
      <c r="K572" s="87"/>
      <c r="L572" s="87"/>
      <c r="M572" s="88"/>
      <c r="N572" s="211"/>
      <c r="O572" s="220"/>
      <c r="P572" s="221"/>
      <c r="Q572" s="84"/>
      <c r="R572" s="89"/>
      <c r="S572" s="84"/>
      <c r="T572" s="125"/>
      <c r="U572" s="272"/>
    </row>
    <row r="573" spans="1:21">
      <c r="A573" s="272"/>
      <c r="B573" s="84"/>
      <c r="C573" s="85"/>
      <c r="D573" s="86"/>
      <c r="E573" s="84"/>
      <c r="F573" s="87"/>
      <c r="G573" s="87"/>
      <c r="H573" s="87"/>
      <c r="I573" s="87"/>
      <c r="J573" s="87"/>
      <c r="K573" s="87"/>
      <c r="L573" s="87"/>
      <c r="M573" s="88"/>
      <c r="N573" s="211"/>
      <c r="O573" s="220"/>
      <c r="P573" s="221"/>
      <c r="Q573" s="84"/>
      <c r="R573" s="89"/>
      <c r="S573" s="84"/>
      <c r="T573" s="125"/>
      <c r="U573" s="272"/>
    </row>
    <row r="574" spans="1:21">
      <c r="A574" s="272"/>
      <c r="B574" s="84"/>
      <c r="C574" s="85"/>
      <c r="D574" s="86"/>
      <c r="E574" s="84"/>
      <c r="F574" s="87"/>
      <c r="G574" s="87"/>
      <c r="H574" s="87"/>
      <c r="I574" s="87"/>
      <c r="J574" s="87"/>
      <c r="K574" s="87"/>
      <c r="L574" s="87"/>
      <c r="M574" s="88"/>
      <c r="N574" s="211"/>
      <c r="O574" s="220"/>
      <c r="P574" s="221"/>
      <c r="Q574" s="84"/>
      <c r="R574" s="89"/>
      <c r="S574" s="84"/>
      <c r="T574" s="125"/>
      <c r="U574" s="272"/>
    </row>
    <row r="575" spans="1:21">
      <c r="A575" s="272"/>
      <c r="B575" s="84"/>
      <c r="C575" s="85"/>
      <c r="D575" s="86"/>
      <c r="E575" s="84"/>
      <c r="F575" s="87"/>
      <c r="G575" s="87"/>
      <c r="H575" s="87"/>
      <c r="I575" s="87"/>
      <c r="J575" s="87"/>
      <c r="K575" s="87"/>
      <c r="L575" s="87"/>
      <c r="M575" s="88"/>
      <c r="N575" s="211"/>
      <c r="O575" s="220"/>
      <c r="P575" s="221"/>
      <c r="Q575" s="84"/>
      <c r="R575" s="89"/>
      <c r="S575" s="84"/>
      <c r="T575" s="125"/>
      <c r="U575" s="272"/>
    </row>
    <row r="576" spans="1:21">
      <c r="A576" s="272"/>
      <c r="B576" s="84"/>
      <c r="C576" s="85"/>
      <c r="D576" s="86"/>
      <c r="E576" s="84"/>
      <c r="F576" s="87"/>
      <c r="G576" s="87"/>
      <c r="H576" s="87"/>
      <c r="I576" s="87"/>
      <c r="J576" s="87"/>
      <c r="K576" s="87"/>
      <c r="L576" s="87"/>
      <c r="M576" s="88"/>
      <c r="N576" s="211"/>
      <c r="O576" s="220"/>
      <c r="P576" s="221"/>
      <c r="Q576" s="84"/>
      <c r="R576" s="89"/>
      <c r="S576" s="84"/>
      <c r="T576" s="125"/>
      <c r="U576" s="272"/>
    </row>
    <row r="577" spans="1:21">
      <c r="A577" s="272"/>
      <c r="B577" s="84"/>
      <c r="C577" s="85"/>
      <c r="D577" s="86"/>
      <c r="E577" s="84"/>
      <c r="F577" s="87"/>
      <c r="G577" s="87"/>
      <c r="H577" s="87"/>
      <c r="I577" s="87"/>
      <c r="J577" s="87"/>
      <c r="K577" s="87"/>
      <c r="L577" s="87"/>
      <c r="M577" s="88"/>
      <c r="N577" s="211"/>
      <c r="O577" s="220"/>
      <c r="P577" s="221"/>
      <c r="Q577" s="84"/>
      <c r="R577" s="89"/>
      <c r="S577" s="84"/>
      <c r="T577" s="125"/>
      <c r="U577" s="272"/>
    </row>
    <row r="578" spans="1:21">
      <c r="A578" s="272"/>
      <c r="B578" s="84"/>
      <c r="C578" s="85"/>
      <c r="D578" s="86"/>
      <c r="E578" s="84"/>
      <c r="F578" s="87"/>
      <c r="G578" s="87"/>
      <c r="H578" s="87"/>
      <c r="I578" s="87"/>
      <c r="J578" s="87"/>
      <c r="K578" s="87"/>
      <c r="L578" s="87"/>
      <c r="M578" s="88"/>
      <c r="N578" s="211"/>
      <c r="O578" s="220"/>
      <c r="P578" s="221"/>
      <c r="Q578" s="84"/>
      <c r="R578" s="89"/>
      <c r="S578" s="84"/>
      <c r="T578" s="125"/>
      <c r="U578" s="272"/>
    </row>
    <row r="579" spans="1:21">
      <c r="A579" s="272"/>
      <c r="B579" s="84"/>
      <c r="C579" s="85"/>
      <c r="D579" s="86"/>
      <c r="E579" s="84"/>
      <c r="F579" s="87"/>
      <c r="G579" s="87"/>
      <c r="H579" s="87"/>
      <c r="I579" s="87"/>
      <c r="J579" s="87"/>
      <c r="K579" s="87"/>
      <c r="L579" s="87"/>
      <c r="M579" s="88"/>
      <c r="N579" s="211"/>
      <c r="O579" s="220"/>
      <c r="P579" s="221"/>
      <c r="Q579" s="84"/>
      <c r="R579" s="89"/>
      <c r="S579" s="84"/>
      <c r="T579" s="125"/>
      <c r="U579" s="272"/>
    </row>
    <row r="580" spans="1:21">
      <c r="A580" s="272"/>
      <c r="B580" s="84"/>
      <c r="C580" s="85"/>
      <c r="D580" s="86"/>
      <c r="E580" s="84"/>
      <c r="F580" s="87"/>
      <c r="G580" s="87"/>
      <c r="H580" s="87"/>
      <c r="I580" s="87"/>
      <c r="J580" s="87"/>
      <c r="K580" s="87"/>
      <c r="L580" s="87"/>
      <c r="M580" s="88"/>
      <c r="N580" s="211"/>
      <c r="O580" s="220"/>
      <c r="P580" s="221"/>
      <c r="Q580" s="84"/>
      <c r="R580" s="89"/>
      <c r="S580" s="84"/>
      <c r="T580" s="125"/>
      <c r="U580" s="272"/>
    </row>
    <row r="581" spans="1:21">
      <c r="A581" s="272"/>
      <c r="B581" s="84"/>
      <c r="C581" s="85"/>
      <c r="D581" s="86"/>
      <c r="E581" s="84"/>
      <c r="F581" s="87"/>
      <c r="G581" s="87"/>
      <c r="H581" s="87"/>
      <c r="I581" s="87"/>
      <c r="J581" s="87"/>
      <c r="K581" s="87"/>
      <c r="L581" s="87"/>
      <c r="M581" s="88"/>
      <c r="N581" s="211"/>
      <c r="O581" s="220"/>
      <c r="P581" s="221"/>
      <c r="Q581" s="84"/>
      <c r="R581" s="89"/>
      <c r="S581" s="84"/>
      <c r="T581" s="125"/>
      <c r="U581" s="272"/>
    </row>
    <row r="582" spans="1:21">
      <c r="A582" s="272"/>
      <c r="B582" s="84"/>
      <c r="C582" s="85"/>
      <c r="D582" s="86"/>
      <c r="E582" s="84"/>
      <c r="F582" s="87"/>
      <c r="G582" s="87"/>
      <c r="H582" s="87"/>
      <c r="I582" s="87"/>
      <c r="J582" s="87"/>
      <c r="K582" s="87"/>
      <c r="L582" s="87"/>
      <c r="M582" s="88"/>
      <c r="N582" s="211"/>
      <c r="O582" s="220"/>
      <c r="P582" s="221"/>
      <c r="Q582" s="84"/>
      <c r="R582" s="89"/>
      <c r="S582" s="84"/>
      <c r="T582" s="125"/>
      <c r="U582" s="272"/>
    </row>
    <row r="583" spans="1:21">
      <c r="A583" s="272"/>
      <c r="B583" s="84"/>
      <c r="C583" s="85"/>
      <c r="D583" s="86"/>
      <c r="E583" s="84"/>
      <c r="F583" s="87"/>
      <c r="G583" s="87"/>
      <c r="H583" s="87"/>
      <c r="I583" s="87"/>
      <c r="J583" s="87"/>
      <c r="K583" s="87"/>
      <c r="L583" s="87"/>
      <c r="M583" s="88"/>
      <c r="N583" s="211"/>
      <c r="O583" s="220"/>
      <c r="P583" s="221"/>
      <c r="Q583" s="84"/>
      <c r="R583" s="89"/>
      <c r="S583" s="84"/>
      <c r="T583" s="125"/>
      <c r="U583" s="272"/>
    </row>
    <row r="584" spans="1:21">
      <c r="A584" s="272"/>
      <c r="B584" s="84"/>
      <c r="C584" s="85"/>
      <c r="D584" s="86"/>
      <c r="E584" s="84"/>
      <c r="F584" s="87"/>
      <c r="G584" s="87"/>
      <c r="H584" s="87"/>
      <c r="I584" s="87"/>
      <c r="J584" s="87"/>
      <c r="K584" s="87"/>
      <c r="L584" s="87"/>
      <c r="M584" s="88"/>
      <c r="N584" s="211"/>
      <c r="O584" s="220"/>
      <c r="P584" s="221"/>
      <c r="Q584" s="84"/>
      <c r="R584" s="89"/>
      <c r="S584" s="84"/>
      <c r="T584" s="125"/>
      <c r="U584" s="272"/>
    </row>
    <row r="585" spans="1:21">
      <c r="A585" s="272"/>
      <c r="B585" s="84"/>
      <c r="C585" s="85"/>
      <c r="D585" s="86"/>
      <c r="E585" s="84"/>
      <c r="F585" s="87"/>
      <c r="G585" s="87"/>
      <c r="H585" s="87"/>
      <c r="I585" s="87"/>
      <c r="J585" s="87"/>
      <c r="K585" s="87"/>
      <c r="L585" s="87"/>
      <c r="M585" s="88"/>
      <c r="N585" s="211"/>
      <c r="O585" s="220"/>
      <c r="P585" s="221"/>
      <c r="Q585" s="84"/>
      <c r="R585" s="89"/>
      <c r="S585" s="84"/>
      <c r="T585" s="125"/>
      <c r="U585" s="272"/>
    </row>
    <row r="586" spans="1:21">
      <c r="A586" s="272"/>
      <c r="B586" s="84"/>
      <c r="C586" s="85"/>
      <c r="D586" s="86"/>
      <c r="E586" s="84"/>
      <c r="F586" s="87"/>
      <c r="G586" s="87"/>
      <c r="H586" s="87"/>
      <c r="I586" s="87"/>
      <c r="J586" s="87"/>
      <c r="K586" s="87"/>
      <c r="L586" s="87"/>
      <c r="M586" s="88"/>
      <c r="N586" s="211"/>
      <c r="O586" s="220"/>
      <c r="P586" s="221"/>
      <c r="Q586" s="84"/>
      <c r="R586" s="89"/>
      <c r="S586" s="84"/>
      <c r="T586" s="125"/>
      <c r="U586" s="272"/>
    </row>
    <row r="587" spans="1:21">
      <c r="A587" s="272"/>
      <c r="B587" s="84"/>
      <c r="C587" s="85"/>
      <c r="D587" s="86"/>
      <c r="E587" s="84"/>
      <c r="F587" s="87"/>
      <c r="G587" s="87"/>
      <c r="H587" s="87"/>
      <c r="I587" s="87"/>
      <c r="J587" s="87"/>
      <c r="K587" s="87"/>
      <c r="L587" s="87"/>
      <c r="M587" s="88"/>
      <c r="N587" s="211"/>
      <c r="O587" s="220"/>
      <c r="P587" s="221"/>
      <c r="Q587" s="84"/>
      <c r="R587" s="89"/>
      <c r="S587" s="84"/>
      <c r="T587" s="125"/>
      <c r="U587" s="272"/>
    </row>
    <row r="588" spans="1:21">
      <c r="A588" s="272"/>
      <c r="B588" s="84"/>
      <c r="C588" s="85"/>
      <c r="D588" s="86"/>
      <c r="E588" s="84"/>
      <c r="F588" s="87"/>
      <c r="G588" s="87"/>
      <c r="H588" s="87"/>
      <c r="I588" s="87"/>
      <c r="J588" s="87"/>
      <c r="K588" s="87"/>
      <c r="L588" s="87"/>
      <c r="M588" s="88"/>
      <c r="N588" s="211"/>
      <c r="O588" s="220"/>
      <c r="P588" s="221"/>
      <c r="Q588" s="84"/>
      <c r="R588" s="89"/>
      <c r="S588" s="84"/>
      <c r="T588" s="125"/>
      <c r="U588" s="272"/>
    </row>
    <row r="589" spans="1:21">
      <c r="A589" s="272"/>
      <c r="B589" s="84"/>
      <c r="C589" s="85"/>
      <c r="D589" s="86"/>
      <c r="E589" s="84"/>
      <c r="F589" s="87"/>
      <c r="G589" s="87"/>
      <c r="H589" s="87"/>
      <c r="I589" s="87"/>
      <c r="J589" s="87"/>
      <c r="K589" s="87"/>
      <c r="L589" s="87"/>
      <c r="M589" s="88"/>
      <c r="N589" s="211"/>
      <c r="O589" s="220"/>
      <c r="P589" s="221"/>
      <c r="Q589" s="84"/>
      <c r="R589" s="89"/>
      <c r="S589" s="84"/>
      <c r="T589" s="125"/>
      <c r="U589" s="272"/>
    </row>
    <row r="590" spans="1:21">
      <c r="A590" s="272"/>
      <c r="B590" s="84"/>
      <c r="C590" s="85"/>
      <c r="D590" s="86"/>
      <c r="E590" s="84"/>
      <c r="F590" s="87"/>
      <c r="G590" s="87"/>
      <c r="H590" s="87"/>
      <c r="I590" s="87"/>
      <c r="J590" s="87"/>
      <c r="K590" s="87"/>
      <c r="L590" s="87"/>
      <c r="M590" s="88"/>
      <c r="N590" s="211"/>
      <c r="O590" s="220"/>
      <c r="P590" s="221"/>
      <c r="Q590" s="84"/>
      <c r="R590" s="89"/>
      <c r="S590" s="84"/>
      <c r="T590" s="125"/>
      <c r="U590" s="272"/>
    </row>
    <row r="591" spans="1:21">
      <c r="A591" s="272"/>
      <c r="B591" s="84"/>
      <c r="C591" s="85"/>
      <c r="D591" s="86"/>
      <c r="E591" s="84"/>
      <c r="F591" s="87"/>
      <c r="G591" s="87"/>
      <c r="H591" s="87"/>
      <c r="I591" s="87"/>
      <c r="J591" s="87"/>
      <c r="K591" s="87"/>
      <c r="L591" s="87"/>
      <c r="M591" s="88"/>
      <c r="N591" s="211"/>
      <c r="O591" s="220"/>
      <c r="P591" s="221"/>
      <c r="Q591" s="84"/>
      <c r="R591" s="89"/>
      <c r="S591" s="84"/>
      <c r="T591" s="125"/>
      <c r="U591" s="272"/>
    </row>
    <row r="592" spans="1:21">
      <c r="A592" s="272"/>
      <c r="B592" s="84"/>
      <c r="C592" s="85"/>
      <c r="D592" s="86"/>
      <c r="E592" s="84"/>
      <c r="F592" s="87"/>
      <c r="G592" s="87"/>
      <c r="H592" s="87"/>
      <c r="I592" s="87"/>
      <c r="J592" s="87"/>
      <c r="K592" s="87"/>
      <c r="L592" s="87"/>
      <c r="M592" s="88"/>
      <c r="N592" s="211"/>
      <c r="O592" s="220"/>
      <c r="P592" s="221"/>
      <c r="Q592" s="84"/>
      <c r="R592" s="89"/>
      <c r="S592" s="84"/>
      <c r="T592" s="125"/>
      <c r="U592" s="272"/>
    </row>
    <row r="593" spans="1:21">
      <c r="A593" s="272"/>
      <c r="B593" s="84"/>
      <c r="C593" s="85"/>
      <c r="D593" s="86"/>
      <c r="E593" s="84"/>
      <c r="F593" s="87"/>
      <c r="G593" s="87"/>
      <c r="H593" s="87"/>
      <c r="I593" s="87"/>
      <c r="J593" s="87"/>
      <c r="K593" s="87"/>
      <c r="L593" s="87"/>
      <c r="M593" s="88"/>
      <c r="N593" s="211"/>
      <c r="O593" s="220"/>
      <c r="P593" s="221"/>
      <c r="Q593" s="84"/>
      <c r="R593" s="89"/>
      <c r="S593" s="84"/>
      <c r="T593" s="125"/>
      <c r="U593" s="272"/>
    </row>
    <row r="594" spans="1:21">
      <c r="A594" s="272"/>
      <c r="B594" s="84"/>
      <c r="C594" s="85"/>
      <c r="D594" s="86"/>
      <c r="E594" s="84"/>
      <c r="F594" s="87"/>
      <c r="G594" s="87"/>
      <c r="H594" s="87"/>
      <c r="I594" s="87"/>
      <c r="J594" s="87"/>
      <c r="K594" s="87"/>
      <c r="L594" s="87"/>
      <c r="M594" s="88"/>
      <c r="N594" s="211"/>
      <c r="O594" s="220"/>
      <c r="P594" s="221"/>
      <c r="Q594" s="84"/>
      <c r="R594" s="89"/>
      <c r="S594" s="84"/>
      <c r="T594" s="125"/>
      <c r="U594" s="272"/>
    </row>
    <row r="595" spans="1:21">
      <c r="A595" s="272"/>
      <c r="B595" s="84"/>
      <c r="C595" s="85"/>
      <c r="D595" s="86"/>
      <c r="E595" s="84"/>
      <c r="F595" s="87"/>
      <c r="G595" s="87"/>
      <c r="H595" s="87"/>
      <c r="I595" s="87"/>
      <c r="J595" s="87"/>
      <c r="K595" s="87"/>
      <c r="L595" s="87"/>
      <c r="M595" s="88"/>
      <c r="N595" s="211"/>
      <c r="O595" s="220"/>
      <c r="P595" s="221"/>
      <c r="Q595" s="84"/>
      <c r="R595" s="89"/>
      <c r="S595" s="84"/>
      <c r="T595" s="125"/>
      <c r="U595" s="272"/>
    </row>
    <row r="596" spans="1:21">
      <c r="A596" s="272"/>
      <c r="B596" s="84"/>
      <c r="C596" s="85"/>
      <c r="D596" s="86"/>
      <c r="E596" s="84"/>
      <c r="F596" s="87"/>
      <c r="G596" s="87"/>
      <c r="H596" s="87"/>
      <c r="I596" s="87"/>
      <c r="J596" s="87"/>
      <c r="K596" s="87"/>
      <c r="L596" s="87"/>
      <c r="M596" s="88"/>
      <c r="N596" s="211"/>
      <c r="O596" s="220"/>
      <c r="P596" s="221"/>
      <c r="Q596" s="84"/>
      <c r="R596" s="89"/>
      <c r="S596" s="84"/>
      <c r="T596" s="125"/>
      <c r="U596" s="272"/>
    </row>
    <row r="597" spans="1:21">
      <c r="A597" s="272"/>
      <c r="B597" s="84"/>
      <c r="C597" s="85"/>
      <c r="D597" s="86"/>
      <c r="E597" s="84"/>
      <c r="F597" s="87"/>
      <c r="G597" s="87"/>
      <c r="H597" s="87"/>
      <c r="I597" s="87"/>
      <c r="J597" s="87"/>
      <c r="K597" s="87"/>
      <c r="L597" s="87"/>
      <c r="M597" s="88"/>
      <c r="N597" s="211"/>
      <c r="O597" s="220"/>
      <c r="P597" s="221"/>
      <c r="Q597" s="84"/>
      <c r="R597" s="89"/>
      <c r="S597" s="84"/>
      <c r="T597" s="125"/>
      <c r="U597" s="272"/>
    </row>
    <row r="598" spans="1:21">
      <c r="A598" s="272"/>
      <c r="B598" s="84"/>
      <c r="C598" s="85"/>
      <c r="D598" s="86"/>
      <c r="E598" s="84"/>
      <c r="F598" s="87"/>
      <c r="G598" s="87"/>
      <c r="H598" s="87"/>
      <c r="I598" s="87"/>
      <c r="J598" s="87"/>
      <c r="K598" s="87"/>
      <c r="L598" s="87"/>
      <c r="M598" s="88"/>
      <c r="N598" s="211"/>
      <c r="O598" s="220"/>
      <c r="P598" s="221"/>
      <c r="Q598" s="84"/>
      <c r="R598" s="89"/>
      <c r="S598" s="84"/>
      <c r="T598" s="125"/>
      <c r="U598" s="272"/>
    </row>
    <row r="599" spans="1:21">
      <c r="A599" s="272"/>
      <c r="B599" s="84"/>
      <c r="C599" s="85"/>
      <c r="D599" s="86"/>
      <c r="E599" s="84"/>
      <c r="F599" s="87"/>
      <c r="G599" s="87"/>
      <c r="H599" s="87"/>
      <c r="I599" s="87"/>
      <c r="J599" s="87"/>
      <c r="K599" s="87"/>
      <c r="L599" s="87"/>
      <c r="M599" s="88"/>
      <c r="N599" s="211"/>
      <c r="O599" s="220"/>
      <c r="P599" s="221"/>
      <c r="Q599" s="84"/>
      <c r="R599" s="89"/>
      <c r="S599" s="84"/>
      <c r="T599" s="125"/>
      <c r="U599" s="272"/>
    </row>
    <row r="600" spans="1:21">
      <c r="A600" s="272"/>
      <c r="B600" s="84"/>
      <c r="C600" s="85"/>
      <c r="D600" s="86"/>
      <c r="E600" s="84"/>
      <c r="F600" s="87"/>
      <c r="G600" s="87"/>
      <c r="H600" s="87"/>
      <c r="I600" s="87"/>
      <c r="J600" s="87"/>
      <c r="K600" s="87"/>
      <c r="L600" s="87"/>
      <c r="M600" s="88"/>
      <c r="N600" s="211"/>
      <c r="O600" s="220"/>
      <c r="P600" s="221"/>
      <c r="Q600" s="84"/>
      <c r="R600" s="89"/>
      <c r="S600" s="84"/>
      <c r="T600" s="125"/>
      <c r="U600" s="272"/>
    </row>
    <row r="601" spans="1:21">
      <c r="A601" s="272"/>
      <c r="B601" s="84"/>
      <c r="C601" s="85"/>
      <c r="D601" s="86"/>
      <c r="E601" s="84"/>
      <c r="F601" s="87"/>
      <c r="G601" s="87"/>
      <c r="H601" s="87"/>
      <c r="I601" s="87"/>
      <c r="J601" s="87"/>
      <c r="K601" s="87"/>
      <c r="L601" s="87"/>
      <c r="M601" s="88"/>
      <c r="N601" s="211"/>
      <c r="O601" s="220"/>
      <c r="P601" s="221"/>
      <c r="Q601" s="84"/>
      <c r="R601" s="89"/>
      <c r="S601" s="84"/>
      <c r="T601" s="125"/>
      <c r="U601" s="272"/>
    </row>
    <row r="602" spans="1:21">
      <c r="A602" s="272"/>
      <c r="B602" s="84"/>
      <c r="C602" s="85"/>
      <c r="D602" s="86"/>
      <c r="E602" s="84"/>
      <c r="F602" s="87"/>
      <c r="G602" s="87"/>
      <c r="H602" s="87"/>
      <c r="I602" s="87"/>
      <c r="J602" s="87"/>
      <c r="K602" s="87"/>
      <c r="L602" s="87"/>
      <c r="M602" s="88"/>
      <c r="N602" s="211"/>
      <c r="O602" s="220"/>
      <c r="P602" s="221"/>
      <c r="Q602" s="84"/>
      <c r="R602" s="89"/>
      <c r="S602" s="84"/>
      <c r="T602" s="125"/>
      <c r="U602" s="272"/>
    </row>
    <row r="603" spans="1:21">
      <c r="A603" s="272"/>
      <c r="B603" s="84"/>
      <c r="C603" s="85"/>
      <c r="D603" s="86"/>
      <c r="E603" s="84"/>
      <c r="F603" s="87"/>
      <c r="G603" s="87"/>
      <c r="H603" s="87"/>
      <c r="I603" s="87"/>
      <c r="J603" s="87"/>
      <c r="K603" s="87"/>
      <c r="L603" s="87"/>
      <c r="M603" s="88"/>
      <c r="N603" s="211"/>
      <c r="O603" s="220"/>
      <c r="P603" s="221"/>
      <c r="Q603" s="84"/>
      <c r="R603" s="89"/>
      <c r="S603" s="84"/>
      <c r="T603" s="125"/>
      <c r="U603" s="272"/>
    </row>
    <row r="604" spans="1:21">
      <c r="A604" s="272"/>
      <c r="B604" s="84"/>
      <c r="C604" s="85"/>
      <c r="D604" s="86"/>
      <c r="E604" s="84"/>
      <c r="F604" s="87"/>
      <c r="G604" s="87"/>
      <c r="H604" s="87"/>
      <c r="I604" s="87"/>
      <c r="J604" s="87"/>
      <c r="K604" s="87"/>
      <c r="L604" s="87"/>
      <c r="M604" s="88"/>
      <c r="N604" s="211"/>
      <c r="O604" s="220"/>
      <c r="P604" s="221"/>
      <c r="Q604" s="84"/>
      <c r="R604" s="89"/>
      <c r="S604" s="84"/>
      <c r="T604" s="125"/>
      <c r="U604" s="272"/>
    </row>
    <row r="605" spans="1:21">
      <c r="A605" s="272"/>
      <c r="B605" s="84"/>
      <c r="C605" s="85"/>
      <c r="D605" s="86"/>
      <c r="E605" s="84"/>
      <c r="F605" s="87"/>
      <c r="G605" s="87"/>
      <c r="H605" s="87"/>
      <c r="I605" s="87"/>
      <c r="J605" s="87"/>
      <c r="K605" s="87"/>
      <c r="L605" s="87"/>
      <c r="M605" s="88"/>
      <c r="N605" s="211"/>
      <c r="O605" s="220"/>
      <c r="P605" s="221"/>
      <c r="Q605" s="84"/>
      <c r="R605" s="89"/>
      <c r="S605" s="84"/>
      <c r="T605" s="125"/>
      <c r="U605" s="272"/>
    </row>
    <row r="606" spans="1:21">
      <c r="A606" s="272"/>
      <c r="B606" s="84"/>
      <c r="C606" s="85"/>
      <c r="D606" s="86"/>
      <c r="E606" s="84"/>
      <c r="F606" s="87"/>
      <c r="G606" s="87"/>
      <c r="H606" s="87"/>
      <c r="I606" s="87"/>
      <c r="J606" s="87"/>
      <c r="K606" s="87"/>
      <c r="L606" s="87"/>
      <c r="M606" s="88"/>
      <c r="N606" s="211"/>
      <c r="O606" s="220"/>
      <c r="P606" s="221"/>
      <c r="Q606" s="84"/>
      <c r="R606" s="89"/>
      <c r="S606" s="84"/>
      <c r="T606" s="125"/>
      <c r="U606" s="272"/>
    </row>
    <row r="607" spans="1:21">
      <c r="A607" s="272"/>
      <c r="B607" s="84"/>
      <c r="C607" s="85"/>
      <c r="D607" s="86"/>
      <c r="E607" s="84"/>
      <c r="F607" s="87"/>
      <c r="G607" s="87"/>
      <c r="H607" s="87"/>
      <c r="I607" s="87"/>
      <c r="J607" s="87"/>
      <c r="K607" s="87"/>
      <c r="L607" s="87"/>
      <c r="M607" s="88"/>
      <c r="N607" s="211"/>
      <c r="O607" s="220"/>
      <c r="P607" s="221"/>
      <c r="Q607" s="84"/>
      <c r="R607" s="89"/>
      <c r="S607" s="84"/>
      <c r="T607" s="125"/>
      <c r="U607" s="272"/>
    </row>
    <row r="608" spans="1:21">
      <c r="A608" s="272"/>
      <c r="B608" s="84"/>
      <c r="C608" s="85"/>
      <c r="D608" s="86"/>
      <c r="E608" s="84"/>
      <c r="F608" s="87"/>
      <c r="G608" s="87"/>
      <c r="H608" s="87"/>
      <c r="I608" s="87"/>
      <c r="J608" s="87"/>
      <c r="K608" s="87"/>
      <c r="L608" s="87"/>
      <c r="M608" s="88"/>
      <c r="N608" s="211"/>
      <c r="O608" s="220"/>
      <c r="P608" s="221"/>
      <c r="Q608" s="84"/>
      <c r="R608" s="89"/>
      <c r="S608" s="84"/>
      <c r="T608" s="125"/>
      <c r="U608" s="272"/>
    </row>
    <row r="609" spans="1:21">
      <c r="A609" s="272"/>
      <c r="B609" s="84"/>
      <c r="C609" s="85"/>
      <c r="D609" s="86"/>
      <c r="E609" s="84"/>
      <c r="F609" s="87"/>
      <c r="G609" s="87"/>
      <c r="H609" s="87"/>
      <c r="I609" s="87"/>
      <c r="J609" s="87"/>
      <c r="K609" s="87"/>
      <c r="L609" s="87"/>
      <c r="M609" s="88"/>
      <c r="N609" s="211"/>
      <c r="O609" s="220"/>
      <c r="P609" s="221"/>
      <c r="Q609" s="84"/>
      <c r="R609" s="89"/>
      <c r="S609" s="84"/>
      <c r="T609" s="125"/>
      <c r="U609" s="272"/>
    </row>
    <row r="610" spans="1:21">
      <c r="A610" s="272"/>
      <c r="B610" s="84"/>
      <c r="C610" s="85"/>
      <c r="D610" s="86"/>
      <c r="E610" s="84"/>
      <c r="F610" s="87"/>
      <c r="G610" s="87"/>
      <c r="H610" s="87"/>
      <c r="I610" s="87"/>
      <c r="J610" s="87"/>
      <c r="K610" s="87"/>
      <c r="L610" s="87"/>
      <c r="M610" s="88"/>
      <c r="N610" s="211"/>
      <c r="O610" s="220"/>
      <c r="P610" s="221"/>
      <c r="Q610" s="84"/>
      <c r="R610" s="89"/>
      <c r="S610" s="84"/>
      <c r="T610" s="125"/>
      <c r="U610" s="272"/>
    </row>
    <row r="611" spans="1:21">
      <c r="A611" s="272"/>
      <c r="B611" s="84"/>
      <c r="C611" s="85"/>
      <c r="D611" s="86"/>
      <c r="E611" s="84"/>
      <c r="F611" s="87"/>
      <c r="G611" s="87"/>
      <c r="H611" s="87"/>
      <c r="I611" s="87"/>
      <c r="J611" s="87"/>
      <c r="K611" s="87"/>
      <c r="L611" s="87"/>
      <c r="M611" s="88"/>
      <c r="N611" s="211"/>
      <c r="O611" s="220"/>
      <c r="P611" s="221"/>
      <c r="Q611" s="84"/>
      <c r="R611" s="89"/>
      <c r="S611" s="84"/>
      <c r="T611" s="125"/>
      <c r="U611" s="272"/>
    </row>
    <row r="612" spans="1:21">
      <c r="A612" s="272"/>
      <c r="B612" s="84"/>
      <c r="C612" s="85"/>
      <c r="D612" s="86"/>
      <c r="E612" s="84"/>
      <c r="F612" s="87"/>
      <c r="G612" s="87"/>
      <c r="H612" s="87"/>
      <c r="I612" s="87"/>
      <c r="J612" s="87"/>
      <c r="K612" s="87"/>
      <c r="L612" s="87"/>
      <c r="M612" s="88"/>
      <c r="N612" s="211"/>
      <c r="O612" s="220"/>
      <c r="P612" s="221"/>
      <c r="Q612" s="84"/>
      <c r="R612" s="89"/>
      <c r="S612" s="84"/>
      <c r="T612" s="125"/>
      <c r="U612" s="272"/>
    </row>
    <row r="613" spans="1:21">
      <c r="A613" s="272"/>
      <c r="B613" s="84"/>
      <c r="C613" s="85"/>
      <c r="D613" s="86"/>
      <c r="E613" s="84"/>
      <c r="F613" s="87"/>
      <c r="G613" s="87"/>
      <c r="H613" s="87"/>
      <c r="I613" s="87"/>
      <c r="J613" s="87"/>
      <c r="K613" s="87"/>
      <c r="L613" s="87"/>
      <c r="M613" s="88"/>
      <c r="N613" s="211"/>
      <c r="O613" s="220"/>
      <c r="P613" s="221"/>
      <c r="Q613" s="84"/>
      <c r="R613" s="89"/>
      <c r="S613" s="84"/>
      <c r="T613" s="125"/>
      <c r="U613" s="272"/>
    </row>
    <row r="614" spans="1:21">
      <c r="A614" s="272"/>
      <c r="B614" s="84"/>
      <c r="C614" s="85"/>
      <c r="D614" s="86"/>
      <c r="E614" s="84"/>
      <c r="F614" s="87"/>
      <c r="G614" s="87"/>
      <c r="H614" s="87"/>
      <c r="I614" s="87"/>
      <c r="J614" s="87"/>
      <c r="K614" s="87"/>
      <c r="L614" s="87"/>
      <c r="M614" s="88"/>
      <c r="N614" s="211"/>
      <c r="O614" s="220"/>
      <c r="P614" s="221"/>
      <c r="Q614" s="84"/>
      <c r="R614" s="89"/>
      <c r="S614" s="84"/>
      <c r="T614" s="125"/>
      <c r="U614" s="272"/>
    </row>
    <row r="615" spans="1:21">
      <c r="A615" s="272"/>
      <c r="B615" s="84"/>
      <c r="C615" s="85"/>
      <c r="D615" s="86"/>
      <c r="E615" s="84"/>
      <c r="F615" s="87"/>
      <c r="G615" s="87"/>
      <c r="H615" s="87"/>
      <c r="I615" s="87"/>
      <c r="J615" s="87"/>
      <c r="K615" s="87"/>
      <c r="L615" s="87"/>
      <c r="M615" s="88"/>
      <c r="N615" s="211"/>
      <c r="O615" s="220"/>
      <c r="P615" s="221"/>
      <c r="Q615" s="84"/>
      <c r="R615" s="89"/>
      <c r="S615" s="84"/>
      <c r="T615" s="125"/>
      <c r="U615" s="272"/>
    </row>
    <row r="616" spans="1:21">
      <c r="A616" s="272"/>
      <c r="B616" s="84"/>
      <c r="C616" s="85"/>
      <c r="D616" s="86"/>
      <c r="E616" s="84"/>
      <c r="F616" s="87"/>
      <c r="G616" s="87"/>
      <c r="H616" s="87"/>
      <c r="I616" s="87"/>
      <c r="J616" s="87"/>
      <c r="K616" s="87"/>
      <c r="L616" s="87"/>
      <c r="M616" s="88"/>
      <c r="N616" s="211"/>
      <c r="O616" s="220"/>
      <c r="P616" s="221"/>
      <c r="Q616" s="84"/>
      <c r="R616" s="89"/>
      <c r="S616" s="84"/>
      <c r="T616" s="125"/>
      <c r="U616" s="272"/>
    </row>
    <row r="617" spans="1:21">
      <c r="A617" s="272"/>
      <c r="B617" s="84"/>
      <c r="C617" s="85"/>
      <c r="D617" s="86"/>
      <c r="E617" s="84"/>
      <c r="F617" s="87"/>
      <c r="G617" s="87"/>
      <c r="H617" s="87"/>
      <c r="I617" s="87"/>
      <c r="J617" s="87"/>
      <c r="K617" s="87"/>
      <c r="L617" s="87"/>
      <c r="M617" s="88"/>
      <c r="N617" s="211"/>
      <c r="O617" s="220"/>
      <c r="P617" s="221"/>
      <c r="Q617" s="84"/>
      <c r="R617" s="89"/>
      <c r="S617" s="84"/>
      <c r="T617" s="125"/>
      <c r="U617" s="272"/>
    </row>
    <row r="618" spans="1:21">
      <c r="A618" s="272"/>
      <c r="B618" s="84"/>
      <c r="C618" s="85"/>
      <c r="D618" s="86"/>
      <c r="E618" s="84"/>
      <c r="F618" s="87"/>
      <c r="G618" s="87"/>
      <c r="H618" s="87"/>
      <c r="I618" s="87"/>
      <c r="J618" s="87"/>
      <c r="K618" s="87"/>
      <c r="L618" s="87"/>
      <c r="M618" s="88"/>
      <c r="N618" s="211"/>
      <c r="O618" s="220"/>
      <c r="P618" s="221"/>
      <c r="Q618" s="84"/>
      <c r="R618" s="89"/>
      <c r="S618" s="84"/>
      <c r="T618" s="125"/>
      <c r="U618" s="272"/>
    </row>
    <row r="619" spans="1:21">
      <c r="A619" s="272"/>
      <c r="B619" s="84"/>
      <c r="C619" s="85"/>
      <c r="D619" s="86"/>
      <c r="E619" s="84"/>
      <c r="F619" s="87"/>
      <c r="G619" s="87"/>
      <c r="H619" s="87"/>
      <c r="I619" s="87"/>
      <c r="J619" s="87"/>
      <c r="K619" s="87"/>
      <c r="L619" s="87"/>
      <c r="M619" s="88"/>
      <c r="N619" s="211"/>
      <c r="O619" s="220"/>
      <c r="P619" s="221"/>
      <c r="Q619" s="84"/>
      <c r="R619" s="89"/>
      <c r="S619" s="84"/>
      <c r="T619" s="125"/>
      <c r="U619" s="272"/>
    </row>
    <row r="620" spans="1:21">
      <c r="A620" s="272"/>
      <c r="B620" s="84"/>
      <c r="C620" s="85"/>
      <c r="D620" s="86"/>
      <c r="E620" s="84"/>
      <c r="F620" s="87"/>
      <c r="G620" s="87"/>
      <c r="H620" s="87"/>
      <c r="I620" s="87"/>
      <c r="J620" s="87"/>
      <c r="K620" s="87"/>
      <c r="L620" s="87"/>
      <c r="M620" s="88"/>
      <c r="N620" s="211"/>
      <c r="O620" s="220"/>
      <c r="P620" s="221"/>
      <c r="Q620" s="84"/>
      <c r="R620" s="89"/>
      <c r="S620" s="84"/>
      <c r="T620" s="125"/>
      <c r="U620" s="272"/>
    </row>
    <row r="621" spans="1:21">
      <c r="A621" s="272"/>
      <c r="B621" s="84"/>
      <c r="C621" s="85"/>
      <c r="D621" s="86"/>
      <c r="E621" s="84"/>
      <c r="F621" s="87"/>
      <c r="G621" s="87"/>
      <c r="H621" s="87"/>
      <c r="I621" s="87"/>
      <c r="J621" s="87"/>
      <c r="K621" s="87"/>
      <c r="L621" s="87"/>
      <c r="M621" s="88"/>
      <c r="N621" s="211"/>
      <c r="O621" s="220"/>
      <c r="P621" s="221"/>
      <c r="Q621" s="84"/>
      <c r="R621" s="89"/>
      <c r="S621" s="84"/>
      <c r="T621" s="125"/>
      <c r="U621" s="272"/>
    </row>
    <row r="622" spans="1:21">
      <c r="A622" s="272"/>
      <c r="B622" s="84"/>
      <c r="C622" s="85"/>
      <c r="D622" s="86"/>
      <c r="E622" s="84"/>
      <c r="F622" s="87"/>
      <c r="G622" s="87"/>
      <c r="H622" s="87"/>
      <c r="I622" s="87"/>
      <c r="J622" s="87"/>
      <c r="K622" s="87"/>
      <c r="L622" s="87"/>
      <c r="M622" s="88"/>
      <c r="N622" s="211"/>
      <c r="O622" s="220"/>
      <c r="P622" s="221"/>
      <c r="Q622" s="84"/>
      <c r="R622" s="89"/>
      <c r="S622" s="84"/>
      <c r="T622" s="125"/>
      <c r="U622" s="272"/>
    </row>
    <row r="623" spans="1:21">
      <c r="A623" s="272"/>
      <c r="B623" s="84"/>
      <c r="C623" s="85"/>
      <c r="D623" s="86"/>
      <c r="E623" s="84"/>
      <c r="F623" s="87"/>
      <c r="G623" s="87"/>
      <c r="H623" s="87"/>
      <c r="I623" s="87"/>
      <c r="J623" s="87"/>
      <c r="K623" s="87"/>
      <c r="L623" s="87"/>
      <c r="M623" s="88"/>
      <c r="N623" s="211"/>
      <c r="O623" s="220"/>
      <c r="P623" s="221"/>
      <c r="Q623" s="84"/>
      <c r="R623" s="89"/>
      <c r="S623" s="84"/>
      <c r="T623" s="125"/>
      <c r="U623" s="272"/>
    </row>
    <row r="624" spans="1:21">
      <c r="A624" s="272"/>
      <c r="B624" s="84"/>
      <c r="C624" s="85"/>
      <c r="D624" s="86"/>
      <c r="E624" s="84"/>
      <c r="F624" s="87"/>
      <c r="G624" s="87"/>
      <c r="H624" s="87"/>
      <c r="I624" s="87"/>
      <c r="J624" s="87"/>
      <c r="K624" s="87"/>
      <c r="L624" s="87"/>
      <c r="M624" s="88"/>
      <c r="N624" s="211"/>
      <c r="O624" s="220"/>
      <c r="P624" s="221"/>
      <c r="Q624" s="84"/>
      <c r="R624" s="89"/>
      <c r="S624" s="84"/>
      <c r="T624" s="125"/>
      <c r="U624" s="272"/>
    </row>
    <row r="625" spans="1:21">
      <c r="A625" s="272"/>
      <c r="B625" s="84"/>
      <c r="C625" s="85"/>
      <c r="D625" s="86"/>
      <c r="E625" s="84"/>
      <c r="F625" s="87"/>
      <c r="G625" s="87"/>
      <c r="H625" s="87"/>
      <c r="I625" s="87"/>
      <c r="J625" s="87"/>
      <c r="K625" s="87"/>
      <c r="L625" s="87"/>
      <c r="M625" s="88"/>
      <c r="N625" s="211"/>
      <c r="O625" s="220"/>
      <c r="P625" s="221"/>
      <c r="Q625" s="84"/>
      <c r="R625" s="89"/>
      <c r="S625" s="84"/>
      <c r="T625" s="125"/>
      <c r="U625" s="272"/>
    </row>
    <row r="626" spans="1:21">
      <c r="A626" s="272"/>
      <c r="B626" s="84"/>
      <c r="C626" s="85"/>
      <c r="D626" s="86"/>
      <c r="E626" s="84"/>
      <c r="F626" s="87"/>
      <c r="G626" s="87"/>
      <c r="H626" s="87"/>
      <c r="I626" s="87"/>
      <c r="J626" s="87"/>
      <c r="K626" s="87"/>
      <c r="L626" s="87"/>
      <c r="M626" s="88"/>
      <c r="N626" s="211"/>
      <c r="O626" s="220"/>
      <c r="P626" s="221"/>
      <c r="Q626" s="84"/>
      <c r="R626" s="89"/>
      <c r="S626" s="84"/>
      <c r="T626" s="125"/>
      <c r="U626" s="272"/>
    </row>
    <row r="627" spans="1:21">
      <c r="A627" s="272"/>
      <c r="B627" s="84"/>
      <c r="C627" s="85"/>
      <c r="D627" s="86"/>
      <c r="E627" s="84"/>
      <c r="F627" s="87"/>
      <c r="G627" s="87"/>
      <c r="H627" s="87"/>
      <c r="I627" s="87"/>
      <c r="J627" s="87"/>
      <c r="K627" s="87"/>
      <c r="L627" s="87"/>
      <c r="M627" s="88"/>
      <c r="N627" s="211"/>
      <c r="O627" s="220"/>
      <c r="P627" s="221"/>
      <c r="Q627" s="84"/>
      <c r="R627" s="89"/>
      <c r="S627" s="84"/>
      <c r="T627" s="125"/>
      <c r="U627" s="272"/>
    </row>
    <row r="628" spans="1:21">
      <c r="A628" s="272"/>
      <c r="B628" s="84"/>
      <c r="C628" s="85"/>
      <c r="D628" s="86"/>
      <c r="E628" s="84"/>
      <c r="F628" s="87"/>
      <c r="G628" s="87"/>
      <c r="H628" s="87"/>
      <c r="I628" s="87"/>
      <c r="J628" s="87"/>
      <c r="K628" s="87"/>
      <c r="L628" s="87"/>
      <c r="M628" s="88"/>
      <c r="N628" s="211"/>
      <c r="O628" s="220"/>
      <c r="P628" s="221"/>
      <c r="Q628" s="84"/>
      <c r="R628" s="89"/>
      <c r="S628" s="84"/>
      <c r="T628" s="125"/>
      <c r="U628" s="272"/>
    </row>
    <row r="629" spans="1:21">
      <c r="A629" s="272"/>
      <c r="B629" s="84"/>
      <c r="C629" s="85"/>
      <c r="D629" s="86"/>
      <c r="E629" s="84"/>
      <c r="F629" s="87"/>
      <c r="G629" s="87"/>
      <c r="H629" s="87"/>
      <c r="I629" s="87"/>
      <c r="J629" s="87"/>
      <c r="K629" s="87"/>
      <c r="L629" s="87"/>
      <c r="M629" s="88"/>
      <c r="N629" s="211"/>
      <c r="O629" s="220"/>
      <c r="P629" s="221"/>
      <c r="Q629" s="84"/>
      <c r="R629" s="89"/>
      <c r="S629" s="84"/>
      <c r="T629" s="125"/>
      <c r="U629" s="272"/>
    </row>
    <row r="630" spans="1:21">
      <c r="A630" s="272"/>
      <c r="B630" s="84"/>
      <c r="C630" s="85"/>
      <c r="D630" s="86"/>
      <c r="E630" s="84"/>
      <c r="F630" s="87"/>
      <c r="G630" s="87"/>
      <c r="H630" s="87"/>
      <c r="I630" s="87"/>
      <c r="J630" s="87"/>
      <c r="K630" s="87"/>
      <c r="L630" s="87"/>
      <c r="M630" s="88"/>
      <c r="N630" s="211"/>
      <c r="O630" s="220"/>
      <c r="P630" s="221"/>
      <c r="Q630" s="84"/>
      <c r="R630" s="89"/>
      <c r="S630" s="84"/>
      <c r="T630" s="125"/>
      <c r="U630" s="272"/>
    </row>
    <row r="631" spans="1:21">
      <c r="A631" s="272"/>
      <c r="B631" s="84"/>
      <c r="C631" s="85"/>
      <c r="D631" s="86"/>
      <c r="E631" s="84"/>
      <c r="F631" s="87"/>
      <c r="G631" s="87"/>
      <c r="H631" s="87"/>
      <c r="I631" s="87"/>
      <c r="J631" s="87"/>
      <c r="K631" s="87"/>
      <c r="L631" s="87"/>
      <c r="M631" s="88"/>
      <c r="N631" s="211"/>
      <c r="O631" s="220"/>
      <c r="P631" s="221"/>
      <c r="Q631" s="84"/>
      <c r="R631" s="89"/>
      <c r="S631" s="84"/>
      <c r="T631" s="125"/>
      <c r="U631" s="272"/>
    </row>
    <row r="632" spans="1:21">
      <c r="A632" s="272"/>
      <c r="B632" s="84"/>
      <c r="C632" s="85"/>
      <c r="D632" s="86"/>
      <c r="E632" s="84"/>
      <c r="F632" s="87"/>
      <c r="G632" s="87"/>
      <c r="H632" s="87"/>
      <c r="I632" s="87"/>
      <c r="J632" s="87"/>
      <c r="K632" s="87"/>
      <c r="L632" s="87"/>
      <c r="M632" s="88"/>
      <c r="N632" s="211"/>
      <c r="O632" s="220"/>
      <c r="P632" s="221"/>
      <c r="Q632" s="84"/>
      <c r="R632" s="89"/>
      <c r="S632" s="84"/>
      <c r="T632" s="125"/>
      <c r="U632" s="272"/>
    </row>
    <row r="633" spans="1:21">
      <c r="A633" s="272"/>
      <c r="B633" s="84"/>
      <c r="C633" s="85"/>
      <c r="D633" s="86"/>
      <c r="E633" s="84"/>
      <c r="F633" s="87"/>
      <c r="G633" s="87"/>
      <c r="H633" s="87"/>
      <c r="I633" s="87"/>
      <c r="J633" s="87"/>
      <c r="K633" s="87"/>
      <c r="L633" s="87"/>
      <c r="M633" s="88"/>
      <c r="N633" s="211"/>
      <c r="O633" s="220"/>
      <c r="P633" s="221"/>
      <c r="Q633" s="84"/>
      <c r="R633" s="89"/>
      <c r="S633" s="84"/>
      <c r="T633" s="125"/>
      <c r="U633" s="272"/>
    </row>
    <row r="634" spans="1:21">
      <c r="A634" s="272"/>
      <c r="B634" s="84"/>
      <c r="C634" s="85"/>
      <c r="D634" s="86"/>
      <c r="E634" s="84"/>
      <c r="F634" s="87"/>
      <c r="G634" s="87"/>
      <c r="H634" s="87"/>
      <c r="I634" s="87"/>
      <c r="J634" s="87"/>
      <c r="K634" s="87"/>
      <c r="L634" s="87"/>
      <c r="M634" s="88"/>
      <c r="N634" s="211"/>
      <c r="O634" s="220"/>
      <c r="P634" s="221"/>
      <c r="Q634" s="84"/>
      <c r="R634" s="89"/>
      <c r="S634" s="84"/>
      <c r="T634" s="125"/>
      <c r="U634" s="272"/>
    </row>
    <row r="635" spans="1:21">
      <c r="A635" s="272"/>
      <c r="B635" s="84"/>
      <c r="C635" s="85"/>
      <c r="D635" s="86"/>
      <c r="E635" s="84"/>
      <c r="F635" s="87"/>
      <c r="G635" s="87"/>
      <c r="H635" s="87"/>
      <c r="I635" s="87"/>
      <c r="J635" s="87"/>
      <c r="K635" s="87"/>
      <c r="L635" s="87"/>
      <c r="M635" s="88"/>
      <c r="N635" s="211"/>
      <c r="O635" s="220"/>
      <c r="P635" s="221"/>
      <c r="Q635" s="84"/>
      <c r="R635" s="89"/>
      <c r="S635" s="84"/>
      <c r="T635" s="125"/>
      <c r="U635" s="272"/>
    </row>
    <row r="636" spans="1:21">
      <c r="A636" s="272"/>
      <c r="B636" s="84"/>
      <c r="C636" s="85"/>
      <c r="D636" s="86"/>
      <c r="E636" s="84"/>
      <c r="F636" s="87"/>
      <c r="G636" s="87"/>
      <c r="H636" s="87"/>
      <c r="I636" s="87"/>
      <c r="J636" s="87"/>
      <c r="K636" s="87"/>
      <c r="L636" s="87"/>
      <c r="M636" s="88"/>
      <c r="N636" s="211"/>
      <c r="O636" s="220"/>
      <c r="P636" s="221"/>
      <c r="Q636" s="84"/>
      <c r="R636" s="89"/>
      <c r="S636" s="84"/>
      <c r="T636" s="125"/>
      <c r="U636" s="272"/>
    </row>
    <row r="637" spans="1:21">
      <c r="A637" s="272"/>
      <c r="B637" s="84"/>
      <c r="C637" s="85"/>
      <c r="D637" s="86"/>
      <c r="E637" s="84"/>
      <c r="F637" s="87"/>
      <c r="G637" s="87"/>
      <c r="H637" s="87"/>
      <c r="I637" s="87"/>
      <c r="J637" s="87"/>
      <c r="K637" s="87"/>
      <c r="L637" s="87"/>
      <c r="M637" s="88"/>
      <c r="N637" s="211"/>
      <c r="O637" s="220"/>
      <c r="P637" s="221"/>
      <c r="Q637" s="84"/>
      <c r="R637" s="89"/>
      <c r="S637" s="84"/>
      <c r="T637" s="125"/>
      <c r="U637" s="272"/>
    </row>
    <row r="638" spans="1:21">
      <c r="A638" s="272"/>
      <c r="B638" s="84"/>
      <c r="C638" s="85"/>
      <c r="D638" s="86"/>
      <c r="E638" s="84"/>
      <c r="F638" s="87"/>
      <c r="G638" s="87"/>
      <c r="H638" s="87"/>
      <c r="I638" s="87"/>
      <c r="J638" s="87"/>
      <c r="K638" s="87"/>
      <c r="L638" s="87"/>
      <c r="M638" s="88"/>
      <c r="N638" s="211"/>
      <c r="O638" s="220"/>
      <c r="P638" s="221"/>
      <c r="Q638" s="84"/>
      <c r="R638" s="89"/>
      <c r="S638" s="84"/>
      <c r="T638" s="125"/>
      <c r="U638" s="272"/>
    </row>
    <row r="639" spans="1:21">
      <c r="A639" s="272"/>
      <c r="B639" s="84"/>
      <c r="C639" s="85"/>
      <c r="D639" s="86"/>
      <c r="E639" s="84"/>
      <c r="F639" s="87"/>
      <c r="G639" s="87"/>
      <c r="H639" s="87"/>
      <c r="I639" s="87"/>
      <c r="J639" s="87"/>
      <c r="K639" s="87"/>
      <c r="L639" s="87"/>
      <c r="M639" s="88"/>
      <c r="N639" s="211"/>
      <c r="O639" s="220"/>
      <c r="P639" s="221"/>
      <c r="Q639" s="84"/>
      <c r="R639" s="89"/>
      <c r="S639" s="84"/>
      <c r="T639" s="125"/>
      <c r="U639" s="272"/>
    </row>
    <row r="640" spans="1:21">
      <c r="A640" s="272"/>
      <c r="B640" s="84"/>
      <c r="C640" s="85"/>
      <c r="D640" s="86"/>
      <c r="E640" s="84"/>
      <c r="F640" s="87"/>
      <c r="G640" s="87"/>
      <c r="H640" s="87"/>
      <c r="I640" s="87"/>
      <c r="J640" s="87"/>
      <c r="K640" s="87"/>
      <c r="L640" s="87"/>
      <c r="M640" s="88"/>
      <c r="N640" s="211"/>
      <c r="O640" s="220"/>
      <c r="P640" s="221"/>
      <c r="Q640" s="84"/>
      <c r="R640" s="89"/>
      <c r="S640" s="84"/>
      <c r="T640" s="125"/>
      <c r="U640" s="272"/>
    </row>
    <row r="641" spans="1:21">
      <c r="A641" s="272"/>
      <c r="B641" s="84"/>
      <c r="C641" s="85"/>
      <c r="D641" s="86"/>
      <c r="E641" s="84"/>
      <c r="F641" s="87"/>
      <c r="G641" s="87"/>
      <c r="H641" s="87"/>
      <c r="I641" s="87"/>
      <c r="J641" s="87"/>
      <c r="K641" s="87"/>
      <c r="L641" s="87"/>
      <c r="M641" s="88"/>
      <c r="N641" s="211"/>
      <c r="O641" s="220"/>
      <c r="P641" s="221"/>
      <c r="Q641" s="84"/>
      <c r="R641" s="89"/>
      <c r="S641" s="84"/>
      <c r="T641" s="125"/>
      <c r="U641" s="272"/>
    </row>
    <row r="642" spans="1:21">
      <c r="A642" s="272"/>
      <c r="B642" s="84"/>
      <c r="C642" s="85"/>
      <c r="D642" s="86"/>
      <c r="E642" s="84"/>
      <c r="F642" s="87"/>
      <c r="G642" s="87"/>
      <c r="H642" s="87"/>
      <c r="I642" s="87"/>
      <c r="J642" s="87"/>
      <c r="K642" s="87"/>
      <c r="L642" s="87"/>
      <c r="M642" s="88"/>
      <c r="N642" s="211"/>
      <c r="O642" s="220"/>
      <c r="P642" s="221"/>
      <c r="Q642" s="84"/>
      <c r="R642" s="89"/>
      <c r="S642" s="84"/>
      <c r="T642" s="125"/>
      <c r="U642" s="272"/>
    </row>
    <row r="643" spans="1:21">
      <c r="A643" s="272"/>
      <c r="B643" s="84"/>
      <c r="C643" s="85"/>
      <c r="D643" s="86"/>
      <c r="E643" s="84"/>
      <c r="F643" s="87"/>
      <c r="G643" s="87"/>
      <c r="H643" s="87"/>
      <c r="I643" s="87"/>
      <c r="J643" s="87"/>
      <c r="K643" s="87"/>
      <c r="L643" s="87"/>
      <c r="M643" s="88"/>
      <c r="N643" s="211"/>
      <c r="O643" s="220"/>
      <c r="P643" s="221"/>
      <c r="Q643" s="84"/>
      <c r="R643" s="89"/>
      <c r="S643" s="84"/>
      <c r="T643" s="125"/>
      <c r="U643" s="272"/>
    </row>
    <row r="644" spans="1:21">
      <c r="A644" s="272"/>
      <c r="B644" s="84"/>
      <c r="C644" s="85"/>
      <c r="D644" s="86"/>
      <c r="E644" s="84"/>
      <c r="F644" s="87"/>
      <c r="G644" s="87"/>
      <c r="H644" s="87"/>
      <c r="I644" s="87"/>
      <c r="J644" s="87"/>
      <c r="K644" s="87"/>
      <c r="L644" s="87"/>
      <c r="M644" s="88"/>
      <c r="N644" s="211"/>
      <c r="O644" s="220"/>
      <c r="P644" s="221"/>
      <c r="Q644" s="84"/>
      <c r="R644" s="89"/>
      <c r="S644" s="84"/>
      <c r="T644" s="125"/>
      <c r="U644" s="272"/>
    </row>
    <row r="645" spans="1:21">
      <c r="A645" s="272"/>
      <c r="B645" s="84"/>
      <c r="C645" s="85"/>
      <c r="D645" s="86"/>
      <c r="E645" s="84"/>
      <c r="F645" s="87"/>
      <c r="G645" s="87"/>
      <c r="H645" s="87"/>
      <c r="I645" s="87"/>
      <c r="J645" s="87"/>
      <c r="K645" s="87"/>
      <c r="L645" s="87"/>
      <c r="M645" s="88"/>
      <c r="N645" s="211"/>
      <c r="O645" s="220"/>
      <c r="P645" s="221"/>
      <c r="Q645" s="84"/>
      <c r="R645" s="89"/>
      <c r="S645" s="84"/>
      <c r="T645" s="125"/>
      <c r="U645" s="272"/>
    </row>
    <row r="646" spans="1:21">
      <c r="A646" s="272"/>
      <c r="B646" s="84"/>
      <c r="C646" s="85"/>
      <c r="D646" s="86"/>
      <c r="E646" s="84"/>
      <c r="F646" s="87"/>
      <c r="G646" s="87"/>
      <c r="H646" s="87"/>
      <c r="I646" s="87"/>
      <c r="J646" s="87"/>
      <c r="K646" s="87"/>
      <c r="L646" s="87"/>
      <c r="M646" s="88"/>
      <c r="N646" s="211"/>
      <c r="O646" s="220"/>
      <c r="P646" s="221"/>
      <c r="Q646" s="84"/>
      <c r="R646" s="89"/>
      <c r="S646" s="84"/>
      <c r="T646" s="125"/>
      <c r="U646" s="272"/>
    </row>
    <row r="647" spans="1:21">
      <c r="A647" s="272"/>
      <c r="B647" s="84"/>
      <c r="C647" s="85"/>
      <c r="D647" s="86"/>
      <c r="E647" s="84"/>
      <c r="F647" s="87"/>
      <c r="G647" s="87"/>
      <c r="H647" s="87"/>
      <c r="I647" s="87"/>
      <c r="J647" s="87"/>
      <c r="K647" s="87"/>
      <c r="L647" s="87"/>
      <c r="M647" s="88"/>
      <c r="N647" s="211"/>
      <c r="O647" s="220"/>
      <c r="P647" s="221"/>
      <c r="Q647" s="84"/>
      <c r="R647" s="89"/>
      <c r="S647" s="84"/>
      <c r="T647" s="125"/>
      <c r="U647" s="272"/>
    </row>
    <row r="648" spans="1:21">
      <c r="A648" s="272"/>
      <c r="B648" s="84"/>
      <c r="C648" s="85"/>
      <c r="D648" s="86"/>
      <c r="E648" s="84"/>
      <c r="F648" s="87"/>
      <c r="G648" s="87"/>
      <c r="H648" s="87"/>
      <c r="I648" s="87"/>
      <c r="J648" s="87"/>
      <c r="K648" s="87"/>
      <c r="L648" s="87"/>
      <c r="M648" s="88"/>
      <c r="N648" s="211"/>
      <c r="O648" s="220"/>
      <c r="P648" s="221"/>
      <c r="Q648" s="84"/>
      <c r="R648" s="89"/>
      <c r="S648" s="84"/>
      <c r="T648" s="125"/>
      <c r="U648" s="272"/>
    </row>
    <row r="649" spans="1:21">
      <c r="A649" s="272"/>
      <c r="B649" s="84"/>
      <c r="C649" s="85"/>
      <c r="D649" s="86"/>
      <c r="E649" s="84"/>
      <c r="F649" s="87"/>
      <c r="G649" s="87"/>
      <c r="H649" s="87"/>
      <c r="I649" s="87"/>
      <c r="J649" s="87"/>
      <c r="K649" s="87"/>
      <c r="L649" s="87"/>
      <c r="M649" s="88"/>
      <c r="N649" s="211"/>
      <c r="O649" s="220"/>
      <c r="P649" s="221"/>
      <c r="Q649" s="84"/>
      <c r="R649" s="89"/>
      <c r="S649" s="84"/>
      <c r="T649" s="125"/>
      <c r="U649" s="272"/>
    </row>
    <row r="650" spans="1:21">
      <c r="A650" s="272"/>
      <c r="B650" s="84"/>
      <c r="C650" s="85"/>
      <c r="D650" s="86"/>
      <c r="E650" s="84"/>
      <c r="F650" s="87"/>
      <c r="G650" s="87"/>
      <c r="H650" s="87"/>
      <c r="I650" s="87"/>
      <c r="J650" s="87"/>
      <c r="K650" s="87"/>
      <c r="L650" s="87"/>
      <c r="M650" s="88"/>
      <c r="N650" s="211"/>
      <c r="O650" s="220"/>
      <c r="P650" s="221"/>
      <c r="Q650" s="84"/>
      <c r="R650" s="89"/>
      <c r="S650" s="84"/>
      <c r="T650" s="125"/>
      <c r="U650" s="272"/>
    </row>
    <row r="651" spans="1:21">
      <c r="A651" s="272"/>
      <c r="B651" s="84"/>
      <c r="C651" s="85"/>
      <c r="D651" s="86"/>
      <c r="E651" s="84"/>
      <c r="F651" s="87"/>
      <c r="G651" s="87"/>
      <c r="H651" s="87"/>
      <c r="I651" s="87"/>
      <c r="J651" s="87"/>
      <c r="K651" s="87"/>
      <c r="L651" s="87"/>
      <c r="M651" s="88"/>
      <c r="N651" s="211"/>
      <c r="O651" s="220"/>
      <c r="P651" s="221"/>
      <c r="Q651" s="84"/>
      <c r="R651" s="89"/>
      <c r="S651" s="84"/>
      <c r="T651" s="125"/>
      <c r="U651" s="272"/>
    </row>
    <row r="652" spans="1:21">
      <c r="A652" s="272"/>
      <c r="B652" s="84"/>
      <c r="C652" s="85"/>
      <c r="D652" s="86"/>
      <c r="E652" s="84"/>
      <c r="F652" s="87"/>
      <c r="G652" s="87"/>
      <c r="H652" s="87"/>
      <c r="I652" s="87"/>
      <c r="J652" s="87"/>
      <c r="K652" s="87"/>
      <c r="L652" s="87"/>
      <c r="M652" s="88"/>
      <c r="N652" s="211"/>
      <c r="O652" s="220"/>
      <c r="P652" s="221"/>
      <c r="Q652" s="84"/>
      <c r="R652" s="89"/>
      <c r="S652" s="84"/>
      <c r="T652" s="125"/>
      <c r="U652" s="272"/>
    </row>
    <row r="653" spans="1:21">
      <c r="A653" s="272"/>
      <c r="B653" s="84"/>
      <c r="C653" s="85"/>
      <c r="D653" s="86"/>
      <c r="E653" s="84"/>
      <c r="F653" s="87"/>
      <c r="G653" s="87"/>
      <c r="H653" s="87"/>
      <c r="I653" s="87"/>
      <c r="J653" s="87"/>
      <c r="K653" s="87"/>
      <c r="L653" s="87"/>
      <c r="M653" s="88"/>
      <c r="N653" s="211"/>
      <c r="O653" s="220"/>
      <c r="P653" s="221"/>
      <c r="Q653" s="84"/>
      <c r="R653" s="89"/>
      <c r="S653" s="84"/>
      <c r="T653" s="125"/>
      <c r="U653" s="272"/>
    </row>
    <row r="654" spans="1:21">
      <c r="A654" s="272"/>
      <c r="B654" s="84"/>
      <c r="C654" s="85"/>
      <c r="D654" s="86"/>
      <c r="E654" s="84"/>
      <c r="F654" s="87"/>
      <c r="G654" s="87"/>
      <c r="H654" s="87"/>
      <c r="I654" s="87"/>
      <c r="J654" s="87"/>
      <c r="K654" s="87"/>
      <c r="L654" s="87"/>
      <c r="M654" s="88"/>
      <c r="N654" s="211"/>
      <c r="O654" s="220"/>
      <c r="P654" s="221"/>
      <c r="Q654" s="84"/>
      <c r="R654" s="89"/>
      <c r="S654" s="84"/>
      <c r="T654" s="125"/>
      <c r="U654" s="272"/>
    </row>
    <row r="655" spans="1:21">
      <c r="A655" s="272"/>
      <c r="B655" s="84"/>
      <c r="C655" s="85"/>
      <c r="D655" s="86"/>
      <c r="E655" s="84"/>
      <c r="F655" s="87"/>
      <c r="G655" s="87"/>
      <c r="H655" s="87"/>
      <c r="I655" s="87"/>
      <c r="J655" s="87"/>
      <c r="K655" s="87"/>
      <c r="L655" s="87"/>
      <c r="M655" s="88"/>
      <c r="N655" s="211"/>
      <c r="O655" s="220"/>
      <c r="P655" s="221"/>
      <c r="Q655" s="84"/>
      <c r="R655" s="89"/>
      <c r="S655" s="84"/>
      <c r="T655" s="125"/>
      <c r="U655" s="272"/>
    </row>
    <row r="656" spans="1:21">
      <c r="A656" s="272"/>
      <c r="B656" s="84"/>
      <c r="C656" s="85"/>
      <c r="D656" s="86"/>
      <c r="E656" s="84"/>
      <c r="F656" s="87"/>
      <c r="G656" s="87"/>
      <c r="H656" s="87"/>
      <c r="I656" s="87"/>
      <c r="J656" s="87"/>
      <c r="K656" s="87"/>
      <c r="L656" s="87"/>
      <c r="M656" s="88"/>
      <c r="N656" s="211"/>
      <c r="O656" s="220"/>
      <c r="P656" s="221"/>
      <c r="Q656" s="84"/>
      <c r="R656" s="89"/>
      <c r="S656" s="84"/>
      <c r="T656" s="125"/>
      <c r="U656" s="272"/>
    </row>
    <row r="657" spans="1:21">
      <c r="A657" s="272"/>
      <c r="B657" s="84"/>
      <c r="C657" s="85"/>
      <c r="D657" s="86"/>
      <c r="E657" s="84"/>
      <c r="F657" s="87"/>
      <c r="G657" s="87"/>
      <c r="H657" s="87"/>
      <c r="I657" s="87"/>
      <c r="J657" s="87"/>
      <c r="K657" s="87"/>
      <c r="L657" s="87"/>
      <c r="M657" s="88"/>
      <c r="N657" s="211"/>
      <c r="O657" s="220"/>
      <c r="P657" s="221"/>
      <c r="Q657" s="84"/>
      <c r="R657" s="89"/>
      <c r="S657" s="84"/>
      <c r="T657" s="125"/>
      <c r="U657" s="272"/>
    </row>
    <row r="658" spans="1:21">
      <c r="A658" s="272"/>
      <c r="B658" s="84"/>
      <c r="C658" s="85"/>
      <c r="D658" s="86"/>
      <c r="E658" s="84"/>
      <c r="F658" s="87"/>
      <c r="G658" s="87"/>
      <c r="H658" s="87"/>
      <c r="I658" s="87"/>
      <c r="J658" s="87"/>
      <c r="K658" s="87"/>
      <c r="L658" s="87"/>
      <c r="M658" s="88"/>
      <c r="N658" s="211"/>
      <c r="O658" s="220"/>
      <c r="P658" s="221"/>
      <c r="Q658" s="84"/>
      <c r="R658" s="89"/>
      <c r="S658" s="84"/>
      <c r="T658" s="125"/>
      <c r="U658" s="272"/>
    </row>
    <row r="659" spans="1:21">
      <c r="A659" s="272"/>
      <c r="B659" s="84"/>
      <c r="C659" s="85"/>
      <c r="D659" s="86"/>
      <c r="E659" s="84"/>
      <c r="F659" s="87"/>
      <c r="G659" s="87"/>
      <c r="H659" s="87"/>
      <c r="I659" s="87"/>
      <c r="J659" s="87"/>
      <c r="K659" s="87"/>
      <c r="L659" s="87"/>
      <c r="M659" s="88"/>
      <c r="N659" s="211"/>
      <c r="O659" s="220"/>
      <c r="P659" s="221"/>
      <c r="Q659" s="84"/>
      <c r="R659" s="89"/>
      <c r="S659" s="84"/>
      <c r="T659" s="125"/>
      <c r="U659" s="272"/>
    </row>
    <row r="660" spans="1:21">
      <c r="A660" s="272"/>
      <c r="B660" s="84"/>
      <c r="C660" s="85"/>
      <c r="D660" s="86"/>
      <c r="E660" s="84"/>
      <c r="F660" s="87"/>
      <c r="G660" s="87"/>
      <c r="H660" s="87"/>
      <c r="I660" s="87"/>
      <c r="J660" s="87"/>
      <c r="K660" s="87"/>
      <c r="L660" s="87"/>
      <c r="M660" s="88"/>
      <c r="N660" s="211"/>
      <c r="O660" s="220"/>
      <c r="P660" s="221"/>
      <c r="Q660" s="84"/>
      <c r="R660" s="89"/>
      <c r="S660" s="84"/>
      <c r="T660" s="125"/>
      <c r="U660" s="272"/>
    </row>
    <row r="661" spans="1:21">
      <c r="A661" s="272"/>
      <c r="B661" s="84"/>
      <c r="C661" s="85"/>
      <c r="D661" s="86"/>
      <c r="E661" s="84"/>
      <c r="F661" s="87"/>
      <c r="G661" s="87"/>
      <c r="H661" s="87"/>
      <c r="I661" s="87"/>
      <c r="J661" s="87"/>
      <c r="K661" s="87"/>
      <c r="L661" s="87"/>
      <c r="M661" s="88"/>
      <c r="N661" s="211"/>
      <c r="O661" s="220"/>
      <c r="P661" s="221"/>
      <c r="Q661" s="84"/>
      <c r="R661" s="89"/>
      <c r="S661" s="84"/>
      <c r="T661" s="125"/>
      <c r="U661" s="272"/>
    </row>
    <row r="662" spans="1:21">
      <c r="A662" s="272"/>
      <c r="B662" s="84"/>
      <c r="C662" s="85"/>
      <c r="D662" s="86"/>
      <c r="E662" s="84"/>
      <c r="F662" s="87"/>
      <c r="G662" s="87"/>
      <c r="H662" s="87"/>
      <c r="I662" s="87"/>
      <c r="J662" s="87"/>
      <c r="K662" s="87"/>
      <c r="L662" s="87"/>
      <c r="M662" s="88"/>
      <c r="N662" s="211"/>
      <c r="O662" s="220"/>
      <c r="P662" s="221"/>
      <c r="Q662" s="84"/>
      <c r="R662" s="89"/>
      <c r="S662" s="84"/>
      <c r="T662" s="125"/>
      <c r="U662" s="272"/>
    </row>
    <row r="663" spans="1:21">
      <c r="A663" s="272"/>
      <c r="B663" s="84"/>
      <c r="C663" s="85"/>
      <c r="D663" s="86"/>
      <c r="E663" s="84"/>
      <c r="F663" s="87"/>
      <c r="G663" s="87"/>
      <c r="H663" s="87"/>
      <c r="I663" s="87"/>
      <c r="J663" s="87"/>
      <c r="K663" s="87"/>
      <c r="L663" s="87"/>
      <c r="M663" s="88"/>
      <c r="N663" s="211"/>
      <c r="O663" s="220"/>
      <c r="P663" s="221"/>
      <c r="Q663" s="84"/>
      <c r="R663" s="89"/>
      <c r="S663" s="84"/>
      <c r="T663" s="125"/>
      <c r="U663" s="272"/>
    </row>
    <row r="664" spans="1:21">
      <c r="A664" s="272"/>
      <c r="B664" s="84"/>
      <c r="C664" s="85"/>
      <c r="D664" s="86"/>
      <c r="E664" s="84"/>
      <c r="F664" s="87"/>
      <c r="G664" s="87"/>
      <c r="H664" s="87"/>
      <c r="I664" s="87"/>
      <c r="J664" s="87"/>
      <c r="K664" s="87"/>
      <c r="L664" s="87"/>
      <c r="M664" s="88"/>
      <c r="N664" s="211"/>
      <c r="O664" s="220"/>
      <c r="P664" s="221"/>
      <c r="Q664" s="84"/>
      <c r="R664" s="89"/>
      <c r="S664" s="84"/>
      <c r="T664" s="125"/>
      <c r="U664" s="272"/>
    </row>
    <row r="665" spans="1:21">
      <c r="A665" s="272"/>
      <c r="B665" s="84"/>
      <c r="C665" s="85"/>
      <c r="D665" s="86"/>
      <c r="E665" s="84"/>
      <c r="F665" s="87"/>
      <c r="G665" s="87"/>
      <c r="H665" s="87"/>
      <c r="I665" s="87"/>
      <c r="J665" s="87"/>
      <c r="K665" s="87"/>
      <c r="L665" s="87"/>
      <c r="M665" s="88"/>
      <c r="N665" s="211"/>
      <c r="O665" s="220"/>
      <c r="P665" s="221"/>
      <c r="Q665" s="84"/>
      <c r="R665" s="89"/>
      <c r="S665" s="84"/>
      <c r="T665" s="125"/>
      <c r="U665" s="272"/>
    </row>
    <row r="666" spans="1:21">
      <c r="A666" s="272"/>
      <c r="B666" s="84"/>
      <c r="C666" s="85"/>
      <c r="D666" s="86"/>
      <c r="E666" s="84"/>
      <c r="F666" s="87"/>
      <c r="G666" s="87"/>
      <c r="H666" s="87"/>
      <c r="I666" s="87"/>
      <c r="J666" s="87"/>
      <c r="K666" s="87"/>
      <c r="L666" s="87"/>
      <c r="M666" s="88"/>
      <c r="N666" s="211"/>
      <c r="O666" s="220"/>
      <c r="P666" s="221"/>
      <c r="Q666" s="84"/>
      <c r="R666" s="89"/>
      <c r="S666" s="84"/>
      <c r="T666" s="125"/>
      <c r="U666" s="272"/>
    </row>
    <row r="667" spans="1:21">
      <c r="A667" s="272"/>
      <c r="B667" s="84"/>
      <c r="C667" s="85"/>
      <c r="D667" s="86"/>
      <c r="E667" s="84"/>
      <c r="F667" s="87"/>
      <c r="G667" s="87"/>
      <c r="H667" s="87"/>
      <c r="I667" s="87"/>
      <c r="J667" s="87"/>
      <c r="K667" s="87"/>
      <c r="L667" s="87"/>
      <c r="M667" s="88"/>
      <c r="N667" s="211"/>
      <c r="O667" s="220"/>
      <c r="P667" s="221"/>
      <c r="Q667" s="84"/>
      <c r="R667" s="89"/>
      <c r="S667" s="84"/>
      <c r="T667" s="125"/>
      <c r="U667" s="272"/>
    </row>
    <row r="668" spans="1:21">
      <c r="A668" s="272"/>
      <c r="B668" s="84"/>
      <c r="C668" s="85"/>
      <c r="D668" s="86"/>
      <c r="E668" s="84"/>
      <c r="F668" s="87"/>
      <c r="G668" s="87"/>
      <c r="H668" s="87"/>
      <c r="I668" s="87"/>
      <c r="J668" s="87"/>
      <c r="K668" s="87"/>
      <c r="L668" s="87"/>
      <c r="M668" s="88"/>
      <c r="N668" s="211"/>
      <c r="O668" s="220"/>
      <c r="P668" s="221"/>
      <c r="Q668" s="84"/>
      <c r="R668" s="89"/>
      <c r="S668" s="84"/>
      <c r="T668" s="125"/>
      <c r="U668" s="272"/>
    </row>
    <row r="669" spans="1:21">
      <c r="A669" s="272"/>
      <c r="B669" s="84"/>
      <c r="C669" s="85"/>
      <c r="D669" s="86"/>
      <c r="E669" s="84"/>
      <c r="F669" s="87"/>
      <c r="G669" s="87"/>
      <c r="H669" s="87"/>
      <c r="I669" s="87"/>
      <c r="J669" s="87"/>
      <c r="K669" s="87"/>
      <c r="L669" s="87"/>
      <c r="M669" s="88"/>
      <c r="N669" s="211"/>
      <c r="O669" s="220"/>
      <c r="P669" s="221"/>
      <c r="Q669" s="84"/>
      <c r="R669" s="89"/>
      <c r="S669" s="84"/>
      <c r="T669" s="125"/>
      <c r="U669" s="272"/>
    </row>
    <row r="670" spans="1:21">
      <c r="A670" s="272"/>
      <c r="B670" s="84"/>
      <c r="C670" s="85"/>
      <c r="D670" s="86"/>
      <c r="E670" s="84"/>
      <c r="F670" s="87"/>
      <c r="G670" s="87"/>
      <c r="H670" s="87"/>
      <c r="I670" s="87"/>
      <c r="J670" s="87"/>
      <c r="K670" s="87"/>
      <c r="L670" s="87"/>
      <c r="M670" s="88"/>
      <c r="N670" s="211"/>
      <c r="O670" s="220"/>
      <c r="P670" s="221"/>
      <c r="Q670" s="84"/>
      <c r="R670" s="89"/>
      <c r="S670" s="84"/>
      <c r="T670" s="125"/>
      <c r="U670" s="272"/>
    </row>
    <row r="671" spans="1:21">
      <c r="A671" s="272"/>
      <c r="B671" s="84"/>
      <c r="C671" s="85"/>
      <c r="D671" s="86"/>
      <c r="E671" s="84"/>
      <c r="F671" s="87"/>
      <c r="G671" s="87"/>
      <c r="H671" s="87"/>
      <c r="I671" s="87"/>
      <c r="J671" s="87"/>
      <c r="K671" s="87"/>
      <c r="L671" s="87"/>
      <c r="M671" s="88"/>
      <c r="N671" s="211"/>
      <c r="O671" s="220"/>
      <c r="P671" s="221"/>
      <c r="Q671" s="84"/>
      <c r="R671" s="89"/>
      <c r="S671" s="84"/>
      <c r="T671" s="125"/>
      <c r="U671" s="272"/>
    </row>
    <row r="672" spans="1:21">
      <c r="A672" s="272"/>
      <c r="B672" s="84"/>
      <c r="C672" s="85"/>
      <c r="D672" s="86"/>
      <c r="E672" s="84"/>
      <c r="F672" s="87"/>
      <c r="G672" s="87"/>
      <c r="H672" s="87"/>
      <c r="I672" s="87"/>
      <c r="J672" s="87"/>
      <c r="K672" s="87"/>
      <c r="L672" s="87"/>
      <c r="M672" s="88"/>
      <c r="N672" s="211"/>
      <c r="O672" s="220"/>
      <c r="P672" s="221"/>
      <c r="Q672" s="84"/>
      <c r="R672" s="89"/>
      <c r="S672" s="84"/>
      <c r="T672" s="125"/>
      <c r="U672" s="272"/>
    </row>
    <row r="673" spans="1:21">
      <c r="A673" s="272"/>
      <c r="B673" s="84"/>
      <c r="C673" s="85"/>
      <c r="D673" s="86"/>
      <c r="E673" s="84"/>
      <c r="F673" s="87"/>
      <c r="G673" s="87"/>
      <c r="H673" s="87"/>
      <c r="I673" s="87"/>
      <c r="J673" s="87"/>
      <c r="K673" s="87"/>
      <c r="L673" s="87"/>
      <c r="M673" s="88"/>
      <c r="N673" s="211"/>
      <c r="O673" s="220"/>
      <c r="P673" s="221"/>
      <c r="Q673" s="84"/>
      <c r="R673" s="89"/>
      <c r="S673" s="84"/>
      <c r="T673" s="125"/>
      <c r="U673" s="272"/>
    </row>
    <row r="674" spans="1:21">
      <c r="A674" s="272"/>
      <c r="B674" s="84"/>
      <c r="C674" s="85"/>
      <c r="D674" s="86"/>
      <c r="E674" s="84"/>
      <c r="F674" s="87"/>
      <c r="G674" s="87"/>
      <c r="H674" s="87"/>
      <c r="I674" s="87"/>
      <c r="J674" s="87"/>
      <c r="K674" s="87"/>
      <c r="L674" s="87"/>
      <c r="M674" s="88"/>
      <c r="N674" s="211"/>
      <c r="O674" s="220"/>
      <c r="P674" s="221"/>
      <c r="Q674" s="84"/>
      <c r="R674" s="89"/>
      <c r="S674" s="84"/>
      <c r="T674" s="125"/>
      <c r="U674" s="272"/>
    </row>
    <row r="675" spans="1:21">
      <c r="A675" s="272"/>
      <c r="B675" s="84"/>
      <c r="C675" s="85"/>
      <c r="D675" s="86"/>
      <c r="E675" s="84"/>
      <c r="F675" s="87"/>
      <c r="G675" s="87"/>
      <c r="H675" s="87"/>
      <c r="I675" s="87"/>
      <c r="J675" s="87"/>
      <c r="K675" s="87"/>
      <c r="L675" s="87"/>
      <c r="M675" s="88"/>
      <c r="N675" s="211"/>
      <c r="O675" s="220"/>
      <c r="P675" s="221"/>
      <c r="Q675" s="84"/>
      <c r="R675" s="89"/>
      <c r="S675" s="84"/>
      <c r="T675" s="125"/>
      <c r="U675" s="272"/>
    </row>
    <row r="676" spans="1:21">
      <c r="A676" s="272"/>
      <c r="B676" s="84"/>
      <c r="C676" s="85"/>
      <c r="D676" s="86"/>
      <c r="E676" s="84"/>
      <c r="F676" s="87"/>
      <c r="G676" s="87"/>
      <c r="H676" s="87"/>
      <c r="I676" s="87"/>
      <c r="J676" s="87"/>
      <c r="K676" s="87"/>
      <c r="L676" s="87"/>
      <c r="M676" s="88"/>
      <c r="N676" s="211"/>
      <c r="O676" s="220"/>
      <c r="P676" s="221"/>
      <c r="Q676" s="84"/>
      <c r="R676" s="89"/>
      <c r="S676" s="84"/>
      <c r="T676" s="125"/>
      <c r="U676" s="272"/>
    </row>
    <row r="677" spans="1:21">
      <c r="A677" s="272"/>
      <c r="B677" s="84"/>
      <c r="C677" s="85"/>
      <c r="D677" s="86"/>
      <c r="E677" s="84"/>
      <c r="F677" s="87"/>
      <c r="G677" s="87"/>
      <c r="H677" s="87"/>
      <c r="I677" s="87"/>
      <c r="J677" s="87"/>
      <c r="K677" s="87"/>
      <c r="L677" s="87"/>
      <c r="M677" s="88"/>
      <c r="N677" s="211"/>
      <c r="O677" s="220"/>
      <c r="P677" s="221"/>
      <c r="Q677" s="84"/>
      <c r="R677" s="89"/>
      <c r="S677" s="84"/>
      <c r="T677" s="125"/>
      <c r="U677" s="272"/>
    </row>
    <row r="678" spans="1:21">
      <c r="A678" s="272"/>
      <c r="B678" s="84"/>
      <c r="C678" s="85"/>
      <c r="D678" s="86"/>
      <c r="E678" s="84"/>
      <c r="F678" s="87"/>
      <c r="G678" s="87"/>
      <c r="H678" s="87"/>
      <c r="I678" s="87"/>
      <c r="J678" s="87"/>
      <c r="K678" s="87"/>
      <c r="L678" s="87"/>
      <c r="M678" s="88"/>
      <c r="N678" s="211"/>
      <c r="O678" s="220"/>
      <c r="P678" s="221"/>
      <c r="Q678" s="84"/>
      <c r="R678" s="89"/>
      <c r="S678" s="84"/>
      <c r="T678" s="125"/>
      <c r="U678" s="272"/>
    </row>
    <row r="679" spans="1:21">
      <c r="A679" s="272"/>
      <c r="B679" s="84"/>
      <c r="C679" s="85"/>
      <c r="D679" s="86"/>
      <c r="E679" s="84"/>
      <c r="F679" s="87"/>
      <c r="G679" s="87"/>
      <c r="H679" s="87"/>
      <c r="I679" s="87"/>
      <c r="J679" s="87"/>
      <c r="K679" s="87"/>
      <c r="L679" s="87"/>
      <c r="M679" s="88"/>
      <c r="N679" s="211"/>
      <c r="O679" s="220"/>
      <c r="P679" s="221"/>
      <c r="Q679" s="84"/>
      <c r="R679" s="89"/>
      <c r="S679" s="84"/>
      <c r="T679" s="125"/>
      <c r="U679" s="272"/>
    </row>
    <row r="680" spans="1:21">
      <c r="A680" s="272"/>
      <c r="B680" s="84"/>
      <c r="C680" s="85"/>
      <c r="D680" s="86"/>
      <c r="E680" s="84"/>
      <c r="F680" s="87"/>
      <c r="G680" s="87"/>
      <c r="H680" s="87"/>
      <c r="I680" s="87"/>
      <c r="J680" s="87"/>
      <c r="K680" s="87"/>
      <c r="L680" s="87"/>
      <c r="M680" s="88"/>
      <c r="N680" s="211"/>
      <c r="O680" s="220"/>
      <c r="P680" s="221"/>
      <c r="Q680" s="84"/>
      <c r="R680" s="89"/>
      <c r="S680" s="84"/>
      <c r="T680" s="125"/>
      <c r="U680" s="272"/>
    </row>
    <row r="681" spans="1:21">
      <c r="A681" s="272"/>
      <c r="B681" s="84"/>
      <c r="C681" s="85"/>
      <c r="D681" s="86"/>
      <c r="E681" s="84"/>
      <c r="F681" s="87"/>
      <c r="G681" s="87"/>
      <c r="H681" s="87"/>
      <c r="I681" s="87"/>
      <c r="J681" s="87"/>
      <c r="K681" s="87"/>
      <c r="L681" s="87"/>
      <c r="M681" s="88"/>
      <c r="N681" s="211"/>
      <c r="O681" s="220"/>
      <c r="P681" s="221"/>
      <c r="Q681" s="84"/>
      <c r="R681" s="89"/>
      <c r="S681" s="84"/>
      <c r="T681" s="125"/>
      <c r="U681" s="272"/>
    </row>
    <row r="682" spans="1:21">
      <c r="A682" s="272"/>
      <c r="B682" s="84"/>
      <c r="C682" s="85"/>
      <c r="D682" s="86"/>
      <c r="E682" s="84"/>
      <c r="F682" s="87"/>
      <c r="G682" s="87"/>
      <c r="H682" s="87"/>
      <c r="I682" s="87"/>
      <c r="J682" s="87"/>
      <c r="K682" s="87"/>
      <c r="L682" s="87"/>
      <c r="M682" s="88"/>
      <c r="N682" s="211"/>
      <c r="O682" s="220"/>
      <c r="P682" s="221"/>
      <c r="Q682" s="84"/>
      <c r="R682" s="89"/>
      <c r="S682" s="84"/>
      <c r="T682" s="125"/>
      <c r="U682" s="272"/>
    </row>
    <row r="683" spans="1:21">
      <c r="A683" s="272"/>
      <c r="B683" s="84"/>
      <c r="C683" s="85"/>
      <c r="D683" s="86"/>
      <c r="E683" s="84"/>
      <c r="F683" s="87"/>
      <c r="G683" s="87"/>
      <c r="H683" s="87"/>
      <c r="I683" s="87"/>
      <c r="J683" s="87"/>
      <c r="K683" s="87"/>
      <c r="L683" s="87"/>
      <c r="M683" s="88"/>
      <c r="N683" s="211"/>
      <c r="O683" s="220"/>
      <c r="P683" s="221"/>
      <c r="Q683" s="84"/>
      <c r="R683" s="89"/>
      <c r="S683" s="84"/>
      <c r="T683" s="125"/>
      <c r="U683" s="272"/>
    </row>
    <row r="684" spans="1:21">
      <c r="A684" s="272"/>
      <c r="B684" s="84"/>
      <c r="C684" s="85"/>
      <c r="D684" s="86"/>
      <c r="E684" s="84"/>
      <c r="F684" s="87"/>
      <c r="G684" s="87"/>
      <c r="H684" s="87"/>
      <c r="I684" s="87"/>
      <c r="J684" s="87"/>
      <c r="K684" s="87"/>
      <c r="L684" s="87"/>
      <c r="M684" s="88"/>
      <c r="N684" s="211"/>
      <c r="O684" s="220"/>
      <c r="P684" s="221"/>
      <c r="Q684" s="84"/>
      <c r="R684" s="89"/>
      <c r="S684" s="84"/>
      <c r="T684" s="125"/>
      <c r="U684" s="272"/>
    </row>
    <row r="685" spans="1:21">
      <c r="A685" s="272"/>
      <c r="B685" s="84"/>
      <c r="C685" s="85"/>
      <c r="D685" s="86"/>
      <c r="E685" s="84"/>
      <c r="F685" s="87"/>
      <c r="G685" s="87"/>
      <c r="H685" s="87"/>
      <c r="I685" s="87"/>
      <c r="J685" s="87"/>
      <c r="K685" s="87"/>
      <c r="L685" s="87"/>
      <c r="M685" s="88"/>
      <c r="N685" s="211"/>
      <c r="O685" s="220"/>
      <c r="P685" s="221"/>
      <c r="Q685" s="84"/>
      <c r="R685" s="89"/>
      <c r="S685" s="84"/>
      <c r="T685" s="125"/>
      <c r="U685" s="272"/>
    </row>
    <row r="686" spans="1:21">
      <c r="A686" s="272"/>
      <c r="B686" s="84"/>
      <c r="C686" s="85"/>
      <c r="D686" s="86"/>
      <c r="E686" s="84"/>
      <c r="F686" s="87"/>
      <c r="G686" s="87"/>
      <c r="H686" s="87"/>
      <c r="I686" s="87"/>
      <c r="J686" s="87"/>
      <c r="K686" s="87"/>
      <c r="L686" s="87"/>
      <c r="M686" s="88"/>
      <c r="N686" s="211"/>
      <c r="O686" s="220"/>
      <c r="P686" s="221"/>
      <c r="Q686" s="84"/>
      <c r="R686" s="89"/>
      <c r="S686" s="84"/>
      <c r="T686" s="125"/>
      <c r="U686" s="272"/>
    </row>
    <row r="687" spans="1:21">
      <c r="A687" s="272"/>
      <c r="B687" s="84"/>
      <c r="C687" s="85"/>
      <c r="D687" s="86"/>
      <c r="E687" s="84"/>
      <c r="F687" s="87"/>
      <c r="G687" s="87"/>
      <c r="H687" s="87"/>
      <c r="I687" s="87"/>
      <c r="J687" s="87"/>
      <c r="K687" s="87"/>
      <c r="L687" s="87"/>
      <c r="M687" s="88"/>
      <c r="N687" s="211"/>
      <c r="O687" s="220"/>
      <c r="P687" s="221"/>
      <c r="Q687" s="84"/>
      <c r="R687" s="89"/>
      <c r="S687" s="84"/>
      <c r="T687" s="125"/>
      <c r="U687" s="272"/>
    </row>
    <row r="688" spans="1:21">
      <c r="A688" s="272"/>
      <c r="B688" s="84"/>
      <c r="C688" s="85"/>
      <c r="D688" s="86"/>
      <c r="E688" s="84"/>
      <c r="F688" s="87"/>
      <c r="G688" s="87"/>
      <c r="H688" s="87"/>
      <c r="I688" s="87"/>
      <c r="J688" s="87"/>
      <c r="K688" s="87"/>
      <c r="L688" s="87"/>
      <c r="M688" s="88"/>
      <c r="N688" s="211"/>
      <c r="O688" s="220"/>
      <c r="P688" s="221"/>
      <c r="Q688" s="84"/>
      <c r="R688" s="89"/>
      <c r="S688" s="84"/>
      <c r="T688" s="125"/>
      <c r="U688" s="272"/>
    </row>
    <row r="689" spans="1:21">
      <c r="A689" s="272"/>
      <c r="B689" s="84"/>
      <c r="C689" s="85"/>
      <c r="D689" s="86"/>
      <c r="E689" s="84"/>
      <c r="F689" s="87"/>
      <c r="G689" s="87"/>
      <c r="H689" s="87"/>
      <c r="I689" s="87"/>
      <c r="J689" s="87"/>
      <c r="K689" s="87"/>
      <c r="L689" s="87"/>
      <c r="M689" s="88"/>
      <c r="N689" s="211"/>
      <c r="O689" s="220"/>
      <c r="P689" s="221"/>
      <c r="Q689" s="84"/>
      <c r="R689" s="89"/>
      <c r="S689" s="84"/>
      <c r="T689" s="125"/>
      <c r="U689" s="272"/>
    </row>
    <row r="690" spans="1:21">
      <c r="A690" s="272"/>
      <c r="B690" s="84"/>
      <c r="C690" s="85"/>
      <c r="D690" s="86"/>
      <c r="E690" s="84"/>
      <c r="F690" s="87"/>
      <c r="G690" s="87"/>
      <c r="H690" s="87"/>
      <c r="I690" s="87"/>
      <c r="J690" s="87"/>
      <c r="K690" s="87"/>
      <c r="L690" s="87"/>
      <c r="M690" s="88"/>
      <c r="N690" s="211"/>
      <c r="O690" s="220"/>
      <c r="P690" s="221"/>
      <c r="Q690" s="84"/>
      <c r="R690" s="89"/>
      <c r="S690" s="84"/>
      <c r="T690" s="125"/>
      <c r="U690" s="272"/>
    </row>
    <row r="691" spans="1:21">
      <c r="A691" s="272"/>
      <c r="B691" s="84"/>
      <c r="C691" s="85"/>
      <c r="D691" s="86"/>
      <c r="E691" s="84"/>
      <c r="F691" s="87"/>
      <c r="G691" s="87"/>
      <c r="H691" s="87"/>
      <c r="I691" s="87"/>
      <c r="J691" s="87"/>
      <c r="K691" s="87"/>
      <c r="L691" s="87"/>
      <c r="M691" s="88"/>
      <c r="N691" s="211"/>
      <c r="O691" s="220"/>
      <c r="P691" s="221"/>
      <c r="Q691" s="84"/>
      <c r="R691" s="89"/>
      <c r="S691" s="84"/>
      <c r="T691" s="125"/>
      <c r="U691" s="272"/>
    </row>
    <row r="692" spans="1:21">
      <c r="A692" s="272"/>
      <c r="B692" s="84"/>
      <c r="C692" s="85"/>
      <c r="D692" s="86"/>
      <c r="E692" s="84"/>
      <c r="F692" s="87"/>
      <c r="G692" s="87"/>
      <c r="H692" s="87"/>
      <c r="I692" s="87"/>
      <c r="J692" s="87"/>
      <c r="K692" s="87"/>
      <c r="L692" s="87"/>
      <c r="M692" s="88"/>
      <c r="N692" s="211"/>
      <c r="O692" s="220"/>
      <c r="P692" s="221"/>
      <c r="Q692" s="84"/>
      <c r="R692" s="89"/>
      <c r="S692" s="84"/>
      <c r="T692" s="125"/>
      <c r="U692" s="272"/>
    </row>
    <row r="693" spans="1:21">
      <c r="A693" s="272"/>
      <c r="B693" s="84"/>
      <c r="C693" s="85"/>
      <c r="D693" s="86"/>
      <c r="E693" s="84"/>
      <c r="F693" s="87"/>
      <c r="G693" s="87"/>
      <c r="H693" s="87"/>
      <c r="I693" s="87"/>
      <c r="J693" s="87"/>
      <c r="K693" s="87"/>
      <c r="L693" s="87"/>
      <c r="M693" s="88"/>
      <c r="N693" s="211"/>
      <c r="O693" s="220"/>
      <c r="P693" s="221"/>
      <c r="Q693" s="84"/>
      <c r="R693" s="89"/>
      <c r="S693" s="84"/>
      <c r="T693" s="125"/>
      <c r="U693" s="272"/>
    </row>
    <row r="694" spans="1:21">
      <c r="A694" s="272"/>
      <c r="B694" s="84"/>
      <c r="C694" s="85"/>
      <c r="D694" s="86"/>
      <c r="E694" s="84"/>
      <c r="F694" s="87"/>
      <c r="G694" s="87"/>
      <c r="H694" s="87"/>
      <c r="I694" s="87"/>
      <c r="J694" s="87"/>
      <c r="K694" s="87"/>
      <c r="L694" s="87"/>
      <c r="M694" s="88"/>
      <c r="N694" s="211"/>
      <c r="O694" s="220"/>
      <c r="P694" s="221"/>
      <c r="Q694" s="84"/>
      <c r="R694" s="89"/>
      <c r="S694" s="84"/>
      <c r="T694" s="125"/>
      <c r="U694" s="272"/>
    </row>
    <row r="695" spans="1:21">
      <c r="A695" s="272"/>
      <c r="B695" s="84"/>
      <c r="C695" s="85"/>
      <c r="D695" s="86"/>
      <c r="E695" s="84"/>
      <c r="F695" s="87"/>
      <c r="G695" s="87"/>
      <c r="H695" s="87"/>
      <c r="I695" s="87"/>
      <c r="J695" s="87"/>
      <c r="K695" s="87"/>
      <c r="L695" s="87"/>
      <c r="M695" s="88"/>
      <c r="N695" s="211"/>
      <c r="O695" s="220"/>
      <c r="P695" s="221"/>
      <c r="Q695" s="84"/>
      <c r="R695" s="89"/>
      <c r="S695" s="84"/>
      <c r="T695" s="125"/>
      <c r="U695" s="272"/>
    </row>
    <row r="696" spans="1:21">
      <c r="A696" s="272"/>
      <c r="B696" s="84"/>
      <c r="C696" s="85"/>
      <c r="D696" s="86"/>
      <c r="E696" s="84"/>
      <c r="F696" s="87"/>
      <c r="G696" s="87"/>
      <c r="H696" s="87"/>
      <c r="I696" s="87"/>
      <c r="J696" s="87"/>
      <c r="K696" s="87"/>
      <c r="L696" s="87"/>
      <c r="M696" s="88"/>
      <c r="N696" s="211"/>
      <c r="O696" s="220"/>
      <c r="P696" s="221"/>
      <c r="Q696" s="84"/>
      <c r="R696" s="89"/>
      <c r="S696" s="84"/>
      <c r="T696" s="125"/>
      <c r="U696" s="272"/>
    </row>
    <row r="697" spans="1:21">
      <c r="A697" s="272"/>
      <c r="B697" s="84"/>
      <c r="C697" s="85"/>
      <c r="D697" s="86"/>
      <c r="E697" s="84"/>
      <c r="F697" s="87"/>
      <c r="G697" s="87"/>
      <c r="H697" s="87"/>
      <c r="I697" s="87"/>
      <c r="J697" s="87"/>
      <c r="K697" s="87"/>
      <c r="L697" s="87"/>
      <c r="M697" s="88"/>
      <c r="N697" s="211"/>
      <c r="O697" s="220"/>
      <c r="P697" s="221"/>
      <c r="Q697" s="84"/>
      <c r="R697" s="89"/>
      <c r="S697" s="84"/>
      <c r="T697" s="125"/>
      <c r="U697" s="272"/>
    </row>
    <row r="698" spans="1:21">
      <c r="A698" s="272"/>
      <c r="B698" s="84"/>
      <c r="C698" s="85"/>
      <c r="D698" s="86"/>
      <c r="E698" s="84"/>
      <c r="F698" s="87"/>
      <c r="G698" s="87"/>
      <c r="H698" s="87"/>
      <c r="I698" s="87"/>
      <c r="J698" s="87"/>
      <c r="K698" s="87"/>
      <c r="L698" s="87"/>
      <c r="M698" s="88"/>
      <c r="N698" s="211"/>
      <c r="O698" s="220"/>
      <c r="P698" s="221"/>
      <c r="Q698" s="84"/>
      <c r="R698" s="89"/>
      <c r="S698" s="84"/>
      <c r="T698" s="125"/>
      <c r="U698" s="272"/>
    </row>
    <row r="699" spans="1:21">
      <c r="A699" s="272"/>
      <c r="B699" s="84"/>
      <c r="C699" s="85"/>
      <c r="D699" s="86"/>
      <c r="E699" s="84"/>
      <c r="F699" s="87"/>
      <c r="G699" s="87"/>
      <c r="H699" s="87"/>
      <c r="I699" s="87"/>
      <c r="J699" s="87"/>
      <c r="K699" s="87"/>
      <c r="L699" s="87"/>
      <c r="M699" s="88"/>
      <c r="N699" s="211"/>
      <c r="O699" s="220"/>
      <c r="P699" s="221"/>
      <c r="Q699" s="84"/>
      <c r="R699" s="89"/>
      <c r="S699" s="84"/>
      <c r="T699" s="125"/>
      <c r="U699" s="272"/>
    </row>
    <row r="700" spans="1:21">
      <c r="A700" s="272"/>
      <c r="B700" s="84"/>
      <c r="C700" s="85"/>
      <c r="D700" s="86"/>
      <c r="E700" s="84"/>
      <c r="F700" s="87"/>
      <c r="G700" s="87"/>
      <c r="H700" s="87"/>
      <c r="I700" s="87"/>
      <c r="J700" s="87"/>
      <c r="K700" s="87"/>
      <c r="L700" s="87"/>
      <c r="M700" s="88"/>
      <c r="N700" s="211"/>
      <c r="O700" s="220"/>
      <c r="P700" s="221"/>
      <c r="Q700" s="84"/>
      <c r="R700" s="89"/>
      <c r="S700" s="84"/>
      <c r="T700" s="125"/>
      <c r="U700" s="272"/>
    </row>
    <row r="701" spans="1:21">
      <c r="A701" s="272"/>
      <c r="B701" s="84"/>
      <c r="C701" s="85"/>
      <c r="D701" s="86"/>
      <c r="E701" s="84"/>
      <c r="F701" s="87"/>
      <c r="G701" s="87"/>
      <c r="H701" s="87"/>
      <c r="I701" s="87"/>
      <c r="J701" s="87"/>
      <c r="K701" s="87"/>
      <c r="L701" s="87"/>
      <c r="M701" s="88"/>
      <c r="N701" s="211"/>
      <c r="O701" s="220"/>
      <c r="P701" s="221"/>
      <c r="Q701" s="84"/>
      <c r="R701" s="89"/>
      <c r="S701" s="84"/>
      <c r="T701" s="125"/>
      <c r="U701" s="272"/>
    </row>
    <row r="702" spans="1:21">
      <c r="A702" s="272"/>
      <c r="B702" s="84"/>
      <c r="C702" s="85"/>
      <c r="D702" s="86"/>
      <c r="E702" s="84"/>
      <c r="F702" s="87"/>
      <c r="G702" s="87"/>
      <c r="H702" s="87"/>
      <c r="I702" s="87"/>
      <c r="J702" s="87"/>
      <c r="K702" s="87"/>
      <c r="L702" s="87"/>
      <c r="M702" s="88"/>
      <c r="N702" s="211"/>
      <c r="O702" s="220"/>
      <c r="P702" s="221"/>
      <c r="Q702" s="84"/>
      <c r="R702" s="89"/>
      <c r="S702" s="84"/>
      <c r="T702" s="125"/>
      <c r="U702" s="272"/>
    </row>
    <row r="703" spans="1:21">
      <c r="A703" s="272"/>
      <c r="B703" s="84"/>
      <c r="C703" s="85"/>
      <c r="D703" s="86"/>
      <c r="E703" s="84"/>
      <c r="F703" s="87"/>
      <c r="G703" s="87"/>
      <c r="H703" s="87"/>
      <c r="I703" s="87"/>
      <c r="J703" s="87"/>
      <c r="K703" s="87"/>
      <c r="L703" s="87"/>
      <c r="M703" s="88"/>
      <c r="N703" s="211"/>
      <c r="O703" s="220"/>
      <c r="P703" s="221"/>
      <c r="Q703" s="84"/>
      <c r="R703" s="89"/>
      <c r="S703" s="84"/>
      <c r="T703" s="125"/>
      <c r="U703" s="272"/>
    </row>
    <row r="704" spans="1:21">
      <c r="A704" s="272"/>
      <c r="B704" s="84"/>
      <c r="C704" s="85"/>
      <c r="D704" s="86"/>
      <c r="E704" s="84"/>
      <c r="F704" s="87"/>
      <c r="G704" s="87"/>
      <c r="H704" s="87"/>
      <c r="I704" s="87"/>
      <c r="J704" s="87"/>
      <c r="K704" s="87"/>
      <c r="L704" s="87"/>
      <c r="M704" s="88"/>
      <c r="N704" s="211"/>
      <c r="O704" s="220"/>
      <c r="P704" s="221"/>
      <c r="Q704" s="84"/>
      <c r="R704" s="89"/>
      <c r="S704" s="84"/>
      <c r="T704" s="125"/>
      <c r="U704" s="272"/>
    </row>
    <row r="705" spans="1:21">
      <c r="A705" s="272"/>
      <c r="B705" s="84"/>
      <c r="C705" s="85"/>
      <c r="D705" s="86"/>
      <c r="E705" s="84"/>
      <c r="F705" s="87"/>
      <c r="G705" s="87"/>
      <c r="H705" s="87"/>
      <c r="I705" s="87"/>
      <c r="J705" s="87"/>
      <c r="K705" s="87"/>
      <c r="L705" s="87"/>
      <c r="M705" s="88"/>
      <c r="N705" s="211"/>
      <c r="O705" s="220"/>
      <c r="P705" s="221"/>
      <c r="Q705" s="84"/>
      <c r="R705" s="89"/>
      <c r="S705" s="84"/>
      <c r="T705" s="125"/>
      <c r="U705" s="272"/>
    </row>
    <row r="706" spans="1:21">
      <c r="A706" s="272"/>
      <c r="B706" s="84"/>
      <c r="C706" s="85"/>
      <c r="D706" s="86"/>
      <c r="E706" s="84"/>
      <c r="F706" s="87"/>
      <c r="G706" s="87"/>
      <c r="H706" s="87"/>
      <c r="I706" s="87"/>
      <c r="J706" s="87"/>
      <c r="K706" s="87"/>
      <c r="L706" s="87"/>
      <c r="M706" s="88"/>
      <c r="N706" s="211"/>
      <c r="O706" s="220"/>
      <c r="P706" s="221"/>
      <c r="Q706" s="84"/>
      <c r="R706" s="89"/>
      <c r="S706" s="84"/>
      <c r="T706" s="125"/>
      <c r="U706" s="272"/>
    </row>
    <row r="707" spans="1:21">
      <c r="A707" s="272"/>
      <c r="B707" s="84"/>
      <c r="C707" s="85"/>
      <c r="D707" s="86"/>
      <c r="E707" s="84"/>
      <c r="F707" s="87"/>
      <c r="G707" s="87"/>
      <c r="H707" s="87"/>
      <c r="I707" s="87"/>
      <c r="J707" s="87"/>
      <c r="K707" s="87"/>
      <c r="L707" s="87"/>
      <c r="M707" s="88"/>
      <c r="N707" s="211"/>
      <c r="O707" s="220"/>
      <c r="P707" s="221"/>
      <c r="Q707" s="84"/>
      <c r="R707" s="89"/>
      <c r="S707" s="84"/>
      <c r="T707" s="125"/>
      <c r="U707" s="272"/>
    </row>
    <row r="708" spans="1:21">
      <c r="A708" s="272"/>
      <c r="B708" s="84"/>
      <c r="C708" s="85"/>
      <c r="D708" s="86"/>
      <c r="E708" s="84"/>
      <c r="F708" s="87"/>
      <c r="G708" s="87"/>
      <c r="H708" s="87"/>
      <c r="I708" s="87"/>
      <c r="J708" s="87"/>
      <c r="K708" s="87"/>
      <c r="L708" s="87"/>
      <c r="M708" s="88"/>
      <c r="N708" s="211"/>
      <c r="O708" s="220"/>
      <c r="P708" s="221"/>
      <c r="Q708" s="84"/>
      <c r="R708" s="89"/>
      <c r="S708" s="84"/>
      <c r="T708" s="125"/>
      <c r="U708" s="272"/>
    </row>
    <row r="709" spans="1:21">
      <c r="A709" s="272"/>
      <c r="B709" s="84"/>
      <c r="C709" s="85"/>
      <c r="D709" s="86"/>
      <c r="E709" s="84"/>
      <c r="F709" s="87"/>
      <c r="G709" s="87"/>
      <c r="H709" s="87"/>
      <c r="I709" s="87"/>
      <c r="J709" s="87"/>
      <c r="K709" s="87"/>
      <c r="L709" s="87"/>
      <c r="M709" s="88"/>
      <c r="N709" s="211"/>
      <c r="O709" s="220"/>
      <c r="P709" s="221"/>
      <c r="Q709" s="84"/>
      <c r="R709" s="89"/>
      <c r="S709" s="84"/>
      <c r="T709" s="125"/>
      <c r="U709" s="272"/>
    </row>
    <row r="710" spans="1:21">
      <c r="A710" s="272"/>
      <c r="B710" s="84"/>
      <c r="C710" s="85"/>
      <c r="D710" s="86"/>
      <c r="E710" s="84"/>
      <c r="F710" s="87"/>
      <c r="G710" s="87"/>
      <c r="H710" s="87"/>
      <c r="I710" s="87"/>
      <c r="J710" s="87"/>
      <c r="K710" s="87"/>
      <c r="L710" s="87"/>
      <c r="M710" s="88"/>
      <c r="N710" s="211"/>
      <c r="O710" s="220"/>
      <c r="P710" s="221"/>
      <c r="Q710" s="84"/>
      <c r="R710" s="89"/>
      <c r="S710" s="84"/>
      <c r="T710" s="125"/>
      <c r="U710" s="272"/>
    </row>
    <row r="711" spans="1:21">
      <c r="A711" s="272"/>
      <c r="B711" s="84"/>
      <c r="C711" s="85"/>
      <c r="D711" s="86"/>
      <c r="E711" s="84"/>
      <c r="F711" s="87"/>
      <c r="G711" s="87"/>
      <c r="H711" s="87"/>
      <c r="I711" s="87"/>
      <c r="J711" s="87"/>
      <c r="K711" s="87"/>
      <c r="L711" s="87"/>
      <c r="M711" s="88"/>
      <c r="N711" s="211"/>
      <c r="O711" s="220"/>
      <c r="P711" s="221"/>
      <c r="Q711" s="84"/>
      <c r="R711" s="89"/>
      <c r="S711" s="84"/>
      <c r="T711" s="125"/>
      <c r="U711" s="272"/>
    </row>
    <row r="712" spans="1:21">
      <c r="A712" s="272"/>
      <c r="B712" s="84"/>
      <c r="C712" s="85"/>
      <c r="D712" s="86"/>
      <c r="E712" s="84"/>
      <c r="F712" s="87"/>
      <c r="G712" s="87"/>
      <c r="H712" s="87"/>
      <c r="I712" s="87"/>
      <c r="J712" s="87"/>
      <c r="K712" s="87"/>
      <c r="L712" s="87"/>
      <c r="M712" s="88"/>
      <c r="N712" s="211"/>
      <c r="O712" s="220"/>
      <c r="P712" s="221"/>
      <c r="Q712" s="84"/>
      <c r="R712" s="89"/>
      <c r="S712" s="84"/>
      <c r="T712" s="125"/>
      <c r="U712" s="272"/>
    </row>
    <row r="713" spans="1:21">
      <c r="A713" s="272"/>
      <c r="B713" s="84"/>
      <c r="C713" s="85"/>
      <c r="D713" s="86"/>
      <c r="E713" s="84"/>
      <c r="F713" s="87"/>
      <c r="G713" s="87"/>
      <c r="H713" s="87"/>
      <c r="I713" s="87"/>
      <c r="J713" s="87"/>
      <c r="K713" s="87"/>
      <c r="L713" s="87"/>
      <c r="M713" s="88"/>
      <c r="N713" s="211"/>
      <c r="O713" s="220"/>
      <c r="P713" s="221"/>
      <c r="Q713" s="84"/>
      <c r="R713" s="89"/>
      <c r="S713" s="84"/>
      <c r="T713" s="125"/>
      <c r="U713" s="272"/>
    </row>
    <row r="714" spans="1:21">
      <c r="A714" s="272"/>
      <c r="B714" s="84"/>
      <c r="C714" s="85"/>
      <c r="D714" s="86"/>
      <c r="E714" s="84"/>
      <c r="F714" s="87"/>
      <c r="G714" s="87"/>
      <c r="H714" s="87"/>
      <c r="I714" s="87"/>
      <c r="J714" s="87"/>
      <c r="K714" s="87"/>
      <c r="L714" s="87"/>
      <c r="M714" s="88"/>
      <c r="N714" s="211"/>
      <c r="O714" s="220"/>
      <c r="P714" s="221"/>
      <c r="Q714" s="84"/>
      <c r="R714" s="89"/>
      <c r="S714" s="84"/>
      <c r="T714" s="125"/>
      <c r="U714" s="272"/>
    </row>
    <row r="715" spans="1:21">
      <c r="A715" s="272"/>
      <c r="B715" s="84"/>
      <c r="C715" s="85"/>
      <c r="D715" s="86"/>
      <c r="E715" s="84"/>
      <c r="F715" s="87"/>
      <c r="G715" s="87"/>
      <c r="H715" s="87"/>
      <c r="I715" s="87"/>
      <c r="J715" s="87"/>
      <c r="K715" s="87"/>
      <c r="L715" s="87"/>
      <c r="M715" s="88"/>
      <c r="N715" s="211"/>
      <c r="O715" s="220"/>
      <c r="P715" s="221"/>
      <c r="Q715" s="84"/>
      <c r="R715" s="89"/>
      <c r="S715" s="84"/>
      <c r="T715" s="125"/>
      <c r="U715" s="272"/>
    </row>
    <row r="716" spans="1:21">
      <c r="A716" s="272"/>
      <c r="B716" s="84"/>
      <c r="C716" s="85"/>
      <c r="D716" s="86"/>
      <c r="E716" s="84"/>
      <c r="F716" s="87"/>
      <c r="G716" s="87"/>
      <c r="H716" s="87"/>
      <c r="I716" s="87"/>
      <c r="J716" s="87"/>
      <c r="K716" s="87"/>
      <c r="L716" s="87"/>
      <c r="M716" s="88"/>
      <c r="N716" s="211"/>
      <c r="O716" s="220"/>
      <c r="P716" s="221"/>
      <c r="Q716" s="84"/>
      <c r="R716" s="89"/>
      <c r="S716" s="84"/>
      <c r="T716" s="125"/>
      <c r="U716" s="272"/>
    </row>
    <row r="717" spans="1:21">
      <c r="A717" s="272"/>
      <c r="B717" s="84"/>
      <c r="C717" s="85"/>
      <c r="D717" s="86"/>
      <c r="E717" s="84"/>
      <c r="F717" s="87"/>
      <c r="G717" s="87"/>
      <c r="H717" s="87"/>
      <c r="I717" s="87"/>
      <c r="J717" s="87"/>
      <c r="K717" s="87"/>
      <c r="L717" s="87"/>
      <c r="M717" s="88"/>
      <c r="N717" s="211"/>
      <c r="O717" s="220"/>
      <c r="P717" s="221"/>
      <c r="Q717" s="84"/>
      <c r="R717" s="89"/>
      <c r="S717" s="84"/>
      <c r="T717" s="125"/>
      <c r="U717" s="272"/>
    </row>
    <row r="718" spans="1:21">
      <c r="A718" s="272"/>
      <c r="B718" s="84"/>
      <c r="C718" s="85"/>
      <c r="D718" s="86"/>
      <c r="E718" s="84"/>
      <c r="F718" s="87"/>
      <c r="G718" s="87"/>
      <c r="H718" s="87"/>
      <c r="I718" s="87"/>
      <c r="J718" s="87"/>
      <c r="K718" s="87"/>
      <c r="L718" s="87"/>
      <c r="M718" s="88"/>
      <c r="N718" s="211"/>
      <c r="O718" s="220"/>
      <c r="P718" s="221"/>
      <c r="Q718" s="84"/>
      <c r="R718" s="89"/>
      <c r="S718" s="84"/>
      <c r="T718" s="125"/>
      <c r="U718" s="272"/>
    </row>
    <row r="719" spans="1:21">
      <c r="A719" s="272"/>
      <c r="B719" s="84"/>
      <c r="C719" s="85"/>
      <c r="D719" s="86"/>
      <c r="E719" s="84"/>
      <c r="F719" s="87"/>
      <c r="G719" s="87"/>
      <c r="H719" s="87"/>
      <c r="I719" s="87"/>
      <c r="J719" s="87"/>
      <c r="K719" s="87"/>
      <c r="L719" s="87"/>
      <c r="M719" s="88"/>
      <c r="N719" s="211"/>
      <c r="O719" s="220"/>
      <c r="P719" s="221"/>
      <c r="Q719" s="84"/>
      <c r="R719" s="89"/>
      <c r="S719" s="84"/>
      <c r="T719" s="125"/>
      <c r="U719" s="272"/>
    </row>
    <row r="720" spans="1:21">
      <c r="A720" s="272"/>
      <c r="B720" s="84"/>
      <c r="C720" s="85"/>
      <c r="D720" s="86"/>
      <c r="E720" s="84"/>
      <c r="F720" s="87"/>
      <c r="G720" s="87"/>
      <c r="H720" s="87"/>
      <c r="I720" s="87"/>
      <c r="J720" s="87"/>
      <c r="K720" s="87"/>
      <c r="L720" s="87"/>
      <c r="M720" s="88"/>
      <c r="N720" s="211"/>
      <c r="O720" s="220"/>
      <c r="P720" s="221"/>
      <c r="Q720" s="84"/>
      <c r="R720" s="89"/>
      <c r="S720" s="84"/>
      <c r="T720" s="125"/>
      <c r="U720" s="272"/>
    </row>
    <row r="721" spans="1:21">
      <c r="A721" s="272"/>
      <c r="B721" s="84"/>
      <c r="C721" s="85"/>
      <c r="D721" s="86"/>
      <c r="E721" s="84"/>
      <c r="F721" s="87"/>
      <c r="G721" s="87"/>
      <c r="H721" s="87"/>
      <c r="I721" s="87"/>
      <c r="J721" s="87"/>
      <c r="K721" s="87"/>
      <c r="L721" s="87"/>
      <c r="M721" s="88"/>
      <c r="N721" s="211"/>
      <c r="O721" s="220"/>
      <c r="P721" s="221"/>
      <c r="Q721" s="84"/>
      <c r="R721" s="89"/>
      <c r="S721" s="84"/>
      <c r="T721" s="125"/>
      <c r="U721" s="272"/>
    </row>
    <row r="722" spans="1:21">
      <c r="A722" s="272"/>
      <c r="B722" s="84"/>
      <c r="C722" s="85"/>
      <c r="D722" s="86"/>
      <c r="E722" s="84"/>
      <c r="F722" s="87"/>
      <c r="G722" s="87"/>
      <c r="H722" s="87"/>
      <c r="I722" s="87"/>
      <c r="J722" s="87"/>
      <c r="K722" s="87"/>
      <c r="L722" s="87"/>
      <c r="M722" s="88"/>
      <c r="N722" s="211"/>
      <c r="O722" s="220"/>
      <c r="P722" s="221"/>
      <c r="Q722" s="84"/>
      <c r="R722" s="89"/>
      <c r="S722" s="84"/>
      <c r="T722" s="125"/>
      <c r="U722" s="272"/>
    </row>
    <row r="723" spans="1:21">
      <c r="A723" s="272"/>
      <c r="B723" s="84"/>
      <c r="C723" s="85"/>
      <c r="D723" s="86"/>
      <c r="E723" s="84"/>
      <c r="F723" s="87"/>
      <c r="G723" s="87"/>
      <c r="H723" s="87"/>
      <c r="I723" s="87"/>
      <c r="J723" s="87"/>
      <c r="K723" s="87"/>
      <c r="L723" s="87"/>
      <c r="M723" s="88"/>
      <c r="N723" s="211"/>
      <c r="O723" s="220"/>
      <c r="P723" s="221"/>
      <c r="Q723" s="84"/>
      <c r="R723" s="89"/>
      <c r="S723" s="84"/>
      <c r="T723" s="125"/>
      <c r="U723" s="272"/>
    </row>
    <row r="724" spans="1:21">
      <c r="A724" s="272"/>
      <c r="B724" s="84"/>
      <c r="C724" s="85"/>
      <c r="D724" s="86"/>
      <c r="E724" s="84"/>
      <c r="F724" s="87"/>
      <c r="G724" s="87"/>
      <c r="H724" s="87"/>
      <c r="I724" s="87"/>
      <c r="J724" s="87"/>
      <c r="K724" s="87"/>
      <c r="L724" s="87"/>
      <c r="M724" s="88"/>
      <c r="N724" s="211"/>
      <c r="O724" s="220"/>
      <c r="P724" s="221"/>
      <c r="Q724" s="84"/>
      <c r="R724" s="89"/>
      <c r="S724" s="84"/>
      <c r="T724" s="125"/>
      <c r="U724" s="272"/>
    </row>
    <row r="725" spans="1:21">
      <c r="A725" s="272"/>
      <c r="B725" s="84"/>
      <c r="C725" s="85"/>
      <c r="D725" s="86"/>
      <c r="E725" s="84"/>
      <c r="F725" s="87"/>
      <c r="G725" s="87"/>
      <c r="H725" s="87"/>
      <c r="I725" s="87"/>
      <c r="J725" s="87"/>
      <c r="K725" s="87"/>
      <c r="L725" s="87"/>
      <c r="M725" s="88"/>
      <c r="N725" s="211"/>
      <c r="O725" s="220"/>
      <c r="P725" s="221"/>
      <c r="Q725" s="84"/>
      <c r="R725" s="89"/>
      <c r="S725" s="84"/>
      <c r="T725" s="125"/>
      <c r="U725" s="272"/>
    </row>
    <row r="726" spans="1:21">
      <c r="A726" s="272"/>
      <c r="B726" s="84"/>
      <c r="C726" s="85"/>
      <c r="D726" s="86"/>
      <c r="E726" s="84"/>
      <c r="F726" s="87"/>
      <c r="G726" s="87"/>
      <c r="H726" s="87"/>
      <c r="I726" s="87"/>
      <c r="J726" s="87"/>
      <c r="K726" s="87"/>
      <c r="L726" s="87"/>
      <c r="M726" s="88"/>
      <c r="N726" s="211"/>
      <c r="O726" s="220"/>
      <c r="P726" s="221"/>
      <c r="Q726" s="84"/>
      <c r="R726" s="89"/>
      <c r="S726" s="84"/>
      <c r="T726" s="125"/>
      <c r="U726" s="272"/>
    </row>
    <row r="727" spans="1:21">
      <c r="A727" s="272"/>
      <c r="B727" s="84"/>
      <c r="C727" s="85"/>
      <c r="D727" s="86"/>
      <c r="E727" s="84"/>
      <c r="F727" s="87"/>
      <c r="G727" s="87"/>
      <c r="H727" s="87"/>
      <c r="I727" s="87"/>
      <c r="J727" s="87"/>
      <c r="K727" s="87"/>
      <c r="L727" s="87"/>
      <c r="M727" s="88"/>
      <c r="N727" s="211"/>
      <c r="O727" s="220"/>
      <c r="P727" s="221"/>
      <c r="Q727" s="84"/>
      <c r="R727" s="89"/>
      <c r="S727" s="84"/>
      <c r="T727" s="125"/>
      <c r="U727" s="272"/>
    </row>
    <row r="728" spans="1:21">
      <c r="A728" s="272"/>
      <c r="B728" s="84"/>
      <c r="C728" s="85"/>
      <c r="D728" s="86"/>
      <c r="E728" s="84"/>
      <c r="F728" s="87"/>
      <c r="G728" s="87"/>
      <c r="H728" s="87"/>
      <c r="I728" s="87"/>
      <c r="J728" s="87"/>
      <c r="K728" s="87"/>
      <c r="L728" s="87"/>
      <c r="M728" s="88"/>
      <c r="N728" s="211"/>
      <c r="O728" s="220"/>
      <c r="P728" s="221"/>
      <c r="Q728" s="84"/>
      <c r="R728" s="89"/>
      <c r="S728" s="84"/>
      <c r="T728" s="125"/>
      <c r="U728" s="272"/>
    </row>
    <row r="729" spans="1:21">
      <c r="A729" s="272"/>
      <c r="B729" s="84"/>
      <c r="C729" s="85"/>
      <c r="D729" s="86"/>
      <c r="E729" s="84"/>
      <c r="F729" s="87"/>
      <c r="G729" s="87"/>
      <c r="H729" s="87"/>
      <c r="I729" s="87"/>
      <c r="J729" s="87"/>
      <c r="K729" s="87"/>
      <c r="L729" s="87"/>
      <c r="M729" s="88"/>
      <c r="N729" s="211"/>
      <c r="O729" s="220"/>
      <c r="P729" s="221"/>
      <c r="Q729" s="84"/>
      <c r="R729" s="89"/>
      <c r="S729" s="84"/>
      <c r="T729" s="125"/>
      <c r="U729" s="272"/>
    </row>
    <row r="730" spans="1:21">
      <c r="A730" s="272"/>
      <c r="B730" s="84"/>
      <c r="C730" s="85"/>
      <c r="D730" s="86"/>
      <c r="E730" s="84"/>
      <c r="F730" s="87"/>
      <c r="G730" s="87"/>
      <c r="H730" s="87"/>
      <c r="I730" s="87"/>
      <c r="J730" s="87"/>
      <c r="K730" s="87"/>
      <c r="L730" s="87"/>
      <c r="M730" s="88"/>
      <c r="N730" s="211"/>
      <c r="O730" s="220"/>
      <c r="P730" s="221"/>
      <c r="Q730" s="84"/>
      <c r="R730" s="89"/>
      <c r="S730" s="84"/>
      <c r="T730" s="125"/>
      <c r="U730" s="272"/>
    </row>
    <row r="731" spans="1:21">
      <c r="A731" s="272"/>
      <c r="B731" s="84"/>
      <c r="C731" s="85"/>
      <c r="D731" s="86"/>
      <c r="E731" s="84"/>
      <c r="F731" s="87"/>
      <c r="G731" s="87"/>
      <c r="H731" s="87"/>
      <c r="I731" s="87"/>
      <c r="J731" s="87"/>
      <c r="K731" s="87"/>
      <c r="L731" s="87"/>
      <c r="M731" s="88"/>
      <c r="N731" s="211"/>
      <c r="O731" s="220"/>
      <c r="P731" s="221"/>
      <c r="Q731" s="84"/>
      <c r="R731" s="89"/>
      <c r="S731" s="84"/>
      <c r="T731" s="125"/>
      <c r="U731" s="272"/>
    </row>
    <row r="732" spans="1:21">
      <c r="A732" s="272"/>
      <c r="B732" s="84"/>
      <c r="C732" s="85"/>
      <c r="D732" s="86"/>
      <c r="E732" s="84"/>
      <c r="F732" s="87"/>
      <c r="G732" s="87"/>
      <c r="H732" s="87"/>
      <c r="I732" s="87"/>
      <c r="J732" s="87"/>
      <c r="K732" s="87"/>
      <c r="L732" s="87"/>
      <c r="M732" s="88"/>
      <c r="N732" s="211"/>
      <c r="O732" s="220"/>
      <c r="P732" s="221"/>
      <c r="Q732" s="84"/>
      <c r="R732" s="89"/>
      <c r="S732" s="84"/>
      <c r="T732" s="125"/>
      <c r="U732" s="272"/>
    </row>
    <row r="733" spans="1:21">
      <c r="A733" s="272"/>
      <c r="B733" s="84"/>
      <c r="C733" s="85"/>
      <c r="D733" s="86"/>
      <c r="E733" s="84"/>
      <c r="F733" s="87"/>
      <c r="G733" s="87"/>
      <c r="H733" s="87"/>
      <c r="I733" s="87"/>
      <c r="J733" s="87"/>
      <c r="K733" s="87"/>
      <c r="L733" s="87"/>
      <c r="M733" s="88"/>
      <c r="N733" s="211"/>
      <c r="O733" s="220"/>
      <c r="P733" s="221"/>
      <c r="Q733" s="84"/>
      <c r="R733" s="89"/>
      <c r="S733" s="84"/>
      <c r="T733" s="125"/>
      <c r="U733" s="272"/>
    </row>
    <row r="734" spans="1:21">
      <c r="A734" s="272"/>
      <c r="B734" s="84"/>
      <c r="C734" s="85"/>
      <c r="D734" s="86"/>
      <c r="E734" s="84"/>
      <c r="F734" s="87"/>
      <c r="G734" s="87"/>
      <c r="H734" s="87"/>
      <c r="I734" s="87"/>
      <c r="J734" s="87"/>
      <c r="K734" s="87"/>
      <c r="L734" s="87"/>
      <c r="M734" s="88"/>
      <c r="N734" s="211"/>
      <c r="O734" s="220"/>
      <c r="P734" s="221"/>
      <c r="Q734" s="84"/>
      <c r="R734" s="89"/>
      <c r="S734" s="84"/>
      <c r="T734" s="125"/>
      <c r="U734" s="272"/>
    </row>
    <row r="735" spans="1:21">
      <c r="A735" s="272"/>
      <c r="B735" s="84"/>
      <c r="C735" s="85"/>
      <c r="D735" s="86"/>
      <c r="E735" s="84"/>
      <c r="F735" s="87"/>
      <c r="G735" s="87"/>
      <c r="H735" s="87"/>
      <c r="I735" s="87"/>
      <c r="J735" s="87"/>
      <c r="K735" s="87"/>
      <c r="L735" s="87"/>
      <c r="M735" s="88"/>
      <c r="N735" s="211"/>
      <c r="O735" s="220"/>
      <c r="P735" s="221"/>
      <c r="Q735" s="84"/>
      <c r="R735" s="89"/>
      <c r="S735" s="84"/>
      <c r="T735" s="125"/>
      <c r="U735" s="272"/>
    </row>
    <row r="736" spans="1:21">
      <c r="A736" s="272"/>
      <c r="B736" s="84"/>
      <c r="C736" s="85"/>
      <c r="D736" s="86"/>
      <c r="E736" s="84"/>
      <c r="F736" s="87"/>
      <c r="G736" s="87"/>
      <c r="H736" s="87"/>
      <c r="I736" s="87"/>
      <c r="J736" s="87"/>
      <c r="K736" s="87"/>
      <c r="L736" s="87"/>
      <c r="M736" s="88"/>
      <c r="N736" s="211"/>
      <c r="O736" s="220"/>
      <c r="P736" s="221"/>
      <c r="Q736" s="84"/>
      <c r="R736" s="89"/>
      <c r="S736" s="84"/>
      <c r="T736" s="125"/>
      <c r="U736" s="272"/>
    </row>
    <row r="737" spans="1:21">
      <c r="A737" s="272"/>
      <c r="B737" s="84"/>
      <c r="C737" s="85"/>
      <c r="D737" s="86"/>
      <c r="E737" s="84"/>
      <c r="F737" s="87"/>
      <c r="G737" s="87"/>
      <c r="H737" s="87"/>
      <c r="I737" s="87"/>
      <c r="J737" s="87"/>
      <c r="K737" s="87"/>
      <c r="L737" s="87"/>
      <c r="M737" s="88"/>
      <c r="N737" s="211"/>
      <c r="O737" s="220"/>
      <c r="P737" s="221"/>
      <c r="Q737" s="84"/>
      <c r="R737" s="89"/>
      <c r="S737" s="84"/>
      <c r="T737" s="125"/>
      <c r="U737" s="272"/>
    </row>
    <row r="738" spans="1:21">
      <c r="A738" s="272"/>
      <c r="B738" s="84"/>
      <c r="C738" s="85"/>
      <c r="D738" s="86"/>
      <c r="E738" s="84"/>
      <c r="F738" s="87"/>
      <c r="G738" s="87"/>
      <c r="H738" s="87"/>
      <c r="I738" s="87"/>
      <c r="J738" s="87"/>
      <c r="K738" s="87"/>
      <c r="L738" s="87"/>
      <c r="M738" s="88"/>
      <c r="N738" s="211"/>
      <c r="O738" s="220"/>
      <c r="P738" s="221"/>
      <c r="Q738" s="84"/>
      <c r="R738" s="89"/>
      <c r="S738" s="84"/>
      <c r="T738" s="125"/>
      <c r="U738" s="272"/>
    </row>
    <row r="739" spans="1:21">
      <c r="A739" s="272"/>
      <c r="B739" s="84"/>
      <c r="C739" s="85"/>
      <c r="D739" s="86"/>
      <c r="E739" s="84"/>
      <c r="F739" s="87"/>
      <c r="G739" s="87"/>
      <c r="H739" s="87"/>
      <c r="I739" s="87"/>
      <c r="J739" s="87"/>
      <c r="K739" s="87"/>
      <c r="L739" s="87"/>
      <c r="M739" s="88"/>
      <c r="N739" s="211"/>
      <c r="O739" s="220"/>
      <c r="P739" s="221"/>
      <c r="Q739" s="84"/>
      <c r="R739" s="89"/>
      <c r="S739" s="84"/>
      <c r="T739" s="125"/>
      <c r="U739" s="272"/>
    </row>
    <row r="740" spans="1:21">
      <c r="A740" s="272"/>
      <c r="B740" s="84"/>
      <c r="C740" s="85"/>
      <c r="D740" s="86"/>
      <c r="E740" s="84"/>
      <c r="F740" s="87"/>
      <c r="G740" s="87"/>
      <c r="H740" s="87"/>
      <c r="I740" s="87"/>
      <c r="J740" s="87"/>
      <c r="K740" s="87"/>
      <c r="L740" s="87"/>
      <c r="M740" s="88"/>
      <c r="N740" s="211"/>
      <c r="O740" s="220"/>
      <c r="P740" s="221"/>
      <c r="Q740" s="84"/>
      <c r="R740" s="89"/>
      <c r="S740" s="84"/>
      <c r="T740" s="125"/>
      <c r="U740" s="272"/>
    </row>
    <row r="741" spans="1:21">
      <c r="A741" s="272"/>
      <c r="B741" s="84"/>
      <c r="C741" s="85"/>
      <c r="D741" s="86"/>
      <c r="E741" s="84"/>
      <c r="F741" s="87"/>
      <c r="G741" s="87"/>
      <c r="H741" s="87"/>
      <c r="I741" s="87"/>
      <c r="J741" s="87"/>
      <c r="K741" s="87"/>
      <c r="L741" s="87"/>
      <c r="M741" s="88"/>
      <c r="N741" s="211"/>
      <c r="O741" s="220"/>
      <c r="P741" s="221"/>
      <c r="Q741" s="84"/>
      <c r="R741" s="89"/>
      <c r="S741" s="84"/>
      <c r="T741" s="125"/>
      <c r="U741" s="272"/>
    </row>
    <row r="742" spans="1:21">
      <c r="A742" s="272"/>
      <c r="B742" s="84"/>
      <c r="C742" s="85"/>
      <c r="D742" s="86"/>
      <c r="E742" s="84"/>
      <c r="F742" s="87"/>
      <c r="G742" s="87"/>
      <c r="H742" s="87"/>
      <c r="I742" s="87"/>
      <c r="J742" s="87"/>
      <c r="K742" s="87"/>
      <c r="L742" s="87"/>
      <c r="M742" s="88"/>
      <c r="N742" s="211"/>
      <c r="O742" s="220"/>
      <c r="P742" s="221"/>
      <c r="Q742" s="84"/>
      <c r="R742" s="89"/>
      <c r="S742" s="84"/>
      <c r="T742" s="125"/>
      <c r="U742" s="272"/>
    </row>
    <row r="743" spans="1:21">
      <c r="A743" s="272"/>
      <c r="B743" s="84"/>
      <c r="C743" s="85"/>
      <c r="D743" s="86"/>
      <c r="E743" s="84"/>
      <c r="F743" s="87"/>
      <c r="G743" s="87"/>
      <c r="H743" s="87"/>
      <c r="I743" s="87"/>
      <c r="J743" s="87"/>
      <c r="K743" s="87"/>
      <c r="L743" s="87"/>
      <c r="M743" s="88"/>
      <c r="N743" s="211"/>
      <c r="O743" s="220"/>
      <c r="P743" s="221"/>
      <c r="Q743" s="84"/>
      <c r="R743" s="89"/>
      <c r="S743" s="84"/>
      <c r="T743" s="125"/>
      <c r="U743" s="272"/>
    </row>
    <row r="744" spans="1:21">
      <c r="A744" s="272"/>
      <c r="B744" s="84"/>
      <c r="C744" s="85"/>
      <c r="D744" s="86"/>
      <c r="E744" s="84"/>
      <c r="F744" s="87"/>
      <c r="G744" s="87"/>
      <c r="H744" s="87"/>
      <c r="I744" s="87"/>
      <c r="J744" s="87"/>
      <c r="K744" s="87"/>
      <c r="L744" s="87"/>
      <c r="M744" s="88"/>
      <c r="N744" s="211"/>
      <c r="O744" s="220"/>
      <c r="P744" s="221"/>
      <c r="Q744" s="84"/>
      <c r="R744" s="89"/>
      <c r="S744" s="84"/>
      <c r="T744" s="125"/>
      <c r="U744" s="272"/>
    </row>
    <row r="745" spans="1:21">
      <c r="A745" s="272"/>
      <c r="B745" s="84"/>
      <c r="C745" s="85"/>
      <c r="D745" s="86"/>
      <c r="E745" s="84"/>
      <c r="F745" s="87"/>
      <c r="G745" s="87"/>
      <c r="H745" s="87"/>
      <c r="I745" s="87"/>
      <c r="J745" s="87"/>
      <c r="K745" s="87"/>
      <c r="L745" s="87"/>
      <c r="M745" s="88"/>
      <c r="N745" s="211"/>
      <c r="O745" s="220"/>
      <c r="P745" s="221"/>
      <c r="Q745" s="84"/>
      <c r="R745" s="89"/>
      <c r="S745" s="84"/>
      <c r="T745" s="125"/>
      <c r="U745" s="272"/>
    </row>
    <row r="746" spans="1:21">
      <c r="A746" s="272"/>
      <c r="B746" s="84"/>
      <c r="C746" s="85"/>
      <c r="D746" s="86"/>
      <c r="E746" s="84"/>
      <c r="F746" s="87"/>
      <c r="G746" s="87"/>
      <c r="H746" s="87"/>
      <c r="I746" s="87"/>
      <c r="J746" s="87"/>
      <c r="K746" s="87"/>
      <c r="L746" s="87"/>
      <c r="M746" s="88"/>
      <c r="N746" s="211"/>
      <c r="O746" s="220"/>
      <c r="P746" s="221"/>
      <c r="Q746" s="84"/>
      <c r="R746" s="89"/>
      <c r="S746" s="84"/>
      <c r="T746" s="125"/>
      <c r="U746" s="272"/>
    </row>
    <row r="747" spans="1:21">
      <c r="A747" s="272"/>
      <c r="B747" s="84"/>
      <c r="C747" s="85"/>
      <c r="D747" s="86"/>
      <c r="E747" s="84"/>
      <c r="F747" s="87"/>
      <c r="G747" s="87"/>
      <c r="H747" s="87"/>
      <c r="I747" s="87"/>
      <c r="J747" s="87"/>
      <c r="K747" s="87"/>
      <c r="L747" s="87"/>
      <c r="M747" s="88"/>
      <c r="N747" s="211"/>
      <c r="O747" s="220"/>
      <c r="P747" s="221"/>
      <c r="Q747" s="84"/>
      <c r="R747" s="89"/>
      <c r="S747" s="84"/>
      <c r="T747" s="125"/>
      <c r="U747" s="272"/>
    </row>
    <row r="748" spans="1:21">
      <c r="A748" s="272"/>
      <c r="B748" s="84"/>
      <c r="C748" s="85"/>
      <c r="D748" s="86"/>
      <c r="E748" s="84"/>
      <c r="F748" s="87"/>
      <c r="G748" s="87"/>
      <c r="H748" s="87"/>
      <c r="I748" s="87"/>
      <c r="J748" s="87"/>
      <c r="K748" s="87"/>
      <c r="L748" s="87"/>
      <c r="M748" s="88"/>
      <c r="N748" s="211"/>
      <c r="O748" s="220"/>
      <c r="P748" s="221"/>
      <c r="Q748" s="84"/>
      <c r="R748" s="89"/>
      <c r="S748" s="84"/>
      <c r="T748" s="125"/>
      <c r="U748" s="272"/>
    </row>
    <row r="749" spans="1:21">
      <c r="A749" s="272"/>
      <c r="B749" s="84"/>
      <c r="C749" s="85"/>
      <c r="D749" s="86"/>
      <c r="E749" s="84"/>
      <c r="F749" s="87"/>
      <c r="G749" s="87"/>
      <c r="H749" s="87"/>
      <c r="I749" s="87"/>
      <c r="J749" s="87"/>
      <c r="K749" s="87"/>
      <c r="L749" s="87"/>
      <c r="M749" s="88"/>
      <c r="N749" s="211"/>
      <c r="O749" s="220"/>
      <c r="P749" s="221"/>
      <c r="Q749" s="84"/>
      <c r="R749" s="89"/>
      <c r="S749" s="84"/>
      <c r="T749" s="125"/>
      <c r="U749" s="272"/>
    </row>
    <row r="750" spans="1:21">
      <c r="A750" s="272"/>
      <c r="B750" s="84"/>
      <c r="C750" s="85"/>
      <c r="D750" s="86"/>
      <c r="E750" s="84"/>
      <c r="F750" s="87"/>
      <c r="G750" s="87"/>
      <c r="H750" s="87"/>
      <c r="I750" s="87"/>
      <c r="J750" s="87"/>
      <c r="K750" s="87"/>
      <c r="L750" s="87"/>
      <c r="M750" s="88"/>
      <c r="N750" s="211"/>
      <c r="O750" s="220"/>
      <c r="P750" s="221"/>
      <c r="Q750" s="84"/>
      <c r="R750" s="89"/>
      <c r="S750" s="84"/>
      <c r="T750" s="125"/>
      <c r="U750" s="272"/>
    </row>
    <row r="751" spans="1:21">
      <c r="A751" s="272"/>
      <c r="B751" s="84"/>
      <c r="C751" s="85"/>
      <c r="D751" s="86"/>
      <c r="E751" s="84"/>
      <c r="F751" s="87"/>
      <c r="G751" s="87"/>
      <c r="H751" s="87"/>
      <c r="I751" s="87"/>
      <c r="J751" s="87"/>
      <c r="K751" s="87"/>
      <c r="L751" s="87"/>
      <c r="M751" s="88"/>
      <c r="N751" s="211"/>
      <c r="O751" s="220"/>
      <c r="P751" s="221"/>
      <c r="Q751" s="84"/>
      <c r="R751" s="89"/>
      <c r="S751" s="84"/>
      <c r="T751" s="125"/>
      <c r="U751" s="272"/>
    </row>
    <row r="752" spans="1:21">
      <c r="A752" s="272"/>
      <c r="B752" s="84"/>
      <c r="C752" s="85"/>
      <c r="D752" s="86"/>
      <c r="E752" s="84"/>
      <c r="F752" s="87"/>
      <c r="G752" s="87"/>
      <c r="H752" s="87"/>
      <c r="I752" s="87"/>
      <c r="J752" s="87"/>
      <c r="K752" s="87"/>
      <c r="L752" s="87"/>
      <c r="M752" s="88"/>
      <c r="N752" s="211"/>
      <c r="O752" s="220"/>
      <c r="P752" s="221"/>
      <c r="Q752" s="84"/>
      <c r="R752" s="89"/>
      <c r="S752" s="84"/>
      <c r="T752" s="125"/>
      <c r="U752" s="272"/>
    </row>
    <row r="753" spans="1:21">
      <c r="A753" s="272"/>
      <c r="B753" s="84"/>
      <c r="C753" s="85"/>
      <c r="D753" s="86"/>
      <c r="E753" s="84"/>
      <c r="F753" s="87"/>
      <c r="G753" s="87"/>
      <c r="H753" s="87"/>
      <c r="I753" s="87"/>
      <c r="J753" s="87"/>
      <c r="K753" s="87"/>
      <c r="L753" s="87"/>
      <c r="M753" s="88"/>
      <c r="N753" s="211"/>
      <c r="O753" s="220"/>
      <c r="P753" s="221"/>
      <c r="Q753" s="84"/>
      <c r="R753" s="89"/>
      <c r="S753" s="84"/>
      <c r="T753" s="125"/>
      <c r="U753" s="272"/>
    </row>
    <row r="754" spans="1:21">
      <c r="A754" s="272"/>
      <c r="B754" s="84"/>
      <c r="C754" s="85"/>
      <c r="D754" s="86"/>
      <c r="E754" s="84"/>
      <c r="F754" s="87"/>
      <c r="G754" s="87"/>
      <c r="H754" s="87"/>
      <c r="I754" s="87"/>
      <c r="J754" s="87"/>
      <c r="K754" s="87"/>
      <c r="L754" s="87"/>
      <c r="M754" s="88"/>
      <c r="N754" s="211"/>
      <c r="O754" s="220"/>
      <c r="P754" s="221"/>
      <c r="Q754" s="84"/>
      <c r="R754" s="89"/>
      <c r="S754" s="84"/>
      <c r="T754" s="125"/>
      <c r="U754" s="272"/>
    </row>
    <row r="755" spans="1:21">
      <c r="A755" s="272"/>
      <c r="B755" s="84"/>
      <c r="C755" s="85"/>
      <c r="D755" s="86"/>
      <c r="E755" s="84"/>
      <c r="F755" s="87"/>
      <c r="G755" s="87"/>
      <c r="H755" s="87"/>
      <c r="I755" s="87"/>
      <c r="J755" s="87"/>
      <c r="K755" s="87"/>
      <c r="L755" s="87"/>
      <c r="M755" s="88"/>
      <c r="N755" s="211"/>
      <c r="O755" s="220"/>
      <c r="P755" s="221"/>
      <c r="Q755" s="84"/>
      <c r="R755" s="89"/>
      <c r="S755" s="84"/>
      <c r="T755" s="125"/>
      <c r="U755" s="272"/>
    </row>
    <row r="756" spans="1:21">
      <c r="A756" s="272"/>
      <c r="B756" s="84"/>
      <c r="C756" s="85"/>
      <c r="D756" s="86"/>
      <c r="E756" s="84"/>
      <c r="F756" s="87"/>
      <c r="G756" s="87"/>
      <c r="H756" s="87"/>
      <c r="I756" s="87"/>
      <c r="J756" s="87"/>
      <c r="K756" s="87"/>
      <c r="L756" s="87"/>
      <c r="M756" s="88"/>
      <c r="N756" s="211"/>
      <c r="O756" s="220"/>
      <c r="P756" s="221"/>
      <c r="Q756" s="84"/>
      <c r="R756" s="89"/>
      <c r="S756" s="84"/>
      <c r="T756" s="125"/>
      <c r="U756" s="272"/>
    </row>
    <row r="757" spans="1:21">
      <c r="A757" s="272"/>
      <c r="B757" s="84"/>
      <c r="C757" s="85"/>
      <c r="D757" s="86"/>
      <c r="E757" s="84"/>
      <c r="F757" s="87"/>
      <c r="G757" s="87"/>
      <c r="H757" s="87"/>
      <c r="I757" s="87"/>
      <c r="J757" s="87"/>
      <c r="K757" s="87"/>
      <c r="L757" s="87"/>
      <c r="M757" s="88"/>
      <c r="N757" s="211"/>
      <c r="O757" s="220"/>
      <c r="P757" s="221"/>
      <c r="Q757" s="84"/>
      <c r="R757" s="89"/>
      <c r="S757" s="84"/>
      <c r="T757" s="125"/>
      <c r="U757" s="272"/>
    </row>
    <row r="758" spans="1:21">
      <c r="A758" s="272"/>
      <c r="B758" s="84"/>
      <c r="C758" s="85"/>
      <c r="D758" s="86"/>
      <c r="E758" s="84"/>
      <c r="F758" s="87"/>
      <c r="G758" s="87"/>
      <c r="H758" s="87"/>
      <c r="I758" s="87"/>
      <c r="J758" s="87"/>
      <c r="K758" s="87"/>
      <c r="L758" s="87"/>
      <c r="M758" s="88"/>
      <c r="N758" s="211"/>
      <c r="O758" s="220"/>
      <c r="P758" s="221"/>
      <c r="Q758" s="84"/>
      <c r="R758" s="89"/>
      <c r="S758" s="84"/>
      <c r="T758" s="125"/>
      <c r="U758" s="272"/>
    </row>
    <row r="759" spans="1:21">
      <c r="A759" s="272"/>
      <c r="B759" s="84"/>
      <c r="C759" s="85"/>
      <c r="D759" s="86"/>
      <c r="E759" s="84"/>
      <c r="F759" s="87"/>
      <c r="G759" s="87"/>
      <c r="H759" s="87"/>
      <c r="I759" s="87"/>
      <c r="J759" s="87"/>
      <c r="K759" s="87"/>
      <c r="L759" s="87"/>
      <c r="M759" s="88"/>
      <c r="N759" s="211"/>
      <c r="O759" s="220"/>
      <c r="P759" s="221"/>
      <c r="Q759" s="84"/>
      <c r="R759" s="89"/>
      <c r="S759" s="84"/>
      <c r="T759" s="125"/>
      <c r="U759" s="272"/>
    </row>
    <row r="760" spans="1:21">
      <c r="A760" s="272"/>
      <c r="B760" s="84"/>
      <c r="C760" s="85"/>
      <c r="D760" s="86"/>
      <c r="E760" s="84"/>
      <c r="F760" s="87"/>
      <c r="G760" s="87"/>
      <c r="H760" s="87"/>
      <c r="I760" s="87"/>
      <c r="J760" s="87"/>
      <c r="K760" s="87"/>
      <c r="L760" s="87"/>
      <c r="M760" s="88"/>
      <c r="N760" s="211"/>
      <c r="O760" s="220"/>
      <c r="P760" s="221"/>
      <c r="Q760" s="84"/>
      <c r="R760" s="89"/>
      <c r="S760" s="84"/>
      <c r="T760" s="125"/>
      <c r="U760" s="272"/>
    </row>
    <row r="761" spans="1:21">
      <c r="A761" s="272"/>
      <c r="B761" s="84"/>
      <c r="C761" s="85"/>
      <c r="D761" s="86"/>
      <c r="E761" s="84"/>
      <c r="F761" s="87"/>
      <c r="G761" s="87"/>
      <c r="H761" s="87"/>
      <c r="I761" s="87"/>
      <c r="J761" s="87"/>
      <c r="K761" s="87"/>
      <c r="L761" s="87"/>
      <c r="M761" s="88"/>
      <c r="N761" s="211"/>
      <c r="O761" s="220"/>
      <c r="P761" s="221"/>
      <c r="Q761" s="84"/>
      <c r="R761" s="89"/>
      <c r="S761" s="84"/>
      <c r="T761" s="125"/>
      <c r="U761" s="272"/>
    </row>
    <row r="762" spans="1:21">
      <c r="A762" s="272"/>
      <c r="B762" s="84"/>
      <c r="C762" s="85"/>
      <c r="D762" s="86"/>
      <c r="E762" s="84"/>
      <c r="F762" s="87"/>
      <c r="G762" s="87"/>
      <c r="H762" s="87"/>
      <c r="I762" s="87"/>
      <c r="J762" s="87"/>
      <c r="K762" s="87"/>
      <c r="L762" s="87"/>
      <c r="M762" s="88"/>
      <c r="N762" s="211"/>
      <c r="O762" s="220"/>
      <c r="P762" s="221"/>
      <c r="Q762" s="84"/>
      <c r="R762" s="89"/>
      <c r="S762" s="84"/>
      <c r="T762" s="125"/>
      <c r="U762" s="272"/>
    </row>
    <row r="763" spans="1:21">
      <c r="A763" s="272"/>
      <c r="B763" s="84"/>
      <c r="C763" s="85"/>
      <c r="D763" s="86"/>
      <c r="E763" s="84"/>
      <c r="F763" s="87"/>
      <c r="G763" s="87"/>
      <c r="H763" s="87"/>
      <c r="I763" s="87"/>
      <c r="J763" s="87"/>
      <c r="K763" s="87"/>
      <c r="L763" s="87"/>
      <c r="M763" s="88"/>
      <c r="N763" s="211"/>
      <c r="O763" s="220"/>
      <c r="P763" s="221"/>
      <c r="Q763" s="84"/>
      <c r="R763" s="89"/>
      <c r="S763" s="84"/>
      <c r="T763" s="125"/>
      <c r="U763" s="272"/>
    </row>
    <row r="764" spans="1:21">
      <c r="A764" s="272"/>
      <c r="B764" s="84"/>
      <c r="C764" s="85"/>
      <c r="D764" s="86"/>
      <c r="E764" s="84"/>
      <c r="F764" s="87"/>
      <c r="G764" s="87"/>
      <c r="H764" s="87"/>
      <c r="I764" s="87"/>
      <c r="J764" s="87"/>
      <c r="K764" s="87"/>
      <c r="L764" s="87"/>
      <c r="M764" s="88"/>
      <c r="N764" s="211"/>
      <c r="O764" s="220"/>
      <c r="P764" s="221"/>
      <c r="Q764" s="84"/>
      <c r="R764" s="89"/>
      <c r="S764" s="84"/>
      <c r="T764" s="125"/>
      <c r="U764" s="272"/>
    </row>
    <row r="765" spans="1:21">
      <c r="A765" s="272"/>
      <c r="B765" s="84"/>
      <c r="C765" s="85"/>
      <c r="D765" s="86"/>
      <c r="E765" s="84"/>
      <c r="F765" s="87"/>
      <c r="G765" s="87"/>
      <c r="H765" s="87"/>
      <c r="I765" s="87"/>
      <c r="J765" s="87"/>
      <c r="K765" s="87"/>
      <c r="L765" s="87"/>
      <c r="M765" s="88"/>
      <c r="N765" s="211"/>
      <c r="O765" s="220"/>
      <c r="P765" s="221"/>
      <c r="Q765" s="84"/>
      <c r="R765" s="89"/>
      <c r="S765" s="84"/>
      <c r="T765" s="125"/>
      <c r="U765" s="272"/>
    </row>
    <row r="766" spans="1:21">
      <c r="A766" s="272"/>
      <c r="B766" s="84"/>
      <c r="C766" s="85"/>
      <c r="D766" s="86"/>
      <c r="E766" s="84"/>
      <c r="F766" s="87"/>
      <c r="G766" s="87"/>
      <c r="H766" s="87"/>
      <c r="I766" s="87"/>
      <c r="J766" s="87"/>
      <c r="K766" s="87"/>
      <c r="L766" s="87"/>
      <c r="M766" s="88"/>
      <c r="N766" s="211"/>
      <c r="O766" s="220"/>
      <c r="P766" s="221"/>
      <c r="Q766" s="84"/>
      <c r="R766" s="89"/>
      <c r="S766" s="84"/>
      <c r="T766" s="125"/>
      <c r="U766" s="272"/>
    </row>
    <row r="767" spans="1:21">
      <c r="A767" s="272"/>
      <c r="B767" s="84"/>
      <c r="C767" s="85"/>
      <c r="D767" s="86"/>
      <c r="E767" s="84"/>
      <c r="F767" s="87"/>
      <c r="G767" s="87"/>
      <c r="H767" s="87"/>
      <c r="I767" s="87"/>
      <c r="J767" s="87"/>
      <c r="K767" s="87"/>
      <c r="L767" s="87"/>
      <c r="M767" s="88"/>
      <c r="N767" s="211"/>
      <c r="O767" s="220"/>
      <c r="P767" s="221"/>
      <c r="Q767" s="84"/>
      <c r="R767" s="89"/>
      <c r="S767" s="84"/>
      <c r="T767" s="125"/>
      <c r="U767" s="272"/>
    </row>
    <row r="768" spans="1:21">
      <c r="A768" s="272"/>
      <c r="B768" s="84"/>
      <c r="C768" s="85"/>
      <c r="D768" s="86"/>
      <c r="E768" s="84"/>
      <c r="F768" s="87"/>
      <c r="G768" s="87"/>
      <c r="H768" s="87"/>
      <c r="I768" s="87"/>
      <c r="J768" s="87"/>
      <c r="K768" s="87"/>
      <c r="L768" s="87"/>
      <c r="M768" s="88"/>
      <c r="N768" s="211"/>
      <c r="O768" s="220"/>
      <c r="P768" s="221"/>
      <c r="Q768" s="84"/>
      <c r="R768" s="89"/>
      <c r="S768" s="84"/>
      <c r="T768" s="125"/>
      <c r="U768" s="272"/>
    </row>
    <row r="769" spans="1:21">
      <c r="A769" s="272"/>
      <c r="B769" s="84"/>
      <c r="C769" s="85"/>
      <c r="D769" s="86"/>
      <c r="E769" s="84"/>
      <c r="F769" s="87"/>
      <c r="G769" s="87"/>
      <c r="H769" s="87"/>
      <c r="I769" s="87"/>
      <c r="J769" s="87"/>
      <c r="K769" s="87"/>
      <c r="L769" s="87"/>
      <c r="M769" s="88"/>
      <c r="N769" s="211"/>
      <c r="O769" s="220"/>
      <c r="P769" s="221"/>
      <c r="Q769" s="84"/>
      <c r="R769" s="89"/>
      <c r="S769" s="84"/>
      <c r="T769" s="125"/>
      <c r="U769" s="272"/>
    </row>
    <row r="770" spans="1:21">
      <c r="A770" s="272"/>
      <c r="B770" s="84"/>
      <c r="C770" s="85"/>
      <c r="D770" s="86"/>
      <c r="E770" s="84"/>
      <c r="F770" s="87"/>
      <c r="G770" s="87"/>
      <c r="H770" s="87"/>
      <c r="I770" s="87"/>
      <c r="J770" s="87"/>
      <c r="K770" s="87"/>
      <c r="L770" s="87"/>
      <c r="M770" s="88"/>
      <c r="N770" s="211"/>
      <c r="O770" s="220"/>
      <c r="P770" s="221"/>
      <c r="Q770" s="84"/>
      <c r="R770" s="89"/>
      <c r="S770" s="84"/>
      <c r="T770" s="125"/>
      <c r="U770" s="272"/>
    </row>
    <row r="771" spans="1:21">
      <c r="A771" s="272"/>
      <c r="B771" s="84"/>
      <c r="C771" s="85"/>
      <c r="D771" s="86"/>
      <c r="E771" s="84"/>
      <c r="F771" s="87"/>
      <c r="G771" s="87"/>
      <c r="H771" s="87"/>
      <c r="I771" s="87"/>
      <c r="J771" s="87"/>
      <c r="K771" s="87"/>
      <c r="L771" s="87"/>
      <c r="M771" s="88"/>
      <c r="N771" s="211"/>
      <c r="O771" s="220"/>
      <c r="P771" s="221"/>
      <c r="Q771" s="84"/>
      <c r="R771" s="89"/>
      <c r="S771" s="84"/>
      <c r="T771" s="125"/>
      <c r="U771" s="272"/>
    </row>
    <row r="772" spans="1:21">
      <c r="A772" s="272"/>
      <c r="B772" s="84"/>
      <c r="C772" s="85"/>
      <c r="D772" s="86"/>
      <c r="E772" s="84"/>
      <c r="F772" s="87"/>
      <c r="G772" s="87"/>
      <c r="H772" s="87"/>
      <c r="I772" s="87"/>
      <c r="J772" s="87"/>
      <c r="K772" s="87"/>
      <c r="L772" s="87"/>
      <c r="M772" s="88"/>
      <c r="N772" s="211"/>
      <c r="O772" s="220"/>
      <c r="P772" s="221"/>
      <c r="Q772" s="84"/>
      <c r="R772" s="89"/>
      <c r="S772" s="84"/>
      <c r="T772" s="125"/>
      <c r="U772" s="272"/>
    </row>
    <row r="773" spans="1:21">
      <c r="A773" s="272"/>
      <c r="B773" s="84"/>
      <c r="C773" s="85"/>
      <c r="D773" s="86"/>
      <c r="E773" s="84"/>
      <c r="F773" s="87"/>
      <c r="G773" s="87"/>
      <c r="H773" s="87"/>
      <c r="I773" s="87"/>
      <c r="J773" s="87"/>
      <c r="K773" s="87"/>
      <c r="L773" s="87"/>
      <c r="M773" s="88"/>
      <c r="N773" s="211"/>
      <c r="O773" s="220"/>
      <c r="P773" s="221"/>
      <c r="Q773" s="84"/>
      <c r="R773" s="89"/>
      <c r="S773" s="84"/>
      <c r="T773" s="125"/>
      <c r="U773" s="272"/>
    </row>
    <row r="774" spans="1:21">
      <c r="A774" s="272"/>
      <c r="B774" s="84"/>
      <c r="C774" s="85"/>
      <c r="D774" s="86"/>
      <c r="E774" s="84"/>
      <c r="F774" s="87"/>
      <c r="G774" s="87"/>
      <c r="H774" s="87"/>
      <c r="I774" s="87"/>
      <c r="J774" s="87"/>
      <c r="K774" s="87"/>
      <c r="L774" s="87"/>
      <c r="M774" s="88"/>
      <c r="N774" s="211"/>
      <c r="O774" s="220"/>
      <c r="P774" s="221"/>
      <c r="Q774" s="84"/>
      <c r="R774" s="89"/>
      <c r="S774" s="84"/>
      <c r="T774" s="125"/>
      <c r="U774" s="272"/>
    </row>
    <row r="775" spans="1:21">
      <c r="A775" s="272"/>
      <c r="B775" s="84"/>
      <c r="C775" s="85"/>
      <c r="D775" s="86"/>
      <c r="E775" s="84"/>
      <c r="F775" s="87"/>
      <c r="G775" s="87"/>
      <c r="H775" s="87"/>
      <c r="I775" s="87"/>
      <c r="J775" s="87"/>
      <c r="K775" s="87"/>
      <c r="L775" s="87"/>
      <c r="M775" s="88"/>
      <c r="N775" s="211"/>
      <c r="O775" s="220"/>
      <c r="P775" s="221"/>
      <c r="Q775" s="84"/>
      <c r="R775" s="89"/>
      <c r="S775" s="84"/>
      <c r="T775" s="125"/>
      <c r="U775" s="272"/>
    </row>
    <row r="776" spans="1:21">
      <c r="A776" s="272"/>
      <c r="B776" s="84"/>
      <c r="C776" s="85"/>
      <c r="D776" s="86"/>
      <c r="E776" s="84"/>
      <c r="F776" s="87"/>
      <c r="G776" s="87"/>
      <c r="H776" s="87"/>
      <c r="I776" s="87"/>
      <c r="J776" s="87"/>
      <c r="K776" s="87"/>
      <c r="L776" s="87"/>
      <c r="M776" s="88"/>
      <c r="N776" s="211"/>
      <c r="O776" s="220"/>
      <c r="P776" s="221"/>
      <c r="Q776" s="84"/>
      <c r="R776" s="89"/>
      <c r="S776" s="84"/>
      <c r="T776" s="125"/>
      <c r="U776" s="272"/>
    </row>
    <row r="777" spans="1:21">
      <c r="A777" s="272"/>
      <c r="B777" s="84"/>
      <c r="C777" s="85"/>
      <c r="D777" s="86"/>
      <c r="E777" s="84"/>
      <c r="F777" s="87"/>
      <c r="G777" s="87"/>
      <c r="H777" s="87"/>
      <c r="I777" s="87"/>
      <c r="J777" s="87"/>
      <c r="K777" s="87"/>
      <c r="L777" s="87"/>
      <c r="M777" s="88"/>
      <c r="N777" s="211"/>
      <c r="O777" s="220"/>
      <c r="P777" s="221"/>
      <c r="Q777" s="84"/>
      <c r="R777" s="89"/>
      <c r="S777" s="84"/>
      <c r="T777" s="125"/>
      <c r="U777" s="272"/>
    </row>
    <row r="778" spans="1:21">
      <c r="A778" s="272"/>
      <c r="B778" s="84"/>
      <c r="C778" s="85"/>
      <c r="D778" s="86"/>
      <c r="E778" s="84"/>
      <c r="F778" s="87"/>
      <c r="G778" s="87"/>
      <c r="H778" s="87"/>
      <c r="I778" s="87"/>
      <c r="J778" s="87"/>
      <c r="K778" s="87"/>
      <c r="L778" s="87"/>
      <c r="M778" s="88"/>
      <c r="N778" s="211"/>
      <c r="O778" s="220"/>
      <c r="P778" s="221"/>
      <c r="Q778" s="84"/>
      <c r="R778" s="89"/>
      <c r="S778" s="84"/>
      <c r="T778" s="125"/>
      <c r="U778" s="272"/>
    </row>
    <row r="779" spans="1:21">
      <c r="A779" s="272"/>
      <c r="B779" s="84"/>
      <c r="C779" s="85"/>
      <c r="D779" s="86"/>
      <c r="E779" s="84"/>
      <c r="F779" s="87"/>
      <c r="G779" s="87"/>
      <c r="H779" s="87"/>
      <c r="I779" s="87"/>
      <c r="J779" s="87"/>
      <c r="K779" s="87"/>
      <c r="L779" s="87"/>
      <c r="M779" s="88"/>
      <c r="N779" s="211"/>
      <c r="O779" s="220"/>
      <c r="P779" s="221"/>
      <c r="Q779" s="84"/>
      <c r="R779" s="89"/>
      <c r="S779" s="84"/>
      <c r="T779" s="125"/>
      <c r="U779" s="272"/>
    </row>
    <row r="780" spans="1:21">
      <c r="A780" s="272"/>
      <c r="B780" s="84"/>
      <c r="C780" s="85"/>
      <c r="D780" s="86"/>
      <c r="E780" s="84"/>
      <c r="F780" s="87"/>
      <c r="G780" s="87"/>
      <c r="H780" s="87"/>
      <c r="I780" s="87"/>
      <c r="J780" s="87"/>
      <c r="K780" s="87"/>
      <c r="L780" s="87"/>
      <c r="M780" s="88"/>
      <c r="N780" s="211"/>
      <c r="O780" s="220"/>
      <c r="P780" s="221"/>
      <c r="Q780" s="84"/>
      <c r="R780" s="89"/>
      <c r="S780" s="84"/>
      <c r="T780" s="125"/>
      <c r="U780" s="272"/>
    </row>
    <row r="781" spans="1:21">
      <c r="A781" s="272"/>
      <c r="B781" s="84"/>
      <c r="C781" s="85"/>
      <c r="D781" s="86"/>
      <c r="E781" s="84"/>
      <c r="F781" s="87"/>
      <c r="G781" s="87"/>
      <c r="H781" s="87"/>
      <c r="I781" s="87"/>
      <c r="J781" s="87"/>
      <c r="K781" s="87"/>
      <c r="L781" s="87"/>
      <c r="M781" s="88"/>
      <c r="N781" s="211"/>
      <c r="O781" s="220"/>
      <c r="P781" s="221"/>
      <c r="Q781" s="84"/>
      <c r="R781" s="89"/>
      <c r="S781" s="84"/>
      <c r="T781" s="125"/>
      <c r="U781" s="272"/>
    </row>
    <row r="782" spans="1:21">
      <c r="A782" s="272"/>
      <c r="B782" s="84"/>
      <c r="C782" s="85"/>
      <c r="D782" s="86"/>
      <c r="E782" s="84"/>
      <c r="F782" s="87"/>
      <c r="G782" s="87"/>
      <c r="H782" s="87"/>
      <c r="I782" s="87"/>
      <c r="J782" s="87"/>
      <c r="K782" s="87"/>
      <c r="L782" s="87"/>
      <c r="M782" s="88"/>
      <c r="N782" s="211"/>
      <c r="O782" s="220"/>
      <c r="P782" s="221"/>
      <c r="Q782" s="84"/>
      <c r="R782" s="89"/>
      <c r="S782" s="84"/>
      <c r="T782" s="125"/>
      <c r="U782" s="272"/>
    </row>
    <row r="783" spans="1:21">
      <c r="A783" s="272"/>
      <c r="B783" s="84"/>
      <c r="C783" s="85"/>
      <c r="D783" s="86"/>
      <c r="E783" s="84"/>
      <c r="F783" s="87"/>
      <c r="G783" s="87"/>
      <c r="H783" s="87"/>
      <c r="I783" s="87"/>
      <c r="J783" s="87"/>
      <c r="K783" s="87"/>
      <c r="L783" s="87"/>
      <c r="M783" s="88"/>
      <c r="N783" s="211"/>
      <c r="O783" s="220"/>
      <c r="P783" s="221"/>
      <c r="Q783" s="84"/>
      <c r="R783" s="89"/>
      <c r="S783" s="84"/>
      <c r="T783" s="125"/>
      <c r="U783" s="272"/>
    </row>
    <row r="784" spans="1:21">
      <c r="A784" s="272"/>
      <c r="B784" s="84"/>
      <c r="C784" s="85"/>
      <c r="D784" s="86"/>
      <c r="E784" s="84"/>
      <c r="F784" s="87"/>
      <c r="G784" s="87"/>
      <c r="H784" s="87"/>
      <c r="I784" s="87"/>
      <c r="J784" s="87"/>
      <c r="K784" s="87"/>
      <c r="L784" s="87"/>
      <c r="M784" s="88"/>
      <c r="N784" s="211"/>
      <c r="O784" s="220"/>
      <c r="P784" s="221"/>
      <c r="Q784" s="84"/>
      <c r="R784" s="89"/>
      <c r="S784" s="84"/>
      <c r="T784" s="125"/>
      <c r="U784" s="272"/>
    </row>
    <row r="785" spans="1:21">
      <c r="A785" s="272"/>
      <c r="B785" s="84"/>
      <c r="C785" s="85"/>
      <c r="D785" s="86"/>
      <c r="E785" s="84"/>
      <c r="F785" s="87"/>
      <c r="G785" s="87"/>
      <c r="H785" s="87"/>
      <c r="I785" s="87"/>
      <c r="J785" s="87"/>
      <c r="K785" s="87"/>
      <c r="L785" s="87"/>
      <c r="M785" s="88"/>
      <c r="N785" s="211"/>
      <c r="O785" s="220"/>
      <c r="P785" s="221"/>
      <c r="Q785" s="84"/>
      <c r="R785" s="89"/>
      <c r="S785" s="84"/>
      <c r="T785" s="125"/>
      <c r="U785" s="272"/>
    </row>
    <row r="786" spans="1:21">
      <c r="A786" s="272"/>
      <c r="B786" s="84"/>
      <c r="C786" s="85"/>
      <c r="D786" s="86"/>
      <c r="E786" s="84"/>
      <c r="F786" s="87"/>
      <c r="G786" s="87"/>
      <c r="H786" s="87"/>
      <c r="I786" s="87"/>
      <c r="J786" s="87"/>
      <c r="K786" s="87"/>
      <c r="L786" s="87"/>
      <c r="M786" s="88"/>
      <c r="N786" s="211"/>
      <c r="O786" s="220"/>
      <c r="P786" s="221"/>
      <c r="Q786" s="84"/>
      <c r="R786" s="89"/>
      <c r="S786" s="84"/>
      <c r="T786" s="125"/>
      <c r="U786" s="272"/>
    </row>
    <row r="787" spans="1:21">
      <c r="A787" s="272"/>
      <c r="B787" s="84"/>
      <c r="C787" s="85"/>
      <c r="D787" s="86"/>
      <c r="E787" s="84"/>
      <c r="F787" s="87"/>
      <c r="G787" s="87"/>
      <c r="H787" s="87"/>
      <c r="I787" s="87"/>
      <c r="J787" s="87"/>
      <c r="K787" s="87"/>
      <c r="L787" s="87"/>
      <c r="M787" s="88"/>
      <c r="N787" s="211"/>
      <c r="O787" s="220"/>
      <c r="P787" s="221"/>
      <c r="Q787" s="84"/>
      <c r="R787" s="89"/>
      <c r="S787" s="84"/>
      <c r="T787" s="125"/>
      <c r="U787" s="272"/>
    </row>
    <row r="788" spans="1:21">
      <c r="A788" s="272"/>
      <c r="B788" s="84"/>
      <c r="C788" s="85"/>
      <c r="D788" s="86"/>
      <c r="E788" s="84"/>
      <c r="F788" s="87"/>
      <c r="G788" s="87"/>
      <c r="H788" s="87"/>
      <c r="I788" s="87"/>
      <c r="J788" s="87"/>
      <c r="K788" s="87"/>
      <c r="L788" s="87"/>
      <c r="M788" s="88"/>
      <c r="N788" s="211"/>
      <c r="O788" s="220"/>
      <c r="P788" s="221"/>
      <c r="Q788" s="84"/>
      <c r="R788" s="89"/>
      <c r="S788" s="84"/>
      <c r="T788" s="125"/>
      <c r="U788" s="272"/>
    </row>
    <row r="789" spans="1:21">
      <c r="A789" s="272"/>
      <c r="B789" s="84"/>
      <c r="C789" s="85"/>
      <c r="D789" s="86"/>
      <c r="E789" s="84"/>
      <c r="F789" s="87"/>
      <c r="G789" s="87"/>
      <c r="H789" s="87"/>
      <c r="I789" s="87"/>
      <c r="J789" s="87"/>
      <c r="K789" s="87"/>
      <c r="L789" s="87"/>
      <c r="M789" s="88"/>
      <c r="N789" s="211"/>
      <c r="O789" s="220"/>
      <c r="P789" s="221"/>
      <c r="Q789" s="84"/>
      <c r="R789" s="89"/>
      <c r="S789" s="84"/>
      <c r="T789" s="125"/>
      <c r="U789" s="272"/>
    </row>
    <row r="790" spans="1:21">
      <c r="A790" s="272"/>
      <c r="B790" s="84"/>
      <c r="C790" s="85"/>
      <c r="D790" s="86"/>
      <c r="E790" s="84"/>
      <c r="F790" s="87"/>
      <c r="G790" s="87"/>
      <c r="H790" s="87"/>
      <c r="I790" s="87"/>
      <c r="J790" s="87"/>
      <c r="K790" s="87"/>
      <c r="L790" s="87"/>
      <c r="M790" s="88"/>
      <c r="N790" s="211"/>
      <c r="O790" s="220"/>
      <c r="P790" s="221"/>
      <c r="Q790" s="84"/>
      <c r="R790" s="89"/>
      <c r="S790" s="84"/>
      <c r="T790" s="125"/>
      <c r="U790" s="272"/>
    </row>
    <row r="791" spans="1:21">
      <c r="A791" s="272"/>
      <c r="B791" s="84"/>
      <c r="C791" s="85"/>
      <c r="D791" s="86"/>
      <c r="E791" s="84"/>
      <c r="F791" s="87"/>
      <c r="G791" s="87"/>
      <c r="H791" s="87"/>
      <c r="I791" s="87"/>
      <c r="J791" s="87"/>
      <c r="K791" s="87"/>
      <c r="L791" s="87"/>
      <c r="M791" s="88"/>
      <c r="N791" s="211"/>
      <c r="O791" s="220"/>
      <c r="P791" s="221"/>
      <c r="Q791" s="84"/>
      <c r="R791" s="89"/>
      <c r="S791" s="84"/>
      <c r="T791" s="125"/>
      <c r="U791" s="272"/>
    </row>
    <row r="792" spans="1:21">
      <c r="A792" s="272"/>
      <c r="B792" s="84"/>
      <c r="C792" s="85"/>
      <c r="D792" s="86"/>
      <c r="E792" s="84"/>
      <c r="F792" s="87"/>
      <c r="G792" s="87"/>
      <c r="H792" s="87"/>
      <c r="I792" s="87"/>
      <c r="J792" s="87"/>
      <c r="K792" s="87"/>
      <c r="L792" s="87"/>
      <c r="M792" s="88"/>
      <c r="N792" s="211"/>
      <c r="O792" s="220"/>
      <c r="P792" s="221"/>
      <c r="Q792" s="84"/>
      <c r="R792" s="89"/>
      <c r="S792" s="84"/>
      <c r="T792" s="125"/>
      <c r="U792" s="272"/>
    </row>
    <row r="793" spans="1:21">
      <c r="A793" s="272"/>
      <c r="B793" s="84"/>
      <c r="C793" s="85"/>
      <c r="D793" s="86"/>
      <c r="E793" s="84"/>
      <c r="F793" s="87"/>
      <c r="G793" s="87"/>
      <c r="H793" s="87"/>
      <c r="I793" s="87"/>
      <c r="J793" s="87"/>
      <c r="K793" s="87"/>
      <c r="L793" s="87"/>
      <c r="M793" s="88"/>
      <c r="N793" s="211"/>
      <c r="O793" s="220"/>
      <c r="P793" s="221"/>
      <c r="Q793" s="84"/>
      <c r="R793" s="89"/>
      <c r="S793" s="84"/>
      <c r="T793" s="125"/>
      <c r="U793" s="272"/>
    </row>
    <row r="794" spans="1:21">
      <c r="A794" s="272"/>
      <c r="B794" s="84"/>
      <c r="C794" s="85"/>
      <c r="D794" s="86"/>
      <c r="E794" s="84"/>
      <c r="F794" s="87"/>
      <c r="G794" s="87"/>
      <c r="H794" s="87"/>
      <c r="I794" s="87"/>
      <c r="J794" s="87"/>
      <c r="K794" s="87"/>
      <c r="L794" s="87"/>
      <c r="M794" s="88"/>
      <c r="N794" s="211"/>
      <c r="O794" s="220"/>
      <c r="P794" s="221"/>
      <c r="Q794" s="84"/>
      <c r="R794" s="89"/>
      <c r="S794" s="84"/>
      <c r="T794" s="125"/>
      <c r="U794" s="272"/>
    </row>
    <row r="795" spans="1:21">
      <c r="A795" s="272"/>
      <c r="B795" s="84"/>
      <c r="C795" s="85"/>
      <c r="D795" s="86"/>
      <c r="E795" s="84"/>
      <c r="F795" s="87"/>
      <c r="G795" s="87"/>
      <c r="H795" s="87"/>
      <c r="I795" s="87"/>
      <c r="J795" s="87"/>
      <c r="K795" s="87"/>
      <c r="L795" s="87"/>
      <c r="M795" s="88"/>
      <c r="N795" s="211"/>
      <c r="O795" s="220"/>
      <c r="P795" s="221"/>
      <c r="Q795" s="84"/>
      <c r="R795" s="89"/>
      <c r="S795" s="84"/>
      <c r="T795" s="125"/>
      <c r="U795" s="272"/>
    </row>
    <row r="796" spans="1:21">
      <c r="A796" s="272"/>
      <c r="B796" s="84"/>
      <c r="C796" s="85"/>
      <c r="D796" s="86"/>
      <c r="E796" s="84"/>
      <c r="F796" s="87"/>
      <c r="G796" s="87"/>
      <c r="H796" s="87"/>
      <c r="I796" s="87"/>
      <c r="J796" s="87"/>
      <c r="K796" s="87"/>
      <c r="L796" s="87"/>
      <c r="M796" s="88"/>
      <c r="N796" s="211"/>
      <c r="O796" s="220"/>
      <c r="P796" s="221"/>
      <c r="Q796" s="84"/>
      <c r="R796" s="89"/>
      <c r="S796" s="84"/>
      <c r="T796" s="125"/>
      <c r="U796" s="272"/>
    </row>
    <row r="797" spans="1:21">
      <c r="A797" s="272"/>
      <c r="B797" s="84"/>
      <c r="C797" s="85"/>
      <c r="D797" s="86"/>
      <c r="E797" s="84"/>
      <c r="F797" s="87"/>
      <c r="G797" s="87"/>
      <c r="H797" s="87"/>
      <c r="I797" s="87"/>
      <c r="J797" s="87"/>
      <c r="K797" s="87"/>
      <c r="L797" s="87"/>
      <c r="M797" s="88"/>
      <c r="N797" s="211"/>
      <c r="O797" s="220"/>
      <c r="P797" s="221"/>
      <c r="Q797" s="84"/>
      <c r="R797" s="89"/>
      <c r="S797" s="84"/>
      <c r="T797" s="125"/>
      <c r="U797" s="272"/>
    </row>
    <row r="798" spans="1:21">
      <c r="A798" s="272"/>
      <c r="B798" s="84"/>
      <c r="C798" s="85"/>
      <c r="D798" s="86"/>
      <c r="E798" s="84"/>
      <c r="F798" s="87"/>
      <c r="G798" s="87"/>
      <c r="H798" s="87"/>
      <c r="I798" s="87"/>
      <c r="J798" s="87"/>
      <c r="K798" s="87"/>
      <c r="L798" s="87"/>
      <c r="M798" s="88"/>
      <c r="N798" s="211"/>
      <c r="O798" s="220"/>
      <c r="P798" s="221"/>
      <c r="Q798" s="84"/>
      <c r="R798" s="89"/>
      <c r="S798" s="84"/>
      <c r="T798" s="125"/>
      <c r="U798" s="272"/>
    </row>
    <row r="799" spans="1:21">
      <c r="A799" s="272"/>
      <c r="B799" s="84"/>
      <c r="C799" s="85"/>
      <c r="D799" s="86"/>
      <c r="E799" s="84"/>
      <c r="F799" s="87"/>
      <c r="G799" s="87"/>
      <c r="H799" s="87"/>
      <c r="I799" s="87"/>
      <c r="J799" s="87"/>
      <c r="K799" s="87"/>
      <c r="L799" s="87"/>
      <c r="M799" s="88"/>
      <c r="N799" s="211"/>
      <c r="O799" s="220"/>
      <c r="P799" s="221"/>
      <c r="Q799" s="84"/>
      <c r="R799" s="89"/>
      <c r="S799" s="84"/>
      <c r="T799" s="125"/>
      <c r="U799" s="272"/>
    </row>
    <row r="800" spans="1:21">
      <c r="A800" s="272"/>
      <c r="B800" s="84"/>
      <c r="C800" s="85"/>
      <c r="D800" s="86"/>
      <c r="E800" s="84"/>
      <c r="F800" s="87"/>
      <c r="G800" s="87"/>
      <c r="H800" s="87"/>
      <c r="I800" s="87"/>
      <c r="J800" s="87"/>
      <c r="K800" s="87"/>
      <c r="L800" s="87"/>
      <c r="M800" s="88"/>
      <c r="N800" s="211"/>
      <c r="O800" s="220"/>
      <c r="P800" s="221"/>
      <c r="Q800" s="84"/>
      <c r="R800" s="89"/>
      <c r="S800" s="84"/>
      <c r="T800" s="125"/>
      <c r="U800" s="272"/>
    </row>
    <row r="801" spans="1:21">
      <c r="A801" s="272"/>
      <c r="B801" s="84"/>
      <c r="C801" s="85"/>
      <c r="D801" s="86"/>
      <c r="E801" s="84"/>
      <c r="F801" s="87"/>
      <c r="G801" s="87"/>
      <c r="H801" s="87"/>
      <c r="I801" s="87"/>
      <c r="J801" s="87"/>
      <c r="K801" s="87"/>
      <c r="L801" s="87"/>
      <c r="M801" s="88"/>
      <c r="N801" s="211"/>
      <c r="O801" s="220"/>
      <c r="P801" s="221"/>
      <c r="Q801" s="84"/>
      <c r="R801" s="89"/>
      <c r="S801" s="84"/>
      <c r="T801" s="125"/>
      <c r="U801" s="272"/>
    </row>
    <row r="802" spans="1:21">
      <c r="A802" s="272"/>
      <c r="B802" s="84"/>
      <c r="C802" s="85"/>
      <c r="D802" s="86"/>
      <c r="E802" s="84"/>
      <c r="F802" s="87"/>
      <c r="G802" s="87"/>
      <c r="H802" s="87"/>
      <c r="I802" s="87"/>
      <c r="J802" s="87"/>
      <c r="K802" s="87"/>
      <c r="L802" s="87"/>
      <c r="M802" s="88"/>
      <c r="N802" s="211"/>
      <c r="O802" s="220"/>
      <c r="P802" s="221"/>
      <c r="Q802" s="84"/>
      <c r="R802" s="89"/>
      <c r="S802" s="84"/>
      <c r="T802" s="125"/>
      <c r="U802" s="272"/>
    </row>
    <row r="803" spans="1:21">
      <c r="A803" s="272"/>
      <c r="B803" s="84"/>
      <c r="C803" s="85"/>
      <c r="D803" s="86"/>
      <c r="E803" s="84"/>
      <c r="F803" s="87"/>
      <c r="G803" s="87"/>
      <c r="H803" s="87"/>
      <c r="I803" s="87"/>
      <c r="J803" s="87"/>
      <c r="K803" s="87"/>
      <c r="L803" s="87"/>
      <c r="M803" s="88"/>
      <c r="N803" s="211"/>
      <c r="O803" s="220"/>
      <c r="P803" s="221"/>
      <c r="Q803" s="84"/>
      <c r="R803" s="89"/>
      <c r="S803" s="84"/>
      <c r="T803" s="125"/>
      <c r="U803" s="272"/>
    </row>
    <row r="804" spans="1:21">
      <c r="A804" s="272"/>
      <c r="B804" s="84"/>
      <c r="C804" s="85"/>
      <c r="D804" s="86"/>
      <c r="E804" s="84"/>
      <c r="F804" s="87"/>
      <c r="G804" s="87"/>
      <c r="H804" s="87"/>
      <c r="I804" s="87"/>
      <c r="J804" s="87"/>
      <c r="K804" s="87"/>
      <c r="L804" s="87"/>
      <c r="M804" s="88"/>
      <c r="N804" s="211"/>
      <c r="O804" s="220"/>
      <c r="P804" s="221"/>
      <c r="Q804" s="84"/>
      <c r="R804" s="89"/>
      <c r="S804" s="84"/>
      <c r="T804" s="125"/>
      <c r="U804" s="272"/>
    </row>
    <row r="805" spans="1:21">
      <c r="A805" s="272"/>
      <c r="B805" s="84"/>
      <c r="C805" s="85"/>
      <c r="D805" s="86"/>
      <c r="E805" s="84"/>
      <c r="F805" s="87"/>
      <c r="G805" s="87"/>
      <c r="H805" s="87"/>
      <c r="I805" s="87"/>
      <c r="J805" s="87"/>
      <c r="K805" s="87"/>
      <c r="L805" s="87"/>
      <c r="M805" s="88"/>
      <c r="N805" s="211"/>
      <c r="O805" s="220"/>
      <c r="P805" s="221"/>
      <c r="Q805" s="84"/>
      <c r="R805" s="89"/>
      <c r="S805" s="84"/>
      <c r="T805" s="125"/>
      <c r="U805" s="272"/>
    </row>
    <row r="806" spans="1:21">
      <c r="A806" s="272"/>
      <c r="B806" s="84"/>
      <c r="C806" s="85"/>
      <c r="D806" s="86"/>
      <c r="E806" s="84"/>
      <c r="F806" s="87"/>
      <c r="G806" s="87"/>
      <c r="H806" s="87"/>
      <c r="I806" s="87"/>
      <c r="J806" s="87"/>
      <c r="K806" s="87"/>
      <c r="L806" s="87"/>
      <c r="M806" s="88"/>
      <c r="N806" s="211"/>
      <c r="O806" s="220"/>
      <c r="P806" s="221"/>
      <c r="Q806" s="84"/>
      <c r="R806" s="89"/>
      <c r="S806" s="84"/>
      <c r="T806" s="125"/>
      <c r="U806" s="272"/>
    </row>
    <row r="807" spans="1:21">
      <c r="A807" s="272"/>
      <c r="B807" s="84"/>
      <c r="C807" s="85"/>
      <c r="D807" s="86"/>
      <c r="E807" s="84"/>
      <c r="F807" s="87"/>
      <c r="G807" s="87"/>
      <c r="H807" s="87"/>
      <c r="I807" s="87"/>
      <c r="J807" s="87"/>
      <c r="K807" s="87"/>
      <c r="L807" s="87"/>
      <c r="M807" s="88"/>
      <c r="N807" s="211"/>
      <c r="O807" s="220"/>
      <c r="P807" s="221"/>
      <c r="Q807" s="84"/>
      <c r="R807" s="89"/>
      <c r="S807" s="84"/>
      <c r="T807" s="125"/>
      <c r="U807" s="272"/>
    </row>
    <row r="808" spans="1:21">
      <c r="A808" s="272"/>
      <c r="B808" s="84"/>
      <c r="C808" s="85"/>
      <c r="D808" s="86"/>
      <c r="E808" s="84"/>
      <c r="F808" s="87"/>
      <c r="G808" s="87"/>
      <c r="H808" s="87"/>
      <c r="I808" s="87"/>
      <c r="J808" s="87"/>
      <c r="K808" s="87"/>
      <c r="L808" s="87"/>
      <c r="M808" s="88"/>
      <c r="N808" s="211"/>
      <c r="O808" s="220"/>
      <c r="P808" s="221"/>
      <c r="Q808" s="84"/>
      <c r="R808" s="89"/>
      <c r="S808" s="84"/>
      <c r="T808" s="125"/>
      <c r="U808" s="272"/>
    </row>
    <row r="809" spans="1:21">
      <c r="A809" s="272"/>
      <c r="B809" s="84"/>
      <c r="C809" s="85"/>
      <c r="D809" s="86"/>
      <c r="E809" s="84"/>
      <c r="F809" s="87"/>
      <c r="G809" s="87"/>
      <c r="H809" s="87"/>
      <c r="I809" s="87"/>
      <c r="J809" s="87"/>
      <c r="K809" s="87"/>
      <c r="L809" s="87"/>
      <c r="M809" s="88"/>
      <c r="N809" s="211"/>
      <c r="O809" s="220"/>
      <c r="P809" s="221"/>
      <c r="Q809" s="84"/>
      <c r="R809" s="89"/>
      <c r="S809" s="84"/>
      <c r="T809" s="125"/>
      <c r="U809" s="272"/>
    </row>
    <row r="810" spans="1:21">
      <c r="A810" s="272"/>
      <c r="B810" s="84"/>
      <c r="C810" s="85"/>
      <c r="D810" s="86"/>
      <c r="E810" s="84"/>
      <c r="F810" s="87"/>
      <c r="G810" s="87"/>
      <c r="H810" s="87"/>
      <c r="I810" s="87"/>
      <c r="J810" s="87"/>
      <c r="K810" s="87"/>
      <c r="L810" s="87"/>
      <c r="M810" s="88"/>
      <c r="N810" s="211"/>
      <c r="O810" s="220"/>
      <c r="P810" s="221"/>
      <c r="Q810" s="84"/>
      <c r="R810" s="89"/>
      <c r="S810" s="84"/>
      <c r="T810" s="125"/>
      <c r="U810" s="272"/>
    </row>
    <row r="811" spans="1:21">
      <c r="A811" s="272"/>
      <c r="B811" s="84"/>
      <c r="C811" s="85"/>
      <c r="D811" s="86"/>
      <c r="E811" s="84"/>
      <c r="F811" s="87"/>
      <c r="G811" s="87"/>
      <c r="H811" s="87"/>
      <c r="I811" s="87"/>
      <c r="J811" s="87"/>
      <c r="K811" s="87"/>
      <c r="L811" s="87"/>
      <c r="M811" s="88"/>
      <c r="N811" s="211"/>
      <c r="O811" s="220"/>
      <c r="P811" s="221"/>
      <c r="Q811" s="84"/>
      <c r="R811" s="89"/>
      <c r="S811" s="84"/>
      <c r="T811" s="125"/>
      <c r="U811" s="272"/>
    </row>
    <row r="812" spans="1:21">
      <c r="A812" s="272"/>
      <c r="B812" s="84"/>
      <c r="C812" s="85"/>
      <c r="D812" s="86"/>
      <c r="E812" s="84"/>
      <c r="F812" s="87"/>
      <c r="G812" s="87"/>
      <c r="H812" s="87"/>
      <c r="I812" s="87"/>
      <c r="J812" s="87"/>
      <c r="K812" s="87"/>
      <c r="L812" s="87"/>
      <c r="M812" s="88"/>
      <c r="N812" s="211"/>
      <c r="O812" s="220"/>
      <c r="P812" s="221"/>
      <c r="Q812" s="84"/>
      <c r="R812" s="89"/>
      <c r="S812" s="84"/>
      <c r="T812" s="125"/>
      <c r="U812" s="272"/>
    </row>
    <row r="813" spans="1:21">
      <c r="A813" s="272"/>
      <c r="B813" s="84"/>
      <c r="C813" s="85"/>
      <c r="D813" s="86"/>
      <c r="E813" s="84"/>
      <c r="F813" s="87"/>
      <c r="G813" s="87"/>
      <c r="H813" s="87"/>
      <c r="I813" s="87"/>
      <c r="J813" s="87"/>
      <c r="K813" s="87"/>
      <c r="L813" s="87"/>
      <c r="M813" s="88"/>
      <c r="N813" s="211"/>
      <c r="O813" s="220"/>
      <c r="P813" s="221"/>
      <c r="Q813" s="84"/>
      <c r="R813" s="89"/>
      <c r="S813" s="84"/>
      <c r="T813" s="125"/>
      <c r="U813" s="272"/>
    </row>
    <row r="814" spans="1:21">
      <c r="A814" s="272"/>
      <c r="B814" s="84"/>
      <c r="C814" s="85"/>
      <c r="D814" s="86"/>
      <c r="E814" s="84"/>
      <c r="F814" s="87"/>
      <c r="G814" s="87"/>
      <c r="H814" s="87"/>
      <c r="I814" s="87"/>
      <c r="J814" s="87"/>
      <c r="K814" s="87"/>
      <c r="L814" s="87"/>
      <c r="M814" s="88"/>
      <c r="N814" s="211"/>
      <c r="O814" s="220"/>
      <c r="P814" s="221"/>
      <c r="Q814" s="84"/>
      <c r="R814" s="89"/>
      <c r="S814" s="84"/>
      <c r="T814" s="125"/>
      <c r="U814" s="272"/>
    </row>
    <row r="815" spans="1:21">
      <c r="A815" s="272"/>
      <c r="B815" s="84"/>
      <c r="C815" s="85"/>
      <c r="D815" s="86"/>
      <c r="E815" s="84"/>
      <c r="F815" s="87"/>
      <c r="G815" s="87"/>
      <c r="H815" s="87"/>
      <c r="I815" s="87"/>
      <c r="J815" s="87"/>
      <c r="K815" s="87"/>
      <c r="L815" s="87"/>
      <c r="M815" s="88"/>
      <c r="N815" s="211"/>
      <c r="O815" s="220"/>
      <c r="P815" s="221"/>
      <c r="Q815" s="84"/>
      <c r="R815" s="89"/>
      <c r="S815" s="84"/>
      <c r="T815" s="125"/>
      <c r="U815" s="272"/>
    </row>
    <row r="816" spans="1:21">
      <c r="A816" s="272"/>
      <c r="B816" s="84"/>
      <c r="C816" s="85"/>
      <c r="D816" s="86"/>
      <c r="E816" s="84"/>
      <c r="F816" s="87"/>
      <c r="G816" s="87"/>
      <c r="H816" s="87"/>
      <c r="I816" s="87"/>
      <c r="J816" s="87"/>
      <c r="K816" s="87"/>
      <c r="L816" s="87"/>
      <c r="M816" s="88"/>
      <c r="N816" s="211"/>
      <c r="O816" s="220"/>
      <c r="P816" s="221"/>
      <c r="Q816" s="84"/>
      <c r="R816" s="89"/>
      <c r="S816" s="84"/>
      <c r="T816" s="125"/>
      <c r="U816" s="272"/>
    </row>
    <row r="817" spans="1:21">
      <c r="A817" s="272"/>
      <c r="B817" s="84"/>
      <c r="C817" s="85"/>
      <c r="D817" s="86"/>
      <c r="E817" s="84"/>
      <c r="F817" s="87"/>
      <c r="G817" s="87"/>
      <c r="H817" s="87"/>
      <c r="I817" s="87"/>
      <c r="J817" s="87"/>
      <c r="K817" s="87"/>
      <c r="L817" s="87"/>
      <c r="M817" s="88"/>
      <c r="N817" s="211"/>
      <c r="O817" s="220"/>
      <c r="P817" s="221"/>
      <c r="Q817" s="84"/>
      <c r="R817" s="89"/>
      <c r="S817" s="84"/>
      <c r="T817" s="125"/>
      <c r="U817" s="272"/>
    </row>
    <row r="818" spans="1:21">
      <c r="A818" s="272"/>
      <c r="B818" s="84"/>
      <c r="C818" s="85"/>
      <c r="D818" s="86"/>
      <c r="E818" s="84"/>
      <c r="F818" s="87"/>
      <c r="G818" s="87"/>
      <c r="H818" s="87"/>
      <c r="I818" s="87"/>
      <c r="J818" s="87"/>
      <c r="K818" s="87"/>
      <c r="L818" s="87"/>
      <c r="M818" s="88"/>
      <c r="N818" s="211"/>
      <c r="O818" s="220"/>
      <c r="P818" s="221"/>
      <c r="Q818" s="84"/>
      <c r="R818" s="89"/>
      <c r="S818" s="84"/>
      <c r="T818" s="125"/>
      <c r="U818" s="272"/>
    </row>
    <row r="819" spans="1:21">
      <c r="A819" s="272"/>
      <c r="B819" s="84"/>
      <c r="C819" s="85"/>
      <c r="D819" s="86"/>
      <c r="E819" s="84"/>
      <c r="F819" s="87"/>
      <c r="G819" s="87"/>
      <c r="H819" s="87"/>
      <c r="I819" s="87"/>
      <c r="J819" s="87"/>
      <c r="K819" s="87"/>
      <c r="L819" s="87"/>
      <c r="M819" s="88"/>
      <c r="N819" s="211"/>
      <c r="O819" s="220"/>
      <c r="P819" s="221"/>
      <c r="Q819" s="84"/>
      <c r="R819" s="89"/>
      <c r="S819" s="84"/>
      <c r="T819" s="125"/>
      <c r="U819" s="272"/>
    </row>
    <row r="820" spans="1:21">
      <c r="A820" s="272"/>
      <c r="B820" s="84"/>
      <c r="C820" s="85"/>
      <c r="D820" s="86"/>
      <c r="E820" s="84"/>
      <c r="F820" s="87"/>
      <c r="G820" s="87"/>
      <c r="H820" s="87"/>
      <c r="I820" s="87"/>
      <c r="J820" s="87"/>
      <c r="K820" s="87"/>
      <c r="L820" s="87"/>
      <c r="M820" s="88"/>
      <c r="N820" s="211"/>
      <c r="O820" s="220"/>
      <c r="P820" s="221"/>
      <c r="Q820" s="84"/>
      <c r="R820" s="89"/>
      <c r="S820" s="84"/>
      <c r="T820" s="125"/>
      <c r="U820" s="272"/>
    </row>
    <row r="821" spans="1:21">
      <c r="A821" s="272"/>
      <c r="B821" s="84"/>
      <c r="C821" s="85"/>
      <c r="D821" s="86"/>
      <c r="E821" s="84"/>
      <c r="F821" s="87"/>
      <c r="G821" s="87"/>
      <c r="H821" s="87"/>
      <c r="I821" s="87"/>
      <c r="J821" s="87"/>
      <c r="K821" s="87"/>
      <c r="L821" s="87"/>
      <c r="M821" s="88"/>
      <c r="N821" s="211"/>
      <c r="O821" s="220"/>
      <c r="P821" s="221"/>
      <c r="Q821" s="84"/>
      <c r="R821" s="89"/>
      <c r="S821" s="84"/>
      <c r="T821" s="125"/>
      <c r="U821" s="272"/>
    </row>
    <row r="822" spans="1:21">
      <c r="A822" s="272"/>
      <c r="B822" s="84"/>
      <c r="C822" s="85"/>
      <c r="D822" s="86"/>
      <c r="E822" s="84"/>
      <c r="F822" s="87"/>
      <c r="G822" s="87"/>
      <c r="H822" s="87"/>
      <c r="I822" s="87"/>
      <c r="J822" s="87"/>
      <c r="K822" s="87"/>
      <c r="L822" s="87"/>
      <c r="M822" s="88"/>
      <c r="N822" s="211"/>
      <c r="O822" s="220"/>
      <c r="P822" s="221"/>
      <c r="Q822" s="84"/>
      <c r="R822" s="89"/>
      <c r="S822" s="84"/>
      <c r="T822" s="125"/>
      <c r="U822" s="272"/>
    </row>
    <row r="823" spans="1:21">
      <c r="A823" s="272"/>
      <c r="B823" s="84"/>
      <c r="C823" s="85"/>
      <c r="D823" s="86"/>
      <c r="E823" s="84"/>
      <c r="F823" s="87"/>
      <c r="G823" s="87"/>
      <c r="H823" s="87"/>
      <c r="I823" s="87"/>
      <c r="J823" s="87"/>
      <c r="K823" s="87"/>
      <c r="L823" s="87"/>
      <c r="M823" s="88"/>
      <c r="N823" s="211"/>
      <c r="O823" s="220"/>
      <c r="P823" s="221"/>
      <c r="Q823" s="84"/>
      <c r="R823" s="89"/>
      <c r="S823" s="84"/>
      <c r="T823" s="125"/>
      <c r="U823" s="272"/>
    </row>
    <row r="824" spans="1:21">
      <c r="A824" s="272"/>
      <c r="B824" s="84"/>
      <c r="C824" s="85"/>
      <c r="D824" s="86"/>
      <c r="E824" s="84"/>
      <c r="F824" s="87"/>
      <c r="G824" s="87"/>
      <c r="H824" s="87"/>
      <c r="I824" s="87"/>
      <c r="J824" s="87"/>
      <c r="K824" s="87"/>
      <c r="L824" s="87"/>
      <c r="M824" s="88"/>
      <c r="N824" s="211"/>
      <c r="O824" s="220"/>
      <c r="P824" s="221"/>
      <c r="Q824" s="84"/>
      <c r="R824" s="89"/>
      <c r="S824" s="84"/>
      <c r="T824" s="125"/>
      <c r="U824" s="272"/>
    </row>
    <row r="825" spans="1:21">
      <c r="A825" s="272"/>
      <c r="B825" s="84"/>
      <c r="C825" s="85"/>
      <c r="D825" s="86"/>
      <c r="E825" s="84"/>
      <c r="F825" s="87"/>
      <c r="G825" s="87"/>
      <c r="H825" s="87"/>
      <c r="I825" s="87"/>
      <c r="J825" s="87"/>
      <c r="K825" s="87"/>
      <c r="L825" s="87"/>
      <c r="M825" s="88"/>
      <c r="N825" s="211"/>
      <c r="O825" s="220"/>
      <c r="P825" s="221"/>
      <c r="Q825" s="84"/>
      <c r="R825" s="89"/>
      <c r="S825" s="84"/>
      <c r="T825" s="125"/>
      <c r="U825" s="272"/>
    </row>
    <row r="826" spans="1:21">
      <c r="A826" s="272"/>
      <c r="B826" s="84"/>
      <c r="C826" s="85"/>
      <c r="D826" s="86"/>
      <c r="E826" s="84"/>
      <c r="F826" s="87"/>
      <c r="G826" s="87"/>
      <c r="H826" s="87"/>
      <c r="I826" s="87"/>
      <c r="J826" s="87"/>
      <c r="K826" s="87"/>
      <c r="L826" s="87"/>
      <c r="M826" s="88"/>
      <c r="N826" s="211"/>
      <c r="O826" s="220"/>
      <c r="P826" s="221"/>
      <c r="Q826" s="84"/>
      <c r="R826" s="89"/>
      <c r="S826" s="84"/>
      <c r="T826" s="125"/>
      <c r="U826" s="272"/>
    </row>
    <row r="827" spans="1:21">
      <c r="A827" s="272"/>
      <c r="B827" s="84"/>
      <c r="C827" s="85"/>
      <c r="D827" s="86"/>
      <c r="E827" s="84"/>
      <c r="F827" s="87"/>
      <c r="G827" s="87"/>
      <c r="H827" s="87"/>
      <c r="I827" s="87"/>
      <c r="J827" s="87"/>
      <c r="K827" s="87"/>
      <c r="L827" s="87"/>
      <c r="M827" s="88"/>
      <c r="N827" s="211"/>
      <c r="O827" s="220"/>
      <c r="P827" s="221"/>
      <c r="Q827" s="84"/>
      <c r="R827" s="89"/>
      <c r="S827" s="84"/>
      <c r="T827" s="125"/>
      <c r="U827" s="272"/>
    </row>
    <row r="828" spans="1:21">
      <c r="A828" s="272"/>
      <c r="B828" s="84"/>
      <c r="C828" s="85"/>
      <c r="D828" s="86"/>
      <c r="E828" s="84"/>
      <c r="F828" s="87"/>
      <c r="G828" s="87"/>
      <c r="H828" s="87"/>
      <c r="I828" s="87"/>
      <c r="J828" s="87"/>
      <c r="K828" s="87"/>
      <c r="L828" s="87"/>
      <c r="M828" s="88"/>
      <c r="N828" s="211"/>
      <c r="O828" s="220"/>
      <c r="P828" s="221"/>
      <c r="Q828" s="84"/>
      <c r="R828" s="89"/>
      <c r="S828" s="84"/>
      <c r="T828" s="125"/>
      <c r="U828" s="272"/>
    </row>
    <row r="829" spans="1:21">
      <c r="A829" s="272"/>
      <c r="B829" s="84"/>
      <c r="C829" s="85"/>
      <c r="D829" s="86"/>
      <c r="E829" s="84"/>
      <c r="F829" s="87"/>
      <c r="G829" s="87"/>
      <c r="H829" s="87"/>
      <c r="I829" s="87"/>
      <c r="J829" s="87"/>
      <c r="K829" s="87"/>
      <c r="L829" s="87"/>
      <c r="M829" s="88"/>
      <c r="N829" s="211"/>
      <c r="O829" s="220"/>
      <c r="P829" s="221"/>
      <c r="Q829" s="84"/>
      <c r="R829" s="89"/>
      <c r="S829" s="84"/>
      <c r="T829" s="125"/>
      <c r="U829" s="272"/>
    </row>
    <row r="830" spans="1:21">
      <c r="A830" s="272"/>
      <c r="B830" s="84"/>
      <c r="C830" s="85"/>
      <c r="D830" s="86"/>
      <c r="E830" s="84"/>
      <c r="F830" s="87"/>
      <c r="G830" s="87"/>
      <c r="H830" s="87"/>
      <c r="I830" s="87"/>
      <c r="J830" s="87"/>
      <c r="K830" s="87"/>
      <c r="L830" s="87"/>
      <c r="M830" s="88"/>
      <c r="N830" s="211"/>
      <c r="O830" s="220"/>
      <c r="P830" s="221"/>
      <c r="Q830" s="84"/>
      <c r="R830" s="89"/>
      <c r="S830" s="84"/>
      <c r="T830" s="125"/>
      <c r="U830" s="272"/>
    </row>
    <row r="831" spans="1:21">
      <c r="A831" s="272"/>
      <c r="B831" s="84"/>
      <c r="C831" s="85"/>
      <c r="D831" s="86"/>
      <c r="E831" s="84"/>
      <c r="F831" s="87"/>
      <c r="G831" s="87"/>
      <c r="H831" s="87"/>
      <c r="I831" s="87"/>
      <c r="J831" s="87"/>
      <c r="K831" s="87"/>
      <c r="L831" s="87"/>
      <c r="M831" s="88"/>
      <c r="N831" s="211"/>
      <c r="O831" s="220"/>
      <c r="P831" s="221"/>
      <c r="Q831" s="84"/>
      <c r="R831" s="89"/>
      <c r="S831" s="84"/>
      <c r="T831" s="125"/>
      <c r="U831" s="272"/>
    </row>
    <row r="832" spans="1:21">
      <c r="A832" s="272"/>
      <c r="B832" s="84"/>
      <c r="C832" s="85"/>
      <c r="D832" s="86"/>
      <c r="E832" s="84"/>
      <c r="F832" s="87"/>
      <c r="G832" s="87"/>
      <c r="H832" s="87"/>
      <c r="I832" s="87"/>
      <c r="J832" s="87"/>
      <c r="K832" s="87"/>
      <c r="L832" s="87"/>
      <c r="M832" s="88"/>
      <c r="N832" s="211"/>
      <c r="O832" s="220"/>
      <c r="P832" s="221"/>
      <c r="Q832" s="84"/>
      <c r="R832" s="89"/>
      <c r="S832" s="84"/>
      <c r="T832" s="125"/>
      <c r="U832" s="272"/>
    </row>
    <row r="833" spans="1:21">
      <c r="A833" s="272"/>
      <c r="B833" s="84"/>
      <c r="C833" s="85"/>
      <c r="D833" s="86"/>
      <c r="E833" s="84"/>
      <c r="F833" s="87"/>
      <c r="G833" s="87"/>
      <c r="H833" s="87"/>
      <c r="I833" s="87"/>
      <c r="J833" s="87"/>
      <c r="K833" s="87"/>
      <c r="L833" s="87"/>
      <c r="M833" s="88"/>
      <c r="N833" s="211"/>
      <c r="O833" s="220"/>
      <c r="P833" s="221"/>
      <c r="Q833" s="84"/>
      <c r="R833" s="89"/>
      <c r="S833" s="84"/>
      <c r="T833" s="125"/>
      <c r="U833" s="272"/>
    </row>
    <row r="834" spans="1:21">
      <c r="A834" s="272"/>
      <c r="B834" s="84"/>
      <c r="C834" s="85"/>
      <c r="D834" s="86"/>
      <c r="E834" s="84"/>
      <c r="F834" s="87"/>
      <c r="G834" s="87"/>
      <c r="H834" s="87"/>
      <c r="I834" s="87"/>
      <c r="J834" s="87"/>
      <c r="K834" s="87"/>
      <c r="L834" s="87"/>
      <c r="M834" s="88"/>
      <c r="N834" s="211"/>
      <c r="O834" s="220"/>
      <c r="P834" s="221"/>
      <c r="Q834" s="84"/>
      <c r="R834" s="89"/>
      <c r="S834" s="84"/>
      <c r="T834" s="125"/>
      <c r="U834" s="272"/>
    </row>
    <row r="835" spans="1:21">
      <c r="A835" s="272"/>
      <c r="B835" s="84"/>
      <c r="C835" s="85"/>
      <c r="D835" s="86"/>
      <c r="E835" s="84"/>
      <c r="F835" s="87"/>
      <c r="G835" s="87"/>
      <c r="H835" s="87"/>
      <c r="I835" s="87"/>
      <c r="J835" s="87"/>
      <c r="K835" s="87"/>
      <c r="L835" s="87"/>
      <c r="M835" s="88"/>
      <c r="N835" s="211"/>
      <c r="O835" s="220"/>
      <c r="P835" s="221"/>
      <c r="Q835" s="84"/>
      <c r="R835" s="89"/>
      <c r="S835" s="84"/>
      <c r="T835" s="125"/>
      <c r="U835" s="272"/>
    </row>
    <row r="836" spans="1:21">
      <c r="A836" s="272"/>
      <c r="B836" s="84"/>
      <c r="C836" s="85"/>
      <c r="D836" s="86"/>
      <c r="E836" s="84"/>
      <c r="F836" s="87"/>
      <c r="G836" s="87"/>
      <c r="H836" s="87"/>
      <c r="I836" s="87"/>
      <c r="J836" s="87"/>
      <c r="K836" s="87"/>
      <c r="L836" s="87"/>
      <c r="M836" s="88"/>
      <c r="N836" s="211"/>
      <c r="O836" s="220"/>
      <c r="P836" s="221"/>
      <c r="Q836" s="84"/>
      <c r="R836" s="89"/>
      <c r="S836" s="84"/>
      <c r="T836" s="125"/>
      <c r="U836" s="272"/>
    </row>
    <row r="837" spans="1:21">
      <c r="A837" s="272"/>
      <c r="B837" s="84"/>
      <c r="C837" s="85"/>
      <c r="D837" s="86"/>
      <c r="E837" s="84"/>
      <c r="F837" s="87"/>
      <c r="G837" s="87"/>
      <c r="H837" s="87"/>
      <c r="I837" s="87"/>
      <c r="J837" s="87"/>
      <c r="K837" s="87"/>
      <c r="L837" s="87"/>
      <c r="M837" s="88"/>
      <c r="N837" s="211"/>
      <c r="O837" s="220"/>
      <c r="P837" s="221"/>
      <c r="Q837" s="84"/>
      <c r="R837" s="89"/>
      <c r="S837" s="84"/>
      <c r="T837" s="125"/>
      <c r="U837" s="272"/>
    </row>
    <row r="838" spans="1:21">
      <c r="A838" s="272"/>
      <c r="B838" s="84"/>
      <c r="C838" s="85"/>
      <c r="D838" s="86"/>
      <c r="E838" s="84"/>
      <c r="F838" s="87"/>
      <c r="G838" s="87"/>
      <c r="H838" s="87"/>
      <c r="I838" s="87"/>
      <c r="J838" s="87"/>
      <c r="K838" s="87"/>
      <c r="L838" s="87"/>
      <c r="M838" s="88"/>
      <c r="N838" s="211"/>
      <c r="O838" s="220"/>
      <c r="P838" s="221"/>
      <c r="Q838" s="84"/>
      <c r="R838" s="89"/>
      <c r="S838" s="84"/>
      <c r="T838" s="125"/>
      <c r="U838" s="272"/>
    </row>
    <row r="839" spans="1:21">
      <c r="A839" s="272"/>
      <c r="B839" s="84"/>
      <c r="C839" s="85"/>
      <c r="D839" s="86"/>
      <c r="E839" s="84"/>
      <c r="F839" s="87"/>
      <c r="G839" s="87"/>
      <c r="H839" s="87"/>
      <c r="I839" s="87"/>
      <c r="J839" s="87"/>
      <c r="K839" s="87"/>
      <c r="L839" s="87"/>
      <c r="M839" s="88"/>
      <c r="N839" s="211"/>
      <c r="O839" s="220"/>
      <c r="P839" s="221"/>
      <c r="Q839" s="84"/>
      <c r="R839" s="89"/>
      <c r="S839" s="84"/>
      <c r="T839" s="125"/>
      <c r="U839" s="272"/>
    </row>
    <row r="840" spans="1:21">
      <c r="A840" s="272"/>
      <c r="B840" s="84"/>
      <c r="C840" s="85"/>
      <c r="D840" s="86"/>
      <c r="E840" s="84"/>
      <c r="F840" s="87"/>
      <c r="G840" s="87"/>
      <c r="H840" s="87"/>
      <c r="I840" s="87"/>
      <c r="J840" s="87"/>
      <c r="K840" s="87"/>
      <c r="L840" s="87"/>
      <c r="M840" s="88"/>
      <c r="N840" s="211"/>
      <c r="O840" s="220"/>
      <c r="P840" s="221"/>
      <c r="Q840" s="84"/>
      <c r="R840" s="89"/>
      <c r="S840" s="84"/>
      <c r="T840" s="125"/>
      <c r="U840" s="272"/>
    </row>
    <row r="841" spans="1:21">
      <c r="A841" s="272"/>
      <c r="B841" s="84"/>
      <c r="C841" s="85"/>
      <c r="D841" s="86"/>
      <c r="E841" s="84"/>
      <c r="F841" s="87"/>
      <c r="G841" s="87"/>
      <c r="H841" s="87"/>
      <c r="I841" s="87"/>
      <c r="J841" s="87"/>
      <c r="K841" s="87"/>
      <c r="L841" s="87"/>
      <c r="M841" s="88"/>
      <c r="N841" s="211"/>
      <c r="O841" s="220"/>
      <c r="P841" s="221"/>
      <c r="Q841" s="84"/>
      <c r="R841" s="89"/>
      <c r="S841" s="84"/>
      <c r="T841" s="125"/>
      <c r="U841" s="272"/>
    </row>
    <row r="842" spans="1:21">
      <c r="A842" s="272"/>
      <c r="B842" s="84"/>
      <c r="C842" s="85"/>
      <c r="D842" s="86"/>
      <c r="E842" s="84"/>
      <c r="F842" s="87"/>
      <c r="G842" s="87"/>
      <c r="H842" s="87"/>
      <c r="I842" s="87"/>
      <c r="J842" s="87"/>
      <c r="K842" s="87"/>
      <c r="L842" s="87"/>
      <c r="M842" s="88"/>
      <c r="N842" s="211"/>
      <c r="O842" s="220"/>
      <c r="P842" s="221"/>
      <c r="Q842" s="84"/>
      <c r="R842" s="89"/>
      <c r="S842" s="84"/>
      <c r="T842" s="125"/>
      <c r="U842" s="272"/>
    </row>
    <row r="843" spans="1:21">
      <c r="A843" s="272"/>
      <c r="B843" s="84"/>
      <c r="C843" s="85"/>
      <c r="D843" s="86"/>
      <c r="E843" s="84"/>
      <c r="F843" s="87"/>
      <c r="G843" s="87"/>
      <c r="H843" s="87"/>
      <c r="I843" s="87"/>
      <c r="J843" s="87"/>
      <c r="K843" s="87"/>
      <c r="L843" s="87"/>
      <c r="M843" s="88"/>
      <c r="N843" s="211"/>
      <c r="O843" s="220"/>
      <c r="P843" s="221"/>
      <c r="Q843" s="84"/>
      <c r="R843" s="89"/>
      <c r="S843" s="84"/>
      <c r="T843" s="125"/>
      <c r="U843" s="272"/>
    </row>
    <row r="844" spans="1:21">
      <c r="A844" s="272"/>
      <c r="B844" s="84"/>
      <c r="C844" s="85"/>
      <c r="D844" s="86"/>
      <c r="E844" s="84"/>
      <c r="F844" s="87"/>
      <c r="G844" s="87"/>
      <c r="H844" s="87"/>
      <c r="I844" s="87"/>
      <c r="J844" s="87"/>
      <c r="K844" s="87"/>
      <c r="L844" s="87"/>
      <c r="M844" s="88"/>
      <c r="N844" s="211"/>
      <c r="O844" s="220"/>
      <c r="P844" s="221"/>
      <c r="Q844" s="84"/>
      <c r="R844" s="89"/>
      <c r="S844" s="84"/>
      <c r="T844" s="125"/>
      <c r="U844" s="272"/>
    </row>
    <row r="845" spans="1:21">
      <c r="A845" s="272"/>
      <c r="B845" s="84"/>
      <c r="C845" s="85"/>
      <c r="D845" s="86"/>
      <c r="E845" s="84"/>
      <c r="F845" s="87"/>
      <c r="G845" s="87"/>
      <c r="H845" s="87"/>
      <c r="I845" s="87"/>
      <c r="J845" s="87"/>
      <c r="K845" s="87"/>
      <c r="L845" s="87"/>
      <c r="M845" s="88"/>
      <c r="N845" s="211"/>
      <c r="O845" s="220"/>
      <c r="P845" s="221"/>
      <c r="Q845" s="84"/>
      <c r="R845" s="89"/>
      <c r="S845" s="84"/>
      <c r="T845" s="125"/>
      <c r="U845" s="272"/>
    </row>
    <row r="846" spans="1:21">
      <c r="A846" s="272"/>
      <c r="B846" s="84"/>
      <c r="C846" s="85"/>
      <c r="D846" s="86"/>
      <c r="E846" s="84"/>
      <c r="F846" s="87"/>
      <c r="G846" s="87"/>
      <c r="H846" s="87"/>
      <c r="I846" s="87"/>
      <c r="J846" s="87"/>
      <c r="K846" s="87"/>
      <c r="L846" s="87"/>
      <c r="M846" s="88"/>
      <c r="N846" s="211"/>
      <c r="O846" s="220"/>
      <c r="P846" s="221"/>
      <c r="Q846" s="84"/>
      <c r="R846" s="89"/>
      <c r="S846" s="84"/>
      <c r="T846" s="125"/>
      <c r="U846" s="272"/>
    </row>
    <row r="847" spans="1:21">
      <c r="A847" s="272"/>
      <c r="B847" s="84"/>
      <c r="C847" s="85"/>
      <c r="D847" s="86"/>
      <c r="E847" s="84"/>
      <c r="F847" s="87"/>
      <c r="G847" s="87"/>
      <c r="H847" s="87"/>
      <c r="I847" s="87"/>
      <c r="J847" s="87"/>
      <c r="K847" s="87"/>
      <c r="L847" s="87"/>
      <c r="M847" s="88"/>
      <c r="N847" s="211"/>
      <c r="O847" s="220"/>
      <c r="P847" s="221"/>
      <c r="Q847" s="84"/>
      <c r="R847" s="89"/>
      <c r="S847" s="84"/>
      <c r="T847" s="125"/>
      <c r="U847" s="272"/>
    </row>
    <row r="848" spans="1:21">
      <c r="A848" s="272"/>
      <c r="B848" s="84"/>
      <c r="C848" s="85"/>
      <c r="D848" s="86"/>
      <c r="E848" s="84"/>
      <c r="F848" s="87"/>
      <c r="G848" s="87"/>
      <c r="H848" s="87"/>
      <c r="I848" s="87"/>
      <c r="J848" s="87"/>
      <c r="K848" s="87"/>
      <c r="L848" s="87"/>
      <c r="M848" s="88"/>
      <c r="N848" s="211"/>
      <c r="O848" s="220"/>
      <c r="P848" s="221"/>
      <c r="Q848" s="84"/>
      <c r="R848" s="89"/>
      <c r="S848" s="84"/>
      <c r="T848" s="125"/>
      <c r="U848" s="272"/>
    </row>
    <row r="849" spans="1:21">
      <c r="A849" s="272"/>
      <c r="B849" s="84"/>
      <c r="C849" s="85"/>
      <c r="D849" s="86"/>
      <c r="E849" s="84"/>
      <c r="F849" s="87"/>
      <c r="G849" s="87"/>
      <c r="H849" s="87"/>
      <c r="I849" s="87"/>
      <c r="J849" s="87"/>
      <c r="K849" s="87"/>
      <c r="L849" s="87"/>
      <c r="M849" s="88"/>
      <c r="N849" s="211"/>
      <c r="O849" s="220"/>
      <c r="P849" s="221"/>
      <c r="Q849" s="84"/>
      <c r="R849" s="89"/>
      <c r="S849" s="84"/>
      <c r="T849" s="125"/>
      <c r="U849" s="272"/>
    </row>
    <row r="850" spans="1:21">
      <c r="A850" s="272"/>
      <c r="B850" s="84"/>
      <c r="C850" s="85"/>
      <c r="D850" s="86"/>
      <c r="E850" s="84"/>
      <c r="F850" s="87"/>
      <c r="G850" s="87"/>
      <c r="H850" s="87"/>
      <c r="I850" s="87"/>
      <c r="J850" s="87"/>
      <c r="K850" s="87"/>
      <c r="L850" s="87"/>
      <c r="M850" s="88"/>
      <c r="N850" s="211"/>
      <c r="O850" s="220"/>
      <c r="P850" s="221"/>
      <c r="Q850" s="84"/>
      <c r="R850" s="89"/>
      <c r="S850" s="84"/>
      <c r="T850" s="125"/>
      <c r="U850" s="272"/>
    </row>
    <row r="851" spans="1:21">
      <c r="A851" s="272"/>
      <c r="B851" s="84"/>
      <c r="C851" s="85"/>
      <c r="D851" s="86"/>
      <c r="E851" s="84"/>
      <c r="F851" s="87"/>
      <c r="G851" s="87"/>
      <c r="H851" s="87"/>
      <c r="I851" s="87"/>
      <c r="J851" s="87"/>
      <c r="K851" s="87"/>
      <c r="L851" s="87"/>
      <c r="M851" s="88"/>
      <c r="N851" s="211"/>
      <c r="O851" s="220"/>
      <c r="P851" s="221"/>
      <c r="Q851" s="84"/>
      <c r="R851" s="89"/>
      <c r="S851" s="84"/>
      <c r="T851" s="125"/>
      <c r="U851" s="272"/>
    </row>
    <row r="852" spans="1:21">
      <c r="A852" s="272"/>
      <c r="B852" s="84"/>
      <c r="C852" s="85"/>
      <c r="D852" s="86"/>
      <c r="E852" s="84"/>
      <c r="F852" s="87"/>
      <c r="G852" s="87"/>
      <c r="H852" s="87"/>
      <c r="I852" s="87"/>
      <c r="J852" s="87"/>
      <c r="K852" s="87"/>
      <c r="L852" s="87"/>
      <c r="M852" s="88"/>
      <c r="N852" s="211"/>
      <c r="O852" s="220"/>
      <c r="P852" s="221"/>
      <c r="Q852" s="84"/>
      <c r="R852" s="89"/>
      <c r="S852" s="84"/>
      <c r="T852" s="125"/>
      <c r="U852" s="272"/>
    </row>
    <row r="853" spans="1:21">
      <c r="A853" s="272"/>
      <c r="B853" s="84"/>
      <c r="C853" s="85"/>
      <c r="D853" s="86"/>
      <c r="E853" s="84"/>
      <c r="F853" s="87"/>
      <c r="G853" s="87"/>
      <c r="H853" s="87"/>
      <c r="I853" s="87"/>
      <c r="J853" s="87"/>
      <c r="K853" s="87"/>
      <c r="L853" s="87"/>
      <c r="M853" s="88"/>
      <c r="N853" s="211"/>
      <c r="O853" s="220"/>
      <c r="P853" s="221"/>
      <c r="Q853" s="84"/>
      <c r="R853" s="89"/>
      <c r="S853" s="84"/>
      <c r="T853" s="125"/>
      <c r="U853" s="272"/>
    </row>
    <row r="854" spans="1:21">
      <c r="A854" s="272"/>
      <c r="B854" s="84"/>
      <c r="C854" s="85"/>
      <c r="D854" s="86"/>
      <c r="E854" s="84"/>
      <c r="F854" s="87"/>
      <c r="G854" s="87"/>
      <c r="H854" s="87"/>
      <c r="I854" s="87"/>
      <c r="J854" s="87"/>
      <c r="K854" s="87"/>
      <c r="L854" s="87"/>
      <c r="M854" s="88"/>
      <c r="N854" s="211"/>
      <c r="O854" s="220"/>
      <c r="P854" s="221"/>
      <c r="Q854" s="84"/>
      <c r="R854" s="89"/>
      <c r="S854" s="84"/>
      <c r="T854" s="125"/>
      <c r="U854" s="272"/>
    </row>
    <row r="855" spans="1:21">
      <c r="A855" s="272"/>
      <c r="B855" s="84"/>
      <c r="C855" s="85"/>
      <c r="D855" s="86"/>
      <c r="E855" s="84"/>
      <c r="F855" s="87"/>
      <c r="G855" s="87"/>
      <c r="H855" s="87"/>
      <c r="I855" s="87"/>
      <c r="J855" s="87"/>
      <c r="K855" s="87"/>
      <c r="L855" s="87"/>
      <c r="M855" s="88"/>
      <c r="N855" s="211"/>
      <c r="O855" s="220"/>
      <c r="P855" s="221"/>
      <c r="Q855" s="84"/>
      <c r="R855" s="89"/>
      <c r="S855" s="84"/>
      <c r="T855" s="125"/>
      <c r="U855" s="272"/>
    </row>
    <row r="856" spans="1:21">
      <c r="A856" s="272"/>
      <c r="B856" s="84"/>
      <c r="C856" s="85"/>
      <c r="D856" s="86"/>
      <c r="E856" s="84"/>
      <c r="F856" s="87"/>
      <c r="G856" s="87"/>
      <c r="H856" s="87"/>
      <c r="I856" s="87"/>
      <c r="J856" s="87"/>
      <c r="K856" s="87"/>
      <c r="L856" s="87"/>
      <c r="M856" s="88"/>
      <c r="N856" s="211"/>
      <c r="O856" s="220"/>
      <c r="P856" s="221"/>
      <c r="Q856" s="84"/>
      <c r="R856" s="89"/>
      <c r="S856" s="84"/>
      <c r="T856" s="125"/>
      <c r="U856" s="272"/>
    </row>
    <row r="857" spans="1:21">
      <c r="A857" s="272"/>
      <c r="B857" s="84"/>
      <c r="C857" s="85"/>
      <c r="D857" s="86"/>
      <c r="E857" s="84"/>
      <c r="F857" s="87"/>
      <c r="G857" s="87"/>
      <c r="H857" s="87"/>
      <c r="I857" s="87"/>
      <c r="J857" s="87"/>
      <c r="K857" s="87"/>
      <c r="L857" s="87"/>
      <c r="M857" s="88"/>
      <c r="N857" s="211"/>
      <c r="O857" s="220"/>
      <c r="P857" s="221"/>
      <c r="Q857" s="84"/>
      <c r="R857" s="89"/>
      <c r="S857" s="84"/>
      <c r="T857" s="125"/>
      <c r="U857" s="272"/>
    </row>
    <row r="858" spans="1:21">
      <c r="A858" s="272"/>
      <c r="B858" s="84"/>
      <c r="C858" s="85"/>
      <c r="D858" s="86"/>
      <c r="E858" s="84"/>
      <c r="F858" s="87"/>
      <c r="G858" s="87"/>
      <c r="H858" s="87"/>
      <c r="I858" s="87"/>
      <c r="J858" s="87"/>
      <c r="K858" s="87"/>
      <c r="L858" s="87"/>
      <c r="M858" s="88"/>
      <c r="N858" s="211"/>
      <c r="O858" s="220"/>
      <c r="P858" s="221"/>
      <c r="Q858" s="84"/>
      <c r="R858" s="89"/>
      <c r="S858" s="84"/>
      <c r="T858" s="125"/>
      <c r="U858" s="272"/>
    </row>
    <row r="859" spans="1:21">
      <c r="A859" s="272"/>
      <c r="B859" s="84"/>
      <c r="C859" s="85"/>
      <c r="D859" s="86"/>
      <c r="E859" s="84"/>
      <c r="F859" s="87"/>
      <c r="G859" s="87"/>
      <c r="H859" s="87"/>
      <c r="I859" s="87"/>
      <c r="J859" s="87"/>
      <c r="K859" s="87"/>
      <c r="L859" s="87"/>
      <c r="M859" s="88"/>
      <c r="N859" s="211"/>
      <c r="O859" s="220"/>
      <c r="P859" s="221"/>
      <c r="Q859" s="84"/>
      <c r="R859" s="89"/>
      <c r="S859" s="84"/>
      <c r="T859" s="125"/>
      <c r="U859" s="272"/>
    </row>
    <row r="860" spans="1:21">
      <c r="A860" s="272"/>
      <c r="B860" s="84"/>
      <c r="C860" s="85"/>
      <c r="D860" s="86"/>
      <c r="E860" s="84"/>
      <c r="F860" s="87"/>
      <c r="G860" s="87"/>
      <c r="H860" s="87"/>
      <c r="I860" s="87"/>
      <c r="J860" s="87"/>
      <c r="K860" s="87"/>
      <c r="L860" s="87"/>
      <c r="M860" s="88"/>
      <c r="N860" s="211"/>
      <c r="O860" s="220"/>
      <c r="P860" s="221"/>
      <c r="Q860" s="84"/>
      <c r="R860" s="89"/>
      <c r="S860" s="84"/>
      <c r="T860" s="125"/>
      <c r="U860" s="272"/>
    </row>
    <row r="861" spans="1:21">
      <c r="A861" s="272"/>
      <c r="B861" s="84"/>
      <c r="C861" s="85"/>
      <c r="D861" s="86"/>
      <c r="E861" s="84"/>
      <c r="F861" s="87"/>
      <c r="G861" s="87"/>
      <c r="H861" s="87"/>
      <c r="I861" s="87"/>
      <c r="J861" s="87"/>
      <c r="K861" s="87"/>
      <c r="L861" s="87"/>
      <c r="M861" s="88"/>
      <c r="N861" s="211"/>
      <c r="O861" s="220"/>
      <c r="P861" s="221"/>
      <c r="Q861" s="84"/>
      <c r="R861" s="89"/>
      <c r="S861" s="84"/>
      <c r="T861" s="125"/>
      <c r="U861" s="272"/>
    </row>
    <row r="862" spans="1:21">
      <c r="A862" s="272"/>
      <c r="B862" s="84"/>
      <c r="C862" s="85"/>
      <c r="D862" s="86"/>
      <c r="E862" s="84"/>
      <c r="F862" s="87"/>
      <c r="G862" s="87"/>
      <c r="H862" s="87"/>
      <c r="I862" s="87"/>
      <c r="J862" s="87"/>
      <c r="K862" s="87"/>
      <c r="L862" s="87"/>
      <c r="M862" s="88"/>
      <c r="N862" s="211"/>
      <c r="O862" s="220"/>
      <c r="P862" s="221"/>
      <c r="Q862" s="84"/>
      <c r="R862" s="89"/>
      <c r="S862" s="84"/>
      <c r="T862" s="125"/>
      <c r="U862" s="272"/>
    </row>
    <row r="863" spans="1:21">
      <c r="A863" s="272"/>
      <c r="B863" s="84"/>
      <c r="C863" s="85"/>
      <c r="D863" s="86"/>
      <c r="E863" s="84"/>
      <c r="F863" s="87"/>
      <c r="G863" s="87"/>
      <c r="H863" s="87"/>
      <c r="I863" s="87"/>
      <c r="J863" s="87"/>
      <c r="K863" s="87"/>
      <c r="L863" s="87"/>
      <c r="M863" s="88"/>
      <c r="N863" s="211"/>
      <c r="O863" s="220"/>
      <c r="P863" s="221"/>
      <c r="Q863" s="84"/>
      <c r="R863" s="89"/>
      <c r="S863" s="84"/>
      <c r="T863" s="125"/>
      <c r="U863" s="272"/>
    </row>
    <row r="864" spans="1:21">
      <c r="A864" s="272"/>
      <c r="B864" s="84"/>
      <c r="C864" s="85"/>
      <c r="D864" s="86"/>
      <c r="E864" s="84"/>
      <c r="F864" s="87"/>
      <c r="G864" s="87"/>
      <c r="H864" s="87"/>
      <c r="I864" s="87"/>
      <c r="J864" s="87"/>
      <c r="K864" s="87"/>
      <c r="L864" s="87"/>
      <c r="M864" s="88"/>
      <c r="N864" s="211"/>
      <c r="O864" s="220"/>
      <c r="P864" s="221"/>
      <c r="Q864" s="84"/>
      <c r="R864" s="89"/>
      <c r="S864" s="84"/>
      <c r="T864" s="125"/>
      <c r="U864" s="272"/>
    </row>
    <row r="865" spans="1:21">
      <c r="A865" s="272"/>
      <c r="B865" s="84"/>
      <c r="C865" s="85"/>
      <c r="D865" s="86"/>
      <c r="E865" s="84"/>
      <c r="F865" s="87"/>
      <c r="G865" s="87"/>
      <c r="H865" s="87"/>
      <c r="I865" s="87"/>
      <c r="J865" s="87"/>
      <c r="K865" s="87"/>
      <c r="L865" s="87"/>
      <c r="M865" s="88"/>
      <c r="N865" s="211"/>
      <c r="O865" s="220"/>
      <c r="P865" s="221"/>
      <c r="Q865" s="84"/>
      <c r="R865" s="89"/>
      <c r="S865" s="84"/>
      <c r="T865" s="125"/>
      <c r="U865" s="272"/>
    </row>
    <row r="866" spans="1:21">
      <c r="A866" s="272"/>
      <c r="B866" s="84"/>
      <c r="C866" s="85"/>
      <c r="D866" s="86"/>
      <c r="E866" s="84"/>
      <c r="F866" s="87"/>
      <c r="G866" s="87"/>
      <c r="H866" s="87"/>
      <c r="I866" s="87"/>
      <c r="J866" s="87"/>
      <c r="K866" s="87"/>
      <c r="L866" s="87"/>
      <c r="M866" s="88"/>
      <c r="N866" s="211"/>
      <c r="O866" s="220"/>
      <c r="P866" s="221"/>
      <c r="Q866" s="84"/>
      <c r="R866" s="89"/>
      <c r="S866" s="84"/>
      <c r="T866" s="125"/>
      <c r="U866" s="272"/>
    </row>
    <row r="867" spans="1:21">
      <c r="A867" s="272"/>
      <c r="B867" s="84"/>
      <c r="C867" s="85"/>
      <c r="D867" s="86"/>
      <c r="E867" s="84"/>
      <c r="F867" s="87"/>
      <c r="G867" s="87"/>
      <c r="H867" s="87"/>
      <c r="I867" s="87"/>
      <c r="J867" s="87"/>
      <c r="K867" s="87"/>
      <c r="L867" s="87"/>
      <c r="M867" s="88"/>
      <c r="N867" s="211"/>
      <c r="O867" s="220"/>
      <c r="P867" s="221"/>
      <c r="Q867" s="84"/>
      <c r="R867" s="89"/>
      <c r="S867" s="84"/>
      <c r="T867" s="125"/>
      <c r="U867" s="272"/>
    </row>
    <row r="868" spans="1:21">
      <c r="A868" s="272"/>
      <c r="B868" s="84"/>
      <c r="C868" s="85"/>
      <c r="D868" s="86"/>
      <c r="E868" s="84"/>
      <c r="F868" s="87"/>
      <c r="G868" s="87"/>
      <c r="H868" s="87"/>
      <c r="I868" s="87"/>
      <c r="J868" s="87"/>
      <c r="K868" s="87"/>
      <c r="L868" s="87"/>
      <c r="M868" s="88"/>
      <c r="N868" s="211"/>
      <c r="O868" s="220"/>
      <c r="P868" s="221"/>
      <c r="Q868" s="84"/>
      <c r="R868" s="89"/>
      <c r="S868" s="84"/>
      <c r="T868" s="125"/>
      <c r="U868" s="272"/>
    </row>
    <row r="869" spans="1:21">
      <c r="A869" s="272"/>
      <c r="B869" s="84"/>
      <c r="C869" s="85"/>
      <c r="D869" s="86"/>
      <c r="E869" s="84"/>
      <c r="F869" s="87"/>
      <c r="G869" s="87"/>
      <c r="H869" s="87"/>
      <c r="I869" s="87"/>
      <c r="J869" s="87"/>
      <c r="K869" s="87"/>
      <c r="L869" s="87"/>
      <c r="M869" s="88"/>
      <c r="N869" s="211"/>
      <c r="O869" s="220"/>
      <c r="P869" s="221"/>
      <c r="Q869" s="84"/>
      <c r="R869" s="89"/>
      <c r="S869" s="84"/>
      <c r="T869" s="125"/>
      <c r="U869" s="272"/>
    </row>
    <row r="870" spans="1:21">
      <c r="A870" s="272"/>
      <c r="B870" s="84"/>
      <c r="C870" s="85"/>
      <c r="D870" s="86"/>
      <c r="E870" s="84"/>
      <c r="F870" s="87"/>
      <c r="G870" s="87"/>
      <c r="H870" s="87"/>
      <c r="I870" s="87"/>
      <c r="J870" s="87"/>
      <c r="K870" s="87"/>
      <c r="L870" s="87"/>
      <c r="M870" s="88"/>
      <c r="N870" s="211"/>
      <c r="O870" s="220"/>
      <c r="P870" s="221"/>
      <c r="Q870" s="84"/>
      <c r="R870" s="89"/>
      <c r="S870" s="84"/>
      <c r="T870" s="125"/>
      <c r="U870" s="272"/>
    </row>
    <row r="871" spans="1:21">
      <c r="A871" s="272"/>
      <c r="B871" s="84"/>
      <c r="C871" s="85"/>
      <c r="D871" s="86"/>
      <c r="E871" s="84"/>
      <c r="F871" s="87"/>
      <c r="G871" s="87"/>
      <c r="H871" s="87"/>
      <c r="I871" s="87"/>
      <c r="J871" s="87"/>
      <c r="K871" s="87"/>
      <c r="L871" s="87"/>
      <c r="M871" s="88"/>
      <c r="N871" s="211"/>
      <c r="O871" s="220"/>
      <c r="P871" s="221"/>
      <c r="Q871" s="84"/>
      <c r="R871" s="89"/>
      <c r="S871" s="84"/>
      <c r="T871" s="125"/>
      <c r="U871" s="272"/>
    </row>
    <row r="872" spans="1:21">
      <c r="A872" s="272"/>
      <c r="B872" s="84"/>
      <c r="C872" s="85"/>
      <c r="D872" s="86"/>
      <c r="E872" s="84"/>
      <c r="F872" s="87"/>
      <c r="G872" s="87"/>
      <c r="H872" s="87"/>
      <c r="I872" s="87"/>
      <c r="J872" s="87"/>
      <c r="K872" s="87"/>
      <c r="L872" s="87"/>
      <c r="M872" s="88"/>
      <c r="N872" s="211"/>
      <c r="O872" s="220"/>
      <c r="P872" s="221"/>
      <c r="Q872" s="84"/>
      <c r="R872" s="89"/>
      <c r="S872" s="84"/>
      <c r="T872" s="125"/>
      <c r="U872" s="272"/>
    </row>
    <row r="873" spans="1:21">
      <c r="A873" s="272"/>
      <c r="B873" s="84"/>
      <c r="C873" s="85"/>
      <c r="D873" s="86"/>
      <c r="E873" s="84"/>
      <c r="F873" s="87"/>
      <c r="G873" s="87"/>
      <c r="H873" s="87"/>
      <c r="I873" s="87"/>
      <c r="J873" s="87"/>
      <c r="K873" s="87"/>
      <c r="L873" s="87"/>
      <c r="M873" s="88"/>
      <c r="N873" s="211"/>
      <c r="O873" s="220"/>
      <c r="P873" s="221"/>
      <c r="Q873" s="84"/>
      <c r="R873" s="89"/>
      <c r="S873" s="84"/>
      <c r="T873" s="125"/>
      <c r="U873" s="272"/>
    </row>
    <row r="874" spans="1:21">
      <c r="A874" s="272"/>
      <c r="B874" s="84"/>
      <c r="C874" s="85"/>
      <c r="D874" s="86"/>
      <c r="E874" s="84"/>
      <c r="F874" s="87"/>
      <c r="G874" s="87"/>
      <c r="H874" s="87"/>
      <c r="I874" s="87"/>
      <c r="J874" s="87"/>
      <c r="K874" s="87"/>
      <c r="L874" s="87"/>
      <c r="M874" s="88"/>
      <c r="N874" s="211"/>
      <c r="O874" s="220"/>
      <c r="P874" s="221"/>
      <c r="Q874" s="84"/>
      <c r="R874" s="89"/>
      <c r="S874" s="84"/>
      <c r="T874" s="125"/>
      <c r="U874" s="272"/>
    </row>
    <row r="875" spans="1:21">
      <c r="A875" s="272"/>
      <c r="B875" s="84"/>
      <c r="C875" s="85"/>
      <c r="D875" s="86"/>
      <c r="E875" s="84"/>
      <c r="F875" s="87"/>
      <c r="G875" s="87"/>
      <c r="H875" s="87"/>
      <c r="I875" s="87"/>
      <c r="J875" s="87"/>
      <c r="K875" s="87"/>
      <c r="L875" s="87"/>
      <c r="M875" s="88"/>
      <c r="N875" s="211"/>
      <c r="O875" s="220"/>
      <c r="P875" s="221"/>
      <c r="Q875" s="84"/>
      <c r="R875" s="89"/>
      <c r="S875" s="84"/>
      <c r="T875" s="125"/>
      <c r="U875" s="272"/>
    </row>
    <row r="876" spans="1:21">
      <c r="A876" s="272"/>
      <c r="B876" s="84"/>
      <c r="C876" s="85"/>
      <c r="D876" s="86"/>
      <c r="E876" s="84"/>
      <c r="F876" s="87"/>
      <c r="G876" s="87"/>
      <c r="H876" s="87"/>
      <c r="I876" s="87"/>
      <c r="J876" s="87"/>
      <c r="K876" s="87"/>
      <c r="L876" s="87"/>
      <c r="M876" s="88"/>
      <c r="N876" s="211"/>
      <c r="O876" s="220"/>
      <c r="P876" s="221"/>
      <c r="Q876" s="84"/>
      <c r="R876" s="89"/>
      <c r="S876" s="84"/>
      <c r="T876" s="125"/>
      <c r="U876" s="272"/>
    </row>
    <row r="877" spans="1:21">
      <c r="A877" s="272"/>
      <c r="B877" s="84"/>
      <c r="C877" s="85"/>
      <c r="D877" s="86"/>
      <c r="E877" s="84"/>
      <c r="F877" s="87"/>
      <c r="G877" s="87"/>
      <c r="H877" s="87"/>
      <c r="I877" s="87"/>
      <c r="J877" s="87"/>
      <c r="K877" s="87"/>
      <c r="L877" s="87"/>
      <c r="M877" s="88"/>
      <c r="N877" s="211"/>
      <c r="O877" s="220"/>
      <c r="P877" s="221"/>
      <c r="Q877" s="84"/>
      <c r="R877" s="89"/>
      <c r="S877" s="84"/>
      <c r="T877" s="125"/>
      <c r="U877" s="272"/>
    </row>
    <row r="878" spans="1:21">
      <c r="A878" s="272"/>
      <c r="B878" s="84"/>
      <c r="C878" s="85"/>
      <c r="D878" s="86"/>
      <c r="E878" s="84"/>
      <c r="F878" s="87"/>
      <c r="G878" s="87"/>
      <c r="H878" s="87"/>
      <c r="I878" s="87"/>
      <c r="J878" s="87"/>
      <c r="K878" s="87"/>
      <c r="L878" s="87"/>
      <c r="M878" s="88"/>
      <c r="N878" s="211"/>
      <c r="O878" s="220"/>
      <c r="P878" s="221"/>
      <c r="Q878" s="84"/>
      <c r="R878" s="89"/>
      <c r="S878" s="84"/>
      <c r="T878" s="125"/>
      <c r="U878" s="272"/>
    </row>
    <row r="879" spans="1:21">
      <c r="A879" s="272"/>
      <c r="B879" s="84"/>
      <c r="C879" s="85"/>
      <c r="D879" s="86"/>
      <c r="E879" s="84"/>
      <c r="F879" s="87"/>
      <c r="G879" s="87"/>
      <c r="H879" s="87"/>
      <c r="I879" s="87"/>
      <c r="J879" s="87"/>
      <c r="K879" s="87"/>
      <c r="L879" s="87"/>
      <c r="M879" s="88"/>
      <c r="N879" s="211"/>
      <c r="O879" s="220"/>
      <c r="P879" s="221"/>
      <c r="Q879" s="84"/>
      <c r="R879" s="89"/>
      <c r="S879" s="84"/>
      <c r="T879" s="125"/>
      <c r="U879" s="272"/>
    </row>
    <row r="880" spans="1:21">
      <c r="A880" s="272"/>
      <c r="B880" s="84"/>
      <c r="C880" s="85"/>
      <c r="D880" s="86"/>
      <c r="E880" s="84"/>
      <c r="F880" s="87"/>
      <c r="G880" s="87"/>
      <c r="H880" s="87"/>
      <c r="I880" s="87"/>
      <c r="J880" s="87"/>
      <c r="K880" s="87"/>
      <c r="L880" s="87"/>
      <c r="M880" s="88"/>
      <c r="N880" s="211"/>
      <c r="O880" s="220"/>
      <c r="P880" s="221"/>
      <c r="Q880" s="84"/>
      <c r="R880" s="89"/>
      <c r="S880" s="84"/>
      <c r="T880" s="125"/>
      <c r="U880" s="272"/>
    </row>
    <row r="881" spans="1:21">
      <c r="A881" s="272"/>
      <c r="B881" s="84"/>
      <c r="C881" s="85"/>
      <c r="D881" s="86"/>
      <c r="E881" s="84"/>
      <c r="F881" s="87"/>
      <c r="G881" s="87"/>
      <c r="H881" s="87"/>
      <c r="I881" s="87"/>
      <c r="J881" s="87"/>
      <c r="K881" s="87"/>
      <c r="L881" s="87"/>
      <c r="M881" s="88"/>
      <c r="N881" s="211"/>
      <c r="O881" s="220"/>
      <c r="P881" s="221"/>
      <c r="Q881" s="84"/>
      <c r="R881" s="89"/>
      <c r="S881" s="84"/>
      <c r="T881" s="125"/>
      <c r="U881" s="272"/>
    </row>
    <row r="882" spans="1:21">
      <c r="A882" s="272"/>
      <c r="B882" s="84"/>
      <c r="C882" s="85"/>
      <c r="D882" s="86"/>
      <c r="E882" s="84"/>
      <c r="F882" s="87"/>
      <c r="G882" s="87"/>
      <c r="H882" s="87"/>
      <c r="I882" s="87"/>
      <c r="J882" s="87"/>
      <c r="K882" s="87"/>
      <c r="L882" s="87"/>
      <c r="M882" s="88"/>
      <c r="N882" s="211"/>
      <c r="O882" s="220"/>
      <c r="P882" s="221"/>
      <c r="Q882" s="84"/>
      <c r="R882" s="89"/>
      <c r="S882" s="84"/>
      <c r="T882" s="125"/>
      <c r="U882" s="272"/>
    </row>
    <row r="883" spans="1:21">
      <c r="A883" s="272"/>
      <c r="B883" s="84"/>
      <c r="C883" s="85"/>
      <c r="D883" s="86"/>
      <c r="E883" s="84"/>
      <c r="F883" s="87"/>
      <c r="G883" s="87"/>
      <c r="H883" s="87"/>
      <c r="I883" s="87"/>
      <c r="J883" s="87"/>
      <c r="K883" s="87"/>
      <c r="L883" s="87"/>
      <c r="M883" s="88"/>
      <c r="N883" s="211"/>
      <c r="O883" s="220"/>
      <c r="P883" s="221"/>
      <c r="Q883" s="84"/>
      <c r="R883" s="89"/>
      <c r="S883" s="84"/>
      <c r="T883" s="125"/>
      <c r="U883" s="272"/>
    </row>
    <row r="884" spans="1:21">
      <c r="A884" s="272"/>
      <c r="B884" s="84"/>
      <c r="C884" s="85"/>
      <c r="D884" s="86"/>
      <c r="E884" s="84"/>
      <c r="F884" s="87"/>
      <c r="G884" s="87"/>
      <c r="H884" s="87"/>
      <c r="I884" s="87"/>
      <c r="J884" s="87"/>
      <c r="K884" s="87"/>
      <c r="L884" s="87"/>
      <c r="M884" s="88"/>
      <c r="N884" s="211"/>
      <c r="O884" s="220"/>
      <c r="P884" s="221"/>
      <c r="Q884" s="84"/>
      <c r="R884" s="89"/>
      <c r="S884" s="84"/>
      <c r="T884" s="125"/>
      <c r="U884" s="272"/>
    </row>
    <row r="885" spans="1:21">
      <c r="A885" s="272"/>
      <c r="B885" s="84"/>
      <c r="C885" s="85"/>
      <c r="D885" s="86"/>
      <c r="E885" s="84"/>
      <c r="F885" s="87"/>
      <c r="G885" s="87"/>
      <c r="H885" s="87"/>
      <c r="I885" s="87"/>
      <c r="J885" s="87"/>
      <c r="K885" s="87"/>
      <c r="L885" s="87"/>
      <c r="M885" s="88"/>
      <c r="N885" s="211"/>
      <c r="O885" s="220"/>
      <c r="P885" s="221"/>
      <c r="Q885" s="84"/>
      <c r="R885" s="89"/>
      <c r="S885" s="84"/>
      <c r="T885" s="125"/>
      <c r="U885" s="272"/>
    </row>
    <row r="886" spans="1:21">
      <c r="A886" s="272"/>
      <c r="B886" s="84"/>
      <c r="C886" s="85"/>
      <c r="D886" s="86"/>
      <c r="E886" s="84"/>
      <c r="F886" s="87"/>
      <c r="G886" s="87"/>
      <c r="H886" s="87"/>
      <c r="I886" s="87"/>
      <c r="J886" s="87"/>
      <c r="K886" s="87"/>
      <c r="L886" s="87"/>
      <c r="M886" s="88"/>
      <c r="N886" s="211"/>
      <c r="O886" s="220"/>
      <c r="P886" s="221"/>
      <c r="Q886" s="84"/>
      <c r="R886" s="89"/>
      <c r="S886" s="84"/>
      <c r="T886" s="125"/>
      <c r="U886" s="272"/>
    </row>
    <row r="887" spans="1:21">
      <c r="A887" s="272"/>
      <c r="B887" s="84"/>
      <c r="C887" s="85"/>
      <c r="D887" s="86"/>
      <c r="E887" s="84"/>
      <c r="F887" s="87"/>
      <c r="G887" s="87"/>
      <c r="H887" s="87"/>
      <c r="I887" s="87"/>
      <c r="J887" s="87"/>
      <c r="K887" s="87"/>
      <c r="L887" s="87"/>
      <c r="M887" s="88"/>
      <c r="N887" s="211"/>
      <c r="O887" s="220"/>
      <c r="P887" s="221"/>
      <c r="Q887" s="84"/>
      <c r="R887" s="89"/>
      <c r="S887" s="84"/>
      <c r="T887" s="125"/>
      <c r="U887" s="272"/>
    </row>
    <row r="888" spans="1:21">
      <c r="A888" s="272"/>
      <c r="B888" s="84"/>
      <c r="C888" s="85"/>
      <c r="D888" s="86"/>
      <c r="E888" s="84"/>
      <c r="F888" s="87"/>
      <c r="G888" s="87"/>
      <c r="H888" s="87"/>
      <c r="I888" s="87"/>
      <c r="J888" s="87"/>
      <c r="K888" s="87"/>
      <c r="L888" s="87"/>
      <c r="M888" s="88"/>
      <c r="N888" s="211"/>
      <c r="O888" s="220"/>
      <c r="P888" s="221"/>
      <c r="Q888" s="84"/>
      <c r="R888" s="89"/>
      <c r="S888" s="84"/>
      <c r="T888" s="125"/>
      <c r="U888" s="272"/>
    </row>
    <row r="889" spans="1:21">
      <c r="A889" s="272"/>
      <c r="B889" s="84"/>
      <c r="C889" s="85"/>
      <c r="D889" s="86"/>
      <c r="E889" s="84"/>
      <c r="F889" s="87"/>
      <c r="G889" s="87"/>
      <c r="H889" s="87"/>
      <c r="I889" s="87"/>
      <c r="J889" s="87"/>
      <c r="K889" s="87"/>
      <c r="L889" s="87"/>
      <c r="M889" s="88"/>
      <c r="N889" s="211"/>
      <c r="O889" s="220"/>
      <c r="P889" s="221"/>
      <c r="Q889" s="84"/>
      <c r="R889" s="89"/>
      <c r="S889" s="84"/>
      <c r="T889" s="125"/>
      <c r="U889" s="272"/>
    </row>
    <row r="890" spans="1:21">
      <c r="A890" s="272"/>
      <c r="B890" s="84"/>
      <c r="C890" s="85"/>
      <c r="D890" s="86"/>
      <c r="E890" s="84"/>
      <c r="F890" s="87"/>
      <c r="G890" s="87"/>
      <c r="H890" s="87"/>
      <c r="I890" s="87"/>
      <c r="J890" s="87"/>
      <c r="K890" s="87"/>
      <c r="L890" s="87"/>
      <c r="M890" s="88"/>
      <c r="N890" s="211"/>
      <c r="O890" s="220"/>
      <c r="P890" s="221"/>
      <c r="Q890" s="84"/>
      <c r="R890" s="89"/>
      <c r="S890" s="84"/>
      <c r="T890" s="125"/>
      <c r="U890" s="272"/>
    </row>
    <row r="891" spans="1:21">
      <c r="A891" s="272"/>
      <c r="B891" s="84"/>
      <c r="C891" s="85"/>
      <c r="D891" s="86"/>
      <c r="E891" s="84"/>
      <c r="F891" s="87"/>
      <c r="G891" s="87"/>
      <c r="H891" s="87"/>
      <c r="I891" s="87"/>
      <c r="J891" s="87"/>
      <c r="K891" s="87"/>
      <c r="L891" s="87"/>
      <c r="M891" s="88"/>
      <c r="N891" s="211"/>
      <c r="O891" s="220"/>
      <c r="P891" s="221"/>
      <c r="Q891" s="84"/>
      <c r="R891" s="89"/>
      <c r="S891" s="84"/>
      <c r="T891" s="125"/>
      <c r="U891" s="272"/>
    </row>
    <row r="892" spans="1:21">
      <c r="A892" s="272"/>
      <c r="B892" s="84"/>
      <c r="C892" s="85"/>
      <c r="D892" s="86"/>
      <c r="E892" s="84"/>
      <c r="F892" s="87"/>
      <c r="G892" s="87"/>
      <c r="H892" s="87"/>
      <c r="I892" s="87"/>
      <c r="J892" s="87"/>
      <c r="K892" s="87"/>
      <c r="L892" s="87"/>
      <c r="M892" s="88"/>
      <c r="N892" s="211"/>
      <c r="O892" s="220"/>
      <c r="P892" s="221"/>
      <c r="Q892" s="84"/>
      <c r="R892" s="89"/>
      <c r="S892" s="84"/>
      <c r="T892" s="125"/>
      <c r="U892" s="272"/>
    </row>
    <row r="893" spans="1:21">
      <c r="A893" s="272"/>
      <c r="B893" s="84"/>
      <c r="C893" s="85"/>
      <c r="D893" s="86"/>
      <c r="E893" s="84"/>
      <c r="F893" s="87"/>
      <c r="G893" s="87"/>
      <c r="H893" s="87"/>
      <c r="I893" s="87"/>
      <c r="J893" s="87"/>
      <c r="K893" s="87"/>
      <c r="L893" s="87"/>
      <c r="M893" s="88"/>
      <c r="N893" s="211"/>
      <c r="O893" s="220"/>
      <c r="P893" s="221"/>
      <c r="Q893" s="84"/>
      <c r="R893" s="89"/>
      <c r="S893" s="84"/>
      <c r="T893" s="125"/>
      <c r="U893" s="272"/>
    </row>
    <row r="894" spans="1:21">
      <c r="A894" s="272"/>
      <c r="B894" s="84"/>
      <c r="C894" s="85"/>
      <c r="D894" s="86"/>
      <c r="E894" s="84"/>
      <c r="F894" s="87"/>
      <c r="G894" s="87"/>
      <c r="H894" s="87"/>
      <c r="I894" s="87"/>
      <c r="J894" s="87"/>
      <c r="K894" s="87"/>
      <c r="L894" s="87"/>
      <c r="M894" s="88"/>
      <c r="N894" s="211"/>
      <c r="O894" s="220"/>
      <c r="P894" s="221"/>
      <c r="Q894" s="84"/>
      <c r="R894" s="89"/>
      <c r="S894" s="84"/>
      <c r="T894" s="125"/>
      <c r="U894" s="272"/>
    </row>
    <row r="895" spans="1:21">
      <c r="A895" s="272"/>
      <c r="B895" s="84"/>
      <c r="C895" s="85"/>
      <c r="D895" s="86"/>
      <c r="E895" s="84"/>
      <c r="F895" s="87"/>
      <c r="G895" s="87"/>
      <c r="H895" s="87"/>
      <c r="I895" s="87"/>
      <c r="J895" s="87"/>
      <c r="K895" s="87"/>
      <c r="L895" s="87"/>
      <c r="M895" s="88"/>
      <c r="N895" s="211"/>
      <c r="O895" s="220"/>
      <c r="P895" s="221"/>
      <c r="Q895" s="84"/>
      <c r="R895" s="89"/>
      <c r="S895" s="84"/>
      <c r="T895" s="125"/>
      <c r="U895" s="272"/>
    </row>
    <row r="896" spans="1:21">
      <c r="A896" s="272"/>
      <c r="B896" s="84"/>
      <c r="C896" s="85"/>
      <c r="D896" s="86"/>
      <c r="E896" s="84"/>
      <c r="F896" s="87"/>
      <c r="G896" s="87"/>
      <c r="H896" s="87"/>
      <c r="I896" s="87"/>
      <c r="J896" s="87"/>
      <c r="K896" s="87"/>
      <c r="L896" s="87"/>
      <c r="M896" s="88"/>
      <c r="N896" s="211"/>
      <c r="O896" s="220"/>
      <c r="P896" s="221"/>
      <c r="Q896" s="84"/>
      <c r="R896" s="89"/>
      <c r="S896" s="84"/>
      <c r="T896" s="125"/>
      <c r="U896" s="272"/>
    </row>
    <row r="897" spans="1:21">
      <c r="A897" s="272"/>
      <c r="B897" s="84"/>
      <c r="C897" s="85"/>
      <c r="D897" s="86"/>
      <c r="E897" s="84"/>
      <c r="F897" s="87"/>
      <c r="G897" s="87"/>
      <c r="H897" s="87"/>
      <c r="I897" s="87"/>
      <c r="J897" s="87"/>
      <c r="K897" s="87"/>
      <c r="L897" s="87"/>
      <c r="M897" s="88"/>
      <c r="N897" s="211"/>
      <c r="O897" s="220"/>
      <c r="P897" s="221"/>
      <c r="Q897" s="84"/>
      <c r="R897" s="89"/>
      <c r="S897" s="84"/>
      <c r="T897" s="125"/>
      <c r="U897" s="272"/>
    </row>
    <row r="898" spans="1:21">
      <c r="A898" s="272"/>
      <c r="B898" s="84"/>
      <c r="C898" s="85"/>
      <c r="D898" s="86"/>
      <c r="E898" s="84"/>
      <c r="F898" s="87"/>
      <c r="G898" s="87"/>
      <c r="H898" s="87"/>
      <c r="I898" s="87"/>
      <c r="J898" s="87"/>
      <c r="K898" s="87"/>
      <c r="L898" s="87"/>
      <c r="M898" s="88"/>
      <c r="N898" s="211"/>
      <c r="O898" s="220"/>
      <c r="P898" s="221"/>
      <c r="Q898" s="84"/>
      <c r="R898" s="89"/>
      <c r="S898" s="84"/>
      <c r="T898" s="125"/>
      <c r="U898" s="272"/>
    </row>
    <row r="899" spans="1:21">
      <c r="A899" s="272"/>
      <c r="B899" s="84"/>
      <c r="C899" s="85"/>
      <c r="D899" s="86"/>
      <c r="E899" s="84"/>
      <c r="F899" s="87"/>
      <c r="G899" s="87"/>
      <c r="H899" s="87"/>
      <c r="I899" s="87"/>
      <c r="J899" s="87"/>
      <c r="K899" s="87"/>
      <c r="L899" s="87"/>
      <c r="M899" s="88"/>
      <c r="N899" s="211"/>
      <c r="O899" s="220"/>
      <c r="P899" s="221"/>
      <c r="Q899" s="84"/>
      <c r="R899" s="89"/>
      <c r="S899" s="84"/>
      <c r="T899" s="125"/>
      <c r="U899" s="272"/>
    </row>
    <row r="900" spans="1:21">
      <c r="A900" s="272"/>
      <c r="B900" s="84"/>
      <c r="C900" s="85"/>
      <c r="D900" s="86"/>
      <c r="E900" s="84"/>
      <c r="F900" s="87"/>
      <c r="G900" s="87"/>
      <c r="H900" s="87"/>
      <c r="I900" s="87"/>
      <c r="J900" s="87"/>
      <c r="K900" s="87"/>
      <c r="L900" s="87"/>
      <c r="M900" s="88"/>
      <c r="N900" s="211"/>
      <c r="O900" s="220"/>
      <c r="P900" s="221"/>
      <c r="Q900" s="84"/>
      <c r="R900" s="89"/>
      <c r="S900" s="84"/>
      <c r="T900" s="125"/>
      <c r="U900" s="272"/>
    </row>
    <row r="901" spans="1:21">
      <c r="A901" s="272"/>
      <c r="B901" s="84"/>
      <c r="C901" s="85"/>
      <c r="D901" s="86"/>
      <c r="E901" s="84"/>
      <c r="F901" s="87"/>
      <c r="G901" s="87"/>
      <c r="H901" s="87"/>
      <c r="I901" s="87"/>
      <c r="J901" s="87"/>
      <c r="K901" s="87"/>
      <c r="L901" s="87"/>
      <c r="M901" s="88"/>
      <c r="N901" s="211"/>
      <c r="O901" s="220"/>
      <c r="P901" s="221"/>
      <c r="Q901" s="84"/>
      <c r="R901" s="89"/>
      <c r="S901" s="84"/>
      <c r="T901" s="125"/>
      <c r="U901" s="272"/>
    </row>
    <row r="902" spans="1:21">
      <c r="A902" s="272"/>
      <c r="B902" s="84"/>
      <c r="C902" s="85"/>
      <c r="D902" s="86"/>
      <c r="E902" s="84"/>
      <c r="F902" s="87"/>
      <c r="G902" s="87"/>
      <c r="H902" s="87"/>
      <c r="I902" s="87"/>
      <c r="J902" s="87"/>
      <c r="K902" s="87"/>
      <c r="L902" s="87"/>
      <c r="M902" s="88"/>
      <c r="N902" s="211"/>
      <c r="O902" s="220"/>
      <c r="P902" s="221"/>
      <c r="Q902" s="84"/>
      <c r="R902" s="89"/>
      <c r="S902" s="84"/>
      <c r="T902" s="125"/>
      <c r="U902" s="272"/>
    </row>
    <row r="903" spans="1:21">
      <c r="A903" s="272"/>
      <c r="B903" s="84"/>
      <c r="C903" s="85"/>
      <c r="D903" s="86"/>
      <c r="E903" s="84"/>
      <c r="F903" s="87"/>
      <c r="G903" s="87"/>
      <c r="H903" s="87"/>
      <c r="I903" s="87"/>
      <c r="J903" s="87"/>
      <c r="K903" s="87"/>
      <c r="L903" s="87"/>
      <c r="M903" s="88"/>
      <c r="N903" s="211"/>
      <c r="O903" s="220"/>
      <c r="P903" s="221"/>
      <c r="Q903" s="84"/>
      <c r="R903" s="89"/>
      <c r="S903" s="84"/>
      <c r="T903" s="125"/>
      <c r="U903" s="272"/>
    </row>
    <row r="904" spans="1:21">
      <c r="A904" s="272"/>
      <c r="B904" s="84"/>
      <c r="C904" s="85"/>
      <c r="D904" s="86"/>
      <c r="E904" s="84"/>
      <c r="F904" s="87"/>
      <c r="G904" s="87"/>
      <c r="H904" s="87"/>
      <c r="I904" s="87"/>
      <c r="J904" s="87"/>
      <c r="K904" s="87"/>
      <c r="L904" s="87"/>
      <c r="M904" s="88"/>
      <c r="N904" s="211"/>
      <c r="O904" s="220"/>
      <c r="P904" s="221"/>
      <c r="Q904" s="84"/>
      <c r="R904" s="89"/>
      <c r="S904" s="84"/>
      <c r="T904" s="125"/>
      <c r="U904" s="272"/>
    </row>
    <row r="905" spans="1:21">
      <c r="A905" s="272"/>
      <c r="B905" s="84"/>
      <c r="C905" s="85"/>
      <c r="D905" s="86"/>
      <c r="E905" s="84"/>
      <c r="F905" s="87"/>
      <c r="G905" s="87"/>
      <c r="H905" s="87"/>
      <c r="I905" s="87"/>
      <c r="J905" s="87"/>
      <c r="K905" s="87"/>
      <c r="L905" s="87"/>
      <c r="M905" s="88"/>
      <c r="N905" s="211"/>
      <c r="O905" s="220"/>
      <c r="P905" s="221"/>
      <c r="Q905" s="84"/>
      <c r="R905" s="89"/>
      <c r="S905" s="84"/>
      <c r="T905" s="125"/>
      <c r="U905" s="272"/>
    </row>
    <row r="906" spans="1:21">
      <c r="A906" s="272"/>
      <c r="B906" s="84"/>
      <c r="C906" s="85"/>
      <c r="D906" s="86"/>
      <c r="E906" s="84"/>
      <c r="F906" s="87"/>
      <c r="G906" s="87"/>
      <c r="H906" s="87"/>
      <c r="I906" s="87"/>
      <c r="J906" s="87"/>
      <c r="K906" s="87"/>
      <c r="L906" s="87"/>
      <c r="M906" s="88"/>
      <c r="N906" s="211"/>
      <c r="O906" s="220"/>
      <c r="P906" s="221"/>
      <c r="Q906" s="84"/>
      <c r="R906" s="89"/>
      <c r="S906" s="84"/>
      <c r="T906" s="125"/>
      <c r="U906" s="272"/>
    </row>
    <row r="907" spans="1:21">
      <c r="A907" s="272"/>
      <c r="B907" s="84"/>
      <c r="C907" s="85"/>
      <c r="D907" s="86"/>
      <c r="E907" s="84"/>
      <c r="F907" s="87"/>
      <c r="G907" s="87"/>
      <c r="H907" s="87"/>
      <c r="I907" s="87"/>
      <c r="J907" s="87"/>
      <c r="K907" s="87"/>
      <c r="L907" s="87"/>
      <c r="M907" s="88"/>
      <c r="N907" s="211"/>
      <c r="O907" s="220"/>
      <c r="P907" s="221"/>
      <c r="Q907" s="84"/>
      <c r="R907" s="89"/>
      <c r="S907" s="84"/>
      <c r="T907" s="125"/>
      <c r="U907" s="272"/>
    </row>
    <row r="908" spans="1:21">
      <c r="A908" s="272"/>
      <c r="B908" s="84"/>
      <c r="C908" s="85"/>
      <c r="D908" s="86"/>
      <c r="E908" s="84"/>
      <c r="F908" s="87"/>
      <c r="G908" s="87"/>
      <c r="H908" s="87"/>
      <c r="I908" s="87"/>
      <c r="J908" s="87"/>
      <c r="K908" s="87"/>
      <c r="L908" s="87"/>
      <c r="M908" s="88"/>
      <c r="N908" s="211"/>
      <c r="O908" s="220"/>
      <c r="P908" s="221"/>
      <c r="Q908" s="84"/>
      <c r="R908" s="89"/>
      <c r="S908" s="84"/>
      <c r="T908" s="125"/>
      <c r="U908" s="272"/>
    </row>
    <row r="909" spans="1:21">
      <c r="A909" s="272"/>
      <c r="B909" s="84"/>
      <c r="C909" s="85"/>
      <c r="D909" s="86"/>
      <c r="E909" s="84"/>
      <c r="F909" s="87"/>
      <c r="G909" s="87"/>
      <c r="H909" s="87"/>
      <c r="I909" s="87"/>
      <c r="J909" s="87"/>
      <c r="K909" s="87"/>
      <c r="L909" s="87"/>
      <c r="M909" s="88"/>
      <c r="N909" s="211"/>
      <c r="O909" s="220"/>
      <c r="P909" s="221"/>
      <c r="Q909" s="84"/>
      <c r="R909" s="89"/>
      <c r="S909" s="84"/>
      <c r="T909" s="125"/>
      <c r="U909" s="272"/>
    </row>
    <row r="910" spans="1:21">
      <c r="A910" s="272"/>
      <c r="B910" s="84"/>
      <c r="C910" s="85"/>
      <c r="D910" s="86"/>
      <c r="E910" s="84"/>
      <c r="F910" s="87"/>
      <c r="G910" s="87"/>
      <c r="H910" s="87"/>
      <c r="I910" s="87"/>
      <c r="J910" s="87"/>
      <c r="K910" s="87"/>
      <c r="L910" s="87"/>
      <c r="M910" s="88"/>
      <c r="N910" s="211"/>
      <c r="O910" s="220"/>
      <c r="P910" s="221"/>
      <c r="Q910" s="84"/>
      <c r="R910" s="89"/>
      <c r="S910" s="84"/>
      <c r="T910" s="125"/>
      <c r="U910" s="272"/>
    </row>
    <row r="911" spans="1:21">
      <c r="A911" s="272"/>
      <c r="B911" s="84"/>
      <c r="C911" s="85"/>
      <c r="D911" s="86"/>
      <c r="E911" s="84"/>
      <c r="F911" s="87"/>
      <c r="G911" s="87"/>
      <c r="H911" s="87"/>
      <c r="I911" s="87"/>
      <c r="J911" s="87"/>
      <c r="K911" s="87"/>
      <c r="L911" s="87"/>
      <c r="M911" s="88"/>
      <c r="N911" s="211"/>
      <c r="O911" s="220"/>
      <c r="P911" s="221"/>
      <c r="Q911" s="84"/>
      <c r="R911" s="89"/>
      <c r="S911" s="84"/>
      <c r="T911" s="125"/>
      <c r="U911" s="272"/>
    </row>
    <row r="912" spans="1:21">
      <c r="A912" s="272"/>
      <c r="B912" s="84"/>
      <c r="C912" s="85"/>
      <c r="D912" s="86"/>
      <c r="E912" s="84"/>
      <c r="F912" s="87"/>
      <c r="G912" s="87"/>
      <c r="H912" s="87"/>
      <c r="I912" s="87"/>
      <c r="J912" s="87"/>
      <c r="K912" s="87"/>
      <c r="L912" s="87"/>
      <c r="M912" s="88"/>
      <c r="N912" s="211"/>
      <c r="O912" s="220"/>
      <c r="P912" s="221"/>
      <c r="Q912" s="84"/>
      <c r="R912" s="89"/>
      <c r="S912" s="84"/>
      <c r="T912" s="125"/>
      <c r="U912" s="272"/>
    </row>
    <row r="913" spans="1:21">
      <c r="A913" s="272"/>
      <c r="B913" s="84"/>
      <c r="C913" s="85"/>
      <c r="D913" s="86"/>
      <c r="E913" s="84"/>
      <c r="F913" s="87"/>
      <c r="G913" s="87"/>
      <c r="H913" s="87"/>
      <c r="I913" s="87"/>
      <c r="J913" s="87"/>
      <c r="K913" s="87"/>
      <c r="L913" s="87"/>
      <c r="M913" s="88"/>
      <c r="N913" s="211"/>
      <c r="O913" s="220"/>
      <c r="P913" s="221"/>
      <c r="Q913" s="84"/>
      <c r="R913" s="89"/>
      <c r="S913" s="84"/>
      <c r="T913" s="125"/>
      <c r="U913" s="272"/>
    </row>
    <row r="914" spans="1:21">
      <c r="A914" s="272"/>
      <c r="B914" s="84"/>
      <c r="C914" s="85"/>
      <c r="D914" s="86"/>
      <c r="E914" s="84"/>
      <c r="F914" s="87"/>
      <c r="G914" s="87"/>
      <c r="H914" s="87"/>
      <c r="I914" s="87"/>
      <c r="J914" s="87"/>
      <c r="K914" s="87"/>
      <c r="L914" s="87"/>
      <c r="M914" s="88"/>
      <c r="N914" s="211"/>
      <c r="O914" s="220"/>
      <c r="P914" s="221"/>
      <c r="Q914" s="84"/>
      <c r="R914" s="89"/>
      <c r="S914" s="84"/>
      <c r="T914" s="125"/>
      <c r="U914" s="272"/>
    </row>
    <row r="915" spans="1:21">
      <c r="A915" s="272"/>
      <c r="B915" s="84"/>
      <c r="C915" s="85"/>
      <c r="D915" s="86"/>
      <c r="E915" s="84"/>
      <c r="F915" s="87"/>
      <c r="G915" s="87"/>
      <c r="H915" s="87"/>
      <c r="I915" s="87"/>
      <c r="J915" s="87"/>
      <c r="K915" s="87"/>
      <c r="L915" s="87"/>
      <c r="M915" s="88"/>
      <c r="N915" s="211"/>
      <c r="O915" s="220"/>
      <c r="P915" s="221"/>
      <c r="Q915" s="84"/>
      <c r="R915" s="89"/>
      <c r="S915" s="84"/>
      <c r="T915" s="125"/>
      <c r="U915" s="272"/>
    </row>
    <row r="916" spans="1:21">
      <c r="A916" s="272"/>
      <c r="B916" s="84"/>
      <c r="C916" s="85"/>
      <c r="D916" s="86"/>
      <c r="E916" s="84"/>
      <c r="F916" s="87"/>
      <c r="G916" s="87"/>
      <c r="H916" s="87"/>
      <c r="I916" s="87"/>
      <c r="J916" s="87"/>
      <c r="K916" s="87"/>
      <c r="L916" s="87"/>
      <c r="M916" s="88"/>
      <c r="N916" s="211"/>
      <c r="O916" s="220"/>
      <c r="P916" s="221"/>
      <c r="Q916" s="84"/>
      <c r="R916" s="89"/>
      <c r="S916" s="84"/>
      <c r="T916" s="125"/>
      <c r="U916" s="272"/>
    </row>
    <row r="917" spans="1:21">
      <c r="A917" s="272"/>
      <c r="B917" s="84"/>
      <c r="C917" s="85"/>
      <c r="D917" s="86"/>
      <c r="E917" s="84"/>
      <c r="F917" s="87"/>
      <c r="G917" s="87"/>
      <c r="H917" s="87"/>
      <c r="I917" s="87"/>
      <c r="J917" s="87"/>
      <c r="K917" s="87"/>
      <c r="L917" s="87"/>
      <c r="M917" s="88"/>
      <c r="N917" s="211"/>
      <c r="O917" s="220"/>
      <c r="P917" s="221"/>
      <c r="Q917" s="84"/>
      <c r="R917" s="89"/>
      <c r="S917" s="84"/>
      <c r="T917" s="125"/>
      <c r="U917" s="272"/>
    </row>
    <row r="918" spans="1:21">
      <c r="A918" s="272"/>
      <c r="B918" s="84"/>
      <c r="C918" s="85"/>
      <c r="D918" s="86"/>
      <c r="E918" s="84"/>
      <c r="F918" s="87"/>
      <c r="G918" s="87"/>
      <c r="H918" s="87"/>
      <c r="I918" s="87"/>
      <c r="J918" s="87"/>
      <c r="K918" s="87"/>
      <c r="L918" s="87"/>
      <c r="M918" s="88"/>
      <c r="N918" s="211"/>
      <c r="O918" s="220"/>
      <c r="P918" s="221"/>
      <c r="Q918" s="84"/>
      <c r="R918" s="89"/>
      <c r="S918" s="84"/>
      <c r="T918" s="125"/>
      <c r="U918" s="272"/>
    </row>
    <row r="919" spans="1:21">
      <c r="A919" s="272"/>
      <c r="B919" s="84"/>
      <c r="C919" s="85"/>
      <c r="D919" s="86"/>
      <c r="E919" s="84"/>
      <c r="F919" s="87"/>
      <c r="G919" s="87"/>
      <c r="H919" s="87"/>
      <c r="I919" s="87"/>
      <c r="J919" s="87"/>
      <c r="K919" s="87"/>
      <c r="L919" s="87"/>
      <c r="M919" s="88"/>
      <c r="N919" s="211"/>
      <c r="O919" s="220"/>
      <c r="P919" s="221"/>
      <c r="Q919" s="84"/>
      <c r="R919" s="89"/>
      <c r="S919" s="84"/>
      <c r="T919" s="125"/>
      <c r="U919" s="272"/>
    </row>
    <row r="920" spans="1:21">
      <c r="A920" s="272"/>
      <c r="B920" s="84"/>
      <c r="C920" s="85"/>
      <c r="D920" s="86"/>
      <c r="E920" s="84"/>
      <c r="F920" s="87"/>
      <c r="G920" s="87"/>
      <c r="H920" s="87"/>
      <c r="I920" s="87"/>
      <c r="J920" s="87"/>
      <c r="K920" s="87"/>
      <c r="L920" s="87"/>
      <c r="M920" s="88"/>
      <c r="N920" s="211"/>
      <c r="O920" s="220"/>
      <c r="P920" s="221"/>
      <c r="Q920" s="84"/>
      <c r="R920" s="89"/>
      <c r="S920" s="84"/>
      <c r="T920" s="125"/>
      <c r="U920" s="272"/>
    </row>
    <row r="921" spans="1:21">
      <c r="A921" s="272"/>
      <c r="B921" s="84"/>
      <c r="C921" s="85"/>
      <c r="D921" s="86"/>
      <c r="E921" s="84"/>
      <c r="F921" s="87"/>
      <c r="G921" s="87"/>
      <c r="H921" s="87"/>
      <c r="I921" s="87"/>
      <c r="J921" s="87"/>
      <c r="K921" s="87"/>
      <c r="L921" s="87"/>
      <c r="M921" s="88"/>
      <c r="N921" s="211"/>
      <c r="O921" s="220"/>
      <c r="P921" s="221"/>
      <c r="Q921" s="84"/>
      <c r="R921" s="89"/>
      <c r="S921" s="84"/>
      <c r="T921" s="125"/>
      <c r="U921" s="272"/>
    </row>
    <row r="922" spans="1:21">
      <c r="A922" s="272"/>
      <c r="B922" s="84"/>
      <c r="C922" s="85"/>
      <c r="D922" s="86"/>
      <c r="E922" s="84"/>
      <c r="F922" s="87"/>
      <c r="G922" s="87"/>
      <c r="H922" s="87"/>
      <c r="I922" s="87"/>
      <c r="J922" s="87"/>
      <c r="K922" s="87"/>
      <c r="L922" s="87"/>
      <c r="M922" s="88"/>
      <c r="N922" s="211"/>
      <c r="O922" s="220"/>
      <c r="P922" s="221"/>
      <c r="Q922" s="84"/>
      <c r="R922" s="89"/>
      <c r="S922" s="84"/>
      <c r="T922" s="125"/>
      <c r="U922" s="272"/>
    </row>
    <row r="923" spans="1:21">
      <c r="A923" s="272"/>
      <c r="B923" s="84"/>
      <c r="C923" s="85"/>
      <c r="D923" s="86"/>
      <c r="E923" s="84"/>
      <c r="F923" s="87"/>
      <c r="G923" s="87"/>
      <c r="H923" s="87"/>
      <c r="I923" s="87"/>
      <c r="J923" s="87"/>
      <c r="K923" s="87"/>
      <c r="L923" s="87"/>
      <c r="M923" s="88"/>
      <c r="N923" s="211"/>
      <c r="O923" s="220"/>
      <c r="P923" s="221"/>
      <c r="Q923" s="84"/>
      <c r="R923" s="89"/>
      <c r="S923" s="84"/>
      <c r="T923" s="125"/>
      <c r="U923" s="272"/>
    </row>
    <row r="924" spans="1:21">
      <c r="A924" s="272"/>
      <c r="B924" s="84"/>
      <c r="C924" s="85"/>
      <c r="D924" s="86"/>
      <c r="E924" s="84"/>
      <c r="F924" s="87"/>
      <c r="G924" s="87"/>
      <c r="H924" s="87"/>
      <c r="I924" s="87"/>
      <c r="J924" s="87"/>
      <c r="K924" s="87"/>
      <c r="L924" s="87"/>
      <c r="M924" s="88"/>
      <c r="N924" s="211"/>
      <c r="O924" s="220"/>
      <c r="P924" s="221"/>
      <c r="Q924" s="84"/>
      <c r="R924" s="89"/>
      <c r="S924" s="84"/>
      <c r="T924" s="125"/>
      <c r="U924" s="272"/>
    </row>
    <row r="925" spans="1:21">
      <c r="A925" s="272"/>
      <c r="B925" s="84"/>
      <c r="C925" s="85"/>
      <c r="D925" s="86"/>
      <c r="E925" s="84"/>
      <c r="F925" s="87"/>
      <c r="G925" s="87"/>
      <c r="H925" s="87"/>
      <c r="I925" s="87"/>
      <c r="J925" s="87"/>
      <c r="K925" s="87"/>
      <c r="L925" s="87"/>
      <c r="M925" s="88"/>
      <c r="N925" s="211"/>
      <c r="O925" s="220"/>
      <c r="P925" s="221"/>
      <c r="Q925" s="84"/>
      <c r="R925" s="89"/>
      <c r="S925" s="84"/>
      <c r="T925" s="125"/>
      <c r="U925" s="272"/>
    </row>
    <row r="926" spans="1:21">
      <c r="A926" s="272"/>
      <c r="B926" s="84"/>
      <c r="C926" s="85"/>
      <c r="D926" s="86"/>
      <c r="E926" s="84"/>
      <c r="F926" s="87"/>
      <c r="G926" s="87"/>
      <c r="H926" s="87"/>
      <c r="I926" s="87"/>
      <c r="J926" s="87"/>
      <c r="K926" s="87"/>
      <c r="L926" s="87"/>
      <c r="M926" s="88"/>
      <c r="N926" s="211"/>
      <c r="O926" s="220"/>
      <c r="P926" s="221"/>
      <c r="Q926" s="84"/>
      <c r="R926" s="89"/>
      <c r="S926" s="84"/>
      <c r="T926" s="125"/>
      <c r="U926" s="272"/>
    </row>
    <row r="927" spans="1:21">
      <c r="A927" s="272"/>
      <c r="B927" s="84"/>
      <c r="C927" s="85"/>
      <c r="D927" s="86"/>
      <c r="E927" s="84"/>
      <c r="F927" s="87"/>
      <c r="G927" s="87"/>
      <c r="H927" s="87"/>
      <c r="I927" s="87"/>
      <c r="J927" s="87"/>
      <c r="K927" s="87"/>
      <c r="L927" s="87"/>
      <c r="M927" s="88"/>
      <c r="N927" s="211"/>
      <c r="O927" s="220"/>
      <c r="P927" s="221"/>
      <c r="Q927" s="84"/>
      <c r="R927" s="89"/>
      <c r="S927" s="84"/>
      <c r="T927" s="125"/>
      <c r="U927" s="272"/>
    </row>
    <row r="928" spans="1:21">
      <c r="A928" s="272"/>
      <c r="B928" s="84"/>
      <c r="C928" s="85"/>
      <c r="D928" s="86"/>
      <c r="E928" s="84"/>
      <c r="F928" s="87"/>
      <c r="G928" s="87"/>
      <c r="H928" s="87"/>
      <c r="I928" s="87"/>
      <c r="J928" s="87"/>
      <c r="K928" s="87"/>
      <c r="L928" s="87"/>
      <c r="M928" s="88"/>
      <c r="N928" s="211"/>
      <c r="O928" s="220"/>
      <c r="P928" s="221"/>
      <c r="Q928" s="84"/>
      <c r="R928" s="89"/>
      <c r="S928" s="84"/>
      <c r="T928" s="125"/>
      <c r="U928" s="272"/>
    </row>
    <row r="929" spans="1:21">
      <c r="A929" s="272"/>
      <c r="B929" s="84"/>
      <c r="C929" s="85"/>
      <c r="D929" s="86"/>
      <c r="E929" s="84"/>
      <c r="F929" s="87"/>
      <c r="G929" s="87"/>
      <c r="H929" s="87"/>
      <c r="I929" s="87"/>
      <c r="J929" s="87"/>
      <c r="K929" s="87"/>
      <c r="L929" s="87"/>
      <c r="M929" s="88"/>
      <c r="N929" s="211"/>
      <c r="O929" s="220"/>
      <c r="P929" s="221"/>
      <c r="Q929" s="84"/>
      <c r="R929" s="89"/>
      <c r="S929" s="84"/>
      <c r="T929" s="125"/>
      <c r="U929" s="272"/>
    </row>
    <row r="930" spans="1:21">
      <c r="A930" s="272"/>
      <c r="B930" s="84"/>
      <c r="C930" s="85"/>
      <c r="D930" s="86"/>
      <c r="E930" s="84"/>
      <c r="F930" s="87"/>
      <c r="G930" s="87"/>
      <c r="H930" s="87"/>
      <c r="I930" s="87"/>
      <c r="J930" s="87"/>
      <c r="K930" s="87"/>
      <c r="L930" s="87"/>
      <c r="M930" s="88"/>
      <c r="N930" s="211"/>
      <c r="O930" s="220"/>
      <c r="P930" s="221"/>
      <c r="Q930" s="84"/>
      <c r="R930" s="89"/>
      <c r="S930" s="84"/>
      <c r="T930" s="125"/>
      <c r="U930" s="272"/>
    </row>
    <row r="931" spans="1:21">
      <c r="A931" s="272"/>
      <c r="B931" s="84"/>
      <c r="C931" s="85"/>
      <c r="D931" s="86"/>
      <c r="E931" s="84"/>
      <c r="F931" s="87"/>
      <c r="G931" s="87"/>
      <c r="H931" s="87"/>
      <c r="I931" s="87"/>
      <c r="J931" s="87"/>
      <c r="K931" s="87"/>
      <c r="L931" s="87"/>
      <c r="M931" s="88"/>
      <c r="N931" s="211"/>
      <c r="O931" s="220"/>
      <c r="P931" s="221"/>
      <c r="Q931" s="84"/>
      <c r="R931" s="89"/>
      <c r="S931" s="84"/>
      <c r="T931" s="125"/>
      <c r="U931" s="272"/>
    </row>
    <row r="932" spans="1:21">
      <c r="A932" s="272"/>
      <c r="B932" s="84"/>
      <c r="C932" s="85"/>
      <c r="D932" s="86"/>
      <c r="E932" s="84"/>
      <c r="F932" s="87"/>
      <c r="G932" s="87"/>
      <c r="H932" s="87"/>
      <c r="I932" s="87"/>
      <c r="J932" s="87"/>
      <c r="K932" s="87"/>
      <c r="L932" s="87"/>
      <c r="M932" s="88"/>
      <c r="N932" s="211"/>
      <c r="O932" s="220"/>
      <c r="P932" s="221"/>
      <c r="Q932" s="84"/>
      <c r="R932" s="89"/>
      <c r="S932" s="84"/>
      <c r="T932" s="125"/>
      <c r="U932" s="272"/>
    </row>
    <row r="933" spans="1:21">
      <c r="A933" s="272"/>
      <c r="B933" s="84"/>
      <c r="C933" s="85"/>
      <c r="D933" s="86"/>
      <c r="E933" s="84"/>
      <c r="F933" s="87"/>
      <c r="G933" s="87"/>
      <c r="H933" s="87"/>
      <c r="I933" s="87"/>
      <c r="J933" s="87"/>
      <c r="K933" s="87"/>
      <c r="L933" s="87"/>
      <c r="M933" s="88"/>
      <c r="N933" s="211"/>
      <c r="O933" s="220"/>
      <c r="P933" s="221"/>
      <c r="Q933" s="84"/>
      <c r="R933" s="89"/>
      <c r="S933" s="84"/>
      <c r="T933" s="125"/>
      <c r="U933" s="272"/>
    </row>
    <row r="934" spans="1:21">
      <c r="A934" s="272"/>
      <c r="B934" s="84"/>
      <c r="C934" s="85"/>
      <c r="D934" s="86"/>
      <c r="E934" s="84"/>
      <c r="F934" s="87"/>
      <c r="G934" s="87"/>
      <c r="H934" s="87"/>
      <c r="I934" s="87"/>
      <c r="J934" s="87"/>
      <c r="K934" s="87"/>
      <c r="L934" s="87"/>
      <c r="M934" s="88"/>
      <c r="N934" s="211"/>
      <c r="O934" s="220"/>
      <c r="P934" s="221"/>
      <c r="Q934" s="84"/>
      <c r="R934" s="89"/>
      <c r="S934" s="84"/>
      <c r="T934" s="125"/>
      <c r="U934" s="272"/>
    </row>
    <row r="935" spans="1:21">
      <c r="A935" s="272"/>
      <c r="B935" s="84"/>
      <c r="C935" s="85"/>
      <c r="D935" s="86"/>
      <c r="E935" s="84"/>
      <c r="F935" s="87"/>
      <c r="G935" s="87"/>
      <c r="H935" s="87"/>
      <c r="I935" s="87"/>
      <c r="J935" s="87"/>
      <c r="K935" s="87"/>
      <c r="L935" s="87"/>
      <c r="M935" s="88"/>
      <c r="N935" s="211"/>
      <c r="O935" s="220"/>
      <c r="P935" s="221"/>
      <c r="Q935" s="84"/>
      <c r="R935" s="89"/>
      <c r="S935" s="84"/>
      <c r="T935" s="125"/>
      <c r="U935" s="272"/>
    </row>
    <row r="936" spans="1:21">
      <c r="A936" s="272"/>
      <c r="B936" s="84"/>
      <c r="C936" s="85"/>
      <c r="D936" s="86"/>
      <c r="E936" s="84"/>
      <c r="F936" s="87"/>
      <c r="G936" s="87"/>
      <c r="H936" s="87"/>
      <c r="I936" s="87"/>
      <c r="J936" s="87"/>
      <c r="K936" s="87"/>
      <c r="L936" s="87"/>
      <c r="M936" s="88"/>
      <c r="N936" s="211"/>
      <c r="O936" s="220"/>
      <c r="P936" s="221"/>
      <c r="Q936" s="84"/>
      <c r="R936" s="89"/>
      <c r="S936" s="84"/>
      <c r="T936" s="125"/>
      <c r="U936" s="272"/>
    </row>
    <row r="937" spans="1:21">
      <c r="A937" s="272"/>
      <c r="B937" s="84"/>
      <c r="C937" s="85"/>
      <c r="D937" s="86"/>
      <c r="E937" s="84"/>
      <c r="F937" s="87"/>
      <c r="G937" s="87"/>
      <c r="H937" s="87"/>
      <c r="I937" s="87"/>
      <c r="J937" s="87"/>
      <c r="K937" s="87"/>
      <c r="L937" s="87"/>
      <c r="M937" s="88"/>
      <c r="N937" s="211"/>
      <c r="O937" s="220"/>
      <c r="P937" s="221"/>
      <c r="Q937" s="84"/>
      <c r="R937" s="89"/>
      <c r="S937" s="84"/>
      <c r="T937" s="125"/>
      <c r="U937" s="272"/>
    </row>
    <row r="938" spans="1:21">
      <c r="A938" s="272"/>
      <c r="B938" s="84"/>
      <c r="C938" s="85"/>
      <c r="D938" s="86"/>
      <c r="E938" s="84"/>
      <c r="F938" s="87"/>
      <c r="G938" s="87"/>
      <c r="H938" s="87"/>
      <c r="I938" s="87"/>
      <c r="J938" s="87"/>
      <c r="K938" s="87"/>
      <c r="L938" s="87"/>
      <c r="M938" s="88"/>
      <c r="N938" s="211"/>
      <c r="O938" s="220"/>
      <c r="P938" s="221"/>
      <c r="Q938" s="84"/>
      <c r="R938" s="89"/>
      <c r="S938" s="84"/>
      <c r="T938" s="125"/>
      <c r="U938" s="272"/>
    </row>
    <row r="939" spans="1:21">
      <c r="A939" s="272"/>
      <c r="B939" s="84"/>
      <c r="C939" s="85"/>
      <c r="D939" s="86"/>
      <c r="E939" s="84"/>
      <c r="F939" s="87"/>
      <c r="G939" s="87"/>
      <c r="H939" s="87"/>
      <c r="I939" s="87"/>
      <c r="J939" s="87"/>
      <c r="K939" s="87"/>
      <c r="L939" s="87"/>
      <c r="M939" s="88"/>
      <c r="N939" s="211"/>
      <c r="O939" s="220"/>
      <c r="P939" s="221"/>
      <c r="Q939" s="84"/>
      <c r="R939" s="89"/>
      <c r="S939" s="84"/>
      <c r="T939" s="125"/>
      <c r="U939" s="272"/>
    </row>
    <row r="940" spans="1:21">
      <c r="A940" s="272"/>
      <c r="B940" s="84"/>
      <c r="C940" s="85"/>
      <c r="D940" s="86"/>
      <c r="E940" s="84"/>
      <c r="F940" s="87"/>
      <c r="G940" s="87"/>
      <c r="H940" s="87"/>
      <c r="I940" s="87"/>
      <c r="J940" s="87"/>
      <c r="K940" s="87"/>
      <c r="L940" s="87"/>
      <c r="M940" s="88"/>
      <c r="N940" s="211"/>
      <c r="O940" s="220"/>
      <c r="P940" s="221"/>
      <c r="Q940" s="84"/>
      <c r="R940" s="89"/>
      <c r="S940" s="84"/>
      <c r="T940" s="125"/>
      <c r="U940" s="272"/>
    </row>
    <row r="941" spans="1:21">
      <c r="A941" s="272"/>
      <c r="B941" s="84"/>
      <c r="C941" s="85"/>
      <c r="D941" s="86"/>
      <c r="E941" s="84"/>
      <c r="F941" s="87"/>
      <c r="G941" s="87"/>
      <c r="H941" s="87"/>
      <c r="I941" s="87"/>
      <c r="J941" s="87"/>
      <c r="K941" s="87"/>
      <c r="L941" s="87"/>
      <c r="M941" s="88"/>
      <c r="N941" s="211"/>
      <c r="O941" s="220"/>
      <c r="P941" s="221"/>
      <c r="Q941" s="84"/>
      <c r="R941" s="89"/>
      <c r="S941" s="84"/>
      <c r="T941" s="125"/>
      <c r="U941" s="272"/>
    </row>
    <row r="942" spans="1:21">
      <c r="A942" s="272"/>
      <c r="B942" s="84"/>
      <c r="C942" s="85"/>
      <c r="D942" s="86"/>
      <c r="E942" s="84"/>
      <c r="F942" s="87"/>
      <c r="G942" s="87"/>
      <c r="H942" s="87"/>
      <c r="I942" s="87"/>
      <c r="J942" s="87"/>
      <c r="K942" s="87"/>
      <c r="L942" s="87"/>
      <c r="M942" s="88"/>
      <c r="N942" s="211"/>
      <c r="O942" s="220"/>
      <c r="P942" s="221"/>
      <c r="Q942" s="84"/>
      <c r="R942" s="89"/>
      <c r="S942" s="84"/>
      <c r="T942" s="125"/>
      <c r="U942" s="272"/>
    </row>
    <row r="943" spans="1:21">
      <c r="A943" s="272"/>
      <c r="B943" s="84"/>
      <c r="C943" s="85"/>
      <c r="D943" s="86"/>
      <c r="E943" s="84"/>
      <c r="F943" s="87"/>
      <c r="G943" s="87"/>
      <c r="H943" s="87"/>
      <c r="I943" s="87"/>
      <c r="J943" s="87"/>
      <c r="K943" s="87"/>
      <c r="L943" s="87"/>
      <c r="M943" s="88"/>
      <c r="N943" s="211"/>
      <c r="O943" s="220"/>
      <c r="P943" s="221"/>
      <c r="Q943" s="84"/>
      <c r="R943" s="89"/>
      <c r="S943" s="84"/>
      <c r="T943" s="125"/>
      <c r="U943" s="272"/>
    </row>
    <row r="944" spans="1:21">
      <c r="A944" s="272"/>
      <c r="B944" s="84"/>
      <c r="C944" s="85"/>
      <c r="D944" s="86"/>
      <c r="E944" s="84"/>
      <c r="F944" s="87"/>
      <c r="G944" s="87"/>
      <c r="H944" s="87"/>
      <c r="I944" s="87"/>
      <c r="J944" s="87"/>
      <c r="K944" s="87"/>
      <c r="L944" s="87"/>
      <c r="M944" s="88"/>
      <c r="N944" s="211"/>
      <c r="O944" s="220"/>
      <c r="P944" s="221"/>
      <c r="Q944" s="84"/>
      <c r="R944" s="89"/>
      <c r="S944" s="84"/>
      <c r="T944" s="125"/>
      <c r="U944" s="272"/>
    </row>
    <row r="945" spans="1:21">
      <c r="A945" s="272"/>
      <c r="B945" s="84"/>
      <c r="C945" s="85"/>
      <c r="D945" s="86"/>
      <c r="E945" s="84"/>
      <c r="F945" s="87"/>
      <c r="G945" s="87"/>
      <c r="H945" s="87"/>
      <c r="I945" s="87"/>
      <c r="J945" s="87"/>
      <c r="K945" s="87"/>
      <c r="L945" s="87"/>
      <c r="M945" s="88"/>
      <c r="N945" s="211"/>
      <c r="O945" s="220"/>
      <c r="P945" s="221"/>
      <c r="Q945" s="84"/>
      <c r="R945" s="89"/>
      <c r="S945" s="84"/>
      <c r="T945" s="125"/>
      <c r="U945" s="272"/>
    </row>
    <row r="946" spans="1:21">
      <c r="A946" s="272"/>
      <c r="B946" s="84"/>
      <c r="C946" s="85"/>
      <c r="D946" s="86"/>
      <c r="E946" s="84"/>
      <c r="F946" s="87"/>
      <c r="G946" s="87"/>
      <c r="H946" s="87"/>
      <c r="I946" s="87"/>
      <c r="J946" s="87"/>
      <c r="K946" s="87"/>
      <c r="L946" s="87"/>
      <c r="M946" s="88"/>
      <c r="N946" s="211"/>
      <c r="O946" s="220"/>
      <c r="P946" s="221"/>
      <c r="Q946" s="84"/>
      <c r="R946" s="89"/>
      <c r="S946" s="84"/>
      <c r="T946" s="125"/>
      <c r="U946" s="272"/>
    </row>
    <row r="947" spans="1:21">
      <c r="A947" s="272"/>
      <c r="B947" s="84"/>
      <c r="C947" s="85"/>
      <c r="D947" s="86"/>
      <c r="E947" s="84"/>
      <c r="F947" s="87"/>
      <c r="G947" s="87"/>
      <c r="H947" s="87"/>
      <c r="I947" s="87"/>
      <c r="J947" s="87"/>
      <c r="K947" s="87"/>
      <c r="L947" s="87"/>
      <c r="M947" s="88"/>
      <c r="N947" s="211"/>
      <c r="O947" s="220"/>
      <c r="P947" s="221"/>
      <c r="Q947" s="84"/>
      <c r="R947" s="89"/>
      <c r="S947" s="84"/>
      <c r="T947" s="125"/>
      <c r="U947" s="272"/>
    </row>
    <row r="948" spans="1:21">
      <c r="A948" s="272"/>
      <c r="B948" s="84"/>
      <c r="C948" s="85"/>
      <c r="D948" s="86"/>
      <c r="E948" s="84"/>
      <c r="F948" s="87"/>
      <c r="G948" s="87"/>
      <c r="H948" s="87"/>
      <c r="I948" s="87"/>
      <c r="J948" s="87"/>
      <c r="K948" s="87"/>
      <c r="L948" s="87"/>
      <c r="M948" s="88"/>
      <c r="N948" s="211"/>
      <c r="O948" s="220"/>
      <c r="P948" s="221"/>
      <c r="Q948" s="84"/>
      <c r="R948" s="89"/>
      <c r="S948" s="84"/>
      <c r="T948" s="125"/>
      <c r="U948" s="272"/>
    </row>
    <row r="949" spans="1:21">
      <c r="A949" s="272"/>
      <c r="B949" s="84"/>
      <c r="C949" s="85"/>
      <c r="D949" s="86"/>
      <c r="E949" s="84"/>
      <c r="F949" s="87"/>
      <c r="G949" s="87"/>
      <c r="H949" s="87"/>
      <c r="I949" s="87"/>
      <c r="J949" s="87"/>
      <c r="K949" s="87"/>
      <c r="L949" s="87"/>
      <c r="M949" s="88"/>
      <c r="N949" s="211"/>
      <c r="O949" s="220"/>
      <c r="P949" s="221"/>
      <c r="Q949" s="84"/>
      <c r="R949" s="89"/>
      <c r="S949" s="84"/>
      <c r="T949" s="125"/>
      <c r="U949" s="272"/>
    </row>
    <row r="950" spans="1:21">
      <c r="A950" s="272"/>
      <c r="B950" s="84"/>
      <c r="C950" s="85"/>
      <c r="D950" s="86"/>
      <c r="E950" s="84"/>
      <c r="F950" s="87"/>
      <c r="G950" s="87"/>
      <c r="H950" s="87"/>
      <c r="I950" s="87"/>
      <c r="J950" s="87"/>
      <c r="K950" s="87"/>
      <c r="L950" s="87"/>
      <c r="M950" s="88"/>
      <c r="N950" s="211"/>
      <c r="O950" s="220"/>
      <c r="P950" s="221"/>
      <c r="Q950" s="84"/>
      <c r="R950" s="89"/>
      <c r="S950" s="84"/>
      <c r="T950" s="125"/>
      <c r="U950" s="272"/>
    </row>
    <row r="951" spans="1:21">
      <c r="A951" s="272"/>
      <c r="B951" s="84"/>
      <c r="C951" s="85"/>
      <c r="D951" s="86"/>
      <c r="E951" s="84"/>
      <c r="F951" s="87"/>
      <c r="G951" s="87"/>
      <c r="H951" s="87"/>
      <c r="I951" s="87"/>
      <c r="J951" s="87"/>
      <c r="K951" s="87"/>
      <c r="L951" s="87"/>
      <c r="M951" s="88"/>
      <c r="N951" s="211"/>
      <c r="O951" s="220"/>
      <c r="P951" s="221"/>
      <c r="Q951" s="84"/>
      <c r="R951" s="89"/>
      <c r="S951" s="84"/>
      <c r="T951" s="125"/>
      <c r="U951" s="272"/>
    </row>
    <row r="952" spans="1:21">
      <c r="A952" s="272"/>
      <c r="B952" s="84"/>
      <c r="C952" s="85"/>
      <c r="D952" s="86"/>
      <c r="E952" s="84"/>
      <c r="F952" s="87"/>
      <c r="G952" s="87"/>
      <c r="H952" s="87"/>
      <c r="I952" s="87"/>
      <c r="J952" s="87"/>
      <c r="K952" s="87"/>
      <c r="L952" s="87"/>
      <c r="M952" s="88"/>
      <c r="N952" s="211"/>
      <c r="O952" s="220"/>
      <c r="P952" s="221"/>
      <c r="Q952" s="84"/>
      <c r="R952" s="89"/>
      <c r="S952" s="84"/>
      <c r="T952" s="125"/>
      <c r="U952" s="272"/>
    </row>
    <row r="953" spans="1:21">
      <c r="A953" s="272"/>
      <c r="B953" s="84"/>
      <c r="C953" s="85"/>
      <c r="D953" s="86"/>
      <c r="E953" s="84"/>
      <c r="F953" s="87"/>
      <c r="G953" s="87"/>
      <c r="H953" s="87"/>
      <c r="I953" s="87"/>
      <c r="J953" s="87"/>
      <c r="K953" s="87"/>
      <c r="L953" s="87"/>
      <c r="M953" s="88"/>
      <c r="N953" s="211"/>
      <c r="O953" s="220"/>
      <c r="P953" s="221"/>
      <c r="Q953" s="84"/>
      <c r="R953" s="89"/>
      <c r="S953" s="84"/>
      <c r="T953" s="125"/>
      <c r="U953" s="272"/>
    </row>
    <row r="954" spans="1:21">
      <c r="A954" s="272"/>
      <c r="B954" s="84"/>
      <c r="C954" s="85"/>
      <c r="D954" s="86"/>
      <c r="E954" s="84"/>
      <c r="F954" s="87"/>
      <c r="G954" s="87"/>
      <c r="H954" s="87"/>
      <c r="I954" s="87"/>
      <c r="J954" s="87"/>
      <c r="K954" s="87"/>
      <c r="L954" s="87"/>
      <c r="M954" s="88"/>
      <c r="N954" s="211"/>
      <c r="O954" s="220"/>
      <c r="P954" s="221"/>
      <c r="Q954" s="84"/>
      <c r="R954" s="89"/>
      <c r="S954" s="84"/>
      <c r="T954" s="125"/>
      <c r="U954" s="272"/>
    </row>
    <row r="955" spans="1:21">
      <c r="A955" s="272"/>
      <c r="B955" s="84"/>
      <c r="C955" s="85"/>
      <c r="D955" s="86"/>
      <c r="E955" s="84"/>
      <c r="F955" s="87"/>
      <c r="G955" s="87"/>
      <c r="H955" s="87"/>
      <c r="I955" s="87"/>
      <c r="J955" s="87"/>
      <c r="K955" s="87"/>
      <c r="L955" s="87"/>
      <c r="M955" s="88"/>
      <c r="N955" s="211"/>
      <c r="O955" s="220"/>
      <c r="P955" s="221"/>
      <c r="Q955" s="84"/>
      <c r="R955" s="89"/>
      <c r="S955" s="84"/>
      <c r="T955" s="125"/>
      <c r="U955" s="272"/>
    </row>
    <row r="956" spans="1:21">
      <c r="A956" s="272"/>
      <c r="B956" s="84"/>
      <c r="C956" s="85"/>
      <c r="D956" s="86"/>
      <c r="E956" s="84"/>
      <c r="F956" s="87"/>
      <c r="G956" s="87"/>
      <c r="H956" s="87"/>
      <c r="I956" s="87"/>
      <c r="J956" s="87"/>
      <c r="K956" s="87"/>
      <c r="L956" s="87"/>
      <c r="M956" s="88"/>
      <c r="N956" s="211"/>
      <c r="O956" s="220"/>
      <c r="P956" s="221"/>
      <c r="Q956" s="84"/>
      <c r="R956" s="89"/>
      <c r="S956" s="84"/>
      <c r="T956" s="125"/>
      <c r="U956" s="272"/>
    </row>
    <row r="957" spans="1:21">
      <c r="A957" s="272"/>
      <c r="B957" s="84"/>
      <c r="C957" s="85"/>
      <c r="D957" s="86"/>
      <c r="E957" s="84"/>
      <c r="F957" s="87"/>
      <c r="G957" s="87"/>
      <c r="H957" s="87"/>
      <c r="I957" s="87"/>
      <c r="J957" s="87"/>
      <c r="K957" s="87"/>
      <c r="L957" s="87"/>
      <c r="M957" s="88"/>
      <c r="N957" s="211"/>
      <c r="O957" s="220"/>
      <c r="P957" s="221"/>
      <c r="Q957" s="84"/>
      <c r="R957" s="89"/>
      <c r="S957" s="84"/>
      <c r="T957" s="125"/>
      <c r="U957" s="272"/>
    </row>
    <row r="958" spans="1:21">
      <c r="A958" s="272"/>
      <c r="B958" s="84"/>
      <c r="C958" s="85"/>
      <c r="D958" s="86"/>
      <c r="E958" s="84"/>
      <c r="F958" s="87"/>
      <c r="G958" s="87"/>
      <c r="H958" s="87"/>
      <c r="I958" s="87"/>
      <c r="J958" s="87"/>
      <c r="K958" s="87"/>
      <c r="L958" s="87"/>
      <c r="M958" s="88"/>
      <c r="N958" s="211"/>
      <c r="O958" s="220"/>
      <c r="P958" s="221"/>
      <c r="Q958" s="84"/>
      <c r="R958" s="89"/>
      <c r="S958" s="84"/>
      <c r="T958" s="125"/>
      <c r="U958" s="272"/>
    </row>
    <row r="959" spans="1:21">
      <c r="A959" s="272"/>
      <c r="B959" s="84"/>
      <c r="C959" s="85"/>
      <c r="D959" s="86"/>
      <c r="E959" s="84"/>
      <c r="F959" s="87"/>
      <c r="G959" s="87"/>
      <c r="H959" s="87"/>
      <c r="I959" s="87"/>
      <c r="J959" s="87"/>
      <c r="K959" s="87"/>
      <c r="L959" s="87"/>
      <c r="M959" s="88"/>
      <c r="N959" s="211"/>
      <c r="O959" s="220"/>
      <c r="P959" s="221"/>
      <c r="Q959" s="84"/>
      <c r="R959" s="89"/>
      <c r="S959" s="84"/>
      <c r="T959" s="125"/>
      <c r="U959" s="272"/>
    </row>
    <row r="960" spans="1:21">
      <c r="A960" s="272"/>
      <c r="B960" s="84"/>
      <c r="C960" s="85"/>
      <c r="D960" s="86"/>
      <c r="E960" s="84"/>
      <c r="F960" s="87"/>
      <c r="G960" s="87"/>
      <c r="H960" s="87"/>
      <c r="I960" s="87"/>
      <c r="J960" s="87"/>
      <c r="K960" s="87"/>
      <c r="L960" s="87"/>
      <c r="M960" s="88"/>
      <c r="N960" s="211"/>
      <c r="O960" s="220"/>
      <c r="P960" s="221"/>
      <c r="Q960" s="84"/>
      <c r="R960" s="89"/>
      <c r="S960" s="84"/>
      <c r="T960" s="125"/>
      <c r="U960" s="272"/>
    </row>
    <row r="961" spans="1:21">
      <c r="A961" s="272"/>
      <c r="B961" s="84"/>
      <c r="C961" s="85"/>
      <c r="D961" s="86"/>
      <c r="E961" s="84"/>
      <c r="F961" s="87"/>
      <c r="G961" s="87"/>
      <c r="H961" s="87"/>
      <c r="I961" s="87"/>
      <c r="J961" s="87"/>
      <c r="K961" s="87"/>
      <c r="L961" s="87"/>
      <c r="M961" s="88"/>
      <c r="N961" s="211"/>
      <c r="O961" s="220"/>
      <c r="P961" s="221"/>
      <c r="Q961" s="84"/>
      <c r="R961" s="89"/>
      <c r="S961" s="84"/>
      <c r="T961" s="125"/>
      <c r="U961" s="272"/>
    </row>
    <row r="962" spans="1:21">
      <c r="A962" s="272"/>
      <c r="B962" s="84"/>
      <c r="C962" s="85"/>
      <c r="D962" s="86"/>
      <c r="E962" s="84"/>
      <c r="F962" s="87"/>
      <c r="G962" s="87"/>
      <c r="H962" s="87"/>
      <c r="I962" s="87"/>
      <c r="J962" s="87"/>
      <c r="K962" s="87"/>
      <c r="L962" s="87"/>
      <c r="M962" s="88"/>
      <c r="N962" s="211"/>
      <c r="O962" s="220"/>
      <c r="P962" s="221"/>
      <c r="Q962" s="84"/>
      <c r="R962" s="89"/>
      <c r="S962" s="84"/>
      <c r="T962" s="125"/>
      <c r="U962" s="272"/>
    </row>
    <row r="963" spans="1:21">
      <c r="A963" s="272"/>
      <c r="B963" s="84"/>
      <c r="C963" s="85"/>
      <c r="D963" s="86"/>
      <c r="E963" s="84"/>
      <c r="F963" s="87"/>
      <c r="G963" s="87"/>
      <c r="H963" s="87"/>
      <c r="I963" s="87"/>
      <c r="J963" s="87"/>
      <c r="K963" s="87"/>
      <c r="L963" s="87"/>
      <c r="M963" s="88"/>
      <c r="N963" s="211"/>
      <c r="O963" s="220"/>
      <c r="P963" s="221"/>
      <c r="Q963" s="84"/>
      <c r="R963" s="89"/>
      <c r="S963" s="84"/>
      <c r="T963" s="125"/>
      <c r="U963" s="272"/>
    </row>
    <row r="964" spans="1:21">
      <c r="A964" s="272"/>
      <c r="B964" s="84"/>
      <c r="C964" s="85"/>
      <c r="D964" s="86"/>
      <c r="E964" s="84"/>
      <c r="F964" s="87"/>
      <c r="G964" s="87"/>
      <c r="H964" s="87"/>
      <c r="I964" s="87"/>
      <c r="J964" s="87"/>
      <c r="K964" s="87"/>
      <c r="L964" s="87"/>
      <c r="M964" s="88"/>
      <c r="N964" s="211"/>
      <c r="O964" s="220"/>
      <c r="P964" s="221"/>
      <c r="Q964" s="84"/>
      <c r="R964" s="89"/>
      <c r="S964" s="84"/>
      <c r="T964" s="125"/>
      <c r="U964" s="272"/>
    </row>
    <row r="965" spans="1:21">
      <c r="A965" s="272"/>
      <c r="B965" s="84"/>
      <c r="C965" s="85"/>
      <c r="D965" s="86"/>
      <c r="E965" s="84"/>
      <c r="F965" s="87"/>
      <c r="G965" s="87"/>
      <c r="H965" s="87"/>
      <c r="I965" s="87"/>
      <c r="J965" s="87"/>
      <c r="K965" s="87"/>
      <c r="L965" s="87"/>
      <c r="M965" s="88"/>
      <c r="N965" s="211"/>
      <c r="O965" s="220"/>
      <c r="P965" s="221"/>
      <c r="Q965" s="84"/>
      <c r="R965" s="89"/>
      <c r="S965" s="84"/>
      <c r="T965" s="125"/>
      <c r="U965" s="272"/>
    </row>
    <row r="966" spans="1:21">
      <c r="A966" s="272"/>
      <c r="B966" s="84"/>
      <c r="C966" s="85"/>
      <c r="D966" s="86"/>
      <c r="E966" s="84"/>
      <c r="F966" s="87"/>
      <c r="G966" s="87"/>
      <c r="H966" s="87"/>
      <c r="I966" s="87"/>
      <c r="J966" s="87"/>
      <c r="K966" s="87"/>
      <c r="L966" s="87"/>
      <c r="M966" s="88"/>
      <c r="N966" s="211"/>
      <c r="O966" s="220"/>
      <c r="P966" s="221"/>
      <c r="Q966" s="84"/>
      <c r="R966" s="89"/>
      <c r="S966" s="84"/>
      <c r="T966" s="125"/>
      <c r="U966" s="272"/>
    </row>
    <row r="967" spans="1:21">
      <c r="A967" s="272"/>
      <c r="B967" s="84"/>
      <c r="C967" s="85"/>
      <c r="D967" s="86"/>
      <c r="E967" s="84"/>
      <c r="F967" s="87"/>
      <c r="G967" s="87"/>
      <c r="H967" s="87"/>
      <c r="I967" s="87"/>
      <c r="J967" s="87"/>
      <c r="K967" s="87"/>
      <c r="L967" s="87"/>
      <c r="M967" s="88"/>
      <c r="N967" s="211"/>
      <c r="O967" s="220"/>
      <c r="P967" s="221"/>
      <c r="Q967" s="84"/>
      <c r="R967" s="89"/>
      <c r="S967" s="84"/>
      <c r="T967" s="125"/>
      <c r="U967" s="272"/>
    </row>
    <row r="968" spans="1:21">
      <c r="A968" s="272"/>
      <c r="B968" s="84"/>
      <c r="C968" s="85"/>
      <c r="D968" s="86"/>
      <c r="E968" s="84"/>
      <c r="F968" s="87"/>
      <c r="G968" s="87"/>
      <c r="H968" s="87"/>
      <c r="I968" s="87"/>
      <c r="J968" s="87"/>
      <c r="K968" s="87"/>
      <c r="L968" s="87"/>
      <c r="M968" s="88"/>
      <c r="N968" s="211"/>
      <c r="O968" s="220"/>
      <c r="P968" s="221"/>
      <c r="Q968" s="84"/>
      <c r="R968" s="89"/>
      <c r="S968" s="84"/>
      <c r="T968" s="125"/>
      <c r="U968" s="272"/>
    </row>
    <row r="969" spans="1:21">
      <c r="A969" s="272"/>
      <c r="B969" s="84"/>
      <c r="C969" s="85"/>
      <c r="D969" s="86"/>
      <c r="E969" s="84"/>
      <c r="F969" s="87"/>
      <c r="G969" s="87"/>
      <c r="H969" s="87"/>
      <c r="I969" s="87"/>
      <c r="J969" s="87"/>
      <c r="K969" s="87"/>
      <c r="L969" s="87"/>
      <c r="M969" s="88"/>
      <c r="N969" s="211"/>
      <c r="O969" s="220"/>
      <c r="P969" s="221"/>
      <c r="Q969" s="84"/>
      <c r="R969" s="89"/>
      <c r="S969" s="84"/>
      <c r="T969" s="125"/>
      <c r="U969" s="272"/>
    </row>
    <row r="970" spans="1:21">
      <c r="A970" s="272"/>
      <c r="B970" s="84"/>
      <c r="C970" s="85"/>
      <c r="D970" s="86"/>
      <c r="E970" s="84"/>
      <c r="F970" s="87"/>
      <c r="G970" s="87"/>
      <c r="H970" s="87"/>
      <c r="I970" s="87"/>
      <c r="J970" s="87"/>
      <c r="K970" s="87"/>
      <c r="L970" s="87"/>
      <c r="M970" s="88"/>
      <c r="N970" s="211"/>
      <c r="O970" s="220"/>
      <c r="P970" s="221"/>
      <c r="Q970" s="84"/>
      <c r="R970" s="89"/>
      <c r="S970" s="84"/>
      <c r="T970" s="125"/>
      <c r="U970" s="272"/>
    </row>
    <row r="971" spans="1:21">
      <c r="A971" s="272"/>
      <c r="B971" s="84"/>
      <c r="C971" s="85"/>
      <c r="D971" s="86"/>
      <c r="E971" s="84"/>
      <c r="F971" s="87"/>
      <c r="G971" s="87"/>
      <c r="H971" s="87"/>
      <c r="I971" s="87"/>
      <c r="J971" s="87"/>
      <c r="K971" s="87"/>
      <c r="L971" s="87"/>
      <c r="M971" s="88"/>
      <c r="N971" s="211"/>
      <c r="O971" s="220"/>
      <c r="P971" s="221"/>
      <c r="Q971" s="84"/>
      <c r="R971" s="89"/>
      <c r="S971" s="84"/>
      <c r="T971" s="125"/>
      <c r="U971" s="272"/>
    </row>
    <row r="972" spans="1:21">
      <c r="A972" s="272"/>
      <c r="B972" s="84"/>
      <c r="C972" s="85"/>
      <c r="D972" s="86"/>
      <c r="E972" s="84"/>
      <c r="F972" s="87"/>
      <c r="G972" s="87"/>
      <c r="H972" s="87"/>
      <c r="I972" s="87"/>
      <c r="J972" s="87"/>
      <c r="K972" s="87"/>
      <c r="L972" s="87"/>
      <c r="M972" s="88"/>
      <c r="N972" s="211"/>
      <c r="O972" s="220"/>
      <c r="P972" s="221"/>
      <c r="Q972" s="84"/>
      <c r="R972" s="89"/>
      <c r="S972" s="84"/>
      <c r="T972" s="125"/>
      <c r="U972" s="272"/>
    </row>
    <row r="973" spans="1:21">
      <c r="A973" s="272"/>
      <c r="B973" s="84"/>
      <c r="C973" s="85"/>
      <c r="D973" s="86"/>
      <c r="E973" s="84"/>
      <c r="F973" s="87"/>
      <c r="G973" s="87"/>
      <c r="H973" s="87"/>
      <c r="I973" s="87"/>
      <c r="J973" s="87"/>
      <c r="K973" s="87"/>
      <c r="L973" s="87"/>
      <c r="M973" s="88"/>
      <c r="N973" s="211"/>
      <c r="O973" s="220"/>
      <c r="P973" s="221"/>
      <c r="Q973" s="84"/>
      <c r="R973" s="89"/>
      <c r="S973" s="84"/>
      <c r="T973" s="125"/>
      <c r="U973" s="272"/>
    </row>
    <row r="974" spans="1:21">
      <c r="A974" s="272"/>
      <c r="B974" s="84"/>
      <c r="C974" s="85"/>
      <c r="D974" s="86"/>
      <c r="E974" s="84"/>
      <c r="F974" s="87"/>
      <c r="G974" s="87"/>
      <c r="H974" s="87"/>
      <c r="I974" s="87"/>
      <c r="J974" s="87"/>
      <c r="K974" s="87"/>
      <c r="L974" s="87"/>
      <c r="M974" s="88"/>
      <c r="N974" s="211"/>
      <c r="O974" s="220"/>
      <c r="P974" s="221"/>
      <c r="Q974" s="84"/>
      <c r="R974" s="89"/>
      <c r="S974" s="84"/>
      <c r="T974" s="125"/>
      <c r="U974" s="272"/>
    </row>
    <row r="975" spans="1:21">
      <c r="A975" s="272"/>
      <c r="B975" s="84"/>
      <c r="C975" s="85"/>
      <c r="D975" s="86"/>
      <c r="E975" s="84"/>
      <c r="F975" s="87"/>
      <c r="G975" s="87"/>
      <c r="H975" s="87"/>
      <c r="I975" s="87"/>
      <c r="J975" s="87"/>
      <c r="K975" s="87"/>
      <c r="L975" s="87"/>
      <c r="M975" s="88"/>
      <c r="N975" s="211"/>
      <c r="O975" s="220"/>
      <c r="P975" s="221"/>
      <c r="Q975" s="84"/>
      <c r="R975" s="89"/>
      <c r="S975" s="84"/>
      <c r="T975" s="125"/>
      <c r="U975" s="272"/>
    </row>
    <row r="976" spans="1:21">
      <c r="A976" s="272"/>
      <c r="B976" s="84"/>
      <c r="C976" s="85"/>
      <c r="D976" s="86"/>
      <c r="E976" s="84"/>
      <c r="F976" s="87"/>
      <c r="G976" s="87"/>
      <c r="H976" s="87"/>
      <c r="I976" s="87"/>
      <c r="J976" s="87"/>
      <c r="K976" s="87"/>
      <c r="L976" s="87"/>
      <c r="M976" s="88"/>
      <c r="N976" s="211"/>
      <c r="O976" s="220"/>
      <c r="P976" s="221"/>
      <c r="Q976" s="84"/>
      <c r="R976" s="89"/>
      <c r="S976" s="84"/>
      <c r="T976" s="125"/>
      <c r="U976" s="272"/>
    </row>
    <row r="977" spans="1:21">
      <c r="A977" s="272"/>
      <c r="B977" s="84"/>
      <c r="C977" s="85"/>
      <c r="D977" s="86"/>
      <c r="E977" s="84"/>
      <c r="F977" s="87"/>
      <c r="G977" s="87"/>
      <c r="H977" s="87"/>
      <c r="I977" s="87"/>
      <c r="J977" s="87"/>
      <c r="K977" s="87"/>
      <c r="L977" s="87"/>
      <c r="M977" s="88"/>
      <c r="N977" s="211"/>
      <c r="O977" s="220"/>
      <c r="P977" s="221"/>
      <c r="Q977" s="84"/>
      <c r="R977" s="89"/>
      <c r="S977" s="84"/>
      <c r="T977" s="125"/>
      <c r="U977" s="272"/>
    </row>
    <row r="978" spans="1:21">
      <c r="A978" s="272"/>
      <c r="B978" s="84"/>
      <c r="C978" s="85"/>
      <c r="D978" s="86"/>
      <c r="E978" s="84"/>
      <c r="F978" s="87"/>
      <c r="G978" s="87"/>
      <c r="H978" s="87"/>
      <c r="I978" s="87"/>
      <c r="J978" s="87"/>
      <c r="K978" s="87"/>
      <c r="L978" s="87"/>
      <c r="M978" s="88"/>
      <c r="N978" s="211"/>
      <c r="O978" s="220"/>
      <c r="P978" s="221"/>
      <c r="Q978" s="84"/>
      <c r="R978" s="89"/>
      <c r="S978" s="84"/>
      <c r="T978" s="125"/>
      <c r="U978" s="272"/>
    </row>
    <row r="979" spans="1:21">
      <c r="A979" s="272"/>
      <c r="B979" s="84"/>
      <c r="C979" s="85"/>
      <c r="D979" s="86"/>
      <c r="E979" s="84"/>
      <c r="F979" s="87"/>
      <c r="G979" s="87"/>
      <c r="H979" s="87"/>
      <c r="I979" s="87"/>
      <c r="J979" s="87"/>
      <c r="K979" s="87"/>
      <c r="L979" s="87"/>
      <c r="M979" s="88"/>
      <c r="N979" s="211"/>
      <c r="O979" s="220"/>
      <c r="P979" s="221"/>
      <c r="Q979" s="84"/>
      <c r="R979" s="89"/>
      <c r="S979" s="84"/>
      <c r="T979" s="125"/>
      <c r="U979" s="272"/>
    </row>
    <row r="980" spans="1:21">
      <c r="A980" s="272"/>
      <c r="B980" s="84"/>
      <c r="C980" s="85"/>
      <c r="D980" s="86"/>
      <c r="E980" s="84"/>
      <c r="F980" s="87"/>
      <c r="G980" s="87"/>
      <c r="H980" s="87"/>
      <c r="I980" s="87"/>
      <c r="J980" s="87"/>
      <c r="K980" s="87"/>
      <c r="L980" s="87"/>
      <c r="M980" s="88"/>
      <c r="N980" s="211"/>
      <c r="O980" s="220"/>
      <c r="P980" s="221"/>
      <c r="Q980" s="84"/>
      <c r="R980" s="89"/>
      <c r="S980" s="84"/>
      <c r="T980" s="125"/>
      <c r="U980" s="272"/>
    </row>
    <row r="981" spans="1:21">
      <c r="A981" s="272"/>
      <c r="B981" s="84"/>
      <c r="C981" s="85"/>
      <c r="D981" s="86"/>
      <c r="E981" s="84"/>
      <c r="F981" s="87"/>
      <c r="G981" s="87"/>
      <c r="H981" s="87"/>
      <c r="I981" s="87"/>
      <c r="J981" s="87"/>
      <c r="K981" s="87"/>
      <c r="L981" s="87"/>
      <c r="M981" s="88"/>
      <c r="N981" s="211"/>
      <c r="O981" s="220"/>
      <c r="P981" s="221"/>
      <c r="Q981" s="84"/>
      <c r="R981" s="89"/>
      <c r="S981" s="84"/>
      <c r="T981" s="125"/>
      <c r="U981" s="272"/>
    </row>
    <row r="982" spans="1:21">
      <c r="A982" s="272"/>
      <c r="B982" s="84"/>
      <c r="C982" s="85"/>
      <c r="D982" s="86"/>
      <c r="E982" s="84"/>
      <c r="F982" s="87"/>
      <c r="G982" s="87"/>
      <c r="H982" s="87"/>
      <c r="I982" s="87"/>
      <c r="J982" s="87"/>
      <c r="K982" s="87"/>
      <c r="L982" s="87"/>
      <c r="M982" s="88"/>
      <c r="N982" s="211"/>
      <c r="O982" s="220"/>
      <c r="P982" s="221"/>
      <c r="Q982" s="84"/>
      <c r="R982" s="89"/>
      <c r="S982" s="84"/>
      <c r="T982" s="125"/>
      <c r="U982" s="272"/>
    </row>
    <row r="983" spans="1:21">
      <c r="A983" s="272"/>
      <c r="B983" s="84"/>
      <c r="C983" s="85"/>
      <c r="D983" s="86"/>
      <c r="E983" s="84"/>
      <c r="F983" s="87"/>
      <c r="G983" s="87"/>
      <c r="H983" s="87"/>
      <c r="I983" s="87"/>
      <c r="J983" s="87"/>
      <c r="K983" s="87"/>
      <c r="L983" s="87"/>
      <c r="M983" s="88"/>
      <c r="N983" s="211"/>
      <c r="O983" s="220"/>
      <c r="P983" s="221"/>
      <c r="Q983" s="84"/>
      <c r="R983" s="89"/>
      <c r="S983" s="84"/>
      <c r="T983" s="125"/>
      <c r="U983" s="272"/>
    </row>
    <row r="984" spans="1:21">
      <c r="A984" s="272"/>
      <c r="B984" s="84"/>
      <c r="C984" s="85"/>
      <c r="D984" s="86"/>
      <c r="E984" s="84"/>
      <c r="F984" s="87"/>
      <c r="G984" s="87"/>
      <c r="H984" s="87"/>
      <c r="I984" s="87"/>
      <c r="J984" s="87"/>
      <c r="K984" s="87"/>
      <c r="L984" s="87"/>
      <c r="M984" s="88"/>
      <c r="N984" s="211"/>
      <c r="O984" s="220"/>
      <c r="P984" s="221"/>
      <c r="Q984" s="84"/>
      <c r="R984" s="89"/>
      <c r="S984" s="84"/>
      <c r="T984" s="125"/>
      <c r="U984" s="272"/>
    </row>
    <row r="985" spans="1:21">
      <c r="A985" s="272"/>
      <c r="B985" s="84"/>
      <c r="C985" s="85"/>
      <c r="D985" s="86"/>
      <c r="E985" s="84"/>
      <c r="F985" s="87"/>
      <c r="G985" s="87"/>
      <c r="H985" s="87"/>
      <c r="I985" s="87"/>
      <c r="J985" s="87"/>
      <c r="K985" s="87"/>
      <c r="L985" s="87"/>
      <c r="M985" s="88"/>
      <c r="N985" s="211"/>
      <c r="O985" s="220"/>
      <c r="P985" s="221"/>
      <c r="Q985" s="84"/>
      <c r="R985" s="89"/>
      <c r="S985" s="84"/>
      <c r="T985" s="125"/>
      <c r="U985" s="272"/>
    </row>
    <row r="986" spans="1:21">
      <c r="A986" s="272"/>
      <c r="B986" s="84"/>
      <c r="C986" s="85"/>
      <c r="D986" s="86"/>
      <c r="E986" s="84"/>
      <c r="F986" s="87"/>
      <c r="G986" s="87"/>
      <c r="H986" s="87"/>
      <c r="I986" s="87"/>
      <c r="J986" s="87"/>
      <c r="K986" s="87"/>
      <c r="L986" s="87"/>
      <c r="M986" s="88"/>
      <c r="N986" s="211"/>
      <c r="O986" s="220"/>
      <c r="P986" s="221"/>
      <c r="Q986" s="84"/>
      <c r="R986" s="89"/>
      <c r="S986" s="84"/>
      <c r="T986" s="125"/>
      <c r="U986" s="272"/>
    </row>
    <row r="987" spans="1:21">
      <c r="A987" s="272"/>
      <c r="B987" s="84"/>
      <c r="C987" s="85"/>
      <c r="D987" s="86"/>
      <c r="E987" s="84"/>
      <c r="F987" s="87"/>
      <c r="G987" s="87"/>
      <c r="H987" s="87"/>
      <c r="I987" s="87"/>
      <c r="J987" s="87"/>
      <c r="K987" s="87"/>
      <c r="L987" s="87"/>
      <c r="M987" s="88"/>
      <c r="N987" s="211"/>
      <c r="O987" s="220"/>
      <c r="P987" s="221"/>
      <c r="Q987" s="84"/>
      <c r="R987" s="89"/>
      <c r="S987" s="84"/>
      <c r="T987" s="125"/>
      <c r="U987" s="272"/>
    </row>
    <row r="988" spans="1:21">
      <c r="A988" s="272"/>
      <c r="B988" s="84"/>
      <c r="C988" s="85"/>
      <c r="D988" s="86"/>
      <c r="E988" s="84"/>
      <c r="F988" s="87"/>
      <c r="G988" s="87"/>
      <c r="H988" s="87"/>
      <c r="I988" s="87"/>
      <c r="J988" s="87"/>
      <c r="K988" s="87"/>
      <c r="L988" s="87"/>
      <c r="M988" s="88"/>
      <c r="N988" s="211"/>
      <c r="O988" s="220"/>
      <c r="P988" s="221"/>
      <c r="Q988" s="84"/>
      <c r="R988" s="89"/>
      <c r="S988" s="84"/>
      <c r="T988" s="125"/>
      <c r="U988" s="272"/>
    </row>
    <row r="989" spans="1:21">
      <c r="A989" s="272"/>
      <c r="B989" s="84"/>
      <c r="C989" s="85"/>
      <c r="D989" s="86"/>
      <c r="E989" s="84"/>
      <c r="F989" s="87"/>
      <c r="G989" s="87"/>
      <c r="H989" s="87"/>
      <c r="I989" s="87"/>
      <c r="J989" s="87"/>
      <c r="K989" s="87"/>
      <c r="L989" s="87"/>
      <c r="M989" s="88"/>
      <c r="N989" s="211"/>
      <c r="O989" s="220"/>
      <c r="P989" s="221"/>
      <c r="Q989" s="84"/>
      <c r="R989" s="89"/>
      <c r="S989" s="84"/>
      <c r="T989" s="125"/>
      <c r="U989" s="272"/>
    </row>
    <row r="990" spans="1:21">
      <c r="A990" s="272"/>
      <c r="B990" s="84"/>
      <c r="C990" s="85"/>
      <c r="D990" s="86"/>
      <c r="E990" s="84"/>
      <c r="F990" s="87"/>
      <c r="G990" s="87"/>
      <c r="H990" s="87"/>
      <c r="I990" s="87"/>
      <c r="J990" s="87"/>
      <c r="K990" s="87"/>
      <c r="L990" s="87"/>
      <c r="M990" s="88"/>
      <c r="N990" s="211"/>
      <c r="O990" s="220"/>
      <c r="P990" s="221"/>
      <c r="Q990" s="84"/>
      <c r="R990" s="89"/>
      <c r="S990" s="84"/>
      <c r="T990" s="125"/>
      <c r="U990" s="272"/>
    </row>
    <row r="991" spans="1:21">
      <c r="A991" s="272"/>
      <c r="B991" s="84"/>
      <c r="C991" s="85"/>
      <c r="D991" s="86"/>
      <c r="E991" s="84"/>
      <c r="F991" s="87"/>
      <c r="G991" s="87"/>
      <c r="H991" s="87"/>
      <c r="I991" s="87"/>
      <c r="J991" s="87"/>
      <c r="K991" s="87"/>
      <c r="L991" s="87"/>
      <c r="M991" s="88"/>
      <c r="N991" s="211"/>
      <c r="O991" s="220"/>
      <c r="P991" s="221"/>
      <c r="Q991" s="84"/>
      <c r="R991" s="89"/>
      <c r="S991" s="84"/>
      <c r="T991" s="125"/>
      <c r="U991" s="272"/>
    </row>
    <row r="992" spans="1:21">
      <c r="A992" s="272"/>
      <c r="B992" s="84"/>
      <c r="C992" s="85"/>
      <c r="D992" s="86"/>
      <c r="E992" s="84"/>
      <c r="F992" s="87"/>
      <c r="G992" s="87"/>
      <c r="H992" s="87"/>
      <c r="I992" s="87"/>
      <c r="J992" s="87"/>
      <c r="K992" s="87"/>
      <c r="L992" s="87"/>
      <c r="M992" s="88"/>
      <c r="N992" s="211"/>
      <c r="O992" s="220"/>
      <c r="P992" s="221"/>
      <c r="Q992" s="84"/>
      <c r="R992" s="89"/>
      <c r="S992" s="84"/>
      <c r="T992" s="125"/>
      <c r="U992" s="272"/>
    </row>
    <row r="993" spans="1:21">
      <c r="A993" s="272"/>
      <c r="B993" s="84"/>
      <c r="C993" s="85"/>
      <c r="D993" s="86"/>
      <c r="E993" s="84"/>
      <c r="F993" s="87"/>
      <c r="G993" s="87"/>
      <c r="H993" s="87"/>
      <c r="I993" s="87"/>
      <c r="J993" s="87"/>
      <c r="K993" s="87"/>
      <c r="L993" s="87"/>
      <c r="M993" s="88"/>
      <c r="N993" s="211"/>
      <c r="O993" s="220"/>
      <c r="P993" s="221"/>
      <c r="Q993" s="84"/>
      <c r="R993" s="89"/>
      <c r="S993" s="84"/>
      <c r="T993" s="125"/>
      <c r="U993" s="272"/>
    </row>
    <row r="994" spans="1:21">
      <c r="A994" s="272"/>
      <c r="B994" s="84"/>
      <c r="C994" s="85"/>
      <c r="D994" s="86"/>
      <c r="E994" s="84"/>
      <c r="F994" s="87"/>
      <c r="G994" s="87"/>
      <c r="H994" s="87"/>
      <c r="I994" s="87"/>
      <c r="J994" s="87"/>
      <c r="K994" s="87"/>
      <c r="L994" s="87"/>
      <c r="M994" s="88"/>
      <c r="N994" s="211"/>
      <c r="O994" s="220"/>
      <c r="P994" s="221"/>
      <c r="Q994" s="84"/>
      <c r="R994" s="89"/>
      <c r="S994" s="84"/>
      <c r="T994" s="125"/>
      <c r="U994" s="272"/>
    </row>
    <row r="995" spans="1:21">
      <c r="A995" s="272"/>
      <c r="B995" s="84"/>
      <c r="C995" s="85"/>
      <c r="D995" s="86"/>
      <c r="E995" s="84"/>
      <c r="F995" s="87"/>
      <c r="G995" s="87"/>
      <c r="H995" s="87"/>
      <c r="I995" s="87"/>
      <c r="J995" s="87"/>
      <c r="K995" s="87"/>
      <c r="L995" s="87"/>
      <c r="M995" s="88"/>
      <c r="N995" s="211"/>
      <c r="O995" s="220"/>
      <c r="P995" s="221"/>
      <c r="Q995" s="84"/>
      <c r="R995" s="89"/>
      <c r="S995" s="84"/>
      <c r="T995" s="125"/>
      <c r="U995" s="272"/>
    </row>
    <row r="996" spans="1:21">
      <c r="A996" s="272"/>
      <c r="B996" s="84"/>
      <c r="C996" s="85"/>
      <c r="D996" s="86"/>
      <c r="E996" s="84"/>
      <c r="F996" s="87"/>
      <c r="G996" s="87"/>
      <c r="H996" s="87"/>
      <c r="I996" s="87"/>
      <c r="J996" s="87"/>
      <c r="K996" s="87"/>
      <c r="L996" s="87"/>
      <c r="M996" s="88"/>
      <c r="N996" s="211"/>
      <c r="O996" s="220"/>
      <c r="P996" s="221"/>
      <c r="Q996" s="84"/>
      <c r="R996" s="89"/>
      <c r="S996" s="84"/>
      <c r="T996" s="125"/>
      <c r="U996" s="272"/>
    </row>
    <row r="997" spans="1:21">
      <c r="A997" s="272"/>
      <c r="B997" s="84"/>
      <c r="C997" s="85"/>
      <c r="D997" s="86"/>
      <c r="E997" s="84"/>
      <c r="F997" s="87"/>
      <c r="G997" s="87"/>
      <c r="H997" s="87"/>
      <c r="I997" s="87"/>
      <c r="J997" s="87"/>
      <c r="K997" s="87"/>
      <c r="L997" s="87"/>
      <c r="M997" s="88"/>
      <c r="N997" s="211"/>
      <c r="O997" s="220"/>
      <c r="P997" s="221"/>
      <c r="Q997" s="84"/>
      <c r="R997" s="89"/>
      <c r="S997" s="84"/>
      <c r="T997" s="125"/>
      <c r="U997" s="272"/>
    </row>
    <row r="998" spans="1:21">
      <c r="A998" s="272"/>
      <c r="B998" s="84"/>
      <c r="C998" s="85"/>
      <c r="D998" s="86"/>
      <c r="E998" s="84"/>
      <c r="F998" s="87"/>
      <c r="G998" s="87"/>
      <c r="H998" s="87"/>
      <c r="I998" s="87"/>
      <c r="J998" s="87"/>
      <c r="K998" s="87"/>
      <c r="L998" s="87"/>
      <c r="M998" s="88"/>
      <c r="N998" s="211"/>
      <c r="O998" s="220"/>
      <c r="P998" s="221"/>
      <c r="Q998" s="84"/>
      <c r="R998" s="89"/>
      <c r="S998" s="84"/>
      <c r="T998" s="125"/>
      <c r="U998" s="272"/>
    </row>
    <row r="999" spans="1:21">
      <c r="A999" s="272"/>
      <c r="B999" s="84"/>
      <c r="C999" s="85"/>
      <c r="D999" s="86"/>
      <c r="E999" s="84"/>
      <c r="F999" s="87"/>
      <c r="G999" s="87"/>
      <c r="H999" s="87"/>
      <c r="I999" s="87"/>
      <c r="J999" s="87"/>
      <c r="K999" s="87"/>
      <c r="L999" s="87"/>
      <c r="M999" s="88"/>
      <c r="N999" s="211"/>
      <c r="O999" s="220"/>
      <c r="P999" s="221"/>
      <c r="Q999" s="84"/>
      <c r="R999" s="89"/>
      <c r="S999" s="84"/>
      <c r="T999" s="125"/>
      <c r="U999" s="272"/>
    </row>
    <row r="1000" spans="1:21">
      <c r="A1000" s="272"/>
      <c r="B1000" s="84"/>
      <c r="C1000" s="85"/>
      <c r="D1000" s="86"/>
      <c r="E1000" s="84"/>
      <c r="F1000" s="87"/>
      <c r="G1000" s="87"/>
      <c r="H1000" s="87"/>
      <c r="I1000" s="87"/>
      <c r="J1000" s="87"/>
      <c r="K1000" s="87"/>
      <c r="L1000" s="87"/>
      <c r="M1000" s="88"/>
      <c r="N1000" s="211"/>
      <c r="O1000" s="220"/>
      <c r="P1000" s="221"/>
      <c r="Q1000" s="84"/>
      <c r="R1000" s="89"/>
      <c r="S1000" s="84"/>
      <c r="T1000" s="125"/>
      <c r="U1000" s="272"/>
    </row>
    <row r="1001" spans="1:21">
      <c r="A1001" s="272"/>
      <c r="B1001" s="84"/>
      <c r="C1001" s="85"/>
      <c r="D1001" s="86"/>
      <c r="E1001" s="84"/>
      <c r="F1001" s="87"/>
      <c r="G1001" s="87"/>
      <c r="H1001" s="87"/>
      <c r="I1001" s="87"/>
      <c r="J1001" s="87"/>
      <c r="K1001" s="87"/>
      <c r="L1001" s="87"/>
      <c r="M1001" s="88"/>
      <c r="N1001" s="211"/>
      <c r="O1001" s="220"/>
      <c r="P1001" s="221"/>
      <c r="Q1001" s="84"/>
      <c r="R1001" s="89"/>
      <c r="S1001" s="84"/>
      <c r="T1001" s="125"/>
      <c r="U1001" s="272"/>
    </row>
    <row r="1002" spans="1:21">
      <c r="A1002" s="272"/>
      <c r="B1002" s="84"/>
      <c r="C1002" s="85"/>
      <c r="D1002" s="86"/>
      <c r="E1002" s="84"/>
      <c r="F1002" s="87"/>
      <c r="G1002" s="87"/>
      <c r="H1002" s="87"/>
      <c r="I1002" s="87"/>
      <c r="J1002" s="87"/>
      <c r="K1002" s="87"/>
      <c r="L1002" s="87"/>
      <c r="M1002" s="88"/>
      <c r="N1002" s="211"/>
      <c r="O1002" s="220"/>
      <c r="P1002" s="221"/>
      <c r="Q1002" s="84"/>
      <c r="R1002" s="89"/>
      <c r="S1002" s="84"/>
      <c r="T1002" s="125"/>
      <c r="U1002" s="272"/>
    </row>
    <row r="1003" spans="1:21">
      <c r="A1003" s="272"/>
      <c r="B1003" s="84"/>
      <c r="C1003" s="85"/>
      <c r="D1003" s="86"/>
      <c r="E1003" s="84"/>
      <c r="F1003" s="87"/>
      <c r="G1003" s="87"/>
      <c r="H1003" s="87"/>
      <c r="I1003" s="87"/>
      <c r="J1003" s="87"/>
      <c r="K1003" s="87"/>
      <c r="L1003" s="87"/>
      <c r="M1003" s="88"/>
      <c r="N1003" s="211"/>
      <c r="O1003" s="220"/>
      <c r="P1003" s="221"/>
      <c r="Q1003" s="84"/>
      <c r="R1003" s="89"/>
      <c r="S1003" s="84"/>
      <c r="T1003" s="125"/>
      <c r="U1003" s="272"/>
    </row>
    <row r="1004" spans="1:21">
      <c r="A1004" s="272"/>
      <c r="B1004" s="84"/>
      <c r="C1004" s="85"/>
      <c r="D1004" s="86"/>
      <c r="E1004" s="84"/>
      <c r="F1004" s="87"/>
      <c r="G1004" s="87"/>
      <c r="H1004" s="87"/>
      <c r="I1004" s="87"/>
      <c r="J1004" s="87"/>
      <c r="K1004" s="87"/>
      <c r="L1004" s="87"/>
      <c r="M1004" s="88"/>
      <c r="N1004" s="211"/>
      <c r="O1004" s="220"/>
      <c r="P1004" s="221"/>
      <c r="Q1004" s="84"/>
      <c r="R1004" s="89"/>
      <c r="S1004" s="84"/>
      <c r="T1004" s="125"/>
      <c r="U1004" s="272"/>
    </row>
    <row r="1005" spans="1:21">
      <c r="A1005" s="272"/>
      <c r="B1005" s="84"/>
      <c r="C1005" s="85"/>
      <c r="D1005" s="86"/>
      <c r="E1005" s="84"/>
      <c r="F1005" s="87"/>
      <c r="G1005" s="87"/>
      <c r="H1005" s="87"/>
      <c r="I1005" s="87"/>
      <c r="J1005" s="87"/>
      <c r="K1005" s="87"/>
      <c r="L1005" s="87"/>
      <c r="M1005" s="88"/>
      <c r="N1005" s="211"/>
      <c r="O1005" s="220"/>
      <c r="P1005" s="221"/>
      <c r="Q1005" s="84"/>
      <c r="R1005" s="89"/>
      <c r="S1005" s="84"/>
      <c r="T1005" s="125"/>
      <c r="U1005" s="272"/>
    </row>
    <row r="1006" spans="1:21">
      <c r="A1006" s="272"/>
      <c r="B1006" s="84"/>
      <c r="C1006" s="85"/>
      <c r="D1006" s="86"/>
      <c r="E1006" s="84"/>
      <c r="F1006" s="87"/>
      <c r="G1006" s="87"/>
      <c r="H1006" s="87"/>
      <c r="I1006" s="87"/>
      <c r="J1006" s="87"/>
      <c r="K1006" s="87"/>
      <c r="L1006" s="87"/>
      <c r="M1006" s="88"/>
      <c r="N1006" s="211"/>
      <c r="O1006" s="220"/>
      <c r="P1006" s="221"/>
      <c r="Q1006" s="84"/>
      <c r="R1006" s="89"/>
      <c r="S1006" s="84"/>
      <c r="T1006" s="125"/>
      <c r="U1006" s="272"/>
    </row>
    <row r="1007" spans="1:21">
      <c r="A1007" s="272"/>
      <c r="B1007" s="84"/>
      <c r="C1007" s="85"/>
      <c r="D1007" s="86"/>
      <c r="E1007" s="84"/>
      <c r="F1007" s="87"/>
      <c r="G1007" s="87"/>
      <c r="H1007" s="87"/>
      <c r="I1007" s="87"/>
      <c r="J1007" s="87"/>
      <c r="K1007" s="87"/>
      <c r="L1007" s="87"/>
      <c r="M1007" s="88"/>
      <c r="N1007" s="211"/>
      <c r="O1007" s="220"/>
      <c r="P1007" s="221"/>
      <c r="Q1007" s="84"/>
      <c r="R1007" s="89"/>
      <c r="S1007" s="84"/>
      <c r="T1007" s="125"/>
      <c r="U1007" s="272"/>
    </row>
    <row r="1008" spans="1:21">
      <c r="A1008" s="272"/>
      <c r="B1008" s="84"/>
      <c r="C1008" s="85"/>
      <c r="D1008" s="86"/>
      <c r="E1008" s="84"/>
      <c r="F1008" s="87"/>
      <c r="G1008" s="87"/>
      <c r="H1008" s="87"/>
      <c r="I1008" s="87"/>
      <c r="J1008" s="87"/>
      <c r="K1008" s="87"/>
      <c r="L1008" s="87"/>
      <c r="M1008" s="88"/>
      <c r="N1008" s="211"/>
      <c r="O1008" s="220"/>
      <c r="P1008" s="221"/>
      <c r="Q1008" s="84"/>
      <c r="R1008" s="89"/>
      <c r="S1008" s="84"/>
      <c r="T1008" s="125"/>
      <c r="U1008" s="272"/>
    </row>
    <row r="1009" spans="1:21">
      <c r="A1009" s="272"/>
      <c r="B1009" s="84"/>
      <c r="C1009" s="85"/>
      <c r="D1009" s="86"/>
      <c r="E1009" s="84"/>
      <c r="F1009" s="87"/>
      <c r="G1009" s="87"/>
      <c r="H1009" s="87"/>
      <c r="I1009" s="87"/>
      <c r="J1009" s="87"/>
      <c r="K1009" s="87"/>
      <c r="L1009" s="87"/>
      <c r="M1009" s="88"/>
      <c r="N1009" s="211"/>
      <c r="O1009" s="220"/>
      <c r="P1009" s="221"/>
      <c r="Q1009" s="84"/>
      <c r="R1009" s="89"/>
      <c r="S1009" s="84"/>
      <c r="T1009" s="125"/>
      <c r="U1009" s="272"/>
    </row>
    <row r="1010" spans="1:21">
      <c r="A1010" s="272"/>
      <c r="B1010" s="84"/>
      <c r="C1010" s="85"/>
      <c r="D1010" s="86"/>
      <c r="E1010" s="84"/>
      <c r="F1010" s="87"/>
      <c r="G1010" s="87"/>
      <c r="H1010" s="87"/>
      <c r="I1010" s="87"/>
      <c r="J1010" s="87"/>
      <c r="K1010" s="87"/>
      <c r="L1010" s="87"/>
      <c r="M1010" s="88"/>
      <c r="N1010" s="211"/>
      <c r="O1010" s="220"/>
      <c r="P1010" s="221"/>
      <c r="Q1010" s="84"/>
      <c r="R1010" s="89"/>
      <c r="S1010" s="84"/>
      <c r="T1010" s="125"/>
      <c r="U1010" s="272"/>
    </row>
    <row r="1011" spans="1:21">
      <c r="A1011" s="272"/>
      <c r="B1011" s="84"/>
      <c r="C1011" s="85"/>
      <c r="D1011" s="86"/>
      <c r="E1011" s="84"/>
      <c r="F1011" s="87"/>
      <c r="G1011" s="87"/>
      <c r="H1011" s="87"/>
      <c r="I1011" s="87"/>
      <c r="J1011" s="87"/>
      <c r="K1011" s="87"/>
      <c r="L1011" s="87"/>
      <c r="M1011" s="88"/>
      <c r="N1011" s="211"/>
      <c r="O1011" s="220"/>
      <c r="P1011" s="221"/>
      <c r="Q1011" s="84"/>
      <c r="R1011" s="89"/>
      <c r="S1011" s="84"/>
      <c r="T1011" s="125"/>
      <c r="U1011" s="272"/>
    </row>
    <row r="1012" spans="1:21">
      <c r="A1012" s="272"/>
      <c r="B1012" s="84"/>
      <c r="C1012" s="85"/>
      <c r="D1012" s="86"/>
      <c r="E1012" s="84"/>
      <c r="F1012" s="87"/>
      <c r="G1012" s="87"/>
      <c r="H1012" s="87"/>
      <c r="I1012" s="87"/>
      <c r="J1012" s="87"/>
      <c r="K1012" s="87"/>
      <c r="L1012" s="87"/>
      <c r="M1012" s="88"/>
      <c r="N1012" s="211"/>
      <c r="O1012" s="220"/>
      <c r="P1012" s="221"/>
      <c r="Q1012" s="84"/>
      <c r="R1012" s="89"/>
      <c r="S1012" s="84"/>
      <c r="T1012" s="125"/>
      <c r="U1012" s="272"/>
    </row>
    <row r="1013" spans="1:21">
      <c r="A1013" s="272"/>
      <c r="B1013" s="84"/>
      <c r="C1013" s="85"/>
      <c r="D1013" s="86"/>
      <c r="E1013" s="84"/>
      <c r="F1013" s="87"/>
      <c r="G1013" s="87"/>
      <c r="H1013" s="87"/>
      <c r="I1013" s="87"/>
      <c r="J1013" s="87"/>
      <c r="K1013" s="87"/>
      <c r="L1013" s="87"/>
      <c r="M1013" s="88"/>
      <c r="N1013" s="211"/>
      <c r="O1013" s="220"/>
      <c r="P1013" s="221"/>
      <c r="Q1013" s="84"/>
      <c r="R1013" s="89"/>
      <c r="S1013" s="84"/>
      <c r="T1013" s="125"/>
      <c r="U1013" s="272"/>
    </row>
    <row r="1014" spans="1:21">
      <c r="A1014" s="272"/>
      <c r="B1014" s="84"/>
      <c r="C1014" s="85"/>
      <c r="D1014" s="86"/>
      <c r="E1014" s="84"/>
      <c r="F1014" s="87"/>
      <c r="G1014" s="87"/>
      <c r="H1014" s="87"/>
      <c r="I1014" s="87"/>
      <c r="J1014" s="87"/>
      <c r="K1014" s="87"/>
      <c r="L1014" s="87"/>
      <c r="M1014" s="88"/>
      <c r="N1014" s="211"/>
      <c r="O1014" s="220"/>
      <c r="P1014" s="221"/>
      <c r="Q1014" s="84"/>
      <c r="R1014" s="89"/>
      <c r="S1014" s="84"/>
      <c r="T1014" s="125"/>
      <c r="U1014" s="272"/>
    </row>
    <row r="1015" spans="1:21">
      <c r="A1015" s="272"/>
      <c r="B1015" s="84"/>
      <c r="C1015" s="85"/>
      <c r="D1015" s="86"/>
      <c r="E1015" s="84"/>
      <c r="F1015" s="87"/>
      <c r="G1015" s="87"/>
      <c r="H1015" s="87"/>
      <c r="I1015" s="87"/>
      <c r="J1015" s="87"/>
      <c r="K1015" s="87"/>
      <c r="L1015" s="87"/>
      <c r="M1015" s="88"/>
      <c r="N1015" s="211"/>
      <c r="O1015" s="220"/>
      <c r="P1015" s="221"/>
      <c r="Q1015" s="84"/>
      <c r="R1015" s="89"/>
      <c r="S1015" s="84"/>
      <c r="T1015" s="125"/>
      <c r="U1015" s="272"/>
    </row>
    <row r="1016" spans="1:21">
      <c r="A1016" s="272"/>
      <c r="B1016" s="84"/>
      <c r="C1016" s="85"/>
      <c r="D1016" s="86"/>
      <c r="E1016" s="84"/>
      <c r="F1016" s="87"/>
      <c r="G1016" s="87"/>
      <c r="H1016" s="87"/>
      <c r="I1016" s="87"/>
      <c r="J1016" s="87"/>
      <c r="K1016" s="87"/>
      <c r="L1016" s="87"/>
      <c r="M1016" s="88"/>
      <c r="N1016" s="211"/>
      <c r="O1016" s="220"/>
      <c r="P1016" s="221"/>
      <c r="Q1016" s="84"/>
      <c r="R1016" s="89"/>
      <c r="S1016" s="84"/>
      <c r="T1016" s="125"/>
      <c r="U1016" s="272"/>
    </row>
    <row r="1017" spans="1:21">
      <c r="A1017" s="272"/>
      <c r="B1017" s="84"/>
      <c r="C1017" s="85"/>
      <c r="D1017" s="86"/>
      <c r="E1017" s="84"/>
      <c r="F1017" s="87"/>
      <c r="G1017" s="87"/>
      <c r="H1017" s="87"/>
      <c r="I1017" s="87"/>
      <c r="J1017" s="87"/>
      <c r="K1017" s="87"/>
      <c r="L1017" s="87"/>
      <c r="M1017" s="88"/>
      <c r="N1017" s="211"/>
      <c r="O1017" s="220"/>
      <c r="P1017" s="221"/>
      <c r="Q1017" s="84"/>
      <c r="R1017" s="89"/>
      <c r="S1017" s="84"/>
      <c r="T1017" s="125"/>
      <c r="U1017" s="272"/>
    </row>
    <row r="1018" spans="1:21">
      <c r="A1018" s="272"/>
      <c r="B1018" s="84"/>
      <c r="C1018" s="85"/>
      <c r="D1018" s="86"/>
      <c r="E1018" s="84"/>
      <c r="F1018" s="87"/>
      <c r="G1018" s="87"/>
      <c r="H1018" s="87"/>
      <c r="I1018" s="87"/>
      <c r="J1018" s="87"/>
      <c r="K1018" s="87"/>
      <c r="L1018" s="87"/>
      <c r="M1018" s="88"/>
      <c r="N1018" s="211"/>
      <c r="O1018" s="220"/>
      <c r="P1018" s="221"/>
      <c r="Q1018" s="84"/>
      <c r="R1018" s="89"/>
      <c r="S1018" s="84"/>
      <c r="T1018" s="125"/>
      <c r="U1018" s="272"/>
    </row>
    <row r="1019" spans="1:21">
      <c r="A1019" s="272"/>
      <c r="B1019" s="84"/>
      <c r="C1019" s="85"/>
      <c r="D1019" s="86"/>
      <c r="E1019" s="84"/>
      <c r="F1019" s="87"/>
      <c r="G1019" s="87"/>
      <c r="H1019" s="87"/>
      <c r="I1019" s="87"/>
      <c r="J1019" s="87"/>
      <c r="K1019" s="87"/>
      <c r="L1019" s="87"/>
      <c r="M1019" s="88"/>
      <c r="N1019" s="211"/>
      <c r="O1019" s="220"/>
      <c r="P1019" s="221"/>
      <c r="Q1019" s="84"/>
      <c r="R1019" s="89"/>
      <c r="S1019" s="84"/>
      <c r="T1019" s="125"/>
      <c r="U1019" s="272"/>
    </row>
    <row r="1020" spans="1:21">
      <c r="A1020" s="272"/>
      <c r="B1020" s="84"/>
      <c r="C1020" s="85"/>
      <c r="D1020" s="86"/>
      <c r="E1020" s="84"/>
      <c r="F1020" s="87"/>
      <c r="G1020" s="87"/>
      <c r="H1020" s="87"/>
      <c r="I1020" s="87"/>
      <c r="J1020" s="87"/>
      <c r="K1020" s="87"/>
      <c r="L1020" s="87"/>
      <c r="M1020" s="88"/>
      <c r="N1020" s="211"/>
      <c r="O1020" s="220"/>
      <c r="P1020" s="221"/>
      <c r="Q1020" s="84"/>
      <c r="R1020" s="89"/>
      <c r="S1020" s="84"/>
      <c r="T1020" s="125"/>
      <c r="U1020" s="272"/>
    </row>
    <row r="1021" spans="1:21">
      <c r="A1021" s="272"/>
      <c r="B1021" s="84"/>
      <c r="C1021" s="85"/>
      <c r="D1021" s="86"/>
      <c r="E1021" s="84"/>
      <c r="F1021" s="87"/>
      <c r="G1021" s="87"/>
      <c r="H1021" s="87"/>
      <c r="I1021" s="87"/>
      <c r="J1021" s="87"/>
      <c r="K1021" s="87"/>
      <c r="L1021" s="87"/>
      <c r="M1021" s="88"/>
      <c r="N1021" s="211"/>
      <c r="O1021" s="220"/>
      <c r="P1021" s="221"/>
      <c r="Q1021" s="84"/>
      <c r="R1021" s="89"/>
      <c r="S1021" s="84"/>
      <c r="T1021" s="125"/>
      <c r="U1021" s="272"/>
    </row>
    <row r="1022" spans="1:21">
      <c r="A1022" s="272"/>
      <c r="B1022" s="84"/>
      <c r="C1022" s="85"/>
      <c r="D1022" s="86"/>
      <c r="E1022" s="84"/>
      <c r="F1022" s="87"/>
      <c r="G1022" s="87"/>
      <c r="H1022" s="87"/>
      <c r="I1022" s="87"/>
      <c r="J1022" s="87"/>
      <c r="K1022" s="87"/>
      <c r="L1022" s="87"/>
      <c r="M1022" s="88"/>
      <c r="N1022" s="211"/>
      <c r="O1022" s="220"/>
      <c r="P1022" s="221"/>
      <c r="Q1022" s="84"/>
      <c r="R1022" s="89"/>
      <c r="S1022" s="84"/>
      <c r="T1022" s="125"/>
      <c r="U1022" s="272"/>
    </row>
    <row r="1023" spans="1:21">
      <c r="A1023" s="272"/>
      <c r="B1023" s="84"/>
      <c r="C1023" s="85"/>
      <c r="D1023" s="86"/>
      <c r="E1023" s="84"/>
      <c r="F1023" s="87"/>
      <c r="G1023" s="87"/>
      <c r="H1023" s="87"/>
      <c r="I1023" s="87"/>
      <c r="J1023" s="87"/>
      <c r="K1023" s="87"/>
      <c r="L1023" s="87"/>
      <c r="M1023" s="88"/>
      <c r="N1023" s="211"/>
      <c r="O1023" s="220"/>
      <c r="P1023" s="221"/>
      <c r="Q1023" s="84"/>
      <c r="R1023" s="89"/>
      <c r="S1023" s="84"/>
      <c r="T1023" s="125"/>
      <c r="U1023" s="272"/>
    </row>
    <row r="1024" spans="1:21">
      <c r="A1024" s="272"/>
      <c r="B1024" s="84"/>
      <c r="C1024" s="85"/>
      <c r="D1024" s="86"/>
      <c r="E1024" s="84"/>
      <c r="F1024" s="87"/>
      <c r="G1024" s="87"/>
      <c r="H1024" s="87"/>
      <c r="I1024" s="87"/>
      <c r="J1024" s="87"/>
      <c r="K1024" s="87"/>
      <c r="L1024" s="87"/>
      <c r="M1024" s="88"/>
      <c r="N1024" s="211"/>
      <c r="O1024" s="220"/>
      <c r="P1024" s="221"/>
      <c r="Q1024" s="84"/>
      <c r="R1024" s="89"/>
      <c r="S1024" s="84"/>
      <c r="T1024" s="125"/>
      <c r="U1024" s="272"/>
    </row>
    <row r="1025" spans="1:21">
      <c r="A1025" s="272"/>
      <c r="B1025" s="84"/>
      <c r="C1025" s="85"/>
      <c r="D1025" s="86"/>
      <c r="E1025" s="84"/>
      <c r="F1025" s="87"/>
      <c r="G1025" s="87"/>
      <c r="H1025" s="87"/>
      <c r="I1025" s="87"/>
      <c r="J1025" s="87"/>
      <c r="K1025" s="87"/>
      <c r="L1025" s="87"/>
      <c r="M1025" s="88"/>
      <c r="N1025" s="211"/>
      <c r="O1025" s="220"/>
      <c r="P1025" s="221"/>
      <c r="Q1025" s="84"/>
      <c r="R1025" s="89"/>
      <c r="S1025" s="84"/>
      <c r="T1025" s="125"/>
      <c r="U1025" s="272"/>
    </row>
    <row r="1026" spans="1:21">
      <c r="A1026" s="272"/>
      <c r="B1026" s="84"/>
      <c r="C1026" s="85"/>
      <c r="D1026" s="86"/>
      <c r="E1026" s="84"/>
      <c r="F1026" s="87"/>
      <c r="G1026" s="87"/>
      <c r="H1026" s="87"/>
      <c r="I1026" s="87"/>
      <c r="J1026" s="87"/>
      <c r="K1026" s="87"/>
      <c r="L1026" s="87"/>
      <c r="M1026" s="88"/>
      <c r="N1026" s="211"/>
      <c r="O1026" s="220"/>
      <c r="P1026" s="221"/>
      <c r="Q1026" s="84"/>
      <c r="R1026" s="89"/>
      <c r="S1026" s="84"/>
      <c r="T1026" s="125"/>
      <c r="U1026" s="272"/>
    </row>
    <row r="1027" spans="1:21">
      <c r="A1027" s="272"/>
      <c r="B1027" s="84"/>
      <c r="C1027" s="85"/>
      <c r="D1027" s="86"/>
      <c r="E1027" s="84"/>
      <c r="F1027" s="87"/>
      <c r="G1027" s="87"/>
      <c r="H1027" s="87"/>
      <c r="I1027" s="87"/>
      <c r="J1027" s="87"/>
      <c r="K1027" s="87"/>
      <c r="L1027" s="87"/>
      <c r="M1027" s="88"/>
      <c r="N1027" s="211"/>
      <c r="O1027" s="220"/>
      <c r="P1027" s="221"/>
      <c r="Q1027" s="84"/>
      <c r="R1027" s="89"/>
      <c r="S1027" s="84"/>
      <c r="T1027" s="125"/>
      <c r="U1027" s="272"/>
    </row>
    <row r="1028" spans="1:21">
      <c r="A1028" s="272"/>
      <c r="B1028" s="84"/>
      <c r="C1028" s="85"/>
      <c r="D1028" s="86"/>
      <c r="E1028" s="84"/>
      <c r="F1028" s="87"/>
      <c r="G1028" s="87"/>
      <c r="H1028" s="87"/>
      <c r="I1028" s="87"/>
      <c r="J1028" s="87"/>
      <c r="K1028" s="87"/>
      <c r="L1028" s="87"/>
      <c r="M1028" s="88"/>
      <c r="N1028" s="211"/>
      <c r="O1028" s="220"/>
      <c r="P1028" s="221"/>
      <c r="Q1028" s="84"/>
      <c r="R1028" s="89"/>
      <c r="S1028" s="84"/>
      <c r="T1028" s="125"/>
      <c r="U1028" s="272"/>
    </row>
    <row r="1029" spans="1:21">
      <c r="A1029" s="272"/>
      <c r="B1029" s="84"/>
      <c r="C1029" s="85"/>
      <c r="D1029" s="86"/>
      <c r="E1029" s="84"/>
      <c r="F1029" s="87"/>
      <c r="G1029" s="87"/>
      <c r="H1029" s="87"/>
      <c r="I1029" s="87"/>
      <c r="J1029" s="87"/>
      <c r="K1029" s="87"/>
      <c r="L1029" s="87"/>
      <c r="M1029" s="88"/>
      <c r="N1029" s="211"/>
      <c r="O1029" s="220"/>
      <c r="P1029" s="221"/>
      <c r="Q1029" s="84"/>
      <c r="R1029" s="89"/>
      <c r="S1029" s="84"/>
      <c r="T1029" s="125"/>
      <c r="U1029" s="272"/>
    </row>
    <row r="1030" spans="1:21">
      <c r="A1030" s="272"/>
      <c r="B1030" s="84"/>
      <c r="C1030" s="85"/>
      <c r="D1030" s="86"/>
      <c r="E1030" s="84"/>
      <c r="F1030" s="87"/>
      <c r="G1030" s="87"/>
      <c r="H1030" s="87"/>
      <c r="I1030" s="87"/>
      <c r="J1030" s="87"/>
      <c r="K1030" s="87"/>
      <c r="L1030" s="87"/>
      <c r="M1030" s="88"/>
      <c r="N1030" s="211"/>
      <c r="O1030" s="220"/>
      <c r="P1030" s="221"/>
      <c r="Q1030" s="84"/>
      <c r="R1030" s="89"/>
      <c r="S1030" s="84"/>
      <c r="T1030" s="125"/>
      <c r="U1030" s="272"/>
    </row>
    <row r="1031" spans="1:21">
      <c r="A1031" s="272"/>
      <c r="B1031" s="84"/>
      <c r="C1031" s="85"/>
      <c r="D1031" s="86"/>
      <c r="E1031" s="84"/>
      <c r="F1031" s="87"/>
      <c r="G1031" s="87"/>
      <c r="H1031" s="87"/>
      <c r="I1031" s="87"/>
      <c r="J1031" s="87"/>
      <c r="K1031" s="87"/>
      <c r="L1031" s="87"/>
      <c r="M1031" s="88"/>
      <c r="N1031" s="211"/>
      <c r="O1031" s="220"/>
      <c r="P1031" s="221"/>
      <c r="Q1031" s="84"/>
      <c r="R1031" s="89"/>
      <c r="S1031" s="84"/>
      <c r="T1031" s="125"/>
      <c r="U1031" s="272"/>
    </row>
    <row r="1032" spans="1:21">
      <c r="A1032" s="272"/>
      <c r="B1032" s="84"/>
      <c r="C1032" s="85"/>
      <c r="D1032" s="86"/>
      <c r="E1032" s="84"/>
      <c r="F1032" s="87"/>
      <c r="G1032" s="87"/>
      <c r="H1032" s="87"/>
      <c r="I1032" s="87"/>
      <c r="J1032" s="87"/>
      <c r="K1032" s="87"/>
      <c r="L1032" s="87"/>
      <c r="M1032" s="88"/>
      <c r="N1032" s="211"/>
      <c r="O1032" s="220"/>
      <c r="P1032" s="221"/>
      <c r="Q1032" s="84"/>
      <c r="R1032" s="89"/>
      <c r="S1032" s="84"/>
      <c r="T1032" s="125"/>
      <c r="U1032" s="272"/>
    </row>
    <row r="1033" spans="1:21">
      <c r="A1033" s="272"/>
      <c r="B1033" s="84"/>
      <c r="C1033" s="85"/>
      <c r="D1033" s="86"/>
      <c r="E1033" s="84"/>
      <c r="F1033" s="87"/>
      <c r="G1033" s="87"/>
      <c r="H1033" s="87"/>
      <c r="I1033" s="87"/>
      <c r="J1033" s="87"/>
      <c r="K1033" s="87"/>
      <c r="L1033" s="87"/>
      <c r="M1033" s="88"/>
      <c r="N1033" s="211"/>
      <c r="O1033" s="220"/>
      <c r="P1033" s="221"/>
      <c r="Q1033" s="84"/>
      <c r="R1033" s="89"/>
      <c r="S1033" s="84"/>
      <c r="T1033" s="125"/>
      <c r="U1033" s="272"/>
    </row>
    <row r="1034" spans="1:21">
      <c r="A1034" s="272"/>
      <c r="B1034" s="84"/>
      <c r="C1034" s="85"/>
      <c r="D1034" s="86"/>
      <c r="E1034" s="84"/>
      <c r="F1034" s="87"/>
      <c r="G1034" s="87"/>
      <c r="H1034" s="87"/>
      <c r="I1034" s="87"/>
      <c r="J1034" s="87"/>
      <c r="K1034" s="87"/>
      <c r="L1034" s="87"/>
      <c r="M1034" s="88"/>
      <c r="N1034" s="211"/>
      <c r="O1034" s="220"/>
      <c r="P1034" s="221"/>
      <c r="Q1034" s="84"/>
      <c r="R1034" s="89"/>
      <c r="S1034" s="84"/>
      <c r="T1034" s="125"/>
      <c r="U1034" s="272"/>
    </row>
    <row r="1035" spans="1:21">
      <c r="A1035" s="272"/>
      <c r="B1035" s="84"/>
      <c r="C1035" s="85"/>
      <c r="D1035" s="86"/>
      <c r="E1035" s="84"/>
      <c r="F1035" s="87"/>
      <c r="G1035" s="87"/>
      <c r="H1035" s="87"/>
      <c r="I1035" s="87"/>
      <c r="J1035" s="87"/>
      <c r="K1035" s="87"/>
      <c r="L1035" s="87"/>
      <c r="M1035" s="88"/>
      <c r="N1035" s="211"/>
      <c r="O1035" s="220"/>
      <c r="P1035" s="221"/>
      <c r="Q1035" s="84"/>
      <c r="R1035" s="89"/>
      <c r="S1035" s="84"/>
      <c r="T1035" s="125"/>
      <c r="U1035" s="272"/>
    </row>
    <row r="1036" spans="1:21">
      <c r="A1036" s="272"/>
      <c r="B1036" s="84"/>
      <c r="C1036" s="85"/>
      <c r="D1036" s="86"/>
      <c r="E1036" s="84"/>
      <c r="F1036" s="87"/>
      <c r="G1036" s="87"/>
      <c r="H1036" s="87"/>
      <c r="I1036" s="87"/>
      <c r="J1036" s="87"/>
      <c r="K1036" s="87"/>
      <c r="L1036" s="87"/>
      <c r="M1036" s="88"/>
      <c r="N1036" s="211"/>
      <c r="O1036" s="220"/>
      <c r="P1036" s="221"/>
      <c r="Q1036" s="84"/>
      <c r="R1036" s="89"/>
      <c r="S1036" s="84"/>
      <c r="T1036" s="125"/>
      <c r="U1036" s="272"/>
    </row>
    <row r="1037" spans="1:21">
      <c r="A1037" s="272"/>
      <c r="B1037" s="84"/>
      <c r="C1037" s="85"/>
      <c r="D1037" s="86"/>
      <c r="E1037" s="84"/>
      <c r="F1037" s="87"/>
      <c r="G1037" s="87"/>
      <c r="H1037" s="87"/>
      <c r="I1037" s="87"/>
      <c r="J1037" s="87"/>
      <c r="K1037" s="87"/>
      <c r="L1037" s="87"/>
      <c r="M1037" s="88"/>
      <c r="N1037" s="211"/>
      <c r="O1037" s="220"/>
      <c r="P1037" s="221"/>
      <c r="Q1037" s="84"/>
      <c r="R1037" s="89"/>
      <c r="S1037" s="84"/>
      <c r="T1037" s="125"/>
      <c r="U1037" s="272"/>
    </row>
    <row r="1038" spans="1:21">
      <c r="A1038" s="272"/>
      <c r="B1038" s="84"/>
      <c r="C1038" s="85"/>
      <c r="D1038" s="86"/>
      <c r="E1038" s="84"/>
      <c r="F1038" s="87"/>
      <c r="G1038" s="87"/>
      <c r="H1038" s="87"/>
      <c r="I1038" s="87"/>
      <c r="J1038" s="87"/>
      <c r="K1038" s="87"/>
      <c r="L1038" s="87"/>
      <c r="M1038" s="88"/>
      <c r="N1038" s="211"/>
      <c r="O1038" s="220"/>
      <c r="P1038" s="221"/>
      <c r="Q1038" s="84"/>
      <c r="R1038" s="89"/>
      <c r="S1038" s="84"/>
      <c r="T1038" s="125"/>
      <c r="U1038" s="272"/>
    </row>
    <row r="1039" spans="1:21">
      <c r="A1039" s="272"/>
      <c r="B1039" s="84"/>
      <c r="C1039" s="85"/>
      <c r="D1039" s="86"/>
      <c r="E1039" s="84"/>
      <c r="F1039" s="87"/>
      <c r="G1039" s="87"/>
      <c r="H1039" s="87"/>
      <c r="I1039" s="87"/>
      <c r="J1039" s="87"/>
      <c r="K1039" s="87"/>
      <c r="L1039" s="87"/>
      <c r="M1039" s="88"/>
      <c r="N1039" s="211"/>
      <c r="O1039" s="220"/>
      <c r="P1039" s="221"/>
      <c r="Q1039" s="84"/>
      <c r="R1039" s="89"/>
      <c r="S1039" s="84"/>
      <c r="T1039" s="125"/>
      <c r="U1039" s="272"/>
    </row>
    <row r="1040" spans="1:21">
      <c r="A1040" s="272"/>
      <c r="B1040" s="84"/>
      <c r="C1040" s="85"/>
      <c r="D1040" s="86"/>
      <c r="E1040" s="84"/>
      <c r="F1040" s="87"/>
      <c r="G1040" s="87"/>
      <c r="H1040" s="87"/>
      <c r="I1040" s="87"/>
      <c r="J1040" s="87"/>
      <c r="K1040" s="87"/>
      <c r="L1040" s="87"/>
      <c r="M1040" s="88"/>
      <c r="N1040" s="211"/>
      <c r="O1040" s="220"/>
      <c r="P1040" s="221"/>
      <c r="Q1040" s="84"/>
      <c r="R1040" s="89"/>
      <c r="S1040" s="84"/>
      <c r="T1040" s="125"/>
      <c r="U1040" s="272"/>
    </row>
    <row r="1041" spans="1:21">
      <c r="A1041" s="272"/>
      <c r="B1041" s="84"/>
      <c r="C1041" s="85"/>
      <c r="D1041" s="86"/>
      <c r="E1041" s="84"/>
      <c r="F1041" s="87"/>
      <c r="G1041" s="87"/>
      <c r="H1041" s="87"/>
      <c r="I1041" s="87"/>
      <c r="J1041" s="87"/>
      <c r="K1041" s="87"/>
      <c r="L1041" s="87"/>
      <c r="M1041" s="88"/>
      <c r="N1041" s="211"/>
      <c r="O1041" s="220"/>
      <c r="P1041" s="221"/>
      <c r="Q1041" s="84"/>
      <c r="R1041" s="89"/>
      <c r="S1041" s="84"/>
      <c r="T1041" s="125"/>
      <c r="U1041" s="272"/>
    </row>
    <row r="1042" spans="1:21">
      <c r="A1042" s="272"/>
      <c r="B1042" s="84"/>
      <c r="C1042" s="85"/>
      <c r="D1042" s="86"/>
      <c r="E1042" s="84"/>
      <c r="F1042" s="87"/>
      <c r="G1042" s="87"/>
      <c r="H1042" s="87"/>
      <c r="I1042" s="87"/>
      <c r="J1042" s="87"/>
      <c r="K1042" s="87"/>
      <c r="L1042" s="87"/>
      <c r="M1042" s="88"/>
      <c r="N1042" s="211"/>
      <c r="O1042" s="220"/>
      <c r="P1042" s="221"/>
      <c r="Q1042" s="84"/>
      <c r="R1042" s="89"/>
      <c r="S1042" s="84"/>
      <c r="T1042" s="125"/>
      <c r="U1042" s="272"/>
    </row>
    <row r="1043" spans="1:21">
      <c r="A1043" s="272"/>
      <c r="B1043" s="84"/>
      <c r="C1043" s="85"/>
      <c r="D1043" s="86"/>
      <c r="E1043" s="84"/>
      <c r="F1043" s="87"/>
      <c r="G1043" s="87"/>
      <c r="H1043" s="87"/>
      <c r="I1043" s="87"/>
      <c r="J1043" s="87"/>
      <c r="K1043" s="87"/>
      <c r="L1043" s="87"/>
      <c r="M1043" s="88"/>
      <c r="N1043" s="211"/>
      <c r="O1043" s="220"/>
      <c r="P1043" s="221"/>
      <c r="Q1043" s="84"/>
      <c r="R1043" s="89"/>
      <c r="S1043" s="84"/>
      <c r="T1043" s="125"/>
      <c r="U1043" s="272"/>
    </row>
    <row r="1044" spans="1:21">
      <c r="A1044" s="272"/>
      <c r="B1044" s="84"/>
      <c r="C1044" s="85"/>
      <c r="D1044" s="86"/>
      <c r="E1044" s="84"/>
      <c r="F1044" s="87"/>
      <c r="G1044" s="87"/>
      <c r="H1044" s="87"/>
      <c r="I1044" s="87"/>
      <c r="J1044" s="87"/>
      <c r="K1044" s="87"/>
      <c r="L1044" s="87"/>
      <c r="M1044" s="88"/>
      <c r="N1044" s="211"/>
      <c r="O1044" s="220"/>
      <c r="P1044" s="221"/>
      <c r="Q1044" s="84"/>
      <c r="R1044" s="89"/>
      <c r="S1044" s="84"/>
      <c r="T1044" s="125"/>
      <c r="U1044" s="272"/>
    </row>
    <row r="1045" spans="1:21">
      <c r="A1045" s="272"/>
      <c r="B1045" s="84"/>
      <c r="C1045" s="85"/>
      <c r="D1045" s="86"/>
      <c r="E1045" s="84"/>
      <c r="F1045" s="87"/>
      <c r="G1045" s="87"/>
      <c r="H1045" s="87"/>
      <c r="I1045" s="87"/>
      <c r="J1045" s="87"/>
      <c r="K1045" s="87"/>
      <c r="L1045" s="87"/>
      <c r="M1045" s="88"/>
      <c r="N1045" s="211"/>
      <c r="O1045" s="220"/>
      <c r="P1045" s="221"/>
      <c r="Q1045" s="84"/>
      <c r="R1045" s="89"/>
      <c r="S1045" s="84"/>
      <c r="T1045" s="125"/>
      <c r="U1045" s="272"/>
    </row>
    <row r="1046" spans="1:21">
      <c r="A1046" s="272"/>
      <c r="B1046" s="84"/>
      <c r="C1046" s="85"/>
      <c r="D1046" s="86"/>
      <c r="E1046" s="84"/>
      <c r="F1046" s="87"/>
      <c r="G1046" s="87"/>
      <c r="H1046" s="87"/>
      <c r="I1046" s="87"/>
      <c r="J1046" s="87"/>
      <c r="K1046" s="87"/>
      <c r="L1046" s="87"/>
      <c r="M1046" s="88"/>
      <c r="N1046" s="211"/>
      <c r="O1046" s="220"/>
      <c r="P1046" s="221"/>
      <c r="Q1046" s="84"/>
      <c r="R1046" s="89"/>
      <c r="S1046" s="84"/>
      <c r="T1046" s="125"/>
      <c r="U1046" s="272"/>
    </row>
    <row r="1047" spans="1:21">
      <c r="A1047" s="272"/>
      <c r="B1047" s="84"/>
      <c r="C1047" s="85"/>
      <c r="D1047" s="86"/>
      <c r="E1047" s="84"/>
      <c r="F1047" s="87"/>
      <c r="G1047" s="87"/>
      <c r="H1047" s="87"/>
      <c r="I1047" s="87"/>
      <c r="J1047" s="87"/>
      <c r="K1047" s="87"/>
      <c r="L1047" s="87"/>
      <c r="M1047" s="88"/>
      <c r="N1047" s="211"/>
      <c r="O1047" s="220"/>
      <c r="P1047" s="221"/>
      <c r="Q1047" s="84"/>
      <c r="R1047" s="89"/>
      <c r="S1047" s="84"/>
      <c r="T1047" s="125"/>
      <c r="U1047" s="272"/>
    </row>
    <row r="1048" spans="1:21">
      <c r="A1048" s="272"/>
      <c r="B1048" s="84"/>
      <c r="C1048" s="85"/>
      <c r="D1048" s="86"/>
      <c r="E1048" s="84"/>
      <c r="F1048" s="87"/>
      <c r="G1048" s="87"/>
      <c r="H1048" s="87"/>
      <c r="I1048" s="87"/>
      <c r="J1048" s="87"/>
      <c r="K1048" s="87"/>
      <c r="L1048" s="87"/>
      <c r="M1048" s="88"/>
      <c r="N1048" s="211"/>
      <c r="O1048" s="220"/>
      <c r="P1048" s="221"/>
      <c r="Q1048" s="84"/>
      <c r="R1048" s="89"/>
      <c r="S1048" s="84"/>
      <c r="T1048" s="125"/>
      <c r="U1048" s="272"/>
    </row>
    <row r="1049" spans="1:21">
      <c r="A1049" s="272"/>
      <c r="B1049" s="84"/>
      <c r="C1049" s="85"/>
      <c r="D1049" s="86"/>
      <c r="E1049" s="84"/>
      <c r="F1049" s="87"/>
      <c r="G1049" s="87"/>
      <c r="H1049" s="87"/>
      <c r="I1049" s="87"/>
      <c r="J1049" s="87"/>
      <c r="K1049" s="87"/>
      <c r="L1049" s="87"/>
      <c r="M1049" s="88"/>
      <c r="N1049" s="211"/>
      <c r="O1049" s="220"/>
      <c r="P1049" s="221"/>
      <c r="Q1049" s="84"/>
      <c r="R1049" s="89"/>
      <c r="S1049" s="84"/>
      <c r="T1049" s="125"/>
      <c r="U1049" s="272"/>
    </row>
    <row r="1050" spans="1:21">
      <c r="A1050" s="272"/>
      <c r="B1050" s="84"/>
      <c r="C1050" s="85"/>
      <c r="D1050" s="86"/>
      <c r="E1050" s="84"/>
      <c r="F1050" s="87"/>
      <c r="G1050" s="87"/>
      <c r="H1050" s="87"/>
      <c r="I1050" s="87"/>
      <c r="J1050" s="87"/>
      <c r="K1050" s="87"/>
      <c r="L1050" s="87"/>
      <c r="M1050" s="88"/>
      <c r="N1050" s="211"/>
      <c r="O1050" s="220"/>
      <c r="P1050" s="221"/>
      <c r="Q1050" s="84"/>
      <c r="R1050" s="89"/>
      <c r="S1050" s="84"/>
      <c r="T1050" s="125"/>
      <c r="U1050" s="272"/>
    </row>
    <row r="1051" spans="1:21">
      <c r="A1051" s="272"/>
      <c r="B1051" s="84"/>
      <c r="C1051" s="85"/>
      <c r="D1051" s="86"/>
      <c r="E1051" s="84"/>
      <c r="F1051" s="87"/>
      <c r="G1051" s="87"/>
      <c r="H1051" s="87"/>
      <c r="I1051" s="87"/>
      <c r="J1051" s="87"/>
      <c r="K1051" s="87"/>
      <c r="L1051" s="87"/>
      <c r="M1051" s="88"/>
      <c r="N1051" s="211"/>
      <c r="O1051" s="220"/>
      <c r="P1051" s="221"/>
      <c r="Q1051" s="84"/>
      <c r="R1051" s="89"/>
      <c r="S1051" s="84"/>
      <c r="T1051" s="125"/>
      <c r="U1051" s="272"/>
    </row>
    <row r="1052" spans="1:21">
      <c r="A1052" s="272"/>
      <c r="B1052" s="84"/>
      <c r="C1052" s="85"/>
      <c r="D1052" s="86"/>
      <c r="E1052" s="84"/>
      <c r="F1052" s="87"/>
      <c r="G1052" s="87"/>
      <c r="H1052" s="87"/>
      <c r="I1052" s="87"/>
      <c r="J1052" s="87"/>
      <c r="K1052" s="87"/>
      <c r="L1052" s="87"/>
      <c r="M1052" s="88"/>
      <c r="N1052" s="211"/>
      <c r="O1052" s="220"/>
      <c r="P1052" s="221"/>
      <c r="Q1052" s="84"/>
      <c r="R1052" s="89"/>
      <c r="S1052" s="84"/>
      <c r="T1052" s="125"/>
      <c r="U1052" s="272"/>
    </row>
    <row r="1053" spans="1:21">
      <c r="A1053" s="272"/>
      <c r="B1053" s="84"/>
      <c r="C1053" s="85"/>
      <c r="D1053" s="86"/>
      <c r="E1053" s="84"/>
      <c r="F1053" s="87"/>
      <c r="G1053" s="87"/>
      <c r="H1053" s="87"/>
      <c r="I1053" s="87"/>
      <c r="J1053" s="87"/>
      <c r="K1053" s="87"/>
      <c r="L1053" s="87"/>
      <c r="M1053" s="88"/>
      <c r="N1053" s="211"/>
      <c r="O1053" s="220"/>
      <c r="P1053" s="221"/>
      <c r="Q1053" s="84"/>
      <c r="R1053" s="89"/>
      <c r="S1053" s="84"/>
      <c r="T1053" s="125"/>
      <c r="U1053" s="272"/>
    </row>
    <row r="1054" spans="1:21">
      <c r="A1054" s="272"/>
      <c r="B1054" s="84"/>
      <c r="C1054" s="85"/>
      <c r="D1054" s="86"/>
      <c r="E1054" s="84"/>
      <c r="F1054" s="87"/>
      <c r="G1054" s="87"/>
      <c r="H1054" s="87"/>
      <c r="I1054" s="87"/>
      <c r="J1054" s="87"/>
      <c r="K1054" s="87"/>
      <c r="L1054" s="87"/>
      <c r="M1054" s="88"/>
      <c r="N1054" s="211"/>
      <c r="O1054" s="220"/>
      <c r="P1054" s="221"/>
      <c r="Q1054" s="84"/>
      <c r="R1054" s="89"/>
      <c r="S1054" s="84"/>
      <c r="T1054" s="125"/>
      <c r="U1054" s="272"/>
    </row>
    <row r="1055" spans="1:21">
      <c r="A1055" s="272"/>
      <c r="B1055" s="84"/>
      <c r="C1055" s="85"/>
      <c r="D1055" s="86"/>
      <c r="E1055" s="84"/>
      <c r="F1055" s="87"/>
      <c r="G1055" s="87"/>
      <c r="H1055" s="87"/>
      <c r="I1055" s="87"/>
      <c r="J1055" s="87"/>
      <c r="K1055" s="87"/>
      <c r="L1055" s="87"/>
      <c r="M1055" s="88"/>
      <c r="N1055" s="211"/>
      <c r="O1055" s="220"/>
      <c r="P1055" s="221"/>
      <c r="Q1055" s="84"/>
      <c r="R1055" s="89"/>
      <c r="S1055" s="84"/>
      <c r="T1055" s="125"/>
      <c r="U1055" s="272"/>
    </row>
    <row r="1056" spans="1:21">
      <c r="A1056" s="272"/>
      <c r="B1056" s="84"/>
      <c r="C1056" s="85"/>
      <c r="D1056" s="86"/>
      <c r="E1056" s="84"/>
      <c r="F1056" s="87"/>
      <c r="G1056" s="87"/>
      <c r="H1056" s="87"/>
      <c r="I1056" s="87"/>
      <c r="J1056" s="87"/>
      <c r="K1056" s="87"/>
      <c r="L1056" s="87"/>
      <c r="M1056" s="88"/>
      <c r="N1056" s="211"/>
      <c r="O1056" s="220"/>
      <c r="P1056" s="221"/>
      <c r="Q1056" s="84"/>
      <c r="R1056" s="89"/>
      <c r="S1056" s="84"/>
      <c r="T1056" s="125"/>
      <c r="U1056" s="272"/>
    </row>
    <row r="1057" spans="1:21">
      <c r="A1057" s="272"/>
      <c r="B1057" s="84"/>
      <c r="C1057" s="85"/>
      <c r="D1057" s="86"/>
      <c r="E1057" s="84"/>
      <c r="F1057" s="87"/>
      <c r="G1057" s="87"/>
      <c r="H1057" s="87"/>
      <c r="I1057" s="87"/>
      <c r="J1057" s="87"/>
      <c r="K1057" s="87"/>
      <c r="L1057" s="87"/>
      <c r="M1057" s="88"/>
      <c r="N1057" s="211"/>
      <c r="O1057" s="220"/>
      <c r="P1057" s="221"/>
      <c r="Q1057" s="84"/>
      <c r="R1057" s="89"/>
      <c r="S1057" s="84"/>
      <c r="T1057" s="125"/>
      <c r="U1057" s="272"/>
    </row>
    <row r="1058" spans="1:21">
      <c r="A1058" s="272"/>
      <c r="B1058" s="84"/>
      <c r="C1058" s="85"/>
      <c r="D1058" s="86"/>
      <c r="E1058" s="84"/>
      <c r="F1058" s="87"/>
      <c r="G1058" s="87"/>
      <c r="H1058" s="87"/>
      <c r="I1058" s="87"/>
      <c r="J1058" s="87"/>
      <c r="K1058" s="87"/>
      <c r="L1058" s="87"/>
      <c r="M1058" s="88"/>
      <c r="N1058" s="211"/>
      <c r="O1058" s="220"/>
      <c r="P1058" s="221"/>
      <c r="Q1058" s="84"/>
      <c r="R1058" s="89"/>
      <c r="S1058" s="84"/>
      <c r="T1058" s="125"/>
      <c r="U1058" s="272"/>
    </row>
    <row r="1059" spans="1:21">
      <c r="A1059" s="272"/>
      <c r="B1059" s="84"/>
      <c r="C1059" s="85"/>
      <c r="D1059" s="86"/>
      <c r="E1059" s="84"/>
      <c r="F1059" s="87"/>
      <c r="G1059" s="87"/>
      <c r="H1059" s="87"/>
      <c r="I1059" s="87"/>
      <c r="J1059" s="87"/>
      <c r="K1059" s="87"/>
      <c r="L1059" s="87"/>
      <c r="M1059" s="88"/>
      <c r="N1059" s="211"/>
      <c r="O1059" s="220"/>
      <c r="P1059" s="221"/>
      <c r="Q1059" s="84"/>
      <c r="R1059" s="89"/>
      <c r="S1059" s="84"/>
      <c r="T1059" s="125"/>
      <c r="U1059" s="272"/>
    </row>
    <row r="1060" spans="1:21">
      <c r="A1060" s="272"/>
      <c r="B1060" s="84"/>
      <c r="C1060" s="85"/>
      <c r="D1060" s="86"/>
      <c r="E1060" s="84"/>
      <c r="F1060" s="87"/>
      <c r="G1060" s="87"/>
      <c r="H1060" s="87"/>
      <c r="I1060" s="87"/>
      <c r="J1060" s="87"/>
      <c r="K1060" s="87"/>
      <c r="L1060" s="87"/>
      <c r="M1060" s="88"/>
      <c r="N1060" s="211"/>
      <c r="O1060" s="220"/>
      <c r="P1060" s="221"/>
      <c r="Q1060" s="84"/>
      <c r="R1060" s="89"/>
      <c r="S1060" s="84"/>
      <c r="T1060" s="125"/>
      <c r="U1060" s="272"/>
    </row>
    <row r="1061" spans="1:21">
      <c r="A1061" s="272"/>
      <c r="B1061" s="84"/>
      <c r="C1061" s="85"/>
      <c r="D1061" s="86"/>
      <c r="E1061" s="84"/>
      <c r="F1061" s="87"/>
      <c r="G1061" s="87"/>
      <c r="H1061" s="87"/>
      <c r="I1061" s="87"/>
      <c r="J1061" s="87"/>
      <c r="K1061" s="87"/>
      <c r="L1061" s="87"/>
      <c r="M1061" s="88"/>
      <c r="N1061" s="211"/>
      <c r="O1061" s="220"/>
      <c r="P1061" s="221"/>
      <c r="Q1061" s="84"/>
      <c r="R1061" s="89"/>
      <c r="S1061" s="84"/>
      <c r="T1061" s="125"/>
      <c r="U1061" s="272"/>
    </row>
    <row r="1062" spans="1:21">
      <c r="A1062" s="272"/>
      <c r="B1062" s="84"/>
      <c r="C1062" s="85"/>
      <c r="D1062" s="86"/>
      <c r="E1062" s="84"/>
      <c r="F1062" s="87"/>
      <c r="G1062" s="87"/>
      <c r="H1062" s="87"/>
      <c r="I1062" s="87"/>
      <c r="J1062" s="87"/>
      <c r="K1062" s="87"/>
      <c r="L1062" s="87"/>
      <c r="M1062" s="88"/>
      <c r="N1062" s="211"/>
      <c r="O1062" s="220"/>
      <c r="P1062" s="221"/>
      <c r="Q1062" s="84"/>
      <c r="R1062" s="89"/>
      <c r="S1062" s="84"/>
      <c r="T1062" s="125"/>
      <c r="U1062" s="272"/>
    </row>
    <row r="1063" spans="1:21">
      <c r="A1063" s="272"/>
      <c r="B1063" s="84"/>
      <c r="C1063" s="85"/>
      <c r="D1063" s="86"/>
      <c r="E1063" s="84"/>
      <c r="F1063" s="87"/>
      <c r="G1063" s="87"/>
      <c r="H1063" s="87"/>
      <c r="I1063" s="87"/>
      <c r="J1063" s="87"/>
      <c r="K1063" s="87"/>
      <c r="L1063" s="87"/>
      <c r="M1063" s="88"/>
      <c r="N1063" s="211"/>
      <c r="O1063" s="220"/>
      <c r="P1063" s="221"/>
      <c r="Q1063" s="84"/>
      <c r="R1063" s="89"/>
      <c r="S1063" s="84"/>
      <c r="T1063" s="125"/>
      <c r="U1063" s="272"/>
    </row>
    <row r="1064" spans="1:21">
      <c r="A1064" s="272"/>
      <c r="B1064" s="84"/>
      <c r="C1064" s="85"/>
      <c r="D1064" s="86"/>
      <c r="E1064" s="84"/>
      <c r="F1064" s="87"/>
      <c r="G1064" s="87"/>
      <c r="H1064" s="87"/>
      <c r="I1064" s="87"/>
      <c r="J1064" s="87"/>
      <c r="K1064" s="87"/>
      <c r="L1064" s="87"/>
      <c r="M1064" s="88"/>
      <c r="N1064" s="211"/>
      <c r="O1064" s="220"/>
      <c r="P1064" s="221"/>
      <c r="Q1064" s="84"/>
      <c r="R1064" s="89"/>
      <c r="S1064" s="84"/>
      <c r="T1064" s="125"/>
      <c r="U1064" s="272"/>
    </row>
    <row r="1065" spans="1:21">
      <c r="A1065" s="272"/>
      <c r="B1065" s="84"/>
      <c r="C1065" s="85"/>
      <c r="D1065" s="86"/>
      <c r="E1065" s="84"/>
      <c r="F1065" s="87"/>
      <c r="G1065" s="87"/>
      <c r="H1065" s="87"/>
      <c r="I1065" s="87"/>
      <c r="J1065" s="87"/>
      <c r="K1065" s="87"/>
      <c r="L1065" s="87"/>
      <c r="M1065" s="88"/>
      <c r="N1065" s="211"/>
      <c r="O1065" s="220"/>
      <c r="P1065" s="221"/>
      <c r="Q1065" s="84"/>
      <c r="R1065" s="89"/>
      <c r="S1065" s="84"/>
      <c r="T1065" s="125"/>
      <c r="U1065" s="272"/>
    </row>
    <row r="1066" spans="1:21">
      <c r="A1066" s="272"/>
      <c r="B1066" s="84"/>
      <c r="C1066" s="85"/>
      <c r="D1066" s="86"/>
      <c r="E1066" s="84"/>
      <c r="F1066" s="87"/>
      <c r="G1066" s="87"/>
      <c r="H1066" s="87"/>
      <c r="I1066" s="87"/>
      <c r="J1066" s="87"/>
      <c r="K1066" s="87"/>
      <c r="L1066" s="87"/>
      <c r="M1066" s="88"/>
      <c r="N1066" s="211"/>
      <c r="O1066" s="220"/>
      <c r="P1066" s="221"/>
      <c r="Q1066" s="84"/>
      <c r="R1066" s="89"/>
      <c r="S1066" s="84"/>
      <c r="T1066" s="125"/>
      <c r="U1066" s="272"/>
    </row>
    <row r="1067" spans="1:21">
      <c r="A1067" s="272"/>
      <c r="B1067" s="84"/>
      <c r="C1067" s="85"/>
      <c r="D1067" s="86"/>
      <c r="E1067" s="84"/>
      <c r="F1067" s="87"/>
      <c r="G1067" s="87"/>
      <c r="H1067" s="87"/>
      <c r="I1067" s="87"/>
      <c r="J1067" s="87"/>
      <c r="K1067" s="87"/>
      <c r="L1067" s="87"/>
      <c r="M1067" s="88"/>
      <c r="N1067" s="211"/>
      <c r="O1067" s="220"/>
      <c r="P1067" s="221"/>
      <c r="Q1067" s="84"/>
      <c r="R1067" s="89"/>
      <c r="S1067" s="84"/>
      <c r="T1067" s="125"/>
      <c r="U1067" s="272"/>
    </row>
    <row r="1068" spans="1:21">
      <c r="A1068" s="272"/>
      <c r="B1068" s="84"/>
      <c r="C1068" s="85"/>
      <c r="D1068" s="86"/>
      <c r="E1068" s="84"/>
      <c r="F1068" s="87"/>
      <c r="G1068" s="87"/>
      <c r="H1068" s="87"/>
      <c r="I1068" s="87"/>
      <c r="J1068" s="87"/>
      <c r="K1068" s="87"/>
      <c r="L1068" s="87"/>
      <c r="M1068" s="88"/>
      <c r="N1068" s="211"/>
      <c r="O1068" s="220"/>
      <c r="P1068" s="221"/>
      <c r="Q1068" s="84"/>
      <c r="R1068" s="89"/>
      <c r="S1068" s="84"/>
      <c r="T1068" s="125"/>
      <c r="U1068" s="272"/>
    </row>
    <row r="1069" spans="1:21">
      <c r="A1069" s="272"/>
      <c r="B1069" s="84"/>
      <c r="C1069" s="85"/>
      <c r="D1069" s="86"/>
      <c r="E1069" s="84"/>
      <c r="F1069" s="87"/>
      <c r="G1069" s="87"/>
      <c r="H1069" s="87"/>
      <c r="I1069" s="87"/>
      <c r="J1069" s="87"/>
      <c r="K1069" s="87"/>
      <c r="L1069" s="87"/>
      <c r="M1069" s="88"/>
      <c r="N1069" s="211"/>
      <c r="O1069" s="220"/>
      <c r="P1069" s="221"/>
      <c r="Q1069" s="84"/>
      <c r="R1069" s="89"/>
      <c r="S1069" s="84"/>
      <c r="T1069" s="125"/>
      <c r="U1069" s="272"/>
    </row>
    <row r="1070" spans="1:21">
      <c r="A1070" s="272"/>
      <c r="B1070" s="84"/>
      <c r="C1070" s="85"/>
      <c r="D1070" s="86"/>
      <c r="E1070" s="84"/>
      <c r="F1070" s="87"/>
      <c r="G1070" s="87"/>
      <c r="H1070" s="87"/>
      <c r="I1070" s="87"/>
      <c r="J1070" s="87"/>
      <c r="K1070" s="87"/>
      <c r="L1070" s="87"/>
      <c r="M1070" s="88"/>
      <c r="N1070" s="211"/>
      <c r="O1070" s="220"/>
      <c r="P1070" s="221"/>
      <c r="Q1070" s="84"/>
      <c r="R1070" s="89"/>
      <c r="S1070" s="84"/>
      <c r="T1070" s="125"/>
      <c r="U1070" s="272"/>
    </row>
    <row r="1071" spans="1:21">
      <c r="A1071" s="272"/>
      <c r="B1071" s="84"/>
      <c r="C1071" s="85"/>
      <c r="D1071" s="86"/>
      <c r="E1071" s="84"/>
      <c r="F1071" s="87"/>
      <c r="G1071" s="87"/>
      <c r="H1071" s="87"/>
      <c r="I1071" s="87"/>
      <c r="J1071" s="87"/>
      <c r="K1071" s="87"/>
      <c r="L1071" s="87"/>
      <c r="M1071" s="88"/>
      <c r="N1071" s="211"/>
      <c r="O1071" s="220"/>
      <c r="P1071" s="221"/>
      <c r="Q1071" s="84"/>
      <c r="R1071" s="89"/>
      <c r="S1071" s="84"/>
      <c r="T1071" s="125"/>
      <c r="U1071" s="272"/>
    </row>
    <row r="1072" spans="1:21">
      <c r="A1072" s="272"/>
      <c r="B1072" s="84"/>
      <c r="C1072" s="85"/>
      <c r="D1072" s="86"/>
      <c r="E1072" s="84"/>
      <c r="F1072" s="87"/>
      <c r="G1072" s="87"/>
      <c r="H1072" s="87"/>
      <c r="I1072" s="87"/>
      <c r="J1072" s="87"/>
      <c r="K1072" s="87"/>
      <c r="L1072" s="87"/>
      <c r="M1072" s="88"/>
      <c r="N1072" s="211"/>
      <c r="O1072" s="220"/>
      <c r="P1072" s="221"/>
      <c r="Q1072" s="84"/>
      <c r="R1072" s="89"/>
      <c r="S1072" s="84"/>
      <c r="T1072" s="125"/>
      <c r="U1072" s="272"/>
    </row>
    <row r="1073" spans="1:21">
      <c r="A1073" s="272"/>
      <c r="B1073" s="84"/>
      <c r="C1073" s="85"/>
      <c r="D1073" s="86"/>
      <c r="E1073" s="84"/>
      <c r="F1073" s="87"/>
      <c r="G1073" s="87"/>
      <c r="H1073" s="87"/>
      <c r="I1073" s="87"/>
      <c r="J1073" s="87"/>
      <c r="K1073" s="87"/>
      <c r="L1073" s="87"/>
      <c r="M1073" s="88"/>
      <c r="N1073" s="211"/>
      <c r="O1073" s="220"/>
      <c r="P1073" s="221"/>
      <c r="Q1073" s="84"/>
      <c r="R1073" s="89"/>
      <c r="S1073" s="84"/>
      <c r="T1073" s="125"/>
      <c r="U1073" s="272"/>
    </row>
    <row r="1074" spans="1:21">
      <c r="A1074" s="272"/>
      <c r="B1074" s="84"/>
      <c r="C1074" s="85"/>
      <c r="D1074" s="86"/>
      <c r="E1074" s="84"/>
      <c r="F1074" s="87"/>
      <c r="G1074" s="87"/>
      <c r="H1074" s="87"/>
      <c r="I1074" s="87"/>
      <c r="J1074" s="87"/>
      <c r="K1074" s="87"/>
      <c r="L1074" s="87"/>
      <c r="M1074" s="88"/>
      <c r="N1074" s="211"/>
      <c r="O1074" s="220"/>
      <c r="P1074" s="221"/>
      <c r="Q1074" s="84"/>
      <c r="R1074" s="89"/>
      <c r="S1074" s="84"/>
      <c r="T1074" s="125"/>
      <c r="U1074" s="272"/>
    </row>
    <row r="1075" spans="1:21">
      <c r="A1075" s="272"/>
      <c r="B1075" s="84"/>
      <c r="C1075" s="85"/>
      <c r="D1075" s="86"/>
      <c r="E1075" s="84"/>
      <c r="F1075" s="87"/>
      <c r="G1075" s="87"/>
      <c r="H1075" s="87"/>
      <c r="I1075" s="87"/>
      <c r="J1075" s="87"/>
      <c r="K1075" s="87"/>
      <c r="L1075" s="87"/>
      <c r="M1075" s="88"/>
      <c r="N1075" s="211"/>
      <c r="O1075" s="220"/>
      <c r="P1075" s="221"/>
      <c r="Q1075" s="84"/>
      <c r="R1075" s="89"/>
      <c r="S1075" s="84"/>
      <c r="T1075" s="125"/>
      <c r="U1075" s="272"/>
    </row>
    <row r="1076" spans="1:21">
      <c r="A1076" s="272"/>
      <c r="B1076" s="84"/>
      <c r="C1076" s="85"/>
      <c r="D1076" s="86"/>
      <c r="E1076" s="84"/>
      <c r="F1076" s="87"/>
      <c r="G1076" s="87"/>
      <c r="H1076" s="87"/>
      <c r="I1076" s="87"/>
      <c r="J1076" s="87"/>
      <c r="K1076" s="87"/>
      <c r="L1076" s="87"/>
      <c r="M1076" s="88"/>
      <c r="N1076" s="211"/>
      <c r="O1076" s="220"/>
      <c r="P1076" s="221"/>
      <c r="Q1076" s="84"/>
      <c r="R1076" s="89"/>
      <c r="S1076" s="84"/>
      <c r="T1076" s="125"/>
      <c r="U1076" s="272"/>
    </row>
    <row r="1077" spans="1:21">
      <c r="A1077" s="272"/>
      <c r="B1077" s="84"/>
      <c r="C1077" s="85"/>
      <c r="D1077" s="86"/>
      <c r="E1077" s="84"/>
      <c r="F1077" s="87"/>
      <c r="G1077" s="87"/>
      <c r="H1077" s="87"/>
      <c r="I1077" s="87"/>
      <c r="J1077" s="87"/>
      <c r="K1077" s="87"/>
      <c r="L1077" s="87"/>
      <c r="M1077" s="88"/>
      <c r="N1077" s="211"/>
      <c r="O1077" s="220"/>
      <c r="P1077" s="221"/>
      <c r="Q1077" s="84"/>
      <c r="R1077" s="89"/>
      <c r="S1077" s="84"/>
      <c r="T1077" s="125"/>
      <c r="U1077" s="272"/>
    </row>
    <row r="1078" spans="1:21">
      <c r="A1078" s="272"/>
      <c r="B1078" s="84"/>
      <c r="C1078" s="85"/>
      <c r="D1078" s="86"/>
      <c r="E1078" s="84"/>
      <c r="F1078" s="87"/>
      <c r="G1078" s="87"/>
      <c r="H1078" s="87"/>
      <c r="I1078" s="87"/>
      <c r="J1078" s="87"/>
      <c r="K1078" s="87"/>
      <c r="L1078" s="87"/>
      <c r="M1078" s="88"/>
      <c r="N1078" s="211"/>
      <c r="O1078" s="220"/>
      <c r="P1078" s="221"/>
      <c r="Q1078" s="84"/>
      <c r="R1078" s="89"/>
      <c r="S1078" s="84"/>
      <c r="T1078" s="125"/>
      <c r="U1078" s="272"/>
    </row>
    <row r="1079" spans="1:21">
      <c r="A1079" s="272"/>
      <c r="B1079" s="84"/>
      <c r="C1079" s="85"/>
      <c r="D1079" s="86"/>
      <c r="E1079" s="84"/>
      <c r="F1079" s="87"/>
      <c r="G1079" s="87"/>
      <c r="H1079" s="87"/>
      <c r="I1079" s="87"/>
      <c r="J1079" s="87"/>
      <c r="K1079" s="87"/>
      <c r="L1079" s="87"/>
      <c r="M1079" s="88"/>
      <c r="N1079" s="211"/>
      <c r="O1079" s="220"/>
      <c r="P1079" s="221"/>
      <c r="Q1079" s="84"/>
      <c r="R1079" s="89"/>
      <c r="S1079" s="84"/>
      <c r="T1079" s="125"/>
      <c r="U1079" s="272"/>
    </row>
    <row r="1080" spans="1:21">
      <c r="A1080" s="272"/>
      <c r="B1080" s="84"/>
      <c r="C1080" s="85"/>
      <c r="D1080" s="86"/>
      <c r="E1080" s="84"/>
      <c r="F1080" s="87"/>
      <c r="G1080" s="87"/>
      <c r="H1080" s="87"/>
      <c r="I1080" s="87"/>
      <c r="J1080" s="87"/>
      <c r="K1080" s="87"/>
      <c r="L1080" s="87"/>
      <c r="M1080" s="88"/>
      <c r="N1080" s="211"/>
      <c r="O1080" s="220"/>
      <c r="P1080" s="221"/>
      <c r="Q1080" s="84"/>
      <c r="R1080" s="89"/>
      <c r="S1080" s="84"/>
      <c r="T1080" s="125"/>
      <c r="U1080" s="272"/>
    </row>
    <row r="1081" spans="1:21">
      <c r="A1081" s="272"/>
      <c r="B1081" s="84"/>
      <c r="C1081" s="85"/>
      <c r="D1081" s="86"/>
      <c r="E1081" s="84"/>
      <c r="F1081" s="87"/>
      <c r="G1081" s="87"/>
      <c r="H1081" s="87"/>
      <c r="I1081" s="87"/>
      <c r="J1081" s="87"/>
      <c r="K1081" s="87"/>
      <c r="L1081" s="87"/>
      <c r="M1081" s="88"/>
      <c r="N1081" s="211"/>
      <c r="O1081" s="220"/>
      <c r="P1081" s="221"/>
      <c r="Q1081" s="84"/>
      <c r="R1081" s="89"/>
      <c r="S1081" s="84"/>
      <c r="T1081" s="125"/>
      <c r="U1081" s="272"/>
    </row>
    <row r="1082" spans="1:21">
      <c r="A1082" s="272"/>
      <c r="B1082" s="84"/>
      <c r="C1082" s="85"/>
      <c r="D1082" s="86"/>
      <c r="E1082" s="84"/>
      <c r="F1082" s="87"/>
      <c r="G1082" s="87"/>
      <c r="H1082" s="87"/>
      <c r="I1082" s="87"/>
      <c r="J1082" s="87"/>
      <c r="K1082" s="87"/>
      <c r="L1082" s="87"/>
      <c r="M1082" s="88"/>
      <c r="N1082" s="211"/>
      <c r="O1082" s="220"/>
      <c r="P1082" s="221"/>
      <c r="Q1082" s="84"/>
      <c r="R1082" s="89"/>
      <c r="S1082" s="84"/>
      <c r="T1082" s="125"/>
      <c r="U1082" s="272"/>
    </row>
    <row r="1083" spans="1:21">
      <c r="A1083" s="272"/>
      <c r="B1083" s="84"/>
      <c r="C1083" s="85"/>
      <c r="D1083" s="86"/>
      <c r="E1083" s="84"/>
      <c r="F1083" s="87"/>
      <c r="G1083" s="87"/>
      <c r="H1083" s="87"/>
      <c r="I1083" s="87"/>
      <c r="J1083" s="87"/>
      <c r="K1083" s="87"/>
      <c r="L1083" s="87"/>
      <c r="M1083" s="88"/>
      <c r="N1083" s="211"/>
      <c r="O1083" s="220"/>
      <c r="P1083" s="221"/>
      <c r="Q1083" s="84"/>
      <c r="R1083" s="89"/>
      <c r="S1083" s="84"/>
      <c r="T1083" s="125"/>
      <c r="U1083" s="272"/>
    </row>
    <row r="1084" spans="1:21">
      <c r="A1084" s="272"/>
      <c r="B1084" s="84"/>
      <c r="C1084" s="85"/>
      <c r="D1084" s="86"/>
      <c r="E1084" s="84"/>
      <c r="F1084" s="87"/>
      <c r="G1084" s="87"/>
      <c r="H1084" s="87"/>
      <c r="I1084" s="87"/>
      <c r="J1084" s="87"/>
      <c r="K1084" s="87"/>
      <c r="L1084" s="87"/>
      <c r="M1084" s="88"/>
      <c r="N1084" s="211"/>
      <c r="O1084" s="220"/>
      <c r="P1084" s="221"/>
      <c r="Q1084" s="84"/>
      <c r="R1084" s="89"/>
      <c r="S1084" s="84"/>
      <c r="T1084" s="125"/>
      <c r="U1084" s="272"/>
    </row>
    <row r="1085" spans="1:21">
      <c r="A1085" s="272"/>
      <c r="B1085" s="84"/>
      <c r="C1085" s="85"/>
      <c r="D1085" s="86"/>
      <c r="E1085" s="84"/>
      <c r="F1085" s="87"/>
      <c r="G1085" s="87"/>
      <c r="H1085" s="87"/>
      <c r="I1085" s="87"/>
      <c r="J1085" s="87"/>
      <c r="K1085" s="87"/>
      <c r="L1085" s="87"/>
      <c r="M1085" s="88"/>
      <c r="N1085" s="211"/>
      <c r="O1085" s="220"/>
      <c r="P1085" s="221"/>
      <c r="Q1085" s="84"/>
      <c r="R1085" s="89"/>
      <c r="S1085" s="84"/>
      <c r="T1085" s="125"/>
      <c r="U1085" s="272"/>
    </row>
    <row r="1086" spans="1:21">
      <c r="A1086" s="272"/>
      <c r="B1086" s="84"/>
      <c r="C1086" s="85"/>
      <c r="D1086" s="86"/>
      <c r="E1086" s="84"/>
      <c r="F1086" s="87"/>
      <c r="G1086" s="87"/>
      <c r="H1086" s="87"/>
      <c r="I1086" s="87"/>
      <c r="J1086" s="87"/>
      <c r="K1086" s="87"/>
      <c r="L1086" s="87"/>
      <c r="M1086" s="88"/>
      <c r="N1086" s="211"/>
      <c r="O1086" s="220"/>
      <c r="P1086" s="221"/>
      <c r="Q1086" s="84"/>
      <c r="R1086" s="89"/>
      <c r="S1086" s="84"/>
      <c r="T1086" s="125"/>
      <c r="U1086" s="272"/>
    </row>
    <row r="1087" spans="1:21">
      <c r="A1087" s="272"/>
      <c r="B1087" s="84"/>
      <c r="C1087" s="85"/>
      <c r="D1087" s="86"/>
      <c r="E1087" s="84"/>
      <c r="F1087" s="87"/>
      <c r="G1087" s="87"/>
      <c r="H1087" s="87"/>
      <c r="I1087" s="87"/>
      <c r="J1087" s="87"/>
      <c r="K1087" s="87"/>
      <c r="L1087" s="87"/>
      <c r="M1087" s="88"/>
      <c r="N1087" s="211"/>
      <c r="O1087" s="220"/>
      <c r="P1087" s="221"/>
      <c r="Q1087" s="84"/>
      <c r="R1087" s="89"/>
      <c r="S1087" s="84"/>
      <c r="T1087" s="125"/>
      <c r="U1087" s="272"/>
    </row>
    <row r="1088" spans="1:21">
      <c r="A1088" s="272"/>
      <c r="B1088" s="84"/>
      <c r="C1088" s="85"/>
      <c r="D1088" s="86"/>
      <c r="E1088" s="84"/>
      <c r="F1088" s="87"/>
      <c r="G1088" s="87"/>
      <c r="H1088" s="87"/>
      <c r="I1088" s="87"/>
      <c r="J1088" s="87"/>
      <c r="K1088" s="87"/>
      <c r="L1088" s="87"/>
      <c r="M1088" s="88"/>
      <c r="N1088" s="211"/>
      <c r="O1088" s="220"/>
      <c r="P1088" s="221"/>
      <c r="Q1088" s="84"/>
      <c r="R1088" s="89"/>
      <c r="S1088" s="84"/>
      <c r="T1088" s="125"/>
      <c r="U1088" s="272"/>
    </row>
    <row r="1089" spans="1:21">
      <c r="A1089" s="272"/>
      <c r="B1089" s="84"/>
      <c r="C1089" s="85"/>
      <c r="D1089" s="86"/>
      <c r="E1089" s="84"/>
      <c r="F1089" s="87"/>
      <c r="G1089" s="87"/>
      <c r="H1089" s="87"/>
      <c r="I1089" s="87"/>
      <c r="J1089" s="87"/>
      <c r="K1089" s="87"/>
      <c r="L1089" s="87"/>
      <c r="M1089" s="88"/>
      <c r="N1089" s="211"/>
      <c r="O1089" s="220"/>
      <c r="P1089" s="221"/>
      <c r="Q1089" s="84"/>
      <c r="R1089" s="89"/>
      <c r="S1089" s="84"/>
      <c r="T1089" s="125"/>
      <c r="U1089" s="272"/>
    </row>
    <row r="1090" spans="1:21">
      <c r="A1090" s="272"/>
      <c r="B1090" s="84"/>
      <c r="C1090" s="85"/>
      <c r="D1090" s="86"/>
      <c r="E1090" s="84"/>
      <c r="F1090" s="87"/>
      <c r="G1090" s="87"/>
      <c r="H1090" s="87"/>
      <c r="I1090" s="87"/>
      <c r="J1090" s="87"/>
      <c r="K1090" s="87"/>
      <c r="L1090" s="87"/>
      <c r="M1090" s="88"/>
      <c r="N1090" s="211"/>
      <c r="O1090" s="220"/>
      <c r="P1090" s="221"/>
      <c r="Q1090" s="84"/>
      <c r="R1090" s="89"/>
      <c r="S1090" s="84"/>
      <c r="T1090" s="125"/>
      <c r="U1090" s="272"/>
    </row>
    <row r="1091" spans="1:21">
      <c r="A1091" s="272"/>
      <c r="B1091" s="84"/>
      <c r="C1091" s="85"/>
      <c r="D1091" s="86"/>
      <c r="E1091" s="84"/>
      <c r="F1091" s="87"/>
      <c r="G1091" s="87"/>
      <c r="H1091" s="87"/>
      <c r="I1091" s="87"/>
      <c r="J1091" s="87"/>
      <c r="K1091" s="87"/>
      <c r="L1091" s="87"/>
      <c r="M1091" s="88"/>
      <c r="N1091" s="211"/>
      <c r="O1091" s="220"/>
      <c r="P1091" s="221"/>
      <c r="Q1091" s="84"/>
      <c r="R1091" s="89"/>
      <c r="S1091" s="84"/>
      <c r="T1091" s="125"/>
      <c r="U1091" s="272"/>
    </row>
    <row r="1092" spans="1:21">
      <c r="A1092" s="272"/>
      <c r="B1092" s="84"/>
      <c r="C1092" s="85"/>
      <c r="D1092" s="86"/>
      <c r="E1092" s="84"/>
      <c r="F1092" s="87"/>
      <c r="G1092" s="87"/>
      <c r="H1092" s="87"/>
      <c r="I1092" s="87"/>
      <c r="J1092" s="87"/>
      <c r="K1092" s="87"/>
      <c r="L1092" s="87"/>
      <c r="M1092" s="88"/>
      <c r="N1092" s="211"/>
      <c r="O1092" s="220"/>
      <c r="P1092" s="221"/>
      <c r="Q1092" s="84"/>
      <c r="R1092" s="89"/>
      <c r="S1092" s="84"/>
      <c r="T1092" s="125"/>
      <c r="U1092" s="272"/>
    </row>
    <row r="1093" spans="1:21">
      <c r="A1093" s="272"/>
      <c r="B1093" s="84"/>
      <c r="C1093" s="85"/>
      <c r="D1093" s="86"/>
      <c r="E1093" s="84"/>
      <c r="F1093" s="87"/>
      <c r="G1093" s="87"/>
      <c r="H1093" s="87"/>
      <c r="I1093" s="87"/>
      <c r="J1093" s="87"/>
      <c r="K1093" s="87"/>
      <c r="L1093" s="87"/>
      <c r="M1093" s="88"/>
      <c r="N1093" s="211"/>
      <c r="O1093" s="220"/>
      <c r="P1093" s="221"/>
      <c r="Q1093" s="84"/>
      <c r="R1093" s="89"/>
      <c r="S1093" s="84"/>
      <c r="T1093" s="125"/>
      <c r="U1093" s="272"/>
    </row>
    <row r="1094" spans="1:21">
      <c r="A1094" s="272"/>
      <c r="B1094" s="84"/>
      <c r="C1094" s="85"/>
      <c r="D1094" s="86"/>
      <c r="E1094" s="84"/>
      <c r="F1094" s="87"/>
      <c r="G1094" s="87"/>
      <c r="H1094" s="87"/>
      <c r="I1094" s="87"/>
      <c r="J1094" s="87"/>
      <c r="K1094" s="87"/>
      <c r="L1094" s="87"/>
      <c r="M1094" s="88"/>
      <c r="N1094" s="211"/>
      <c r="O1094" s="220"/>
      <c r="P1094" s="221"/>
      <c r="Q1094" s="84"/>
      <c r="R1094" s="89"/>
      <c r="S1094" s="84"/>
      <c r="T1094" s="125"/>
      <c r="U1094" s="272"/>
    </row>
    <row r="1095" spans="1:21">
      <c r="A1095" s="272"/>
      <c r="B1095" s="84"/>
      <c r="C1095" s="85"/>
      <c r="D1095" s="86"/>
      <c r="E1095" s="84"/>
      <c r="F1095" s="87"/>
      <c r="G1095" s="87"/>
      <c r="H1095" s="87"/>
      <c r="I1095" s="87"/>
      <c r="J1095" s="87"/>
      <c r="K1095" s="87"/>
      <c r="L1095" s="87"/>
      <c r="M1095" s="88"/>
      <c r="N1095" s="211"/>
      <c r="O1095" s="220"/>
      <c r="P1095" s="221"/>
      <c r="Q1095" s="84"/>
      <c r="R1095" s="89"/>
      <c r="S1095" s="84"/>
      <c r="T1095" s="125"/>
      <c r="U1095" s="272"/>
    </row>
    <row r="1096" spans="1:21">
      <c r="A1096" s="272"/>
      <c r="B1096" s="84"/>
      <c r="C1096" s="85"/>
      <c r="D1096" s="86"/>
      <c r="E1096" s="84"/>
      <c r="F1096" s="87"/>
      <c r="G1096" s="87"/>
      <c r="H1096" s="87"/>
      <c r="I1096" s="87"/>
      <c r="J1096" s="87"/>
      <c r="K1096" s="87"/>
      <c r="L1096" s="87"/>
      <c r="M1096" s="88"/>
      <c r="N1096" s="211"/>
      <c r="O1096" s="220"/>
      <c r="P1096" s="221"/>
      <c r="Q1096" s="84"/>
      <c r="R1096" s="89"/>
      <c r="S1096" s="84"/>
      <c r="T1096" s="125"/>
      <c r="U1096" s="272"/>
    </row>
    <row r="1097" spans="1:21">
      <c r="A1097" s="272"/>
      <c r="B1097" s="84"/>
      <c r="C1097" s="85"/>
      <c r="D1097" s="86"/>
      <c r="E1097" s="84"/>
      <c r="F1097" s="87"/>
      <c r="G1097" s="87"/>
      <c r="H1097" s="87"/>
      <c r="I1097" s="87"/>
      <c r="J1097" s="87"/>
      <c r="K1097" s="87"/>
      <c r="L1097" s="87"/>
      <c r="M1097" s="88"/>
      <c r="N1097" s="211"/>
      <c r="O1097" s="220"/>
      <c r="P1097" s="221"/>
      <c r="Q1097" s="84"/>
      <c r="R1097" s="89"/>
      <c r="S1097" s="84"/>
      <c r="T1097" s="125"/>
      <c r="U1097" s="272"/>
    </row>
    <row r="1098" spans="1:21">
      <c r="A1098" s="272"/>
      <c r="B1098" s="84"/>
      <c r="C1098" s="85"/>
      <c r="D1098" s="86"/>
      <c r="E1098" s="84"/>
      <c r="F1098" s="87"/>
      <c r="G1098" s="87"/>
      <c r="H1098" s="87"/>
      <c r="I1098" s="87"/>
      <c r="J1098" s="87"/>
      <c r="K1098" s="87"/>
      <c r="L1098" s="87"/>
      <c r="M1098" s="88"/>
      <c r="N1098" s="211"/>
      <c r="O1098" s="220"/>
      <c r="P1098" s="221"/>
      <c r="Q1098" s="84"/>
      <c r="R1098" s="89"/>
      <c r="S1098" s="84"/>
      <c r="T1098" s="125"/>
      <c r="U1098" s="272"/>
    </row>
    <row r="1099" spans="1:21">
      <c r="A1099" s="272"/>
      <c r="B1099" s="84"/>
      <c r="C1099" s="85"/>
      <c r="D1099" s="86"/>
      <c r="E1099" s="84"/>
      <c r="F1099" s="87"/>
      <c r="G1099" s="87"/>
      <c r="H1099" s="87"/>
      <c r="I1099" s="87"/>
      <c r="J1099" s="87"/>
      <c r="K1099" s="87"/>
      <c r="L1099" s="87"/>
      <c r="M1099" s="88"/>
      <c r="N1099" s="211"/>
      <c r="O1099" s="220"/>
      <c r="P1099" s="221"/>
      <c r="Q1099" s="84"/>
      <c r="R1099" s="89"/>
      <c r="S1099" s="84"/>
      <c r="T1099" s="125"/>
      <c r="U1099" s="272"/>
    </row>
    <row r="1100" spans="1:21">
      <c r="A1100" s="272"/>
      <c r="B1100" s="84"/>
      <c r="C1100" s="85"/>
      <c r="D1100" s="86"/>
      <c r="E1100" s="84"/>
      <c r="F1100" s="87"/>
      <c r="G1100" s="87"/>
      <c r="H1100" s="87"/>
      <c r="I1100" s="87"/>
      <c r="J1100" s="87"/>
      <c r="K1100" s="87"/>
      <c r="L1100" s="87"/>
      <c r="M1100" s="88"/>
      <c r="N1100" s="211"/>
      <c r="O1100" s="220"/>
      <c r="P1100" s="221"/>
      <c r="Q1100" s="84"/>
      <c r="R1100" s="89"/>
      <c r="S1100" s="84"/>
      <c r="T1100" s="125"/>
      <c r="U1100" s="272"/>
    </row>
    <row r="1101" spans="1:21">
      <c r="A1101" s="272"/>
      <c r="B1101" s="84"/>
      <c r="C1101" s="85"/>
      <c r="D1101" s="86"/>
      <c r="E1101" s="84"/>
      <c r="F1101" s="87"/>
      <c r="G1101" s="87"/>
      <c r="H1101" s="87"/>
      <c r="I1101" s="87"/>
      <c r="J1101" s="87"/>
      <c r="K1101" s="87"/>
      <c r="L1101" s="87"/>
      <c r="M1101" s="88"/>
      <c r="N1101" s="211"/>
      <c r="O1101" s="220"/>
      <c r="P1101" s="221"/>
      <c r="Q1101" s="84"/>
      <c r="R1101" s="89"/>
      <c r="S1101" s="84"/>
      <c r="T1101" s="125"/>
      <c r="U1101" s="272"/>
    </row>
    <row r="1102" spans="1:21">
      <c r="A1102" s="272"/>
      <c r="B1102" s="84"/>
      <c r="C1102" s="85"/>
      <c r="D1102" s="86"/>
      <c r="E1102" s="84"/>
      <c r="F1102" s="87"/>
      <c r="G1102" s="87"/>
      <c r="H1102" s="87"/>
      <c r="I1102" s="87"/>
      <c r="J1102" s="87"/>
      <c r="K1102" s="87"/>
      <c r="L1102" s="87"/>
      <c r="M1102" s="88"/>
      <c r="N1102" s="211"/>
      <c r="O1102" s="220"/>
      <c r="P1102" s="221"/>
      <c r="Q1102" s="84"/>
      <c r="R1102" s="89"/>
      <c r="S1102" s="84"/>
      <c r="T1102" s="125"/>
      <c r="U1102" s="272"/>
    </row>
    <row r="1103" spans="1:21">
      <c r="A1103" s="272"/>
      <c r="B1103" s="84"/>
      <c r="C1103" s="85"/>
      <c r="D1103" s="86"/>
      <c r="E1103" s="84"/>
      <c r="F1103" s="87"/>
      <c r="G1103" s="87"/>
      <c r="H1103" s="87"/>
      <c r="I1103" s="87"/>
      <c r="J1103" s="87"/>
      <c r="K1103" s="87"/>
      <c r="L1103" s="87"/>
      <c r="M1103" s="88"/>
      <c r="N1103" s="211"/>
      <c r="O1103" s="220"/>
      <c r="P1103" s="221"/>
      <c r="Q1103" s="84"/>
      <c r="R1103" s="89"/>
      <c r="S1103" s="84"/>
      <c r="T1103" s="125"/>
      <c r="U1103" s="272"/>
    </row>
    <row r="1104" spans="1:21">
      <c r="A1104" s="272"/>
      <c r="B1104" s="84"/>
      <c r="C1104" s="85"/>
      <c r="D1104" s="86"/>
      <c r="E1104" s="84"/>
      <c r="F1104" s="87"/>
      <c r="G1104" s="87"/>
      <c r="H1104" s="87"/>
      <c r="I1104" s="87"/>
      <c r="J1104" s="87"/>
      <c r="K1104" s="87"/>
      <c r="L1104" s="87"/>
      <c r="M1104" s="88"/>
      <c r="N1104" s="211"/>
      <c r="O1104" s="220"/>
      <c r="P1104" s="221"/>
      <c r="Q1104" s="84"/>
      <c r="R1104" s="89"/>
      <c r="S1104" s="84"/>
      <c r="T1104" s="125"/>
      <c r="U1104" s="272"/>
    </row>
    <row r="1105" spans="1:21">
      <c r="A1105" s="272"/>
      <c r="B1105" s="84"/>
      <c r="C1105" s="85"/>
      <c r="D1105" s="86"/>
      <c r="E1105" s="84"/>
      <c r="F1105" s="87"/>
      <c r="G1105" s="87"/>
      <c r="H1105" s="87"/>
      <c r="I1105" s="87"/>
      <c r="J1105" s="87"/>
      <c r="K1105" s="87"/>
      <c r="L1105" s="87"/>
      <c r="M1105" s="88"/>
      <c r="N1105" s="211"/>
      <c r="O1105" s="220"/>
      <c r="P1105" s="221"/>
      <c r="Q1105" s="84"/>
      <c r="R1105" s="89"/>
      <c r="S1105" s="84"/>
      <c r="T1105" s="125"/>
      <c r="U1105" s="272"/>
    </row>
    <row r="1106" spans="1:21">
      <c r="A1106" s="272"/>
      <c r="B1106" s="84"/>
      <c r="C1106" s="85"/>
      <c r="D1106" s="86"/>
      <c r="E1106" s="84"/>
      <c r="F1106" s="87"/>
      <c r="G1106" s="87"/>
      <c r="H1106" s="87"/>
      <c r="I1106" s="87"/>
      <c r="J1106" s="87"/>
      <c r="K1106" s="87"/>
      <c r="L1106" s="87"/>
      <c r="M1106" s="88"/>
      <c r="N1106" s="211"/>
      <c r="O1106" s="220"/>
      <c r="P1106" s="221"/>
      <c r="Q1106" s="84"/>
      <c r="R1106" s="89"/>
      <c r="S1106" s="84"/>
      <c r="T1106" s="125"/>
      <c r="U1106" s="272"/>
    </row>
    <row r="1107" spans="1:21">
      <c r="A1107" s="272"/>
      <c r="B1107" s="84"/>
      <c r="C1107" s="85"/>
      <c r="D1107" s="86"/>
      <c r="E1107" s="84"/>
      <c r="F1107" s="87"/>
      <c r="G1107" s="87"/>
      <c r="H1107" s="87"/>
      <c r="I1107" s="87"/>
      <c r="J1107" s="87"/>
      <c r="K1107" s="87"/>
      <c r="L1107" s="87"/>
      <c r="M1107" s="88"/>
      <c r="N1107" s="211"/>
      <c r="O1107" s="220"/>
      <c r="P1107" s="221"/>
      <c r="Q1107" s="84"/>
      <c r="R1107" s="89"/>
      <c r="S1107" s="84"/>
      <c r="T1107" s="125"/>
      <c r="U1107" s="272"/>
    </row>
    <row r="1108" spans="1:21">
      <c r="A1108" s="272"/>
      <c r="B1108" s="84"/>
      <c r="C1108" s="85"/>
      <c r="D1108" s="86"/>
      <c r="E1108" s="84"/>
      <c r="F1108" s="87"/>
      <c r="G1108" s="87"/>
      <c r="H1108" s="87"/>
      <c r="I1108" s="87"/>
      <c r="J1108" s="87"/>
      <c r="K1108" s="87"/>
      <c r="L1108" s="87"/>
      <c r="M1108" s="88"/>
      <c r="N1108" s="211"/>
      <c r="O1108" s="220"/>
      <c r="P1108" s="221"/>
      <c r="Q1108" s="84"/>
      <c r="R1108" s="89"/>
      <c r="S1108" s="84"/>
      <c r="T1108" s="125"/>
      <c r="U1108" s="272"/>
    </row>
    <row r="1109" spans="1:21">
      <c r="A1109" s="272"/>
      <c r="B1109" s="84"/>
      <c r="C1109" s="85"/>
      <c r="D1109" s="86"/>
      <c r="E1109" s="84"/>
      <c r="F1109" s="87"/>
      <c r="G1109" s="87"/>
      <c r="H1109" s="87"/>
      <c r="I1109" s="87"/>
      <c r="J1109" s="87"/>
      <c r="K1109" s="87"/>
      <c r="L1109" s="87"/>
      <c r="M1109" s="88"/>
      <c r="N1109" s="211"/>
      <c r="O1109" s="220"/>
      <c r="P1109" s="221"/>
      <c r="Q1109" s="84"/>
      <c r="R1109" s="89"/>
      <c r="S1109" s="84"/>
      <c r="T1109" s="125"/>
      <c r="U1109" s="272"/>
    </row>
    <row r="1110" spans="1:21">
      <c r="A1110" s="272"/>
      <c r="B1110" s="84"/>
      <c r="C1110" s="85"/>
      <c r="D1110" s="86"/>
      <c r="E1110" s="84"/>
      <c r="F1110" s="87"/>
      <c r="G1110" s="87"/>
      <c r="H1110" s="87"/>
      <c r="I1110" s="87"/>
      <c r="J1110" s="87"/>
      <c r="K1110" s="87"/>
      <c r="L1110" s="87"/>
      <c r="M1110" s="88"/>
      <c r="N1110" s="211"/>
      <c r="O1110" s="220"/>
      <c r="P1110" s="221"/>
      <c r="Q1110" s="84"/>
      <c r="R1110" s="89"/>
      <c r="S1110" s="84"/>
      <c r="T1110" s="125"/>
      <c r="U1110" s="272"/>
    </row>
    <row r="1111" spans="1:21">
      <c r="A1111" s="272"/>
      <c r="B1111" s="84"/>
      <c r="C1111" s="85"/>
      <c r="D1111" s="86"/>
      <c r="E1111" s="84"/>
      <c r="F1111" s="87"/>
      <c r="G1111" s="87"/>
      <c r="H1111" s="87"/>
      <c r="I1111" s="87"/>
      <c r="J1111" s="87"/>
      <c r="K1111" s="87"/>
      <c r="L1111" s="87"/>
      <c r="M1111" s="88"/>
      <c r="N1111" s="211"/>
      <c r="O1111" s="220"/>
      <c r="P1111" s="221"/>
      <c r="Q1111" s="84"/>
      <c r="R1111" s="89"/>
      <c r="S1111" s="84"/>
      <c r="T1111" s="125"/>
      <c r="U1111" s="272"/>
    </row>
    <row r="1112" spans="1:21">
      <c r="A1112" s="272"/>
      <c r="B1112" s="84"/>
      <c r="C1112" s="85"/>
      <c r="D1112" s="86"/>
      <c r="E1112" s="84"/>
      <c r="F1112" s="87"/>
      <c r="G1112" s="87"/>
      <c r="H1112" s="87"/>
      <c r="I1112" s="87"/>
      <c r="J1112" s="87"/>
      <c r="K1112" s="87"/>
      <c r="L1112" s="87"/>
      <c r="M1112" s="88"/>
      <c r="N1112" s="211"/>
      <c r="O1112" s="220"/>
      <c r="P1112" s="221"/>
      <c r="Q1112" s="84"/>
      <c r="R1112" s="89"/>
      <c r="S1112" s="84"/>
      <c r="T1112" s="125"/>
      <c r="U1112" s="272"/>
    </row>
    <row r="1113" spans="1:21">
      <c r="A1113" s="272"/>
      <c r="B1113" s="84"/>
      <c r="C1113" s="85"/>
      <c r="D1113" s="86"/>
      <c r="E1113" s="84"/>
      <c r="F1113" s="87"/>
      <c r="G1113" s="87"/>
      <c r="H1113" s="87"/>
      <c r="I1113" s="87"/>
      <c r="J1113" s="87"/>
      <c r="K1113" s="87"/>
      <c r="L1113" s="87"/>
      <c r="M1113" s="88"/>
      <c r="N1113" s="211"/>
      <c r="O1113" s="220"/>
      <c r="P1113" s="221"/>
      <c r="Q1113" s="84"/>
      <c r="R1113" s="89"/>
      <c r="S1113" s="84"/>
      <c r="T1113" s="125"/>
      <c r="U1113" s="272"/>
    </row>
    <row r="1114" spans="1:21">
      <c r="A1114" s="272"/>
      <c r="B1114" s="84"/>
      <c r="C1114" s="85"/>
      <c r="D1114" s="86"/>
      <c r="E1114" s="84"/>
      <c r="F1114" s="87"/>
      <c r="G1114" s="87"/>
      <c r="H1114" s="87"/>
      <c r="I1114" s="87"/>
      <c r="J1114" s="87"/>
      <c r="K1114" s="87"/>
      <c r="L1114" s="87"/>
      <c r="M1114" s="88"/>
      <c r="N1114" s="211"/>
      <c r="O1114" s="220"/>
      <c r="P1114" s="221"/>
      <c r="Q1114" s="84"/>
      <c r="R1114" s="89"/>
      <c r="S1114" s="84"/>
      <c r="T1114" s="125"/>
      <c r="U1114" s="272"/>
    </row>
    <row r="1115" spans="1:21">
      <c r="A1115" s="272"/>
      <c r="B1115" s="84"/>
      <c r="C1115" s="85"/>
      <c r="D1115" s="86"/>
      <c r="E1115" s="84"/>
      <c r="F1115" s="87"/>
      <c r="G1115" s="87"/>
      <c r="H1115" s="87"/>
      <c r="I1115" s="87"/>
      <c r="J1115" s="87"/>
      <c r="K1115" s="87"/>
      <c r="L1115" s="87"/>
      <c r="M1115" s="88"/>
      <c r="N1115" s="211"/>
      <c r="O1115" s="220"/>
      <c r="P1115" s="221"/>
      <c r="Q1115" s="84"/>
      <c r="R1115" s="89"/>
      <c r="S1115" s="84"/>
      <c r="T1115" s="125"/>
      <c r="U1115" s="272"/>
    </row>
    <row r="1116" spans="1:21">
      <c r="A1116" s="272"/>
      <c r="B1116" s="84"/>
      <c r="C1116" s="85"/>
      <c r="D1116" s="86"/>
      <c r="E1116" s="84"/>
      <c r="F1116" s="87"/>
      <c r="G1116" s="87"/>
      <c r="H1116" s="87"/>
      <c r="I1116" s="87"/>
      <c r="J1116" s="87"/>
      <c r="K1116" s="87"/>
      <c r="L1116" s="87"/>
      <c r="M1116" s="88"/>
      <c r="N1116" s="211"/>
      <c r="O1116" s="220"/>
      <c r="P1116" s="221"/>
      <c r="Q1116" s="84"/>
      <c r="R1116" s="89"/>
      <c r="S1116" s="84"/>
      <c r="T1116" s="125"/>
      <c r="U1116" s="272"/>
    </row>
    <row r="1117" spans="1:21">
      <c r="A1117" s="272"/>
      <c r="B1117" s="84"/>
      <c r="C1117" s="85"/>
      <c r="D1117" s="86"/>
      <c r="E1117" s="84"/>
      <c r="F1117" s="87"/>
      <c r="G1117" s="87"/>
      <c r="H1117" s="87"/>
      <c r="I1117" s="87"/>
      <c r="J1117" s="87"/>
      <c r="K1117" s="87"/>
      <c r="L1117" s="87"/>
      <c r="M1117" s="88"/>
      <c r="N1117" s="211"/>
      <c r="O1117" s="220"/>
      <c r="P1117" s="221"/>
      <c r="Q1117" s="84"/>
      <c r="R1117" s="89"/>
      <c r="S1117" s="84"/>
      <c r="T1117" s="125"/>
      <c r="U1117" s="272"/>
    </row>
    <row r="1118" spans="1:21">
      <c r="A1118" s="272"/>
      <c r="B1118" s="84"/>
      <c r="C1118" s="85"/>
      <c r="D1118" s="86"/>
      <c r="E1118" s="84"/>
      <c r="F1118" s="87"/>
      <c r="G1118" s="87"/>
      <c r="H1118" s="87"/>
      <c r="I1118" s="87"/>
      <c r="J1118" s="87"/>
      <c r="K1118" s="87"/>
      <c r="L1118" s="87"/>
      <c r="M1118" s="88"/>
      <c r="N1118" s="211"/>
      <c r="O1118" s="220"/>
      <c r="P1118" s="221"/>
      <c r="Q1118" s="84"/>
      <c r="R1118" s="89"/>
      <c r="S1118" s="84"/>
      <c r="T1118" s="125"/>
      <c r="U1118" s="272"/>
    </row>
    <row r="1119" spans="1:21">
      <c r="A1119" s="272"/>
      <c r="B1119" s="84"/>
      <c r="C1119" s="85"/>
      <c r="D1119" s="86"/>
      <c r="E1119" s="84"/>
      <c r="F1119" s="87"/>
      <c r="G1119" s="87"/>
      <c r="H1119" s="87"/>
      <c r="I1119" s="87"/>
      <c r="J1119" s="87"/>
      <c r="K1119" s="87"/>
      <c r="L1119" s="87"/>
      <c r="M1119" s="88"/>
      <c r="N1119" s="211"/>
      <c r="O1119" s="220"/>
      <c r="P1119" s="221"/>
      <c r="Q1119" s="84"/>
      <c r="R1119" s="89"/>
      <c r="S1119" s="84"/>
      <c r="T1119" s="125"/>
      <c r="U1119" s="272"/>
    </row>
    <row r="1120" spans="1:21">
      <c r="A1120" s="272"/>
      <c r="B1120" s="84"/>
      <c r="C1120" s="85"/>
      <c r="D1120" s="86"/>
      <c r="E1120" s="84"/>
      <c r="F1120" s="87"/>
      <c r="G1120" s="87"/>
      <c r="H1120" s="87"/>
      <c r="I1120" s="87"/>
      <c r="J1120" s="87"/>
      <c r="K1120" s="87"/>
      <c r="L1120" s="87"/>
      <c r="M1120" s="88"/>
      <c r="N1120" s="211"/>
      <c r="O1120" s="220"/>
      <c r="P1120" s="221"/>
      <c r="Q1120" s="84"/>
      <c r="R1120" s="89"/>
      <c r="S1120" s="84"/>
      <c r="T1120" s="125"/>
      <c r="U1120" s="272"/>
    </row>
    <row r="1121" spans="1:21">
      <c r="A1121" s="272"/>
      <c r="B1121" s="84"/>
      <c r="C1121" s="85"/>
      <c r="D1121" s="86"/>
      <c r="E1121" s="84"/>
      <c r="F1121" s="87"/>
      <c r="G1121" s="87"/>
      <c r="H1121" s="87"/>
      <c r="I1121" s="87"/>
      <c r="J1121" s="87"/>
      <c r="K1121" s="87"/>
      <c r="L1121" s="87"/>
      <c r="M1121" s="88"/>
      <c r="N1121" s="211"/>
      <c r="O1121" s="220"/>
      <c r="P1121" s="221"/>
      <c r="Q1121" s="84"/>
      <c r="R1121" s="89"/>
      <c r="S1121" s="84"/>
      <c r="T1121" s="125"/>
      <c r="U1121" s="272"/>
    </row>
    <row r="1122" spans="1:21">
      <c r="A1122" s="272"/>
      <c r="B1122" s="84"/>
      <c r="C1122" s="85"/>
      <c r="D1122" s="86"/>
      <c r="E1122" s="84"/>
      <c r="F1122" s="87"/>
      <c r="G1122" s="87"/>
      <c r="H1122" s="87"/>
      <c r="I1122" s="87"/>
      <c r="J1122" s="87"/>
      <c r="K1122" s="87"/>
      <c r="L1122" s="87"/>
      <c r="M1122" s="88"/>
      <c r="N1122" s="211"/>
      <c r="O1122" s="220"/>
      <c r="P1122" s="221"/>
      <c r="Q1122" s="84"/>
      <c r="R1122" s="89"/>
      <c r="S1122" s="84"/>
      <c r="T1122" s="125"/>
      <c r="U1122" s="272"/>
    </row>
    <row r="1123" spans="1:21">
      <c r="A1123" s="272"/>
      <c r="B1123" s="84"/>
      <c r="C1123" s="85"/>
      <c r="D1123" s="86"/>
      <c r="E1123" s="84"/>
      <c r="F1123" s="87"/>
      <c r="G1123" s="87"/>
      <c r="H1123" s="87"/>
      <c r="I1123" s="87"/>
      <c r="J1123" s="87"/>
      <c r="K1123" s="87"/>
      <c r="L1123" s="87"/>
      <c r="M1123" s="88"/>
      <c r="N1123" s="211"/>
      <c r="O1123" s="220"/>
      <c r="P1123" s="221"/>
      <c r="Q1123" s="84"/>
      <c r="R1123" s="89"/>
      <c r="S1123" s="84"/>
      <c r="T1123" s="125"/>
      <c r="U1123" s="272"/>
    </row>
    <row r="1124" spans="1:21">
      <c r="A1124" s="272"/>
      <c r="B1124" s="84"/>
      <c r="C1124" s="85"/>
      <c r="D1124" s="86"/>
      <c r="E1124" s="84"/>
      <c r="F1124" s="87"/>
      <c r="G1124" s="87"/>
      <c r="H1124" s="87"/>
      <c r="I1124" s="87"/>
      <c r="J1124" s="87"/>
      <c r="K1124" s="87"/>
      <c r="L1124" s="87"/>
      <c r="M1124" s="88"/>
      <c r="N1124" s="211"/>
      <c r="O1124" s="220"/>
      <c r="P1124" s="221"/>
      <c r="Q1124" s="84"/>
      <c r="R1124" s="89"/>
      <c r="S1124" s="84"/>
      <c r="T1124" s="125"/>
      <c r="U1124" s="272"/>
    </row>
    <row r="1125" spans="1:21">
      <c r="A1125" s="272"/>
      <c r="B1125" s="84"/>
      <c r="C1125" s="85"/>
      <c r="D1125" s="86"/>
      <c r="E1125" s="84"/>
      <c r="F1125" s="87"/>
      <c r="G1125" s="87"/>
      <c r="H1125" s="87"/>
      <c r="I1125" s="87"/>
      <c r="J1125" s="87"/>
      <c r="K1125" s="87"/>
      <c r="L1125" s="87"/>
      <c r="M1125" s="88"/>
      <c r="N1125" s="211"/>
      <c r="O1125" s="220"/>
      <c r="P1125" s="221"/>
      <c r="Q1125" s="84"/>
      <c r="R1125" s="89"/>
      <c r="S1125" s="84"/>
      <c r="T1125" s="125"/>
      <c r="U1125" s="272"/>
    </row>
    <row r="1126" spans="1:21">
      <c r="A1126" s="272"/>
      <c r="B1126" s="84"/>
      <c r="C1126" s="85"/>
      <c r="D1126" s="86"/>
      <c r="E1126" s="84"/>
      <c r="F1126" s="87"/>
      <c r="G1126" s="87"/>
      <c r="H1126" s="87"/>
      <c r="I1126" s="87"/>
      <c r="J1126" s="87"/>
      <c r="K1126" s="87"/>
      <c r="L1126" s="87"/>
      <c r="M1126" s="88"/>
      <c r="N1126" s="211"/>
      <c r="O1126" s="220"/>
      <c r="P1126" s="221"/>
      <c r="Q1126" s="84"/>
      <c r="R1126" s="89"/>
      <c r="S1126" s="84"/>
      <c r="T1126" s="125"/>
      <c r="U1126" s="272"/>
    </row>
    <row r="1127" spans="1:21">
      <c r="A1127" s="272"/>
      <c r="B1127" s="84"/>
      <c r="C1127" s="85"/>
      <c r="D1127" s="86"/>
      <c r="E1127" s="84"/>
      <c r="F1127" s="87"/>
      <c r="G1127" s="87"/>
      <c r="H1127" s="87"/>
      <c r="I1127" s="87"/>
      <c r="J1127" s="87"/>
      <c r="K1127" s="87"/>
      <c r="L1127" s="87"/>
      <c r="M1127" s="88"/>
      <c r="N1127" s="211"/>
      <c r="O1127" s="220"/>
      <c r="P1127" s="221"/>
      <c r="Q1127" s="84"/>
      <c r="R1127" s="89"/>
      <c r="S1127" s="84"/>
      <c r="T1127" s="125"/>
      <c r="U1127" s="272"/>
    </row>
    <row r="1128" spans="1:21">
      <c r="A1128" s="272"/>
      <c r="B1128" s="84"/>
      <c r="C1128" s="85"/>
      <c r="D1128" s="86"/>
      <c r="E1128" s="84"/>
      <c r="F1128" s="87"/>
      <c r="G1128" s="87"/>
      <c r="H1128" s="87"/>
      <c r="I1128" s="87"/>
      <c r="J1128" s="87"/>
      <c r="K1128" s="87"/>
      <c r="L1128" s="87"/>
      <c r="M1128" s="88"/>
      <c r="N1128" s="211"/>
      <c r="O1128" s="220"/>
      <c r="P1128" s="221"/>
      <c r="Q1128" s="84"/>
      <c r="R1128" s="89"/>
      <c r="S1128" s="84"/>
      <c r="T1128" s="125"/>
      <c r="U1128" s="272"/>
    </row>
    <row r="1129" spans="1:21">
      <c r="A1129" s="272"/>
      <c r="B1129" s="84"/>
      <c r="C1129" s="85"/>
      <c r="D1129" s="86"/>
      <c r="E1129" s="84"/>
      <c r="F1129" s="87"/>
      <c r="G1129" s="87"/>
      <c r="H1129" s="87"/>
      <c r="I1129" s="87"/>
      <c r="J1129" s="87"/>
      <c r="K1129" s="87"/>
      <c r="L1129" s="87"/>
      <c r="M1129" s="88"/>
      <c r="N1129" s="211"/>
      <c r="O1129" s="220"/>
      <c r="P1129" s="221"/>
      <c r="Q1129" s="84"/>
      <c r="R1129" s="89"/>
      <c r="S1129" s="84"/>
      <c r="T1129" s="125"/>
      <c r="U1129" s="272"/>
    </row>
    <row r="1130" spans="1:21">
      <c r="A1130" s="272"/>
      <c r="B1130" s="84"/>
      <c r="C1130" s="85"/>
      <c r="D1130" s="86"/>
      <c r="E1130" s="84"/>
      <c r="F1130" s="87"/>
      <c r="G1130" s="87"/>
      <c r="H1130" s="87"/>
      <c r="I1130" s="87"/>
      <c r="J1130" s="87"/>
      <c r="K1130" s="87"/>
      <c r="L1130" s="87"/>
      <c r="M1130" s="88"/>
      <c r="N1130" s="211"/>
      <c r="O1130" s="220"/>
      <c r="P1130" s="221"/>
      <c r="Q1130" s="84"/>
      <c r="R1130" s="89"/>
      <c r="S1130" s="84"/>
      <c r="T1130" s="125"/>
      <c r="U1130" s="272"/>
    </row>
    <row r="1131" spans="1:21">
      <c r="A1131" s="272"/>
      <c r="B1131" s="84"/>
      <c r="C1131" s="85"/>
      <c r="D1131" s="86"/>
      <c r="E1131" s="84"/>
      <c r="F1131" s="87"/>
      <c r="G1131" s="87"/>
      <c r="H1131" s="87"/>
      <c r="I1131" s="87"/>
      <c r="J1131" s="87"/>
      <c r="K1131" s="87"/>
      <c r="L1131" s="87"/>
      <c r="M1131" s="88"/>
      <c r="N1131" s="211"/>
      <c r="O1131" s="220"/>
      <c r="P1131" s="221"/>
      <c r="Q1131" s="84"/>
      <c r="R1131" s="89"/>
      <c r="S1131" s="84"/>
      <c r="T1131" s="125"/>
      <c r="U1131" s="272"/>
    </row>
    <row r="1132" spans="1:21">
      <c r="A1132" s="272"/>
      <c r="B1132" s="84"/>
      <c r="C1132" s="85"/>
      <c r="D1132" s="86"/>
      <c r="E1132" s="84"/>
      <c r="F1132" s="87"/>
      <c r="G1132" s="87"/>
      <c r="H1132" s="87"/>
      <c r="I1132" s="87"/>
      <c r="J1132" s="87"/>
      <c r="K1132" s="87"/>
      <c r="L1132" s="87"/>
      <c r="M1132" s="88"/>
      <c r="N1132" s="211"/>
      <c r="O1132" s="220"/>
      <c r="P1132" s="221"/>
      <c r="Q1132" s="84"/>
      <c r="R1132" s="89"/>
      <c r="S1132" s="84"/>
      <c r="T1132" s="125"/>
      <c r="U1132" s="272"/>
    </row>
    <row r="1133" spans="1:21">
      <c r="A1133" s="272"/>
      <c r="B1133" s="84"/>
      <c r="C1133" s="85"/>
      <c r="D1133" s="86"/>
      <c r="E1133" s="84"/>
      <c r="F1133" s="87"/>
      <c r="G1133" s="87"/>
      <c r="H1133" s="87"/>
      <c r="I1133" s="87"/>
      <c r="J1133" s="87"/>
      <c r="K1133" s="87"/>
      <c r="L1133" s="87"/>
      <c r="M1133" s="88"/>
      <c r="N1133" s="211"/>
      <c r="O1133" s="220"/>
      <c r="P1133" s="221"/>
      <c r="Q1133" s="84"/>
      <c r="R1133" s="89"/>
      <c r="S1133" s="84"/>
      <c r="T1133" s="125"/>
      <c r="U1133" s="272"/>
    </row>
    <row r="1134" spans="1:21">
      <c r="A1134" s="272"/>
      <c r="B1134" s="84"/>
      <c r="C1134" s="85"/>
      <c r="D1134" s="86"/>
      <c r="E1134" s="84"/>
      <c r="F1134" s="87"/>
      <c r="G1134" s="87"/>
      <c r="H1134" s="87"/>
      <c r="I1134" s="87"/>
      <c r="J1134" s="87"/>
      <c r="K1134" s="87"/>
      <c r="L1134" s="87"/>
      <c r="M1134" s="88"/>
      <c r="N1134" s="211"/>
      <c r="O1134" s="220"/>
      <c r="P1134" s="221"/>
      <c r="Q1134" s="84"/>
      <c r="R1134" s="89"/>
      <c r="S1134" s="84"/>
      <c r="T1134" s="125"/>
      <c r="U1134" s="272"/>
    </row>
    <row r="1135" spans="1:21">
      <c r="A1135" s="272"/>
      <c r="B1135" s="84"/>
      <c r="C1135" s="85"/>
      <c r="D1135" s="86"/>
      <c r="E1135" s="84"/>
      <c r="F1135" s="87"/>
      <c r="G1135" s="87"/>
      <c r="H1135" s="87"/>
      <c r="I1135" s="87"/>
      <c r="J1135" s="87"/>
      <c r="K1135" s="87"/>
      <c r="L1135" s="87"/>
      <c r="M1135" s="88"/>
      <c r="N1135" s="211"/>
      <c r="O1135" s="220"/>
      <c r="P1135" s="221"/>
      <c r="Q1135" s="84"/>
      <c r="R1135" s="89"/>
      <c r="S1135" s="84"/>
      <c r="T1135" s="125"/>
      <c r="U1135" s="272"/>
    </row>
    <row r="1136" spans="1:21">
      <c r="A1136" s="272"/>
      <c r="B1136" s="84"/>
      <c r="C1136" s="85"/>
      <c r="D1136" s="86"/>
      <c r="E1136" s="84"/>
      <c r="F1136" s="87"/>
      <c r="G1136" s="87"/>
      <c r="H1136" s="87"/>
      <c r="I1136" s="87"/>
      <c r="J1136" s="87"/>
      <c r="K1136" s="87"/>
      <c r="L1136" s="87"/>
      <c r="M1136" s="88"/>
      <c r="N1136" s="211"/>
      <c r="O1136" s="220"/>
      <c r="P1136" s="221"/>
      <c r="Q1136" s="84"/>
      <c r="R1136" s="89"/>
      <c r="S1136" s="84"/>
      <c r="T1136" s="125"/>
      <c r="U1136" s="272"/>
    </row>
    <row r="1137" spans="1:21">
      <c r="A1137" s="272"/>
      <c r="B1137" s="84"/>
      <c r="C1137" s="85"/>
      <c r="D1137" s="86"/>
      <c r="E1137" s="84"/>
      <c r="F1137" s="87"/>
      <c r="G1137" s="87"/>
      <c r="H1137" s="87"/>
      <c r="I1137" s="87"/>
      <c r="J1137" s="87"/>
      <c r="K1137" s="87"/>
      <c r="L1137" s="87"/>
      <c r="M1137" s="88"/>
      <c r="N1137" s="211"/>
      <c r="O1137" s="220"/>
      <c r="P1137" s="221"/>
      <c r="Q1137" s="84"/>
      <c r="R1137" s="89"/>
      <c r="S1137" s="84"/>
      <c r="T1137" s="125"/>
      <c r="U1137" s="272"/>
    </row>
    <row r="1138" spans="1:21">
      <c r="A1138" s="272"/>
      <c r="B1138" s="84"/>
      <c r="C1138" s="85"/>
      <c r="D1138" s="86"/>
      <c r="E1138" s="84"/>
      <c r="F1138" s="87"/>
      <c r="G1138" s="87"/>
      <c r="H1138" s="87"/>
      <c r="I1138" s="87"/>
      <c r="J1138" s="87"/>
      <c r="K1138" s="87"/>
      <c r="L1138" s="87"/>
      <c r="M1138" s="88"/>
      <c r="N1138" s="211"/>
      <c r="O1138" s="220"/>
      <c r="P1138" s="221"/>
      <c r="Q1138" s="84"/>
      <c r="R1138" s="89"/>
      <c r="S1138" s="84"/>
      <c r="T1138" s="125"/>
      <c r="U1138" s="272"/>
    </row>
    <row r="1139" spans="1:21">
      <c r="A1139" s="272"/>
      <c r="B1139" s="84"/>
      <c r="C1139" s="85"/>
      <c r="D1139" s="86"/>
      <c r="E1139" s="84"/>
      <c r="F1139" s="87"/>
      <c r="G1139" s="87"/>
      <c r="H1139" s="87"/>
      <c r="I1139" s="87"/>
      <c r="J1139" s="87"/>
      <c r="K1139" s="87"/>
      <c r="L1139" s="87"/>
      <c r="M1139" s="88"/>
      <c r="N1139" s="211"/>
      <c r="O1139" s="220"/>
      <c r="P1139" s="221"/>
      <c r="Q1139" s="84"/>
      <c r="R1139" s="89"/>
      <c r="S1139" s="84"/>
      <c r="T1139" s="125"/>
      <c r="U1139" s="272"/>
    </row>
    <row r="1140" spans="1:21">
      <c r="A1140" s="272"/>
      <c r="B1140" s="84"/>
      <c r="C1140" s="85"/>
      <c r="D1140" s="86"/>
      <c r="E1140" s="84"/>
      <c r="F1140" s="87"/>
      <c r="G1140" s="87"/>
      <c r="H1140" s="87"/>
      <c r="I1140" s="87"/>
      <c r="J1140" s="87"/>
      <c r="K1140" s="87"/>
      <c r="L1140" s="87"/>
      <c r="M1140" s="88"/>
      <c r="N1140" s="211"/>
      <c r="O1140" s="220"/>
      <c r="P1140" s="221"/>
      <c r="Q1140" s="84"/>
      <c r="R1140" s="89"/>
      <c r="S1140" s="84"/>
      <c r="T1140" s="125"/>
      <c r="U1140" s="272"/>
    </row>
    <row r="1141" spans="1:21">
      <c r="A1141" s="272"/>
      <c r="B1141" s="84"/>
      <c r="C1141" s="85"/>
      <c r="D1141" s="86"/>
      <c r="E1141" s="84"/>
      <c r="F1141" s="87"/>
      <c r="G1141" s="87"/>
      <c r="H1141" s="87"/>
      <c r="I1141" s="87"/>
      <c r="J1141" s="87"/>
      <c r="K1141" s="87"/>
      <c r="L1141" s="87"/>
      <c r="M1141" s="88"/>
      <c r="N1141" s="211"/>
      <c r="O1141" s="220"/>
      <c r="P1141" s="221"/>
      <c r="Q1141" s="84"/>
      <c r="R1141" s="89"/>
      <c r="S1141" s="84"/>
      <c r="T1141" s="125"/>
      <c r="U1141" s="272"/>
    </row>
    <row r="1142" spans="1:21">
      <c r="A1142" s="272"/>
      <c r="B1142" s="84"/>
      <c r="C1142" s="85"/>
      <c r="D1142" s="86"/>
      <c r="E1142" s="84"/>
      <c r="F1142" s="87"/>
      <c r="G1142" s="87"/>
      <c r="H1142" s="87"/>
      <c r="I1142" s="87"/>
      <c r="J1142" s="87"/>
      <c r="K1142" s="87"/>
      <c r="L1142" s="87"/>
      <c r="M1142" s="88"/>
      <c r="N1142" s="211"/>
      <c r="O1142" s="220"/>
      <c r="P1142" s="221"/>
      <c r="Q1142" s="84"/>
      <c r="R1142" s="89"/>
      <c r="S1142" s="84"/>
      <c r="T1142" s="125"/>
      <c r="U1142" s="272"/>
    </row>
    <row r="1143" spans="1:21">
      <c r="A1143" s="272"/>
      <c r="B1143" s="84"/>
      <c r="C1143" s="85"/>
      <c r="D1143" s="86"/>
      <c r="E1143" s="84"/>
      <c r="F1143" s="87"/>
      <c r="G1143" s="87"/>
      <c r="H1143" s="87"/>
      <c r="I1143" s="87"/>
      <c r="J1143" s="87"/>
      <c r="K1143" s="87"/>
      <c r="L1143" s="87"/>
      <c r="M1143" s="88"/>
      <c r="N1143" s="211"/>
      <c r="O1143" s="220"/>
      <c r="P1143" s="221"/>
      <c r="Q1143" s="84"/>
      <c r="R1143" s="89"/>
      <c r="S1143" s="84"/>
      <c r="T1143" s="125"/>
      <c r="U1143" s="272"/>
    </row>
    <row r="1144" spans="1:21">
      <c r="A1144" s="272"/>
      <c r="B1144" s="84"/>
      <c r="C1144" s="85"/>
      <c r="D1144" s="86"/>
      <c r="E1144" s="84"/>
      <c r="F1144" s="87"/>
      <c r="G1144" s="87"/>
      <c r="H1144" s="87"/>
      <c r="I1144" s="87"/>
      <c r="J1144" s="87"/>
      <c r="K1144" s="87"/>
      <c r="L1144" s="87"/>
      <c r="M1144" s="88"/>
      <c r="N1144" s="211"/>
      <c r="O1144" s="220"/>
      <c r="P1144" s="221"/>
      <c r="Q1144" s="84"/>
      <c r="R1144" s="89"/>
      <c r="S1144" s="84"/>
      <c r="T1144" s="125"/>
      <c r="U1144" s="272"/>
    </row>
    <row r="1145" spans="1:21">
      <c r="A1145" s="272"/>
      <c r="B1145" s="84"/>
      <c r="C1145" s="85"/>
      <c r="D1145" s="86"/>
      <c r="E1145" s="84"/>
      <c r="F1145" s="87"/>
      <c r="G1145" s="87"/>
      <c r="H1145" s="87"/>
      <c r="I1145" s="87"/>
      <c r="J1145" s="87"/>
      <c r="K1145" s="87"/>
      <c r="L1145" s="87"/>
      <c r="M1145" s="88"/>
      <c r="N1145" s="211"/>
      <c r="O1145" s="220"/>
      <c r="P1145" s="221"/>
      <c r="Q1145" s="84"/>
      <c r="R1145" s="89"/>
      <c r="S1145" s="84"/>
      <c r="T1145" s="125"/>
      <c r="U1145" s="272"/>
    </row>
    <row r="1146" spans="1:21">
      <c r="A1146" s="272"/>
      <c r="B1146" s="84"/>
      <c r="C1146" s="85"/>
      <c r="D1146" s="86"/>
      <c r="E1146" s="84"/>
      <c r="F1146" s="87"/>
      <c r="G1146" s="87"/>
      <c r="H1146" s="87"/>
      <c r="I1146" s="87"/>
      <c r="J1146" s="87"/>
      <c r="K1146" s="87"/>
      <c r="L1146" s="87"/>
      <c r="M1146" s="88"/>
      <c r="N1146" s="211"/>
      <c r="O1146" s="220"/>
      <c r="P1146" s="221"/>
      <c r="Q1146" s="84"/>
      <c r="R1146" s="89"/>
      <c r="S1146" s="84"/>
      <c r="T1146" s="125"/>
      <c r="U1146" s="272"/>
    </row>
    <row r="1147" spans="1:21">
      <c r="A1147" s="272"/>
      <c r="B1147" s="84"/>
      <c r="C1147" s="85"/>
      <c r="D1147" s="86"/>
      <c r="E1147" s="84"/>
      <c r="F1147" s="87"/>
      <c r="G1147" s="87"/>
      <c r="H1147" s="87"/>
      <c r="I1147" s="87"/>
      <c r="J1147" s="87"/>
      <c r="K1147" s="87"/>
      <c r="L1147" s="87"/>
      <c r="M1147" s="88"/>
      <c r="N1147" s="211"/>
      <c r="O1147" s="220"/>
      <c r="P1147" s="221"/>
      <c r="Q1147" s="84"/>
      <c r="R1147" s="89"/>
      <c r="S1147" s="84"/>
      <c r="T1147" s="125"/>
      <c r="U1147" s="272"/>
    </row>
    <row r="1148" spans="1:21">
      <c r="A1148" s="272"/>
      <c r="B1148" s="84"/>
      <c r="C1148" s="85"/>
      <c r="D1148" s="86"/>
      <c r="E1148" s="84"/>
      <c r="F1148" s="87"/>
      <c r="G1148" s="87"/>
      <c r="H1148" s="87"/>
      <c r="I1148" s="87"/>
      <c r="J1148" s="87"/>
      <c r="K1148" s="87"/>
      <c r="L1148" s="87"/>
      <c r="M1148" s="88"/>
      <c r="N1148" s="211"/>
      <c r="O1148" s="220"/>
      <c r="P1148" s="221"/>
      <c r="Q1148" s="84"/>
      <c r="R1148" s="89"/>
      <c r="S1148" s="84"/>
      <c r="T1148" s="125"/>
      <c r="U1148" s="272"/>
    </row>
    <row r="1149" spans="1:21">
      <c r="A1149" s="272"/>
      <c r="B1149" s="84"/>
      <c r="C1149" s="85"/>
      <c r="D1149" s="86"/>
      <c r="E1149" s="84"/>
      <c r="F1149" s="87"/>
      <c r="G1149" s="87"/>
      <c r="H1149" s="87"/>
      <c r="I1149" s="87"/>
      <c r="J1149" s="87"/>
      <c r="K1149" s="87"/>
      <c r="L1149" s="87"/>
      <c r="M1149" s="88"/>
      <c r="N1149" s="211"/>
      <c r="O1149" s="220"/>
      <c r="P1149" s="221"/>
      <c r="Q1149" s="84"/>
      <c r="R1149" s="89"/>
      <c r="S1149" s="84"/>
      <c r="T1149" s="125"/>
      <c r="U1149" s="272"/>
    </row>
    <row r="1150" spans="1:21">
      <c r="A1150" s="272"/>
      <c r="B1150" s="84"/>
      <c r="C1150" s="85"/>
      <c r="D1150" s="86"/>
      <c r="E1150" s="84"/>
      <c r="F1150" s="87"/>
      <c r="G1150" s="87"/>
      <c r="H1150" s="87"/>
      <c r="I1150" s="87"/>
      <c r="J1150" s="87"/>
      <c r="K1150" s="87"/>
      <c r="L1150" s="87"/>
      <c r="M1150" s="88"/>
      <c r="N1150" s="211"/>
      <c r="O1150" s="220"/>
      <c r="P1150" s="221"/>
      <c r="Q1150" s="84"/>
      <c r="R1150" s="89"/>
      <c r="S1150" s="84"/>
      <c r="T1150" s="125"/>
      <c r="U1150" s="272"/>
    </row>
    <row r="1151" spans="1:21">
      <c r="A1151" s="272"/>
      <c r="B1151" s="84"/>
      <c r="C1151" s="85"/>
      <c r="D1151" s="86"/>
      <c r="E1151" s="84"/>
      <c r="F1151" s="87"/>
      <c r="G1151" s="87"/>
      <c r="H1151" s="87"/>
      <c r="I1151" s="87"/>
      <c r="J1151" s="87"/>
      <c r="K1151" s="87"/>
      <c r="L1151" s="87"/>
      <c r="M1151" s="88"/>
      <c r="N1151" s="211"/>
      <c r="O1151" s="220"/>
      <c r="P1151" s="221"/>
      <c r="Q1151" s="84"/>
      <c r="R1151" s="89"/>
      <c r="S1151" s="84"/>
      <c r="T1151" s="125"/>
      <c r="U1151" s="272"/>
    </row>
    <row r="1152" spans="1:21">
      <c r="A1152" s="272"/>
      <c r="B1152" s="84"/>
      <c r="C1152" s="85"/>
      <c r="D1152" s="86"/>
      <c r="E1152" s="84"/>
      <c r="F1152" s="87"/>
      <c r="G1152" s="87"/>
      <c r="H1152" s="87"/>
      <c r="I1152" s="87"/>
      <c r="J1152" s="87"/>
      <c r="K1152" s="87"/>
      <c r="L1152" s="87"/>
      <c r="M1152" s="88"/>
      <c r="N1152" s="211"/>
      <c r="O1152" s="220"/>
      <c r="P1152" s="221"/>
      <c r="Q1152" s="84"/>
      <c r="R1152" s="89"/>
      <c r="S1152" s="84"/>
      <c r="T1152" s="125"/>
      <c r="U1152" s="272"/>
    </row>
    <row r="1153" spans="1:21">
      <c r="A1153" s="272"/>
      <c r="B1153" s="84"/>
      <c r="C1153" s="85"/>
      <c r="D1153" s="86"/>
      <c r="E1153" s="84"/>
      <c r="F1153" s="87"/>
      <c r="G1153" s="87"/>
      <c r="H1153" s="87"/>
      <c r="I1153" s="87"/>
      <c r="J1153" s="87"/>
      <c r="K1153" s="87"/>
      <c r="L1153" s="87"/>
      <c r="M1153" s="88"/>
      <c r="N1153" s="211"/>
      <c r="O1153" s="220"/>
      <c r="P1153" s="221"/>
      <c r="Q1153" s="84"/>
      <c r="R1153" s="89"/>
      <c r="S1153" s="84"/>
      <c r="T1153" s="125"/>
      <c r="U1153" s="272"/>
    </row>
    <row r="1154" spans="1:21">
      <c r="A1154" s="272"/>
      <c r="B1154" s="84"/>
      <c r="C1154" s="85"/>
      <c r="D1154" s="86"/>
      <c r="E1154" s="84"/>
      <c r="F1154" s="87"/>
      <c r="G1154" s="87"/>
      <c r="H1154" s="87"/>
      <c r="I1154" s="87"/>
      <c r="J1154" s="87"/>
      <c r="K1154" s="87"/>
      <c r="L1154" s="87"/>
      <c r="M1154" s="88"/>
      <c r="N1154" s="211"/>
      <c r="O1154" s="220"/>
      <c r="P1154" s="221"/>
      <c r="Q1154" s="84"/>
      <c r="R1154" s="89"/>
      <c r="S1154" s="84"/>
      <c r="T1154" s="125"/>
      <c r="U1154" s="272"/>
    </row>
    <row r="1155" spans="1:21">
      <c r="A1155" s="272"/>
      <c r="B1155" s="84"/>
      <c r="C1155" s="85"/>
      <c r="D1155" s="86"/>
      <c r="E1155" s="84"/>
      <c r="F1155" s="87"/>
      <c r="G1155" s="87"/>
      <c r="H1155" s="87"/>
      <c r="I1155" s="87"/>
      <c r="J1155" s="87"/>
      <c r="K1155" s="87"/>
      <c r="L1155" s="87"/>
      <c r="M1155" s="88"/>
      <c r="N1155" s="211"/>
      <c r="O1155" s="220"/>
      <c r="P1155" s="221"/>
      <c r="Q1155" s="84"/>
      <c r="R1155" s="89"/>
      <c r="S1155" s="84"/>
      <c r="T1155" s="125"/>
      <c r="U1155" s="272"/>
    </row>
    <row r="1156" spans="1:21">
      <c r="A1156" s="272"/>
      <c r="B1156" s="84"/>
      <c r="C1156" s="85"/>
      <c r="D1156" s="86"/>
      <c r="E1156" s="84"/>
      <c r="F1156" s="87"/>
      <c r="G1156" s="87"/>
      <c r="H1156" s="87"/>
      <c r="I1156" s="87"/>
      <c r="J1156" s="87"/>
      <c r="K1156" s="87"/>
      <c r="L1156" s="87"/>
      <c r="M1156" s="88"/>
      <c r="N1156" s="211"/>
      <c r="O1156" s="220"/>
      <c r="P1156" s="221"/>
      <c r="Q1156" s="84"/>
      <c r="R1156" s="89"/>
      <c r="S1156" s="84"/>
      <c r="T1156" s="125"/>
      <c r="U1156" s="272"/>
    </row>
    <row r="1157" spans="1:21">
      <c r="A1157" s="272"/>
      <c r="B1157" s="84"/>
      <c r="C1157" s="85"/>
      <c r="D1157" s="86"/>
      <c r="E1157" s="84"/>
      <c r="F1157" s="87"/>
      <c r="G1157" s="87"/>
      <c r="H1157" s="87"/>
      <c r="I1157" s="87"/>
      <c r="J1157" s="87"/>
      <c r="K1157" s="87"/>
      <c r="L1157" s="87"/>
      <c r="M1157" s="88"/>
      <c r="N1157" s="211"/>
      <c r="O1157" s="220"/>
      <c r="P1157" s="221"/>
      <c r="Q1157" s="84"/>
      <c r="R1157" s="89"/>
      <c r="S1157" s="84"/>
      <c r="T1157" s="125"/>
      <c r="U1157" s="272"/>
    </row>
    <row r="1158" spans="1:21">
      <c r="A1158" s="272"/>
      <c r="B1158" s="84"/>
      <c r="C1158" s="85"/>
      <c r="D1158" s="86"/>
      <c r="E1158" s="84"/>
      <c r="F1158" s="87"/>
      <c r="G1158" s="87"/>
      <c r="H1158" s="87"/>
      <c r="I1158" s="87"/>
      <c r="J1158" s="87"/>
      <c r="K1158" s="87"/>
      <c r="L1158" s="87"/>
      <c r="M1158" s="88"/>
      <c r="N1158" s="211"/>
      <c r="O1158" s="220"/>
      <c r="P1158" s="221"/>
      <c r="Q1158" s="84"/>
      <c r="R1158" s="89"/>
      <c r="S1158" s="84"/>
      <c r="T1158" s="125"/>
      <c r="U1158" s="272"/>
    </row>
    <row r="1159" spans="1:21">
      <c r="A1159" s="272"/>
      <c r="B1159" s="84"/>
      <c r="C1159" s="85"/>
      <c r="D1159" s="86"/>
      <c r="E1159" s="84"/>
      <c r="F1159" s="87"/>
      <c r="G1159" s="87"/>
      <c r="H1159" s="87"/>
      <c r="I1159" s="87"/>
      <c r="J1159" s="87"/>
      <c r="K1159" s="87"/>
      <c r="L1159" s="87"/>
      <c r="M1159" s="88"/>
      <c r="N1159" s="211"/>
      <c r="O1159" s="220"/>
      <c r="P1159" s="221"/>
      <c r="Q1159" s="84"/>
      <c r="R1159" s="89"/>
      <c r="S1159" s="84"/>
      <c r="T1159" s="125"/>
      <c r="U1159" s="272"/>
    </row>
    <row r="1160" spans="1:21">
      <c r="A1160" s="272"/>
      <c r="B1160" s="84"/>
      <c r="C1160" s="85"/>
      <c r="D1160" s="86"/>
      <c r="E1160" s="84"/>
      <c r="F1160" s="87"/>
      <c r="G1160" s="87"/>
      <c r="H1160" s="87"/>
      <c r="I1160" s="87"/>
      <c r="J1160" s="87"/>
      <c r="K1160" s="87"/>
      <c r="L1160" s="87"/>
      <c r="M1160" s="88"/>
      <c r="N1160" s="211"/>
      <c r="O1160" s="220"/>
      <c r="P1160" s="221"/>
      <c r="Q1160" s="84"/>
      <c r="R1160" s="89"/>
      <c r="S1160" s="84"/>
      <c r="T1160" s="125"/>
      <c r="U1160" s="272"/>
    </row>
    <row r="1161" spans="1:21">
      <c r="A1161" s="272"/>
      <c r="B1161" s="84"/>
      <c r="C1161" s="85"/>
      <c r="D1161" s="86"/>
      <c r="E1161" s="84"/>
      <c r="F1161" s="87"/>
      <c r="G1161" s="87"/>
      <c r="H1161" s="87"/>
      <c r="I1161" s="87"/>
      <c r="J1161" s="87"/>
      <c r="K1161" s="87"/>
      <c r="L1161" s="87"/>
      <c r="M1161" s="88"/>
      <c r="N1161" s="211"/>
      <c r="O1161" s="220"/>
      <c r="P1161" s="221"/>
      <c r="Q1161" s="84"/>
      <c r="R1161" s="89"/>
      <c r="S1161" s="84"/>
      <c r="T1161" s="125"/>
      <c r="U1161" s="272"/>
    </row>
    <row r="1162" spans="1:21">
      <c r="A1162" s="272"/>
      <c r="B1162" s="84"/>
      <c r="C1162" s="85"/>
      <c r="D1162" s="86"/>
      <c r="E1162" s="84"/>
      <c r="F1162" s="87"/>
      <c r="G1162" s="87"/>
      <c r="H1162" s="87"/>
      <c r="I1162" s="87"/>
      <c r="J1162" s="87"/>
      <c r="K1162" s="87"/>
      <c r="L1162" s="87"/>
      <c r="M1162" s="88"/>
      <c r="N1162" s="211"/>
      <c r="O1162" s="220"/>
      <c r="P1162" s="221"/>
      <c r="Q1162" s="84"/>
      <c r="R1162" s="89"/>
      <c r="S1162" s="84"/>
      <c r="T1162" s="125"/>
      <c r="U1162" s="272"/>
    </row>
    <row r="1163" spans="1:21">
      <c r="A1163" s="272"/>
      <c r="B1163" s="84"/>
      <c r="C1163" s="85"/>
      <c r="D1163" s="86"/>
      <c r="E1163" s="84"/>
      <c r="F1163" s="87"/>
      <c r="G1163" s="87"/>
      <c r="H1163" s="87"/>
      <c r="I1163" s="87"/>
      <c r="J1163" s="87"/>
      <c r="K1163" s="87"/>
      <c r="L1163" s="87"/>
      <c r="M1163" s="88"/>
      <c r="N1163" s="211"/>
      <c r="O1163" s="220"/>
      <c r="P1163" s="221"/>
      <c r="Q1163" s="84"/>
      <c r="R1163" s="89"/>
      <c r="S1163" s="84"/>
      <c r="T1163" s="125"/>
      <c r="U1163" s="272"/>
    </row>
    <row r="1164" spans="1:21">
      <c r="A1164" s="272"/>
      <c r="B1164" s="84"/>
      <c r="C1164" s="85"/>
      <c r="D1164" s="86"/>
      <c r="E1164" s="84"/>
      <c r="F1164" s="87"/>
      <c r="G1164" s="87"/>
      <c r="H1164" s="87"/>
      <c r="I1164" s="87"/>
      <c r="J1164" s="87"/>
      <c r="K1164" s="87"/>
      <c r="L1164" s="87"/>
      <c r="M1164" s="88"/>
      <c r="N1164" s="211"/>
      <c r="O1164" s="220"/>
      <c r="P1164" s="221"/>
      <c r="Q1164" s="84"/>
      <c r="R1164" s="89"/>
      <c r="S1164" s="84"/>
      <c r="T1164" s="125"/>
      <c r="U1164" s="272"/>
    </row>
    <row r="1165" spans="1:21">
      <c r="A1165" s="272"/>
      <c r="B1165" s="84"/>
      <c r="C1165" s="85"/>
      <c r="D1165" s="86"/>
      <c r="E1165" s="84"/>
      <c r="F1165" s="87"/>
      <c r="G1165" s="87"/>
      <c r="H1165" s="87"/>
      <c r="I1165" s="87"/>
      <c r="J1165" s="87"/>
      <c r="K1165" s="87"/>
      <c r="L1165" s="87"/>
      <c r="M1165" s="88"/>
      <c r="N1165" s="211"/>
      <c r="O1165" s="220"/>
      <c r="P1165" s="221"/>
      <c r="Q1165" s="84"/>
      <c r="R1165" s="89"/>
      <c r="S1165" s="84"/>
      <c r="T1165" s="125"/>
      <c r="U1165" s="272"/>
    </row>
    <row r="1166" spans="1:21">
      <c r="A1166" s="272"/>
      <c r="B1166" s="84"/>
      <c r="C1166" s="85"/>
      <c r="D1166" s="86"/>
      <c r="E1166" s="84"/>
      <c r="F1166" s="87"/>
      <c r="G1166" s="87"/>
      <c r="H1166" s="87"/>
      <c r="I1166" s="87"/>
      <c r="J1166" s="87"/>
      <c r="K1166" s="87"/>
      <c r="L1166" s="87"/>
      <c r="M1166" s="88"/>
      <c r="N1166" s="211"/>
      <c r="O1166" s="220"/>
      <c r="P1166" s="221"/>
      <c r="Q1166" s="84"/>
      <c r="R1166" s="89"/>
      <c r="S1166" s="84"/>
      <c r="T1166" s="125"/>
      <c r="U1166" s="272"/>
    </row>
    <row r="1167" spans="1:21">
      <c r="A1167" s="272"/>
      <c r="B1167" s="84"/>
      <c r="C1167" s="85"/>
      <c r="D1167" s="86"/>
      <c r="E1167" s="84"/>
      <c r="F1167" s="87"/>
      <c r="G1167" s="87"/>
      <c r="H1167" s="87"/>
      <c r="I1167" s="87"/>
      <c r="J1167" s="87"/>
      <c r="K1167" s="87"/>
      <c r="L1167" s="87"/>
      <c r="M1167" s="88"/>
      <c r="N1167" s="211"/>
      <c r="O1167" s="220"/>
      <c r="P1167" s="221"/>
      <c r="Q1167" s="84"/>
      <c r="R1167" s="89"/>
      <c r="S1167" s="84"/>
      <c r="T1167" s="125"/>
      <c r="U1167" s="272"/>
    </row>
    <row r="1168" spans="1:21">
      <c r="A1168" s="272"/>
      <c r="B1168" s="84"/>
      <c r="C1168" s="85"/>
      <c r="D1168" s="86"/>
      <c r="E1168" s="84"/>
      <c r="F1168" s="87"/>
      <c r="G1168" s="87"/>
      <c r="H1168" s="87"/>
      <c r="I1168" s="87"/>
      <c r="J1168" s="87"/>
      <c r="K1168" s="87"/>
      <c r="L1168" s="87"/>
      <c r="M1168" s="88"/>
      <c r="N1168" s="211"/>
      <c r="O1168" s="220"/>
      <c r="P1168" s="221"/>
      <c r="Q1168" s="84"/>
      <c r="R1168" s="89"/>
      <c r="S1168" s="84"/>
      <c r="T1168" s="125"/>
      <c r="U1168" s="272"/>
    </row>
    <row r="1169" spans="1:21">
      <c r="A1169" s="272"/>
      <c r="B1169" s="84"/>
      <c r="C1169" s="85"/>
      <c r="D1169" s="86"/>
      <c r="E1169" s="84"/>
      <c r="F1169" s="87"/>
      <c r="G1169" s="87"/>
      <c r="H1169" s="87"/>
      <c r="I1169" s="87"/>
      <c r="J1169" s="87"/>
      <c r="K1169" s="87"/>
      <c r="L1169" s="87"/>
      <c r="M1169" s="88"/>
      <c r="N1169" s="211"/>
      <c r="O1169" s="220"/>
      <c r="P1169" s="221"/>
      <c r="Q1169" s="84"/>
      <c r="R1169" s="89"/>
      <c r="S1169" s="84"/>
      <c r="T1169" s="125"/>
      <c r="U1169" s="272"/>
    </row>
    <row r="1170" spans="1:21">
      <c r="A1170" s="272"/>
      <c r="B1170" s="84"/>
      <c r="C1170" s="85"/>
      <c r="D1170" s="86"/>
      <c r="E1170" s="84"/>
      <c r="F1170" s="87"/>
      <c r="G1170" s="87"/>
      <c r="H1170" s="87"/>
      <c r="I1170" s="87"/>
      <c r="J1170" s="87"/>
      <c r="K1170" s="87"/>
      <c r="L1170" s="87"/>
      <c r="M1170" s="88"/>
      <c r="N1170" s="211"/>
      <c r="O1170" s="220"/>
      <c r="P1170" s="221"/>
      <c r="Q1170" s="84"/>
      <c r="R1170" s="89"/>
      <c r="S1170" s="84"/>
      <c r="T1170" s="125"/>
      <c r="U1170" s="272"/>
    </row>
    <row r="1171" spans="1:21">
      <c r="A1171" s="272"/>
      <c r="B1171" s="84"/>
      <c r="C1171" s="85"/>
      <c r="D1171" s="86"/>
      <c r="E1171" s="84"/>
      <c r="F1171" s="87"/>
      <c r="G1171" s="87"/>
      <c r="H1171" s="87"/>
      <c r="I1171" s="87"/>
      <c r="J1171" s="87"/>
      <c r="K1171" s="87"/>
      <c r="L1171" s="87"/>
      <c r="M1171" s="88"/>
      <c r="N1171" s="211"/>
      <c r="O1171" s="220"/>
      <c r="P1171" s="221"/>
      <c r="Q1171" s="84"/>
      <c r="R1171" s="89"/>
      <c r="S1171" s="84"/>
      <c r="T1171" s="125"/>
      <c r="U1171" s="272"/>
    </row>
    <row r="1172" spans="1:21">
      <c r="A1172" s="272"/>
      <c r="B1172" s="84"/>
      <c r="C1172" s="85"/>
      <c r="D1172" s="86"/>
      <c r="E1172" s="84"/>
      <c r="F1172" s="87"/>
      <c r="G1172" s="87"/>
      <c r="H1172" s="87"/>
      <c r="I1172" s="87"/>
      <c r="J1172" s="87"/>
      <c r="K1172" s="87"/>
      <c r="L1172" s="87"/>
      <c r="M1172" s="88"/>
      <c r="N1172" s="211"/>
      <c r="O1172" s="220"/>
      <c r="P1172" s="221"/>
      <c r="Q1172" s="84"/>
      <c r="R1172" s="89"/>
      <c r="S1172" s="84"/>
      <c r="T1172" s="125"/>
      <c r="U1172" s="272"/>
    </row>
    <row r="1173" spans="1:21">
      <c r="A1173" s="272"/>
      <c r="B1173" s="84"/>
      <c r="C1173" s="85"/>
      <c r="D1173" s="86"/>
      <c r="E1173" s="84"/>
      <c r="F1173" s="87"/>
      <c r="G1173" s="87"/>
      <c r="H1173" s="87"/>
      <c r="I1173" s="87"/>
      <c r="J1173" s="87"/>
      <c r="K1173" s="87"/>
      <c r="L1173" s="87"/>
      <c r="M1173" s="88"/>
      <c r="N1173" s="211"/>
      <c r="O1173" s="220"/>
      <c r="P1173" s="221"/>
      <c r="Q1173" s="84"/>
      <c r="R1173" s="89"/>
      <c r="S1173" s="84"/>
      <c r="T1173" s="125"/>
      <c r="U1173" s="272"/>
    </row>
    <row r="1174" spans="1:21">
      <c r="A1174" s="272"/>
      <c r="B1174" s="84"/>
      <c r="C1174" s="85"/>
      <c r="D1174" s="86"/>
      <c r="E1174" s="84"/>
      <c r="F1174" s="87"/>
      <c r="G1174" s="87"/>
      <c r="H1174" s="87"/>
      <c r="I1174" s="87"/>
      <c r="J1174" s="87"/>
      <c r="K1174" s="87"/>
      <c r="L1174" s="87"/>
      <c r="M1174" s="88"/>
      <c r="N1174" s="211"/>
      <c r="O1174" s="220"/>
      <c r="P1174" s="221"/>
      <c r="Q1174" s="84"/>
      <c r="R1174" s="89"/>
      <c r="S1174" s="84"/>
      <c r="T1174" s="125"/>
      <c r="U1174" s="272"/>
    </row>
    <row r="1175" spans="1:21">
      <c r="A1175" s="272"/>
      <c r="B1175" s="84"/>
      <c r="C1175" s="85"/>
      <c r="D1175" s="86"/>
      <c r="E1175" s="84"/>
      <c r="F1175" s="87"/>
      <c r="G1175" s="87"/>
      <c r="H1175" s="87"/>
      <c r="I1175" s="87"/>
      <c r="J1175" s="87"/>
      <c r="K1175" s="87"/>
      <c r="L1175" s="87"/>
      <c r="M1175" s="88"/>
      <c r="N1175" s="211"/>
      <c r="O1175" s="220"/>
      <c r="P1175" s="221"/>
      <c r="Q1175" s="84"/>
      <c r="R1175" s="89"/>
      <c r="S1175" s="84"/>
      <c r="T1175" s="125"/>
      <c r="U1175" s="272"/>
    </row>
    <row r="1176" spans="1:21">
      <c r="A1176" s="272"/>
      <c r="B1176" s="84"/>
      <c r="C1176" s="85"/>
      <c r="D1176" s="86"/>
      <c r="E1176" s="84"/>
      <c r="F1176" s="87"/>
      <c r="G1176" s="87"/>
      <c r="H1176" s="87"/>
      <c r="I1176" s="87"/>
      <c r="J1176" s="87"/>
      <c r="K1176" s="87"/>
      <c r="L1176" s="87"/>
      <c r="M1176" s="88"/>
      <c r="N1176" s="211"/>
      <c r="O1176" s="220"/>
      <c r="P1176" s="221"/>
      <c r="Q1176" s="84"/>
      <c r="R1176" s="89"/>
      <c r="S1176" s="84"/>
      <c r="T1176" s="125"/>
      <c r="U1176" s="272"/>
    </row>
    <row r="1177" spans="1:21">
      <c r="A1177" s="272"/>
      <c r="B1177" s="84"/>
      <c r="C1177" s="85"/>
      <c r="D1177" s="86"/>
      <c r="E1177" s="84"/>
      <c r="F1177" s="87"/>
      <c r="G1177" s="87"/>
      <c r="H1177" s="87"/>
      <c r="I1177" s="87"/>
      <c r="J1177" s="87"/>
      <c r="K1177" s="87"/>
      <c r="L1177" s="87"/>
      <c r="M1177" s="88"/>
      <c r="N1177" s="211"/>
      <c r="O1177" s="220"/>
      <c r="P1177" s="221"/>
      <c r="Q1177" s="84"/>
      <c r="R1177" s="89"/>
      <c r="S1177" s="84"/>
      <c r="T1177" s="125"/>
      <c r="U1177" s="272"/>
    </row>
    <row r="1178" spans="1:21">
      <c r="A1178" s="272"/>
      <c r="B1178" s="84"/>
      <c r="C1178" s="85"/>
      <c r="D1178" s="86"/>
      <c r="E1178" s="84"/>
      <c r="F1178" s="87"/>
      <c r="G1178" s="87"/>
      <c r="H1178" s="87"/>
      <c r="I1178" s="87"/>
      <c r="J1178" s="87"/>
      <c r="K1178" s="87"/>
      <c r="L1178" s="87"/>
      <c r="M1178" s="88"/>
      <c r="N1178" s="211"/>
      <c r="O1178" s="220"/>
      <c r="P1178" s="221"/>
      <c r="Q1178" s="84"/>
      <c r="R1178" s="89"/>
      <c r="S1178" s="84"/>
      <c r="T1178" s="125"/>
      <c r="U1178" s="272"/>
    </row>
    <row r="1179" spans="1:21">
      <c r="A1179" s="272"/>
      <c r="B1179" s="84"/>
      <c r="C1179" s="85"/>
      <c r="D1179" s="86"/>
      <c r="E1179" s="84"/>
      <c r="F1179" s="87"/>
      <c r="G1179" s="87"/>
      <c r="H1179" s="87"/>
      <c r="I1179" s="87"/>
      <c r="J1179" s="87"/>
      <c r="K1179" s="87"/>
      <c r="L1179" s="87"/>
      <c r="M1179" s="88"/>
      <c r="N1179" s="211"/>
      <c r="O1179" s="220"/>
      <c r="P1179" s="221"/>
      <c r="Q1179" s="84"/>
      <c r="R1179" s="89"/>
      <c r="S1179" s="84"/>
      <c r="T1179" s="125"/>
      <c r="U1179" s="272"/>
    </row>
    <row r="1180" spans="1:21">
      <c r="A1180" s="272"/>
      <c r="B1180" s="84"/>
      <c r="C1180" s="85"/>
      <c r="D1180" s="86"/>
      <c r="E1180" s="84"/>
      <c r="F1180" s="87"/>
      <c r="G1180" s="87"/>
      <c r="H1180" s="87"/>
      <c r="I1180" s="87"/>
      <c r="J1180" s="87"/>
      <c r="K1180" s="87"/>
      <c r="L1180" s="87"/>
      <c r="M1180" s="88"/>
      <c r="N1180" s="211"/>
      <c r="O1180" s="220"/>
      <c r="P1180" s="221"/>
      <c r="Q1180" s="84"/>
      <c r="R1180" s="89"/>
      <c r="S1180" s="84"/>
      <c r="T1180" s="125"/>
      <c r="U1180" s="272"/>
    </row>
    <row r="1181" spans="1:21">
      <c r="A1181" s="272"/>
      <c r="B1181" s="84"/>
      <c r="C1181" s="85"/>
      <c r="D1181" s="86"/>
      <c r="E1181" s="84"/>
      <c r="F1181" s="87"/>
      <c r="G1181" s="87"/>
      <c r="H1181" s="87"/>
      <c r="I1181" s="87"/>
      <c r="J1181" s="87"/>
      <c r="K1181" s="87"/>
      <c r="L1181" s="87"/>
      <c r="M1181" s="88"/>
      <c r="N1181" s="211"/>
      <c r="O1181" s="220"/>
      <c r="P1181" s="221"/>
      <c r="Q1181" s="84"/>
      <c r="R1181" s="89"/>
      <c r="S1181" s="84"/>
      <c r="T1181" s="125"/>
      <c r="U1181" s="272"/>
    </row>
    <row r="1182" spans="1:21">
      <c r="A1182" s="272"/>
      <c r="B1182" s="84"/>
      <c r="C1182" s="85"/>
      <c r="D1182" s="86"/>
      <c r="E1182" s="84"/>
      <c r="F1182" s="87"/>
      <c r="G1182" s="87"/>
      <c r="H1182" s="87"/>
      <c r="I1182" s="87"/>
      <c r="J1182" s="87"/>
      <c r="K1182" s="87"/>
      <c r="L1182" s="87"/>
      <c r="M1182" s="88"/>
      <c r="N1182" s="211"/>
      <c r="O1182" s="220"/>
      <c r="P1182" s="221"/>
      <c r="Q1182" s="84"/>
      <c r="R1182" s="89"/>
      <c r="S1182" s="84"/>
      <c r="T1182" s="125"/>
      <c r="U1182" s="272"/>
    </row>
    <row r="1183" spans="1:21">
      <c r="A1183" s="272"/>
      <c r="B1183" s="84"/>
      <c r="C1183" s="85"/>
      <c r="D1183" s="86"/>
      <c r="E1183" s="84"/>
      <c r="F1183" s="87"/>
      <c r="G1183" s="87"/>
      <c r="H1183" s="87"/>
      <c r="I1183" s="87"/>
      <c r="J1183" s="87"/>
      <c r="K1183" s="87"/>
      <c r="L1183" s="87"/>
      <c r="M1183" s="88"/>
      <c r="N1183" s="211"/>
      <c r="O1183" s="220"/>
      <c r="P1183" s="221"/>
      <c r="Q1183" s="84"/>
      <c r="R1183" s="89"/>
      <c r="S1183" s="84"/>
      <c r="T1183" s="125"/>
      <c r="U1183" s="272"/>
    </row>
    <row r="1184" spans="1:21">
      <c r="A1184" s="272"/>
      <c r="B1184" s="84"/>
      <c r="C1184" s="85"/>
      <c r="D1184" s="86"/>
      <c r="E1184" s="84"/>
      <c r="F1184" s="87"/>
      <c r="G1184" s="87"/>
      <c r="H1184" s="87"/>
      <c r="I1184" s="87"/>
      <c r="J1184" s="87"/>
      <c r="K1184" s="87"/>
      <c r="L1184" s="87"/>
      <c r="M1184" s="88"/>
      <c r="N1184" s="211"/>
      <c r="O1184" s="220"/>
      <c r="P1184" s="221"/>
      <c r="Q1184" s="84"/>
      <c r="R1184" s="89"/>
      <c r="S1184" s="84"/>
      <c r="T1184" s="125"/>
      <c r="U1184" s="272"/>
    </row>
    <row r="1185" spans="1:21">
      <c r="A1185" s="272"/>
      <c r="B1185" s="84"/>
      <c r="C1185" s="85"/>
      <c r="D1185" s="86"/>
      <c r="E1185" s="84"/>
      <c r="F1185" s="87"/>
      <c r="G1185" s="87"/>
      <c r="H1185" s="87"/>
      <c r="I1185" s="87"/>
      <c r="J1185" s="87"/>
      <c r="K1185" s="87"/>
      <c r="L1185" s="87"/>
      <c r="M1185" s="88"/>
      <c r="N1185" s="211"/>
      <c r="O1185" s="220"/>
      <c r="P1185" s="221"/>
      <c r="Q1185" s="84"/>
      <c r="R1185" s="89"/>
      <c r="S1185" s="84"/>
      <c r="T1185" s="125"/>
      <c r="U1185" s="272"/>
    </row>
    <row r="1186" spans="1:21">
      <c r="A1186" s="272"/>
      <c r="B1186" s="84"/>
      <c r="C1186" s="85"/>
      <c r="D1186" s="86"/>
      <c r="E1186" s="84"/>
      <c r="F1186" s="87"/>
      <c r="G1186" s="87"/>
      <c r="H1186" s="87"/>
      <c r="I1186" s="87"/>
      <c r="J1186" s="87"/>
      <c r="K1186" s="87"/>
      <c r="L1186" s="87"/>
      <c r="M1186" s="88"/>
      <c r="N1186" s="211"/>
      <c r="O1186" s="220"/>
      <c r="P1186" s="221"/>
      <c r="Q1186" s="84"/>
      <c r="R1186" s="89"/>
      <c r="S1186" s="84"/>
      <c r="T1186" s="125"/>
      <c r="U1186" s="272"/>
    </row>
    <row r="1187" spans="1:21">
      <c r="A1187" s="272"/>
      <c r="B1187" s="84"/>
      <c r="C1187" s="85"/>
      <c r="D1187" s="86"/>
      <c r="E1187" s="84"/>
      <c r="F1187" s="87"/>
      <c r="G1187" s="87"/>
      <c r="H1187" s="87"/>
      <c r="I1187" s="87"/>
      <c r="J1187" s="87"/>
      <c r="K1187" s="87"/>
      <c r="L1187" s="87"/>
      <c r="M1187" s="88"/>
      <c r="N1187" s="211"/>
      <c r="O1187" s="220"/>
      <c r="P1187" s="221"/>
      <c r="Q1187" s="84"/>
      <c r="R1187" s="89"/>
      <c r="S1187" s="84"/>
      <c r="T1187" s="125"/>
      <c r="U1187" s="272"/>
    </row>
    <row r="1188" spans="1:21">
      <c r="A1188" s="272"/>
      <c r="B1188" s="84"/>
      <c r="C1188" s="85"/>
      <c r="D1188" s="86"/>
      <c r="E1188" s="84"/>
      <c r="F1188" s="87"/>
      <c r="G1188" s="87"/>
      <c r="H1188" s="87"/>
      <c r="I1188" s="87"/>
      <c r="J1188" s="87"/>
      <c r="K1188" s="87"/>
      <c r="L1188" s="87"/>
      <c r="M1188" s="88"/>
      <c r="N1188" s="211"/>
      <c r="O1188" s="220"/>
      <c r="P1188" s="221"/>
      <c r="Q1188" s="84"/>
      <c r="R1188" s="89"/>
      <c r="S1188" s="84"/>
      <c r="T1188" s="125"/>
      <c r="U1188" s="272"/>
    </row>
    <row r="1189" spans="1:21">
      <c r="A1189" s="272"/>
      <c r="B1189" s="84"/>
      <c r="C1189" s="85"/>
      <c r="D1189" s="86"/>
      <c r="E1189" s="84"/>
      <c r="F1189" s="87"/>
      <c r="G1189" s="87"/>
      <c r="H1189" s="87"/>
      <c r="I1189" s="87"/>
      <c r="J1189" s="87"/>
      <c r="K1189" s="87"/>
      <c r="L1189" s="87"/>
      <c r="M1189" s="88"/>
      <c r="N1189" s="211"/>
      <c r="O1189" s="220"/>
      <c r="P1189" s="221"/>
      <c r="Q1189" s="84"/>
      <c r="R1189" s="89"/>
      <c r="S1189" s="84"/>
      <c r="T1189" s="125"/>
      <c r="U1189" s="272"/>
    </row>
    <row r="1190" spans="1:21">
      <c r="A1190" s="272"/>
      <c r="B1190" s="84"/>
      <c r="C1190" s="85"/>
      <c r="D1190" s="86"/>
      <c r="E1190" s="84"/>
      <c r="F1190" s="87"/>
      <c r="G1190" s="87"/>
      <c r="H1190" s="87"/>
      <c r="I1190" s="87"/>
      <c r="J1190" s="87"/>
      <c r="K1190" s="87"/>
      <c r="L1190" s="87"/>
      <c r="M1190" s="88"/>
      <c r="N1190" s="211"/>
      <c r="O1190" s="220"/>
      <c r="P1190" s="221"/>
      <c r="Q1190" s="84"/>
      <c r="R1190" s="89"/>
      <c r="S1190" s="84"/>
      <c r="T1190" s="125"/>
      <c r="U1190" s="272"/>
    </row>
    <row r="1191" spans="1:21">
      <c r="A1191" s="272"/>
      <c r="B1191" s="84"/>
      <c r="C1191" s="85"/>
      <c r="D1191" s="86"/>
      <c r="E1191" s="84"/>
      <c r="F1191" s="87"/>
      <c r="G1191" s="87"/>
      <c r="H1191" s="87"/>
      <c r="I1191" s="87"/>
      <c r="J1191" s="87"/>
      <c r="K1191" s="87"/>
      <c r="L1191" s="87"/>
      <c r="M1191" s="88"/>
      <c r="N1191" s="211"/>
      <c r="O1191" s="220"/>
      <c r="P1191" s="221"/>
      <c r="Q1191" s="84"/>
      <c r="R1191" s="89"/>
      <c r="S1191" s="84"/>
      <c r="T1191" s="125"/>
      <c r="U1191" s="272"/>
    </row>
    <row r="1192" spans="1:21">
      <c r="A1192" s="272"/>
      <c r="B1192" s="84"/>
      <c r="C1192" s="85"/>
      <c r="D1192" s="86"/>
      <c r="E1192" s="84"/>
      <c r="F1192" s="87"/>
      <c r="G1192" s="87"/>
      <c r="H1192" s="87"/>
      <c r="I1192" s="87"/>
      <c r="J1192" s="87"/>
      <c r="K1192" s="87"/>
      <c r="L1192" s="87"/>
      <c r="M1192" s="88"/>
      <c r="N1192" s="211"/>
      <c r="O1192" s="220"/>
      <c r="P1192" s="221"/>
      <c r="Q1192" s="84"/>
      <c r="R1192" s="89"/>
      <c r="S1192" s="84"/>
      <c r="T1192" s="125"/>
      <c r="U1192" s="272"/>
    </row>
    <row r="1193" spans="1:21">
      <c r="A1193" s="272"/>
      <c r="B1193" s="84"/>
      <c r="C1193" s="85"/>
      <c r="D1193" s="86"/>
      <c r="E1193" s="84"/>
      <c r="F1193" s="87"/>
      <c r="G1193" s="87"/>
      <c r="H1193" s="87"/>
      <c r="I1193" s="87"/>
      <c r="J1193" s="87"/>
      <c r="K1193" s="87"/>
      <c r="L1193" s="87"/>
      <c r="M1193" s="88"/>
      <c r="N1193" s="211"/>
      <c r="O1193" s="220"/>
      <c r="P1193" s="221"/>
      <c r="Q1193" s="84"/>
      <c r="R1193" s="89"/>
      <c r="S1193" s="84"/>
      <c r="T1193" s="125"/>
      <c r="U1193" s="272"/>
    </row>
    <row r="1194" spans="1:21">
      <c r="A1194" s="272"/>
      <c r="B1194" s="84"/>
      <c r="C1194" s="85"/>
      <c r="D1194" s="86"/>
      <c r="E1194" s="84"/>
      <c r="F1194" s="87"/>
      <c r="G1194" s="87"/>
      <c r="H1194" s="87"/>
      <c r="I1194" s="87"/>
      <c r="J1194" s="87"/>
      <c r="K1194" s="87"/>
      <c r="L1194" s="87"/>
      <c r="M1194" s="88"/>
      <c r="N1194" s="211"/>
      <c r="O1194" s="220"/>
      <c r="P1194" s="221"/>
      <c r="Q1194" s="84"/>
      <c r="R1194" s="89"/>
      <c r="S1194" s="84"/>
      <c r="T1194" s="125"/>
      <c r="U1194" s="272"/>
    </row>
    <row r="1195" spans="1:21">
      <c r="A1195" s="272"/>
      <c r="B1195" s="84"/>
      <c r="C1195" s="85"/>
      <c r="D1195" s="86"/>
      <c r="E1195" s="84"/>
      <c r="F1195" s="87"/>
      <c r="G1195" s="87"/>
      <c r="H1195" s="87"/>
      <c r="I1195" s="87"/>
      <c r="J1195" s="87"/>
      <c r="K1195" s="87"/>
      <c r="L1195" s="87"/>
      <c r="M1195" s="88"/>
      <c r="N1195" s="211"/>
      <c r="O1195" s="220"/>
      <c r="P1195" s="221"/>
      <c r="Q1195" s="84"/>
      <c r="R1195" s="89"/>
      <c r="S1195" s="84"/>
      <c r="T1195" s="125"/>
      <c r="U1195" s="272"/>
    </row>
    <row r="1196" spans="1:21">
      <c r="A1196" s="272"/>
      <c r="B1196" s="84"/>
      <c r="C1196" s="85"/>
      <c r="D1196" s="86"/>
      <c r="E1196" s="84"/>
      <c r="F1196" s="87"/>
      <c r="G1196" s="87"/>
      <c r="H1196" s="87"/>
      <c r="I1196" s="87"/>
      <c r="J1196" s="87"/>
      <c r="K1196" s="87"/>
      <c r="L1196" s="87"/>
      <c r="M1196" s="88"/>
      <c r="N1196" s="211"/>
      <c r="O1196" s="220"/>
      <c r="P1196" s="221"/>
      <c r="Q1196" s="84"/>
      <c r="R1196" s="89"/>
      <c r="S1196" s="84"/>
      <c r="T1196" s="125"/>
      <c r="U1196" s="272"/>
    </row>
    <row r="1197" spans="1:21">
      <c r="A1197" s="272"/>
      <c r="B1197" s="84"/>
      <c r="C1197" s="85"/>
      <c r="D1197" s="86"/>
      <c r="E1197" s="84"/>
      <c r="F1197" s="87"/>
      <c r="G1197" s="87"/>
      <c r="H1197" s="87"/>
      <c r="I1197" s="87"/>
      <c r="J1197" s="87"/>
      <c r="K1197" s="87"/>
      <c r="L1197" s="87"/>
      <c r="M1197" s="88"/>
      <c r="N1197" s="211"/>
      <c r="O1197" s="220"/>
      <c r="P1197" s="221"/>
      <c r="Q1197" s="84"/>
      <c r="R1197" s="89"/>
      <c r="S1197" s="84"/>
      <c r="T1197" s="125"/>
      <c r="U1197" s="272"/>
    </row>
    <row r="1198" spans="1:21">
      <c r="A1198" s="272"/>
      <c r="B1198" s="84"/>
      <c r="C1198" s="85"/>
      <c r="D1198" s="86"/>
      <c r="E1198" s="84"/>
      <c r="F1198" s="87"/>
      <c r="G1198" s="87"/>
      <c r="H1198" s="87"/>
      <c r="I1198" s="87"/>
      <c r="J1198" s="87"/>
      <c r="K1198" s="87"/>
      <c r="L1198" s="87"/>
      <c r="M1198" s="88"/>
      <c r="N1198" s="211"/>
      <c r="O1198" s="220"/>
      <c r="P1198" s="221"/>
      <c r="Q1198" s="84"/>
      <c r="R1198" s="89"/>
      <c r="S1198" s="84"/>
      <c r="T1198" s="125"/>
      <c r="U1198" s="272"/>
    </row>
    <row r="1199" spans="1:21">
      <c r="A1199" s="272"/>
      <c r="B1199" s="84"/>
      <c r="C1199" s="85"/>
      <c r="D1199" s="86"/>
      <c r="E1199" s="84"/>
      <c r="F1199" s="87"/>
      <c r="G1199" s="87"/>
      <c r="H1199" s="87"/>
      <c r="I1199" s="87"/>
      <c r="J1199" s="87"/>
      <c r="K1199" s="87"/>
      <c r="L1199" s="87"/>
      <c r="M1199" s="88"/>
      <c r="N1199" s="211"/>
      <c r="O1199" s="220"/>
      <c r="P1199" s="221"/>
      <c r="Q1199" s="84"/>
      <c r="R1199" s="89"/>
      <c r="S1199" s="84"/>
      <c r="T1199" s="125"/>
      <c r="U1199" s="272"/>
    </row>
    <row r="1200" spans="1:21">
      <c r="A1200" s="272"/>
      <c r="B1200" s="84"/>
      <c r="C1200" s="85"/>
      <c r="D1200" s="86"/>
      <c r="E1200" s="84"/>
      <c r="F1200" s="87"/>
      <c r="G1200" s="87"/>
      <c r="H1200" s="87"/>
      <c r="I1200" s="87"/>
      <c r="J1200" s="87"/>
      <c r="K1200" s="87"/>
      <c r="L1200" s="87"/>
      <c r="M1200" s="88"/>
      <c r="N1200" s="211"/>
      <c r="O1200" s="220"/>
      <c r="P1200" s="221"/>
      <c r="Q1200" s="84"/>
      <c r="R1200" s="89"/>
      <c r="S1200" s="84"/>
      <c r="T1200" s="125"/>
      <c r="U1200" s="272"/>
    </row>
    <row r="1201" spans="1:21">
      <c r="A1201" s="272"/>
      <c r="B1201" s="84"/>
      <c r="C1201" s="85"/>
      <c r="D1201" s="86"/>
      <c r="E1201" s="84"/>
      <c r="F1201" s="87"/>
      <c r="G1201" s="87"/>
      <c r="H1201" s="87"/>
      <c r="I1201" s="87"/>
      <c r="J1201" s="87"/>
      <c r="K1201" s="87"/>
      <c r="L1201" s="87"/>
      <c r="M1201" s="88"/>
      <c r="N1201" s="211"/>
      <c r="O1201" s="220"/>
      <c r="P1201" s="221"/>
      <c r="Q1201" s="84"/>
      <c r="R1201" s="89"/>
      <c r="S1201" s="84"/>
      <c r="T1201" s="125"/>
      <c r="U1201" s="272"/>
    </row>
    <row r="1202" spans="1:21">
      <c r="A1202" s="272"/>
      <c r="B1202" s="84"/>
      <c r="C1202" s="85"/>
      <c r="D1202" s="86"/>
      <c r="E1202" s="84"/>
      <c r="F1202" s="87"/>
      <c r="G1202" s="87"/>
      <c r="H1202" s="87"/>
      <c r="I1202" s="87"/>
      <c r="J1202" s="87"/>
      <c r="K1202" s="87"/>
      <c r="L1202" s="87"/>
      <c r="M1202" s="88"/>
      <c r="N1202" s="211"/>
      <c r="O1202" s="220"/>
      <c r="P1202" s="221"/>
      <c r="Q1202" s="84"/>
      <c r="R1202" s="89"/>
      <c r="S1202" s="84"/>
      <c r="T1202" s="125"/>
      <c r="U1202" s="272"/>
    </row>
    <row r="1203" spans="1:21">
      <c r="A1203" s="272"/>
      <c r="B1203" s="84"/>
      <c r="C1203" s="85"/>
      <c r="D1203" s="86"/>
      <c r="E1203" s="84"/>
      <c r="F1203" s="87"/>
      <c r="G1203" s="87"/>
      <c r="H1203" s="87"/>
      <c r="I1203" s="87"/>
      <c r="J1203" s="87"/>
      <c r="K1203" s="87"/>
      <c r="L1203" s="87"/>
      <c r="M1203" s="88"/>
      <c r="N1203" s="211"/>
      <c r="O1203" s="220"/>
      <c r="P1203" s="221"/>
      <c r="Q1203" s="84"/>
      <c r="R1203" s="89"/>
      <c r="S1203" s="84"/>
      <c r="T1203" s="125"/>
      <c r="U1203" s="272"/>
    </row>
    <row r="1204" spans="1:21">
      <c r="A1204" s="272"/>
      <c r="B1204" s="84"/>
      <c r="C1204" s="85"/>
      <c r="D1204" s="86"/>
      <c r="E1204" s="84"/>
      <c r="F1204" s="87"/>
      <c r="G1204" s="87"/>
      <c r="H1204" s="87"/>
      <c r="I1204" s="87"/>
      <c r="J1204" s="87"/>
      <c r="K1204" s="87"/>
      <c r="L1204" s="87"/>
      <c r="M1204" s="88"/>
      <c r="N1204" s="211"/>
      <c r="O1204" s="220"/>
      <c r="P1204" s="221"/>
      <c r="Q1204" s="84"/>
      <c r="R1204" s="89"/>
      <c r="S1204" s="84"/>
      <c r="T1204" s="125"/>
      <c r="U1204" s="272"/>
    </row>
    <row r="1205" spans="1:21">
      <c r="A1205" s="272"/>
      <c r="B1205" s="84"/>
      <c r="C1205" s="85"/>
      <c r="D1205" s="86"/>
      <c r="E1205" s="84"/>
      <c r="F1205" s="87"/>
      <c r="G1205" s="87"/>
      <c r="H1205" s="87"/>
      <c r="I1205" s="87"/>
      <c r="J1205" s="87"/>
      <c r="K1205" s="87"/>
      <c r="L1205" s="87"/>
      <c r="M1205" s="88"/>
      <c r="N1205" s="211"/>
      <c r="O1205" s="220"/>
      <c r="P1205" s="221"/>
      <c r="Q1205" s="84"/>
      <c r="R1205" s="89"/>
      <c r="S1205" s="84"/>
      <c r="T1205" s="125"/>
      <c r="U1205" s="272"/>
    </row>
    <row r="1206" spans="1:21">
      <c r="A1206" s="272"/>
      <c r="B1206" s="84"/>
      <c r="C1206" s="85"/>
      <c r="D1206" s="86"/>
      <c r="E1206" s="84"/>
      <c r="F1206" s="87"/>
      <c r="G1206" s="87"/>
      <c r="H1206" s="87"/>
      <c r="I1206" s="87"/>
      <c r="J1206" s="87"/>
      <c r="K1206" s="87"/>
      <c r="L1206" s="87"/>
      <c r="M1206" s="88"/>
      <c r="N1206" s="211"/>
      <c r="O1206" s="220"/>
      <c r="P1206" s="221"/>
      <c r="Q1206" s="84"/>
      <c r="R1206" s="89"/>
      <c r="S1206" s="84"/>
      <c r="T1206" s="125"/>
      <c r="U1206" s="272"/>
    </row>
    <row r="1207" spans="1:21">
      <c r="A1207" s="272"/>
      <c r="B1207" s="84"/>
      <c r="C1207" s="85"/>
      <c r="D1207" s="86"/>
      <c r="E1207" s="84"/>
      <c r="F1207" s="87"/>
      <c r="G1207" s="87"/>
      <c r="H1207" s="87"/>
      <c r="I1207" s="87"/>
      <c r="J1207" s="87"/>
      <c r="K1207" s="87"/>
      <c r="L1207" s="87"/>
      <c r="M1207" s="88"/>
      <c r="N1207" s="211"/>
      <c r="O1207" s="220"/>
      <c r="P1207" s="221"/>
      <c r="Q1207" s="84"/>
      <c r="R1207" s="89"/>
      <c r="S1207" s="84"/>
      <c r="T1207" s="125"/>
      <c r="U1207" s="272"/>
    </row>
    <row r="1208" spans="1:21">
      <c r="A1208" s="272"/>
      <c r="B1208" s="84"/>
      <c r="C1208" s="85"/>
      <c r="D1208" s="86"/>
      <c r="E1208" s="84"/>
      <c r="F1208" s="87"/>
      <c r="G1208" s="87"/>
      <c r="H1208" s="87"/>
      <c r="I1208" s="87"/>
      <c r="J1208" s="87"/>
      <c r="K1208" s="87"/>
      <c r="L1208" s="87"/>
      <c r="M1208" s="88"/>
      <c r="N1208" s="211"/>
      <c r="O1208" s="220"/>
      <c r="P1208" s="221"/>
      <c r="Q1208" s="84"/>
      <c r="R1208" s="89"/>
      <c r="S1208" s="84"/>
      <c r="T1208" s="125"/>
      <c r="U1208" s="272"/>
    </row>
    <row r="1209" spans="1:21">
      <c r="A1209" s="272"/>
      <c r="B1209" s="84"/>
      <c r="C1209" s="85"/>
      <c r="D1209" s="86"/>
      <c r="E1209" s="84"/>
      <c r="F1209" s="87"/>
      <c r="G1209" s="87"/>
      <c r="H1209" s="87"/>
      <c r="I1209" s="87"/>
      <c r="J1209" s="87"/>
      <c r="K1209" s="87"/>
      <c r="L1209" s="87"/>
      <c r="M1209" s="88"/>
      <c r="N1209" s="211"/>
      <c r="O1209" s="220"/>
      <c r="P1209" s="221"/>
      <c r="Q1209" s="84"/>
      <c r="R1209" s="89"/>
      <c r="S1209" s="84"/>
      <c r="T1209" s="125"/>
      <c r="U1209" s="272"/>
    </row>
    <row r="1210" spans="1:21">
      <c r="A1210" s="272"/>
      <c r="B1210" s="84"/>
      <c r="C1210" s="85"/>
      <c r="D1210" s="86"/>
      <c r="E1210" s="84"/>
      <c r="F1210" s="87"/>
      <c r="G1210" s="87"/>
      <c r="H1210" s="87"/>
      <c r="I1210" s="87"/>
      <c r="J1210" s="87"/>
      <c r="K1210" s="87"/>
      <c r="L1210" s="87"/>
      <c r="M1210" s="88"/>
      <c r="N1210" s="211"/>
      <c r="O1210" s="220"/>
      <c r="P1210" s="221"/>
      <c r="Q1210" s="84"/>
      <c r="R1210" s="89"/>
      <c r="S1210" s="84"/>
      <c r="T1210" s="125"/>
      <c r="U1210" s="272"/>
    </row>
    <row r="1211" spans="1:21">
      <c r="A1211" s="272"/>
      <c r="B1211" s="84"/>
      <c r="C1211" s="85"/>
      <c r="D1211" s="86"/>
      <c r="E1211" s="84"/>
      <c r="F1211" s="87"/>
      <c r="G1211" s="87"/>
      <c r="H1211" s="87"/>
      <c r="I1211" s="87"/>
      <c r="J1211" s="87"/>
      <c r="K1211" s="87"/>
      <c r="L1211" s="87"/>
      <c r="M1211" s="88"/>
      <c r="N1211" s="211"/>
      <c r="O1211" s="220"/>
      <c r="P1211" s="221"/>
      <c r="Q1211" s="84"/>
      <c r="R1211" s="89"/>
      <c r="S1211" s="84"/>
      <c r="T1211" s="125"/>
      <c r="U1211" s="272"/>
    </row>
    <row r="1212" spans="1:21">
      <c r="A1212" s="272"/>
      <c r="B1212" s="84"/>
      <c r="C1212" s="85"/>
      <c r="D1212" s="86"/>
      <c r="E1212" s="84"/>
      <c r="F1212" s="87"/>
      <c r="G1212" s="87"/>
      <c r="H1212" s="87"/>
      <c r="I1212" s="87"/>
      <c r="J1212" s="87"/>
      <c r="K1212" s="87"/>
      <c r="L1212" s="87"/>
      <c r="M1212" s="88"/>
      <c r="N1212" s="211"/>
      <c r="O1212" s="220"/>
      <c r="P1212" s="221"/>
      <c r="Q1212" s="84"/>
      <c r="R1212" s="89"/>
      <c r="S1212" s="84"/>
      <c r="T1212" s="125"/>
      <c r="U1212" s="272"/>
    </row>
    <row r="1213" spans="1:21">
      <c r="A1213" s="272"/>
      <c r="B1213" s="84"/>
      <c r="C1213" s="85"/>
      <c r="D1213" s="86"/>
      <c r="E1213" s="84"/>
      <c r="F1213" s="87"/>
      <c r="G1213" s="87"/>
      <c r="H1213" s="87"/>
      <c r="I1213" s="87"/>
      <c r="J1213" s="87"/>
      <c r="K1213" s="87"/>
      <c r="L1213" s="87"/>
      <c r="M1213" s="88"/>
      <c r="N1213" s="211"/>
      <c r="O1213" s="220"/>
      <c r="P1213" s="221"/>
      <c r="Q1213" s="84"/>
      <c r="R1213" s="89"/>
      <c r="S1213" s="84"/>
      <c r="T1213" s="125"/>
      <c r="U1213" s="272"/>
    </row>
    <row r="1214" spans="1:21">
      <c r="A1214" s="272"/>
      <c r="B1214" s="84"/>
      <c r="C1214" s="85"/>
      <c r="D1214" s="86"/>
      <c r="E1214" s="84"/>
      <c r="F1214" s="87"/>
      <c r="G1214" s="87"/>
      <c r="H1214" s="87"/>
      <c r="I1214" s="87"/>
      <c r="J1214" s="87"/>
      <c r="K1214" s="87"/>
      <c r="L1214" s="87"/>
      <c r="M1214" s="88"/>
      <c r="N1214" s="211"/>
      <c r="O1214" s="220"/>
      <c r="P1214" s="221"/>
      <c r="Q1214" s="84"/>
      <c r="R1214" s="89"/>
      <c r="S1214" s="84"/>
      <c r="T1214" s="125"/>
      <c r="U1214" s="272"/>
    </row>
    <row r="1215" spans="1:21">
      <c r="A1215" s="272"/>
      <c r="B1215" s="84"/>
      <c r="C1215" s="85"/>
      <c r="D1215" s="86"/>
      <c r="E1215" s="84"/>
      <c r="F1215" s="87"/>
      <c r="G1215" s="87"/>
      <c r="H1215" s="87"/>
      <c r="I1215" s="87"/>
      <c r="J1215" s="87"/>
      <c r="K1215" s="87"/>
      <c r="L1215" s="87"/>
      <c r="M1215" s="88"/>
      <c r="N1215" s="211"/>
      <c r="O1215" s="220"/>
      <c r="P1215" s="221"/>
      <c r="Q1215" s="84"/>
      <c r="R1215" s="89"/>
      <c r="S1215" s="84"/>
      <c r="T1215" s="125"/>
      <c r="U1215" s="272"/>
    </row>
    <row r="1216" spans="1:21">
      <c r="A1216" s="272"/>
      <c r="B1216" s="84"/>
      <c r="C1216" s="85"/>
      <c r="D1216" s="86"/>
      <c r="E1216" s="84"/>
      <c r="F1216" s="87"/>
      <c r="G1216" s="87"/>
      <c r="H1216" s="87"/>
      <c r="I1216" s="87"/>
      <c r="J1216" s="87"/>
      <c r="K1216" s="87"/>
      <c r="L1216" s="87"/>
      <c r="M1216" s="88"/>
      <c r="N1216" s="211"/>
      <c r="O1216" s="220"/>
      <c r="P1216" s="221"/>
      <c r="Q1216" s="84"/>
      <c r="R1216" s="89"/>
      <c r="S1216" s="84"/>
      <c r="T1216" s="125"/>
      <c r="U1216" s="272"/>
    </row>
    <row r="1217" spans="1:21">
      <c r="A1217" s="272"/>
      <c r="B1217" s="84"/>
      <c r="C1217" s="85"/>
      <c r="D1217" s="86"/>
      <c r="E1217" s="84"/>
      <c r="F1217" s="87"/>
      <c r="G1217" s="87"/>
      <c r="H1217" s="87"/>
      <c r="I1217" s="87"/>
      <c r="J1217" s="87"/>
      <c r="K1217" s="87"/>
      <c r="L1217" s="87"/>
      <c r="M1217" s="88"/>
      <c r="N1217" s="211"/>
      <c r="O1217" s="220"/>
      <c r="P1217" s="221"/>
      <c r="Q1217" s="84"/>
      <c r="R1217" s="89"/>
      <c r="S1217" s="84"/>
      <c r="T1217" s="125"/>
      <c r="U1217" s="272"/>
    </row>
    <row r="1218" spans="1:21">
      <c r="A1218" s="272"/>
      <c r="B1218" s="84"/>
      <c r="C1218" s="85"/>
      <c r="D1218" s="86"/>
      <c r="E1218" s="84"/>
      <c r="F1218" s="87"/>
      <c r="G1218" s="87"/>
      <c r="H1218" s="87"/>
      <c r="I1218" s="87"/>
      <c r="J1218" s="87"/>
      <c r="K1218" s="87"/>
      <c r="L1218" s="87"/>
      <c r="M1218" s="88"/>
      <c r="N1218" s="211"/>
      <c r="O1218" s="220"/>
      <c r="P1218" s="221"/>
      <c r="Q1218" s="84"/>
      <c r="R1218" s="89"/>
      <c r="S1218" s="84"/>
      <c r="T1218" s="125"/>
      <c r="U1218" s="272"/>
    </row>
    <row r="1219" spans="1:21">
      <c r="A1219" s="272"/>
      <c r="B1219" s="84"/>
      <c r="C1219" s="85"/>
      <c r="D1219" s="86"/>
      <c r="E1219" s="84"/>
      <c r="F1219" s="87"/>
      <c r="G1219" s="87"/>
      <c r="H1219" s="87"/>
      <c r="I1219" s="87"/>
      <c r="J1219" s="87"/>
      <c r="K1219" s="87"/>
      <c r="L1219" s="87"/>
      <c r="M1219" s="88"/>
      <c r="N1219" s="211"/>
      <c r="O1219" s="220"/>
      <c r="P1219" s="221"/>
      <c r="Q1219" s="84"/>
      <c r="R1219" s="89"/>
      <c r="S1219" s="84"/>
      <c r="T1219" s="125"/>
      <c r="U1219" s="272"/>
    </row>
    <row r="1220" spans="1:21">
      <c r="A1220" s="272"/>
      <c r="B1220" s="84"/>
      <c r="C1220" s="85"/>
      <c r="D1220" s="86"/>
      <c r="E1220" s="84"/>
      <c r="F1220" s="87"/>
      <c r="G1220" s="87"/>
      <c r="H1220" s="87"/>
      <c r="I1220" s="87"/>
      <c r="J1220" s="87"/>
      <c r="K1220" s="87"/>
      <c r="L1220" s="87"/>
      <c r="M1220" s="88"/>
      <c r="N1220" s="211"/>
      <c r="O1220" s="220"/>
      <c r="P1220" s="221"/>
      <c r="Q1220" s="84"/>
      <c r="R1220" s="89"/>
      <c r="S1220" s="84"/>
      <c r="T1220" s="125"/>
      <c r="U1220" s="272"/>
    </row>
    <row r="1221" spans="1:21">
      <c r="A1221" s="272"/>
      <c r="B1221" s="84"/>
      <c r="C1221" s="85"/>
      <c r="D1221" s="86"/>
      <c r="E1221" s="84"/>
      <c r="F1221" s="87"/>
      <c r="G1221" s="87"/>
      <c r="H1221" s="87"/>
      <c r="I1221" s="87"/>
      <c r="J1221" s="87"/>
      <c r="K1221" s="87"/>
      <c r="L1221" s="87"/>
      <c r="M1221" s="88"/>
      <c r="N1221" s="211"/>
      <c r="O1221" s="220"/>
      <c r="P1221" s="221"/>
      <c r="Q1221" s="84"/>
      <c r="R1221" s="89"/>
      <c r="S1221" s="84"/>
      <c r="T1221" s="125"/>
      <c r="U1221" s="272"/>
    </row>
    <row r="1222" spans="1:21">
      <c r="A1222" s="272"/>
      <c r="B1222" s="84"/>
      <c r="C1222" s="85"/>
      <c r="D1222" s="86"/>
      <c r="E1222" s="84"/>
      <c r="F1222" s="87"/>
      <c r="G1222" s="87"/>
      <c r="H1222" s="87"/>
      <c r="I1222" s="87"/>
      <c r="J1222" s="87"/>
      <c r="K1222" s="87"/>
      <c r="L1222" s="87"/>
      <c r="M1222" s="88"/>
      <c r="N1222" s="211"/>
      <c r="O1222" s="220"/>
      <c r="P1222" s="221"/>
      <c r="Q1222" s="84"/>
      <c r="R1222" s="89"/>
      <c r="S1222" s="84"/>
      <c r="T1222" s="125"/>
      <c r="U1222" s="272"/>
    </row>
    <row r="1223" spans="1:21">
      <c r="A1223" s="272"/>
      <c r="B1223" s="84"/>
      <c r="C1223" s="85"/>
      <c r="D1223" s="86"/>
      <c r="E1223" s="84"/>
      <c r="F1223" s="87"/>
      <c r="G1223" s="87"/>
      <c r="H1223" s="87"/>
      <c r="I1223" s="87"/>
      <c r="J1223" s="87"/>
      <c r="K1223" s="87"/>
      <c r="L1223" s="87"/>
      <c r="M1223" s="88"/>
      <c r="N1223" s="211"/>
      <c r="O1223" s="220"/>
      <c r="P1223" s="221"/>
      <c r="Q1223" s="84"/>
      <c r="R1223" s="89"/>
      <c r="S1223" s="84"/>
      <c r="T1223" s="125"/>
      <c r="U1223" s="272"/>
    </row>
    <row r="1224" spans="1:21">
      <c r="A1224" s="272"/>
      <c r="B1224" s="84"/>
      <c r="C1224" s="85"/>
      <c r="D1224" s="86"/>
      <c r="E1224" s="84"/>
      <c r="F1224" s="87"/>
      <c r="G1224" s="87"/>
      <c r="H1224" s="87"/>
      <c r="I1224" s="87"/>
      <c r="J1224" s="87"/>
      <c r="K1224" s="87"/>
      <c r="L1224" s="87"/>
      <c r="M1224" s="88"/>
      <c r="N1224" s="211"/>
      <c r="O1224" s="220"/>
      <c r="P1224" s="221"/>
      <c r="Q1224" s="84"/>
      <c r="R1224" s="89"/>
      <c r="S1224" s="84"/>
      <c r="T1224" s="125"/>
      <c r="U1224" s="272"/>
    </row>
    <row r="1225" spans="1:21">
      <c r="A1225" s="272"/>
      <c r="B1225" s="84"/>
      <c r="C1225" s="85"/>
      <c r="D1225" s="86"/>
      <c r="E1225" s="84"/>
      <c r="F1225" s="87"/>
      <c r="G1225" s="87"/>
      <c r="H1225" s="87"/>
      <c r="I1225" s="87"/>
      <c r="J1225" s="87"/>
      <c r="K1225" s="87"/>
      <c r="L1225" s="87"/>
      <c r="M1225" s="88"/>
      <c r="N1225" s="211"/>
      <c r="O1225" s="220"/>
      <c r="P1225" s="221"/>
      <c r="Q1225" s="84"/>
      <c r="R1225" s="89"/>
      <c r="S1225" s="84"/>
      <c r="T1225" s="125"/>
      <c r="U1225" s="272"/>
    </row>
    <row r="1226" spans="1:21">
      <c r="A1226" s="272"/>
      <c r="B1226" s="84"/>
      <c r="C1226" s="85"/>
      <c r="D1226" s="86"/>
      <c r="E1226" s="84"/>
      <c r="F1226" s="87"/>
      <c r="G1226" s="87"/>
      <c r="H1226" s="87"/>
      <c r="I1226" s="87"/>
      <c r="J1226" s="87"/>
      <c r="K1226" s="87"/>
      <c r="L1226" s="87"/>
      <c r="M1226" s="88"/>
      <c r="N1226" s="211"/>
      <c r="O1226" s="220"/>
      <c r="P1226" s="221"/>
      <c r="Q1226" s="84"/>
      <c r="R1226" s="89"/>
      <c r="S1226" s="84"/>
      <c r="T1226" s="125"/>
      <c r="U1226" s="272"/>
    </row>
    <row r="1227" spans="1:21">
      <c r="A1227" s="272"/>
      <c r="B1227" s="84"/>
      <c r="C1227" s="85"/>
      <c r="D1227" s="86"/>
      <c r="E1227" s="84"/>
      <c r="F1227" s="87"/>
      <c r="G1227" s="87"/>
      <c r="H1227" s="87"/>
      <c r="I1227" s="87"/>
      <c r="J1227" s="87"/>
      <c r="K1227" s="87"/>
      <c r="L1227" s="87"/>
      <c r="M1227" s="88"/>
      <c r="N1227" s="211"/>
      <c r="O1227" s="220"/>
      <c r="P1227" s="221"/>
      <c r="Q1227" s="84"/>
      <c r="R1227" s="89"/>
      <c r="S1227" s="84"/>
      <c r="T1227" s="125"/>
      <c r="U1227" s="272"/>
    </row>
    <row r="1228" spans="1:21">
      <c r="A1228" s="272"/>
      <c r="B1228" s="84"/>
      <c r="C1228" s="85"/>
      <c r="D1228" s="86"/>
      <c r="E1228" s="84"/>
      <c r="F1228" s="87"/>
      <c r="G1228" s="87"/>
      <c r="H1228" s="87"/>
      <c r="I1228" s="87"/>
      <c r="J1228" s="87"/>
      <c r="K1228" s="87"/>
      <c r="L1228" s="87"/>
      <c r="M1228" s="88"/>
      <c r="N1228" s="211"/>
      <c r="O1228" s="220"/>
      <c r="P1228" s="221"/>
      <c r="Q1228" s="84"/>
      <c r="R1228" s="89"/>
      <c r="S1228" s="84"/>
      <c r="T1228" s="125"/>
      <c r="U1228" s="272"/>
    </row>
    <row r="1229" spans="1:21">
      <c r="A1229" s="272"/>
      <c r="B1229" s="84"/>
      <c r="C1229" s="85"/>
      <c r="D1229" s="86"/>
      <c r="E1229" s="84"/>
      <c r="F1229" s="87"/>
      <c r="G1229" s="87"/>
      <c r="H1229" s="87"/>
      <c r="I1229" s="87"/>
      <c r="J1229" s="87"/>
      <c r="K1229" s="87"/>
      <c r="L1229" s="87"/>
      <c r="M1229" s="88"/>
      <c r="N1229" s="211"/>
      <c r="O1229" s="220"/>
      <c r="P1229" s="221"/>
      <c r="Q1229" s="84"/>
      <c r="R1229" s="89"/>
      <c r="S1229" s="84"/>
      <c r="T1229" s="125"/>
      <c r="U1229" s="272"/>
    </row>
    <row r="1230" spans="1:21">
      <c r="A1230" s="272"/>
      <c r="B1230" s="84"/>
      <c r="C1230" s="85"/>
      <c r="D1230" s="86"/>
      <c r="E1230" s="84"/>
      <c r="F1230" s="87"/>
      <c r="G1230" s="87"/>
      <c r="H1230" s="87"/>
      <c r="I1230" s="87"/>
      <c r="J1230" s="87"/>
      <c r="K1230" s="87"/>
      <c r="L1230" s="87"/>
      <c r="M1230" s="88"/>
      <c r="N1230" s="211"/>
      <c r="O1230" s="220"/>
      <c r="P1230" s="221"/>
      <c r="Q1230" s="84"/>
      <c r="R1230" s="89"/>
      <c r="S1230" s="84"/>
      <c r="T1230" s="125"/>
      <c r="U1230" s="272"/>
    </row>
    <row r="1231" spans="1:21">
      <c r="A1231" s="272"/>
      <c r="B1231" s="84"/>
      <c r="C1231" s="85"/>
      <c r="D1231" s="86"/>
      <c r="E1231" s="84"/>
      <c r="F1231" s="87"/>
      <c r="G1231" s="87"/>
      <c r="H1231" s="87"/>
      <c r="I1231" s="87"/>
      <c r="J1231" s="87"/>
      <c r="K1231" s="87"/>
      <c r="L1231" s="87"/>
      <c r="M1231" s="88"/>
      <c r="N1231" s="211"/>
      <c r="O1231" s="220"/>
      <c r="P1231" s="221"/>
      <c r="Q1231" s="84"/>
      <c r="R1231" s="89"/>
      <c r="S1231" s="84"/>
      <c r="T1231" s="125"/>
      <c r="U1231" s="272"/>
    </row>
    <row r="1232" spans="1:21">
      <c r="A1232" s="272"/>
      <c r="B1232" s="84"/>
      <c r="C1232" s="85"/>
      <c r="D1232" s="86"/>
      <c r="E1232" s="84"/>
      <c r="F1232" s="87"/>
      <c r="G1232" s="87"/>
      <c r="H1232" s="87"/>
      <c r="I1232" s="87"/>
      <c r="J1232" s="87"/>
      <c r="K1232" s="87"/>
      <c r="L1232" s="87"/>
      <c r="M1232" s="88"/>
      <c r="N1232" s="211"/>
      <c r="O1232" s="220"/>
      <c r="P1232" s="221"/>
      <c r="Q1232" s="84"/>
      <c r="R1232" s="89"/>
      <c r="S1232" s="84"/>
      <c r="T1232" s="125"/>
      <c r="U1232" s="272"/>
    </row>
    <row r="1233" spans="1:21">
      <c r="A1233" s="272"/>
      <c r="B1233" s="84"/>
      <c r="C1233" s="85"/>
      <c r="D1233" s="86"/>
      <c r="E1233" s="84"/>
      <c r="F1233" s="87"/>
      <c r="G1233" s="87"/>
      <c r="H1233" s="87"/>
      <c r="I1233" s="87"/>
      <c r="J1233" s="87"/>
      <c r="K1233" s="87"/>
      <c r="L1233" s="87"/>
      <c r="M1233" s="88"/>
      <c r="N1233" s="211"/>
      <c r="O1233" s="220"/>
      <c r="P1233" s="221"/>
      <c r="Q1233" s="84"/>
      <c r="R1233" s="89"/>
      <c r="S1233" s="84"/>
      <c r="T1233" s="125"/>
      <c r="U1233" s="272"/>
    </row>
    <row r="1234" spans="1:21">
      <c r="A1234" s="272"/>
      <c r="B1234" s="84"/>
      <c r="C1234" s="85"/>
      <c r="D1234" s="86"/>
      <c r="E1234" s="84"/>
      <c r="F1234" s="87"/>
      <c r="G1234" s="87"/>
      <c r="H1234" s="87"/>
      <c r="I1234" s="87"/>
      <c r="J1234" s="87"/>
      <c r="K1234" s="87"/>
      <c r="L1234" s="87"/>
      <c r="M1234" s="88"/>
      <c r="N1234" s="211"/>
      <c r="O1234" s="220"/>
      <c r="P1234" s="221"/>
      <c r="Q1234" s="84"/>
      <c r="R1234" s="89"/>
      <c r="S1234" s="84"/>
      <c r="T1234" s="125"/>
      <c r="U1234" s="272"/>
    </row>
    <row r="1235" spans="1:21">
      <c r="A1235" s="272"/>
      <c r="B1235" s="84"/>
      <c r="C1235" s="85"/>
      <c r="D1235" s="86"/>
      <c r="E1235" s="84"/>
      <c r="F1235" s="87"/>
      <c r="G1235" s="87"/>
      <c r="H1235" s="87"/>
      <c r="I1235" s="87"/>
      <c r="J1235" s="87"/>
      <c r="K1235" s="87"/>
      <c r="L1235" s="87"/>
      <c r="M1235" s="88"/>
      <c r="N1235" s="211"/>
      <c r="O1235" s="220"/>
      <c r="P1235" s="221"/>
      <c r="Q1235" s="84"/>
      <c r="R1235" s="89"/>
      <c r="S1235" s="84"/>
      <c r="T1235" s="125"/>
      <c r="U1235" s="272"/>
    </row>
    <row r="1236" spans="1:21">
      <c r="A1236" s="272"/>
      <c r="B1236" s="84"/>
      <c r="C1236" s="85"/>
      <c r="D1236" s="86"/>
      <c r="E1236" s="84"/>
      <c r="F1236" s="87"/>
      <c r="G1236" s="87"/>
      <c r="H1236" s="87"/>
      <c r="I1236" s="87"/>
      <c r="J1236" s="87"/>
      <c r="K1236" s="87"/>
      <c r="L1236" s="87"/>
      <c r="M1236" s="88"/>
      <c r="N1236" s="211"/>
      <c r="O1236" s="220"/>
      <c r="P1236" s="221"/>
      <c r="Q1236" s="84"/>
      <c r="R1236" s="89"/>
      <c r="S1236" s="84"/>
      <c r="T1236" s="125"/>
      <c r="U1236" s="272"/>
    </row>
    <row r="1237" spans="1:21">
      <c r="A1237" s="272"/>
      <c r="B1237" s="84"/>
      <c r="C1237" s="85"/>
      <c r="D1237" s="86"/>
      <c r="E1237" s="84"/>
      <c r="F1237" s="87"/>
      <c r="G1237" s="87"/>
      <c r="H1237" s="87"/>
      <c r="I1237" s="87"/>
      <c r="J1237" s="87"/>
      <c r="K1237" s="87"/>
      <c r="L1237" s="87"/>
      <c r="M1237" s="88"/>
      <c r="N1237" s="211"/>
      <c r="O1237" s="220"/>
      <c r="P1237" s="221"/>
      <c r="Q1237" s="84"/>
      <c r="R1237" s="89"/>
      <c r="S1237" s="84"/>
      <c r="T1237" s="125"/>
      <c r="U1237" s="272"/>
    </row>
    <row r="1238" spans="1:21">
      <c r="A1238" s="272"/>
      <c r="B1238" s="84"/>
      <c r="C1238" s="85"/>
      <c r="D1238" s="86"/>
      <c r="E1238" s="84"/>
      <c r="F1238" s="87"/>
      <c r="G1238" s="87"/>
      <c r="H1238" s="87"/>
      <c r="I1238" s="87"/>
      <c r="J1238" s="87"/>
      <c r="K1238" s="87"/>
      <c r="L1238" s="87"/>
      <c r="M1238" s="88"/>
      <c r="N1238" s="211"/>
      <c r="O1238" s="220"/>
      <c r="P1238" s="221"/>
      <c r="Q1238" s="84"/>
      <c r="R1238" s="89"/>
      <c r="S1238" s="84"/>
      <c r="T1238" s="125"/>
      <c r="U1238" s="272"/>
    </row>
    <row r="1239" spans="1:21">
      <c r="A1239" s="272"/>
      <c r="B1239" s="84"/>
      <c r="C1239" s="85"/>
      <c r="D1239" s="86"/>
      <c r="E1239" s="84"/>
      <c r="F1239" s="87"/>
      <c r="G1239" s="87"/>
      <c r="H1239" s="87"/>
      <c r="I1239" s="87"/>
      <c r="J1239" s="87"/>
      <c r="K1239" s="87"/>
      <c r="L1239" s="87"/>
      <c r="M1239" s="88"/>
      <c r="N1239" s="211"/>
      <c r="O1239" s="220"/>
      <c r="P1239" s="221"/>
      <c r="Q1239" s="84"/>
      <c r="R1239" s="89"/>
      <c r="S1239" s="84"/>
      <c r="T1239" s="125"/>
      <c r="U1239" s="272"/>
    </row>
    <row r="1240" spans="1:21">
      <c r="A1240" s="272"/>
      <c r="B1240" s="84"/>
      <c r="C1240" s="85"/>
      <c r="D1240" s="86"/>
      <c r="E1240" s="84"/>
      <c r="F1240" s="87"/>
      <c r="G1240" s="87"/>
      <c r="H1240" s="87"/>
      <c r="I1240" s="87"/>
      <c r="J1240" s="87"/>
      <c r="K1240" s="87"/>
      <c r="L1240" s="87"/>
      <c r="M1240" s="88"/>
      <c r="N1240" s="211"/>
      <c r="O1240" s="220"/>
      <c r="P1240" s="221"/>
      <c r="Q1240" s="84"/>
      <c r="R1240" s="89"/>
      <c r="S1240" s="84"/>
      <c r="T1240" s="125"/>
      <c r="U1240" s="272"/>
    </row>
    <row r="1241" spans="1:21">
      <c r="A1241" s="272"/>
      <c r="B1241" s="84"/>
      <c r="C1241" s="85"/>
      <c r="D1241" s="86"/>
      <c r="E1241" s="84"/>
      <c r="F1241" s="87"/>
      <c r="G1241" s="87"/>
      <c r="H1241" s="87"/>
      <c r="I1241" s="87"/>
      <c r="J1241" s="87"/>
      <c r="K1241" s="87"/>
      <c r="L1241" s="87"/>
      <c r="M1241" s="88"/>
      <c r="N1241" s="211"/>
      <c r="O1241" s="220"/>
      <c r="P1241" s="221"/>
      <c r="Q1241" s="84"/>
      <c r="R1241" s="89"/>
      <c r="S1241" s="84"/>
      <c r="T1241" s="125"/>
      <c r="U1241" s="272"/>
    </row>
    <row r="1242" spans="1:21">
      <c r="A1242" s="272"/>
      <c r="B1242" s="84"/>
      <c r="C1242" s="85"/>
      <c r="D1242" s="86"/>
      <c r="E1242" s="84"/>
      <c r="F1242" s="87"/>
      <c r="G1242" s="87"/>
      <c r="H1242" s="87"/>
      <c r="I1242" s="87"/>
      <c r="J1242" s="87"/>
      <c r="K1242" s="87"/>
      <c r="L1242" s="87"/>
      <c r="M1242" s="88"/>
      <c r="N1242" s="211"/>
      <c r="O1242" s="220"/>
      <c r="P1242" s="221"/>
      <c r="Q1242" s="84"/>
      <c r="R1242" s="89"/>
      <c r="S1242" s="84"/>
      <c r="T1242" s="125"/>
      <c r="U1242" s="272"/>
    </row>
    <row r="1243" spans="1:21">
      <c r="A1243" s="272"/>
      <c r="B1243" s="84"/>
      <c r="C1243" s="85"/>
      <c r="D1243" s="86"/>
      <c r="E1243" s="84"/>
      <c r="F1243" s="87"/>
      <c r="G1243" s="87"/>
      <c r="H1243" s="87"/>
      <c r="I1243" s="87"/>
      <c r="J1243" s="87"/>
      <c r="K1243" s="87"/>
      <c r="L1243" s="87"/>
      <c r="M1243" s="88"/>
      <c r="N1243" s="211"/>
      <c r="O1243" s="220"/>
      <c r="P1243" s="221"/>
      <c r="Q1243" s="84"/>
      <c r="R1243" s="89"/>
      <c r="S1243" s="84"/>
      <c r="T1243" s="125"/>
      <c r="U1243" s="272"/>
    </row>
    <row r="1244" spans="1:21">
      <c r="A1244" s="272"/>
      <c r="B1244" s="84"/>
      <c r="C1244" s="85"/>
      <c r="D1244" s="86"/>
      <c r="E1244" s="84"/>
      <c r="F1244" s="87"/>
      <c r="G1244" s="87"/>
      <c r="H1244" s="87"/>
      <c r="I1244" s="87"/>
      <c r="J1244" s="87"/>
      <c r="K1244" s="87"/>
      <c r="L1244" s="87"/>
      <c r="M1244" s="88"/>
      <c r="N1244" s="211"/>
      <c r="O1244" s="220"/>
      <c r="P1244" s="221"/>
      <c r="Q1244" s="84"/>
      <c r="R1244" s="89"/>
      <c r="S1244" s="84"/>
      <c r="T1244" s="125"/>
      <c r="U1244" s="272"/>
    </row>
    <row r="1245" spans="1:21">
      <c r="A1245" s="272"/>
      <c r="B1245" s="84"/>
      <c r="C1245" s="85"/>
      <c r="D1245" s="86"/>
      <c r="E1245" s="84"/>
      <c r="F1245" s="87"/>
      <c r="G1245" s="87"/>
      <c r="H1245" s="87"/>
      <c r="I1245" s="87"/>
      <c r="J1245" s="87"/>
      <c r="K1245" s="87"/>
      <c r="L1245" s="87"/>
      <c r="M1245" s="88"/>
      <c r="N1245" s="211"/>
      <c r="O1245" s="220"/>
      <c r="P1245" s="221"/>
      <c r="Q1245" s="84"/>
      <c r="R1245" s="89"/>
      <c r="S1245" s="84"/>
      <c r="T1245" s="125"/>
      <c r="U1245" s="272"/>
    </row>
    <row r="1246" spans="1:21">
      <c r="A1246" s="272"/>
      <c r="B1246" s="84"/>
      <c r="C1246" s="85"/>
      <c r="D1246" s="86"/>
      <c r="E1246" s="84"/>
      <c r="F1246" s="87"/>
      <c r="G1246" s="87"/>
      <c r="H1246" s="87"/>
      <c r="I1246" s="87"/>
      <c r="J1246" s="87"/>
      <c r="K1246" s="87"/>
      <c r="L1246" s="87"/>
      <c r="M1246" s="88"/>
      <c r="N1246" s="211"/>
      <c r="O1246" s="220"/>
      <c r="P1246" s="221"/>
      <c r="Q1246" s="84"/>
      <c r="R1246" s="89"/>
      <c r="S1246" s="84"/>
      <c r="T1246" s="125"/>
      <c r="U1246" s="272"/>
    </row>
    <row r="1247" spans="1:21">
      <c r="A1247" s="272"/>
      <c r="B1247" s="84"/>
      <c r="C1247" s="85"/>
      <c r="D1247" s="86"/>
      <c r="E1247" s="84"/>
      <c r="F1247" s="87"/>
      <c r="G1247" s="87"/>
      <c r="H1247" s="87"/>
      <c r="I1247" s="87"/>
      <c r="J1247" s="87"/>
      <c r="K1247" s="87"/>
      <c r="L1247" s="87"/>
      <c r="M1247" s="88"/>
      <c r="N1247" s="211"/>
      <c r="O1247" s="220"/>
      <c r="P1247" s="221"/>
      <c r="Q1247" s="84"/>
      <c r="R1247" s="89"/>
      <c r="S1247" s="84"/>
      <c r="T1247" s="125"/>
      <c r="U1247" s="272"/>
    </row>
    <row r="1248" spans="1:21">
      <c r="A1248" s="272"/>
      <c r="B1248" s="84"/>
      <c r="C1248" s="85"/>
      <c r="D1248" s="86"/>
      <c r="E1248" s="84"/>
      <c r="F1248" s="87"/>
      <c r="G1248" s="87"/>
      <c r="H1248" s="87"/>
      <c r="I1248" s="87"/>
      <c r="J1248" s="87"/>
      <c r="K1248" s="87"/>
      <c r="L1248" s="87"/>
      <c r="M1248" s="88"/>
      <c r="N1248" s="211"/>
      <c r="O1248" s="220"/>
      <c r="P1248" s="221"/>
      <c r="Q1248" s="84"/>
      <c r="R1248" s="89"/>
      <c r="S1248" s="84"/>
      <c r="T1248" s="125"/>
      <c r="U1248" s="272"/>
    </row>
    <row r="1249" spans="1:21">
      <c r="A1249" s="272"/>
      <c r="B1249" s="84"/>
      <c r="C1249" s="85"/>
      <c r="D1249" s="86"/>
      <c r="E1249" s="84"/>
      <c r="F1249" s="87"/>
      <c r="G1249" s="87"/>
      <c r="H1249" s="87"/>
      <c r="I1249" s="87"/>
      <c r="J1249" s="87"/>
      <c r="K1249" s="87"/>
      <c r="L1249" s="87"/>
      <c r="M1249" s="88"/>
      <c r="N1249" s="211"/>
      <c r="O1249" s="220"/>
      <c r="P1249" s="221"/>
      <c r="Q1249" s="84"/>
      <c r="R1249" s="89"/>
      <c r="S1249" s="84"/>
      <c r="T1249" s="125"/>
      <c r="U1249" s="272"/>
    </row>
    <row r="1250" spans="1:21">
      <c r="A1250" s="272"/>
      <c r="B1250" s="84"/>
      <c r="C1250" s="85"/>
      <c r="D1250" s="86"/>
      <c r="E1250" s="84"/>
      <c r="F1250" s="87"/>
      <c r="G1250" s="87"/>
      <c r="H1250" s="87"/>
      <c r="I1250" s="87"/>
      <c r="J1250" s="87"/>
      <c r="K1250" s="87"/>
      <c r="L1250" s="87"/>
      <c r="M1250" s="88"/>
      <c r="N1250" s="211"/>
      <c r="O1250" s="220"/>
      <c r="P1250" s="221"/>
      <c r="Q1250" s="84"/>
      <c r="R1250" s="89"/>
      <c r="S1250" s="84"/>
      <c r="T1250" s="125"/>
      <c r="U1250" s="272"/>
    </row>
    <row r="1251" spans="1:21">
      <c r="A1251" s="272"/>
      <c r="B1251" s="84"/>
      <c r="C1251" s="85"/>
      <c r="D1251" s="86"/>
      <c r="E1251" s="84"/>
      <c r="F1251" s="87"/>
      <c r="G1251" s="87"/>
      <c r="H1251" s="87"/>
      <c r="I1251" s="87"/>
      <c r="J1251" s="87"/>
      <c r="K1251" s="87"/>
      <c r="L1251" s="87"/>
      <c r="M1251" s="88"/>
      <c r="N1251" s="211"/>
      <c r="O1251" s="220"/>
      <c r="P1251" s="221"/>
      <c r="Q1251" s="84"/>
      <c r="R1251" s="89"/>
      <c r="S1251" s="84"/>
      <c r="T1251" s="125"/>
      <c r="U1251" s="272"/>
    </row>
    <row r="1252" spans="1:21">
      <c r="A1252" s="272"/>
      <c r="B1252" s="84"/>
      <c r="C1252" s="85"/>
      <c r="D1252" s="86"/>
      <c r="E1252" s="84"/>
      <c r="F1252" s="87"/>
      <c r="G1252" s="87"/>
      <c r="H1252" s="87"/>
      <c r="I1252" s="87"/>
      <c r="J1252" s="87"/>
      <c r="K1252" s="87"/>
      <c r="L1252" s="87"/>
      <c r="M1252" s="88"/>
      <c r="N1252" s="211"/>
      <c r="O1252" s="220"/>
      <c r="P1252" s="221"/>
      <c r="Q1252" s="84"/>
      <c r="R1252" s="89"/>
      <c r="S1252" s="84"/>
      <c r="T1252" s="125"/>
      <c r="U1252" s="272"/>
    </row>
    <row r="1253" spans="1:21">
      <c r="A1253" s="272"/>
      <c r="B1253" s="84"/>
      <c r="C1253" s="85"/>
      <c r="D1253" s="86"/>
      <c r="E1253" s="84"/>
      <c r="F1253" s="87"/>
      <c r="G1253" s="87"/>
      <c r="H1253" s="87"/>
      <c r="I1253" s="87"/>
      <c r="J1253" s="87"/>
      <c r="K1253" s="87"/>
      <c r="L1253" s="87"/>
      <c r="M1253" s="88"/>
      <c r="N1253" s="211"/>
      <c r="O1253" s="220"/>
      <c r="P1253" s="221"/>
      <c r="Q1253" s="84"/>
      <c r="R1253" s="89"/>
      <c r="S1253" s="84"/>
      <c r="T1253" s="125"/>
      <c r="U1253" s="272"/>
    </row>
    <row r="1254" spans="1:21">
      <c r="A1254" s="272"/>
      <c r="B1254" s="84"/>
      <c r="C1254" s="85"/>
      <c r="D1254" s="86"/>
      <c r="E1254" s="84"/>
      <c r="F1254" s="87"/>
      <c r="G1254" s="87"/>
      <c r="H1254" s="87"/>
      <c r="I1254" s="87"/>
      <c r="J1254" s="87"/>
      <c r="K1254" s="87"/>
      <c r="L1254" s="87"/>
      <c r="M1254" s="88"/>
      <c r="N1254" s="211"/>
      <c r="O1254" s="220"/>
      <c r="P1254" s="221"/>
      <c r="Q1254" s="84"/>
      <c r="R1254" s="89"/>
      <c r="S1254" s="84"/>
      <c r="T1254" s="125"/>
      <c r="U1254" s="272"/>
    </row>
    <row r="1255" spans="1:21">
      <c r="A1255" s="272"/>
      <c r="B1255" s="84"/>
      <c r="C1255" s="85"/>
      <c r="D1255" s="86"/>
      <c r="E1255" s="84"/>
      <c r="F1255" s="87"/>
      <c r="G1255" s="87"/>
      <c r="H1255" s="87"/>
      <c r="I1255" s="87"/>
      <c r="J1255" s="87"/>
      <c r="K1255" s="87"/>
      <c r="L1255" s="87"/>
      <c r="M1255" s="88"/>
      <c r="N1255" s="211"/>
      <c r="O1255" s="220"/>
      <c r="P1255" s="221"/>
      <c r="Q1255" s="84"/>
      <c r="R1255" s="89"/>
      <c r="S1255" s="84"/>
      <c r="T1255" s="125"/>
      <c r="U1255" s="272"/>
    </row>
    <row r="1256" spans="1:21">
      <c r="A1256" s="272"/>
      <c r="B1256" s="84"/>
      <c r="C1256" s="85"/>
      <c r="D1256" s="86"/>
      <c r="E1256" s="84"/>
      <c r="F1256" s="87"/>
      <c r="G1256" s="87"/>
      <c r="H1256" s="87"/>
      <c r="I1256" s="87"/>
      <c r="J1256" s="87"/>
      <c r="K1256" s="87"/>
      <c r="L1256" s="87"/>
      <c r="M1256" s="88"/>
      <c r="N1256" s="211"/>
      <c r="O1256" s="220"/>
      <c r="P1256" s="221"/>
      <c r="Q1256" s="84"/>
      <c r="R1256" s="89"/>
      <c r="S1256" s="84"/>
      <c r="T1256" s="125"/>
      <c r="U1256" s="272"/>
    </row>
    <row r="1257" spans="1:21">
      <c r="A1257" s="272"/>
      <c r="B1257" s="84"/>
      <c r="C1257" s="85"/>
      <c r="D1257" s="86"/>
      <c r="E1257" s="84"/>
      <c r="F1257" s="87"/>
      <c r="G1257" s="87"/>
      <c r="H1257" s="87"/>
      <c r="I1257" s="87"/>
      <c r="J1257" s="87"/>
      <c r="K1257" s="87"/>
      <c r="L1257" s="87"/>
      <c r="M1257" s="88"/>
      <c r="N1257" s="211"/>
      <c r="O1257" s="220"/>
      <c r="P1257" s="221"/>
      <c r="Q1257" s="84"/>
      <c r="R1257" s="89"/>
      <c r="S1257" s="84"/>
      <c r="T1257" s="125"/>
      <c r="U1257" s="272"/>
    </row>
    <row r="1258" spans="1:21">
      <c r="A1258" s="272"/>
      <c r="B1258" s="84"/>
      <c r="C1258" s="85"/>
      <c r="D1258" s="86"/>
      <c r="E1258" s="84"/>
      <c r="F1258" s="87"/>
      <c r="G1258" s="87"/>
      <c r="H1258" s="87"/>
      <c r="I1258" s="87"/>
      <c r="J1258" s="87"/>
      <c r="K1258" s="87"/>
      <c r="L1258" s="87"/>
      <c r="M1258" s="88"/>
      <c r="N1258" s="211"/>
      <c r="O1258" s="220"/>
      <c r="P1258" s="221"/>
      <c r="Q1258" s="84"/>
      <c r="R1258" s="89"/>
      <c r="S1258" s="84"/>
      <c r="T1258" s="125"/>
      <c r="U1258" s="272"/>
    </row>
    <row r="1259" spans="1:21">
      <c r="A1259" s="272"/>
      <c r="B1259" s="84"/>
      <c r="C1259" s="85"/>
      <c r="D1259" s="86"/>
      <c r="E1259" s="84"/>
      <c r="F1259" s="87"/>
      <c r="G1259" s="87"/>
      <c r="H1259" s="87"/>
      <c r="I1259" s="87"/>
      <c r="J1259" s="87"/>
      <c r="K1259" s="87"/>
      <c r="L1259" s="87"/>
      <c r="M1259" s="88"/>
      <c r="N1259" s="211"/>
      <c r="O1259" s="220"/>
      <c r="P1259" s="221"/>
      <c r="Q1259" s="84"/>
      <c r="R1259" s="89"/>
      <c r="S1259" s="84"/>
      <c r="T1259" s="125"/>
      <c r="U1259" s="272"/>
    </row>
    <row r="1260" spans="1:21">
      <c r="A1260" s="272"/>
      <c r="B1260" s="84"/>
      <c r="C1260" s="85"/>
      <c r="D1260" s="86"/>
      <c r="E1260" s="84"/>
      <c r="F1260" s="87"/>
      <c r="G1260" s="87"/>
      <c r="H1260" s="87"/>
      <c r="I1260" s="87"/>
      <c r="J1260" s="87"/>
      <c r="K1260" s="87"/>
      <c r="L1260" s="87"/>
      <c r="M1260" s="88"/>
      <c r="N1260" s="211"/>
      <c r="O1260" s="220"/>
      <c r="P1260" s="221"/>
      <c r="Q1260" s="84"/>
      <c r="R1260" s="89"/>
      <c r="S1260" s="84"/>
      <c r="T1260" s="125"/>
      <c r="U1260" s="272"/>
    </row>
    <row r="1261" spans="1:21">
      <c r="A1261" s="272"/>
      <c r="B1261" s="84"/>
      <c r="C1261" s="85"/>
      <c r="D1261" s="86"/>
      <c r="E1261" s="84"/>
      <c r="F1261" s="87"/>
      <c r="G1261" s="87"/>
      <c r="H1261" s="87"/>
      <c r="I1261" s="87"/>
      <c r="J1261" s="87"/>
      <c r="K1261" s="87"/>
      <c r="L1261" s="87"/>
      <c r="M1261" s="88"/>
      <c r="N1261" s="211"/>
      <c r="O1261" s="220"/>
      <c r="P1261" s="221"/>
      <c r="Q1261" s="84"/>
      <c r="R1261" s="89"/>
      <c r="S1261" s="84"/>
      <c r="T1261" s="125"/>
      <c r="U1261" s="272"/>
    </row>
    <row r="1262" spans="1:21">
      <c r="A1262" s="272"/>
      <c r="B1262" s="84"/>
      <c r="C1262" s="85"/>
      <c r="D1262" s="86"/>
      <c r="E1262" s="84"/>
      <c r="F1262" s="87"/>
      <c r="G1262" s="87"/>
      <c r="H1262" s="87"/>
      <c r="I1262" s="87"/>
      <c r="J1262" s="87"/>
      <c r="K1262" s="87"/>
      <c r="L1262" s="87"/>
      <c r="M1262" s="88"/>
      <c r="N1262" s="211"/>
      <c r="O1262" s="220"/>
      <c r="P1262" s="221"/>
      <c r="Q1262" s="84"/>
      <c r="R1262" s="89"/>
      <c r="S1262" s="84"/>
      <c r="T1262" s="125"/>
      <c r="U1262" s="272"/>
    </row>
    <row r="1263" spans="1:21">
      <c r="A1263" s="272"/>
      <c r="B1263" s="84"/>
      <c r="C1263" s="85"/>
      <c r="D1263" s="86"/>
      <c r="E1263" s="84"/>
      <c r="F1263" s="87"/>
      <c r="G1263" s="87"/>
      <c r="H1263" s="87"/>
      <c r="I1263" s="87"/>
      <c r="J1263" s="87"/>
      <c r="K1263" s="87"/>
      <c r="L1263" s="87"/>
      <c r="M1263" s="88"/>
      <c r="N1263" s="211"/>
      <c r="O1263" s="220"/>
      <c r="P1263" s="221"/>
      <c r="Q1263" s="84"/>
      <c r="R1263" s="89"/>
      <c r="S1263" s="84"/>
      <c r="T1263" s="125"/>
      <c r="U1263" s="272"/>
    </row>
    <row r="1264" spans="1:21">
      <c r="A1264" s="272"/>
      <c r="B1264" s="84"/>
      <c r="C1264" s="85"/>
      <c r="D1264" s="86"/>
      <c r="E1264" s="84"/>
      <c r="F1264" s="87"/>
      <c r="G1264" s="87"/>
      <c r="H1264" s="87"/>
      <c r="I1264" s="87"/>
      <c r="J1264" s="87"/>
      <c r="K1264" s="87"/>
      <c r="L1264" s="87"/>
      <c r="M1264" s="88"/>
      <c r="N1264" s="211"/>
      <c r="O1264" s="220"/>
      <c r="P1264" s="221"/>
      <c r="Q1264" s="84"/>
      <c r="R1264" s="89"/>
      <c r="S1264" s="84"/>
      <c r="T1264" s="125"/>
      <c r="U1264" s="272"/>
    </row>
    <row r="1265" spans="1:21">
      <c r="A1265" s="272"/>
      <c r="B1265" s="84"/>
      <c r="C1265" s="85"/>
      <c r="D1265" s="86"/>
      <c r="E1265" s="84"/>
      <c r="F1265" s="87"/>
      <c r="G1265" s="87"/>
      <c r="H1265" s="87"/>
      <c r="I1265" s="87"/>
      <c r="J1265" s="87"/>
      <c r="K1265" s="87"/>
      <c r="L1265" s="87"/>
      <c r="M1265" s="88"/>
      <c r="N1265" s="211"/>
      <c r="O1265" s="220"/>
      <c r="P1265" s="221"/>
      <c r="Q1265" s="84"/>
      <c r="R1265" s="89"/>
      <c r="S1265" s="84"/>
      <c r="T1265" s="125"/>
      <c r="U1265" s="272"/>
    </row>
    <row r="1266" spans="1:21">
      <c r="A1266" s="272"/>
      <c r="B1266" s="84"/>
      <c r="C1266" s="85"/>
      <c r="D1266" s="86"/>
      <c r="E1266" s="84"/>
      <c r="F1266" s="87"/>
      <c r="G1266" s="87"/>
      <c r="H1266" s="87"/>
      <c r="I1266" s="87"/>
      <c r="J1266" s="87"/>
      <c r="K1266" s="87"/>
      <c r="L1266" s="87"/>
      <c r="M1266" s="88"/>
      <c r="N1266" s="211"/>
      <c r="O1266" s="220"/>
      <c r="P1266" s="221"/>
      <c r="Q1266" s="84"/>
      <c r="R1266" s="89"/>
      <c r="S1266" s="84"/>
      <c r="T1266" s="125"/>
      <c r="U1266" s="272"/>
    </row>
    <row r="1267" spans="1:21">
      <c r="A1267" s="272"/>
      <c r="B1267" s="84"/>
      <c r="C1267" s="85"/>
      <c r="D1267" s="86"/>
      <c r="E1267" s="84"/>
      <c r="F1267" s="87"/>
      <c r="G1267" s="87"/>
      <c r="H1267" s="87"/>
      <c r="I1267" s="87"/>
      <c r="J1267" s="87"/>
      <c r="K1267" s="87"/>
      <c r="L1267" s="87"/>
      <c r="M1267" s="88"/>
      <c r="N1267" s="211"/>
      <c r="O1267" s="220"/>
      <c r="P1267" s="221"/>
      <c r="Q1267" s="84"/>
      <c r="R1267" s="89"/>
      <c r="S1267" s="84"/>
      <c r="T1267" s="125"/>
      <c r="U1267" s="272"/>
    </row>
    <row r="1268" spans="1:21">
      <c r="A1268" s="272"/>
      <c r="B1268" s="84"/>
      <c r="C1268" s="85"/>
      <c r="D1268" s="86"/>
      <c r="E1268" s="84"/>
      <c r="F1268" s="87"/>
      <c r="G1268" s="87"/>
      <c r="H1268" s="87"/>
      <c r="I1268" s="87"/>
      <c r="J1268" s="87"/>
      <c r="K1268" s="87"/>
      <c r="L1268" s="87"/>
      <c r="M1268" s="88"/>
      <c r="N1268" s="211"/>
      <c r="O1268" s="220"/>
      <c r="P1268" s="221"/>
      <c r="Q1268" s="84"/>
      <c r="R1268" s="89"/>
      <c r="S1268" s="84"/>
      <c r="T1268" s="125"/>
      <c r="U1268" s="272"/>
    </row>
    <row r="1269" spans="1:21">
      <c r="A1269" s="272"/>
      <c r="B1269" s="84"/>
      <c r="C1269" s="85"/>
      <c r="D1269" s="86"/>
      <c r="E1269" s="84"/>
      <c r="F1269" s="87"/>
      <c r="G1269" s="87"/>
      <c r="H1269" s="87"/>
      <c r="I1269" s="87"/>
      <c r="J1269" s="87"/>
      <c r="K1269" s="87"/>
      <c r="L1269" s="87"/>
      <c r="M1269" s="88"/>
      <c r="N1269" s="211"/>
      <c r="O1269" s="220"/>
      <c r="P1269" s="221"/>
      <c r="Q1269" s="84"/>
      <c r="R1269" s="89"/>
      <c r="S1269" s="84"/>
      <c r="T1269" s="125"/>
      <c r="U1269" s="272"/>
    </row>
    <row r="1270" spans="1:21">
      <c r="A1270" s="272"/>
      <c r="B1270" s="84"/>
      <c r="C1270" s="85"/>
      <c r="D1270" s="86"/>
      <c r="E1270" s="84"/>
      <c r="F1270" s="87"/>
      <c r="G1270" s="87"/>
      <c r="H1270" s="87"/>
      <c r="I1270" s="87"/>
      <c r="J1270" s="87"/>
      <c r="K1270" s="87"/>
      <c r="L1270" s="87"/>
      <c r="M1270" s="88"/>
      <c r="N1270" s="211"/>
      <c r="O1270" s="220"/>
      <c r="P1270" s="221"/>
      <c r="Q1270" s="84"/>
      <c r="R1270" s="89"/>
      <c r="S1270" s="84"/>
      <c r="T1270" s="125"/>
      <c r="U1270" s="272"/>
    </row>
    <row r="1271" spans="1:21">
      <c r="A1271" s="272"/>
      <c r="B1271" s="84"/>
      <c r="C1271" s="85"/>
      <c r="D1271" s="86"/>
      <c r="E1271" s="84"/>
      <c r="F1271" s="87"/>
      <c r="G1271" s="87"/>
      <c r="H1271" s="87"/>
      <c r="I1271" s="87"/>
      <c r="J1271" s="87"/>
      <c r="K1271" s="87"/>
      <c r="L1271" s="87"/>
      <c r="M1271" s="88"/>
      <c r="N1271" s="211"/>
      <c r="O1271" s="220"/>
      <c r="P1271" s="221"/>
      <c r="Q1271" s="84"/>
      <c r="R1271" s="89"/>
      <c r="S1271" s="84"/>
      <c r="T1271" s="125"/>
      <c r="U1271" s="272"/>
    </row>
    <row r="1272" spans="1:21">
      <c r="A1272" s="272"/>
      <c r="B1272" s="84"/>
      <c r="C1272" s="85"/>
      <c r="D1272" s="86"/>
      <c r="E1272" s="84"/>
      <c r="F1272" s="87"/>
      <c r="G1272" s="87"/>
      <c r="H1272" s="87"/>
      <c r="I1272" s="87"/>
      <c r="J1272" s="87"/>
      <c r="K1272" s="87"/>
      <c r="L1272" s="87"/>
      <c r="M1272" s="88"/>
      <c r="N1272" s="211"/>
      <c r="O1272" s="220"/>
      <c r="P1272" s="221"/>
      <c r="Q1272" s="84"/>
      <c r="R1272" s="89"/>
      <c r="S1272" s="84"/>
      <c r="T1272" s="125"/>
      <c r="U1272" s="272"/>
    </row>
    <row r="1273" spans="1:21">
      <c r="A1273" s="272"/>
      <c r="B1273" s="84"/>
      <c r="C1273" s="85"/>
      <c r="D1273" s="86"/>
      <c r="E1273" s="84"/>
      <c r="F1273" s="87"/>
      <c r="G1273" s="87"/>
      <c r="H1273" s="87"/>
      <c r="I1273" s="87"/>
      <c r="J1273" s="87"/>
      <c r="K1273" s="87"/>
      <c r="L1273" s="87"/>
      <c r="M1273" s="88"/>
      <c r="N1273" s="211"/>
      <c r="O1273" s="220"/>
      <c r="P1273" s="221"/>
      <c r="Q1273" s="84"/>
      <c r="R1273" s="89"/>
      <c r="S1273" s="84"/>
      <c r="T1273" s="125"/>
      <c r="U1273" s="272"/>
    </row>
    <row r="1274" spans="1:21">
      <c r="A1274" s="272"/>
      <c r="B1274" s="84"/>
      <c r="C1274" s="85"/>
      <c r="D1274" s="86"/>
      <c r="E1274" s="84"/>
      <c r="F1274" s="87"/>
      <c r="G1274" s="87"/>
      <c r="H1274" s="87"/>
      <c r="I1274" s="87"/>
      <c r="J1274" s="87"/>
      <c r="K1274" s="87"/>
      <c r="L1274" s="87"/>
      <c r="M1274" s="88"/>
      <c r="N1274" s="211"/>
      <c r="O1274" s="220"/>
      <c r="P1274" s="221"/>
      <c r="Q1274" s="84"/>
      <c r="R1274" s="89"/>
      <c r="S1274" s="84"/>
      <c r="T1274" s="125"/>
      <c r="U1274" s="272"/>
    </row>
    <row r="1275" spans="1:21">
      <c r="A1275" s="272"/>
      <c r="B1275" s="84"/>
      <c r="C1275" s="85"/>
      <c r="D1275" s="86"/>
      <c r="E1275" s="84"/>
      <c r="F1275" s="87"/>
      <c r="G1275" s="87"/>
      <c r="H1275" s="87"/>
      <c r="I1275" s="87"/>
      <c r="J1275" s="87"/>
      <c r="K1275" s="87"/>
      <c r="L1275" s="87"/>
      <c r="M1275" s="88"/>
      <c r="N1275" s="211"/>
      <c r="O1275" s="220"/>
      <c r="P1275" s="221"/>
      <c r="Q1275" s="84"/>
      <c r="R1275" s="89"/>
      <c r="S1275" s="84"/>
      <c r="T1275" s="125"/>
      <c r="U1275" s="272"/>
    </row>
    <row r="1276" spans="1:21">
      <c r="A1276" s="272"/>
      <c r="B1276" s="84"/>
      <c r="C1276" s="85"/>
      <c r="D1276" s="86"/>
      <c r="E1276" s="84"/>
      <c r="F1276" s="87"/>
      <c r="G1276" s="87"/>
      <c r="H1276" s="87"/>
      <c r="I1276" s="87"/>
      <c r="J1276" s="87"/>
      <c r="K1276" s="87"/>
      <c r="L1276" s="87"/>
      <c r="M1276" s="88"/>
      <c r="N1276" s="211"/>
      <c r="O1276" s="220"/>
      <c r="P1276" s="221"/>
      <c r="Q1276" s="84"/>
      <c r="R1276" s="89"/>
      <c r="S1276" s="84"/>
      <c r="T1276" s="125"/>
      <c r="U1276" s="272"/>
    </row>
    <row r="1277" spans="1:21">
      <c r="A1277" s="272"/>
      <c r="B1277" s="84"/>
      <c r="C1277" s="85"/>
      <c r="D1277" s="86"/>
      <c r="E1277" s="84"/>
      <c r="F1277" s="87"/>
      <c r="G1277" s="87"/>
      <c r="H1277" s="87"/>
      <c r="I1277" s="87"/>
      <c r="J1277" s="87"/>
      <c r="K1277" s="87"/>
      <c r="L1277" s="87"/>
      <c r="M1277" s="88"/>
      <c r="N1277" s="211"/>
      <c r="O1277" s="220"/>
      <c r="P1277" s="221"/>
      <c r="Q1277" s="84"/>
      <c r="R1277" s="89"/>
      <c r="S1277" s="84"/>
      <c r="T1277" s="125"/>
      <c r="U1277" s="272"/>
    </row>
    <row r="1278" spans="1:21">
      <c r="A1278" s="272"/>
      <c r="B1278" s="84"/>
      <c r="C1278" s="85"/>
      <c r="D1278" s="86"/>
      <c r="E1278" s="84"/>
      <c r="F1278" s="87"/>
      <c r="G1278" s="87"/>
      <c r="H1278" s="87"/>
      <c r="I1278" s="87"/>
      <c r="J1278" s="87"/>
      <c r="K1278" s="87"/>
      <c r="L1278" s="87"/>
      <c r="M1278" s="88"/>
      <c r="N1278" s="211"/>
      <c r="O1278" s="220"/>
      <c r="P1278" s="221"/>
      <c r="Q1278" s="84"/>
      <c r="R1278" s="89"/>
      <c r="S1278" s="84"/>
      <c r="T1278" s="125"/>
      <c r="U1278" s="272"/>
    </row>
    <row r="1279" spans="1:21">
      <c r="A1279" s="272"/>
      <c r="B1279" s="84"/>
      <c r="C1279" s="85"/>
      <c r="D1279" s="86"/>
      <c r="E1279" s="84"/>
      <c r="F1279" s="87"/>
      <c r="G1279" s="87"/>
      <c r="H1279" s="87"/>
      <c r="I1279" s="87"/>
      <c r="J1279" s="87"/>
      <c r="K1279" s="87"/>
      <c r="L1279" s="87"/>
      <c r="M1279" s="88"/>
      <c r="N1279" s="211"/>
      <c r="O1279" s="220"/>
      <c r="P1279" s="221"/>
      <c r="Q1279" s="84"/>
      <c r="R1279" s="89"/>
      <c r="S1279" s="84"/>
      <c r="T1279" s="125"/>
      <c r="U1279" s="272"/>
    </row>
    <row r="1280" spans="1:21">
      <c r="A1280" s="272"/>
      <c r="B1280" s="84"/>
      <c r="C1280" s="85"/>
      <c r="D1280" s="86"/>
      <c r="E1280" s="84"/>
      <c r="F1280" s="87"/>
      <c r="G1280" s="87"/>
      <c r="H1280" s="87"/>
      <c r="I1280" s="87"/>
      <c r="J1280" s="87"/>
      <c r="K1280" s="87"/>
      <c r="L1280" s="87"/>
      <c r="M1280" s="88"/>
      <c r="N1280" s="211"/>
      <c r="O1280" s="220"/>
      <c r="P1280" s="221"/>
      <c r="Q1280" s="84"/>
      <c r="R1280" s="89"/>
      <c r="S1280" s="84"/>
      <c r="T1280" s="125"/>
      <c r="U1280" s="272"/>
    </row>
    <row r="1281" spans="1:21">
      <c r="A1281" s="272"/>
      <c r="B1281" s="84"/>
      <c r="C1281" s="85"/>
      <c r="D1281" s="86"/>
      <c r="E1281" s="84"/>
      <c r="F1281" s="87"/>
      <c r="G1281" s="87"/>
      <c r="H1281" s="87"/>
      <c r="I1281" s="87"/>
      <c r="J1281" s="87"/>
      <c r="K1281" s="87"/>
      <c r="L1281" s="87"/>
      <c r="M1281" s="88"/>
      <c r="N1281" s="211"/>
      <c r="O1281" s="220"/>
      <c r="P1281" s="221"/>
      <c r="Q1281" s="84"/>
      <c r="R1281" s="89"/>
      <c r="S1281" s="84"/>
      <c r="T1281" s="125"/>
      <c r="U1281" s="272"/>
    </row>
    <row r="1282" spans="1:21">
      <c r="A1282" s="272"/>
      <c r="B1282" s="84"/>
      <c r="C1282" s="85"/>
      <c r="D1282" s="86"/>
      <c r="E1282" s="84"/>
      <c r="F1282" s="87"/>
      <c r="G1282" s="87"/>
      <c r="H1282" s="87"/>
      <c r="I1282" s="87"/>
      <c r="J1282" s="87"/>
      <c r="K1282" s="87"/>
      <c r="L1282" s="87"/>
      <c r="M1282" s="88"/>
      <c r="N1282" s="211"/>
      <c r="O1282" s="220"/>
      <c r="P1282" s="221"/>
      <c r="Q1282" s="84"/>
      <c r="R1282" s="89"/>
      <c r="S1282" s="84"/>
      <c r="T1282" s="125"/>
      <c r="U1282" s="272"/>
    </row>
    <row r="1283" spans="1:21">
      <c r="A1283" s="272"/>
      <c r="B1283" s="84"/>
      <c r="C1283" s="85"/>
      <c r="D1283" s="86"/>
      <c r="E1283" s="84"/>
      <c r="F1283" s="87"/>
      <c r="G1283" s="87"/>
      <c r="H1283" s="87"/>
      <c r="I1283" s="87"/>
      <c r="J1283" s="87"/>
      <c r="K1283" s="87"/>
      <c r="L1283" s="87"/>
      <c r="M1283" s="88"/>
      <c r="N1283" s="211"/>
      <c r="O1283" s="220"/>
      <c r="P1283" s="221"/>
      <c r="Q1283" s="84"/>
      <c r="R1283" s="89"/>
      <c r="S1283" s="84"/>
      <c r="T1283" s="125"/>
      <c r="U1283" s="272"/>
    </row>
    <row r="1284" spans="1:21">
      <c r="A1284" s="272"/>
      <c r="B1284" s="84"/>
      <c r="C1284" s="85"/>
      <c r="D1284" s="86"/>
      <c r="E1284" s="84"/>
      <c r="F1284" s="87"/>
      <c r="G1284" s="87"/>
      <c r="H1284" s="87"/>
      <c r="I1284" s="87"/>
      <c r="J1284" s="87"/>
      <c r="K1284" s="87"/>
      <c r="L1284" s="87"/>
      <c r="M1284" s="88"/>
      <c r="N1284" s="211"/>
      <c r="O1284" s="220"/>
      <c r="P1284" s="221"/>
      <c r="Q1284" s="84"/>
      <c r="R1284" s="89"/>
      <c r="S1284" s="84"/>
      <c r="T1284" s="125"/>
      <c r="U1284" s="272"/>
    </row>
    <row r="1285" spans="1:21">
      <c r="A1285" s="272"/>
      <c r="B1285" s="84"/>
      <c r="C1285" s="85"/>
      <c r="D1285" s="86"/>
      <c r="E1285" s="84"/>
      <c r="F1285" s="87"/>
      <c r="G1285" s="87"/>
      <c r="H1285" s="87"/>
      <c r="I1285" s="87"/>
      <c r="J1285" s="87"/>
      <c r="K1285" s="87"/>
      <c r="L1285" s="87"/>
      <c r="M1285" s="88"/>
      <c r="N1285" s="211"/>
      <c r="O1285" s="220"/>
      <c r="P1285" s="221"/>
      <c r="Q1285" s="84"/>
      <c r="R1285" s="89"/>
      <c r="S1285" s="84"/>
      <c r="T1285" s="125"/>
      <c r="U1285" s="272"/>
    </row>
    <row r="1286" spans="1:21">
      <c r="A1286" s="272"/>
      <c r="B1286" s="84"/>
      <c r="C1286" s="85"/>
      <c r="D1286" s="86"/>
      <c r="E1286" s="84"/>
      <c r="F1286" s="87"/>
      <c r="G1286" s="87"/>
      <c r="H1286" s="87"/>
      <c r="I1286" s="87"/>
      <c r="J1286" s="87"/>
      <c r="K1286" s="87"/>
      <c r="L1286" s="87"/>
      <c r="M1286" s="88"/>
      <c r="N1286" s="211"/>
      <c r="O1286" s="220"/>
      <c r="P1286" s="221"/>
      <c r="Q1286" s="84"/>
      <c r="R1286" s="89"/>
      <c r="S1286" s="84"/>
      <c r="T1286" s="125"/>
      <c r="U1286" s="272"/>
    </row>
    <row r="1287" spans="1:21">
      <c r="A1287" s="272"/>
      <c r="B1287" s="84"/>
      <c r="C1287" s="85"/>
      <c r="D1287" s="86"/>
      <c r="E1287" s="84"/>
      <c r="F1287" s="87"/>
      <c r="G1287" s="87"/>
      <c r="H1287" s="87"/>
      <c r="I1287" s="87"/>
      <c r="J1287" s="87"/>
      <c r="K1287" s="87"/>
      <c r="L1287" s="87"/>
      <c r="M1287" s="88"/>
      <c r="N1287" s="211"/>
      <c r="O1287" s="220"/>
      <c r="P1287" s="221"/>
      <c r="Q1287" s="84"/>
      <c r="R1287" s="89"/>
      <c r="S1287" s="84"/>
      <c r="T1287" s="125"/>
      <c r="U1287" s="272"/>
    </row>
    <row r="1288" spans="1:21">
      <c r="A1288" s="272"/>
      <c r="B1288" s="84"/>
      <c r="C1288" s="85"/>
      <c r="D1288" s="86"/>
      <c r="E1288" s="84"/>
      <c r="F1288" s="87"/>
      <c r="G1288" s="87"/>
      <c r="H1288" s="87"/>
      <c r="I1288" s="87"/>
      <c r="J1288" s="87"/>
      <c r="K1288" s="87"/>
      <c r="L1288" s="87"/>
      <c r="M1288" s="88"/>
      <c r="N1288" s="211"/>
      <c r="O1288" s="220"/>
      <c r="P1288" s="221"/>
      <c r="Q1288" s="84"/>
      <c r="R1288" s="89"/>
      <c r="S1288" s="84"/>
      <c r="T1288" s="125"/>
      <c r="U1288" s="272"/>
    </row>
    <row r="1289" spans="1:21">
      <c r="A1289" s="272"/>
      <c r="B1289" s="84"/>
      <c r="C1289" s="85"/>
      <c r="D1289" s="86"/>
      <c r="E1289" s="84"/>
      <c r="F1289" s="87"/>
      <c r="G1289" s="87"/>
      <c r="H1289" s="87"/>
      <c r="I1289" s="87"/>
      <c r="J1289" s="87"/>
      <c r="K1289" s="87"/>
      <c r="L1289" s="87"/>
      <c r="M1289" s="88"/>
      <c r="N1289" s="211"/>
      <c r="O1289" s="220"/>
      <c r="P1289" s="221"/>
      <c r="Q1289" s="84"/>
      <c r="R1289" s="89"/>
      <c r="S1289" s="84"/>
      <c r="T1289" s="125"/>
      <c r="U1289" s="272"/>
    </row>
    <row r="1290" spans="1:21">
      <c r="A1290" s="272"/>
      <c r="B1290" s="84"/>
      <c r="C1290" s="85"/>
      <c r="D1290" s="86"/>
      <c r="E1290" s="84"/>
      <c r="F1290" s="87"/>
      <c r="G1290" s="87"/>
      <c r="H1290" s="87"/>
      <c r="I1290" s="87"/>
      <c r="J1290" s="87"/>
      <c r="K1290" s="87"/>
      <c r="L1290" s="87"/>
      <c r="M1290" s="88"/>
      <c r="N1290" s="211"/>
      <c r="O1290" s="220"/>
      <c r="P1290" s="221"/>
      <c r="Q1290" s="84"/>
      <c r="R1290" s="89"/>
      <c r="S1290" s="84"/>
      <c r="T1290" s="125"/>
      <c r="U1290" s="272"/>
    </row>
    <row r="1291" spans="1:21">
      <c r="A1291" s="272"/>
      <c r="B1291" s="84"/>
      <c r="C1291" s="85"/>
      <c r="D1291" s="86"/>
      <c r="E1291" s="84"/>
      <c r="F1291" s="87"/>
      <c r="G1291" s="87"/>
      <c r="H1291" s="87"/>
      <c r="I1291" s="87"/>
      <c r="J1291" s="87"/>
      <c r="K1291" s="87"/>
      <c r="L1291" s="87"/>
      <c r="M1291" s="88"/>
      <c r="N1291" s="211"/>
      <c r="O1291" s="220"/>
      <c r="P1291" s="221"/>
      <c r="Q1291" s="84"/>
      <c r="R1291" s="89"/>
      <c r="S1291" s="84"/>
      <c r="T1291" s="125"/>
      <c r="U1291" s="272"/>
    </row>
    <row r="1292" spans="1:21">
      <c r="A1292" s="272"/>
      <c r="B1292" s="84"/>
      <c r="C1292" s="85"/>
      <c r="D1292" s="86"/>
      <c r="E1292" s="84"/>
      <c r="F1292" s="87"/>
      <c r="G1292" s="87"/>
      <c r="H1292" s="87"/>
      <c r="I1292" s="87"/>
      <c r="J1292" s="87"/>
      <c r="K1292" s="87"/>
      <c r="L1292" s="87"/>
      <c r="M1292" s="88"/>
      <c r="N1292" s="211"/>
      <c r="O1292" s="220"/>
      <c r="P1292" s="221"/>
      <c r="Q1292" s="84"/>
      <c r="R1292" s="89"/>
      <c r="S1292" s="84"/>
      <c r="T1292" s="125"/>
      <c r="U1292" s="272"/>
    </row>
    <row r="1293" spans="1:21">
      <c r="A1293" s="272"/>
      <c r="B1293" s="84"/>
      <c r="C1293" s="85"/>
      <c r="D1293" s="86"/>
      <c r="E1293" s="84"/>
      <c r="F1293" s="87"/>
      <c r="G1293" s="87"/>
      <c r="H1293" s="87"/>
      <c r="I1293" s="87"/>
      <c r="J1293" s="87"/>
      <c r="K1293" s="87"/>
      <c r="L1293" s="87"/>
      <c r="M1293" s="88"/>
      <c r="N1293" s="211"/>
      <c r="O1293" s="220"/>
      <c r="P1293" s="221"/>
      <c r="Q1293" s="84"/>
      <c r="R1293" s="89"/>
      <c r="S1293" s="84"/>
      <c r="T1293" s="125"/>
      <c r="U1293" s="272"/>
    </row>
    <row r="1294" spans="1:21">
      <c r="A1294" s="272"/>
      <c r="B1294" s="84"/>
      <c r="C1294" s="85"/>
      <c r="D1294" s="86"/>
      <c r="E1294" s="84"/>
      <c r="F1294" s="87"/>
      <c r="G1294" s="87"/>
      <c r="H1294" s="87"/>
      <c r="I1294" s="87"/>
      <c r="J1294" s="87"/>
      <c r="K1294" s="87"/>
      <c r="L1294" s="87"/>
      <c r="M1294" s="88"/>
      <c r="N1294" s="211"/>
      <c r="O1294" s="220"/>
      <c r="P1294" s="221"/>
      <c r="Q1294" s="84"/>
      <c r="R1294" s="89"/>
      <c r="S1294" s="84"/>
      <c r="T1294" s="125"/>
      <c r="U1294" s="272"/>
    </row>
    <row r="1295" spans="1:21">
      <c r="A1295" s="272"/>
      <c r="B1295" s="84"/>
      <c r="C1295" s="85"/>
      <c r="D1295" s="86"/>
      <c r="E1295" s="84"/>
      <c r="F1295" s="87"/>
      <c r="G1295" s="87"/>
      <c r="H1295" s="87"/>
      <c r="I1295" s="87"/>
      <c r="J1295" s="87"/>
      <c r="K1295" s="87"/>
      <c r="L1295" s="87"/>
      <c r="M1295" s="88"/>
      <c r="N1295" s="211"/>
      <c r="O1295" s="220"/>
      <c r="P1295" s="221"/>
      <c r="Q1295" s="84"/>
      <c r="R1295" s="89"/>
      <c r="S1295" s="84"/>
      <c r="T1295" s="125"/>
      <c r="U1295" s="272"/>
    </row>
    <row r="1296" spans="1:21">
      <c r="A1296" s="272"/>
      <c r="B1296" s="84"/>
      <c r="C1296" s="85"/>
      <c r="D1296" s="86"/>
      <c r="E1296" s="84"/>
      <c r="F1296" s="87"/>
      <c r="G1296" s="87"/>
      <c r="H1296" s="87"/>
      <c r="I1296" s="87"/>
      <c r="J1296" s="87"/>
      <c r="K1296" s="87"/>
      <c r="L1296" s="87"/>
      <c r="M1296" s="88"/>
      <c r="N1296" s="211"/>
      <c r="O1296" s="220"/>
      <c r="P1296" s="221"/>
      <c r="Q1296" s="84"/>
      <c r="R1296" s="89"/>
      <c r="S1296" s="84"/>
      <c r="T1296" s="125"/>
      <c r="U1296" s="272"/>
    </row>
    <row r="1297" spans="1:21">
      <c r="A1297" s="272"/>
      <c r="B1297" s="84"/>
      <c r="C1297" s="85"/>
      <c r="D1297" s="86"/>
      <c r="E1297" s="84"/>
      <c r="F1297" s="87"/>
      <c r="G1297" s="87"/>
      <c r="H1297" s="87"/>
      <c r="I1297" s="87"/>
      <c r="J1297" s="87"/>
      <c r="K1297" s="87"/>
      <c r="L1297" s="87"/>
      <c r="M1297" s="88"/>
      <c r="N1297" s="211"/>
      <c r="O1297" s="220"/>
      <c r="P1297" s="221"/>
      <c r="Q1297" s="84"/>
      <c r="R1297" s="89"/>
      <c r="S1297" s="84"/>
      <c r="T1297" s="125"/>
      <c r="U1297" s="272"/>
    </row>
    <row r="1298" spans="1:21">
      <c r="A1298" s="272"/>
      <c r="B1298" s="84"/>
      <c r="C1298" s="85"/>
      <c r="D1298" s="86"/>
      <c r="E1298" s="84"/>
      <c r="F1298" s="87"/>
      <c r="G1298" s="87"/>
      <c r="H1298" s="87"/>
      <c r="I1298" s="87"/>
      <c r="J1298" s="87"/>
      <c r="K1298" s="87"/>
      <c r="L1298" s="87"/>
      <c r="M1298" s="88"/>
      <c r="N1298" s="211"/>
      <c r="O1298" s="220"/>
      <c r="P1298" s="221"/>
      <c r="Q1298" s="84"/>
      <c r="R1298" s="89"/>
      <c r="S1298" s="84"/>
      <c r="T1298" s="125"/>
      <c r="U1298" s="272"/>
    </row>
    <row r="1299" spans="1:21">
      <c r="A1299" s="272"/>
      <c r="B1299" s="84"/>
      <c r="C1299" s="85"/>
      <c r="D1299" s="86"/>
      <c r="E1299" s="84"/>
      <c r="F1299" s="87"/>
      <c r="G1299" s="87"/>
      <c r="H1299" s="87"/>
      <c r="I1299" s="87"/>
      <c r="J1299" s="87"/>
      <c r="K1299" s="87"/>
      <c r="L1299" s="87"/>
      <c r="M1299" s="88"/>
      <c r="N1299" s="211"/>
      <c r="O1299" s="220"/>
      <c r="P1299" s="221"/>
      <c r="Q1299" s="84"/>
      <c r="R1299" s="89"/>
      <c r="S1299" s="84"/>
      <c r="T1299" s="125"/>
      <c r="U1299" s="272"/>
    </row>
    <row r="1300" spans="1:21">
      <c r="A1300" s="272"/>
      <c r="B1300" s="84"/>
      <c r="C1300" s="85"/>
      <c r="D1300" s="86"/>
      <c r="E1300" s="84"/>
      <c r="F1300" s="87"/>
      <c r="G1300" s="87"/>
      <c r="H1300" s="87"/>
      <c r="I1300" s="87"/>
      <c r="J1300" s="87"/>
      <c r="K1300" s="87"/>
      <c r="L1300" s="87"/>
      <c r="M1300" s="88"/>
      <c r="N1300" s="211"/>
      <c r="O1300" s="220"/>
      <c r="P1300" s="221"/>
      <c r="Q1300" s="84"/>
      <c r="R1300" s="89"/>
      <c r="S1300" s="84"/>
      <c r="T1300" s="125"/>
      <c r="U1300" s="272"/>
    </row>
    <row r="1301" spans="1:21">
      <c r="A1301" s="272"/>
      <c r="B1301" s="84"/>
      <c r="C1301" s="85"/>
      <c r="D1301" s="86"/>
      <c r="E1301" s="84"/>
      <c r="F1301" s="87"/>
      <c r="G1301" s="87"/>
      <c r="H1301" s="87"/>
      <c r="I1301" s="87"/>
      <c r="J1301" s="87"/>
      <c r="K1301" s="87"/>
      <c r="L1301" s="87"/>
      <c r="M1301" s="88"/>
      <c r="N1301" s="211"/>
      <c r="O1301" s="220"/>
      <c r="P1301" s="221"/>
      <c r="Q1301" s="84"/>
      <c r="R1301" s="89"/>
      <c r="S1301" s="84"/>
      <c r="T1301" s="125"/>
      <c r="U1301" s="272"/>
    </row>
    <row r="1302" spans="1:21">
      <c r="A1302" s="272"/>
      <c r="B1302" s="84"/>
      <c r="C1302" s="85"/>
      <c r="D1302" s="86"/>
      <c r="E1302" s="84"/>
      <c r="F1302" s="87"/>
      <c r="G1302" s="87"/>
      <c r="H1302" s="87"/>
      <c r="I1302" s="87"/>
      <c r="J1302" s="87"/>
      <c r="K1302" s="87"/>
      <c r="L1302" s="87"/>
      <c r="M1302" s="88"/>
      <c r="N1302" s="211"/>
      <c r="O1302" s="220"/>
      <c r="P1302" s="221"/>
      <c r="Q1302" s="84"/>
      <c r="R1302" s="89"/>
      <c r="S1302" s="84"/>
      <c r="T1302" s="125"/>
      <c r="U1302" s="272"/>
    </row>
    <row r="1303" spans="1:21">
      <c r="A1303" s="272"/>
      <c r="B1303" s="84"/>
      <c r="C1303" s="85"/>
      <c r="D1303" s="86"/>
      <c r="E1303" s="84"/>
      <c r="F1303" s="87"/>
      <c r="G1303" s="87"/>
      <c r="H1303" s="87"/>
      <c r="I1303" s="87"/>
      <c r="J1303" s="87"/>
      <c r="K1303" s="87"/>
      <c r="L1303" s="87"/>
      <c r="M1303" s="88"/>
      <c r="N1303" s="211"/>
      <c r="O1303" s="220"/>
      <c r="P1303" s="221"/>
      <c r="Q1303" s="84"/>
      <c r="R1303" s="89"/>
      <c r="S1303" s="84"/>
      <c r="T1303" s="125"/>
      <c r="U1303" s="272"/>
    </row>
    <row r="1304" spans="1:21">
      <c r="A1304" s="272"/>
      <c r="B1304" s="84"/>
      <c r="C1304" s="85"/>
      <c r="D1304" s="86"/>
      <c r="E1304" s="84"/>
      <c r="F1304" s="87"/>
      <c r="G1304" s="87"/>
      <c r="H1304" s="87"/>
      <c r="I1304" s="87"/>
      <c r="J1304" s="87"/>
      <c r="K1304" s="87"/>
      <c r="L1304" s="87"/>
      <c r="M1304" s="88"/>
      <c r="N1304" s="211"/>
      <c r="O1304" s="220"/>
      <c r="P1304" s="221"/>
      <c r="Q1304" s="84"/>
      <c r="R1304" s="89"/>
      <c r="S1304" s="84"/>
      <c r="T1304" s="125"/>
      <c r="U1304" s="272"/>
    </row>
    <row r="1305" spans="1:21">
      <c r="A1305" s="272"/>
      <c r="B1305" s="84"/>
      <c r="C1305" s="85"/>
      <c r="D1305" s="86"/>
      <c r="E1305" s="84"/>
      <c r="F1305" s="87"/>
      <c r="G1305" s="87"/>
      <c r="H1305" s="87"/>
      <c r="I1305" s="87"/>
      <c r="J1305" s="87"/>
      <c r="K1305" s="87"/>
      <c r="L1305" s="87"/>
      <c r="M1305" s="88"/>
      <c r="N1305" s="211"/>
      <c r="O1305" s="220"/>
      <c r="P1305" s="221"/>
      <c r="Q1305" s="84"/>
      <c r="R1305" s="89"/>
      <c r="S1305" s="84"/>
      <c r="T1305" s="125"/>
      <c r="U1305" s="272"/>
    </row>
    <row r="1306" spans="1:21">
      <c r="A1306" s="272"/>
      <c r="B1306" s="84"/>
      <c r="C1306" s="85"/>
      <c r="D1306" s="86"/>
      <c r="E1306" s="84"/>
      <c r="F1306" s="87"/>
      <c r="G1306" s="87"/>
      <c r="H1306" s="87"/>
      <c r="I1306" s="87"/>
      <c r="J1306" s="87"/>
      <c r="K1306" s="87"/>
      <c r="L1306" s="87"/>
      <c r="M1306" s="88"/>
      <c r="N1306" s="211"/>
      <c r="O1306" s="220"/>
      <c r="P1306" s="221"/>
      <c r="Q1306" s="84"/>
      <c r="R1306" s="89"/>
      <c r="S1306" s="84"/>
      <c r="T1306" s="125"/>
      <c r="U1306" s="272"/>
    </row>
    <row r="1307" spans="1:21">
      <c r="A1307" s="272"/>
      <c r="B1307" s="84"/>
      <c r="C1307" s="85"/>
      <c r="D1307" s="86"/>
      <c r="E1307" s="84"/>
      <c r="F1307" s="87"/>
      <c r="G1307" s="87"/>
      <c r="H1307" s="87"/>
      <c r="I1307" s="87"/>
      <c r="J1307" s="87"/>
      <c r="K1307" s="87"/>
      <c r="L1307" s="87"/>
      <c r="M1307" s="88"/>
      <c r="N1307" s="211"/>
      <c r="O1307" s="220"/>
      <c r="P1307" s="221"/>
      <c r="Q1307" s="84"/>
      <c r="R1307" s="89"/>
      <c r="S1307" s="84"/>
      <c r="T1307" s="125"/>
      <c r="U1307" s="272"/>
    </row>
    <row r="1308" spans="1:21">
      <c r="A1308" s="272"/>
      <c r="B1308" s="84"/>
      <c r="C1308" s="85"/>
      <c r="D1308" s="86"/>
      <c r="E1308" s="84"/>
      <c r="F1308" s="87"/>
      <c r="G1308" s="87"/>
      <c r="H1308" s="87"/>
      <c r="I1308" s="87"/>
      <c r="J1308" s="87"/>
      <c r="K1308" s="87"/>
      <c r="L1308" s="87"/>
      <c r="M1308" s="88"/>
      <c r="N1308" s="211"/>
      <c r="O1308" s="220"/>
      <c r="P1308" s="221"/>
      <c r="Q1308" s="84"/>
      <c r="R1308" s="89"/>
      <c r="S1308" s="84"/>
      <c r="T1308" s="125"/>
      <c r="U1308" s="272"/>
    </row>
    <row r="1309" spans="1:21">
      <c r="A1309" s="272"/>
      <c r="B1309" s="84"/>
      <c r="C1309" s="85"/>
      <c r="D1309" s="86"/>
      <c r="E1309" s="84"/>
      <c r="F1309" s="87"/>
      <c r="G1309" s="87"/>
      <c r="H1309" s="87"/>
      <c r="I1309" s="87"/>
      <c r="J1309" s="87"/>
      <c r="K1309" s="87"/>
      <c r="L1309" s="87"/>
      <c r="M1309" s="88"/>
      <c r="N1309" s="211"/>
      <c r="O1309" s="220"/>
      <c r="P1309" s="221"/>
      <c r="Q1309" s="84"/>
      <c r="R1309" s="89"/>
      <c r="S1309" s="84"/>
      <c r="T1309" s="125"/>
      <c r="U1309" s="272"/>
    </row>
    <row r="1310" spans="1:21">
      <c r="A1310" s="272"/>
      <c r="B1310" s="84"/>
      <c r="C1310" s="85"/>
      <c r="D1310" s="86"/>
      <c r="E1310" s="84"/>
      <c r="F1310" s="87"/>
      <c r="G1310" s="87"/>
      <c r="H1310" s="87"/>
      <c r="I1310" s="87"/>
      <c r="J1310" s="87"/>
      <c r="K1310" s="87"/>
      <c r="L1310" s="87"/>
      <c r="M1310" s="88"/>
      <c r="N1310" s="211"/>
      <c r="O1310" s="220"/>
      <c r="P1310" s="221"/>
      <c r="Q1310" s="84"/>
      <c r="R1310" s="89"/>
      <c r="S1310" s="84"/>
      <c r="T1310" s="125"/>
      <c r="U1310" s="272"/>
    </row>
    <row r="1311" spans="1:21">
      <c r="A1311" s="272"/>
      <c r="B1311" s="84"/>
      <c r="C1311" s="85"/>
      <c r="D1311" s="86"/>
      <c r="E1311" s="84"/>
      <c r="F1311" s="87"/>
      <c r="G1311" s="87"/>
      <c r="H1311" s="87"/>
      <c r="I1311" s="87"/>
      <c r="J1311" s="87"/>
      <c r="K1311" s="87"/>
      <c r="L1311" s="87"/>
      <c r="M1311" s="88"/>
      <c r="N1311" s="211"/>
      <c r="O1311" s="220"/>
      <c r="P1311" s="221"/>
      <c r="Q1311" s="84"/>
      <c r="R1311" s="89"/>
      <c r="S1311" s="84"/>
      <c r="T1311" s="125"/>
      <c r="U1311" s="272"/>
    </row>
    <row r="1312" spans="1:21">
      <c r="A1312" s="272"/>
      <c r="B1312" s="84"/>
      <c r="C1312" s="85"/>
      <c r="D1312" s="86"/>
      <c r="E1312" s="84"/>
      <c r="F1312" s="87"/>
      <c r="G1312" s="87"/>
      <c r="H1312" s="87"/>
      <c r="I1312" s="87"/>
      <c r="J1312" s="87"/>
      <c r="K1312" s="87"/>
      <c r="L1312" s="87"/>
      <c r="M1312" s="88"/>
      <c r="N1312" s="211"/>
      <c r="O1312" s="220"/>
      <c r="P1312" s="221"/>
      <c r="Q1312" s="84"/>
      <c r="R1312" s="89"/>
      <c r="S1312" s="84"/>
      <c r="T1312" s="125"/>
      <c r="U1312" s="272"/>
    </row>
    <row r="1313" spans="1:21">
      <c r="A1313" s="272"/>
      <c r="B1313" s="84"/>
      <c r="C1313" s="85"/>
      <c r="D1313" s="86"/>
      <c r="E1313" s="84"/>
      <c r="F1313" s="87"/>
      <c r="G1313" s="87"/>
      <c r="H1313" s="87"/>
      <c r="I1313" s="87"/>
      <c r="J1313" s="87"/>
      <c r="K1313" s="87"/>
      <c r="L1313" s="87"/>
      <c r="M1313" s="88"/>
      <c r="N1313" s="211"/>
      <c r="O1313" s="220"/>
      <c r="P1313" s="221"/>
      <c r="Q1313" s="84"/>
      <c r="R1313" s="89"/>
      <c r="S1313" s="84"/>
      <c r="T1313" s="125"/>
      <c r="U1313" s="272"/>
    </row>
    <row r="1314" spans="1:21">
      <c r="A1314" s="272"/>
      <c r="B1314" s="84"/>
      <c r="C1314" s="85"/>
      <c r="D1314" s="86"/>
      <c r="E1314" s="84"/>
      <c r="F1314" s="87"/>
      <c r="G1314" s="87"/>
      <c r="H1314" s="87"/>
      <c r="I1314" s="87"/>
      <c r="J1314" s="87"/>
      <c r="K1314" s="87"/>
      <c r="L1314" s="87"/>
      <c r="M1314" s="88"/>
      <c r="N1314" s="211"/>
      <c r="O1314" s="220"/>
      <c r="P1314" s="221"/>
      <c r="Q1314" s="84"/>
      <c r="R1314" s="89"/>
      <c r="S1314" s="84"/>
      <c r="T1314" s="125"/>
      <c r="U1314" s="272"/>
    </row>
    <row r="1315" spans="1:21">
      <c r="A1315" s="272"/>
      <c r="B1315" s="84"/>
      <c r="C1315" s="85"/>
      <c r="D1315" s="86"/>
      <c r="E1315" s="84"/>
      <c r="F1315" s="87"/>
      <c r="G1315" s="87"/>
      <c r="H1315" s="87"/>
      <c r="I1315" s="87"/>
      <c r="J1315" s="87"/>
      <c r="K1315" s="87"/>
      <c r="L1315" s="87"/>
      <c r="M1315" s="88"/>
      <c r="N1315" s="211"/>
      <c r="O1315" s="220"/>
      <c r="P1315" s="221"/>
      <c r="Q1315" s="84"/>
      <c r="R1315" s="89"/>
      <c r="S1315" s="84"/>
      <c r="T1315" s="125"/>
      <c r="U1315" s="272"/>
    </row>
    <row r="1316" spans="1:21">
      <c r="A1316" s="272"/>
      <c r="B1316" s="84"/>
      <c r="C1316" s="85"/>
      <c r="D1316" s="86"/>
      <c r="E1316" s="84"/>
      <c r="F1316" s="87"/>
      <c r="G1316" s="87"/>
      <c r="H1316" s="87"/>
      <c r="I1316" s="87"/>
      <c r="J1316" s="87"/>
      <c r="K1316" s="87"/>
      <c r="L1316" s="87"/>
      <c r="M1316" s="88"/>
      <c r="N1316" s="211"/>
      <c r="O1316" s="220"/>
      <c r="P1316" s="221"/>
      <c r="Q1316" s="84"/>
      <c r="R1316" s="89"/>
      <c r="S1316" s="84"/>
      <c r="T1316" s="125"/>
      <c r="U1316" s="272"/>
    </row>
    <row r="1317" spans="1:21">
      <c r="A1317" s="272"/>
      <c r="B1317" s="84"/>
      <c r="C1317" s="85"/>
      <c r="D1317" s="86"/>
      <c r="E1317" s="84"/>
      <c r="F1317" s="87"/>
      <c r="G1317" s="87"/>
      <c r="H1317" s="87"/>
      <c r="I1317" s="87"/>
      <c r="J1317" s="87"/>
      <c r="K1317" s="87"/>
      <c r="L1317" s="87"/>
      <c r="M1317" s="88"/>
      <c r="N1317" s="211"/>
      <c r="O1317" s="220"/>
      <c r="P1317" s="221"/>
      <c r="Q1317" s="84"/>
      <c r="R1317" s="89"/>
      <c r="S1317" s="84"/>
      <c r="T1317" s="125"/>
      <c r="U1317" s="272"/>
    </row>
    <row r="1318" spans="1:21">
      <c r="A1318" s="272"/>
      <c r="B1318" s="84"/>
      <c r="C1318" s="85"/>
      <c r="D1318" s="86"/>
      <c r="E1318" s="84"/>
      <c r="F1318" s="87"/>
      <c r="G1318" s="87"/>
      <c r="H1318" s="87"/>
      <c r="I1318" s="87"/>
      <c r="J1318" s="87"/>
      <c r="K1318" s="87"/>
      <c r="L1318" s="87"/>
      <c r="M1318" s="88"/>
      <c r="N1318" s="211"/>
      <c r="O1318" s="220"/>
      <c r="P1318" s="221"/>
      <c r="Q1318" s="84"/>
      <c r="R1318" s="89"/>
      <c r="S1318" s="84"/>
      <c r="T1318" s="125"/>
      <c r="U1318" s="272"/>
    </row>
    <row r="1319" spans="1:21">
      <c r="A1319" s="272"/>
      <c r="B1319" s="84"/>
      <c r="C1319" s="85"/>
      <c r="D1319" s="86"/>
      <c r="E1319" s="84"/>
      <c r="F1319" s="87"/>
      <c r="G1319" s="87"/>
      <c r="H1319" s="87"/>
      <c r="I1319" s="87"/>
      <c r="J1319" s="87"/>
      <c r="K1319" s="87"/>
      <c r="L1319" s="87"/>
      <c r="M1319" s="88"/>
      <c r="N1319" s="211"/>
      <c r="O1319" s="220"/>
      <c r="P1319" s="221"/>
      <c r="Q1319" s="84"/>
      <c r="R1319" s="89"/>
      <c r="S1319" s="84"/>
      <c r="T1319" s="125"/>
      <c r="U1319" s="272"/>
    </row>
    <row r="1320" spans="1:21">
      <c r="A1320" s="272"/>
      <c r="B1320" s="84"/>
      <c r="C1320" s="85"/>
      <c r="D1320" s="86"/>
      <c r="E1320" s="84"/>
      <c r="F1320" s="87"/>
      <c r="G1320" s="87"/>
      <c r="H1320" s="87"/>
      <c r="I1320" s="87"/>
      <c r="J1320" s="87"/>
      <c r="K1320" s="87"/>
      <c r="L1320" s="87"/>
      <c r="M1320" s="88"/>
      <c r="N1320" s="211"/>
      <c r="O1320" s="220"/>
      <c r="P1320" s="221"/>
      <c r="Q1320" s="84"/>
      <c r="R1320" s="89"/>
      <c r="S1320" s="84"/>
      <c r="T1320" s="125"/>
      <c r="U1320" s="272"/>
    </row>
    <row r="1321" spans="1:21">
      <c r="A1321" s="272"/>
      <c r="B1321" s="84"/>
      <c r="C1321" s="85"/>
      <c r="D1321" s="86"/>
      <c r="E1321" s="84"/>
      <c r="F1321" s="87"/>
      <c r="G1321" s="87"/>
      <c r="H1321" s="87"/>
      <c r="I1321" s="87"/>
      <c r="J1321" s="87"/>
      <c r="K1321" s="87"/>
      <c r="L1321" s="87"/>
      <c r="M1321" s="88"/>
      <c r="N1321" s="211"/>
      <c r="O1321" s="220"/>
      <c r="P1321" s="221"/>
      <c r="Q1321" s="84"/>
      <c r="R1321" s="89"/>
      <c r="S1321" s="84"/>
      <c r="T1321" s="125"/>
      <c r="U1321" s="272"/>
    </row>
    <row r="1322" spans="1:21">
      <c r="A1322" s="272"/>
      <c r="B1322" s="84"/>
      <c r="C1322" s="85"/>
      <c r="D1322" s="86"/>
      <c r="E1322" s="84"/>
      <c r="F1322" s="87"/>
      <c r="G1322" s="87"/>
      <c r="H1322" s="87"/>
      <c r="I1322" s="87"/>
      <c r="J1322" s="87"/>
      <c r="K1322" s="87"/>
      <c r="L1322" s="87"/>
      <c r="M1322" s="88"/>
      <c r="N1322" s="211"/>
      <c r="O1322" s="220"/>
      <c r="P1322" s="221"/>
      <c r="Q1322" s="84"/>
      <c r="R1322" s="89"/>
      <c r="S1322" s="84"/>
      <c r="T1322" s="125"/>
      <c r="U1322" s="272"/>
    </row>
    <row r="1323" spans="1:21">
      <c r="A1323" s="272"/>
      <c r="B1323" s="84"/>
      <c r="C1323" s="85"/>
      <c r="D1323" s="86"/>
      <c r="E1323" s="84"/>
      <c r="F1323" s="87"/>
      <c r="G1323" s="87"/>
      <c r="H1323" s="87"/>
      <c r="I1323" s="87"/>
      <c r="J1323" s="87"/>
      <c r="K1323" s="87"/>
      <c r="L1323" s="87"/>
      <c r="M1323" s="88"/>
      <c r="N1323" s="211"/>
      <c r="O1323" s="220"/>
      <c r="P1323" s="221"/>
      <c r="Q1323" s="84"/>
      <c r="R1323" s="89"/>
      <c r="S1323" s="84"/>
      <c r="T1323" s="125"/>
      <c r="U1323" s="272"/>
    </row>
    <row r="1324" spans="1:21">
      <c r="A1324" s="272"/>
      <c r="B1324" s="84"/>
      <c r="C1324" s="85"/>
      <c r="D1324" s="86"/>
      <c r="E1324" s="84"/>
      <c r="F1324" s="87"/>
      <c r="G1324" s="87"/>
      <c r="H1324" s="87"/>
      <c r="I1324" s="87"/>
      <c r="J1324" s="87"/>
      <c r="K1324" s="87"/>
      <c r="L1324" s="87"/>
      <c r="M1324" s="88"/>
      <c r="N1324" s="211"/>
      <c r="O1324" s="220"/>
      <c r="P1324" s="221"/>
      <c r="Q1324" s="84"/>
      <c r="R1324" s="89"/>
      <c r="S1324" s="84"/>
      <c r="T1324" s="125"/>
      <c r="U1324" s="272"/>
    </row>
    <row r="1325" spans="1:21">
      <c r="A1325" s="272"/>
      <c r="B1325" s="84"/>
      <c r="C1325" s="85"/>
      <c r="D1325" s="86"/>
      <c r="E1325" s="84"/>
      <c r="F1325" s="87"/>
      <c r="G1325" s="87"/>
      <c r="H1325" s="87"/>
      <c r="I1325" s="87"/>
      <c r="J1325" s="87"/>
      <c r="K1325" s="87"/>
      <c r="L1325" s="87"/>
      <c r="M1325" s="88"/>
      <c r="N1325" s="211"/>
      <c r="O1325" s="220"/>
      <c r="P1325" s="221"/>
      <c r="Q1325" s="84"/>
      <c r="R1325" s="89"/>
      <c r="S1325" s="84"/>
      <c r="T1325" s="125"/>
      <c r="U1325" s="272"/>
    </row>
    <row r="1326" spans="1:21">
      <c r="A1326" s="272"/>
      <c r="B1326" s="84"/>
      <c r="C1326" s="85"/>
      <c r="D1326" s="86"/>
      <c r="E1326" s="84"/>
      <c r="F1326" s="87"/>
      <c r="G1326" s="87"/>
      <c r="H1326" s="87"/>
      <c r="I1326" s="87"/>
      <c r="J1326" s="87"/>
      <c r="K1326" s="87"/>
      <c r="L1326" s="87"/>
      <c r="M1326" s="88"/>
      <c r="N1326" s="211"/>
      <c r="O1326" s="220"/>
      <c r="P1326" s="221"/>
      <c r="Q1326" s="84"/>
      <c r="R1326" s="89"/>
      <c r="S1326" s="84"/>
      <c r="T1326" s="125"/>
      <c r="U1326" s="272"/>
    </row>
    <row r="1327" spans="1:21">
      <c r="A1327" s="272"/>
      <c r="B1327" s="84"/>
      <c r="C1327" s="85"/>
      <c r="D1327" s="86"/>
      <c r="E1327" s="84"/>
      <c r="F1327" s="87"/>
      <c r="G1327" s="87"/>
      <c r="H1327" s="87"/>
      <c r="I1327" s="87"/>
      <c r="J1327" s="87"/>
      <c r="K1327" s="87"/>
      <c r="L1327" s="87"/>
      <c r="M1327" s="88"/>
      <c r="N1327" s="211"/>
      <c r="O1327" s="220"/>
      <c r="P1327" s="221"/>
      <c r="Q1327" s="84"/>
      <c r="R1327" s="89"/>
      <c r="S1327" s="84"/>
      <c r="T1327" s="125"/>
      <c r="U1327" s="272"/>
    </row>
    <row r="1328" spans="1:21">
      <c r="A1328" s="272"/>
      <c r="B1328" s="84"/>
      <c r="C1328" s="85"/>
      <c r="D1328" s="86"/>
      <c r="E1328" s="84"/>
      <c r="F1328" s="87"/>
      <c r="G1328" s="87"/>
      <c r="H1328" s="87"/>
      <c r="I1328" s="87"/>
      <c r="J1328" s="87"/>
      <c r="K1328" s="87"/>
      <c r="L1328" s="87"/>
      <c r="M1328" s="88"/>
      <c r="N1328" s="211"/>
      <c r="O1328" s="220"/>
      <c r="P1328" s="221"/>
      <c r="Q1328" s="84"/>
      <c r="R1328" s="89"/>
      <c r="S1328" s="84"/>
      <c r="T1328" s="125"/>
      <c r="U1328" s="272"/>
    </row>
    <row r="1329" spans="1:21">
      <c r="A1329" s="272"/>
      <c r="B1329" s="84"/>
      <c r="C1329" s="85"/>
      <c r="D1329" s="86"/>
      <c r="E1329" s="84"/>
      <c r="F1329" s="87"/>
      <c r="G1329" s="87"/>
      <c r="H1329" s="87"/>
      <c r="I1329" s="87"/>
      <c r="J1329" s="87"/>
      <c r="K1329" s="87"/>
      <c r="L1329" s="87"/>
      <c r="M1329" s="88"/>
      <c r="N1329" s="211"/>
      <c r="O1329" s="220"/>
      <c r="P1329" s="221"/>
      <c r="Q1329" s="84"/>
      <c r="R1329" s="89"/>
      <c r="S1329" s="84"/>
      <c r="T1329" s="125"/>
      <c r="U1329" s="272"/>
    </row>
    <row r="1330" spans="1:21">
      <c r="A1330" s="272"/>
      <c r="B1330" s="84"/>
      <c r="C1330" s="85"/>
      <c r="D1330" s="86"/>
      <c r="E1330" s="84"/>
      <c r="F1330" s="87"/>
      <c r="G1330" s="87"/>
      <c r="H1330" s="87"/>
      <c r="I1330" s="87"/>
      <c r="J1330" s="87"/>
      <c r="K1330" s="87"/>
      <c r="L1330" s="87"/>
      <c r="M1330" s="88"/>
      <c r="N1330" s="211"/>
      <c r="O1330" s="220"/>
      <c r="P1330" s="221"/>
      <c r="Q1330" s="84"/>
      <c r="R1330" s="89"/>
      <c r="S1330" s="84"/>
      <c r="T1330" s="125"/>
      <c r="U1330" s="272"/>
    </row>
    <row r="1331" spans="1:21">
      <c r="A1331" s="272"/>
      <c r="B1331" s="84"/>
      <c r="C1331" s="85"/>
      <c r="D1331" s="86"/>
      <c r="E1331" s="84"/>
      <c r="F1331" s="87"/>
      <c r="G1331" s="87"/>
      <c r="H1331" s="87"/>
      <c r="I1331" s="87"/>
      <c r="J1331" s="87"/>
      <c r="K1331" s="87"/>
      <c r="L1331" s="87"/>
      <c r="M1331" s="88"/>
      <c r="N1331" s="211"/>
      <c r="O1331" s="220"/>
      <c r="P1331" s="221"/>
      <c r="Q1331" s="84"/>
      <c r="R1331" s="89"/>
      <c r="S1331" s="84"/>
      <c r="T1331" s="125"/>
      <c r="U1331" s="272"/>
    </row>
    <row r="1332" spans="1:21">
      <c r="A1332" s="272"/>
      <c r="B1332" s="84"/>
      <c r="C1332" s="85"/>
      <c r="D1332" s="86"/>
      <c r="E1332" s="84"/>
      <c r="F1332" s="87"/>
      <c r="G1332" s="87"/>
      <c r="H1332" s="87"/>
      <c r="I1332" s="87"/>
      <c r="J1332" s="87"/>
      <c r="K1332" s="87"/>
      <c r="L1332" s="87"/>
      <c r="M1332" s="88"/>
      <c r="N1332" s="211"/>
      <c r="O1332" s="220"/>
      <c r="P1332" s="221"/>
      <c r="Q1332" s="84"/>
      <c r="R1332" s="89"/>
      <c r="S1332" s="84"/>
      <c r="T1332" s="125"/>
      <c r="U1332" s="272"/>
    </row>
    <row r="1333" spans="1:21">
      <c r="A1333" s="272"/>
      <c r="B1333" s="84"/>
      <c r="C1333" s="85"/>
      <c r="D1333" s="86"/>
      <c r="E1333" s="84"/>
      <c r="F1333" s="87"/>
      <c r="G1333" s="87"/>
      <c r="H1333" s="87"/>
      <c r="I1333" s="87"/>
      <c r="J1333" s="87"/>
      <c r="K1333" s="87"/>
      <c r="L1333" s="87"/>
      <c r="M1333" s="88"/>
      <c r="N1333" s="211"/>
      <c r="O1333" s="220"/>
      <c r="P1333" s="221"/>
      <c r="Q1333" s="84"/>
      <c r="R1333" s="89"/>
      <c r="S1333" s="84"/>
      <c r="T1333" s="125"/>
      <c r="U1333" s="272"/>
    </row>
    <row r="1334" spans="1:21">
      <c r="A1334" s="272"/>
      <c r="B1334" s="84"/>
      <c r="C1334" s="85"/>
      <c r="D1334" s="86"/>
      <c r="E1334" s="84"/>
      <c r="F1334" s="87"/>
      <c r="G1334" s="87"/>
      <c r="H1334" s="87"/>
      <c r="I1334" s="87"/>
      <c r="J1334" s="87"/>
      <c r="K1334" s="87"/>
      <c r="L1334" s="87"/>
      <c r="M1334" s="88"/>
      <c r="N1334" s="211"/>
      <c r="O1334" s="220"/>
      <c r="P1334" s="221"/>
      <c r="Q1334" s="84"/>
      <c r="R1334" s="89"/>
      <c r="S1334" s="84"/>
      <c r="T1334" s="125"/>
      <c r="U1334" s="272"/>
    </row>
    <row r="1335" spans="1:21">
      <c r="A1335" s="272"/>
      <c r="B1335" s="84"/>
      <c r="C1335" s="85"/>
      <c r="D1335" s="86"/>
      <c r="E1335" s="84"/>
      <c r="F1335" s="87"/>
      <c r="G1335" s="87"/>
      <c r="H1335" s="87"/>
      <c r="I1335" s="87"/>
      <c r="J1335" s="87"/>
      <c r="K1335" s="87"/>
      <c r="L1335" s="87"/>
      <c r="M1335" s="88"/>
      <c r="N1335" s="211"/>
      <c r="O1335" s="220"/>
      <c r="P1335" s="221"/>
      <c r="Q1335" s="84"/>
      <c r="R1335" s="89"/>
      <c r="S1335" s="84"/>
      <c r="T1335" s="125"/>
      <c r="U1335" s="272"/>
    </row>
    <row r="1336" spans="1:21">
      <c r="A1336" s="272"/>
      <c r="B1336" s="84"/>
      <c r="C1336" s="85"/>
      <c r="D1336" s="86"/>
      <c r="E1336" s="84"/>
      <c r="F1336" s="87"/>
      <c r="G1336" s="87"/>
      <c r="H1336" s="87"/>
      <c r="I1336" s="87"/>
      <c r="J1336" s="87"/>
      <c r="K1336" s="87"/>
      <c r="L1336" s="87"/>
      <c r="M1336" s="88"/>
      <c r="N1336" s="211"/>
      <c r="O1336" s="220"/>
      <c r="P1336" s="221"/>
      <c r="Q1336" s="84"/>
      <c r="R1336" s="89"/>
      <c r="S1336" s="84"/>
      <c r="T1336" s="125"/>
      <c r="U1336" s="272"/>
    </row>
    <row r="1337" spans="1:21">
      <c r="A1337" s="272"/>
      <c r="B1337" s="84"/>
      <c r="C1337" s="85"/>
      <c r="D1337" s="86"/>
      <c r="E1337" s="84"/>
      <c r="F1337" s="87"/>
      <c r="G1337" s="87"/>
      <c r="H1337" s="87"/>
      <c r="I1337" s="87"/>
      <c r="J1337" s="87"/>
      <c r="K1337" s="87"/>
      <c r="L1337" s="87"/>
      <c r="M1337" s="88"/>
      <c r="N1337" s="211"/>
      <c r="O1337" s="220"/>
      <c r="P1337" s="221"/>
      <c r="Q1337" s="84"/>
      <c r="R1337" s="89"/>
      <c r="S1337" s="84"/>
      <c r="T1337" s="125"/>
      <c r="U1337" s="272"/>
    </row>
    <row r="1338" spans="1:21">
      <c r="A1338" s="272"/>
      <c r="B1338" s="84"/>
      <c r="C1338" s="85"/>
      <c r="D1338" s="86"/>
      <c r="E1338" s="84"/>
      <c r="F1338" s="87"/>
      <c r="G1338" s="87"/>
      <c r="H1338" s="87"/>
      <c r="I1338" s="87"/>
      <c r="J1338" s="87"/>
      <c r="K1338" s="87"/>
      <c r="L1338" s="87"/>
      <c r="M1338" s="88"/>
      <c r="N1338" s="211"/>
      <c r="O1338" s="220"/>
      <c r="P1338" s="221"/>
      <c r="Q1338" s="84"/>
      <c r="R1338" s="89"/>
      <c r="S1338" s="84"/>
      <c r="T1338" s="125"/>
      <c r="U1338" s="272"/>
    </row>
    <row r="1339" spans="1:21">
      <c r="A1339" s="272"/>
      <c r="B1339" s="84"/>
      <c r="C1339" s="85"/>
      <c r="D1339" s="86"/>
      <c r="E1339" s="84"/>
      <c r="F1339" s="87"/>
      <c r="G1339" s="87"/>
      <c r="H1339" s="87"/>
      <c r="I1339" s="87"/>
      <c r="J1339" s="87"/>
      <c r="K1339" s="87"/>
      <c r="L1339" s="87"/>
      <c r="M1339" s="88"/>
      <c r="N1339" s="211"/>
      <c r="O1339" s="220"/>
      <c r="P1339" s="221"/>
      <c r="Q1339" s="84"/>
      <c r="R1339" s="89"/>
      <c r="S1339" s="84"/>
      <c r="T1339" s="125"/>
      <c r="U1339" s="272"/>
    </row>
    <row r="1340" spans="1:21">
      <c r="A1340" s="272"/>
      <c r="B1340" s="84"/>
      <c r="C1340" s="85"/>
      <c r="D1340" s="86"/>
      <c r="E1340" s="84"/>
      <c r="F1340" s="87"/>
      <c r="G1340" s="87"/>
      <c r="H1340" s="87"/>
      <c r="I1340" s="87"/>
      <c r="J1340" s="87"/>
      <c r="K1340" s="87"/>
      <c r="L1340" s="87"/>
      <c r="M1340" s="88"/>
      <c r="N1340" s="211"/>
      <c r="O1340" s="220"/>
      <c r="P1340" s="221"/>
      <c r="Q1340" s="84"/>
      <c r="R1340" s="89"/>
      <c r="S1340" s="84"/>
      <c r="T1340" s="125"/>
      <c r="U1340" s="272"/>
    </row>
    <row r="1341" spans="1:21">
      <c r="A1341" s="272"/>
      <c r="B1341" s="84"/>
      <c r="C1341" s="85"/>
      <c r="D1341" s="86"/>
      <c r="E1341" s="84"/>
      <c r="F1341" s="87"/>
      <c r="G1341" s="87"/>
      <c r="H1341" s="87"/>
      <c r="I1341" s="87"/>
      <c r="J1341" s="87"/>
      <c r="K1341" s="87"/>
      <c r="L1341" s="87"/>
      <c r="M1341" s="88"/>
      <c r="N1341" s="211"/>
      <c r="O1341" s="220"/>
      <c r="P1341" s="221"/>
      <c r="Q1341" s="84"/>
      <c r="R1341" s="89"/>
      <c r="S1341" s="84"/>
      <c r="T1341" s="125"/>
      <c r="U1341" s="272"/>
    </row>
    <row r="1342" spans="1:21">
      <c r="A1342" s="272"/>
      <c r="B1342" s="84"/>
      <c r="C1342" s="85"/>
      <c r="D1342" s="86"/>
      <c r="E1342" s="84"/>
      <c r="F1342" s="87"/>
      <c r="G1342" s="87"/>
      <c r="H1342" s="87"/>
      <c r="I1342" s="87"/>
      <c r="J1342" s="87"/>
      <c r="K1342" s="87"/>
      <c r="L1342" s="87"/>
      <c r="M1342" s="88"/>
      <c r="N1342" s="211"/>
      <c r="O1342" s="220"/>
      <c r="P1342" s="221"/>
      <c r="Q1342" s="84"/>
      <c r="R1342" s="89"/>
      <c r="S1342" s="84"/>
      <c r="T1342" s="125"/>
      <c r="U1342" s="272"/>
    </row>
    <row r="1343" spans="1:21">
      <c r="A1343" s="272"/>
      <c r="B1343" s="84"/>
      <c r="C1343" s="85"/>
      <c r="D1343" s="86"/>
      <c r="E1343" s="84"/>
      <c r="F1343" s="87"/>
      <c r="G1343" s="87"/>
      <c r="H1343" s="87"/>
      <c r="I1343" s="87"/>
      <c r="J1343" s="87"/>
      <c r="K1343" s="87"/>
      <c r="L1343" s="87"/>
      <c r="M1343" s="88"/>
      <c r="N1343" s="211"/>
      <c r="O1343" s="220"/>
      <c r="P1343" s="221"/>
      <c r="Q1343" s="84"/>
      <c r="R1343" s="89"/>
      <c r="S1343" s="84"/>
      <c r="T1343" s="125"/>
      <c r="U1343" s="272"/>
    </row>
    <row r="1344" spans="1:21">
      <c r="A1344" s="272"/>
      <c r="B1344" s="84"/>
      <c r="C1344" s="85"/>
      <c r="D1344" s="86"/>
      <c r="E1344" s="84"/>
      <c r="F1344" s="87"/>
      <c r="G1344" s="87"/>
      <c r="H1344" s="87"/>
      <c r="I1344" s="87"/>
      <c r="J1344" s="87"/>
      <c r="K1344" s="87"/>
      <c r="L1344" s="87"/>
      <c r="M1344" s="88"/>
      <c r="N1344" s="211"/>
      <c r="O1344" s="220"/>
      <c r="P1344" s="221"/>
      <c r="Q1344" s="84"/>
      <c r="R1344" s="89"/>
      <c r="S1344" s="84"/>
      <c r="T1344" s="125"/>
      <c r="U1344" s="272"/>
    </row>
    <row r="1345" spans="1:21">
      <c r="A1345" s="272"/>
      <c r="B1345" s="84"/>
      <c r="C1345" s="85"/>
      <c r="D1345" s="86"/>
      <c r="E1345" s="84"/>
      <c r="F1345" s="87"/>
      <c r="G1345" s="87"/>
      <c r="H1345" s="87"/>
      <c r="I1345" s="87"/>
      <c r="J1345" s="87"/>
      <c r="K1345" s="87"/>
      <c r="L1345" s="87"/>
      <c r="M1345" s="88"/>
      <c r="N1345" s="211"/>
      <c r="O1345" s="220"/>
      <c r="P1345" s="221"/>
      <c r="Q1345" s="84"/>
      <c r="R1345" s="89"/>
      <c r="S1345" s="84"/>
      <c r="T1345" s="125"/>
      <c r="U1345" s="272"/>
    </row>
    <row r="1346" spans="1:21">
      <c r="A1346" s="272"/>
      <c r="B1346" s="84"/>
      <c r="C1346" s="85"/>
      <c r="D1346" s="86"/>
      <c r="E1346" s="84"/>
      <c r="F1346" s="87"/>
      <c r="G1346" s="87"/>
      <c r="H1346" s="87"/>
      <c r="I1346" s="87"/>
      <c r="J1346" s="87"/>
      <c r="K1346" s="87"/>
      <c r="L1346" s="87"/>
      <c r="M1346" s="88"/>
      <c r="N1346" s="211"/>
      <c r="O1346" s="220"/>
      <c r="P1346" s="221"/>
      <c r="Q1346" s="84"/>
      <c r="R1346" s="89"/>
      <c r="S1346" s="84"/>
      <c r="T1346" s="125"/>
      <c r="U1346" s="272"/>
    </row>
    <row r="1347" spans="1:21">
      <c r="A1347" s="272"/>
      <c r="B1347" s="84"/>
      <c r="C1347" s="85"/>
      <c r="D1347" s="86"/>
      <c r="E1347" s="84"/>
      <c r="F1347" s="87"/>
      <c r="G1347" s="87"/>
      <c r="H1347" s="87"/>
      <c r="I1347" s="87"/>
      <c r="J1347" s="87"/>
      <c r="K1347" s="87"/>
      <c r="L1347" s="87"/>
      <c r="M1347" s="88"/>
      <c r="N1347" s="211"/>
      <c r="O1347" s="220"/>
      <c r="P1347" s="221"/>
      <c r="Q1347" s="84"/>
      <c r="R1347" s="89"/>
      <c r="S1347" s="84"/>
      <c r="T1347" s="125"/>
      <c r="U1347" s="272"/>
    </row>
    <row r="1348" spans="1:21">
      <c r="A1348" s="272"/>
      <c r="B1348" s="84"/>
      <c r="C1348" s="85"/>
      <c r="D1348" s="86"/>
      <c r="E1348" s="84"/>
      <c r="F1348" s="87"/>
      <c r="G1348" s="87"/>
      <c r="H1348" s="87"/>
      <c r="I1348" s="87"/>
      <c r="J1348" s="87"/>
      <c r="K1348" s="87"/>
      <c r="L1348" s="87"/>
      <c r="M1348" s="88"/>
      <c r="N1348" s="211"/>
      <c r="O1348" s="220"/>
      <c r="P1348" s="221"/>
      <c r="Q1348" s="84"/>
      <c r="R1348" s="89"/>
      <c r="S1348" s="84"/>
      <c r="T1348" s="125"/>
      <c r="U1348" s="272"/>
    </row>
    <row r="1349" spans="1:21">
      <c r="A1349" s="272"/>
      <c r="B1349" s="84"/>
      <c r="C1349" s="85"/>
      <c r="D1349" s="86"/>
      <c r="E1349" s="84"/>
      <c r="F1349" s="87"/>
      <c r="G1349" s="87"/>
      <c r="H1349" s="87"/>
      <c r="I1349" s="87"/>
      <c r="J1349" s="87"/>
      <c r="K1349" s="87"/>
      <c r="L1349" s="87"/>
      <c r="M1349" s="88"/>
      <c r="N1349" s="211"/>
      <c r="O1349" s="220"/>
      <c r="P1349" s="221"/>
      <c r="Q1349" s="84"/>
      <c r="R1349" s="89"/>
      <c r="S1349" s="84"/>
      <c r="T1349" s="125"/>
      <c r="U1349" s="272"/>
    </row>
    <row r="1350" spans="1:21">
      <c r="A1350" s="272"/>
      <c r="B1350" s="84"/>
      <c r="C1350" s="85"/>
      <c r="D1350" s="86"/>
      <c r="E1350" s="84"/>
      <c r="F1350" s="87"/>
      <c r="G1350" s="87"/>
      <c r="H1350" s="87"/>
      <c r="I1350" s="87"/>
      <c r="J1350" s="87"/>
      <c r="K1350" s="87"/>
      <c r="L1350" s="87"/>
      <c r="M1350" s="88"/>
      <c r="N1350" s="211"/>
      <c r="O1350" s="220"/>
      <c r="P1350" s="221"/>
      <c r="Q1350" s="84"/>
      <c r="R1350" s="89"/>
      <c r="S1350" s="84"/>
      <c r="T1350" s="125"/>
      <c r="U1350" s="272"/>
    </row>
    <row r="1351" spans="1:21">
      <c r="A1351" s="272"/>
      <c r="B1351" s="84"/>
      <c r="C1351" s="85"/>
      <c r="D1351" s="86"/>
      <c r="E1351" s="84"/>
      <c r="F1351" s="87"/>
      <c r="G1351" s="87"/>
      <c r="H1351" s="87"/>
      <c r="I1351" s="87"/>
      <c r="J1351" s="87"/>
      <c r="K1351" s="87"/>
      <c r="L1351" s="87"/>
      <c r="M1351" s="88"/>
      <c r="N1351" s="211"/>
      <c r="O1351" s="220"/>
      <c r="P1351" s="221"/>
      <c r="Q1351" s="84"/>
      <c r="R1351" s="89"/>
      <c r="S1351" s="84"/>
      <c r="T1351" s="125"/>
      <c r="U1351" s="272"/>
    </row>
    <row r="1352" spans="1:21">
      <c r="A1352" s="272"/>
      <c r="B1352" s="84"/>
      <c r="C1352" s="85"/>
      <c r="D1352" s="86"/>
      <c r="E1352" s="84"/>
      <c r="F1352" s="87"/>
      <c r="G1352" s="87"/>
      <c r="H1352" s="87"/>
      <c r="I1352" s="87"/>
      <c r="J1352" s="87"/>
      <c r="K1352" s="87"/>
      <c r="L1352" s="87"/>
      <c r="M1352" s="88"/>
      <c r="N1352" s="211"/>
      <c r="O1352" s="220"/>
      <c r="P1352" s="221"/>
      <c r="Q1352" s="84"/>
      <c r="R1352" s="89"/>
      <c r="S1352" s="84"/>
      <c r="T1352" s="125"/>
      <c r="U1352" s="272"/>
    </row>
    <row r="1353" spans="1:21">
      <c r="A1353" s="272"/>
      <c r="B1353" s="84"/>
      <c r="C1353" s="85"/>
      <c r="D1353" s="86"/>
      <c r="E1353" s="84"/>
      <c r="F1353" s="87"/>
      <c r="G1353" s="87"/>
      <c r="H1353" s="87"/>
      <c r="I1353" s="87"/>
      <c r="J1353" s="87"/>
      <c r="K1353" s="87"/>
      <c r="L1353" s="87"/>
      <c r="M1353" s="88"/>
      <c r="N1353" s="211"/>
      <c r="O1353" s="220"/>
      <c r="P1353" s="221"/>
      <c r="Q1353" s="84"/>
      <c r="R1353" s="89"/>
      <c r="S1353" s="84"/>
      <c r="T1353" s="125"/>
      <c r="U1353" s="272"/>
    </row>
    <row r="1354" spans="1:21">
      <c r="A1354" s="272"/>
      <c r="B1354" s="84"/>
      <c r="C1354" s="85"/>
      <c r="D1354" s="86"/>
      <c r="E1354" s="84"/>
      <c r="F1354" s="87"/>
      <c r="G1354" s="87"/>
      <c r="H1354" s="87"/>
      <c r="I1354" s="87"/>
      <c r="J1354" s="87"/>
      <c r="K1354" s="87"/>
      <c r="L1354" s="87"/>
      <c r="M1354" s="88"/>
      <c r="N1354" s="211"/>
      <c r="O1354" s="220"/>
      <c r="P1354" s="221"/>
      <c r="Q1354" s="84"/>
      <c r="R1354" s="89"/>
      <c r="S1354" s="84"/>
      <c r="T1354" s="125"/>
      <c r="U1354" s="272"/>
    </row>
    <row r="1355" spans="1:21">
      <c r="A1355" s="272"/>
      <c r="B1355" s="84"/>
      <c r="C1355" s="85"/>
      <c r="D1355" s="86"/>
      <c r="E1355" s="84"/>
      <c r="F1355" s="87"/>
      <c r="G1355" s="87"/>
      <c r="H1355" s="87"/>
      <c r="I1355" s="87"/>
      <c r="J1355" s="87"/>
      <c r="K1355" s="87"/>
      <c r="L1355" s="87"/>
      <c r="M1355" s="88"/>
      <c r="N1355" s="211"/>
      <c r="O1355" s="220"/>
      <c r="P1355" s="221"/>
      <c r="Q1355" s="84"/>
      <c r="R1355" s="89"/>
      <c r="S1355" s="84"/>
      <c r="T1355" s="125"/>
      <c r="U1355" s="272"/>
    </row>
    <row r="1356" spans="1:21">
      <c r="A1356" s="272"/>
      <c r="B1356" s="84"/>
      <c r="C1356" s="85"/>
      <c r="D1356" s="86"/>
      <c r="E1356" s="84"/>
      <c r="F1356" s="87"/>
      <c r="G1356" s="87"/>
      <c r="H1356" s="87"/>
      <c r="I1356" s="87"/>
      <c r="J1356" s="87"/>
      <c r="K1356" s="87"/>
      <c r="L1356" s="87"/>
      <c r="M1356" s="88"/>
      <c r="N1356" s="211"/>
      <c r="O1356" s="220"/>
      <c r="P1356" s="221"/>
      <c r="Q1356" s="84"/>
      <c r="R1356" s="89"/>
      <c r="S1356" s="84"/>
      <c r="T1356" s="125"/>
      <c r="U1356" s="272"/>
    </row>
    <row r="1357" spans="1:21">
      <c r="A1357" s="272"/>
      <c r="B1357" s="84"/>
      <c r="C1357" s="85"/>
      <c r="D1357" s="86"/>
      <c r="E1357" s="84"/>
      <c r="F1357" s="87"/>
      <c r="G1357" s="87"/>
      <c r="H1357" s="87"/>
      <c r="I1357" s="87"/>
      <c r="J1357" s="87"/>
      <c r="K1357" s="87"/>
      <c r="L1357" s="87"/>
      <c r="M1357" s="88"/>
      <c r="N1357" s="211"/>
      <c r="O1357" s="220"/>
      <c r="P1357" s="221"/>
      <c r="Q1357" s="84"/>
      <c r="R1357" s="89"/>
      <c r="S1357" s="84"/>
      <c r="T1357" s="125"/>
      <c r="U1357" s="272"/>
    </row>
    <row r="1358" spans="1:21">
      <c r="A1358" s="272"/>
      <c r="B1358" s="84"/>
      <c r="C1358" s="85"/>
      <c r="D1358" s="86"/>
      <c r="E1358" s="84"/>
      <c r="F1358" s="87"/>
      <c r="G1358" s="87"/>
      <c r="H1358" s="87"/>
      <c r="I1358" s="87"/>
      <c r="J1358" s="87"/>
      <c r="K1358" s="87"/>
      <c r="L1358" s="87"/>
      <c r="M1358" s="88"/>
      <c r="N1358" s="211"/>
      <c r="O1358" s="220"/>
      <c r="P1358" s="221"/>
      <c r="Q1358" s="84"/>
      <c r="R1358" s="89"/>
      <c r="S1358" s="84"/>
      <c r="T1358" s="125"/>
      <c r="U1358" s="272"/>
    </row>
    <row r="1359" spans="1:21">
      <c r="A1359" s="272"/>
      <c r="B1359" s="84"/>
      <c r="C1359" s="85"/>
      <c r="D1359" s="86"/>
      <c r="E1359" s="84"/>
      <c r="F1359" s="87"/>
      <c r="G1359" s="87"/>
      <c r="H1359" s="87"/>
      <c r="I1359" s="87"/>
      <c r="J1359" s="87"/>
      <c r="K1359" s="87"/>
      <c r="L1359" s="87"/>
      <c r="M1359" s="88"/>
      <c r="N1359" s="211"/>
      <c r="O1359" s="220"/>
      <c r="P1359" s="221"/>
      <c r="Q1359" s="84"/>
      <c r="R1359" s="89"/>
      <c r="S1359" s="84"/>
      <c r="T1359" s="125"/>
      <c r="U1359" s="272"/>
    </row>
    <row r="1360" spans="1:21">
      <c r="A1360" s="272"/>
      <c r="B1360" s="84"/>
      <c r="C1360" s="85"/>
      <c r="D1360" s="86"/>
      <c r="E1360" s="84"/>
      <c r="F1360" s="87"/>
      <c r="G1360" s="87"/>
      <c r="H1360" s="87"/>
      <c r="I1360" s="87"/>
      <c r="J1360" s="87"/>
      <c r="K1360" s="87"/>
      <c r="L1360" s="87"/>
      <c r="M1360" s="88"/>
      <c r="N1360" s="211"/>
      <c r="O1360" s="220"/>
      <c r="P1360" s="221"/>
      <c r="Q1360" s="84"/>
      <c r="R1360" s="89"/>
      <c r="S1360" s="84"/>
      <c r="T1360" s="125"/>
      <c r="U1360" s="272"/>
    </row>
    <row r="1361" spans="1:21">
      <c r="A1361" s="272"/>
      <c r="B1361" s="84"/>
      <c r="C1361" s="85"/>
      <c r="D1361" s="86"/>
      <c r="E1361" s="84"/>
      <c r="F1361" s="87"/>
      <c r="G1361" s="87"/>
      <c r="H1361" s="87"/>
      <c r="I1361" s="87"/>
      <c r="J1361" s="87"/>
      <c r="K1361" s="87"/>
      <c r="L1361" s="87"/>
      <c r="M1361" s="88"/>
      <c r="N1361" s="211"/>
      <c r="O1361" s="220"/>
      <c r="P1361" s="221"/>
      <c r="Q1361" s="84"/>
      <c r="R1361" s="89"/>
      <c r="S1361" s="84"/>
      <c r="T1361" s="125"/>
      <c r="U1361" s="272"/>
    </row>
    <row r="1362" spans="1:21">
      <c r="A1362" s="272"/>
      <c r="B1362" s="84"/>
      <c r="C1362" s="85"/>
      <c r="D1362" s="86"/>
      <c r="E1362" s="84"/>
      <c r="F1362" s="87"/>
      <c r="G1362" s="87"/>
      <c r="H1362" s="87"/>
      <c r="I1362" s="87"/>
      <c r="J1362" s="87"/>
      <c r="K1362" s="87"/>
      <c r="L1362" s="87"/>
      <c r="M1362" s="88"/>
      <c r="N1362" s="211"/>
      <c r="O1362" s="220"/>
      <c r="P1362" s="221"/>
      <c r="Q1362" s="84"/>
      <c r="R1362" s="89"/>
      <c r="S1362" s="84"/>
      <c r="T1362" s="125"/>
      <c r="U1362" s="272"/>
    </row>
    <row r="1363" spans="1:21">
      <c r="A1363" s="272"/>
      <c r="B1363" s="84"/>
      <c r="C1363" s="85"/>
      <c r="D1363" s="86"/>
      <c r="E1363" s="84"/>
      <c r="F1363" s="87"/>
      <c r="G1363" s="87"/>
      <c r="H1363" s="87"/>
      <c r="I1363" s="87"/>
      <c r="J1363" s="87"/>
      <c r="K1363" s="87"/>
      <c r="L1363" s="87"/>
      <c r="M1363" s="88"/>
      <c r="N1363" s="211"/>
      <c r="O1363" s="220"/>
      <c r="P1363" s="221"/>
      <c r="Q1363" s="84"/>
      <c r="R1363" s="89"/>
      <c r="S1363" s="84"/>
      <c r="T1363" s="125"/>
      <c r="U1363" s="272"/>
    </row>
    <row r="1364" spans="1:21">
      <c r="A1364" s="272"/>
      <c r="B1364" s="84"/>
      <c r="C1364" s="85"/>
      <c r="D1364" s="86"/>
      <c r="E1364" s="84"/>
      <c r="F1364" s="87"/>
      <c r="G1364" s="87"/>
      <c r="H1364" s="87"/>
      <c r="I1364" s="87"/>
      <c r="J1364" s="87"/>
      <c r="K1364" s="87"/>
      <c r="L1364" s="87"/>
      <c r="M1364" s="88"/>
      <c r="N1364" s="211"/>
      <c r="O1364" s="220"/>
      <c r="P1364" s="221"/>
      <c r="Q1364" s="84"/>
      <c r="R1364" s="89"/>
      <c r="S1364" s="84"/>
      <c r="T1364" s="125"/>
      <c r="U1364" s="272"/>
    </row>
    <row r="1365" spans="1:21">
      <c r="A1365" s="272"/>
      <c r="B1365" s="84"/>
      <c r="C1365" s="85"/>
      <c r="D1365" s="86"/>
      <c r="E1365" s="84"/>
      <c r="F1365" s="87"/>
      <c r="G1365" s="87"/>
      <c r="H1365" s="87"/>
      <c r="I1365" s="87"/>
      <c r="J1365" s="87"/>
      <c r="K1365" s="87"/>
      <c r="L1365" s="87"/>
      <c r="M1365" s="88"/>
      <c r="N1365" s="211"/>
      <c r="O1365" s="220"/>
      <c r="P1365" s="221"/>
      <c r="Q1365" s="84"/>
      <c r="R1365" s="89"/>
      <c r="S1365" s="84"/>
      <c r="T1365" s="125"/>
      <c r="U1365" s="272"/>
    </row>
    <row r="1366" spans="1:21">
      <c r="A1366" s="272"/>
      <c r="B1366" s="84"/>
      <c r="C1366" s="85"/>
      <c r="D1366" s="86"/>
      <c r="E1366" s="84"/>
      <c r="F1366" s="87"/>
      <c r="G1366" s="87"/>
      <c r="H1366" s="87"/>
      <c r="I1366" s="87"/>
      <c r="J1366" s="87"/>
      <c r="K1366" s="87"/>
      <c r="L1366" s="87"/>
      <c r="M1366" s="88"/>
      <c r="N1366" s="211"/>
      <c r="O1366" s="220"/>
      <c r="P1366" s="221"/>
      <c r="Q1366" s="84"/>
      <c r="R1366" s="89"/>
      <c r="S1366" s="84"/>
      <c r="T1366" s="125"/>
      <c r="U1366" s="272"/>
    </row>
    <row r="1367" spans="1:21">
      <c r="A1367" s="272"/>
      <c r="B1367" s="84"/>
      <c r="C1367" s="85"/>
      <c r="D1367" s="86"/>
      <c r="E1367" s="84"/>
      <c r="F1367" s="87"/>
      <c r="G1367" s="87"/>
      <c r="H1367" s="87"/>
      <c r="I1367" s="87"/>
      <c r="J1367" s="87"/>
      <c r="K1367" s="87"/>
      <c r="L1367" s="87"/>
      <c r="M1367" s="88"/>
      <c r="N1367" s="211"/>
      <c r="O1367" s="220"/>
      <c r="P1367" s="221"/>
      <c r="Q1367" s="84"/>
      <c r="R1367" s="89"/>
      <c r="S1367" s="84"/>
      <c r="T1367" s="125"/>
      <c r="U1367" s="272"/>
    </row>
    <row r="1368" spans="1:21">
      <c r="A1368" s="272"/>
      <c r="B1368" s="84"/>
      <c r="C1368" s="85"/>
      <c r="D1368" s="86"/>
      <c r="E1368" s="84"/>
      <c r="F1368" s="87"/>
      <c r="G1368" s="87"/>
      <c r="H1368" s="87"/>
      <c r="I1368" s="87"/>
      <c r="J1368" s="87"/>
      <c r="K1368" s="87"/>
      <c r="L1368" s="87"/>
      <c r="M1368" s="88"/>
      <c r="N1368" s="211"/>
      <c r="O1368" s="220"/>
      <c r="P1368" s="221"/>
      <c r="Q1368" s="84"/>
      <c r="R1368" s="89"/>
      <c r="S1368" s="84"/>
      <c r="T1368" s="125"/>
      <c r="U1368" s="272"/>
    </row>
    <row r="1369" spans="1:21">
      <c r="A1369" s="272"/>
      <c r="B1369" s="84"/>
      <c r="C1369" s="85"/>
      <c r="D1369" s="86"/>
      <c r="E1369" s="84"/>
      <c r="F1369" s="87"/>
      <c r="G1369" s="87"/>
      <c r="H1369" s="87"/>
      <c r="I1369" s="87"/>
      <c r="J1369" s="87"/>
      <c r="K1369" s="87"/>
      <c r="L1369" s="87"/>
      <c r="M1369" s="88"/>
      <c r="N1369" s="211"/>
      <c r="O1369" s="220"/>
      <c r="P1369" s="221"/>
      <c r="Q1369" s="84"/>
      <c r="R1369" s="89"/>
      <c r="S1369" s="84"/>
      <c r="T1369" s="125"/>
      <c r="U1369" s="272"/>
    </row>
    <row r="1370" spans="1:21">
      <c r="A1370" s="272"/>
      <c r="B1370" s="84"/>
      <c r="C1370" s="85"/>
      <c r="D1370" s="86"/>
      <c r="E1370" s="84"/>
      <c r="F1370" s="87"/>
      <c r="G1370" s="87"/>
      <c r="H1370" s="87"/>
      <c r="I1370" s="87"/>
      <c r="J1370" s="87"/>
      <c r="K1370" s="87"/>
      <c r="L1370" s="87"/>
      <c r="M1370" s="88"/>
      <c r="N1370" s="211"/>
      <c r="O1370" s="220"/>
      <c r="P1370" s="221"/>
      <c r="Q1370" s="84"/>
      <c r="R1370" s="89"/>
      <c r="S1370" s="84"/>
      <c r="T1370" s="125"/>
      <c r="U1370" s="272"/>
    </row>
    <row r="1371" spans="1:21">
      <c r="A1371" s="272"/>
      <c r="B1371" s="84"/>
      <c r="C1371" s="85"/>
      <c r="D1371" s="86"/>
      <c r="E1371" s="84"/>
      <c r="F1371" s="87"/>
      <c r="G1371" s="87"/>
      <c r="H1371" s="87"/>
      <c r="I1371" s="87"/>
      <c r="J1371" s="87"/>
      <c r="K1371" s="87"/>
      <c r="L1371" s="87"/>
      <c r="M1371" s="88"/>
      <c r="N1371" s="211"/>
      <c r="O1371" s="220"/>
      <c r="P1371" s="221"/>
      <c r="Q1371" s="84"/>
      <c r="R1371" s="89"/>
      <c r="S1371" s="84"/>
      <c r="T1371" s="125"/>
      <c r="U1371" s="272"/>
    </row>
    <row r="1372" spans="1:21">
      <c r="A1372" s="272"/>
      <c r="B1372" s="84"/>
      <c r="C1372" s="85"/>
      <c r="D1372" s="86"/>
      <c r="E1372" s="84"/>
      <c r="F1372" s="87"/>
      <c r="G1372" s="87"/>
      <c r="H1372" s="87"/>
      <c r="I1372" s="87"/>
      <c r="J1372" s="87"/>
      <c r="K1372" s="87"/>
      <c r="L1372" s="87"/>
      <c r="M1372" s="88"/>
      <c r="N1372" s="211"/>
      <c r="O1372" s="220"/>
      <c r="P1372" s="221"/>
      <c r="Q1372" s="84"/>
      <c r="R1372" s="89"/>
      <c r="S1372" s="84"/>
      <c r="T1372" s="125"/>
      <c r="U1372" s="272"/>
    </row>
    <row r="1373" spans="1:21">
      <c r="A1373" s="272"/>
      <c r="B1373" s="84"/>
      <c r="C1373" s="85"/>
      <c r="D1373" s="86"/>
      <c r="E1373" s="84"/>
      <c r="F1373" s="87"/>
      <c r="G1373" s="87"/>
      <c r="H1373" s="87"/>
      <c r="I1373" s="87"/>
      <c r="J1373" s="87"/>
      <c r="K1373" s="87"/>
      <c r="L1373" s="87"/>
      <c r="M1373" s="88"/>
      <c r="N1373" s="211"/>
      <c r="O1373" s="220"/>
      <c r="P1373" s="221"/>
      <c r="Q1373" s="84"/>
      <c r="R1373" s="89"/>
      <c r="S1373" s="84"/>
      <c r="T1373" s="125"/>
      <c r="U1373" s="272"/>
    </row>
    <row r="1374" spans="1:21">
      <c r="A1374" s="272"/>
      <c r="B1374" s="84"/>
      <c r="C1374" s="85"/>
      <c r="D1374" s="86"/>
      <c r="E1374" s="84"/>
      <c r="F1374" s="87"/>
      <c r="G1374" s="87"/>
      <c r="H1374" s="87"/>
      <c r="I1374" s="87"/>
      <c r="J1374" s="87"/>
      <c r="K1374" s="87"/>
      <c r="L1374" s="87"/>
      <c r="M1374" s="88"/>
      <c r="N1374" s="211"/>
      <c r="O1374" s="220"/>
      <c r="P1374" s="221"/>
      <c r="Q1374" s="84"/>
      <c r="R1374" s="89"/>
      <c r="S1374" s="84"/>
      <c r="T1374" s="125"/>
      <c r="U1374" s="272"/>
    </row>
    <row r="1375" spans="1:21">
      <c r="A1375" s="272"/>
      <c r="B1375" s="84"/>
      <c r="C1375" s="85"/>
      <c r="D1375" s="86"/>
      <c r="E1375" s="84"/>
      <c r="F1375" s="87"/>
      <c r="G1375" s="87"/>
      <c r="H1375" s="87"/>
      <c r="I1375" s="87"/>
      <c r="J1375" s="87"/>
      <c r="K1375" s="87"/>
      <c r="L1375" s="87"/>
      <c r="M1375" s="88"/>
      <c r="N1375" s="211"/>
      <c r="O1375" s="220"/>
      <c r="P1375" s="221"/>
      <c r="Q1375" s="84"/>
      <c r="R1375" s="89"/>
      <c r="S1375" s="84"/>
      <c r="T1375" s="125"/>
      <c r="U1375" s="272"/>
    </row>
    <row r="1376" spans="1:21">
      <c r="A1376" s="272"/>
      <c r="B1376" s="84"/>
      <c r="C1376" s="85"/>
      <c r="D1376" s="86"/>
      <c r="E1376" s="84"/>
      <c r="F1376" s="87"/>
      <c r="G1376" s="87"/>
      <c r="H1376" s="87"/>
      <c r="I1376" s="87"/>
      <c r="J1376" s="87"/>
      <c r="K1376" s="87"/>
      <c r="L1376" s="87"/>
      <c r="M1376" s="88"/>
      <c r="N1376" s="211"/>
      <c r="O1376" s="220"/>
      <c r="P1376" s="221"/>
      <c r="Q1376" s="84"/>
      <c r="R1376" s="89"/>
      <c r="S1376" s="84"/>
      <c r="T1376" s="125"/>
      <c r="U1376" s="272"/>
    </row>
    <row r="1377" spans="1:21">
      <c r="A1377" s="272"/>
      <c r="B1377" s="84"/>
      <c r="C1377" s="85"/>
      <c r="D1377" s="86"/>
      <c r="E1377" s="84"/>
      <c r="F1377" s="87"/>
      <c r="G1377" s="87"/>
      <c r="H1377" s="87"/>
      <c r="I1377" s="87"/>
      <c r="J1377" s="87"/>
      <c r="K1377" s="87"/>
      <c r="L1377" s="87"/>
      <c r="M1377" s="88"/>
      <c r="N1377" s="211"/>
      <c r="O1377" s="220"/>
      <c r="P1377" s="221"/>
      <c r="Q1377" s="84"/>
      <c r="R1377" s="89"/>
      <c r="S1377" s="84"/>
      <c r="T1377" s="125"/>
      <c r="U1377" s="272"/>
    </row>
    <row r="1378" spans="1:21">
      <c r="A1378" s="272"/>
      <c r="B1378" s="84"/>
      <c r="C1378" s="85"/>
      <c r="D1378" s="86"/>
      <c r="E1378" s="84"/>
      <c r="F1378" s="87"/>
      <c r="G1378" s="87"/>
      <c r="H1378" s="87"/>
      <c r="I1378" s="87"/>
      <c r="J1378" s="87"/>
      <c r="K1378" s="87"/>
      <c r="L1378" s="87"/>
      <c r="M1378" s="88"/>
      <c r="N1378" s="211"/>
      <c r="O1378" s="220"/>
      <c r="P1378" s="221"/>
      <c r="Q1378" s="84"/>
      <c r="R1378" s="89"/>
      <c r="S1378" s="84"/>
      <c r="T1378" s="125"/>
      <c r="U1378" s="272"/>
    </row>
    <row r="1379" spans="1:21">
      <c r="A1379" s="272"/>
      <c r="B1379" s="84"/>
      <c r="C1379" s="85"/>
      <c r="D1379" s="86"/>
      <c r="E1379" s="84"/>
      <c r="F1379" s="87"/>
      <c r="G1379" s="87"/>
      <c r="H1379" s="87"/>
      <c r="I1379" s="87"/>
      <c r="J1379" s="87"/>
      <c r="K1379" s="87"/>
      <c r="L1379" s="87"/>
      <c r="M1379" s="88"/>
      <c r="N1379" s="211"/>
      <c r="O1379" s="220"/>
      <c r="P1379" s="221"/>
      <c r="Q1379" s="84"/>
      <c r="R1379" s="89"/>
      <c r="S1379" s="84"/>
      <c r="T1379" s="125"/>
      <c r="U1379" s="272"/>
    </row>
    <row r="1380" spans="1:21">
      <c r="A1380" s="272"/>
      <c r="B1380" s="84"/>
      <c r="C1380" s="85"/>
      <c r="D1380" s="86"/>
      <c r="E1380" s="84"/>
      <c r="F1380" s="87"/>
      <c r="G1380" s="87"/>
      <c r="H1380" s="87"/>
      <c r="I1380" s="87"/>
      <c r="J1380" s="87"/>
      <c r="K1380" s="87"/>
      <c r="L1380" s="87"/>
      <c r="M1380" s="88"/>
      <c r="N1380" s="211"/>
      <c r="O1380" s="220"/>
      <c r="P1380" s="221"/>
      <c r="Q1380" s="84"/>
      <c r="R1380" s="89"/>
      <c r="S1380" s="84"/>
      <c r="T1380" s="125"/>
      <c r="U1380" s="272"/>
    </row>
    <row r="1381" spans="1:21">
      <c r="A1381" s="272"/>
      <c r="B1381" s="84"/>
      <c r="C1381" s="85"/>
      <c r="D1381" s="86"/>
      <c r="E1381" s="84"/>
      <c r="F1381" s="87"/>
      <c r="G1381" s="87"/>
      <c r="H1381" s="87"/>
      <c r="I1381" s="87"/>
      <c r="J1381" s="87"/>
      <c r="K1381" s="87"/>
      <c r="L1381" s="87"/>
      <c r="M1381" s="88"/>
      <c r="N1381" s="211"/>
      <c r="O1381" s="220"/>
      <c r="P1381" s="221"/>
      <c r="Q1381" s="84"/>
      <c r="R1381" s="89"/>
      <c r="S1381" s="84"/>
      <c r="T1381" s="125"/>
      <c r="U1381" s="272"/>
    </row>
    <row r="1382" spans="1:21">
      <c r="A1382" s="272"/>
      <c r="B1382" s="84"/>
      <c r="C1382" s="85"/>
      <c r="D1382" s="86"/>
      <c r="E1382" s="84"/>
      <c r="F1382" s="87"/>
      <c r="G1382" s="87"/>
      <c r="H1382" s="87"/>
      <c r="I1382" s="87"/>
      <c r="J1382" s="87"/>
      <c r="K1382" s="87"/>
      <c r="L1382" s="87"/>
      <c r="M1382" s="88"/>
      <c r="N1382" s="211"/>
      <c r="O1382" s="220"/>
      <c r="P1382" s="221"/>
      <c r="Q1382" s="84"/>
      <c r="R1382" s="89"/>
      <c r="S1382" s="84"/>
      <c r="T1382" s="125"/>
      <c r="U1382" s="272"/>
    </row>
    <row r="1383" spans="1:21">
      <c r="A1383" s="272"/>
      <c r="B1383" s="84"/>
      <c r="C1383" s="85"/>
      <c r="D1383" s="86"/>
      <c r="E1383" s="84"/>
      <c r="F1383" s="87"/>
      <c r="G1383" s="87"/>
      <c r="H1383" s="87"/>
      <c r="I1383" s="87"/>
      <c r="J1383" s="87"/>
      <c r="K1383" s="87"/>
      <c r="L1383" s="87"/>
      <c r="M1383" s="88"/>
      <c r="N1383" s="211"/>
      <c r="O1383" s="220"/>
      <c r="P1383" s="221"/>
      <c r="Q1383" s="84"/>
      <c r="R1383" s="89"/>
      <c r="S1383" s="84"/>
      <c r="T1383" s="125"/>
      <c r="U1383" s="272"/>
    </row>
    <row r="1384" spans="1:21">
      <c r="A1384" s="272"/>
      <c r="B1384" s="84"/>
      <c r="C1384" s="85"/>
      <c r="D1384" s="86"/>
      <c r="E1384" s="84"/>
      <c r="F1384" s="87"/>
      <c r="G1384" s="87"/>
      <c r="H1384" s="87"/>
      <c r="I1384" s="87"/>
      <c r="J1384" s="87"/>
      <c r="K1384" s="87"/>
      <c r="L1384" s="87"/>
      <c r="M1384" s="88"/>
      <c r="N1384" s="211"/>
      <c r="O1384" s="220"/>
      <c r="P1384" s="221"/>
      <c r="Q1384" s="84"/>
      <c r="R1384" s="89"/>
      <c r="S1384" s="84"/>
      <c r="T1384" s="125"/>
      <c r="U1384" s="272"/>
    </row>
    <row r="1385" spans="1:21">
      <c r="A1385" s="272"/>
      <c r="B1385" s="84"/>
      <c r="C1385" s="85"/>
      <c r="D1385" s="86"/>
      <c r="E1385" s="84"/>
      <c r="F1385" s="87"/>
      <c r="G1385" s="87"/>
      <c r="H1385" s="87"/>
      <c r="I1385" s="87"/>
      <c r="J1385" s="87"/>
      <c r="K1385" s="87"/>
      <c r="L1385" s="87"/>
      <c r="M1385" s="88"/>
      <c r="N1385" s="211"/>
      <c r="O1385" s="220"/>
      <c r="P1385" s="221"/>
      <c r="Q1385" s="84"/>
      <c r="R1385" s="89"/>
      <c r="S1385" s="84"/>
      <c r="T1385" s="125"/>
      <c r="U1385" s="272"/>
    </row>
    <row r="1386" spans="1:21">
      <c r="A1386" s="272"/>
      <c r="B1386" s="84"/>
      <c r="C1386" s="85"/>
      <c r="D1386" s="86"/>
      <c r="E1386" s="84"/>
      <c r="F1386" s="87"/>
      <c r="G1386" s="87"/>
      <c r="H1386" s="87"/>
      <c r="I1386" s="87"/>
      <c r="J1386" s="87"/>
      <c r="K1386" s="87"/>
      <c r="L1386" s="87"/>
      <c r="M1386" s="88"/>
      <c r="N1386" s="211"/>
      <c r="O1386" s="220"/>
      <c r="P1386" s="221"/>
      <c r="Q1386" s="84"/>
      <c r="R1386" s="89"/>
      <c r="S1386" s="84"/>
      <c r="T1386" s="125"/>
      <c r="U1386" s="272"/>
    </row>
    <row r="1387" spans="1:21">
      <c r="A1387" s="272"/>
      <c r="B1387" s="84"/>
      <c r="C1387" s="85"/>
      <c r="D1387" s="86"/>
      <c r="E1387" s="84"/>
      <c r="F1387" s="87"/>
      <c r="G1387" s="87"/>
      <c r="H1387" s="87"/>
      <c r="I1387" s="87"/>
      <c r="J1387" s="87"/>
      <c r="K1387" s="87"/>
      <c r="L1387" s="87"/>
      <c r="M1387" s="88"/>
      <c r="N1387" s="211"/>
      <c r="O1387" s="220"/>
      <c r="P1387" s="221"/>
      <c r="Q1387" s="84"/>
      <c r="R1387" s="89"/>
      <c r="S1387" s="84"/>
      <c r="T1387" s="125"/>
      <c r="U1387" s="272"/>
    </row>
    <row r="1388" spans="1:21">
      <c r="A1388" s="272"/>
      <c r="B1388" s="84"/>
      <c r="C1388" s="85"/>
      <c r="D1388" s="86"/>
      <c r="E1388" s="84"/>
      <c r="F1388" s="87"/>
      <c r="G1388" s="87"/>
      <c r="H1388" s="87"/>
      <c r="I1388" s="87"/>
      <c r="J1388" s="87"/>
      <c r="K1388" s="87"/>
      <c r="L1388" s="87"/>
      <c r="M1388" s="88"/>
      <c r="N1388" s="211"/>
      <c r="O1388" s="220"/>
      <c r="P1388" s="221"/>
      <c r="Q1388" s="84"/>
      <c r="R1388" s="89"/>
      <c r="S1388" s="84"/>
      <c r="T1388" s="125"/>
      <c r="U1388" s="272"/>
    </row>
    <row r="1389" spans="1:21">
      <c r="A1389" s="272"/>
      <c r="B1389" s="84"/>
      <c r="C1389" s="85"/>
      <c r="D1389" s="86"/>
      <c r="E1389" s="84"/>
      <c r="F1389" s="87"/>
      <c r="G1389" s="87"/>
      <c r="H1389" s="87"/>
      <c r="I1389" s="87"/>
      <c r="J1389" s="87"/>
      <c r="K1389" s="87"/>
      <c r="L1389" s="87"/>
      <c r="M1389" s="88"/>
      <c r="N1389" s="211"/>
      <c r="O1389" s="220"/>
      <c r="P1389" s="221"/>
      <c r="Q1389" s="84"/>
      <c r="R1389" s="89"/>
      <c r="S1389" s="84"/>
      <c r="T1389" s="125"/>
      <c r="U1389" s="272"/>
    </row>
    <row r="1390" spans="1:21">
      <c r="A1390" s="272"/>
      <c r="B1390" s="84"/>
      <c r="C1390" s="85"/>
      <c r="D1390" s="86"/>
      <c r="E1390" s="84"/>
      <c r="F1390" s="87"/>
      <c r="G1390" s="87"/>
      <c r="H1390" s="87"/>
      <c r="I1390" s="87"/>
      <c r="J1390" s="87"/>
      <c r="K1390" s="87"/>
      <c r="L1390" s="87"/>
      <c r="M1390" s="88"/>
      <c r="N1390" s="211"/>
      <c r="O1390" s="220"/>
      <c r="P1390" s="221"/>
      <c r="Q1390" s="84"/>
      <c r="R1390" s="89"/>
      <c r="S1390" s="84"/>
      <c r="T1390" s="125"/>
      <c r="U1390" s="272"/>
    </row>
    <row r="1391" spans="1:21">
      <c r="A1391" s="272"/>
      <c r="B1391" s="84"/>
      <c r="C1391" s="85"/>
      <c r="D1391" s="86"/>
      <c r="E1391" s="84"/>
      <c r="F1391" s="87"/>
      <c r="G1391" s="87"/>
      <c r="H1391" s="87"/>
      <c r="I1391" s="87"/>
      <c r="J1391" s="87"/>
      <c r="K1391" s="87"/>
      <c r="L1391" s="87"/>
      <c r="M1391" s="88"/>
      <c r="N1391" s="211"/>
      <c r="O1391" s="220"/>
      <c r="P1391" s="221"/>
      <c r="Q1391" s="84"/>
      <c r="R1391" s="89"/>
      <c r="S1391" s="84"/>
      <c r="T1391" s="125"/>
      <c r="U1391" s="272"/>
    </row>
    <row r="1392" spans="1:21">
      <c r="A1392" s="272"/>
      <c r="B1392" s="84"/>
      <c r="C1392" s="85"/>
      <c r="D1392" s="86"/>
      <c r="E1392" s="84"/>
      <c r="F1392" s="87"/>
      <c r="G1392" s="87"/>
      <c r="H1392" s="87"/>
      <c r="I1392" s="87"/>
      <c r="J1392" s="87"/>
      <c r="K1392" s="87"/>
      <c r="L1392" s="87"/>
      <c r="M1392" s="88"/>
      <c r="N1392" s="211"/>
      <c r="O1392" s="220"/>
      <c r="P1392" s="221"/>
      <c r="Q1392" s="84"/>
      <c r="R1392" s="89"/>
      <c r="S1392" s="84"/>
      <c r="T1392" s="125"/>
      <c r="U1392" s="272"/>
    </row>
    <row r="1393" spans="1:21">
      <c r="A1393" s="272"/>
      <c r="B1393" s="84"/>
      <c r="C1393" s="85"/>
      <c r="D1393" s="86"/>
      <c r="E1393" s="84"/>
      <c r="F1393" s="87"/>
      <c r="G1393" s="87"/>
      <c r="H1393" s="87"/>
      <c r="I1393" s="87"/>
      <c r="J1393" s="87"/>
      <c r="K1393" s="87"/>
      <c r="L1393" s="87"/>
      <c r="M1393" s="88"/>
      <c r="N1393" s="211"/>
      <c r="O1393" s="220"/>
      <c r="P1393" s="221"/>
      <c r="Q1393" s="84"/>
      <c r="R1393" s="89"/>
      <c r="S1393" s="84"/>
      <c r="T1393" s="125"/>
      <c r="U1393" s="272"/>
    </row>
    <row r="1394" spans="1:21">
      <c r="A1394" s="272"/>
      <c r="B1394" s="84"/>
      <c r="C1394" s="85"/>
      <c r="D1394" s="86"/>
      <c r="E1394" s="84"/>
      <c r="F1394" s="87"/>
      <c r="G1394" s="87"/>
      <c r="H1394" s="87"/>
      <c r="I1394" s="87"/>
      <c r="J1394" s="87"/>
      <c r="K1394" s="87"/>
      <c r="L1394" s="87"/>
      <c r="M1394" s="88"/>
      <c r="N1394" s="211"/>
      <c r="O1394" s="220"/>
      <c r="P1394" s="221"/>
      <c r="Q1394" s="84"/>
      <c r="R1394" s="89"/>
      <c r="S1394" s="84"/>
      <c r="T1394" s="125"/>
      <c r="U1394" s="272"/>
    </row>
    <row r="1395" spans="1:21">
      <c r="A1395" s="272"/>
      <c r="B1395" s="84"/>
      <c r="C1395" s="85"/>
      <c r="D1395" s="86"/>
      <c r="E1395" s="84"/>
      <c r="F1395" s="87"/>
      <c r="G1395" s="87"/>
      <c r="H1395" s="87"/>
      <c r="I1395" s="87"/>
      <c r="J1395" s="87"/>
      <c r="K1395" s="87"/>
      <c r="L1395" s="87"/>
      <c r="M1395" s="88"/>
      <c r="N1395" s="211"/>
      <c r="O1395" s="220"/>
      <c r="P1395" s="221"/>
      <c r="Q1395" s="84"/>
      <c r="R1395" s="89"/>
      <c r="S1395" s="84"/>
      <c r="T1395" s="125"/>
      <c r="U1395" s="272"/>
    </row>
    <row r="1396" spans="1:21">
      <c r="A1396" s="272"/>
      <c r="B1396" s="84"/>
      <c r="C1396" s="85"/>
      <c r="D1396" s="86"/>
      <c r="E1396" s="84"/>
      <c r="F1396" s="87"/>
      <c r="G1396" s="87"/>
      <c r="H1396" s="87"/>
      <c r="I1396" s="87"/>
      <c r="J1396" s="87"/>
      <c r="K1396" s="87"/>
      <c r="L1396" s="87"/>
      <c r="M1396" s="88"/>
      <c r="N1396" s="211"/>
      <c r="O1396" s="220"/>
      <c r="P1396" s="221"/>
      <c r="Q1396" s="84"/>
      <c r="R1396" s="89"/>
      <c r="S1396" s="84"/>
      <c r="T1396" s="125"/>
      <c r="U1396" s="272"/>
    </row>
    <row r="1397" spans="1:21">
      <c r="A1397" s="272"/>
      <c r="B1397" s="84"/>
      <c r="C1397" s="85"/>
      <c r="D1397" s="86"/>
      <c r="E1397" s="84"/>
      <c r="F1397" s="87"/>
      <c r="G1397" s="87"/>
      <c r="H1397" s="87"/>
      <c r="I1397" s="87"/>
      <c r="J1397" s="87"/>
      <c r="K1397" s="87"/>
      <c r="L1397" s="87"/>
      <c r="M1397" s="88"/>
      <c r="N1397" s="211"/>
      <c r="O1397" s="220"/>
      <c r="P1397" s="221"/>
      <c r="Q1397" s="84"/>
      <c r="R1397" s="89"/>
      <c r="S1397" s="84"/>
      <c r="T1397" s="125"/>
      <c r="U1397" s="272"/>
    </row>
    <row r="1398" spans="1:21">
      <c r="A1398" s="272"/>
      <c r="B1398" s="84"/>
      <c r="C1398" s="85"/>
      <c r="D1398" s="86"/>
      <c r="E1398" s="84"/>
      <c r="F1398" s="87"/>
      <c r="G1398" s="87"/>
      <c r="H1398" s="87"/>
      <c r="I1398" s="87"/>
      <c r="J1398" s="87"/>
      <c r="K1398" s="87"/>
      <c r="L1398" s="87"/>
      <c r="M1398" s="88"/>
      <c r="N1398" s="211"/>
      <c r="O1398" s="220"/>
      <c r="P1398" s="221"/>
      <c r="Q1398" s="84"/>
      <c r="R1398" s="89"/>
      <c r="S1398" s="84"/>
      <c r="T1398" s="125"/>
      <c r="U1398" s="272"/>
    </row>
    <row r="1399" spans="1:21">
      <c r="A1399" s="272"/>
      <c r="B1399" s="84"/>
      <c r="C1399" s="85"/>
      <c r="D1399" s="86"/>
      <c r="E1399" s="84"/>
      <c r="F1399" s="87"/>
      <c r="G1399" s="87"/>
      <c r="H1399" s="87"/>
      <c r="I1399" s="87"/>
      <c r="J1399" s="87"/>
      <c r="K1399" s="87"/>
      <c r="L1399" s="87"/>
      <c r="M1399" s="88"/>
      <c r="N1399" s="211"/>
      <c r="O1399" s="220"/>
      <c r="P1399" s="221"/>
      <c r="Q1399" s="84"/>
      <c r="R1399" s="89"/>
      <c r="S1399" s="84"/>
      <c r="T1399" s="125"/>
      <c r="U1399" s="272"/>
    </row>
    <row r="1400" spans="1:21">
      <c r="A1400" s="272"/>
      <c r="B1400" s="84"/>
      <c r="C1400" s="85"/>
      <c r="D1400" s="86"/>
      <c r="E1400" s="84"/>
      <c r="F1400" s="87"/>
      <c r="G1400" s="87"/>
      <c r="H1400" s="87"/>
      <c r="I1400" s="87"/>
      <c r="J1400" s="87"/>
      <c r="K1400" s="87"/>
      <c r="L1400" s="87"/>
      <c r="M1400" s="88"/>
      <c r="N1400" s="211"/>
      <c r="O1400" s="220"/>
      <c r="P1400" s="221"/>
      <c r="Q1400" s="84"/>
      <c r="R1400" s="89"/>
      <c r="S1400" s="84"/>
      <c r="T1400" s="125"/>
      <c r="U1400" s="272"/>
    </row>
    <row r="1401" spans="1:21">
      <c r="A1401" s="272"/>
      <c r="B1401" s="84"/>
      <c r="C1401" s="85"/>
      <c r="D1401" s="86"/>
      <c r="E1401" s="84"/>
      <c r="F1401" s="87"/>
      <c r="G1401" s="87"/>
      <c r="H1401" s="87"/>
      <c r="I1401" s="87"/>
      <c r="J1401" s="87"/>
      <c r="K1401" s="87"/>
      <c r="L1401" s="87"/>
      <c r="M1401" s="88"/>
      <c r="N1401" s="211"/>
      <c r="O1401" s="220"/>
      <c r="P1401" s="221"/>
      <c r="Q1401" s="84"/>
      <c r="R1401" s="89"/>
      <c r="S1401" s="84"/>
      <c r="T1401" s="125"/>
      <c r="U1401" s="272"/>
    </row>
    <row r="1402" spans="1:21">
      <c r="A1402" s="272"/>
      <c r="B1402" s="84"/>
      <c r="C1402" s="85"/>
      <c r="D1402" s="86"/>
      <c r="E1402" s="84"/>
      <c r="F1402" s="87"/>
      <c r="G1402" s="87"/>
      <c r="H1402" s="87"/>
      <c r="I1402" s="87"/>
      <c r="J1402" s="87"/>
      <c r="K1402" s="87"/>
      <c r="L1402" s="87"/>
      <c r="M1402" s="88"/>
      <c r="N1402" s="211"/>
      <c r="O1402" s="220"/>
      <c r="P1402" s="221"/>
      <c r="Q1402" s="84"/>
      <c r="R1402" s="89"/>
      <c r="S1402" s="84"/>
      <c r="T1402" s="125"/>
      <c r="U1402" s="272"/>
    </row>
    <row r="1403" spans="1:21">
      <c r="A1403" s="272"/>
      <c r="B1403" s="84"/>
      <c r="C1403" s="85"/>
      <c r="D1403" s="86"/>
      <c r="E1403" s="84"/>
      <c r="F1403" s="87"/>
      <c r="G1403" s="87"/>
      <c r="H1403" s="87"/>
      <c r="I1403" s="87"/>
      <c r="J1403" s="87"/>
      <c r="K1403" s="87"/>
      <c r="L1403" s="87"/>
      <c r="M1403" s="88"/>
      <c r="N1403" s="211"/>
      <c r="O1403" s="220"/>
      <c r="P1403" s="221"/>
      <c r="Q1403" s="84"/>
      <c r="R1403" s="89"/>
      <c r="S1403" s="84"/>
      <c r="T1403" s="125"/>
      <c r="U1403" s="272"/>
    </row>
    <row r="1404" spans="1:21">
      <c r="A1404" s="272"/>
      <c r="B1404" s="84"/>
      <c r="C1404" s="85"/>
      <c r="D1404" s="86"/>
      <c r="E1404" s="84"/>
      <c r="F1404" s="87"/>
      <c r="G1404" s="87"/>
      <c r="H1404" s="87"/>
      <c r="I1404" s="87"/>
      <c r="J1404" s="87"/>
      <c r="K1404" s="87"/>
      <c r="L1404" s="87"/>
      <c r="M1404" s="88"/>
      <c r="N1404" s="211"/>
      <c r="O1404" s="220"/>
      <c r="P1404" s="221"/>
      <c r="Q1404" s="84"/>
      <c r="R1404" s="89"/>
      <c r="S1404" s="84"/>
      <c r="T1404" s="125"/>
      <c r="U1404" s="272"/>
    </row>
    <row r="1405" spans="1:21">
      <c r="A1405" s="272"/>
      <c r="B1405" s="84"/>
      <c r="C1405" s="85"/>
      <c r="D1405" s="86"/>
      <c r="E1405" s="84"/>
      <c r="F1405" s="87"/>
      <c r="G1405" s="87"/>
      <c r="H1405" s="87"/>
      <c r="I1405" s="87"/>
      <c r="J1405" s="87"/>
      <c r="K1405" s="87"/>
      <c r="L1405" s="87"/>
      <c r="M1405" s="88"/>
      <c r="N1405" s="211"/>
      <c r="O1405" s="220"/>
      <c r="P1405" s="221"/>
      <c r="Q1405" s="84"/>
      <c r="R1405" s="89"/>
      <c r="S1405" s="84"/>
      <c r="T1405" s="125"/>
      <c r="U1405" s="272"/>
    </row>
    <row r="1406" spans="1:21">
      <c r="A1406" s="272"/>
      <c r="B1406" s="84"/>
      <c r="C1406" s="85"/>
      <c r="D1406" s="86"/>
      <c r="E1406" s="84"/>
      <c r="F1406" s="87"/>
      <c r="G1406" s="87"/>
      <c r="H1406" s="87"/>
      <c r="I1406" s="87"/>
      <c r="J1406" s="87"/>
      <c r="K1406" s="87"/>
      <c r="L1406" s="87"/>
      <c r="M1406" s="88"/>
      <c r="N1406" s="211"/>
      <c r="O1406" s="220"/>
      <c r="P1406" s="221"/>
      <c r="Q1406" s="84"/>
      <c r="R1406" s="89"/>
      <c r="S1406" s="84"/>
      <c r="T1406" s="125"/>
      <c r="U1406" s="272"/>
    </row>
    <row r="1407" spans="1:21">
      <c r="A1407" s="272"/>
      <c r="B1407" s="84"/>
      <c r="C1407" s="85"/>
      <c r="D1407" s="86"/>
      <c r="E1407" s="84"/>
      <c r="F1407" s="87"/>
      <c r="G1407" s="87"/>
      <c r="H1407" s="87"/>
      <c r="I1407" s="87"/>
      <c r="J1407" s="87"/>
      <c r="K1407" s="87"/>
      <c r="L1407" s="87"/>
      <c r="M1407" s="88"/>
      <c r="N1407" s="211"/>
      <c r="O1407" s="220"/>
      <c r="P1407" s="221"/>
      <c r="Q1407" s="84"/>
      <c r="R1407" s="89"/>
      <c r="S1407" s="84"/>
      <c r="T1407" s="125"/>
      <c r="U1407" s="272"/>
    </row>
    <row r="1408" spans="1:21">
      <c r="A1408" s="272"/>
      <c r="B1408" s="84"/>
      <c r="C1408" s="85"/>
      <c r="D1408" s="86"/>
      <c r="E1408" s="84"/>
      <c r="F1408" s="87"/>
      <c r="G1408" s="87"/>
      <c r="H1408" s="87"/>
      <c r="I1408" s="87"/>
      <c r="J1408" s="87"/>
      <c r="K1408" s="87"/>
      <c r="L1408" s="87"/>
      <c r="M1408" s="88"/>
      <c r="N1408" s="211"/>
      <c r="O1408" s="220"/>
      <c r="P1408" s="221"/>
      <c r="Q1408" s="84"/>
      <c r="R1408" s="89"/>
      <c r="S1408" s="84"/>
      <c r="T1408" s="125"/>
      <c r="U1408" s="272"/>
    </row>
    <row r="1409" spans="1:21">
      <c r="A1409" s="272"/>
      <c r="B1409" s="84"/>
      <c r="C1409" s="85"/>
      <c r="D1409" s="86"/>
      <c r="E1409" s="84"/>
      <c r="F1409" s="87"/>
      <c r="G1409" s="87"/>
      <c r="H1409" s="87"/>
      <c r="I1409" s="87"/>
      <c r="J1409" s="87"/>
      <c r="K1409" s="87"/>
      <c r="L1409" s="87"/>
      <c r="M1409" s="88"/>
      <c r="N1409" s="211"/>
      <c r="O1409" s="220"/>
      <c r="P1409" s="221"/>
      <c r="Q1409" s="84"/>
      <c r="R1409" s="89"/>
      <c r="S1409" s="84"/>
      <c r="T1409" s="125"/>
      <c r="U1409" s="272"/>
    </row>
    <row r="1410" spans="1:21">
      <c r="A1410" s="272"/>
      <c r="B1410" s="84"/>
      <c r="C1410" s="85"/>
      <c r="D1410" s="86"/>
      <c r="E1410" s="84"/>
      <c r="F1410" s="87"/>
      <c r="G1410" s="87"/>
      <c r="H1410" s="87"/>
      <c r="I1410" s="87"/>
      <c r="J1410" s="87"/>
      <c r="K1410" s="87"/>
      <c r="L1410" s="87"/>
      <c r="M1410" s="88"/>
      <c r="N1410" s="211"/>
      <c r="O1410" s="220"/>
      <c r="P1410" s="221"/>
      <c r="Q1410" s="84"/>
      <c r="R1410" s="89"/>
      <c r="S1410" s="84"/>
      <c r="T1410" s="125"/>
      <c r="U1410" s="272"/>
    </row>
    <row r="1411" spans="1:21">
      <c r="A1411" s="272"/>
      <c r="B1411" s="84"/>
      <c r="C1411" s="85"/>
      <c r="D1411" s="86"/>
      <c r="E1411" s="84"/>
      <c r="F1411" s="87"/>
      <c r="G1411" s="87"/>
      <c r="H1411" s="87"/>
      <c r="I1411" s="87"/>
      <c r="J1411" s="87"/>
      <c r="K1411" s="87"/>
      <c r="L1411" s="87"/>
      <c r="M1411" s="88"/>
      <c r="N1411" s="211"/>
      <c r="O1411" s="220"/>
      <c r="P1411" s="221"/>
      <c r="Q1411" s="84"/>
      <c r="R1411" s="89"/>
      <c r="S1411" s="84"/>
      <c r="T1411" s="125"/>
      <c r="U1411" s="272"/>
    </row>
    <row r="1412" spans="1:21">
      <c r="A1412" s="272"/>
      <c r="B1412" s="84"/>
      <c r="C1412" s="85"/>
      <c r="D1412" s="86"/>
      <c r="E1412" s="84"/>
      <c r="F1412" s="87"/>
      <c r="G1412" s="87"/>
      <c r="H1412" s="87"/>
      <c r="I1412" s="87"/>
      <c r="J1412" s="87"/>
      <c r="K1412" s="87"/>
      <c r="L1412" s="87"/>
      <c r="M1412" s="88"/>
      <c r="N1412" s="211"/>
      <c r="O1412" s="220"/>
      <c r="P1412" s="221"/>
      <c r="Q1412" s="84"/>
      <c r="R1412" s="89"/>
      <c r="S1412" s="84"/>
      <c r="T1412" s="125"/>
      <c r="U1412" s="272"/>
    </row>
    <row r="1413" spans="1:21">
      <c r="A1413" s="272"/>
      <c r="B1413" s="84"/>
      <c r="C1413" s="85"/>
      <c r="D1413" s="86"/>
      <c r="E1413" s="84"/>
      <c r="F1413" s="87"/>
      <c r="G1413" s="87"/>
      <c r="H1413" s="87"/>
      <c r="I1413" s="87"/>
      <c r="J1413" s="87"/>
      <c r="K1413" s="87"/>
      <c r="L1413" s="87"/>
      <c r="M1413" s="88"/>
      <c r="N1413" s="211"/>
      <c r="O1413" s="220"/>
      <c r="P1413" s="221"/>
      <c r="Q1413" s="84"/>
      <c r="R1413" s="89"/>
      <c r="S1413" s="84"/>
      <c r="T1413" s="125"/>
      <c r="U1413" s="272"/>
    </row>
    <row r="1414" spans="1:21">
      <c r="A1414" s="272"/>
      <c r="B1414" s="84"/>
      <c r="C1414" s="85"/>
      <c r="D1414" s="86"/>
      <c r="E1414" s="84"/>
      <c r="F1414" s="87"/>
      <c r="G1414" s="87"/>
      <c r="H1414" s="87"/>
      <c r="I1414" s="87"/>
      <c r="J1414" s="87"/>
      <c r="K1414" s="87"/>
      <c r="L1414" s="87"/>
      <c r="M1414" s="88"/>
      <c r="N1414" s="211"/>
      <c r="O1414" s="220"/>
      <c r="P1414" s="221"/>
      <c r="Q1414" s="84"/>
      <c r="R1414" s="89"/>
      <c r="S1414" s="84"/>
      <c r="T1414" s="125"/>
      <c r="U1414" s="272"/>
    </row>
    <row r="1415" spans="1:21">
      <c r="A1415" s="272"/>
      <c r="B1415" s="84"/>
      <c r="C1415" s="85"/>
      <c r="D1415" s="86"/>
      <c r="E1415" s="84"/>
      <c r="F1415" s="87"/>
      <c r="G1415" s="87"/>
      <c r="H1415" s="87"/>
      <c r="I1415" s="87"/>
      <c r="J1415" s="87"/>
      <c r="K1415" s="87"/>
      <c r="L1415" s="87"/>
      <c r="M1415" s="88"/>
      <c r="N1415" s="211"/>
      <c r="O1415" s="220"/>
      <c r="P1415" s="221"/>
      <c r="Q1415" s="84"/>
      <c r="R1415" s="89"/>
      <c r="S1415" s="84"/>
      <c r="T1415" s="125"/>
      <c r="U1415" s="272"/>
    </row>
    <row r="1416" spans="1:21">
      <c r="A1416" s="272"/>
      <c r="B1416" s="84"/>
      <c r="C1416" s="85"/>
      <c r="D1416" s="86"/>
      <c r="E1416" s="84"/>
      <c r="F1416" s="87"/>
      <c r="G1416" s="87"/>
      <c r="H1416" s="87"/>
      <c r="I1416" s="87"/>
      <c r="J1416" s="87"/>
      <c r="K1416" s="87"/>
      <c r="L1416" s="87"/>
      <c r="M1416" s="88"/>
      <c r="N1416" s="211"/>
      <c r="O1416" s="220"/>
      <c r="P1416" s="221"/>
      <c r="Q1416" s="84"/>
      <c r="R1416" s="89"/>
      <c r="S1416" s="84"/>
      <c r="T1416" s="125"/>
      <c r="U1416" s="272"/>
    </row>
    <row r="1417" spans="1:21">
      <c r="A1417" s="272"/>
      <c r="B1417" s="84"/>
      <c r="C1417" s="85"/>
      <c r="D1417" s="86"/>
      <c r="E1417" s="84"/>
      <c r="F1417" s="87"/>
      <c r="G1417" s="87"/>
      <c r="H1417" s="87"/>
      <c r="I1417" s="87"/>
      <c r="J1417" s="87"/>
      <c r="K1417" s="87"/>
      <c r="L1417" s="87"/>
      <c r="M1417" s="88"/>
      <c r="N1417" s="211"/>
      <c r="O1417" s="220"/>
      <c r="P1417" s="221"/>
      <c r="Q1417" s="84"/>
      <c r="R1417" s="89"/>
      <c r="S1417" s="84"/>
      <c r="T1417" s="125"/>
      <c r="U1417" s="272"/>
    </row>
    <row r="1418" spans="1:21">
      <c r="A1418" s="272"/>
      <c r="B1418" s="84"/>
      <c r="C1418" s="85"/>
      <c r="D1418" s="86"/>
      <c r="E1418" s="84"/>
      <c r="F1418" s="87"/>
      <c r="G1418" s="87"/>
      <c r="H1418" s="87"/>
      <c r="I1418" s="87"/>
      <c r="J1418" s="87"/>
      <c r="K1418" s="87"/>
      <c r="L1418" s="87"/>
      <c r="M1418" s="88"/>
      <c r="N1418" s="211"/>
      <c r="O1418" s="220"/>
      <c r="P1418" s="221"/>
      <c r="Q1418" s="84"/>
      <c r="R1418" s="89"/>
      <c r="S1418" s="84"/>
      <c r="T1418" s="125"/>
      <c r="U1418" s="272"/>
    </row>
    <row r="1419" spans="1:21">
      <c r="A1419" s="272"/>
      <c r="B1419" s="84"/>
      <c r="C1419" s="85"/>
      <c r="D1419" s="86"/>
      <c r="E1419" s="84"/>
      <c r="F1419" s="87"/>
      <c r="G1419" s="87"/>
      <c r="H1419" s="87"/>
      <c r="I1419" s="87"/>
      <c r="J1419" s="87"/>
      <c r="K1419" s="87"/>
      <c r="L1419" s="87"/>
      <c r="M1419" s="88"/>
      <c r="N1419" s="211"/>
      <c r="O1419" s="220"/>
      <c r="P1419" s="221"/>
      <c r="Q1419" s="84"/>
      <c r="R1419" s="89"/>
      <c r="S1419" s="84"/>
      <c r="T1419" s="125"/>
      <c r="U1419" s="272"/>
    </row>
    <row r="1420" spans="1:21">
      <c r="A1420" s="272"/>
      <c r="B1420" s="84"/>
      <c r="C1420" s="85"/>
      <c r="D1420" s="86"/>
      <c r="E1420" s="84"/>
      <c r="F1420" s="87"/>
      <c r="G1420" s="87"/>
      <c r="H1420" s="87"/>
      <c r="I1420" s="87"/>
      <c r="J1420" s="87"/>
      <c r="K1420" s="87"/>
      <c r="L1420" s="87"/>
      <c r="M1420" s="88"/>
      <c r="N1420" s="211"/>
      <c r="O1420" s="220"/>
      <c r="P1420" s="221"/>
      <c r="Q1420" s="84"/>
      <c r="R1420" s="89"/>
      <c r="S1420" s="84"/>
      <c r="T1420" s="125"/>
      <c r="U1420" s="272"/>
    </row>
    <row r="1421" spans="1:21">
      <c r="A1421" s="272"/>
      <c r="B1421" s="84"/>
      <c r="C1421" s="85"/>
      <c r="D1421" s="86"/>
      <c r="E1421" s="84"/>
      <c r="F1421" s="87"/>
      <c r="G1421" s="87"/>
      <c r="H1421" s="87"/>
      <c r="I1421" s="87"/>
      <c r="J1421" s="87"/>
      <c r="K1421" s="87"/>
      <c r="L1421" s="87"/>
      <c r="M1421" s="88"/>
      <c r="N1421" s="211"/>
      <c r="O1421" s="220"/>
      <c r="P1421" s="221"/>
      <c r="Q1421" s="84"/>
      <c r="R1421" s="89"/>
      <c r="S1421" s="84"/>
      <c r="T1421" s="125"/>
      <c r="U1421" s="272"/>
    </row>
    <row r="1422" spans="1:21">
      <c r="A1422" s="272"/>
      <c r="B1422" s="84"/>
      <c r="C1422" s="85"/>
      <c r="D1422" s="86"/>
      <c r="E1422" s="84"/>
      <c r="F1422" s="87"/>
      <c r="G1422" s="87"/>
      <c r="H1422" s="87"/>
      <c r="I1422" s="87"/>
      <c r="J1422" s="87"/>
      <c r="K1422" s="87"/>
      <c r="L1422" s="87"/>
      <c r="M1422" s="88"/>
      <c r="N1422" s="211"/>
      <c r="O1422" s="220"/>
      <c r="P1422" s="221"/>
      <c r="Q1422" s="84"/>
      <c r="R1422" s="89"/>
      <c r="S1422" s="84"/>
      <c r="T1422" s="125"/>
      <c r="U1422" s="272"/>
    </row>
    <row r="1423" spans="1:21">
      <c r="A1423" s="272"/>
      <c r="B1423" s="84"/>
      <c r="C1423" s="85"/>
      <c r="D1423" s="86"/>
      <c r="E1423" s="84"/>
      <c r="F1423" s="87"/>
      <c r="G1423" s="87"/>
      <c r="H1423" s="87"/>
      <c r="I1423" s="87"/>
      <c r="J1423" s="87"/>
      <c r="K1423" s="87"/>
      <c r="L1423" s="87"/>
      <c r="M1423" s="88"/>
      <c r="N1423" s="211"/>
      <c r="O1423" s="220"/>
      <c r="P1423" s="221"/>
      <c r="Q1423" s="84"/>
      <c r="R1423" s="89"/>
      <c r="S1423" s="84"/>
      <c r="T1423" s="125"/>
      <c r="U1423" s="272"/>
    </row>
    <row r="1424" spans="1:21">
      <c r="A1424" s="272"/>
      <c r="B1424" s="84"/>
      <c r="C1424" s="85"/>
      <c r="D1424" s="86"/>
      <c r="E1424" s="84"/>
      <c r="F1424" s="87"/>
      <c r="G1424" s="87"/>
      <c r="H1424" s="87"/>
      <c r="I1424" s="87"/>
      <c r="J1424" s="87"/>
      <c r="K1424" s="87"/>
      <c r="L1424" s="87"/>
      <c r="M1424" s="88"/>
      <c r="N1424" s="211"/>
      <c r="O1424" s="220"/>
      <c r="P1424" s="221"/>
      <c r="Q1424" s="84"/>
      <c r="R1424" s="89"/>
      <c r="S1424" s="84"/>
      <c r="T1424" s="125"/>
      <c r="U1424" s="272"/>
    </row>
    <row r="1425" spans="1:21">
      <c r="A1425" s="272"/>
      <c r="B1425" s="84"/>
      <c r="C1425" s="85"/>
      <c r="D1425" s="86"/>
      <c r="E1425" s="84"/>
      <c r="F1425" s="87"/>
      <c r="G1425" s="87"/>
      <c r="H1425" s="87"/>
      <c r="I1425" s="87"/>
      <c r="J1425" s="87"/>
      <c r="K1425" s="87"/>
      <c r="L1425" s="87"/>
      <c r="M1425" s="88"/>
      <c r="N1425" s="211"/>
      <c r="O1425" s="220"/>
      <c r="P1425" s="221"/>
      <c r="Q1425" s="84"/>
      <c r="R1425" s="89"/>
      <c r="S1425" s="84"/>
      <c r="T1425" s="125"/>
      <c r="U1425" s="272"/>
    </row>
    <row r="1426" spans="1:21">
      <c r="A1426" s="272"/>
      <c r="B1426" s="84"/>
      <c r="C1426" s="85"/>
      <c r="D1426" s="86"/>
      <c r="E1426" s="84"/>
      <c r="F1426" s="87"/>
      <c r="G1426" s="87"/>
      <c r="H1426" s="87"/>
      <c r="I1426" s="87"/>
      <c r="J1426" s="87"/>
      <c r="K1426" s="87"/>
      <c r="L1426" s="87"/>
      <c r="M1426" s="88"/>
      <c r="N1426" s="211"/>
      <c r="O1426" s="220"/>
      <c r="P1426" s="221"/>
      <c r="Q1426" s="84"/>
      <c r="R1426" s="89"/>
      <c r="S1426" s="84"/>
      <c r="T1426" s="125"/>
      <c r="U1426" s="272"/>
    </row>
    <row r="1427" spans="1:21">
      <c r="A1427" s="272"/>
      <c r="B1427" s="84"/>
      <c r="C1427" s="85"/>
      <c r="D1427" s="86"/>
      <c r="E1427" s="84"/>
      <c r="F1427" s="87"/>
      <c r="G1427" s="87"/>
      <c r="H1427" s="87"/>
      <c r="I1427" s="87"/>
      <c r="J1427" s="87"/>
      <c r="K1427" s="87"/>
      <c r="L1427" s="87"/>
      <c r="M1427" s="88"/>
      <c r="N1427" s="211"/>
      <c r="O1427" s="220"/>
      <c r="P1427" s="221"/>
      <c r="Q1427" s="84"/>
      <c r="R1427" s="89"/>
      <c r="S1427" s="84"/>
      <c r="T1427" s="125"/>
      <c r="U1427" s="272"/>
    </row>
    <row r="1428" spans="1:21">
      <c r="A1428" s="272"/>
      <c r="B1428" s="84"/>
      <c r="C1428" s="85"/>
      <c r="D1428" s="86"/>
      <c r="E1428" s="84"/>
      <c r="F1428" s="87"/>
      <c r="G1428" s="87"/>
      <c r="H1428" s="87"/>
      <c r="I1428" s="87"/>
      <c r="J1428" s="87"/>
      <c r="K1428" s="87"/>
      <c r="L1428" s="87"/>
      <c r="M1428" s="88"/>
      <c r="N1428" s="211"/>
      <c r="O1428" s="220"/>
      <c r="P1428" s="221"/>
      <c r="Q1428" s="84"/>
      <c r="R1428" s="89"/>
      <c r="S1428" s="84"/>
      <c r="T1428" s="125"/>
      <c r="U1428" s="272"/>
    </row>
    <row r="1429" spans="1:21">
      <c r="A1429" s="272"/>
      <c r="B1429" s="84"/>
      <c r="C1429" s="85"/>
      <c r="D1429" s="86"/>
      <c r="E1429" s="84"/>
      <c r="F1429" s="87"/>
      <c r="G1429" s="87"/>
      <c r="H1429" s="87"/>
      <c r="I1429" s="87"/>
      <c r="J1429" s="87"/>
      <c r="K1429" s="87"/>
      <c r="L1429" s="87"/>
      <c r="M1429" s="88"/>
      <c r="N1429" s="211"/>
      <c r="O1429" s="220"/>
      <c r="P1429" s="221"/>
      <c r="Q1429" s="84"/>
      <c r="R1429" s="89"/>
      <c r="S1429" s="84"/>
      <c r="T1429" s="125"/>
      <c r="U1429" s="272"/>
    </row>
    <row r="1430" spans="1:21">
      <c r="A1430" s="272"/>
      <c r="B1430" s="84"/>
      <c r="C1430" s="85"/>
      <c r="D1430" s="86"/>
      <c r="E1430" s="84"/>
      <c r="F1430" s="87"/>
      <c r="G1430" s="87"/>
      <c r="H1430" s="87"/>
      <c r="I1430" s="87"/>
      <c r="J1430" s="87"/>
      <c r="K1430" s="87"/>
      <c r="L1430" s="87"/>
      <c r="M1430" s="88"/>
      <c r="N1430" s="211"/>
      <c r="O1430" s="220"/>
      <c r="P1430" s="221"/>
      <c r="Q1430" s="84"/>
      <c r="R1430" s="89"/>
      <c r="S1430" s="84"/>
      <c r="T1430" s="125"/>
      <c r="U1430" s="272"/>
    </row>
    <row r="1431" spans="1:21">
      <c r="A1431" s="272"/>
      <c r="B1431" s="84"/>
      <c r="C1431" s="85"/>
      <c r="D1431" s="86"/>
      <c r="E1431" s="84"/>
      <c r="F1431" s="87"/>
      <c r="G1431" s="87"/>
      <c r="H1431" s="87"/>
      <c r="I1431" s="87"/>
      <c r="J1431" s="87"/>
      <c r="K1431" s="87"/>
      <c r="L1431" s="87"/>
      <c r="M1431" s="88"/>
      <c r="N1431" s="211"/>
      <c r="O1431" s="220"/>
      <c r="P1431" s="221"/>
      <c r="Q1431" s="84"/>
      <c r="R1431" s="89"/>
      <c r="S1431" s="84"/>
      <c r="T1431" s="125"/>
      <c r="U1431" s="272"/>
    </row>
    <row r="1432" spans="1:21">
      <c r="A1432" s="272"/>
      <c r="B1432" s="84"/>
      <c r="C1432" s="85"/>
      <c r="D1432" s="86"/>
      <c r="E1432" s="84"/>
      <c r="F1432" s="87"/>
      <c r="G1432" s="87"/>
      <c r="H1432" s="87"/>
      <c r="I1432" s="87"/>
      <c r="J1432" s="87"/>
      <c r="K1432" s="87"/>
      <c r="L1432" s="87"/>
      <c r="M1432" s="88"/>
      <c r="N1432" s="211"/>
      <c r="O1432" s="220"/>
      <c r="P1432" s="221"/>
      <c r="Q1432" s="84"/>
      <c r="R1432" s="89"/>
      <c r="S1432" s="84"/>
      <c r="T1432" s="125"/>
      <c r="U1432" s="272"/>
    </row>
    <row r="1433" spans="1:21">
      <c r="A1433" s="272"/>
      <c r="B1433" s="84"/>
      <c r="C1433" s="85"/>
      <c r="D1433" s="86"/>
      <c r="E1433" s="84"/>
      <c r="F1433" s="87"/>
      <c r="G1433" s="87"/>
      <c r="H1433" s="87"/>
      <c r="I1433" s="87"/>
      <c r="J1433" s="87"/>
      <c r="K1433" s="87"/>
      <c r="L1433" s="87"/>
      <c r="M1433" s="88"/>
      <c r="N1433" s="211"/>
      <c r="O1433" s="220"/>
      <c r="P1433" s="221"/>
      <c r="Q1433" s="84"/>
      <c r="R1433" s="89"/>
      <c r="S1433" s="84"/>
      <c r="T1433" s="125"/>
      <c r="U1433" s="272"/>
    </row>
    <row r="1434" spans="1:21">
      <c r="A1434" s="272"/>
      <c r="B1434" s="84"/>
      <c r="C1434" s="85"/>
      <c r="D1434" s="86"/>
      <c r="E1434" s="84"/>
      <c r="F1434" s="87"/>
      <c r="G1434" s="87"/>
      <c r="H1434" s="87"/>
      <c r="I1434" s="87"/>
      <c r="J1434" s="87"/>
      <c r="K1434" s="87"/>
      <c r="L1434" s="87"/>
      <c r="M1434" s="88"/>
      <c r="N1434" s="211"/>
      <c r="O1434" s="220"/>
      <c r="P1434" s="221"/>
      <c r="Q1434" s="84"/>
      <c r="R1434" s="89"/>
      <c r="S1434" s="84"/>
      <c r="T1434" s="125"/>
      <c r="U1434" s="272"/>
    </row>
    <row r="1435" spans="1:21">
      <c r="A1435" s="272"/>
      <c r="B1435" s="84"/>
      <c r="C1435" s="85"/>
      <c r="D1435" s="86"/>
      <c r="E1435" s="84"/>
      <c r="F1435" s="87"/>
      <c r="G1435" s="87"/>
      <c r="H1435" s="87"/>
      <c r="I1435" s="87"/>
      <c r="J1435" s="87"/>
      <c r="K1435" s="87"/>
      <c r="L1435" s="87"/>
      <c r="M1435" s="88"/>
      <c r="N1435" s="211"/>
      <c r="O1435" s="220"/>
      <c r="P1435" s="221"/>
      <c r="Q1435" s="84"/>
      <c r="R1435" s="89"/>
      <c r="S1435" s="84"/>
      <c r="T1435" s="125"/>
      <c r="U1435" s="272"/>
    </row>
    <row r="1436" spans="1:21">
      <c r="A1436" s="272"/>
      <c r="B1436" s="84"/>
      <c r="C1436" s="85"/>
      <c r="D1436" s="86"/>
      <c r="E1436" s="84"/>
      <c r="F1436" s="87"/>
      <c r="G1436" s="87"/>
      <c r="H1436" s="87"/>
      <c r="I1436" s="87"/>
      <c r="J1436" s="87"/>
      <c r="K1436" s="87"/>
      <c r="L1436" s="87"/>
      <c r="M1436" s="88"/>
      <c r="N1436" s="211"/>
      <c r="O1436" s="220"/>
      <c r="P1436" s="221"/>
      <c r="Q1436" s="84"/>
      <c r="R1436" s="89"/>
      <c r="S1436" s="84"/>
      <c r="T1436" s="125"/>
      <c r="U1436" s="272"/>
    </row>
    <row r="1437" spans="1:21">
      <c r="A1437" s="272"/>
      <c r="B1437" s="84"/>
      <c r="C1437" s="85"/>
      <c r="D1437" s="86"/>
      <c r="E1437" s="84"/>
      <c r="F1437" s="87"/>
      <c r="G1437" s="87"/>
      <c r="H1437" s="87"/>
      <c r="I1437" s="87"/>
      <c r="J1437" s="87"/>
      <c r="K1437" s="87"/>
      <c r="L1437" s="87"/>
      <c r="M1437" s="88"/>
      <c r="N1437" s="211"/>
      <c r="O1437" s="220"/>
      <c r="P1437" s="221"/>
      <c r="Q1437" s="84"/>
      <c r="R1437" s="89"/>
      <c r="S1437" s="84"/>
      <c r="T1437" s="125"/>
      <c r="U1437" s="272"/>
    </row>
    <row r="1438" spans="1:21">
      <c r="A1438" s="272"/>
      <c r="B1438" s="84"/>
      <c r="C1438" s="85"/>
      <c r="D1438" s="86"/>
      <c r="E1438" s="84"/>
      <c r="F1438" s="87"/>
      <c r="G1438" s="87"/>
      <c r="H1438" s="87"/>
      <c r="I1438" s="87"/>
      <c r="J1438" s="87"/>
      <c r="K1438" s="87"/>
      <c r="L1438" s="87"/>
      <c r="M1438" s="88"/>
      <c r="N1438" s="211"/>
      <c r="O1438" s="220"/>
      <c r="P1438" s="221"/>
      <c r="Q1438" s="84"/>
      <c r="R1438" s="89"/>
      <c r="S1438" s="84"/>
      <c r="T1438" s="125"/>
      <c r="U1438" s="272"/>
    </row>
    <row r="1439" spans="1:21">
      <c r="A1439" s="272"/>
      <c r="B1439" s="84"/>
      <c r="C1439" s="85"/>
      <c r="D1439" s="86"/>
      <c r="E1439" s="84"/>
      <c r="F1439" s="87"/>
      <c r="G1439" s="87"/>
      <c r="H1439" s="87"/>
      <c r="I1439" s="87"/>
      <c r="J1439" s="87"/>
      <c r="K1439" s="87"/>
      <c r="L1439" s="87"/>
      <c r="M1439" s="88"/>
      <c r="N1439" s="211"/>
      <c r="O1439" s="220"/>
      <c r="P1439" s="221"/>
      <c r="Q1439" s="84"/>
      <c r="R1439" s="89"/>
      <c r="S1439" s="84"/>
      <c r="T1439" s="125"/>
      <c r="U1439" s="272"/>
    </row>
    <row r="1440" spans="1:21">
      <c r="A1440" s="272"/>
      <c r="B1440" s="84"/>
      <c r="C1440" s="85"/>
      <c r="D1440" s="86"/>
      <c r="E1440" s="84"/>
      <c r="F1440" s="87"/>
      <c r="G1440" s="87"/>
      <c r="H1440" s="87"/>
      <c r="I1440" s="87"/>
      <c r="J1440" s="87"/>
      <c r="K1440" s="87"/>
      <c r="L1440" s="87"/>
      <c r="M1440" s="88"/>
      <c r="N1440" s="211"/>
      <c r="O1440" s="220"/>
      <c r="P1440" s="221"/>
      <c r="Q1440" s="84"/>
      <c r="R1440" s="89"/>
      <c r="S1440" s="84"/>
      <c r="T1440" s="125"/>
      <c r="U1440" s="272"/>
    </row>
    <row r="1441" spans="1:21">
      <c r="A1441" s="272"/>
      <c r="B1441" s="84"/>
      <c r="C1441" s="85"/>
      <c r="D1441" s="86"/>
      <c r="E1441" s="84"/>
      <c r="F1441" s="87"/>
      <c r="G1441" s="87"/>
      <c r="H1441" s="87"/>
      <c r="I1441" s="87"/>
      <c r="J1441" s="87"/>
      <c r="K1441" s="87"/>
      <c r="L1441" s="87"/>
      <c r="M1441" s="88"/>
      <c r="N1441" s="211"/>
      <c r="O1441" s="220"/>
      <c r="P1441" s="221"/>
      <c r="Q1441" s="84"/>
      <c r="R1441" s="89"/>
      <c r="S1441" s="84"/>
      <c r="T1441" s="125"/>
      <c r="U1441" s="272"/>
    </row>
    <row r="1442" spans="1:21">
      <c r="A1442" s="272"/>
      <c r="B1442" s="84"/>
      <c r="C1442" s="85"/>
      <c r="D1442" s="86"/>
      <c r="E1442" s="84"/>
      <c r="F1442" s="87"/>
      <c r="G1442" s="87"/>
      <c r="H1442" s="87"/>
      <c r="I1442" s="87"/>
      <c r="J1442" s="87"/>
      <c r="K1442" s="87"/>
      <c r="L1442" s="87"/>
      <c r="M1442" s="88"/>
      <c r="N1442" s="211"/>
      <c r="O1442" s="220"/>
      <c r="P1442" s="221"/>
      <c r="Q1442" s="84"/>
      <c r="R1442" s="89"/>
      <c r="S1442" s="84"/>
      <c r="T1442" s="125"/>
      <c r="U1442" s="272"/>
    </row>
    <row r="1443" spans="1:21">
      <c r="A1443" s="272"/>
      <c r="B1443" s="84"/>
      <c r="C1443" s="85"/>
      <c r="D1443" s="86"/>
      <c r="E1443" s="84"/>
      <c r="F1443" s="87"/>
      <c r="G1443" s="87"/>
      <c r="H1443" s="87"/>
      <c r="I1443" s="87"/>
      <c r="J1443" s="87"/>
      <c r="K1443" s="87"/>
      <c r="L1443" s="87"/>
      <c r="M1443" s="88"/>
      <c r="N1443" s="211"/>
      <c r="O1443" s="220"/>
      <c r="P1443" s="221"/>
      <c r="Q1443" s="84"/>
      <c r="R1443" s="89"/>
      <c r="S1443" s="84"/>
      <c r="T1443" s="125"/>
      <c r="U1443" s="272"/>
    </row>
    <row r="1444" spans="1:21">
      <c r="A1444" s="272"/>
      <c r="B1444" s="84"/>
      <c r="C1444" s="85"/>
      <c r="D1444" s="86"/>
      <c r="E1444" s="84"/>
      <c r="F1444" s="87"/>
      <c r="G1444" s="87"/>
      <c r="H1444" s="87"/>
      <c r="I1444" s="87"/>
      <c r="J1444" s="87"/>
      <c r="K1444" s="87"/>
      <c r="L1444" s="87"/>
      <c r="M1444" s="88"/>
      <c r="N1444" s="211"/>
      <c r="O1444" s="220"/>
      <c r="P1444" s="221"/>
      <c r="Q1444" s="84"/>
      <c r="R1444" s="89"/>
      <c r="S1444" s="84"/>
      <c r="T1444" s="125"/>
      <c r="U1444" s="272"/>
    </row>
    <row r="1445" spans="1:21">
      <c r="A1445" s="272"/>
      <c r="B1445" s="84"/>
      <c r="C1445" s="85"/>
      <c r="D1445" s="86"/>
      <c r="E1445" s="84"/>
      <c r="F1445" s="87"/>
      <c r="G1445" s="87"/>
      <c r="H1445" s="87"/>
      <c r="I1445" s="87"/>
      <c r="J1445" s="87"/>
      <c r="K1445" s="87"/>
      <c r="L1445" s="87"/>
      <c r="M1445" s="88"/>
      <c r="N1445" s="211"/>
      <c r="O1445" s="220"/>
      <c r="P1445" s="221"/>
      <c r="Q1445" s="84"/>
      <c r="R1445" s="89"/>
      <c r="S1445" s="84"/>
      <c r="T1445" s="125"/>
      <c r="U1445" s="272"/>
    </row>
    <row r="1446" spans="1:21">
      <c r="A1446" s="272"/>
      <c r="B1446" s="84"/>
      <c r="C1446" s="85"/>
      <c r="D1446" s="86"/>
      <c r="E1446" s="84"/>
      <c r="F1446" s="87"/>
      <c r="G1446" s="87"/>
      <c r="H1446" s="87"/>
      <c r="I1446" s="87"/>
      <c r="J1446" s="87"/>
      <c r="K1446" s="87"/>
      <c r="L1446" s="87"/>
      <c r="M1446" s="88"/>
      <c r="N1446" s="211"/>
      <c r="O1446" s="220"/>
      <c r="P1446" s="221"/>
      <c r="Q1446" s="84"/>
      <c r="R1446" s="89"/>
      <c r="S1446" s="84"/>
      <c r="T1446" s="125"/>
      <c r="U1446" s="272"/>
    </row>
    <row r="1447" spans="1:21">
      <c r="A1447" s="272"/>
      <c r="B1447" s="84"/>
      <c r="C1447" s="85"/>
      <c r="D1447" s="86"/>
      <c r="E1447" s="84"/>
      <c r="F1447" s="87"/>
      <c r="G1447" s="87"/>
      <c r="H1447" s="87"/>
      <c r="I1447" s="87"/>
      <c r="J1447" s="87"/>
      <c r="K1447" s="87"/>
      <c r="L1447" s="87"/>
      <c r="M1447" s="88"/>
      <c r="N1447" s="211"/>
      <c r="O1447" s="220"/>
      <c r="P1447" s="221"/>
      <c r="Q1447" s="84"/>
      <c r="R1447" s="89"/>
      <c r="S1447" s="84"/>
      <c r="T1447" s="125"/>
      <c r="U1447" s="272"/>
    </row>
    <row r="1448" spans="1:21">
      <c r="A1448" s="272"/>
      <c r="B1448" s="84"/>
      <c r="C1448" s="85"/>
      <c r="D1448" s="86"/>
      <c r="E1448" s="84"/>
      <c r="F1448" s="87"/>
      <c r="G1448" s="87"/>
      <c r="H1448" s="87"/>
      <c r="I1448" s="87"/>
      <c r="J1448" s="87"/>
      <c r="K1448" s="87"/>
      <c r="L1448" s="87"/>
      <c r="M1448" s="88"/>
      <c r="N1448" s="211"/>
      <c r="O1448" s="220"/>
      <c r="P1448" s="221"/>
      <c r="Q1448" s="84"/>
      <c r="R1448" s="89"/>
      <c r="S1448" s="84"/>
      <c r="T1448" s="125"/>
      <c r="U1448" s="272"/>
    </row>
    <row r="1449" spans="1:21">
      <c r="A1449" s="272"/>
      <c r="B1449" s="84"/>
      <c r="C1449" s="85"/>
      <c r="D1449" s="86"/>
      <c r="E1449" s="84"/>
      <c r="F1449" s="87"/>
      <c r="G1449" s="87"/>
      <c r="H1449" s="87"/>
      <c r="I1449" s="87"/>
      <c r="J1449" s="87"/>
      <c r="K1449" s="87"/>
      <c r="L1449" s="87"/>
      <c r="M1449" s="88"/>
      <c r="N1449" s="211"/>
      <c r="O1449" s="220"/>
      <c r="P1449" s="221"/>
      <c r="Q1449" s="84"/>
      <c r="R1449" s="89"/>
      <c r="S1449" s="84"/>
      <c r="T1449" s="125"/>
      <c r="U1449" s="272"/>
    </row>
    <row r="1450" spans="1:21">
      <c r="A1450" s="272"/>
      <c r="B1450" s="84"/>
      <c r="C1450" s="85"/>
      <c r="D1450" s="86"/>
      <c r="E1450" s="84"/>
      <c r="F1450" s="87"/>
      <c r="G1450" s="87"/>
      <c r="H1450" s="87"/>
      <c r="I1450" s="87"/>
      <c r="J1450" s="87"/>
      <c r="K1450" s="87"/>
      <c r="L1450" s="87"/>
      <c r="M1450" s="88"/>
      <c r="N1450" s="211"/>
      <c r="O1450" s="220"/>
      <c r="P1450" s="221"/>
      <c r="Q1450" s="84"/>
      <c r="R1450" s="89"/>
      <c r="S1450" s="84"/>
      <c r="T1450" s="125"/>
      <c r="U1450" s="272"/>
    </row>
    <row r="1451" spans="1:21">
      <c r="A1451" s="272"/>
      <c r="B1451" s="84"/>
      <c r="C1451" s="85"/>
      <c r="D1451" s="86"/>
      <c r="E1451" s="84"/>
      <c r="F1451" s="87"/>
      <c r="G1451" s="87"/>
      <c r="H1451" s="87"/>
      <c r="I1451" s="87"/>
      <c r="J1451" s="87"/>
      <c r="K1451" s="87"/>
      <c r="L1451" s="87"/>
      <c r="M1451" s="88"/>
      <c r="N1451" s="211"/>
      <c r="O1451" s="220"/>
      <c r="P1451" s="221"/>
      <c r="Q1451" s="84"/>
      <c r="R1451" s="89"/>
      <c r="S1451" s="84"/>
      <c r="T1451" s="125"/>
      <c r="U1451" s="272"/>
    </row>
    <row r="1452" spans="1:21">
      <c r="A1452" s="272"/>
      <c r="B1452" s="84"/>
      <c r="C1452" s="85"/>
      <c r="D1452" s="86"/>
      <c r="E1452" s="84"/>
      <c r="F1452" s="87"/>
      <c r="G1452" s="87"/>
      <c r="H1452" s="87"/>
      <c r="I1452" s="87"/>
      <c r="J1452" s="87"/>
      <c r="K1452" s="87"/>
      <c r="L1452" s="87"/>
      <c r="M1452" s="88"/>
      <c r="N1452" s="211"/>
      <c r="O1452" s="220"/>
      <c r="P1452" s="221"/>
      <c r="Q1452" s="84"/>
      <c r="R1452" s="89"/>
      <c r="S1452" s="84"/>
      <c r="T1452" s="125"/>
      <c r="U1452" s="272"/>
    </row>
    <row r="1453" spans="1:21">
      <c r="A1453" s="272"/>
      <c r="B1453" s="84"/>
      <c r="C1453" s="85"/>
      <c r="D1453" s="86"/>
      <c r="E1453" s="84"/>
      <c r="F1453" s="87"/>
      <c r="G1453" s="87"/>
      <c r="H1453" s="87"/>
      <c r="I1453" s="87"/>
      <c r="J1453" s="87"/>
      <c r="K1453" s="87"/>
      <c r="L1453" s="87"/>
      <c r="M1453" s="88"/>
      <c r="N1453" s="211"/>
      <c r="O1453" s="220"/>
      <c r="P1453" s="221"/>
      <c r="Q1453" s="84"/>
      <c r="R1453" s="89"/>
      <c r="S1453" s="84"/>
      <c r="T1453" s="125"/>
      <c r="U1453" s="272"/>
    </row>
    <row r="1454" spans="1:21">
      <c r="A1454" s="272"/>
      <c r="B1454" s="84"/>
      <c r="C1454" s="85"/>
      <c r="D1454" s="86"/>
      <c r="E1454" s="84"/>
      <c r="F1454" s="87"/>
      <c r="G1454" s="87"/>
      <c r="H1454" s="87"/>
      <c r="I1454" s="87"/>
      <c r="J1454" s="87"/>
      <c r="K1454" s="87"/>
      <c r="L1454" s="87"/>
      <c r="M1454" s="88"/>
      <c r="N1454" s="211"/>
      <c r="O1454" s="220"/>
      <c r="P1454" s="221"/>
      <c r="Q1454" s="84"/>
      <c r="R1454" s="89"/>
      <c r="S1454" s="84"/>
      <c r="T1454" s="125"/>
      <c r="U1454" s="272"/>
    </row>
    <row r="1455" spans="1:21">
      <c r="A1455" s="272"/>
      <c r="B1455" s="84"/>
      <c r="C1455" s="85"/>
      <c r="D1455" s="86"/>
      <c r="E1455" s="84"/>
      <c r="F1455" s="87"/>
      <c r="G1455" s="87"/>
      <c r="H1455" s="87"/>
      <c r="I1455" s="87"/>
      <c r="J1455" s="87"/>
      <c r="K1455" s="87"/>
      <c r="L1455" s="87"/>
      <c r="M1455" s="88"/>
      <c r="N1455" s="211"/>
      <c r="O1455" s="220"/>
      <c r="P1455" s="221"/>
      <c r="Q1455" s="84"/>
      <c r="R1455" s="89"/>
      <c r="S1455" s="84"/>
      <c r="T1455" s="125"/>
      <c r="U1455" s="272"/>
    </row>
    <row r="1456" spans="1:21">
      <c r="A1456" s="272"/>
      <c r="B1456" s="84"/>
      <c r="C1456" s="85"/>
      <c r="D1456" s="86"/>
      <c r="E1456" s="84"/>
      <c r="F1456" s="87"/>
      <c r="G1456" s="87"/>
      <c r="H1456" s="87"/>
      <c r="I1456" s="87"/>
      <c r="J1456" s="87"/>
      <c r="K1456" s="87"/>
      <c r="L1456" s="87"/>
      <c r="M1456" s="88"/>
      <c r="N1456" s="211"/>
      <c r="O1456" s="220"/>
      <c r="P1456" s="221"/>
      <c r="Q1456" s="84"/>
      <c r="R1456" s="89"/>
      <c r="S1456" s="84"/>
      <c r="T1456" s="125"/>
      <c r="U1456" s="272"/>
    </row>
    <row r="1457" spans="1:21">
      <c r="A1457" s="272"/>
      <c r="B1457" s="84"/>
      <c r="C1457" s="85"/>
      <c r="D1457" s="86"/>
      <c r="E1457" s="84"/>
      <c r="F1457" s="87"/>
      <c r="G1457" s="87"/>
      <c r="H1457" s="87"/>
      <c r="I1457" s="87"/>
      <c r="J1457" s="87"/>
      <c r="K1457" s="87"/>
      <c r="L1457" s="87"/>
      <c r="M1457" s="88"/>
      <c r="N1457" s="211"/>
      <c r="O1457" s="220"/>
      <c r="P1457" s="221"/>
      <c r="Q1457" s="84"/>
      <c r="R1457" s="89"/>
      <c r="S1457" s="84"/>
      <c r="T1457" s="125"/>
      <c r="U1457" s="272"/>
    </row>
    <row r="1458" spans="1:21">
      <c r="A1458" s="272"/>
      <c r="B1458" s="84"/>
      <c r="C1458" s="85"/>
      <c r="D1458" s="86"/>
      <c r="E1458" s="84"/>
      <c r="F1458" s="87"/>
      <c r="G1458" s="87"/>
      <c r="H1458" s="87"/>
      <c r="I1458" s="87"/>
      <c r="J1458" s="87"/>
      <c r="K1458" s="87"/>
      <c r="L1458" s="87"/>
      <c r="M1458" s="88"/>
      <c r="N1458" s="211"/>
      <c r="O1458" s="220"/>
      <c r="P1458" s="221"/>
      <c r="Q1458" s="84"/>
      <c r="R1458" s="89"/>
      <c r="S1458" s="84"/>
      <c r="T1458" s="125"/>
      <c r="U1458" s="272"/>
    </row>
    <row r="1459" spans="1:21">
      <c r="A1459" s="272"/>
      <c r="B1459" s="84"/>
      <c r="C1459" s="85"/>
      <c r="D1459" s="86"/>
      <c r="E1459" s="84"/>
      <c r="F1459" s="87"/>
      <c r="G1459" s="87"/>
      <c r="H1459" s="87"/>
      <c r="I1459" s="87"/>
      <c r="J1459" s="87"/>
      <c r="K1459" s="87"/>
      <c r="L1459" s="87"/>
      <c r="M1459" s="88"/>
      <c r="N1459" s="211"/>
      <c r="O1459" s="220"/>
      <c r="P1459" s="221"/>
      <c r="Q1459" s="84"/>
      <c r="R1459" s="89"/>
      <c r="S1459" s="84"/>
      <c r="T1459" s="125"/>
      <c r="U1459" s="272"/>
    </row>
    <row r="1460" spans="1:21">
      <c r="A1460" s="272"/>
      <c r="B1460" s="84"/>
      <c r="C1460" s="85"/>
      <c r="D1460" s="86"/>
      <c r="E1460" s="84"/>
      <c r="F1460" s="87"/>
      <c r="G1460" s="87"/>
      <c r="H1460" s="87"/>
      <c r="I1460" s="87"/>
      <c r="J1460" s="87"/>
      <c r="K1460" s="87"/>
      <c r="L1460" s="87"/>
      <c r="M1460" s="88"/>
      <c r="N1460" s="211"/>
      <c r="O1460" s="220"/>
      <c r="P1460" s="221"/>
      <c r="Q1460" s="84"/>
      <c r="R1460" s="89"/>
      <c r="S1460" s="84"/>
      <c r="T1460" s="125"/>
      <c r="U1460" s="272"/>
    </row>
    <row r="1461" spans="1:21">
      <c r="A1461" s="272"/>
      <c r="B1461" s="84"/>
      <c r="C1461" s="85"/>
      <c r="D1461" s="86"/>
      <c r="E1461" s="84"/>
      <c r="F1461" s="87"/>
      <c r="G1461" s="87"/>
      <c r="H1461" s="87"/>
      <c r="I1461" s="87"/>
      <c r="J1461" s="87"/>
      <c r="K1461" s="87"/>
      <c r="L1461" s="87"/>
      <c r="M1461" s="88"/>
      <c r="N1461" s="211"/>
      <c r="O1461" s="220"/>
      <c r="P1461" s="221"/>
      <c r="Q1461" s="84"/>
      <c r="R1461" s="89"/>
      <c r="S1461" s="84"/>
      <c r="T1461" s="125"/>
      <c r="U1461" s="272"/>
    </row>
    <row r="1462" spans="1:21">
      <c r="A1462" s="272"/>
      <c r="B1462" s="84"/>
      <c r="C1462" s="85"/>
      <c r="D1462" s="86"/>
      <c r="E1462" s="84"/>
      <c r="F1462" s="87"/>
      <c r="G1462" s="87"/>
      <c r="H1462" s="87"/>
      <c r="I1462" s="87"/>
      <c r="J1462" s="87"/>
      <c r="K1462" s="87"/>
      <c r="L1462" s="87"/>
      <c r="M1462" s="88"/>
      <c r="N1462" s="211"/>
      <c r="O1462" s="220"/>
      <c r="P1462" s="221"/>
      <c r="Q1462" s="84"/>
      <c r="R1462" s="89"/>
      <c r="S1462" s="84"/>
      <c r="T1462" s="125"/>
      <c r="U1462" s="272"/>
    </row>
    <row r="1463" spans="1:21">
      <c r="A1463" s="272"/>
      <c r="B1463" s="84"/>
      <c r="C1463" s="85"/>
      <c r="D1463" s="86"/>
      <c r="E1463" s="84"/>
      <c r="F1463" s="87"/>
      <c r="G1463" s="87"/>
      <c r="H1463" s="87"/>
      <c r="I1463" s="87"/>
      <c r="J1463" s="87"/>
      <c r="K1463" s="87"/>
      <c r="L1463" s="87"/>
      <c r="M1463" s="88"/>
      <c r="N1463" s="211"/>
      <c r="O1463" s="220"/>
      <c r="P1463" s="221"/>
      <c r="Q1463" s="84"/>
      <c r="R1463" s="89"/>
      <c r="S1463" s="84"/>
      <c r="T1463" s="125"/>
      <c r="U1463" s="272"/>
    </row>
    <row r="1464" spans="1:21">
      <c r="A1464" s="272"/>
      <c r="B1464" s="84"/>
      <c r="C1464" s="85"/>
      <c r="D1464" s="86"/>
      <c r="E1464" s="84"/>
      <c r="F1464" s="87"/>
      <c r="G1464" s="87"/>
      <c r="H1464" s="87"/>
      <c r="I1464" s="87"/>
      <c r="J1464" s="87"/>
      <c r="K1464" s="87"/>
      <c r="L1464" s="87"/>
      <c r="M1464" s="88"/>
      <c r="N1464" s="211"/>
      <c r="O1464" s="220"/>
      <c r="P1464" s="221"/>
      <c r="Q1464" s="84"/>
      <c r="R1464" s="89"/>
      <c r="S1464" s="84"/>
      <c r="T1464" s="125"/>
      <c r="U1464" s="272"/>
    </row>
    <row r="1465" spans="1:21">
      <c r="A1465" s="272"/>
      <c r="B1465" s="84"/>
      <c r="C1465" s="85"/>
      <c r="D1465" s="86"/>
      <c r="E1465" s="84"/>
      <c r="F1465" s="87"/>
      <c r="G1465" s="87"/>
      <c r="H1465" s="87"/>
      <c r="I1465" s="87"/>
      <c r="J1465" s="87"/>
      <c r="K1465" s="87"/>
      <c r="L1465" s="87"/>
      <c r="M1465" s="88"/>
      <c r="N1465" s="211"/>
      <c r="O1465" s="220"/>
      <c r="P1465" s="221"/>
      <c r="Q1465" s="84"/>
      <c r="R1465" s="89"/>
      <c r="S1465" s="84"/>
      <c r="T1465" s="125"/>
      <c r="U1465" s="272"/>
    </row>
    <row r="1466" spans="1:21">
      <c r="A1466" s="272"/>
      <c r="B1466" s="84"/>
      <c r="C1466" s="85"/>
      <c r="D1466" s="86"/>
      <c r="E1466" s="84"/>
      <c r="F1466" s="87"/>
      <c r="G1466" s="87"/>
      <c r="H1466" s="87"/>
      <c r="I1466" s="87"/>
      <c r="J1466" s="87"/>
      <c r="K1466" s="87"/>
      <c r="L1466" s="87"/>
      <c r="M1466" s="88"/>
      <c r="N1466" s="211"/>
      <c r="O1466" s="220"/>
      <c r="P1466" s="221"/>
      <c r="Q1466" s="84"/>
      <c r="R1466" s="89"/>
      <c r="S1466" s="84"/>
      <c r="T1466" s="125"/>
      <c r="U1466" s="272"/>
    </row>
    <row r="1467" spans="1:21">
      <c r="A1467" s="272"/>
      <c r="B1467" s="84"/>
      <c r="C1467" s="85"/>
      <c r="D1467" s="86"/>
      <c r="E1467" s="84"/>
      <c r="F1467" s="87"/>
      <c r="G1467" s="87"/>
      <c r="H1467" s="87"/>
      <c r="I1467" s="87"/>
      <c r="J1467" s="87"/>
      <c r="K1467" s="87"/>
      <c r="L1467" s="87"/>
      <c r="M1467" s="88"/>
      <c r="N1467" s="211"/>
      <c r="O1467" s="220"/>
      <c r="P1467" s="221"/>
      <c r="Q1467" s="84"/>
      <c r="R1467" s="89"/>
      <c r="S1467" s="84"/>
      <c r="T1467" s="125"/>
      <c r="U1467" s="272"/>
    </row>
    <row r="1468" spans="1:21">
      <c r="A1468" s="272"/>
      <c r="B1468" s="84"/>
      <c r="C1468" s="85"/>
      <c r="D1468" s="86"/>
      <c r="E1468" s="84"/>
      <c r="F1468" s="87"/>
      <c r="G1468" s="87"/>
      <c r="H1468" s="87"/>
      <c r="I1468" s="87"/>
      <c r="J1468" s="87"/>
      <c r="K1468" s="87"/>
      <c r="L1468" s="87"/>
      <c r="M1468" s="88"/>
      <c r="N1468" s="211"/>
      <c r="O1468" s="220"/>
      <c r="P1468" s="221"/>
      <c r="Q1468" s="84"/>
      <c r="R1468" s="89"/>
      <c r="S1468" s="84"/>
      <c r="T1468" s="125"/>
      <c r="U1468" s="272"/>
    </row>
    <row r="1469" spans="1:21">
      <c r="A1469" s="272"/>
      <c r="B1469" s="84"/>
      <c r="C1469" s="85"/>
      <c r="D1469" s="86"/>
      <c r="E1469" s="84"/>
      <c r="F1469" s="87"/>
      <c r="G1469" s="87"/>
      <c r="H1469" s="87"/>
      <c r="I1469" s="87"/>
      <c r="J1469" s="87"/>
      <c r="K1469" s="87"/>
      <c r="L1469" s="87"/>
      <c r="M1469" s="88"/>
      <c r="N1469" s="211"/>
      <c r="O1469" s="220"/>
      <c r="P1469" s="221"/>
      <c r="Q1469" s="84"/>
      <c r="R1469" s="89"/>
      <c r="S1469" s="84"/>
      <c r="T1469" s="125"/>
      <c r="U1469" s="272"/>
    </row>
    <row r="1470" spans="1:21">
      <c r="A1470" s="272"/>
      <c r="B1470" s="84"/>
      <c r="C1470" s="85"/>
      <c r="D1470" s="86"/>
      <c r="E1470" s="84"/>
      <c r="F1470" s="87"/>
      <c r="G1470" s="87"/>
      <c r="H1470" s="87"/>
      <c r="I1470" s="87"/>
      <c r="J1470" s="87"/>
      <c r="K1470" s="87"/>
      <c r="L1470" s="87"/>
      <c r="M1470" s="88"/>
      <c r="N1470" s="211"/>
      <c r="O1470" s="220"/>
      <c r="P1470" s="221"/>
      <c r="Q1470" s="84"/>
      <c r="R1470" s="89"/>
      <c r="S1470" s="84"/>
      <c r="T1470" s="125"/>
      <c r="U1470" s="272"/>
    </row>
    <row r="1471" spans="1:21">
      <c r="A1471" s="272"/>
      <c r="B1471" s="84"/>
      <c r="C1471" s="85"/>
      <c r="D1471" s="86"/>
      <c r="E1471" s="84"/>
      <c r="F1471" s="87"/>
      <c r="G1471" s="87"/>
      <c r="H1471" s="87"/>
      <c r="I1471" s="87"/>
      <c r="J1471" s="87"/>
      <c r="K1471" s="87"/>
      <c r="L1471" s="87"/>
      <c r="M1471" s="88"/>
      <c r="N1471" s="211"/>
      <c r="O1471" s="220"/>
      <c r="P1471" s="221"/>
      <c r="Q1471" s="84"/>
      <c r="R1471" s="89"/>
      <c r="S1471" s="84"/>
      <c r="T1471" s="125"/>
      <c r="U1471" s="272"/>
    </row>
    <row r="1472" spans="1:21">
      <c r="A1472" s="272"/>
      <c r="B1472" s="84"/>
      <c r="C1472" s="85"/>
      <c r="D1472" s="86"/>
      <c r="E1472" s="84"/>
      <c r="F1472" s="87"/>
      <c r="G1472" s="87"/>
      <c r="H1472" s="87"/>
      <c r="I1472" s="87"/>
      <c r="J1472" s="87"/>
      <c r="K1472" s="87"/>
      <c r="L1472" s="87"/>
      <c r="M1472" s="88"/>
      <c r="N1472" s="211"/>
      <c r="O1472" s="220"/>
      <c r="P1472" s="221"/>
      <c r="Q1472" s="84"/>
      <c r="R1472" s="89"/>
      <c r="S1472" s="84"/>
      <c r="T1472" s="125"/>
      <c r="U1472" s="272"/>
    </row>
    <row r="1473" spans="1:21">
      <c r="A1473" s="272"/>
      <c r="B1473" s="84"/>
      <c r="C1473" s="85"/>
      <c r="D1473" s="86"/>
      <c r="E1473" s="84"/>
      <c r="F1473" s="87"/>
      <c r="G1473" s="87"/>
      <c r="H1473" s="87"/>
      <c r="I1473" s="87"/>
      <c r="J1473" s="87"/>
      <c r="K1473" s="87"/>
      <c r="L1473" s="87"/>
      <c r="M1473" s="88"/>
      <c r="N1473" s="211"/>
      <c r="O1473" s="220"/>
      <c r="P1473" s="221"/>
      <c r="Q1473" s="84"/>
      <c r="R1473" s="89"/>
      <c r="S1473" s="84"/>
      <c r="T1473" s="125"/>
      <c r="U1473" s="272"/>
    </row>
    <row r="1474" spans="1:21">
      <c r="A1474" s="272"/>
      <c r="B1474" s="84"/>
      <c r="C1474" s="85"/>
      <c r="D1474" s="86"/>
      <c r="E1474" s="84"/>
      <c r="F1474" s="87"/>
      <c r="G1474" s="87"/>
      <c r="H1474" s="87"/>
      <c r="I1474" s="87"/>
      <c r="J1474" s="87"/>
      <c r="K1474" s="87"/>
      <c r="L1474" s="87"/>
      <c r="M1474" s="88"/>
      <c r="N1474" s="211"/>
      <c r="O1474" s="220"/>
      <c r="P1474" s="221"/>
      <c r="Q1474" s="84"/>
      <c r="R1474" s="89"/>
      <c r="S1474" s="84"/>
      <c r="T1474" s="125"/>
      <c r="U1474" s="272"/>
    </row>
    <row r="1475" spans="1:21">
      <c r="A1475" s="272"/>
      <c r="B1475" s="84"/>
      <c r="C1475" s="85"/>
      <c r="D1475" s="86"/>
      <c r="E1475" s="84"/>
      <c r="F1475" s="87"/>
      <c r="G1475" s="87"/>
      <c r="H1475" s="87"/>
      <c r="I1475" s="87"/>
      <c r="J1475" s="87"/>
      <c r="K1475" s="87"/>
      <c r="L1475" s="87"/>
      <c r="M1475" s="88"/>
      <c r="N1475" s="211"/>
      <c r="O1475" s="220"/>
      <c r="P1475" s="221"/>
      <c r="Q1475" s="84"/>
      <c r="R1475" s="89"/>
      <c r="S1475" s="84"/>
      <c r="T1475" s="125"/>
      <c r="U1475" s="272"/>
    </row>
    <row r="1476" spans="1:21">
      <c r="A1476" s="272"/>
      <c r="B1476" s="84"/>
      <c r="C1476" s="85"/>
      <c r="D1476" s="86"/>
      <c r="E1476" s="84"/>
      <c r="F1476" s="87"/>
      <c r="G1476" s="87"/>
      <c r="H1476" s="87"/>
      <c r="I1476" s="87"/>
      <c r="J1476" s="87"/>
      <c r="K1476" s="87"/>
      <c r="L1476" s="87"/>
      <c r="M1476" s="88"/>
      <c r="N1476" s="211"/>
      <c r="O1476" s="220"/>
      <c r="P1476" s="221"/>
      <c r="Q1476" s="84"/>
      <c r="R1476" s="89"/>
      <c r="S1476" s="84"/>
      <c r="T1476" s="125"/>
      <c r="U1476" s="272"/>
    </row>
    <row r="1477" spans="1:21">
      <c r="A1477" s="272"/>
      <c r="B1477" s="84"/>
      <c r="C1477" s="85"/>
      <c r="D1477" s="86"/>
      <c r="E1477" s="84"/>
      <c r="F1477" s="87"/>
      <c r="G1477" s="87"/>
      <c r="H1477" s="87"/>
      <c r="I1477" s="87"/>
      <c r="J1477" s="87"/>
      <c r="K1477" s="87"/>
      <c r="L1477" s="87"/>
      <c r="M1477" s="88"/>
      <c r="N1477" s="211"/>
      <c r="O1477" s="220"/>
      <c r="P1477" s="221"/>
      <c r="Q1477" s="84"/>
      <c r="R1477" s="89"/>
      <c r="S1477" s="84"/>
      <c r="T1477" s="125"/>
      <c r="U1477" s="272"/>
    </row>
    <row r="1478" spans="1:21">
      <c r="A1478" s="272"/>
      <c r="B1478" s="84"/>
      <c r="C1478" s="85"/>
      <c r="D1478" s="86"/>
      <c r="E1478" s="84"/>
      <c r="F1478" s="87"/>
      <c r="G1478" s="87"/>
      <c r="H1478" s="87"/>
      <c r="I1478" s="87"/>
      <c r="J1478" s="87"/>
      <c r="K1478" s="87"/>
      <c r="L1478" s="87"/>
      <c r="M1478" s="88"/>
      <c r="N1478" s="211"/>
      <c r="O1478" s="220"/>
      <c r="P1478" s="221"/>
      <c r="Q1478" s="84"/>
      <c r="R1478" s="89"/>
      <c r="S1478" s="84"/>
      <c r="T1478" s="125"/>
      <c r="U1478" s="272"/>
    </row>
    <row r="1479" spans="1:21">
      <c r="A1479" s="272"/>
      <c r="B1479" s="84"/>
      <c r="C1479" s="85"/>
      <c r="D1479" s="86"/>
      <c r="E1479" s="84"/>
      <c r="F1479" s="87"/>
      <c r="G1479" s="87"/>
      <c r="H1479" s="87"/>
      <c r="I1479" s="87"/>
      <c r="J1479" s="87"/>
      <c r="K1479" s="87"/>
      <c r="L1479" s="87"/>
      <c r="M1479" s="88"/>
      <c r="N1479" s="211"/>
      <c r="O1479" s="220"/>
      <c r="P1479" s="221"/>
      <c r="Q1479" s="84"/>
      <c r="R1479" s="89"/>
      <c r="S1479" s="84"/>
      <c r="T1479" s="125"/>
      <c r="U1479" s="272"/>
    </row>
    <row r="1480" spans="1:21">
      <c r="A1480" s="272"/>
      <c r="B1480" s="84"/>
      <c r="C1480" s="85"/>
      <c r="D1480" s="86"/>
      <c r="E1480" s="84"/>
      <c r="F1480" s="87"/>
      <c r="G1480" s="87"/>
      <c r="H1480" s="87"/>
      <c r="I1480" s="87"/>
      <c r="J1480" s="87"/>
      <c r="K1480" s="87"/>
      <c r="L1480" s="87"/>
      <c r="M1480" s="88"/>
      <c r="N1480" s="211"/>
      <c r="O1480" s="220"/>
      <c r="P1480" s="221"/>
      <c r="Q1480" s="84"/>
      <c r="R1480" s="89"/>
      <c r="S1480" s="84"/>
      <c r="T1480" s="125"/>
      <c r="U1480" s="272"/>
    </row>
    <row r="1481" spans="1:21">
      <c r="A1481" s="272"/>
      <c r="B1481" s="84"/>
      <c r="C1481" s="85"/>
      <c r="D1481" s="86"/>
      <c r="E1481" s="84"/>
      <c r="F1481" s="87"/>
      <c r="G1481" s="87"/>
      <c r="H1481" s="87"/>
      <c r="I1481" s="87"/>
      <c r="J1481" s="87"/>
      <c r="K1481" s="87"/>
      <c r="L1481" s="87"/>
      <c r="M1481" s="88"/>
      <c r="N1481" s="211"/>
      <c r="O1481" s="220"/>
      <c r="P1481" s="221"/>
      <c r="Q1481" s="84"/>
      <c r="R1481" s="89"/>
      <c r="S1481" s="84"/>
      <c r="T1481" s="125"/>
      <c r="U1481" s="272"/>
    </row>
    <row r="1482" spans="1:21">
      <c r="A1482" s="272"/>
      <c r="B1482" s="84"/>
      <c r="C1482" s="85"/>
      <c r="D1482" s="86"/>
      <c r="E1482" s="84"/>
      <c r="F1482" s="87"/>
      <c r="G1482" s="87"/>
      <c r="H1482" s="87"/>
      <c r="I1482" s="87"/>
      <c r="J1482" s="87"/>
      <c r="K1482" s="87"/>
      <c r="L1482" s="87"/>
      <c r="M1482" s="88"/>
      <c r="N1482" s="211"/>
      <c r="O1482" s="220"/>
      <c r="P1482" s="221"/>
      <c r="Q1482" s="84"/>
      <c r="R1482" s="89"/>
      <c r="S1482" s="84"/>
      <c r="T1482" s="125"/>
      <c r="U1482" s="272"/>
    </row>
    <row r="1483" spans="1:21">
      <c r="A1483" s="272"/>
      <c r="B1483" s="84"/>
      <c r="C1483" s="85"/>
      <c r="D1483" s="86"/>
      <c r="E1483" s="84"/>
      <c r="F1483" s="87"/>
      <c r="G1483" s="87"/>
      <c r="H1483" s="87"/>
      <c r="I1483" s="87"/>
      <c r="J1483" s="87"/>
      <c r="K1483" s="87"/>
      <c r="L1483" s="87"/>
      <c r="M1483" s="88"/>
      <c r="N1483" s="211"/>
      <c r="O1483" s="220"/>
      <c r="P1483" s="221"/>
      <c r="Q1483" s="84"/>
      <c r="R1483" s="89"/>
      <c r="S1483" s="84"/>
      <c r="T1483" s="125"/>
      <c r="U1483" s="272"/>
    </row>
    <row r="1484" spans="1:21">
      <c r="A1484" s="272"/>
      <c r="B1484" s="84"/>
      <c r="C1484" s="85"/>
      <c r="D1484" s="86"/>
      <c r="E1484" s="84"/>
      <c r="F1484" s="87"/>
      <c r="G1484" s="87"/>
      <c r="H1484" s="87"/>
      <c r="I1484" s="87"/>
      <c r="J1484" s="87"/>
      <c r="K1484" s="87"/>
      <c r="L1484" s="87"/>
      <c r="M1484" s="88"/>
      <c r="N1484" s="211"/>
      <c r="O1484" s="220"/>
      <c r="P1484" s="221"/>
      <c r="Q1484" s="84"/>
      <c r="R1484" s="89"/>
      <c r="S1484" s="84"/>
      <c r="T1484" s="125"/>
      <c r="U1484" s="272"/>
    </row>
    <row r="1485" spans="1:21">
      <c r="A1485" s="272"/>
      <c r="B1485" s="84"/>
      <c r="C1485" s="85"/>
      <c r="D1485" s="86"/>
      <c r="E1485" s="84"/>
      <c r="F1485" s="87"/>
      <c r="G1485" s="87"/>
      <c r="H1485" s="87"/>
      <c r="I1485" s="87"/>
      <c r="J1485" s="87"/>
      <c r="K1485" s="87"/>
      <c r="L1485" s="87"/>
      <c r="M1485" s="88"/>
      <c r="N1485" s="211"/>
      <c r="O1485" s="220"/>
      <c r="P1485" s="221"/>
      <c r="Q1485" s="84"/>
      <c r="R1485" s="89"/>
      <c r="S1485" s="84"/>
      <c r="T1485" s="125"/>
      <c r="U1485" s="272"/>
    </row>
    <row r="1486" spans="1:21">
      <c r="A1486" s="272"/>
      <c r="B1486" s="84"/>
      <c r="C1486" s="85"/>
      <c r="D1486" s="86"/>
      <c r="E1486" s="84"/>
      <c r="F1486" s="87"/>
      <c r="G1486" s="87"/>
      <c r="H1486" s="87"/>
      <c r="I1486" s="87"/>
      <c r="J1486" s="87"/>
      <c r="K1486" s="87"/>
      <c r="L1486" s="87"/>
      <c r="M1486" s="88"/>
      <c r="N1486" s="211"/>
      <c r="O1486" s="220"/>
      <c r="P1486" s="221"/>
      <c r="Q1486" s="84"/>
      <c r="R1486" s="89"/>
      <c r="S1486" s="84"/>
      <c r="T1486" s="125"/>
      <c r="U1486" s="272"/>
    </row>
    <row r="1487" spans="1:21">
      <c r="A1487" s="272"/>
      <c r="B1487" s="84"/>
      <c r="C1487" s="85"/>
      <c r="D1487" s="86"/>
      <c r="E1487" s="84"/>
      <c r="F1487" s="87"/>
      <c r="G1487" s="87"/>
      <c r="H1487" s="87"/>
      <c r="I1487" s="87"/>
      <c r="J1487" s="87"/>
      <c r="K1487" s="87"/>
      <c r="L1487" s="87"/>
      <c r="M1487" s="88"/>
      <c r="N1487" s="211"/>
      <c r="O1487" s="220"/>
      <c r="P1487" s="221"/>
      <c r="Q1487" s="84"/>
      <c r="R1487" s="89"/>
      <c r="S1487" s="84"/>
      <c r="T1487" s="125"/>
      <c r="U1487" s="272"/>
    </row>
    <row r="1488" spans="1:21">
      <c r="A1488" s="272"/>
      <c r="B1488" s="84"/>
      <c r="C1488" s="85"/>
      <c r="D1488" s="86"/>
      <c r="E1488" s="84"/>
      <c r="F1488" s="87"/>
      <c r="G1488" s="87"/>
      <c r="H1488" s="87"/>
      <c r="I1488" s="87"/>
      <c r="J1488" s="87"/>
      <c r="K1488" s="87"/>
      <c r="L1488" s="87"/>
      <c r="M1488" s="88"/>
      <c r="N1488" s="211"/>
      <c r="O1488" s="220"/>
      <c r="P1488" s="221"/>
      <c r="Q1488" s="84"/>
      <c r="R1488" s="89"/>
      <c r="S1488" s="84"/>
      <c r="T1488" s="125"/>
      <c r="U1488" s="272"/>
    </row>
    <row r="1489" spans="1:21">
      <c r="A1489" s="272"/>
      <c r="B1489" s="84"/>
      <c r="C1489" s="85"/>
      <c r="D1489" s="86"/>
      <c r="E1489" s="84"/>
      <c r="F1489" s="87"/>
      <c r="G1489" s="87"/>
      <c r="H1489" s="87"/>
      <c r="I1489" s="87"/>
      <c r="J1489" s="87"/>
      <c r="K1489" s="87"/>
      <c r="L1489" s="87"/>
      <c r="M1489" s="88"/>
      <c r="N1489" s="211"/>
      <c r="O1489" s="220"/>
      <c r="P1489" s="221"/>
      <c r="Q1489" s="84"/>
      <c r="R1489" s="89"/>
      <c r="S1489" s="84"/>
      <c r="T1489" s="125"/>
      <c r="U1489" s="272"/>
    </row>
    <row r="1490" spans="1:21">
      <c r="A1490" s="272"/>
      <c r="B1490" s="84"/>
      <c r="C1490" s="85"/>
      <c r="D1490" s="86"/>
      <c r="E1490" s="84"/>
      <c r="F1490" s="87"/>
      <c r="G1490" s="87"/>
      <c r="H1490" s="87"/>
      <c r="I1490" s="87"/>
      <c r="J1490" s="87"/>
      <c r="K1490" s="87"/>
      <c r="L1490" s="87"/>
      <c r="M1490" s="88"/>
      <c r="N1490" s="211"/>
      <c r="O1490" s="220"/>
      <c r="P1490" s="221"/>
      <c r="Q1490" s="84"/>
      <c r="R1490" s="89"/>
      <c r="S1490" s="84"/>
      <c r="T1490" s="125"/>
      <c r="U1490" s="272"/>
    </row>
    <row r="1491" spans="1:21">
      <c r="A1491" s="272"/>
      <c r="B1491" s="84"/>
      <c r="C1491" s="85"/>
      <c r="D1491" s="86"/>
      <c r="E1491" s="84"/>
      <c r="F1491" s="87"/>
      <c r="G1491" s="87"/>
      <c r="H1491" s="87"/>
      <c r="I1491" s="87"/>
      <c r="J1491" s="87"/>
      <c r="K1491" s="87"/>
      <c r="L1491" s="87"/>
      <c r="M1491" s="88"/>
      <c r="N1491" s="211"/>
      <c r="O1491" s="220"/>
      <c r="P1491" s="221"/>
      <c r="Q1491" s="84"/>
      <c r="R1491" s="89"/>
      <c r="S1491" s="84"/>
      <c r="T1491" s="125"/>
      <c r="U1491" s="272"/>
    </row>
    <row r="1492" spans="1:21">
      <c r="A1492" s="272"/>
      <c r="B1492" s="84"/>
      <c r="C1492" s="85"/>
      <c r="D1492" s="86"/>
      <c r="E1492" s="84"/>
      <c r="F1492" s="87"/>
      <c r="G1492" s="87"/>
      <c r="H1492" s="87"/>
      <c r="I1492" s="87"/>
      <c r="J1492" s="87"/>
      <c r="K1492" s="87"/>
      <c r="L1492" s="87"/>
      <c r="M1492" s="88"/>
      <c r="N1492" s="211"/>
      <c r="O1492" s="220"/>
      <c r="P1492" s="221"/>
      <c r="Q1492" s="84"/>
      <c r="R1492" s="89"/>
      <c r="S1492" s="84"/>
      <c r="T1492" s="125"/>
      <c r="U1492" s="272"/>
    </row>
    <row r="1493" spans="1:21">
      <c r="A1493" s="272"/>
      <c r="B1493" s="84"/>
      <c r="C1493" s="85"/>
      <c r="D1493" s="86"/>
      <c r="E1493" s="84"/>
      <c r="F1493" s="87"/>
      <c r="G1493" s="87"/>
      <c r="H1493" s="87"/>
      <c r="I1493" s="87"/>
      <c r="J1493" s="87"/>
      <c r="K1493" s="87"/>
      <c r="L1493" s="87"/>
      <c r="M1493" s="88"/>
      <c r="N1493" s="211"/>
      <c r="O1493" s="220"/>
      <c r="P1493" s="221"/>
      <c r="Q1493" s="84"/>
      <c r="R1493" s="89"/>
      <c r="S1493" s="84"/>
      <c r="T1493" s="125"/>
      <c r="U1493" s="272"/>
    </row>
    <row r="1494" spans="1:21">
      <c r="A1494" s="272"/>
      <c r="B1494" s="84"/>
      <c r="C1494" s="85"/>
      <c r="D1494" s="86"/>
      <c r="E1494" s="84"/>
      <c r="F1494" s="87"/>
      <c r="G1494" s="87"/>
      <c r="H1494" s="87"/>
      <c r="I1494" s="87"/>
      <c r="J1494" s="87"/>
      <c r="K1494" s="87"/>
      <c r="L1494" s="87"/>
      <c r="M1494" s="88"/>
      <c r="N1494" s="211"/>
      <c r="O1494" s="220"/>
      <c r="P1494" s="221"/>
      <c r="Q1494" s="84"/>
      <c r="R1494" s="89"/>
      <c r="S1494" s="84"/>
      <c r="T1494" s="125"/>
      <c r="U1494" s="272"/>
    </row>
    <row r="1495" spans="1:21">
      <c r="A1495" s="272"/>
      <c r="B1495" s="84"/>
      <c r="C1495" s="85"/>
      <c r="D1495" s="86"/>
      <c r="E1495" s="84"/>
      <c r="F1495" s="87"/>
      <c r="G1495" s="87"/>
      <c r="H1495" s="87"/>
      <c r="I1495" s="87"/>
      <c r="J1495" s="87"/>
      <c r="K1495" s="87"/>
      <c r="L1495" s="87"/>
      <c r="M1495" s="88"/>
      <c r="N1495" s="211"/>
      <c r="O1495" s="220"/>
      <c r="P1495" s="221"/>
      <c r="Q1495" s="84"/>
      <c r="R1495" s="89"/>
      <c r="S1495" s="84"/>
      <c r="T1495" s="125"/>
      <c r="U1495" s="272"/>
    </row>
    <row r="1496" spans="1:21">
      <c r="A1496" s="272"/>
      <c r="B1496" s="84"/>
      <c r="C1496" s="85"/>
      <c r="D1496" s="86"/>
      <c r="E1496" s="84"/>
      <c r="F1496" s="87"/>
      <c r="G1496" s="87"/>
      <c r="H1496" s="87"/>
      <c r="I1496" s="87"/>
      <c r="J1496" s="87"/>
      <c r="K1496" s="87"/>
      <c r="L1496" s="87"/>
      <c r="M1496" s="88"/>
      <c r="N1496" s="211"/>
      <c r="O1496" s="220"/>
      <c r="P1496" s="221"/>
      <c r="Q1496" s="84"/>
      <c r="R1496" s="89"/>
      <c r="S1496" s="84"/>
      <c r="T1496" s="125"/>
      <c r="U1496" s="272"/>
    </row>
    <row r="1497" spans="1:21">
      <c r="A1497" s="272"/>
      <c r="B1497" s="84"/>
      <c r="C1497" s="85"/>
      <c r="D1497" s="86"/>
      <c r="E1497" s="84"/>
      <c r="F1497" s="87"/>
      <c r="G1497" s="87"/>
      <c r="H1497" s="87"/>
      <c r="I1497" s="87"/>
      <c r="J1497" s="87"/>
      <c r="K1497" s="87"/>
      <c r="L1497" s="87"/>
      <c r="M1497" s="88"/>
      <c r="N1497" s="211"/>
      <c r="O1497" s="220"/>
      <c r="P1497" s="221"/>
      <c r="Q1497" s="84"/>
      <c r="R1497" s="89"/>
      <c r="S1497" s="84"/>
      <c r="T1497" s="125"/>
      <c r="U1497" s="272"/>
    </row>
    <row r="1498" spans="1:21">
      <c r="A1498" s="272"/>
      <c r="B1498" s="84"/>
      <c r="C1498" s="85"/>
      <c r="D1498" s="86"/>
      <c r="E1498" s="84"/>
      <c r="F1498" s="87"/>
      <c r="G1498" s="87"/>
      <c r="H1498" s="87"/>
      <c r="I1498" s="87"/>
      <c r="J1498" s="87"/>
      <c r="K1498" s="87"/>
      <c r="L1498" s="87"/>
      <c r="M1498" s="88"/>
      <c r="N1498" s="211"/>
      <c r="O1498" s="220"/>
      <c r="P1498" s="221"/>
      <c r="Q1498" s="84"/>
      <c r="R1498" s="89"/>
      <c r="S1498" s="84"/>
      <c r="T1498" s="125"/>
      <c r="U1498" s="272"/>
    </row>
    <row r="1499" spans="1:21">
      <c r="A1499" s="272"/>
      <c r="B1499" s="84"/>
      <c r="C1499" s="85"/>
      <c r="D1499" s="86"/>
      <c r="E1499" s="84"/>
      <c r="F1499" s="87"/>
      <c r="G1499" s="87"/>
      <c r="H1499" s="87"/>
      <c r="I1499" s="87"/>
      <c r="J1499" s="87"/>
      <c r="K1499" s="87"/>
      <c r="L1499" s="87"/>
      <c r="M1499" s="88"/>
      <c r="N1499" s="211"/>
      <c r="O1499" s="220"/>
      <c r="P1499" s="221"/>
      <c r="Q1499" s="84"/>
      <c r="R1499" s="89"/>
      <c r="S1499" s="84"/>
      <c r="T1499" s="125"/>
      <c r="U1499" s="272"/>
    </row>
    <row r="1500" spans="1:21">
      <c r="A1500" s="272"/>
      <c r="B1500" s="84"/>
      <c r="C1500" s="85"/>
      <c r="D1500" s="86"/>
      <c r="E1500" s="84"/>
      <c r="F1500" s="87"/>
      <c r="G1500" s="87"/>
      <c r="H1500" s="87"/>
      <c r="I1500" s="87"/>
      <c r="J1500" s="87"/>
      <c r="K1500" s="87"/>
      <c r="L1500" s="87"/>
      <c r="M1500" s="88"/>
      <c r="N1500" s="211"/>
      <c r="O1500" s="220"/>
      <c r="P1500" s="221"/>
      <c r="Q1500" s="84"/>
      <c r="R1500" s="89"/>
      <c r="S1500" s="84"/>
      <c r="T1500" s="125"/>
      <c r="U1500" s="272"/>
    </row>
    <row r="1501" spans="1:21">
      <c r="A1501" s="272"/>
      <c r="B1501" s="84"/>
      <c r="C1501" s="85"/>
      <c r="D1501" s="86"/>
      <c r="E1501" s="84"/>
      <c r="F1501" s="87"/>
      <c r="G1501" s="87"/>
      <c r="H1501" s="87"/>
      <c r="I1501" s="87"/>
      <c r="J1501" s="87"/>
      <c r="K1501" s="87"/>
      <c r="L1501" s="87"/>
      <c r="M1501" s="88"/>
      <c r="N1501" s="211"/>
      <c r="O1501" s="220"/>
      <c r="P1501" s="221"/>
      <c r="Q1501" s="84"/>
      <c r="R1501" s="89"/>
      <c r="S1501" s="84"/>
      <c r="T1501" s="125"/>
      <c r="U1501" s="272"/>
    </row>
    <row r="1502" spans="1:21">
      <c r="A1502" s="272"/>
      <c r="B1502" s="84"/>
      <c r="C1502" s="85"/>
      <c r="D1502" s="86"/>
      <c r="E1502" s="84"/>
      <c r="F1502" s="87"/>
      <c r="G1502" s="87"/>
      <c r="H1502" s="87"/>
      <c r="I1502" s="87"/>
      <c r="J1502" s="87"/>
      <c r="K1502" s="87"/>
      <c r="L1502" s="87"/>
      <c r="M1502" s="88"/>
      <c r="N1502" s="211"/>
      <c r="O1502" s="220"/>
      <c r="P1502" s="221"/>
      <c r="Q1502" s="84"/>
      <c r="R1502" s="89"/>
      <c r="S1502" s="84"/>
      <c r="T1502" s="125"/>
      <c r="U1502" s="272"/>
    </row>
    <row r="1503" spans="1:21">
      <c r="A1503" s="272"/>
      <c r="B1503" s="84"/>
      <c r="C1503" s="85"/>
      <c r="D1503" s="86"/>
      <c r="E1503" s="84"/>
      <c r="F1503" s="87"/>
      <c r="G1503" s="87"/>
      <c r="H1503" s="87"/>
      <c r="I1503" s="87"/>
      <c r="J1503" s="87"/>
      <c r="K1503" s="87"/>
      <c r="L1503" s="87"/>
      <c r="M1503" s="88"/>
      <c r="N1503" s="211"/>
      <c r="O1503" s="220"/>
      <c r="P1503" s="221"/>
      <c r="Q1503" s="84"/>
      <c r="R1503" s="89"/>
      <c r="S1503" s="84"/>
      <c r="T1503" s="125"/>
      <c r="U1503" s="272"/>
    </row>
    <row r="1504" spans="1:21">
      <c r="A1504" s="272"/>
      <c r="B1504" s="84"/>
      <c r="C1504" s="85"/>
      <c r="D1504" s="86"/>
      <c r="E1504" s="84"/>
      <c r="F1504" s="87"/>
      <c r="G1504" s="87"/>
      <c r="H1504" s="87"/>
      <c r="I1504" s="87"/>
      <c r="J1504" s="87"/>
      <c r="K1504" s="87"/>
      <c r="L1504" s="87"/>
      <c r="M1504" s="88"/>
      <c r="N1504" s="211"/>
      <c r="O1504" s="220"/>
      <c r="P1504" s="221"/>
      <c r="Q1504" s="84"/>
      <c r="R1504" s="89"/>
      <c r="S1504" s="84"/>
      <c r="T1504" s="125"/>
      <c r="U1504" s="272"/>
    </row>
    <row r="1505" spans="1:21">
      <c r="A1505" s="272"/>
      <c r="B1505" s="84"/>
      <c r="C1505" s="85"/>
      <c r="D1505" s="86"/>
      <c r="E1505" s="84"/>
      <c r="F1505" s="87"/>
      <c r="G1505" s="87"/>
      <c r="H1505" s="87"/>
      <c r="I1505" s="87"/>
      <c r="J1505" s="87"/>
      <c r="K1505" s="87"/>
      <c r="L1505" s="87"/>
      <c r="M1505" s="88"/>
      <c r="N1505" s="211"/>
      <c r="O1505" s="220"/>
      <c r="P1505" s="221"/>
      <c r="Q1505" s="84"/>
      <c r="R1505" s="89"/>
      <c r="S1505" s="84"/>
      <c r="T1505" s="125"/>
      <c r="U1505" s="272"/>
    </row>
    <row r="1506" spans="1:21">
      <c r="A1506" s="272"/>
      <c r="B1506" s="84"/>
      <c r="C1506" s="85"/>
      <c r="D1506" s="86"/>
      <c r="E1506" s="84"/>
      <c r="F1506" s="87"/>
      <c r="G1506" s="87"/>
      <c r="H1506" s="87"/>
      <c r="I1506" s="87"/>
      <c r="J1506" s="87"/>
      <c r="K1506" s="87"/>
      <c r="L1506" s="87"/>
      <c r="M1506" s="88"/>
      <c r="N1506" s="211"/>
      <c r="O1506" s="220"/>
      <c r="P1506" s="221"/>
      <c r="Q1506" s="84"/>
      <c r="R1506" s="89"/>
      <c r="S1506" s="84"/>
      <c r="T1506" s="125"/>
      <c r="U1506" s="272"/>
    </row>
    <row r="1507" spans="1:21">
      <c r="A1507" s="272"/>
      <c r="B1507" s="84"/>
      <c r="C1507" s="85"/>
      <c r="D1507" s="86"/>
      <c r="E1507" s="84"/>
      <c r="F1507" s="87"/>
      <c r="G1507" s="87"/>
      <c r="H1507" s="87"/>
      <c r="I1507" s="87"/>
      <c r="J1507" s="87"/>
      <c r="K1507" s="87"/>
      <c r="L1507" s="87"/>
      <c r="M1507" s="88"/>
      <c r="N1507" s="211"/>
      <c r="O1507" s="220"/>
      <c r="P1507" s="221"/>
      <c r="Q1507" s="84"/>
      <c r="R1507" s="89"/>
      <c r="S1507" s="84"/>
      <c r="T1507" s="125"/>
      <c r="U1507" s="272"/>
    </row>
    <row r="1508" spans="1:21">
      <c r="A1508" s="272"/>
      <c r="B1508" s="84"/>
      <c r="C1508" s="85"/>
      <c r="D1508" s="86"/>
      <c r="E1508" s="84"/>
      <c r="F1508" s="87"/>
      <c r="G1508" s="87"/>
      <c r="H1508" s="87"/>
      <c r="I1508" s="87"/>
      <c r="J1508" s="87"/>
      <c r="K1508" s="87"/>
      <c r="L1508" s="87"/>
      <c r="M1508" s="88"/>
      <c r="N1508" s="211"/>
      <c r="O1508" s="220"/>
      <c r="P1508" s="221"/>
      <c r="Q1508" s="84"/>
      <c r="R1508" s="89"/>
      <c r="S1508" s="84"/>
      <c r="T1508" s="125"/>
      <c r="U1508" s="272"/>
    </row>
    <row r="1509" spans="1:21">
      <c r="A1509" s="272"/>
      <c r="B1509" s="84"/>
      <c r="C1509" s="85"/>
      <c r="D1509" s="86"/>
      <c r="E1509" s="84"/>
      <c r="F1509" s="87"/>
      <c r="G1509" s="87"/>
      <c r="H1509" s="87"/>
      <c r="I1509" s="87"/>
      <c r="J1509" s="87"/>
      <c r="K1509" s="87"/>
      <c r="L1509" s="87"/>
      <c r="M1509" s="88"/>
      <c r="N1509" s="211"/>
      <c r="O1509" s="220"/>
      <c r="P1509" s="221"/>
      <c r="Q1509" s="84"/>
      <c r="R1509" s="89"/>
      <c r="S1509" s="84"/>
      <c r="T1509" s="125"/>
      <c r="U1509" s="272"/>
    </row>
    <row r="1510" spans="1:21">
      <c r="A1510" s="272"/>
      <c r="B1510" s="84"/>
      <c r="C1510" s="85"/>
      <c r="D1510" s="86"/>
      <c r="E1510" s="84"/>
      <c r="F1510" s="87"/>
      <c r="G1510" s="87"/>
      <c r="H1510" s="87"/>
      <c r="I1510" s="87"/>
      <c r="J1510" s="87"/>
      <c r="K1510" s="87"/>
      <c r="L1510" s="87"/>
      <c r="M1510" s="88"/>
      <c r="N1510" s="211"/>
      <c r="O1510" s="220"/>
      <c r="P1510" s="221"/>
      <c r="Q1510" s="84"/>
      <c r="R1510" s="89"/>
      <c r="S1510" s="84"/>
      <c r="T1510" s="125"/>
      <c r="U1510" s="272"/>
    </row>
    <row r="1511" spans="1:21">
      <c r="A1511" s="272"/>
      <c r="B1511" s="84"/>
      <c r="C1511" s="85"/>
      <c r="D1511" s="86"/>
      <c r="E1511" s="84"/>
      <c r="F1511" s="87"/>
      <c r="G1511" s="87"/>
      <c r="H1511" s="87"/>
      <c r="I1511" s="87"/>
      <c r="J1511" s="87"/>
      <c r="K1511" s="87"/>
      <c r="L1511" s="87"/>
      <c r="M1511" s="88"/>
      <c r="N1511" s="211"/>
      <c r="O1511" s="220"/>
      <c r="P1511" s="221"/>
      <c r="Q1511" s="84"/>
      <c r="R1511" s="89"/>
      <c r="S1511" s="84"/>
      <c r="T1511" s="125"/>
      <c r="U1511" s="272"/>
    </row>
    <row r="1512" spans="1:21">
      <c r="A1512" s="272"/>
      <c r="B1512" s="84"/>
      <c r="C1512" s="85"/>
      <c r="D1512" s="86"/>
      <c r="E1512" s="84"/>
      <c r="F1512" s="87"/>
      <c r="G1512" s="87"/>
      <c r="H1512" s="87"/>
      <c r="I1512" s="87"/>
      <c r="J1512" s="87"/>
      <c r="K1512" s="87"/>
      <c r="L1512" s="87"/>
      <c r="M1512" s="88"/>
      <c r="N1512" s="211"/>
      <c r="O1512" s="220"/>
      <c r="P1512" s="221"/>
      <c r="Q1512" s="84"/>
      <c r="R1512" s="89"/>
      <c r="S1512" s="84"/>
      <c r="T1512" s="125"/>
      <c r="U1512" s="272"/>
    </row>
    <row r="1513" spans="1:21">
      <c r="A1513" s="272"/>
      <c r="B1513" s="84"/>
      <c r="C1513" s="85"/>
      <c r="D1513" s="86"/>
      <c r="E1513" s="84"/>
      <c r="F1513" s="87"/>
      <c r="G1513" s="87"/>
      <c r="H1513" s="87"/>
      <c r="I1513" s="87"/>
      <c r="J1513" s="87"/>
      <c r="K1513" s="87"/>
      <c r="L1513" s="87"/>
      <c r="M1513" s="88"/>
      <c r="N1513" s="211"/>
      <c r="O1513" s="220"/>
      <c r="P1513" s="221"/>
      <c r="Q1513" s="84"/>
      <c r="R1513" s="89"/>
      <c r="S1513" s="84"/>
      <c r="T1513" s="125"/>
      <c r="U1513" s="272"/>
    </row>
    <row r="1514" spans="1:21">
      <c r="A1514" s="272"/>
      <c r="B1514" s="84"/>
      <c r="C1514" s="85"/>
      <c r="D1514" s="86"/>
      <c r="E1514" s="84"/>
      <c r="F1514" s="87"/>
      <c r="G1514" s="87"/>
      <c r="H1514" s="87"/>
      <c r="I1514" s="87"/>
      <c r="J1514" s="87"/>
      <c r="K1514" s="87"/>
      <c r="L1514" s="87"/>
      <c r="M1514" s="88"/>
      <c r="N1514" s="211"/>
      <c r="O1514" s="220"/>
      <c r="P1514" s="221"/>
      <c r="Q1514" s="84"/>
      <c r="R1514" s="89"/>
      <c r="S1514" s="84"/>
      <c r="T1514" s="125"/>
      <c r="U1514" s="272"/>
    </row>
    <row r="1515" spans="1:21">
      <c r="A1515" s="272"/>
      <c r="B1515" s="84"/>
      <c r="C1515" s="85"/>
      <c r="D1515" s="86"/>
      <c r="E1515" s="84"/>
      <c r="F1515" s="87"/>
      <c r="G1515" s="87"/>
      <c r="H1515" s="87"/>
      <c r="I1515" s="87"/>
      <c r="J1515" s="87"/>
      <c r="K1515" s="87"/>
      <c r="L1515" s="87"/>
      <c r="M1515" s="88"/>
      <c r="N1515" s="211"/>
      <c r="O1515" s="220"/>
      <c r="P1515" s="221"/>
      <c r="Q1515" s="84"/>
      <c r="R1515" s="89"/>
      <c r="S1515" s="84"/>
      <c r="T1515" s="125"/>
      <c r="U1515" s="272"/>
    </row>
    <row r="1516" spans="1:21">
      <c r="A1516" s="272"/>
      <c r="B1516" s="84"/>
      <c r="C1516" s="85"/>
      <c r="D1516" s="86"/>
      <c r="E1516" s="84"/>
      <c r="F1516" s="87"/>
      <c r="G1516" s="87"/>
      <c r="H1516" s="87"/>
      <c r="I1516" s="87"/>
      <c r="J1516" s="87"/>
      <c r="K1516" s="87"/>
      <c r="L1516" s="87"/>
      <c r="M1516" s="88"/>
      <c r="N1516" s="211"/>
      <c r="O1516" s="220"/>
      <c r="P1516" s="221"/>
      <c r="Q1516" s="84"/>
      <c r="R1516" s="89"/>
      <c r="S1516" s="84"/>
      <c r="T1516" s="125"/>
      <c r="U1516" s="272"/>
    </row>
    <row r="1517" spans="1:21">
      <c r="A1517" s="272"/>
      <c r="B1517" s="84"/>
      <c r="C1517" s="85"/>
      <c r="D1517" s="86"/>
      <c r="E1517" s="84"/>
      <c r="F1517" s="87"/>
      <c r="G1517" s="87"/>
      <c r="H1517" s="87"/>
      <c r="I1517" s="87"/>
      <c r="J1517" s="87"/>
      <c r="K1517" s="87"/>
      <c r="L1517" s="87"/>
      <c r="M1517" s="88"/>
      <c r="N1517" s="211"/>
      <c r="O1517" s="220"/>
      <c r="P1517" s="221"/>
      <c r="Q1517" s="84"/>
      <c r="R1517" s="89"/>
      <c r="S1517" s="84"/>
      <c r="T1517" s="125"/>
      <c r="U1517" s="272"/>
    </row>
    <row r="1518" spans="1:21">
      <c r="A1518" s="272"/>
      <c r="B1518" s="84"/>
      <c r="C1518" s="85"/>
      <c r="D1518" s="86"/>
      <c r="E1518" s="84"/>
      <c r="F1518" s="87"/>
      <c r="G1518" s="87"/>
      <c r="H1518" s="87"/>
      <c r="I1518" s="87"/>
      <c r="J1518" s="87"/>
      <c r="K1518" s="87"/>
      <c r="L1518" s="87"/>
      <c r="M1518" s="88"/>
      <c r="N1518" s="211"/>
      <c r="O1518" s="220"/>
      <c r="P1518" s="221"/>
      <c r="Q1518" s="84"/>
      <c r="R1518" s="89"/>
      <c r="S1518" s="84"/>
      <c r="T1518" s="125"/>
      <c r="U1518" s="272"/>
    </row>
    <row r="1519" spans="1:21">
      <c r="A1519" s="272"/>
      <c r="B1519" s="84"/>
      <c r="C1519" s="85"/>
      <c r="D1519" s="86"/>
      <c r="E1519" s="84"/>
      <c r="F1519" s="87"/>
      <c r="G1519" s="87"/>
      <c r="H1519" s="87"/>
      <c r="I1519" s="87"/>
      <c r="J1519" s="87"/>
      <c r="K1519" s="87"/>
      <c r="L1519" s="87"/>
      <c r="M1519" s="88"/>
      <c r="N1519" s="211"/>
      <c r="O1519" s="220"/>
      <c r="P1519" s="221"/>
      <c r="Q1519" s="84"/>
      <c r="R1519" s="89"/>
      <c r="S1519" s="84"/>
      <c r="T1519" s="125"/>
      <c r="U1519" s="272"/>
    </row>
    <row r="1520" spans="1:21">
      <c r="A1520" s="272"/>
      <c r="B1520" s="84"/>
      <c r="C1520" s="85"/>
      <c r="D1520" s="86"/>
      <c r="E1520" s="84"/>
      <c r="F1520" s="87"/>
      <c r="G1520" s="87"/>
      <c r="H1520" s="87"/>
      <c r="I1520" s="87"/>
      <c r="J1520" s="87"/>
      <c r="K1520" s="87"/>
      <c r="L1520" s="87"/>
      <c r="M1520" s="88"/>
      <c r="N1520" s="211"/>
      <c r="O1520" s="220"/>
      <c r="P1520" s="221"/>
      <c r="Q1520" s="84"/>
      <c r="R1520" s="89"/>
      <c r="S1520" s="84"/>
      <c r="T1520" s="125"/>
      <c r="U1520" s="272"/>
    </row>
    <row r="1521" spans="1:21">
      <c r="A1521" s="272"/>
      <c r="B1521" s="84"/>
      <c r="C1521" s="85"/>
      <c r="D1521" s="86"/>
      <c r="E1521" s="84"/>
      <c r="F1521" s="87"/>
      <c r="G1521" s="87"/>
      <c r="H1521" s="87"/>
      <c r="I1521" s="87"/>
      <c r="J1521" s="87"/>
      <c r="K1521" s="87"/>
      <c r="L1521" s="87"/>
      <c r="M1521" s="88"/>
      <c r="N1521" s="211"/>
      <c r="O1521" s="220"/>
      <c r="P1521" s="221"/>
      <c r="Q1521" s="84"/>
      <c r="R1521" s="89"/>
      <c r="S1521" s="84"/>
      <c r="T1521" s="125"/>
      <c r="U1521" s="272"/>
    </row>
    <row r="1522" spans="1:21">
      <c r="A1522" s="272"/>
      <c r="B1522" s="84"/>
      <c r="C1522" s="85"/>
      <c r="D1522" s="86"/>
      <c r="E1522" s="84"/>
      <c r="F1522" s="87"/>
      <c r="G1522" s="87"/>
      <c r="H1522" s="87"/>
      <c r="I1522" s="87"/>
      <c r="J1522" s="87"/>
      <c r="K1522" s="87"/>
      <c r="L1522" s="87"/>
      <c r="M1522" s="88"/>
      <c r="N1522" s="211"/>
      <c r="O1522" s="220"/>
      <c r="P1522" s="221"/>
      <c r="Q1522" s="84"/>
      <c r="R1522" s="89"/>
      <c r="S1522" s="84"/>
      <c r="T1522" s="125"/>
      <c r="U1522" s="272"/>
    </row>
    <row r="1523" spans="1:21">
      <c r="A1523" s="272"/>
      <c r="B1523" s="84"/>
      <c r="C1523" s="85"/>
      <c r="D1523" s="86"/>
      <c r="E1523" s="84"/>
      <c r="F1523" s="87"/>
      <c r="G1523" s="87"/>
      <c r="H1523" s="87"/>
      <c r="I1523" s="87"/>
      <c r="J1523" s="87"/>
      <c r="K1523" s="87"/>
      <c r="L1523" s="87"/>
      <c r="M1523" s="88"/>
      <c r="N1523" s="211"/>
      <c r="O1523" s="220"/>
      <c r="P1523" s="221"/>
      <c r="Q1523" s="84"/>
      <c r="R1523" s="89"/>
      <c r="S1523" s="84"/>
      <c r="T1523" s="125"/>
      <c r="U1523" s="272"/>
    </row>
    <row r="1524" spans="1:21">
      <c r="A1524" s="272"/>
      <c r="B1524" s="84"/>
      <c r="C1524" s="85"/>
      <c r="D1524" s="86"/>
      <c r="E1524" s="84"/>
      <c r="F1524" s="87"/>
      <c r="G1524" s="87"/>
      <c r="H1524" s="87"/>
      <c r="I1524" s="87"/>
      <c r="J1524" s="87"/>
      <c r="K1524" s="87"/>
      <c r="L1524" s="87"/>
      <c r="M1524" s="88"/>
      <c r="N1524" s="211"/>
      <c r="O1524" s="220"/>
      <c r="P1524" s="221"/>
      <c r="Q1524" s="84"/>
      <c r="R1524" s="89"/>
      <c r="S1524" s="84"/>
      <c r="T1524" s="125"/>
      <c r="U1524" s="272"/>
    </row>
    <row r="1525" spans="1:21">
      <c r="A1525" s="272"/>
      <c r="B1525" s="84"/>
      <c r="C1525" s="85"/>
      <c r="D1525" s="86"/>
      <c r="E1525" s="84"/>
      <c r="F1525" s="87"/>
      <c r="G1525" s="87"/>
      <c r="H1525" s="87"/>
      <c r="I1525" s="87"/>
      <c r="J1525" s="87"/>
      <c r="K1525" s="87"/>
      <c r="L1525" s="87"/>
      <c r="M1525" s="88"/>
      <c r="N1525" s="211"/>
      <c r="O1525" s="220"/>
      <c r="P1525" s="221"/>
      <c r="Q1525" s="84"/>
      <c r="R1525" s="89"/>
      <c r="S1525" s="84"/>
      <c r="T1525" s="125"/>
      <c r="U1525" s="272"/>
    </row>
    <row r="1526" spans="1:21">
      <c r="A1526" s="272"/>
      <c r="B1526" s="84"/>
      <c r="C1526" s="85"/>
      <c r="D1526" s="86"/>
      <c r="E1526" s="84"/>
      <c r="F1526" s="87"/>
      <c r="G1526" s="87"/>
      <c r="H1526" s="87"/>
      <c r="I1526" s="87"/>
      <c r="J1526" s="87"/>
      <c r="K1526" s="87"/>
      <c r="L1526" s="87"/>
      <c r="M1526" s="88"/>
      <c r="N1526" s="211"/>
      <c r="O1526" s="220"/>
      <c r="P1526" s="221"/>
      <c r="Q1526" s="84"/>
      <c r="R1526" s="89"/>
      <c r="S1526" s="84"/>
      <c r="T1526" s="125"/>
      <c r="U1526" s="272"/>
    </row>
    <row r="1527" spans="1:21">
      <c r="A1527" s="272"/>
      <c r="B1527" s="84"/>
      <c r="C1527" s="85"/>
      <c r="D1527" s="86"/>
      <c r="E1527" s="84"/>
      <c r="F1527" s="87"/>
      <c r="G1527" s="87"/>
      <c r="H1527" s="87"/>
      <c r="I1527" s="87"/>
      <c r="J1527" s="87"/>
      <c r="K1527" s="87"/>
      <c r="L1527" s="87"/>
      <c r="M1527" s="88"/>
      <c r="N1527" s="211"/>
      <c r="O1527" s="220"/>
      <c r="P1527" s="221"/>
      <c r="Q1527" s="84"/>
      <c r="R1527" s="89"/>
      <c r="S1527" s="84"/>
      <c r="T1527" s="125"/>
      <c r="U1527" s="272"/>
    </row>
    <row r="1528" spans="1:21">
      <c r="A1528" s="272"/>
      <c r="B1528" s="84"/>
      <c r="C1528" s="85"/>
      <c r="D1528" s="86"/>
      <c r="E1528" s="84"/>
      <c r="F1528" s="87"/>
      <c r="G1528" s="87"/>
      <c r="H1528" s="87"/>
      <c r="I1528" s="87"/>
      <c r="J1528" s="87"/>
      <c r="K1528" s="87"/>
      <c r="L1528" s="87"/>
      <c r="M1528" s="88"/>
      <c r="N1528" s="211"/>
      <c r="O1528" s="220"/>
      <c r="P1528" s="221"/>
      <c r="Q1528" s="84"/>
      <c r="R1528" s="89"/>
      <c r="S1528" s="84"/>
      <c r="T1528" s="125"/>
      <c r="U1528" s="272"/>
    </row>
    <row r="1529" spans="1:21">
      <c r="A1529" s="272"/>
      <c r="B1529" s="84"/>
      <c r="C1529" s="85"/>
      <c r="D1529" s="86"/>
      <c r="E1529" s="84"/>
      <c r="F1529" s="87"/>
      <c r="G1529" s="87"/>
      <c r="H1529" s="87"/>
      <c r="I1529" s="87"/>
      <c r="J1529" s="87"/>
      <c r="K1529" s="87"/>
      <c r="L1529" s="87"/>
      <c r="M1529" s="88"/>
      <c r="N1529" s="211"/>
      <c r="O1529" s="220"/>
      <c r="P1529" s="221"/>
      <c r="Q1529" s="84"/>
      <c r="R1529" s="89"/>
      <c r="S1529" s="84"/>
      <c r="T1529" s="125"/>
      <c r="U1529" s="272"/>
    </row>
    <row r="1530" spans="1:21">
      <c r="A1530" s="272"/>
      <c r="B1530" s="84"/>
      <c r="C1530" s="85"/>
      <c r="D1530" s="86"/>
      <c r="E1530" s="84"/>
      <c r="F1530" s="87"/>
      <c r="G1530" s="87"/>
      <c r="H1530" s="87"/>
      <c r="I1530" s="87"/>
      <c r="J1530" s="87"/>
      <c r="K1530" s="87"/>
      <c r="L1530" s="87"/>
      <c r="M1530" s="88"/>
      <c r="N1530" s="211"/>
      <c r="O1530" s="220"/>
      <c r="P1530" s="221"/>
      <c r="Q1530" s="84"/>
      <c r="R1530" s="89"/>
      <c r="S1530" s="84"/>
      <c r="T1530" s="125"/>
      <c r="U1530" s="272"/>
    </row>
    <row r="1531" spans="1:21">
      <c r="A1531" s="272"/>
      <c r="B1531" s="84"/>
      <c r="C1531" s="85"/>
      <c r="D1531" s="86"/>
      <c r="E1531" s="84"/>
      <c r="F1531" s="87"/>
      <c r="G1531" s="87"/>
      <c r="H1531" s="87"/>
      <c r="I1531" s="87"/>
      <c r="J1531" s="87"/>
      <c r="K1531" s="87"/>
      <c r="L1531" s="87"/>
      <c r="M1531" s="88"/>
      <c r="N1531" s="211"/>
      <c r="O1531" s="220"/>
      <c r="P1531" s="221"/>
      <c r="Q1531" s="84"/>
      <c r="R1531" s="89"/>
      <c r="S1531" s="84"/>
      <c r="T1531" s="125"/>
      <c r="U1531" s="272"/>
    </row>
    <row r="1532" spans="1:21">
      <c r="A1532" s="272"/>
      <c r="B1532" s="84"/>
      <c r="C1532" s="85"/>
      <c r="D1532" s="86"/>
      <c r="E1532" s="84"/>
      <c r="F1532" s="87"/>
      <c r="G1532" s="87"/>
      <c r="H1532" s="87"/>
      <c r="I1532" s="87"/>
      <c r="J1532" s="87"/>
      <c r="K1532" s="87"/>
      <c r="L1532" s="87"/>
      <c r="M1532" s="88"/>
      <c r="N1532" s="211"/>
      <c r="O1532" s="220"/>
      <c r="P1532" s="221"/>
      <c r="Q1532" s="84"/>
      <c r="R1532" s="89"/>
      <c r="S1532" s="84"/>
      <c r="T1532" s="125"/>
      <c r="U1532" s="272"/>
    </row>
    <row r="1533" spans="1:21">
      <c r="A1533" s="272"/>
      <c r="B1533" s="84"/>
      <c r="C1533" s="85"/>
      <c r="D1533" s="86"/>
      <c r="E1533" s="84"/>
      <c r="F1533" s="87"/>
      <c r="G1533" s="87"/>
      <c r="H1533" s="87"/>
      <c r="I1533" s="87"/>
      <c r="J1533" s="87"/>
      <c r="K1533" s="87"/>
      <c r="L1533" s="87"/>
      <c r="M1533" s="88"/>
      <c r="N1533" s="211"/>
      <c r="O1533" s="220"/>
      <c r="P1533" s="221"/>
      <c r="Q1533" s="84"/>
      <c r="R1533" s="89"/>
      <c r="S1533" s="84"/>
      <c r="T1533" s="125"/>
      <c r="U1533" s="272"/>
    </row>
    <row r="1534" spans="1:21">
      <c r="A1534" s="272"/>
      <c r="B1534" s="84"/>
      <c r="C1534" s="85"/>
      <c r="D1534" s="86"/>
      <c r="E1534" s="84"/>
      <c r="F1534" s="87"/>
      <c r="G1534" s="87"/>
      <c r="H1534" s="87"/>
      <c r="I1534" s="87"/>
      <c r="J1534" s="87"/>
      <c r="K1534" s="87"/>
      <c r="L1534" s="87"/>
      <c r="M1534" s="88"/>
      <c r="N1534" s="211"/>
      <c r="O1534" s="220"/>
      <c r="P1534" s="221"/>
      <c r="Q1534" s="84"/>
      <c r="R1534" s="89"/>
      <c r="S1534" s="84"/>
      <c r="T1534" s="125"/>
      <c r="U1534" s="272"/>
    </row>
    <row r="1535" spans="1:21">
      <c r="A1535" s="272"/>
      <c r="B1535" s="84"/>
      <c r="C1535" s="85"/>
      <c r="D1535" s="86"/>
      <c r="E1535" s="84"/>
      <c r="F1535" s="87"/>
      <c r="G1535" s="87"/>
      <c r="H1535" s="87"/>
      <c r="I1535" s="87"/>
      <c r="J1535" s="87"/>
      <c r="K1535" s="87"/>
      <c r="L1535" s="87"/>
      <c r="M1535" s="88"/>
      <c r="N1535" s="211"/>
      <c r="O1535" s="220"/>
      <c r="P1535" s="221"/>
      <c r="Q1535" s="84"/>
      <c r="R1535" s="89"/>
      <c r="S1535" s="84"/>
      <c r="T1535" s="125"/>
      <c r="U1535" s="272"/>
    </row>
    <row r="1536" spans="1:21">
      <c r="A1536" s="272"/>
      <c r="B1536" s="84"/>
      <c r="C1536" s="85"/>
      <c r="D1536" s="86"/>
      <c r="E1536" s="84"/>
      <c r="F1536" s="87"/>
      <c r="G1536" s="87"/>
      <c r="H1536" s="87"/>
      <c r="I1536" s="87"/>
      <c r="J1536" s="87"/>
      <c r="K1536" s="87"/>
      <c r="L1536" s="87"/>
      <c r="M1536" s="88"/>
      <c r="N1536" s="211"/>
      <c r="O1536" s="220"/>
      <c r="P1536" s="221"/>
      <c r="Q1536" s="84"/>
      <c r="R1536" s="89"/>
      <c r="S1536" s="84"/>
      <c r="T1536" s="125"/>
      <c r="U1536" s="272"/>
    </row>
    <row r="1537" spans="1:21">
      <c r="A1537" s="272"/>
      <c r="B1537" s="84"/>
      <c r="C1537" s="85"/>
      <c r="D1537" s="86"/>
      <c r="E1537" s="84"/>
      <c r="F1537" s="87"/>
      <c r="G1537" s="87"/>
      <c r="H1537" s="87"/>
      <c r="I1537" s="87"/>
      <c r="J1537" s="87"/>
      <c r="K1537" s="87"/>
      <c r="L1537" s="87"/>
      <c r="M1537" s="88"/>
      <c r="N1537" s="211"/>
      <c r="O1537" s="220"/>
      <c r="P1537" s="221"/>
      <c r="Q1537" s="84"/>
      <c r="R1537" s="89"/>
      <c r="S1537" s="84"/>
      <c r="T1537" s="125"/>
      <c r="U1537" s="272"/>
    </row>
    <row r="1538" spans="1:21">
      <c r="A1538" s="272"/>
      <c r="B1538" s="84"/>
      <c r="C1538" s="85"/>
      <c r="D1538" s="86"/>
      <c r="E1538" s="84"/>
      <c r="F1538" s="87"/>
      <c r="G1538" s="87"/>
      <c r="H1538" s="87"/>
      <c r="I1538" s="87"/>
      <c r="J1538" s="87"/>
      <c r="K1538" s="87"/>
      <c r="L1538" s="87"/>
      <c r="M1538" s="88"/>
      <c r="N1538" s="211"/>
      <c r="O1538" s="220"/>
      <c r="P1538" s="221"/>
      <c r="Q1538" s="84"/>
      <c r="R1538" s="89"/>
      <c r="S1538" s="84"/>
      <c r="T1538" s="125"/>
      <c r="U1538" s="272"/>
    </row>
    <row r="1539" spans="1:21">
      <c r="A1539" s="272"/>
      <c r="B1539" s="84"/>
      <c r="C1539" s="85"/>
      <c r="D1539" s="86"/>
      <c r="E1539" s="84"/>
      <c r="F1539" s="87"/>
      <c r="G1539" s="87"/>
      <c r="H1539" s="87"/>
      <c r="I1539" s="87"/>
      <c r="J1539" s="87"/>
      <c r="K1539" s="87"/>
      <c r="L1539" s="87"/>
      <c r="M1539" s="88"/>
      <c r="N1539" s="211"/>
      <c r="O1539" s="220"/>
      <c r="P1539" s="221"/>
      <c r="Q1539" s="84"/>
      <c r="R1539" s="89"/>
      <c r="S1539" s="84"/>
      <c r="T1539" s="125"/>
      <c r="U1539" s="272"/>
    </row>
    <row r="1540" spans="1:21">
      <c r="A1540" s="272"/>
      <c r="B1540" s="84"/>
      <c r="C1540" s="85"/>
      <c r="D1540" s="86"/>
      <c r="E1540" s="84"/>
      <c r="F1540" s="87"/>
      <c r="G1540" s="87"/>
      <c r="H1540" s="87"/>
      <c r="I1540" s="87"/>
      <c r="J1540" s="87"/>
      <c r="K1540" s="87"/>
      <c r="L1540" s="87"/>
      <c r="M1540" s="88"/>
      <c r="N1540" s="211"/>
      <c r="O1540" s="220"/>
      <c r="P1540" s="221"/>
      <c r="Q1540" s="84"/>
      <c r="R1540" s="89"/>
      <c r="S1540" s="84"/>
      <c r="T1540" s="125"/>
      <c r="U1540" s="272"/>
    </row>
    <row r="1541" spans="1:21">
      <c r="A1541" s="272"/>
      <c r="B1541" s="84"/>
      <c r="C1541" s="85"/>
      <c r="D1541" s="86"/>
      <c r="E1541" s="84"/>
      <c r="F1541" s="87"/>
      <c r="G1541" s="87"/>
      <c r="H1541" s="87"/>
      <c r="I1541" s="87"/>
      <c r="J1541" s="87"/>
      <c r="K1541" s="87"/>
      <c r="L1541" s="87"/>
      <c r="M1541" s="88"/>
      <c r="N1541" s="211"/>
      <c r="O1541" s="220"/>
      <c r="P1541" s="221"/>
      <c r="Q1541" s="84"/>
      <c r="R1541" s="89"/>
      <c r="S1541" s="84"/>
      <c r="T1541" s="125"/>
      <c r="U1541" s="272"/>
    </row>
    <row r="1542" spans="1:21">
      <c r="A1542" s="272"/>
      <c r="B1542" s="84"/>
      <c r="C1542" s="85"/>
      <c r="D1542" s="86"/>
      <c r="E1542" s="84"/>
      <c r="F1542" s="87"/>
      <c r="G1542" s="87"/>
      <c r="H1542" s="87"/>
      <c r="I1542" s="87"/>
      <c r="J1542" s="87"/>
      <c r="K1542" s="87"/>
      <c r="L1542" s="87"/>
      <c r="M1542" s="88"/>
      <c r="N1542" s="211"/>
      <c r="O1542" s="220"/>
      <c r="P1542" s="221"/>
      <c r="Q1542" s="84"/>
      <c r="R1542" s="89"/>
      <c r="S1542" s="84"/>
      <c r="T1542" s="125"/>
      <c r="U1542" s="272"/>
    </row>
    <row r="1543" spans="1:21">
      <c r="A1543" s="272"/>
      <c r="B1543" s="84"/>
      <c r="C1543" s="85"/>
      <c r="D1543" s="86"/>
      <c r="E1543" s="84"/>
      <c r="F1543" s="87"/>
      <c r="G1543" s="87"/>
      <c r="H1543" s="87"/>
      <c r="I1543" s="87"/>
      <c r="J1543" s="87"/>
      <c r="K1543" s="87"/>
      <c r="L1543" s="87"/>
      <c r="M1543" s="88"/>
      <c r="N1543" s="211"/>
      <c r="O1543" s="220"/>
      <c r="P1543" s="221"/>
      <c r="Q1543" s="84"/>
      <c r="R1543" s="89"/>
      <c r="S1543" s="84"/>
      <c r="T1543" s="125"/>
      <c r="U1543" s="272"/>
    </row>
    <row r="1544" spans="1:21">
      <c r="A1544" s="272"/>
      <c r="B1544" s="84"/>
      <c r="C1544" s="85"/>
      <c r="D1544" s="86"/>
      <c r="E1544" s="84"/>
      <c r="F1544" s="87"/>
      <c r="G1544" s="87"/>
      <c r="H1544" s="87"/>
      <c r="I1544" s="87"/>
      <c r="J1544" s="87"/>
      <c r="K1544" s="87"/>
      <c r="L1544" s="87"/>
      <c r="M1544" s="88"/>
      <c r="N1544" s="211"/>
      <c r="O1544" s="220"/>
      <c r="P1544" s="221"/>
      <c r="Q1544" s="84"/>
      <c r="R1544" s="89"/>
      <c r="S1544" s="84"/>
      <c r="T1544" s="125"/>
      <c r="U1544" s="272"/>
    </row>
    <row r="1545" spans="1:21">
      <c r="A1545" s="272"/>
      <c r="B1545" s="84"/>
      <c r="C1545" s="85"/>
      <c r="D1545" s="86"/>
      <c r="E1545" s="84"/>
      <c r="F1545" s="87"/>
      <c r="G1545" s="87"/>
      <c r="H1545" s="87"/>
      <c r="I1545" s="87"/>
      <c r="J1545" s="87"/>
      <c r="K1545" s="87"/>
      <c r="L1545" s="87"/>
      <c r="M1545" s="88"/>
      <c r="N1545" s="211"/>
      <c r="O1545" s="220"/>
      <c r="P1545" s="221"/>
      <c r="Q1545" s="84"/>
      <c r="R1545" s="89"/>
      <c r="S1545" s="84"/>
      <c r="T1545" s="125"/>
      <c r="U1545" s="272"/>
    </row>
    <row r="1546" spans="1:21">
      <c r="A1546" s="272"/>
      <c r="B1546" s="84"/>
      <c r="C1546" s="85"/>
      <c r="D1546" s="86"/>
      <c r="E1546" s="84"/>
      <c r="F1546" s="87"/>
      <c r="G1546" s="87"/>
      <c r="H1546" s="87"/>
      <c r="I1546" s="87"/>
      <c r="J1546" s="87"/>
      <c r="K1546" s="87"/>
      <c r="L1546" s="87"/>
      <c r="M1546" s="88"/>
      <c r="N1546" s="211"/>
      <c r="O1546" s="220"/>
      <c r="P1546" s="221"/>
      <c r="Q1546" s="84"/>
      <c r="R1546" s="89"/>
      <c r="S1546" s="84"/>
      <c r="T1546" s="125"/>
      <c r="U1546" s="272"/>
    </row>
    <row r="1547" spans="1:21">
      <c r="A1547" s="272"/>
      <c r="B1547" s="84"/>
      <c r="C1547" s="85"/>
      <c r="D1547" s="86"/>
      <c r="E1547" s="84"/>
      <c r="F1547" s="87"/>
      <c r="G1547" s="87"/>
      <c r="H1547" s="87"/>
      <c r="I1547" s="87"/>
      <c r="J1547" s="87"/>
      <c r="K1547" s="87"/>
      <c r="L1547" s="87"/>
      <c r="M1547" s="88"/>
      <c r="N1547" s="211"/>
      <c r="O1547" s="220"/>
      <c r="P1547" s="221"/>
      <c r="Q1547" s="84"/>
      <c r="R1547" s="89"/>
      <c r="S1547" s="84"/>
      <c r="T1547" s="125"/>
      <c r="U1547" s="272"/>
    </row>
    <row r="1548" spans="1:21">
      <c r="A1548" s="272"/>
      <c r="B1548" s="84"/>
      <c r="C1548" s="85"/>
      <c r="D1548" s="86"/>
      <c r="E1548" s="84"/>
      <c r="F1548" s="87"/>
      <c r="G1548" s="87"/>
      <c r="H1548" s="87"/>
      <c r="I1548" s="87"/>
      <c r="J1548" s="87"/>
      <c r="K1548" s="87"/>
      <c r="L1548" s="87"/>
      <c r="M1548" s="88"/>
      <c r="N1548" s="211"/>
      <c r="O1548" s="220"/>
      <c r="P1548" s="221"/>
      <c r="Q1548" s="84"/>
      <c r="R1548" s="89"/>
      <c r="S1548" s="84"/>
      <c r="T1548" s="125"/>
      <c r="U1548" s="272"/>
    </row>
    <row r="1549" spans="1:21">
      <c r="A1549" s="272"/>
      <c r="B1549" s="84"/>
      <c r="C1549" s="85"/>
      <c r="D1549" s="86"/>
      <c r="E1549" s="84"/>
      <c r="F1549" s="87"/>
      <c r="G1549" s="87"/>
      <c r="H1549" s="87"/>
      <c r="I1549" s="87"/>
      <c r="J1549" s="87"/>
      <c r="K1549" s="87"/>
      <c r="L1549" s="87"/>
      <c r="M1549" s="88"/>
      <c r="N1549" s="211"/>
      <c r="O1549" s="220"/>
      <c r="P1549" s="221"/>
      <c r="Q1549" s="84"/>
      <c r="R1549" s="89"/>
      <c r="S1549" s="84"/>
      <c r="T1549" s="125"/>
      <c r="U1549" s="272"/>
    </row>
    <row r="1550" spans="1:21">
      <c r="A1550" s="272"/>
      <c r="B1550" s="84"/>
      <c r="C1550" s="85"/>
      <c r="D1550" s="86"/>
      <c r="E1550" s="84"/>
      <c r="F1550" s="87"/>
      <c r="G1550" s="87"/>
      <c r="H1550" s="87"/>
      <c r="I1550" s="87"/>
      <c r="J1550" s="87"/>
      <c r="K1550" s="87"/>
      <c r="L1550" s="87"/>
      <c r="M1550" s="88"/>
      <c r="N1550" s="211"/>
      <c r="O1550" s="220"/>
      <c r="P1550" s="221"/>
      <c r="Q1550" s="84"/>
      <c r="R1550" s="89"/>
      <c r="S1550" s="84"/>
      <c r="T1550" s="125"/>
      <c r="U1550" s="272"/>
    </row>
    <row r="1551" spans="1:21">
      <c r="A1551" s="272"/>
      <c r="B1551" s="84"/>
      <c r="C1551" s="85"/>
      <c r="D1551" s="86"/>
      <c r="E1551" s="84"/>
      <c r="F1551" s="87"/>
      <c r="G1551" s="87"/>
      <c r="H1551" s="87"/>
      <c r="I1551" s="87"/>
      <c r="J1551" s="87"/>
      <c r="K1551" s="87"/>
      <c r="L1551" s="87"/>
      <c r="M1551" s="88"/>
      <c r="N1551" s="211"/>
      <c r="O1551" s="220"/>
      <c r="P1551" s="221"/>
      <c r="Q1551" s="84"/>
      <c r="R1551" s="89"/>
      <c r="S1551" s="84"/>
      <c r="T1551" s="125"/>
      <c r="U1551" s="272"/>
    </row>
    <row r="1552" spans="1:21">
      <c r="A1552" s="272"/>
      <c r="B1552" s="84"/>
      <c r="C1552" s="85"/>
      <c r="D1552" s="86"/>
      <c r="E1552" s="84"/>
      <c r="F1552" s="87"/>
      <c r="G1552" s="87"/>
      <c r="H1552" s="87"/>
      <c r="I1552" s="87"/>
      <c r="J1552" s="87"/>
      <c r="K1552" s="87"/>
      <c r="L1552" s="87"/>
      <c r="M1552" s="88"/>
      <c r="N1552" s="211"/>
      <c r="O1552" s="220"/>
      <c r="P1552" s="221"/>
      <c r="Q1552" s="84"/>
      <c r="R1552" s="89"/>
      <c r="S1552" s="84"/>
      <c r="T1552" s="125"/>
      <c r="U1552" s="272"/>
    </row>
    <row r="1553" spans="1:21">
      <c r="A1553" s="272"/>
      <c r="B1553" s="84"/>
      <c r="C1553" s="85"/>
      <c r="D1553" s="86"/>
      <c r="E1553" s="84"/>
      <c r="F1553" s="87"/>
      <c r="G1553" s="87"/>
      <c r="H1553" s="87"/>
      <c r="I1553" s="87"/>
      <c r="J1553" s="87"/>
      <c r="K1553" s="87"/>
      <c r="L1553" s="87"/>
      <c r="M1553" s="88"/>
      <c r="N1553" s="211"/>
      <c r="O1553" s="220"/>
      <c r="P1553" s="221"/>
      <c r="Q1553" s="84"/>
      <c r="R1553" s="89"/>
      <c r="S1553" s="84"/>
      <c r="T1553" s="125"/>
      <c r="U1553" s="272"/>
    </row>
    <row r="1554" spans="1:21">
      <c r="A1554" s="272"/>
      <c r="B1554" s="84"/>
      <c r="C1554" s="85"/>
      <c r="D1554" s="86"/>
      <c r="E1554" s="84"/>
      <c r="F1554" s="87"/>
      <c r="G1554" s="87"/>
      <c r="H1554" s="87"/>
      <c r="I1554" s="87"/>
      <c r="J1554" s="87"/>
      <c r="K1554" s="87"/>
      <c r="L1554" s="87"/>
      <c r="M1554" s="88"/>
      <c r="N1554" s="211"/>
      <c r="O1554" s="220"/>
      <c r="P1554" s="221"/>
      <c r="Q1554" s="84"/>
      <c r="R1554" s="89"/>
      <c r="S1554" s="84"/>
      <c r="T1554" s="125"/>
      <c r="U1554" s="272"/>
    </row>
    <row r="1555" spans="1:21">
      <c r="A1555" s="272"/>
      <c r="B1555" s="84"/>
      <c r="C1555" s="85"/>
      <c r="D1555" s="86"/>
      <c r="E1555" s="84"/>
      <c r="F1555" s="87"/>
      <c r="G1555" s="87"/>
      <c r="H1555" s="87"/>
      <c r="I1555" s="87"/>
      <c r="J1555" s="87"/>
      <c r="K1555" s="87"/>
      <c r="L1555" s="87"/>
      <c r="M1555" s="88"/>
      <c r="N1555" s="211"/>
      <c r="O1555" s="220"/>
      <c r="P1555" s="221"/>
      <c r="Q1555" s="84"/>
      <c r="R1555" s="89"/>
      <c r="S1555" s="84"/>
      <c r="T1555" s="125"/>
      <c r="U1555" s="272"/>
    </row>
    <row r="1556" spans="1:21">
      <c r="A1556" s="272"/>
      <c r="B1556" s="84"/>
      <c r="C1556" s="85"/>
      <c r="D1556" s="86"/>
      <c r="E1556" s="84"/>
      <c r="F1556" s="87"/>
      <c r="G1556" s="87"/>
      <c r="H1556" s="87"/>
      <c r="I1556" s="87"/>
      <c r="J1556" s="87"/>
      <c r="K1556" s="87"/>
      <c r="L1556" s="87"/>
      <c r="M1556" s="88"/>
      <c r="N1556" s="211"/>
      <c r="O1556" s="220"/>
      <c r="P1556" s="221"/>
      <c r="Q1556" s="84"/>
      <c r="R1556" s="89"/>
      <c r="S1556" s="84"/>
      <c r="T1556" s="125"/>
      <c r="U1556" s="272"/>
    </row>
    <row r="1557" spans="1:21">
      <c r="A1557" s="272"/>
      <c r="B1557" s="84"/>
      <c r="C1557" s="85"/>
      <c r="D1557" s="86"/>
      <c r="E1557" s="84"/>
      <c r="F1557" s="87"/>
      <c r="G1557" s="87"/>
      <c r="H1557" s="87"/>
      <c r="I1557" s="87"/>
      <c r="J1557" s="87"/>
      <c r="K1557" s="87"/>
      <c r="L1557" s="87"/>
      <c r="M1557" s="88"/>
      <c r="N1557" s="211"/>
      <c r="O1557" s="220"/>
      <c r="P1557" s="221"/>
      <c r="Q1557" s="84"/>
      <c r="R1557" s="89"/>
      <c r="S1557" s="84"/>
      <c r="T1557" s="125"/>
      <c r="U1557" s="272"/>
    </row>
    <row r="1558" spans="1:21">
      <c r="A1558" s="272"/>
      <c r="B1558" s="84"/>
      <c r="C1558" s="85"/>
      <c r="D1558" s="86"/>
      <c r="E1558" s="84"/>
      <c r="F1558" s="87"/>
      <c r="G1558" s="87"/>
      <c r="H1558" s="87"/>
      <c r="I1558" s="87"/>
      <c r="J1558" s="87"/>
      <c r="K1558" s="87"/>
      <c r="L1558" s="87"/>
      <c r="M1558" s="88"/>
      <c r="N1558" s="211"/>
      <c r="O1558" s="220"/>
      <c r="P1558" s="221"/>
      <c r="Q1558" s="84"/>
      <c r="R1558" s="89"/>
      <c r="S1558" s="84"/>
      <c r="T1558" s="125"/>
      <c r="U1558" s="272"/>
    </row>
    <row r="1559" spans="1:21">
      <c r="A1559" s="272"/>
      <c r="B1559" s="84"/>
      <c r="C1559" s="85"/>
      <c r="D1559" s="86"/>
      <c r="E1559" s="84"/>
      <c r="F1559" s="87"/>
      <c r="G1559" s="87"/>
      <c r="H1559" s="87"/>
      <c r="I1559" s="87"/>
      <c r="J1559" s="87"/>
      <c r="K1559" s="87"/>
      <c r="L1559" s="87"/>
      <c r="M1559" s="88"/>
      <c r="N1559" s="211"/>
      <c r="O1559" s="220"/>
      <c r="P1559" s="221"/>
      <c r="Q1559" s="84"/>
      <c r="R1559" s="89"/>
      <c r="S1559" s="84"/>
      <c r="T1559" s="125"/>
      <c r="U1559" s="272"/>
    </row>
    <row r="1560" spans="1:21">
      <c r="A1560" s="272"/>
      <c r="B1560" s="84"/>
      <c r="C1560" s="85"/>
      <c r="D1560" s="86"/>
      <c r="E1560" s="84"/>
      <c r="F1560" s="87"/>
      <c r="G1560" s="87"/>
      <c r="H1560" s="87"/>
      <c r="I1560" s="87"/>
      <c r="J1560" s="87"/>
      <c r="K1560" s="87"/>
      <c r="L1560" s="87"/>
      <c r="M1560" s="88"/>
      <c r="N1560" s="211"/>
      <c r="O1560" s="220"/>
      <c r="P1560" s="221"/>
      <c r="Q1560" s="84"/>
      <c r="R1560" s="89"/>
      <c r="S1560" s="84"/>
      <c r="T1560" s="125"/>
      <c r="U1560" s="272"/>
    </row>
    <row r="1561" spans="1:21">
      <c r="A1561" s="272"/>
      <c r="B1561" s="84"/>
      <c r="C1561" s="85"/>
      <c r="D1561" s="86"/>
      <c r="E1561" s="84"/>
      <c r="F1561" s="87"/>
      <c r="G1561" s="87"/>
      <c r="H1561" s="87"/>
      <c r="I1561" s="87"/>
      <c r="J1561" s="87"/>
      <c r="K1561" s="87"/>
      <c r="L1561" s="87"/>
      <c r="M1561" s="88"/>
      <c r="N1561" s="211"/>
      <c r="O1561" s="220"/>
      <c r="P1561" s="221"/>
      <c r="Q1561" s="84"/>
      <c r="R1561" s="89"/>
      <c r="S1561" s="84"/>
      <c r="T1561" s="125"/>
    </row>
    <row r="1562" spans="1:21">
      <c r="A1562" s="272"/>
      <c r="B1562" s="84"/>
      <c r="C1562" s="85"/>
      <c r="D1562" s="86"/>
      <c r="E1562" s="84"/>
      <c r="F1562" s="87"/>
      <c r="G1562" s="87"/>
      <c r="H1562" s="87"/>
      <c r="I1562" s="87"/>
      <c r="J1562" s="87"/>
      <c r="K1562" s="87"/>
      <c r="L1562" s="87"/>
      <c r="M1562" s="88"/>
      <c r="N1562" s="211"/>
      <c r="O1562" s="220"/>
      <c r="P1562" s="221"/>
      <c r="Q1562" s="84"/>
      <c r="R1562" s="89"/>
      <c r="S1562" s="84"/>
      <c r="T1562" s="125"/>
    </row>
    <row r="1563" spans="1:21">
      <c r="A1563" s="272"/>
      <c r="B1563" s="84"/>
      <c r="C1563" s="85"/>
      <c r="D1563" s="86"/>
      <c r="E1563" s="84"/>
      <c r="F1563" s="87"/>
      <c r="G1563" s="87"/>
      <c r="H1563" s="87"/>
      <c r="I1563" s="87"/>
      <c r="J1563" s="87"/>
      <c r="K1563" s="87"/>
      <c r="L1563" s="87"/>
      <c r="M1563" s="88"/>
      <c r="N1563" s="211"/>
      <c r="O1563" s="220"/>
      <c r="P1563" s="221"/>
      <c r="Q1563" s="84"/>
      <c r="R1563" s="89"/>
      <c r="S1563" s="84"/>
      <c r="T1563" s="125"/>
    </row>
    <row r="1564" spans="1:21">
      <c r="A1564" s="272"/>
      <c r="B1564" s="84"/>
      <c r="C1564" s="85"/>
      <c r="D1564" s="86"/>
      <c r="E1564" s="84"/>
      <c r="F1564" s="87"/>
      <c r="G1564" s="87"/>
      <c r="H1564" s="87"/>
      <c r="I1564" s="87"/>
      <c r="J1564" s="87"/>
      <c r="K1564" s="87"/>
      <c r="L1564" s="87"/>
      <c r="M1564" s="88"/>
      <c r="N1564" s="211"/>
      <c r="O1564" s="220"/>
      <c r="P1564" s="221"/>
      <c r="Q1564" s="84"/>
      <c r="R1564" s="89"/>
      <c r="S1564" s="84"/>
      <c r="T1564" s="125"/>
    </row>
    <row r="1565" spans="1:21">
      <c r="A1565" s="272"/>
      <c r="B1565" s="84"/>
      <c r="C1565" s="85"/>
      <c r="D1565" s="86"/>
      <c r="E1565" s="84"/>
      <c r="F1565" s="87"/>
      <c r="G1565" s="87"/>
      <c r="H1565" s="87"/>
      <c r="I1565" s="87"/>
      <c r="J1565" s="87"/>
      <c r="K1565" s="87"/>
      <c r="L1565" s="87"/>
      <c r="M1565" s="88"/>
      <c r="N1565" s="211"/>
      <c r="O1565" s="220"/>
      <c r="P1565" s="221"/>
      <c r="Q1565" s="84"/>
      <c r="R1565" s="89"/>
      <c r="S1565" s="84"/>
      <c r="T1565" s="125"/>
    </row>
    <row r="1566" spans="1:21">
      <c r="A1566" s="272"/>
      <c r="B1566" s="84"/>
      <c r="C1566" s="85"/>
      <c r="D1566" s="86"/>
      <c r="E1566" s="84"/>
      <c r="F1566" s="87"/>
      <c r="G1566" s="87"/>
      <c r="H1566" s="87"/>
      <c r="I1566" s="87"/>
      <c r="J1566" s="87"/>
      <c r="K1566" s="87"/>
      <c r="L1566" s="87"/>
      <c r="M1566" s="88"/>
      <c r="N1566" s="211"/>
      <c r="O1566" s="220"/>
      <c r="P1566" s="221"/>
      <c r="Q1566" s="84"/>
      <c r="R1566" s="89"/>
      <c r="S1566" s="84"/>
      <c r="T1566" s="125"/>
    </row>
    <row r="1567" spans="1:21">
      <c r="A1567" s="272"/>
      <c r="B1567" s="84"/>
      <c r="C1567" s="85"/>
      <c r="D1567" s="86"/>
      <c r="E1567" s="84"/>
      <c r="F1567" s="87"/>
      <c r="G1567" s="87"/>
      <c r="H1567" s="87"/>
      <c r="I1567" s="87"/>
      <c r="J1567" s="87"/>
      <c r="K1567" s="87"/>
      <c r="L1567" s="87"/>
      <c r="M1567" s="88"/>
      <c r="N1567" s="211"/>
      <c r="O1567" s="220"/>
      <c r="P1567" s="221"/>
      <c r="Q1567" s="84"/>
      <c r="R1567" s="89"/>
      <c r="S1567" s="84"/>
      <c r="T1567" s="125"/>
    </row>
    <row r="1568" spans="1:21">
      <c r="A1568" s="272"/>
      <c r="B1568" s="84"/>
      <c r="C1568" s="85"/>
      <c r="D1568" s="86"/>
      <c r="E1568" s="84"/>
      <c r="F1568" s="87"/>
      <c r="G1568" s="87"/>
      <c r="H1568" s="87"/>
      <c r="I1568" s="87"/>
      <c r="J1568" s="87"/>
      <c r="K1568" s="87"/>
      <c r="L1568" s="87"/>
      <c r="M1568" s="88"/>
      <c r="N1568" s="211"/>
      <c r="O1568" s="220"/>
      <c r="P1568" s="221"/>
      <c r="Q1568" s="84"/>
      <c r="R1568" s="89"/>
      <c r="S1568" s="84"/>
      <c r="T1568" s="125"/>
    </row>
    <row r="1569" spans="1:20">
      <c r="A1569" s="272"/>
      <c r="B1569" s="84"/>
      <c r="C1569" s="85"/>
      <c r="D1569" s="86"/>
      <c r="E1569" s="84"/>
      <c r="F1569" s="87"/>
      <c r="G1569" s="87"/>
      <c r="H1569" s="87"/>
      <c r="I1569" s="87"/>
      <c r="J1569" s="87"/>
      <c r="K1569" s="87"/>
      <c r="L1569" s="87"/>
      <c r="M1569" s="88"/>
      <c r="N1569" s="211"/>
      <c r="O1569" s="220"/>
      <c r="P1569" s="221"/>
      <c r="Q1569" s="84"/>
      <c r="R1569" s="89"/>
      <c r="S1569" s="84"/>
      <c r="T1569" s="125"/>
    </row>
    <row r="1570" spans="1:20">
      <c r="A1570" s="272"/>
      <c r="B1570" s="84"/>
      <c r="C1570" s="85"/>
      <c r="D1570" s="86"/>
      <c r="E1570" s="84"/>
      <c r="F1570" s="87"/>
      <c r="G1570" s="87"/>
      <c r="H1570" s="87"/>
      <c r="I1570" s="87"/>
      <c r="J1570" s="87"/>
      <c r="K1570" s="87"/>
      <c r="L1570" s="87"/>
      <c r="M1570" s="88"/>
      <c r="N1570" s="211"/>
      <c r="O1570" s="220"/>
      <c r="P1570" s="221"/>
      <c r="Q1570" s="84"/>
      <c r="R1570" s="89"/>
      <c r="S1570" s="84"/>
      <c r="T1570" s="125"/>
    </row>
    <row r="1571" spans="1:20">
      <c r="A1571" s="272"/>
      <c r="B1571" s="84"/>
      <c r="C1571" s="85"/>
      <c r="D1571" s="86"/>
      <c r="E1571" s="84"/>
      <c r="F1571" s="87"/>
      <c r="G1571" s="87"/>
      <c r="H1571" s="87"/>
      <c r="I1571" s="87"/>
      <c r="J1571" s="87"/>
      <c r="K1571" s="87"/>
      <c r="L1571" s="87"/>
      <c r="M1571" s="88"/>
      <c r="N1571" s="211"/>
      <c r="O1571" s="220"/>
      <c r="P1571" s="221"/>
      <c r="Q1571" s="84"/>
      <c r="R1571" s="89"/>
      <c r="S1571" s="84"/>
      <c r="T1571" s="125"/>
    </row>
    <row r="1572" spans="1:20">
      <c r="A1572" s="272"/>
      <c r="B1572" s="84"/>
      <c r="C1572" s="85"/>
      <c r="D1572" s="86"/>
      <c r="E1572" s="84"/>
      <c r="F1572" s="87"/>
      <c r="G1572" s="87"/>
      <c r="H1572" s="87"/>
      <c r="I1572" s="87"/>
      <c r="J1572" s="87"/>
      <c r="K1572" s="87"/>
      <c r="L1572" s="87"/>
      <c r="M1572" s="88"/>
      <c r="N1572" s="211"/>
      <c r="O1572" s="220"/>
      <c r="P1572" s="221"/>
      <c r="Q1572" s="84"/>
      <c r="R1572" s="89"/>
      <c r="S1572" s="84"/>
      <c r="T1572" s="125"/>
    </row>
    <row r="1573" spans="1:20">
      <c r="A1573" s="272"/>
      <c r="B1573" s="84"/>
      <c r="C1573" s="85"/>
      <c r="D1573" s="86"/>
      <c r="E1573" s="84"/>
      <c r="F1573" s="87"/>
      <c r="G1573" s="87"/>
      <c r="H1573" s="87"/>
      <c r="I1573" s="87"/>
      <c r="J1573" s="87"/>
      <c r="K1573" s="87"/>
      <c r="L1573" s="87"/>
      <c r="M1573" s="88"/>
      <c r="N1573" s="211"/>
      <c r="O1573" s="220"/>
      <c r="P1573" s="221"/>
      <c r="Q1573" s="84"/>
      <c r="R1573" s="89"/>
      <c r="S1573" s="84"/>
      <c r="T1573" s="125"/>
    </row>
    <row r="1574" spans="1:20">
      <c r="A1574" s="272"/>
      <c r="B1574" s="84"/>
      <c r="C1574" s="85"/>
      <c r="D1574" s="86"/>
      <c r="E1574" s="84"/>
      <c r="F1574" s="87"/>
      <c r="G1574" s="87"/>
      <c r="H1574" s="87"/>
      <c r="I1574" s="87"/>
      <c r="J1574" s="87"/>
      <c r="K1574" s="87"/>
      <c r="L1574" s="87"/>
      <c r="M1574" s="88"/>
      <c r="N1574" s="211"/>
      <c r="O1574" s="220"/>
      <c r="P1574" s="221"/>
      <c r="Q1574" s="84"/>
      <c r="R1574" s="89"/>
      <c r="S1574" s="84"/>
      <c r="T1574" s="125"/>
    </row>
    <row r="1575" spans="1:20">
      <c r="A1575" s="272"/>
      <c r="B1575" s="84"/>
      <c r="C1575" s="85"/>
      <c r="D1575" s="86"/>
      <c r="E1575" s="84"/>
      <c r="F1575" s="87"/>
      <c r="G1575" s="87"/>
      <c r="H1575" s="87"/>
      <c r="I1575" s="87"/>
      <c r="J1575" s="87"/>
      <c r="K1575" s="87"/>
      <c r="L1575" s="87"/>
      <c r="M1575" s="88"/>
      <c r="N1575" s="211"/>
      <c r="O1575" s="220"/>
      <c r="P1575" s="221"/>
      <c r="Q1575" s="84"/>
      <c r="R1575" s="89"/>
      <c r="S1575" s="84"/>
      <c r="T1575" s="125"/>
    </row>
    <row r="1576" spans="1:20">
      <c r="A1576" s="272"/>
      <c r="B1576" s="84"/>
      <c r="C1576" s="85"/>
      <c r="D1576" s="86"/>
      <c r="E1576" s="84"/>
      <c r="F1576" s="87"/>
      <c r="G1576" s="87"/>
      <c r="H1576" s="87"/>
      <c r="I1576" s="87"/>
      <c r="J1576" s="87"/>
      <c r="K1576" s="87"/>
      <c r="L1576" s="87"/>
      <c r="M1576" s="88"/>
      <c r="N1576" s="211"/>
      <c r="O1576" s="220"/>
      <c r="P1576" s="221"/>
      <c r="Q1576" s="84"/>
      <c r="R1576" s="89"/>
      <c r="S1576" s="84"/>
      <c r="T1576" s="125"/>
    </row>
    <row r="1577" spans="1:20">
      <c r="A1577" s="272"/>
      <c r="B1577" s="84"/>
      <c r="C1577" s="85"/>
      <c r="D1577" s="86"/>
      <c r="E1577" s="84"/>
      <c r="F1577" s="87"/>
      <c r="G1577" s="87"/>
      <c r="H1577" s="87"/>
      <c r="I1577" s="87"/>
      <c r="J1577" s="87"/>
      <c r="K1577" s="87"/>
      <c r="L1577" s="87"/>
      <c r="M1577" s="88"/>
      <c r="N1577" s="211"/>
      <c r="O1577" s="220"/>
      <c r="P1577" s="221"/>
      <c r="Q1577" s="84"/>
      <c r="R1577" s="89"/>
      <c r="S1577" s="84"/>
      <c r="T1577" s="125"/>
    </row>
    <row r="1578" spans="1:20">
      <c r="A1578" s="272"/>
      <c r="B1578" s="84"/>
      <c r="C1578" s="85"/>
      <c r="D1578" s="86"/>
      <c r="E1578" s="84"/>
      <c r="F1578" s="87"/>
      <c r="G1578" s="87"/>
      <c r="H1578" s="87"/>
      <c r="I1578" s="87"/>
      <c r="J1578" s="87"/>
      <c r="K1578" s="87"/>
      <c r="L1578" s="87"/>
      <c r="M1578" s="88"/>
      <c r="N1578" s="211"/>
      <c r="O1578" s="220"/>
      <c r="P1578" s="221"/>
      <c r="Q1578" s="84"/>
      <c r="R1578" s="89"/>
      <c r="S1578" s="84"/>
      <c r="T1578" s="125"/>
    </row>
    <row r="1579" spans="1:20">
      <c r="A1579" s="272"/>
      <c r="B1579" s="84"/>
      <c r="C1579" s="85"/>
      <c r="D1579" s="86"/>
      <c r="E1579" s="84"/>
      <c r="F1579" s="87"/>
      <c r="G1579" s="87"/>
      <c r="H1579" s="87"/>
      <c r="I1579" s="87"/>
      <c r="J1579" s="87"/>
      <c r="K1579" s="87"/>
      <c r="L1579" s="87"/>
      <c r="M1579" s="88"/>
      <c r="N1579" s="211"/>
      <c r="O1579" s="220"/>
      <c r="P1579" s="221"/>
      <c r="Q1579" s="84"/>
      <c r="R1579" s="89"/>
      <c r="S1579" s="84"/>
      <c r="T1579" s="125"/>
    </row>
    <row r="1580" spans="1:20">
      <c r="A1580" s="272"/>
      <c r="B1580" s="84"/>
      <c r="C1580" s="85"/>
      <c r="D1580" s="86"/>
      <c r="E1580" s="84"/>
      <c r="F1580" s="87"/>
      <c r="G1580" s="87"/>
      <c r="H1580" s="87"/>
      <c r="I1580" s="87"/>
      <c r="J1580" s="87"/>
      <c r="K1580" s="87"/>
      <c r="L1580" s="87"/>
      <c r="M1580" s="88"/>
      <c r="N1580" s="211"/>
      <c r="O1580" s="220"/>
      <c r="P1580" s="221"/>
      <c r="Q1580" s="84"/>
      <c r="R1580" s="89"/>
      <c r="S1580" s="84"/>
      <c r="T1580" s="125"/>
    </row>
    <row r="1581" spans="1:20">
      <c r="A1581" s="272"/>
      <c r="B1581" s="84"/>
      <c r="C1581" s="85"/>
      <c r="D1581" s="86"/>
      <c r="E1581" s="84"/>
      <c r="F1581" s="87"/>
      <c r="G1581" s="87"/>
      <c r="H1581" s="87"/>
      <c r="I1581" s="87"/>
      <c r="J1581" s="87"/>
      <c r="K1581" s="87"/>
      <c r="L1581" s="87"/>
      <c r="M1581" s="88"/>
      <c r="N1581" s="211"/>
      <c r="O1581" s="220"/>
      <c r="P1581" s="221"/>
      <c r="Q1581" s="84"/>
      <c r="R1581" s="89"/>
      <c r="S1581" s="84"/>
      <c r="T1581" s="125"/>
    </row>
    <row r="1582" spans="1:20">
      <c r="A1582" s="272"/>
      <c r="B1582" s="84"/>
      <c r="C1582" s="85"/>
      <c r="D1582" s="86"/>
      <c r="E1582" s="84"/>
      <c r="F1582" s="87"/>
      <c r="G1582" s="87"/>
      <c r="H1582" s="87"/>
      <c r="I1582" s="87"/>
      <c r="J1582" s="87"/>
      <c r="K1582" s="87"/>
      <c r="L1582" s="87"/>
      <c r="M1582" s="88"/>
      <c r="N1582" s="211"/>
      <c r="O1582" s="220"/>
      <c r="P1582" s="221"/>
      <c r="Q1582" s="84"/>
      <c r="R1582" s="89"/>
      <c r="S1582" s="84"/>
      <c r="T1582" s="125"/>
    </row>
    <row r="1583" spans="1:20">
      <c r="A1583" s="272"/>
      <c r="B1583" s="84"/>
      <c r="C1583" s="85"/>
      <c r="D1583" s="86"/>
      <c r="E1583" s="84"/>
      <c r="F1583" s="87"/>
      <c r="G1583" s="87"/>
      <c r="H1583" s="87"/>
      <c r="I1583" s="87"/>
      <c r="J1583" s="87"/>
      <c r="K1583" s="87"/>
      <c r="L1583" s="87"/>
      <c r="M1583" s="88"/>
      <c r="N1583" s="211"/>
      <c r="O1583" s="220"/>
      <c r="P1583" s="221"/>
      <c r="Q1583" s="84"/>
      <c r="R1583" s="89"/>
      <c r="S1583" s="84"/>
      <c r="T1583" s="125"/>
    </row>
    <row r="1584" spans="1:20">
      <c r="A1584" s="272"/>
      <c r="B1584" s="84"/>
      <c r="C1584" s="85"/>
      <c r="D1584" s="86"/>
      <c r="E1584" s="84"/>
      <c r="F1584" s="87"/>
      <c r="G1584" s="87"/>
      <c r="H1584" s="87"/>
      <c r="I1584" s="87"/>
      <c r="J1584" s="87"/>
      <c r="K1584" s="87"/>
      <c r="L1584" s="87"/>
      <c r="M1584" s="88"/>
      <c r="N1584" s="211"/>
      <c r="O1584" s="220"/>
      <c r="P1584" s="221"/>
      <c r="Q1584" s="84"/>
      <c r="R1584" s="89"/>
      <c r="S1584" s="84"/>
      <c r="T1584" s="125"/>
    </row>
    <row r="1585" spans="1:20">
      <c r="A1585" s="272"/>
      <c r="B1585" s="84"/>
      <c r="C1585" s="85"/>
      <c r="D1585" s="86"/>
      <c r="E1585" s="84"/>
      <c r="F1585" s="87"/>
      <c r="G1585" s="87"/>
      <c r="H1585" s="87"/>
      <c r="I1585" s="87"/>
      <c r="J1585" s="87"/>
      <c r="K1585" s="87"/>
      <c r="L1585" s="87"/>
      <c r="M1585" s="88"/>
      <c r="N1585" s="211"/>
      <c r="O1585" s="220"/>
      <c r="P1585" s="221"/>
      <c r="Q1585" s="84"/>
      <c r="R1585" s="89"/>
      <c r="S1585" s="84"/>
      <c r="T1585" s="125"/>
    </row>
    <row r="1586" spans="1:20">
      <c r="A1586" s="272"/>
      <c r="B1586" s="84"/>
      <c r="C1586" s="85"/>
      <c r="D1586" s="86"/>
      <c r="E1586" s="84"/>
      <c r="F1586" s="87"/>
      <c r="G1586" s="87"/>
      <c r="H1586" s="87"/>
      <c r="I1586" s="87"/>
      <c r="J1586" s="87"/>
      <c r="K1586" s="87"/>
      <c r="L1586" s="87"/>
      <c r="M1586" s="88"/>
      <c r="N1586" s="211"/>
      <c r="O1586" s="220"/>
      <c r="P1586" s="221"/>
      <c r="Q1586" s="84"/>
      <c r="R1586" s="89"/>
      <c r="S1586" s="84"/>
      <c r="T1586" s="125"/>
    </row>
    <row r="1587" spans="1:20">
      <c r="A1587" s="272"/>
      <c r="B1587" s="84"/>
      <c r="C1587" s="85"/>
      <c r="D1587" s="86"/>
      <c r="E1587" s="84"/>
      <c r="F1587" s="87"/>
      <c r="G1587" s="87"/>
      <c r="H1587" s="87"/>
      <c r="I1587" s="87"/>
      <c r="J1587" s="87"/>
      <c r="K1587" s="87"/>
      <c r="L1587" s="87"/>
      <c r="M1587" s="88"/>
      <c r="N1587" s="211"/>
      <c r="O1587" s="220"/>
      <c r="P1587" s="221"/>
      <c r="Q1587" s="84"/>
      <c r="R1587" s="89"/>
      <c r="S1587" s="84"/>
      <c r="T1587" s="125"/>
    </row>
    <row r="1588" spans="1:20">
      <c r="A1588" s="272"/>
      <c r="B1588" s="84"/>
      <c r="C1588" s="85"/>
      <c r="D1588" s="86"/>
      <c r="E1588" s="84"/>
      <c r="F1588" s="87"/>
      <c r="G1588" s="87"/>
      <c r="H1588" s="87"/>
      <c r="I1588" s="87"/>
      <c r="J1588" s="87"/>
      <c r="K1588" s="87"/>
      <c r="L1588" s="87"/>
      <c r="M1588" s="88"/>
      <c r="N1588" s="211"/>
      <c r="O1588" s="220"/>
      <c r="P1588" s="221"/>
      <c r="Q1588" s="84"/>
      <c r="R1588" s="89"/>
      <c r="S1588" s="84"/>
      <c r="T1588" s="125"/>
    </row>
    <row r="1589" spans="1:20">
      <c r="A1589" s="272"/>
      <c r="B1589" s="84"/>
      <c r="C1589" s="85"/>
      <c r="D1589" s="86"/>
      <c r="E1589" s="84"/>
      <c r="F1589" s="87"/>
      <c r="G1589" s="87"/>
      <c r="H1589" s="87"/>
      <c r="I1589" s="87"/>
      <c r="J1589" s="87"/>
      <c r="K1589" s="87"/>
      <c r="L1589" s="87"/>
      <c r="M1589" s="88"/>
      <c r="N1589" s="211"/>
      <c r="O1589" s="220"/>
      <c r="P1589" s="221"/>
      <c r="Q1589" s="84"/>
      <c r="R1589" s="89"/>
      <c r="S1589" s="84"/>
      <c r="T1589" s="125"/>
    </row>
    <row r="1590" spans="1:20">
      <c r="A1590" s="272"/>
      <c r="B1590" s="84"/>
      <c r="C1590" s="85"/>
      <c r="D1590" s="86"/>
      <c r="E1590" s="84"/>
      <c r="F1590" s="87"/>
      <c r="G1590" s="87"/>
      <c r="H1590" s="87"/>
      <c r="I1590" s="87"/>
      <c r="J1590" s="87"/>
      <c r="K1590" s="87"/>
      <c r="L1590" s="87"/>
      <c r="M1590" s="88"/>
      <c r="N1590" s="211"/>
      <c r="O1590" s="220"/>
      <c r="P1590" s="221"/>
      <c r="Q1590" s="84"/>
      <c r="R1590" s="89"/>
      <c r="S1590" s="84"/>
      <c r="T1590" s="125"/>
    </row>
    <row r="1591" spans="1:20">
      <c r="A1591" s="272"/>
      <c r="B1591" s="84"/>
      <c r="C1591" s="85"/>
      <c r="D1591" s="86"/>
      <c r="E1591" s="84"/>
      <c r="F1591" s="87"/>
      <c r="G1591" s="87"/>
      <c r="H1591" s="87"/>
      <c r="I1591" s="87"/>
      <c r="J1591" s="87"/>
      <c r="K1591" s="87"/>
      <c r="L1591" s="87"/>
      <c r="M1591" s="88"/>
      <c r="N1591" s="211"/>
      <c r="O1591" s="220"/>
      <c r="P1591" s="221"/>
      <c r="Q1591" s="84"/>
      <c r="R1591" s="89"/>
      <c r="S1591" s="84"/>
      <c r="T1591" s="125"/>
    </row>
    <row r="1592" spans="1:20">
      <c r="A1592" s="272"/>
      <c r="B1592" s="84"/>
      <c r="C1592" s="85"/>
      <c r="D1592" s="86"/>
      <c r="E1592" s="84"/>
      <c r="F1592" s="87"/>
      <c r="G1592" s="87"/>
      <c r="H1592" s="87"/>
      <c r="I1592" s="87"/>
      <c r="J1592" s="87"/>
      <c r="K1592" s="87"/>
      <c r="L1592" s="87"/>
      <c r="M1592" s="88"/>
      <c r="N1592" s="211"/>
      <c r="O1592" s="220"/>
      <c r="P1592" s="221"/>
      <c r="Q1592" s="84"/>
      <c r="R1592" s="89"/>
      <c r="S1592" s="84"/>
      <c r="T1592" s="125"/>
    </row>
    <row r="1593" spans="1:20">
      <c r="A1593" s="272"/>
      <c r="B1593" s="84"/>
      <c r="C1593" s="85"/>
      <c r="D1593" s="86"/>
      <c r="E1593" s="84"/>
      <c r="F1593" s="87"/>
      <c r="G1593" s="87"/>
      <c r="H1593" s="87"/>
      <c r="I1593" s="87"/>
      <c r="J1593" s="87"/>
      <c r="K1593" s="87"/>
      <c r="L1593" s="87"/>
      <c r="M1593" s="88"/>
      <c r="N1593" s="211"/>
      <c r="O1593" s="220"/>
      <c r="P1593" s="221"/>
      <c r="Q1593" s="84"/>
      <c r="R1593" s="89"/>
      <c r="S1593" s="84"/>
      <c r="T1593" s="125"/>
    </row>
    <row r="1594" spans="1:20">
      <c r="A1594" s="272"/>
      <c r="B1594" s="84"/>
      <c r="C1594" s="85"/>
      <c r="D1594" s="86"/>
      <c r="E1594" s="84"/>
      <c r="F1594" s="87"/>
      <c r="G1594" s="87"/>
      <c r="H1594" s="87"/>
      <c r="I1594" s="87"/>
      <c r="J1594" s="87"/>
      <c r="K1594" s="87"/>
      <c r="L1594" s="87"/>
      <c r="M1594" s="88"/>
      <c r="N1594" s="211"/>
      <c r="O1594" s="220"/>
      <c r="P1594" s="221"/>
      <c r="Q1594" s="84"/>
      <c r="R1594" s="89"/>
      <c r="S1594" s="84"/>
      <c r="T1594" s="125"/>
    </row>
    <row r="1595" spans="1:20">
      <c r="A1595" s="272"/>
      <c r="B1595" s="84"/>
      <c r="C1595" s="85"/>
      <c r="D1595" s="86"/>
      <c r="E1595" s="84"/>
      <c r="F1595" s="87"/>
      <c r="G1595" s="87"/>
      <c r="H1595" s="87"/>
      <c r="I1595" s="87"/>
      <c r="J1595" s="87"/>
      <c r="K1595" s="87"/>
      <c r="L1595" s="87"/>
      <c r="M1595" s="88"/>
      <c r="N1595" s="211"/>
      <c r="O1595" s="220"/>
      <c r="P1595" s="221"/>
      <c r="Q1595" s="84"/>
      <c r="R1595" s="89"/>
      <c r="S1595" s="84"/>
      <c r="T1595" s="125"/>
    </row>
    <row r="1596" spans="1:20">
      <c r="A1596" s="272"/>
      <c r="B1596" s="84"/>
      <c r="C1596" s="85"/>
      <c r="D1596" s="86"/>
      <c r="E1596" s="84"/>
      <c r="F1596" s="87"/>
      <c r="G1596" s="87"/>
      <c r="H1596" s="87"/>
      <c r="I1596" s="87"/>
      <c r="J1596" s="87"/>
      <c r="K1596" s="87"/>
      <c r="L1596" s="87"/>
      <c r="M1596" s="88"/>
      <c r="N1596" s="211"/>
      <c r="O1596" s="220"/>
      <c r="P1596" s="221"/>
      <c r="Q1596" s="84"/>
      <c r="R1596" s="89"/>
      <c r="S1596" s="84"/>
      <c r="T1596" s="125"/>
    </row>
    <row r="1597" spans="1:20">
      <c r="A1597" s="272"/>
      <c r="B1597" s="84"/>
      <c r="C1597" s="85"/>
      <c r="D1597" s="86"/>
      <c r="E1597" s="84"/>
      <c r="F1597" s="87"/>
      <c r="G1597" s="87"/>
      <c r="H1597" s="87"/>
      <c r="I1597" s="87"/>
      <c r="J1597" s="87"/>
      <c r="K1597" s="87"/>
      <c r="L1597" s="87"/>
      <c r="M1597" s="88"/>
      <c r="N1597" s="211"/>
      <c r="O1597" s="220"/>
      <c r="P1597" s="221"/>
      <c r="Q1597" s="84"/>
      <c r="R1597" s="89"/>
      <c r="S1597" s="84"/>
      <c r="T1597" s="125"/>
    </row>
    <row r="1598" spans="1:20">
      <c r="A1598" s="272"/>
      <c r="B1598" s="84"/>
      <c r="C1598" s="85"/>
      <c r="D1598" s="86"/>
      <c r="E1598" s="84"/>
      <c r="F1598" s="87"/>
      <c r="G1598" s="87"/>
      <c r="H1598" s="87"/>
      <c r="I1598" s="87"/>
      <c r="J1598" s="87"/>
      <c r="K1598" s="87"/>
      <c r="L1598" s="87"/>
      <c r="M1598" s="88"/>
      <c r="N1598" s="211"/>
      <c r="O1598" s="220"/>
      <c r="P1598" s="221"/>
      <c r="Q1598" s="84"/>
      <c r="R1598" s="89"/>
      <c r="S1598" s="84"/>
      <c r="T1598" s="125"/>
    </row>
    <row r="1599" spans="1:20">
      <c r="A1599" s="272"/>
      <c r="B1599" s="84"/>
      <c r="C1599" s="85"/>
      <c r="D1599" s="86"/>
      <c r="E1599" s="84"/>
      <c r="F1599" s="87"/>
      <c r="G1599" s="87"/>
      <c r="H1599" s="87"/>
      <c r="I1599" s="87"/>
      <c r="J1599" s="87"/>
      <c r="K1599" s="87"/>
      <c r="L1599" s="87"/>
      <c r="M1599" s="88"/>
      <c r="N1599" s="211"/>
      <c r="O1599" s="220"/>
      <c r="P1599" s="221"/>
      <c r="Q1599" s="84"/>
      <c r="R1599" s="89"/>
      <c r="S1599" s="84"/>
      <c r="T1599" s="125"/>
    </row>
    <row r="1600" spans="1:20">
      <c r="A1600" s="272"/>
      <c r="B1600" s="84"/>
      <c r="C1600" s="85"/>
      <c r="D1600" s="86"/>
      <c r="E1600" s="84"/>
      <c r="F1600" s="87"/>
      <c r="G1600" s="87"/>
      <c r="H1600" s="87"/>
      <c r="I1600" s="87"/>
      <c r="J1600" s="87"/>
      <c r="K1600" s="87"/>
      <c r="L1600" s="87"/>
      <c r="M1600" s="88"/>
      <c r="N1600" s="211"/>
      <c r="O1600" s="220"/>
      <c r="P1600" s="221"/>
      <c r="Q1600" s="84"/>
      <c r="R1600" s="89"/>
      <c r="S1600" s="84"/>
      <c r="T1600" s="125"/>
    </row>
    <row r="1601" spans="1:20">
      <c r="A1601" s="272"/>
      <c r="B1601" s="84"/>
      <c r="C1601" s="85"/>
      <c r="D1601" s="86"/>
      <c r="E1601" s="84"/>
      <c r="F1601" s="87"/>
      <c r="G1601" s="87"/>
      <c r="H1601" s="87"/>
      <c r="I1601" s="87"/>
      <c r="J1601" s="87"/>
      <c r="K1601" s="87"/>
      <c r="L1601" s="87"/>
      <c r="M1601" s="88"/>
      <c r="N1601" s="211"/>
      <c r="O1601" s="220"/>
      <c r="P1601" s="221"/>
      <c r="Q1601" s="84"/>
      <c r="R1601" s="89"/>
      <c r="S1601" s="84"/>
      <c r="T1601" s="125"/>
    </row>
    <row r="1602" spans="1:20">
      <c r="A1602" s="272"/>
      <c r="B1602" s="84"/>
      <c r="C1602" s="85"/>
      <c r="D1602" s="86"/>
      <c r="E1602" s="84"/>
      <c r="F1602" s="87"/>
      <c r="G1602" s="87"/>
      <c r="H1602" s="87"/>
      <c r="I1602" s="87"/>
      <c r="J1602" s="87"/>
      <c r="K1602" s="87"/>
      <c r="L1602" s="87"/>
      <c r="M1602" s="88"/>
      <c r="N1602" s="211"/>
      <c r="O1602" s="220"/>
      <c r="P1602" s="221"/>
      <c r="Q1602" s="84"/>
      <c r="R1602" s="89"/>
      <c r="S1602" s="84"/>
      <c r="T1602" s="125"/>
    </row>
    <row r="1603" spans="1:20">
      <c r="A1603" s="272"/>
      <c r="B1603" s="84"/>
      <c r="C1603" s="85"/>
      <c r="D1603" s="86"/>
      <c r="E1603" s="84"/>
      <c r="F1603" s="87"/>
      <c r="G1603" s="87"/>
      <c r="H1603" s="87"/>
      <c r="I1603" s="87"/>
      <c r="J1603" s="87"/>
      <c r="K1603" s="87"/>
      <c r="L1603" s="87"/>
      <c r="M1603" s="88"/>
      <c r="N1603" s="211"/>
      <c r="O1603" s="220"/>
      <c r="P1603" s="221"/>
      <c r="Q1603" s="84"/>
      <c r="R1603" s="89"/>
      <c r="S1603" s="84"/>
      <c r="T1603" s="125"/>
    </row>
    <row r="1604" spans="1:20">
      <c r="A1604" s="272"/>
      <c r="B1604" s="84"/>
      <c r="C1604" s="85"/>
      <c r="D1604" s="86"/>
      <c r="E1604" s="84"/>
      <c r="F1604" s="87"/>
      <c r="G1604" s="87"/>
      <c r="H1604" s="87"/>
      <c r="I1604" s="87"/>
      <c r="J1604" s="87"/>
      <c r="K1604" s="87"/>
      <c r="L1604" s="87"/>
      <c r="M1604" s="88"/>
      <c r="N1604" s="211"/>
      <c r="O1604" s="220"/>
      <c r="P1604" s="221"/>
      <c r="Q1604" s="84"/>
      <c r="R1604" s="89"/>
      <c r="S1604" s="84"/>
      <c r="T1604" s="125"/>
    </row>
    <row r="1605" spans="1:20">
      <c r="A1605" s="272"/>
      <c r="B1605" s="84"/>
      <c r="C1605" s="85"/>
      <c r="D1605" s="86"/>
      <c r="E1605" s="84"/>
      <c r="F1605" s="87"/>
      <c r="G1605" s="87"/>
      <c r="H1605" s="87"/>
      <c r="I1605" s="87"/>
      <c r="J1605" s="87"/>
      <c r="K1605" s="87"/>
      <c r="L1605" s="87"/>
      <c r="M1605" s="88"/>
      <c r="N1605" s="211"/>
      <c r="O1605" s="220"/>
      <c r="P1605" s="221"/>
      <c r="Q1605" s="84"/>
      <c r="R1605" s="89"/>
      <c r="S1605" s="84"/>
      <c r="T1605" s="125"/>
    </row>
    <row r="1606" spans="1:20">
      <c r="A1606" s="272"/>
      <c r="B1606" s="84"/>
      <c r="C1606" s="85"/>
      <c r="D1606" s="86"/>
      <c r="E1606" s="84"/>
      <c r="F1606" s="87"/>
      <c r="G1606" s="87"/>
      <c r="H1606" s="87"/>
      <c r="I1606" s="87"/>
      <c r="J1606" s="87"/>
      <c r="K1606" s="87"/>
      <c r="L1606" s="87"/>
      <c r="M1606" s="88"/>
      <c r="N1606" s="211"/>
      <c r="O1606" s="220"/>
      <c r="P1606" s="221"/>
      <c r="Q1606" s="84"/>
      <c r="R1606" s="89"/>
      <c r="S1606" s="84"/>
      <c r="T1606" s="125"/>
    </row>
    <row r="1607" spans="1:20">
      <c r="A1607" s="272"/>
      <c r="B1607" s="84"/>
      <c r="C1607" s="85"/>
      <c r="D1607" s="86"/>
      <c r="E1607" s="84"/>
      <c r="F1607" s="87"/>
      <c r="G1607" s="87"/>
      <c r="H1607" s="87"/>
      <c r="I1607" s="87"/>
      <c r="J1607" s="87"/>
      <c r="K1607" s="87"/>
      <c r="L1607" s="87"/>
      <c r="M1607" s="88"/>
      <c r="N1607" s="211"/>
      <c r="O1607" s="220"/>
      <c r="P1607" s="221"/>
      <c r="Q1607" s="84"/>
      <c r="R1607" s="89"/>
      <c r="S1607" s="84"/>
      <c r="T1607" s="125"/>
    </row>
    <row r="1608" spans="1:20">
      <c r="A1608" s="272"/>
      <c r="B1608" s="84"/>
      <c r="C1608" s="85"/>
      <c r="D1608" s="86"/>
      <c r="E1608" s="84"/>
      <c r="F1608" s="87"/>
      <c r="G1608" s="87"/>
      <c r="H1608" s="87"/>
      <c r="I1608" s="87"/>
      <c r="J1608" s="87"/>
      <c r="K1608" s="87"/>
      <c r="L1608" s="87"/>
      <c r="M1608" s="88"/>
      <c r="N1608" s="211"/>
      <c r="O1608" s="220"/>
      <c r="P1608" s="221"/>
      <c r="Q1608" s="84"/>
      <c r="R1608" s="89"/>
      <c r="S1608" s="84"/>
      <c r="T1608" s="125"/>
    </row>
    <row r="1609" spans="1:20">
      <c r="A1609" s="272"/>
      <c r="B1609" s="84"/>
      <c r="C1609" s="85"/>
      <c r="D1609" s="86"/>
      <c r="E1609" s="84"/>
      <c r="F1609" s="87"/>
      <c r="G1609" s="87"/>
      <c r="H1609" s="87"/>
      <c r="I1609" s="87"/>
      <c r="J1609" s="87"/>
      <c r="K1609" s="87"/>
      <c r="L1609" s="87"/>
      <c r="M1609" s="88"/>
      <c r="N1609" s="211"/>
      <c r="O1609" s="220"/>
      <c r="P1609" s="221"/>
      <c r="Q1609" s="84"/>
      <c r="R1609" s="89"/>
      <c r="S1609" s="84"/>
      <c r="T1609" s="125"/>
    </row>
    <row r="1610" spans="1:20">
      <c r="A1610" s="272"/>
      <c r="B1610" s="84"/>
      <c r="C1610" s="85"/>
      <c r="D1610" s="86"/>
      <c r="E1610" s="84"/>
      <c r="F1610" s="87"/>
      <c r="G1610" s="87"/>
      <c r="H1610" s="87"/>
      <c r="I1610" s="87"/>
      <c r="J1610" s="87"/>
      <c r="K1610" s="87"/>
      <c r="L1610" s="87"/>
      <c r="M1610" s="88"/>
      <c r="N1610" s="211"/>
      <c r="O1610" s="220"/>
      <c r="P1610" s="221"/>
      <c r="Q1610" s="84"/>
      <c r="R1610" s="89"/>
      <c r="S1610" s="84"/>
      <c r="T1610" s="125"/>
    </row>
    <row r="1611" spans="1:20">
      <c r="A1611" s="272"/>
      <c r="B1611" s="84"/>
      <c r="C1611" s="85"/>
      <c r="D1611" s="86"/>
      <c r="E1611" s="84"/>
      <c r="F1611" s="87"/>
      <c r="G1611" s="87"/>
      <c r="H1611" s="87"/>
      <c r="I1611" s="87"/>
      <c r="J1611" s="87"/>
      <c r="K1611" s="87"/>
      <c r="L1611" s="87"/>
      <c r="M1611" s="88"/>
      <c r="N1611" s="211"/>
      <c r="O1611" s="220"/>
      <c r="P1611" s="221"/>
      <c r="Q1611" s="84"/>
      <c r="R1611" s="89"/>
      <c r="S1611" s="84"/>
      <c r="T1611" s="125"/>
    </row>
    <row r="1612" spans="1:20">
      <c r="A1612" s="272"/>
      <c r="B1612" s="84"/>
      <c r="C1612" s="85"/>
      <c r="D1612" s="86"/>
      <c r="E1612" s="84"/>
      <c r="F1612" s="87"/>
      <c r="G1612" s="87"/>
      <c r="H1612" s="87"/>
      <c r="I1612" s="87"/>
      <c r="J1612" s="87"/>
      <c r="K1612" s="87"/>
      <c r="L1612" s="87"/>
      <c r="M1612" s="88"/>
      <c r="N1612" s="211"/>
      <c r="O1612" s="220"/>
      <c r="P1612" s="221"/>
      <c r="Q1612" s="84"/>
      <c r="R1612" s="89"/>
      <c r="S1612" s="84"/>
      <c r="T1612" s="125"/>
    </row>
    <row r="1613" spans="1:20">
      <c r="A1613" s="272"/>
      <c r="B1613" s="84"/>
      <c r="C1613" s="85"/>
      <c r="D1613" s="86"/>
      <c r="E1613" s="84"/>
      <c r="F1613" s="87"/>
      <c r="G1613" s="87"/>
      <c r="H1613" s="87"/>
      <c r="I1613" s="87"/>
      <c r="J1613" s="87"/>
      <c r="K1613" s="87"/>
      <c r="L1613" s="87"/>
      <c r="M1613" s="88"/>
      <c r="N1613" s="211"/>
      <c r="O1613" s="220"/>
      <c r="P1613" s="221"/>
      <c r="Q1613" s="84"/>
      <c r="R1613" s="89"/>
      <c r="S1613" s="84"/>
      <c r="T1613" s="125"/>
    </row>
    <row r="1614" spans="1:20">
      <c r="A1614" s="272"/>
      <c r="B1614" s="84"/>
      <c r="C1614" s="85"/>
      <c r="D1614" s="86"/>
      <c r="E1614" s="84"/>
      <c r="F1614" s="87"/>
      <c r="G1614" s="87"/>
      <c r="H1614" s="87"/>
      <c r="I1614" s="87"/>
      <c r="J1614" s="87"/>
      <c r="K1614" s="87"/>
      <c r="L1614" s="87"/>
      <c r="M1614" s="88"/>
      <c r="N1614" s="211"/>
      <c r="O1614" s="220"/>
      <c r="P1614" s="221"/>
      <c r="Q1614" s="84"/>
      <c r="R1614" s="89"/>
      <c r="S1614" s="84"/>
      <c r="T1614" s="125"/>
    </row>
    <row r="1615" spans="1:20">
      <c r="A1615" s="272"/>
      <c r="B1615" s="84"/>
      <c r="C1615" s="85"/>
      <c r="D1615" s="86"/>
      <c r="E1615" s="84"/>
      <c r="F1615" s="87"/>
      <c r="G1615" s="87"/>
      <c r="H1615" s="87"/>
      <c r="I1615" s="87"/>
      <c r="J1615" s="87"/>
      <c r="K1615" s="87"/>
      <c r="L1615" s="87"/>
      <c r="M1615" s="88"/>
      <c r="N1615" s="211"/>
      <c r="O1615" s="220"/>
      <c r="P1615" s="221"/>
      <c r="Q1615" s="84"/>
      <c r="R1615" s="89"/>
      <c r="S1615" s="84"/>
      <c r="T1615" s="125"/>
    </row>
    <row r="1616" spans="1:20">
      <c r="A1616" s="272"/>
      <c r="B1616" s="84"/>
      <c r="C1616" s="85"/>
      <c r="D1616" s="86"/>
      <c r="E1616" s="84"/>
      <c r="F1616" s="87"/>
      <c r="G1616" s="87"/>
      <c r="H1616" s="87"/>
      <c r="I1616" s="87"/>
      <c r="J1616" s="87"/>
      <c r="K1616" s="87"/>
      <c r="L1616" s="87"/>
      <c r="M1616" s="88"/>
      <c r="N1616" s="211"/>
      <c r="O1616" s="220"/>
      <c r="P1616" s="221"/>
      <c r="Q1616" s="84"/>
      <c r="R1616" s="89"/>
      <c r="S1616" s="84"/>
      <c r="T1616" s="125"/>
    </row>
    <row r="1617" spans="1:20">
      <c r="A1617" s="272"/>
      <c r="B1617" s="84"/>
      <c r="C1617" s="85"/>
      <c r="D1617" s="86"/>
      <c r="E1617" s="84"/>
      <c r="F1617" s="87"/>
      <c r="G1617" s="87"/>
      <c r="H1617" s="87"/>
      <c r="I1617" s="87"/>
      <c r="J1617" s="87"/>
      <c r="K1617" s="87"/>
      <c r="L1617" s="87"/>
      <c r="M1617" s="88"/>
      <c r="N1617" s="211"/>
      <c r="O1617" s="220"/>
      <c r="P1617" s="221"/>
      <c r="Q1617" s="84"/>
      <c r="R1617" s="89"/>
      <c r="S1617" s="84"/>
      <c r="T1617" s="125"/>
    </row>
    <row r="1618" spans="1:20">
      <c r="A1618" s="272"/>
      <c r="B1618" s="84"/>
      <c r="C1618" s="85"/>
      <c r="D1618" s="86"/>
      <c r="E1618" s="84"/>
      <c r="F1618" s="87"/>
      <c r="G1618" s="87"/>
      <c r="H1618" s="87"/>
      <c r="I1618" s="87"/>
      <c r="J1618" s="87"/>
      <c r="K1618" s="87"/>
      <c r="L1618" s="87"/>
      <c r="M1618" s="88"/>
      <c r="N1618" s="211"/>
      <c r="O1618" s="220"/>
      <c r="P1618" s="221"/>
      <c r="Q1618" s="84"/>
      <c r="R1618" s="89"/>
      <c r="S1618" s="84"/>
      <c r="T1618" s="125"/>
    </row>
    <row r="1619" spans="1:20">
      <c r="A1619" s="272"/>
      <c r="B1619" s="84"/>
      <c r="C1619" s="85"/>
      <c r="D1619" s="86"/>
      <c r="E1619" s="84"/>
      <c r="F1619" s="87"/>
      <c r="G1619" s="87"/>
      <c r="H1619" s="87"/>
      <c r="I1619" s="87"/>
      <c r="J1619" s="87"/>
      <c r="K1619" s="87"/>
      <c r="L1619" s="87"/>
      <c r="M1619" s="88"/>
      <c r="N1619" s="211"/>
      <c r="O1619" s="220"/>
      <c r="P1619" s="221"/>
      <c r="Q1619" s="84"/>
      <c r="R1619" s="89"/>
      <c r="S1619" s="84"/>
      <c r="T1619" s="125"/>
    </row>
    <row r="1620" spans="1:20">
      <c r="A1620" s="272"/>
      <c r="B1620" s="84"/>
      <c r="C1620" s="85"/>
      <c r="D1620" s="86"/>
      <c r="E1620" s="84"/>
      <c r="F1620" s="87"/>
      <c r="G1620" s="87"/>
      <c r="H1620" s="87"/>
      <c r="I1620" s="87"/>
      <c r="J1620" s="87"/>
      <c r="K1620" s="87"/>
      <c r="L1620" s="87"/>
      <c r="M1620" s="88"/>
      <c r="N1620" s="211"/>
      <c r="O1620" s="220"/>
      <c r="P1620" s="221"/>
      <c r="Q1620" s="84"/>
      <c r="R1620" s="89"/>
      <c r="S1620" s="84"/>
      <c r="T1620" s="125"/>
    </row>
    <row r="1621" spans="1:20">
      <c r="A1621" s="272"/>
      <c r="B1621" s="84"/>
      <c r="C1621" s="85"/>
      <c r="D1621" s="86"/>
      <c r="E1621" s="84"/>
      <c r="F1621" s="87"/>
      <c r="G1621" s="87"/>
      <c r="H1621" s="87"/>
      <c r="I1621" s="87"/>
      <c r="J1621" s="87"/>
      <c r="K1621" s="87"/>
      <c r="L1621" s="87"/>
      <c r="M1621" s="88"/>
      <c r="N1621" s="211"/>
      <c r="O1621" s="220"/>
      <c r="P1621" s="221"/>
      <c r="Q1621" s="84"/>
      <c r="R1621" s="89"/>
      <c r="S1621" s="84"/>
      <c r="T1621" s="125"/>
    </row>
    <row r="1622" spans="1:20">
      <c r="A1622" s="272"/>
      <c r="B1622" s="84"/>
      <c r="C1622" s="85"/>
      <c r="D1622" s="86"/>
      <c r="E1622" s="84"/>
      <c r="F1622" s="87"/>
      <c r="G1622" s="87"/>
      <c r="H1622" s="87"/>
      <c r="I1622" s="87"/>
      <c r="J1622" s="87"/>
      <c r="K1622" s="87"/>
      <c r="L1622" s="87"/>
      <c r="M1622" s="88"/>
      <c r="N1622" s="211"/>
      <c r="O1622" s="220"/>
      <c r="P1622" s="221"/>
      <c r="Q1622" s="84"/>
      <c r="R1622" s="89"/>
      <c r="S1622" s="84"/>
      <c r="T1622" s="125"/>
    </row>
    <row r="1623" spans="1:20">
      <c r="A1623" s="272"/>
      <c r="B1623" s="84"/>
      <c r="C1623" s="85"/>
      <c r="D1623" s="86"/>
      <c r="E1623" s="84"/>
      <c r="F1623" s="87"/>
      <c r="G1623" s="87"/>
      <c r="H1623" s="87"/>
      <c r="I1623" s="87"/>
      <c r="J1623" s="87"/>
      <c r="K1623" s="87"/>
      <c r="L1623" s="87"/>
      <c r="M1623" s="88"/>
      <c r="N1623" s="211"/>
      <c r="O1623" s="220"/>
      <c r="P1623" s="221"/>
      <c r="Q1623" s="84"/>
      <c r="R1623" s="89"/>
      <c r="S1623" s="84"/>
      <c r="T1623" s="125"/>
    </row>
    <row r="1624" spans="1:20">
      <c r="A1624" s="272"/>
      <c r="B1624" s="84"/>
      <c r="C1624" s="85"/>
      <c r="D1624" s="86"/>
      <c r="E1624" s="84"/>
      <c r="F1624" s="87"/>
      <c r="G1624" s="87"/>
      <c r="H1624" s="87"/>
      <c r="I1624" s="87"/>
      <c r="J1624" s="87"/>
      <c r="K1624" s="87"/>
      <c r="L1624" s="87"/>
      <c r="M1624" s="88"/>
      <c r="N1624" s="211"/>
      <c r="O1624" s="220"/>
      <c r="P1624" s="221"/>
      <c r="Q1624" s="84"/>
      <c r="R1624" s="89"/>
      <c r="S1624" s="84"/>
      <c r="T1624" s="125"/>
    </row>
    <row r="1625" spans="1:20">
      <c r="A1625" s="272"/>
      <c r="B1625" s="84"/>
      <c r="C1625" s="85"/>
      <c r="D1625" s="86"/>
      <c r="E1625" s="84"/>
      <c r="F1625" s="87"/>
      <c r="G1625" s="87"/>
      <c r="H1625" s="87"/>
      <c r="I1625" s="87"/>
      <c r="J1625" s="87"/>
      <c r="K1625" s="87"/>
      <c r="L1625" s="87"/>
      <c r="M1625" s="88"/>
      <c r="N1625" s="211"/>
      <c r="O1625" s="220"/>
      <c r="P1625" s="221"/>
      <c r="Q1625" s="84"/>
      <c r="R1625" s="89"/>
      <c r="S1625" s="84"/>
      <c r="T1625" s="125"/>
    </row>
    <row r="1626" spans="1:20">
      <c r="A1626" s="272"/>
      <c r="B1626" s="84"/>
      <c r="C1626" s="85"/>
      <c r="D1626" s="86"/>
      <c r="E1626" s="84"/>
      <c r="F1626" s="87"/>
      <c r="G1626" s="87"/>
      <c r="H1626" s="87"/>
      <c r="I1626" s="87"/>
      <c r="J1626" s="87"/>
      <c r="K1626" s="87"/>
      <c r="L1626" s="87"/>
      <c r="M1626" s="88"/>
      <c r="N1626" s="211"/>
      <c r="O1626" s="220"/>
      <c r="P1626" s="221"/>
      <c r="Q1626" s="84"/>
      <c r="R1626" s="89"/>
      <c r="S1626" s="84"/>
      <c r="T1626" s="125"/>
    </row>
    <row r="1627" spans="1:20">
      <c r="A1627" s="272"/>
      <c r="B1627" s="84"/>
      <c r="C1627" s="85"/>
      <c r="D1627" s="86"/>
      <c r="E1627" s="84"/>
      <c r="F1627" s="87"/>
      <c r="G1627" s="87"/>
      <c r="H1627" s="87"/>
      <c r="I1627" s="87"/>
      <c r="J1627" s="87"/>
      <c r="K1627" s="87"/>
      <c r="L1627" s="87"/>
      <c r="M1627" s="88"/>
      <c r="N1627" s="211"/>
      <c r="O1627" s="220"/>
      <c r="P1627" s="221"/>
      <c r="Q1627" s="84"/>
      <c r="R1627" s="89"/>
      <c r="S1627" s="84"/>
      <c r="T1627" s="125"/>
    </row>
    <row r="1628" spans="1:20">
      <c r="A1628" s="272"/>
      <c r="B1628" s="84"/>
      <c r="C1628" s="85"/>
      <c r="D1628" s="86"/>
      <c r="E1628" s="84"/>
      <c r="F1628" s="87"/>
      <c r="G1628" s="87"/>
      <c r="H1628" s="87"/>
      <c r="I1628" s="87"/>
      <c r="J1628" s="87"/>
      <c r="K1628" s="87"/>
      <c r="L1628" s="87"/>
      <c r="M1628" s="88"/>
      <c r="N1628" s="211"/>
      <c r="O1628" s="220"/>
      <c r="P1628" s="221"/>
      <c r="Q1628" s="84"/>
      <c r="R1628" s="89"/>
      <c r="S1628" s="84"/>
      <c r="T1628" s="125"/>
    </row>
    <row r="1629" spans="1:20">
      <c r="A1629" s="272"/>
      <c r="B1629" s="84"/>
      <c r="C1629" s="85"/>
      <c r="D1629" s="86"/>
      <c r="E1629" s="84"/>
      <c r="F1629" s="87"/>
      <c r="G1629" s="87"/>
      <c r="H1629" s="87"/>
      <c r="I1629" s="87"/>
      <c r="J1629" s="87"/>
      <c r="K1629" s="87"/>
      <c r="L1629" s="87"/>
      <c r="M1629" s="88"/>
      <c r="N1629" s="211"/>
      <c r="O1629" s="220"/>
      <c r="P1629" s="221"/>
      <c r="Q1629" s="84"/>
      <c r="R1629" s="89"/>
      <c r="S1629" s="84"/>
      <c r="T1629" s="125"/>
    </row>
    <row r="1630" spans="1:20">
      <c r="A1630" s="272"/>
      <c r="B1630" s="84"/>
      <c r="C1630" s="85"/>
      <c r="D1630" s="86"/>
      <c r="E1630" s="84"/>
      <c r="F1630" s="87"/>
      <c r="G1630" s="87"/>
      <c r="H1630" s="87"/>
      <c r="I1630" s="87"/>
      <c r="J1630" s="87"/>
      <c r="K1630" s="87"/>
      <c r="L1630" s="87"/>
      <c r="M1630" s="88"/>
      <c r="N1630" s="211"/>
      <c r="O1630" s="220"/>
      <c r="P1630" s="221"/>
      <c r="Q1630" s="84"/>
      <c r="R1630" s="89"/>
      <c r="S1630" s="84"/>
      <c r="T1630" s="125"/>
    </row>
    <row r="1631" spans="1:20">
      <c r="A1631" s="272"/>
      <c r="B1631" s="84"/>
      <c r="C1631" s="85"/>
      <c r="D1631" s="86"/>
      <c r="E1631" s="84"/>
      <c r="F1631" s="87"/>
      <c r="G1631" s="87"/>
      <c r="H1631" s="87"/>
      <c r="I1631" s="87"/>
      <c r="J1631" s="87"/>
      <c r="K1631" s="87"/>
      <c r="L1631" s="87"/>
      <c r="M1631" s="88"/>
      <c r="N1631" s="211"/>
      <c r="O1631" s="220"/>
      <c r="P1631" s="221"/>
      <c r="Q1631" s="84"/>
      <c r="R1631" s="89"/>
      <c r="S1631" s="84"/>
      <c r="T1631" s="125"/>
    </row>
    <row r="1632" spans="1:20">
      <c r="A1632" s="272"/>
      <c r="B1632" s="84"/>
      <c r="C1632" s="85"/>
      <c r="D1632" s="86"/>
      <c r="E1632" s="84"/>
      <c r="F1632" s="87"/>
      <c r="G1632" s="87"/>
      <c r="H1632" s="87"/>
      <c r="I1632" s="87"/>
      <c r="J1632" s="87"/>
      <c r="K1632" s="87"/>
      <c r="L1632" s="87"/>
      <c r="M1632" s="88"/>
      <c r="N1632" s="211"/>
      <c r="O1632" s="220"/>
      <c r="P1632" s="221"/>
      <c r="Q1632" s="84"/>
      <c r="R1632" s="89"/>
      <c r="S1632" s="84"/>
      <c r="T1632" s="125"/>
    </row>
    <row r="1633" spans="1:20">
      <c r="A1633" s="272"/>
      <c r="B1633" s="84"/>
      <c r="C1633" s="85"/>
      <c r="D1633" s="86"/>
      <c r="E1633" s="84"/>
      <c r="F1633" s="87"/>
      <c r="G1633" s="87"/>
      <c r="H1633" s="87"/>
      <c r="I1633" s="87"/>
      <c r="J1633" s="87"/>
      <c r="K1633" s="87"/>
      <c r="L1633" s="87"/>
      <c r="M1633" s="88"/>
      <c r="N1633" s="211"/>
      <c r="O1633" s="220"/>
      <c r="P1633" s="221"/>
      <c r="Q1633" s="84"/>
      <c r="R1633" s="89"/>
      <c r="S1633" s="84"/>
      <c r="T1633" s="125"/>
    </row>
    <row r="1634" spans="1:20">
      <c r="A1634" s="272"/>
      <c r="B1634" s="84"/>
      <c r="C1634" s="85"/>
      <c r="D1634" s="86"/>
      <c r="E1634" s="84"/>
      <c r="F1634" s="87"/>
      <c r="G1634" s="87"/>
      <c r="H1634" s="87"/>
      <c r="I1634" s="87"/>
      <c r="J1634" s="87"/>
      <c r="K1634" s="87"/>
      <c r="L1634" s="87"/>
      <c r="M1634" s="88"/>
      <c r="N1634" s="211"/>
      <c r="O1634" s="220"/>
      <c r="P1634" s="221"/>
      <c r="Q1634" s="84"/>
      <c r="R1634" s="89"/>
      <c r="S1634" s="84"/>
      <c r="T1634" s="125"/>
    </row>
    <row r="1635" spans="1:20">
      <c r="A1635" s="272"/>
      <c r="B1635" s="84"/>
      <c r="C1635" s="85"/>
      <c r="D1635" s="86"/>
      <c r="E1635" s="84"/>
      <c r="F1635" s="87"/>
      <c r="G1635" s="87"/>
      <c r="H1635" s="87"/>
      <c r="I1635" s="87"/>
      <c r="J1635" s="87"/>
      <c r="K1635" s="87"/>
      <c r="L1635" s="87"/>
      <c r="M1635" s="88"/>
      <c r="N1635" s="211"/>
      <c r="O1635" s="220"/>
      <c r="P1635" s="221"/>
      <c r="Q1635" s="84"/>
      <c r="R1635" s="89"/>
      <c r="S1635" s="84"/>
      <c r="T1635" s="125"/>
    </row>
    <row r="1636" spans="1:20">
      <c r="A1636" s="272"/>
      <c r="B1636" s="84"/>
      <c r="C1636" s="85"/>
      <c r="D1636" s="86"/>
      <c r="E1636" s="84"/>
      <c r="F1636" s="87"/>
      <c r="G1636" s="87"/>
      <c r="H1636" s="87"/>
      <c r="I1636" s="87"/>
      <c r="J1636" s="87"/>
      <c r="K1636" s="87"/>
      <c r="L1636" s="87"/>
      <c r="M1636" s="88"/>
      <c r="N1636" s="211"/>
      <c r="O1636" s="220"/>
      <c r="P1636" s="221"/>
      <c r="Q1636" s="84"/>
      <c r="R1636" s="89"/>
      <c r="S1636" s="84"/>
      <c r="T1636" s="125"/>
    </row>
    <row r="1637" spans="1:20">
      <c r="A1637" s="272"/>
      <c r="B1637" s="84"/>
      <c r="C1637" s="85"/>
      <c r="D1637" s="86"/>
      <c r="E1637" s="84"/>
      <c r="F1637" s="87"/>
      <c r="G1637" s="87"/>
      <c r="H1637" s="87"/>
      <c r="I1637" s="87"/>
      <c r="J1637" s="87"/>
      <c r="K1637" s="87"/>
      <c r="L1637" s="87"/>
      <c r="M1637" s="88"/>
      <c r="N1637" s="211"/>
      <c r="O1637" s="220"/>
      <c r="P1637" s="221"/>
      <c r="Q1637" s="84"/>
      <c r="R1637" s="89"/>
      <c r="S1637" s="84"/>
      <c r="T1637" s="125"/>
    </row>
    <row r="1638" spans="1:20">
      <c r="A1638" s="272"/>
      <c r="B1638" s="84"/>
      <c r="C1638" s="85"/>
      <c r="D1638" s="86"/>
      <c r="E1638" s="84"/>
      <c r="F1638" s="87"/>
      <c r="G1638" s="87"/>
      <c r="H1638" s="87"/>
      <c r="I1638" s="87"/>
      <c r="J1638" s="87"/>
      <c r="K1638" s="87"/>
      <c r="L1638" s="87"/>
      <c r="M1638" s="88"/>
      <c r="N1638" s="211"/>
      <c r="O1638" s="220"/>
      <c r="P1638" s="221"/>
      <c r="Q1638" s="84"/>
      <c r="R1638" s="89"/>
      <c r="S1638" s="84"/>
      <c r="T1638" s="125"/>
    </row>
    <row r="1639" spans="1:20">
      <c r="A1639" s="272"/>
      <c r="B1639" s="84"/>
      <c r="C1639" s="85"/>
      <c r="D1639" s="86"/>
      <c r="E1639" s="84"/>
      <c r="F1639" s="87"/>
      <c r="G1639" s="87"/>
      <c r="H1639" s="87"/>
      <c r="I1639" s="87"/>
      <c r="J1639" s="87"/>
      <c r="K1639" s="87"/>
      <c r="L1639" s="87"/>
      <c r="M1639" s="88"/>
      <c r="N1639" s="211"/>
      <c r="O1639" s="220"/>
      <c r="P1639" s="221"/>
      <c r="Q1639" s="84"/>
      <c r="R1639" s="89"/>
      <c r="S1639" s="84"/>
      <c r="T1639" s="125"/>
    </row>
    <row r="1640" spans="1:20">
      <c r="A1640" s="272"/>
      <c r="B1640" s="84"/>
      <c r="C1640" s="85"/>
      <c r="D1640" s="86"/>
      <c r="E1640" s="84"/>
      <c r="F1640" s="87"/>
      <c r="G1640" s="87"/>
      <c r="H1640" s="87"/>
      <c r="I1640" s="87"/>
      <c r="J1640" s="87"/>
      <c r="K1640" s="87"/>
      <c r="L1640" s="87"/>
      <c r="M1640" s="88"/>
      <c r="N1640" s="211"/>
      <c r="O1640" s="220"/>
      <c r="P1640" s="221"/>
      <c r="Q1640" s="84"/>
      <c r="R1640" s="89"/>
      <c r="S1640" s="84"/>
      <c r="T1640" s="125"/>
    </row>
    <row r="1641" spans="1:20">
      <c r="A1641" s="272"/>
      <c r="B1641" s="84"/>
      <c r="C1641" s="85"/>
      <c r="D1641" s="86"/>
      <c r="E1641" s="84"/>
      <c r="F1641" s="87"/>
      <c r="G1641" s="87"/>
      <c r="H1641" s="87"/>
      <c r="I1641" s="87"/>
      <c r="J1641" s="87"/>
      <c r="K1641" s="87"/>
      <c r="L1641" s="87"/>
      <c r="M1641" s="88"/>
      <c r="N1641" s="211"/>
      <c r="O1641" s="220"/>
      <c r="P1641" s="221"/>
      <c r="Q1641" s="84"/>
      <c r="R1641" s="89"/>
      <c r="S1641" s="84"/>
      <c r="T1641" s="125"/>
    </row>
    <row r="1642" spans="1:20">
      <c r="A1642" s="272"/>
      <c r="B1642" s="84"/>
      <c r="C1642" s="85"/>
      <c r="D1642" s="86"/>
      <c r="E1642" s="84"/>
      <c r="F1642" s="87"/>
      <c r="G1642" s="87"/>
      <c r="H1642" s="87"/>
      <c r="I1642" s="87"/>
      <c r="J1642" s="87"/>
      <c r="K1642" s="87"/>
      <c r="L1642" s="87"/>
      <c r="M1642" s="88"/>
      <c r="N1642" s="211"/>
      <c r="O1642" s="220"/>
      <c r="P1642" s="221"/>
      <c r="Q1642" s="84"/>
      <c r="R1642" s="89"/>
      <c r="S1642" s="84"/>
      <c r="T1642" s="125"/>
    </row>
    <row r="1643" spans="1:20">
      <c r="A1643" s="272"/>
      <c r="B1643" s="84"/>
      <c r="C1643" s="85"/>
      <c r="D1643" s="86"/>
      <c r="E1643" s="84"/>
      <c r="F1643" s="87"/>
      <c r="G1643" s="87"/>
      <c r="H1643" s="87"/>
      <c r="I1643" s="87"/>
      <c r="J1643" s="87"/>
      <c r="K1643" s="87"/>
      <c r="L1643" s="87"/>
      <c r="M1643" s="88"/>
      <c r="N1643" s="211"/>
      <c r="O1643" s="220"/>
      <c r="P1643" s="221"/>
      <c r="Q1643" s="84"/>
      <c r="R1643" s="89"/>
      <c r="S1643" s="84"/>
      <c r="T1643" s="125"/>
    </row>
    <row r="1644" spans="1:20">
      <c r="A1644" s="272"/>
      <c r="B1644" s="84"/>
      <c r="C1644" s="85"/>
      <c r="D1644" s="86"/>
      <c r="E1644" s="84"/>
      <c r="F1644" s="87"/>
      <c r="G1644" s="87"/>
      <c r="H1644" s="87"/>
      <c r="I1644" s="87"/>
      <c r="J1644" s="87"/>
      <c r="K1644" s="87"/>
      <c r="L1644" s="87"/>
      <c r="M1644" s="88"/>
      <c r="N1644" s="211"/>
      <c r="O1644" s="220"/>
      <c r="P1644" s="221"/>
      <c r="Q1644" s="84"/>
      <c r="R1644" s="89"/>
      <c r="S1644" s="84"/>
      <c r="T1644" s="125"/>
    </row>
    <row r="1645" spans="1:20">
      <c r="A1645" s="272"/>
      <c r="B1645" s="84"/>
      <c r="C1645" s="85"/>
      <c r="D1645" s="86"/>
      <c r="E1645" s="84"/>
      <c r="F1645" s="87"/>
      <c r="G1645" s="87"/>
      <c r="H1645" s="87"/>
      <c r="I1645" s="87"/>
      <c r="J1645" s="87"/>
      <c r="K1645" s="87"/>
      <c r="L1645" s="87"/>
      <c r="M1645" s="88"/>
      <c r="N1645" s="211"/>
      <c r="O1645" s="220"/>
      <c r="P1645" s="221"/>
      <c r="Q1645" s="84"/>
      <c r="R1645" s="89"/>
      <c r="S1645" s="84"/>
      <c r="T1645" s="125"/>
    </row>
    <row r="1646" spans="1:20">
      <c r="A1646" s="272"/>
      <c r="B1646" s="84"/>
      <c r="C1646" s="85"/>
      <c r="D1646" s="86"/>
      <c r="E1646" s="84"/>
      <c r="F1646" s="87"/>
      <c r="G1646" s="87"/>
      <c r="H1646" s="87"/>
      <c r="I1646" s="87"/>
      <c r="J1646" s="87"/>
      <c r="K1646" s="87"/>
      <c r="L1646" s="87"/>
      <c r="M1646" s="88"/>
      <c r="N1646" s="211"/>
      <c r="O1646" s="220"/>
      <c r="P1646" s="221"/>
      <c r="Q1646" s="84"/>
      <c r="R1646" s="89"/>
      <c r="S1646" s="84"/>
      <c r="T1646" s="125"/>
    </row>
    <row r="1647" spans="1:20">
      <c r="A1647" s="272"/>
      <c r="B1647" s="84"/>
      <c r="C1647" s="85"/>
      <c r="D1647" s="86"/>
      <c r="E1647" s="84"/>
      <c r="F1647" s="87"/>
      <c r="G1647" s="87"/>
      <c r="H1647" s="87"/>
      <c r="I1647" s="87"/>
      <c r="J1647" s="87"/>
      <c r="K1647" s="87"/>
      <c r="L1647" s="87"/>
      <c r="M1647" s="88"/>
      <c r="N1647" s="211"/>
      <c r="O1647" s="220"/>
      <c r="P1647" s="221"/>
      <c r="Q1647" s="84"/>
      <c r="R1647" s="89"/>
      <c r="S1647" s="84"/>
      <c r="T1647" s="125"/>
    </row>
    <row r="1648" spans="1:20">
      <c r="A1648" s="272"/>
      <c r="B1648" s="84"/>
      <c r="C1648" s="85"/>
      <c r="D1648" s="86"/>
      <c r="E1648" s="84"/>
      <c r="F1648" s="87"/>
      <c r="G1648" s="87"/>
      <c r="H1648" s="87"/>
      <c r="I1648" s="87"/>
      <c r="J1648" s="87"/>
      <c r="K1648" s="87"/>
      <c r="L1648" s="87"/>
      <c r="M1648" s="88"/>
      <c r="N1648" s="211"/>
      <c r="O1648" s="220"/>
      <c r="P1648" s="221"/>
      <c r="Q1648" s="84"/>
      <c r="R1648" s="89"/>
      <c r="S1648" s="84"/>
      <c r="T1648" s="125"/>
    </row>
    <row r="1649" spans="1:20">
      <c r="A1649" s="272"/>
      <c r="B1649" s="84"/>
      <c r="C1649" s="85"/>
      <c r="D1649" s="86"/>
      <c r="E1649" s="84"/>
      <c r="F1649" s="87"/>
      <c r="G1649" s="87"/>
      <c r="H1649" s="87"/>
      <c r="I1649" s="87"/>
      <c r="J1649" s="87"/>
      <c r="K1649" s="87"/>
      <c r="L1649" s="87"/>
      <c r="M1649" s="88"/>
      <c r="N1649" s="211"/>
      <c r="O1649" s="220"/>
      <c r="P1649" s="221"/>
      <c r="Q1649" s="84"/>
      <c r="R1649" s="89"/>
      <c r="S1649" s="84"/>
      <c r="T1649" s="125"/>
    </row>
    <row r="1650" spans="1:20">
      <c r="A1650" s="272"/>
      <c r="B1650" s="84"/>
      <c r="C1650" s="85"/>
      <c r="D1650" s="86"/>
      <c r="E1650" s="84"/>
      <c r="F1650" s="87"/>
      <c r="G1650" s="87"/>
      <c r="H1650" s="87"/>
      <c r="I1650" s="87"/>
      <c r="J1650" s="87"/>
      <c r="K1650" s="87"/>
      <c r="L1650" s="87"/>
      <c r="M1650" s="88"/>
      <c r="N1650" s="211"/>
      <c r="O1650" s="220"/>
      <c r="P1650" s="221"/>
      <c r="Q1650" s="84"/>
      <c r="R1650" s="89"/>
      <c r="S1650" s="84"/>
      <c r="T1650" s="125"/>
    </row>
    <row r="1651" spans="1:20">
      <c r="A1651" s="272"/>
      <c r="B1651" s="84"/>
      <c r="C1651" s="85"/>
      <c r="D1651" s="86"/>
      <c r="E1651" s="84"/>
      <c r="F1651" s="87"/>
      <c r="G1651" s="87"/>
      <c r="H1651" s="87"/>
      <c r="I1651" s="87"/>
      <c r="J1651" s="87"/>
      <c r="K1651" s="87"/>
      <c r="L1651" s="87"/>
      <c r="M1651" s="88"/>
      <c r="N1651" s="211"/>
      <c r="O1651" s="220"/>
      <c r="P1651" s="221"/>
      <c r="Q1651" s="84"/>
      <c r="R1651" s="89"/>
      <c r="S1651" s="84"/>
      <c r="T1651" s="125"/>
    </row>
    <row r="1652" spans="1:20">
      <c r="A1652" s="272"/>
      <c r="B1652" s="84"/>
      <c r="C1652" s="85"/>
      <c r="D1652" s="86"/>
      <c r="E1652" s="84"/>
      <c r="F1652" s="87"/>
      <c r="G1652" s="87"/>
      <c r="H1652" s="87"/>
      <c r="I1652" s="87"/>
      <c r="J1652" s="87"/>
      <c r="K1652" s="87"/>
      <c r="L1652" s="87"/>
      <c r="M1652" s="88"/>
      <c r="N1652" s="211"/>
      <c r="O1652" s="220"/>
      <c r="P1652" s="221"/>
      <c r="Q1652" s="84"/>
      <c r="R1652" s="89"/>
      <c r="S1652" s="84"/>
      <c r="T1652" s="125"/>
    </row>
    <row r="1653" spans="1:20">
      <c r="A1653" s="272"/>
      <c r="B1653" s="84"/>
      <c r="C1653" s="85"/>
      <c r="D1653" s="86"/>
      <c r="E1653" s="84"/>
      <c r="F1653" s="87"/>
      <c r="G1653" s="87"/>
      <c r="H1653" s="87"/>
      <c r="I1653" s="87"/>
      <c r="J1653" s="87"/>
      <c r="K1653" s="87"/>
      <c r="L1653" s="87"/>
      <c r="M1653" s="88"/>
      <c r="N1653" s="211"/>
      <c r="O1653" s="220"/>
      <c r="P1653" s="221"/>
      <c r="Q1653" s="84"/>
      <c r="R1653" s="89"/>
      <c r="S1653" s="84"/>
      <c r="T1653" s="125"/>
    </row>
    <row r="1654" spans="1:20">
      <c r="A1654" s="272"/>
      <c r="B1654" s="84"/>
      <c r="C1654" s="85"/>
      <c r="D1654" s="86"/>
      <c r="E1654" s="84"/>
      <c r="F1654" s="87"/>
      <c r="G1654" s="87"/>
      <c r="H1654" s="87"/>
      <c r="I1654" s="87"/>
      <c r="J1654" s="87"/>
      <c r="K1654" s="87"/>
      <c r="L1654" s="87"/>
      <c r="M1654" s="88"/>
      <c r="N1654" s="211"/>
      <c r="O1654" s="220"/>
      <c r="P1654" s="221"/>
      <c r="Q1654" s="84"/>
      <c r="R1654" s="89"/>
      <c r="S1654" s="84"/>
      <c r="T1654" s="125"/>
    </row>
    <row r="1655" spans="1:20">
      <c r="A1655" s="272"/>
      <c r="B1655" s="84"/>
      <c r="C1655" s="85"/>
      <c r="D1655" s="86"/>
      <c r="E1655" s="84"/>
      <c r="F1655" s="87"/>
      <c r="G1655" s="87"/>
      <c r="H1655" s="87"/>
      <c r="I1655" s="87"/>
      <c r="J1655" s="87"/>
      <c r="K1655" s="87"/>
      <c r="L1655" s="87"/>
      <c r="M1655" s="88"/>
      <c r="N1655" s="211"/>
      <c r="O1655" s="220"/>
      <c r="P1655" s="221"/>
      <c r="Q1655" s="84"/>
      <c r="R1655" s="89"/>
      <c r="S1655" s="84"/>
      <c r="T1655" s="125"/>
    </row>
    <row r="1656" spans="1:20">
      <c r="A1656" s="272"/>
      <c r="B1656" s="84"/>
      <c r="C1656" s="85"/>
      <c r="D1656" s="86"/>
      <c r="E1656" s="84"/>
      <c r="F1656" s="87"/>
      <c r="G1656" s="87"/>
      <c r="H1656" s="87"/>
      <c r="I1656" s="87"/>
      <c r="J1656" s="87"/>
      <c r="K1656" s="87"/>
      <c r="L1656" s="87"/>
      <c r="M1656" s="88"/>
      <c r="N1656" s="211"/>
      <c r="O1656" s="220"/>
      <c r="P1656" s="221"/>
      <c r="Q1656" s="84"/>
      <c r="R1656" s="89"/>
      <c r="S1656" s="84"/>
      <c r="T1656" s="125"/>
    </row>
    <row r="1657" spans="1:20">
      <c r="A1657" s="272"/>
      <c r="B1657" s="84"/>
      <c r="C1657" s="85"/>
      <c r="D1657" s="86"/>
      <c r="E1657" s="84"/>
      <c r="F1657" s="87"/>
      <c r="G1657" s="87"/>
      <c r="H1657" s="87"/>
      <c r="I1657" s="87"/>
      <c r="J1657" s="87"/>
      <c r="K1657" s="87"/>
      <c r="L1657" s="87"/>
      <c r="M1657" s="88"/>
      <c r="N1657" s="211"/>
      <c r="O1657" s="220"/>
      <c r="P1657" s="221"/>
      <c r="Q1657" s="84"/>
      <c r="R1657" s="89"/>
      <c r="S1657" s="84"/>
      <c r="T1657" s="125"/>
    </row>
    <row r="1658" spans="1:20">
      <c r="A1658" s="272"/>
      <c r="B1658" s="84"/>
      <c r="C1658" s="85"/>
      <c r="D1658" s="86"/>
      <c r="E1658" s="84"/>
      <c r="F1658" s="87"/>
      <c r="G1658" s="87"/>
      <c r="H1658" s="87"/>
      <c r="I1658" s="87"/>
      <c r="J1658" s="87"/>
      <c r="K1658" s="87"/>
      <c r="L1658" s="87"/>
      <c r="M1658" s="88"/>
      <c r="N1658" s="211"/>
      <c r="O1658" s="220"/>
      <c r="P1658" s="221"/>
      <c r="Q1658" s="84"/>
      <c r="R1658" s="89"/>
      <c r="S1658" s="84"/>
      <c r="T1658" s="125"/>
    </row>
    <row r="1659" spans="1:20">
      <c r="A1659" s="272"/>
      <c r="B1659" s="84"/>
      <c r="C1659" s="85"/>
      <c r="D1659" s="86"/>
      <c r="E1659" s="84"/>
      <c r="F1659" s="87"/>
      <c r="G1659" s="87"/>
      <c r="H1659" s="87"/>
      <c r="I1659" s="87"/>
      <c r="J1659" s="87"/>
      <c r="K1659" s="87"/>
      <c r="L1659" s="87"/>
      <c r="M1659" s="88"/>
      <c r="N1659" s="211"/>
      <c r="O1659" s="220"/>
      <c r="P1659" s="221"/>
      <c r="Q1659" s="84"/>
      <c r="R1659" s="89"/>
      <c r="S1659" s="84"/>
      <c r="T1659" s="125"/>
    </row>
    <row r="1660" spans="1:20">
      <c r="A1660" s="272"/>
      <c r="B1660" s="84"/>
      <c r="C1660" s="85"/>
      <c r="D1660" s="86"/>
      <c r="E1660" s="84"/>
      <c r="F1660" s="87"/>
      <c r="G1660" s="87"/>
      <c r="H1660" s="87"/>
      <c r="I1660" s="87"/>
      <c r="J1660" s="87"/>
      <c r="K1660" s="87"/>
      <c r="L1660" s="87"/>
      <c r="M1660" s="88"/>
      <c r="N1660" s="211"/>
      <c r="O1660" s="220"/>
      <c r="P1660" s="221"/>
      <c r="Q1660" s="84"/>
      <c r="R1660" s="89"/>
      <c r="S1660" s="84"/>
      <c r="T1660" s="125"/>
    </row>
    <row r="1661" spans="1:20">
      <c r="A1661" s="272"/>
      <c r="B1661" s="84"/>
      <c r="C1661" s="85"/>
      <c r="D1661" s="86"/>
      <c r="E1661" s="84"/>
      <c r="F1661" s="87"/>
      <c r="G1661" s="87"/>
      <c r="H1661" s="87"/>
      <c r="I1661" s="87"/>
      <c r="J1661" s="87"/>
      <c r="K1661" s="87"/>
      <c r="L1661" s="87"/>
      <c r="M1661" s="88"/>
      <c r="N1661" s="211"/>
      <c r="O1661" s="220"/>
      <c r="P1661" s="221"/>
      <c r="Q1661" s="84"/>
      <c r="R1661" s="89"/>
      <c r="S1661" s="84"/>
      <c r="T1661" s="125"/>
    </row>
    <row r="1662" spans="1:20">
      <c r="A1662" s="272"/>
      <c r="B1662" s="84"/>
      <c r="C1662" s="85"/>
      <c r="D1662" s="86"/>
      <c r="E1662" s="84"/>
      <c r="F1662" s="87"/>
      <c r="G1662" s="87"/>
      <c r="H1662" s="87"/>
      <c r="I1662" s="87"/>
      <c r="J1662" s="87"/>
      <c r="K1662" s="87"/>
      <c r="L1662" s="87"/>
      <c r="M1662" s="88"/>
      <c r="N1662" s="211"/>
      <c r="O1662" s="220"/>
      <c r="P1662" s="221"/>
      <c r="Q1662" s="84"/>
      <c r="R1662" s="89"/>
      <c r="S1662" s="84"/>
      <c r="T1662" s="125"/>
    </row>
    <row r="1663" spans="1:20">
      <c r="A1663" s="272"/>
      <c r="B1663" s="84"/>
      <c r="C1663" s="85"/>
      <c r="D1663" s="86"/>
      <c r="E1663" s="84"/>
      <c r="F1663" s="87"/>
      <c r="G1663" s="87"/>
      <c r="H1663" s="87"/>
      <c r="I1663" s="87"/>
      <c r="J1663" s="87"/>
      <c r="K1663" s="87"/>
      <c r="L1663" s="87"/>
      <c r="M1663" s="88"/>
      <c r="N1663" s="211"/>
      <c r="O1663" s="220"/>
      <c r="P1663" s="221"/>
      <c r="Q1663" s="84"/>
      <c r="R1663" s="89"/>
      <c r="S1663" s="84"/>
      <c r="T1663" s="125"/>
    </row>
    <row r="1664" spans="1:20">
      <c r="A1664" s="272"/>
      <c r="B1664" s="84"/>
      <c r="C1664" s="85"/>
      <c r="D1664" s="86"/>
      <c r="E1664" s="84"/>
      <c r="F1664" s="87"/>
      <c r="G1664" s="87"/>
      <c r="H1664" s="87"/>
      <c r="I1664" s="87"/>
      <c r="J1664" s="87"/>
      <c r="K1664" s="87"/>
      <c r="L1664" s="87"/>
      <c r="M1664" s="88"/>
      <c r="N1664" s="211"/>
      <c r="O1664" s="220"/>
      <c r="P1664" s="221"/>
      <c r="Q1664" s="84"/>
      <c r="R1664" s="89"/>
      <c r="S1664" s="84"/>
      <c r="T1664" s="125"/>
    </row>
    <row r="1665" spans="1:20">
      <c r="A1665" s="272"/>
      <c r="B1665" s="84"/>
      <c r="C1665" s="85"/>
      <c r="D1665" s="86"/>
      <c r="E1665" s="84"/>
      <c r="F1665" s="87"/>
      <c r="G1665" s="87"/>
      <c r="H1665" s="87"/>
      <c r="I1665" s="87"/>
      <c r="J1665" s="87"/>
      <c r="K1665" s="87"/>
      <c r="L1665" s="87"/>
      <c r="M1665" s="88"/>
      <c r="N1665" s="211"/>
      <c r="O1665" s="220"/>
      <c r="P1665" s="221"/>
      <c r="Q1665" s="84"/>
      <c r="R1665" s="89"/>
      <c r="S1665" s="84"/>
      <c r="T1665" s="125"/>
    </row>
    <row r="1666" spans="1:20">
      <c r="A1666" s="272"/>
      <c r="B1666" s="84"/>
      <c r="C1666" s="85"/>
      <c r="D1666" s="86"/>
      <c r="E1666" s="84"/>
      <c r="F1666" s="87"/>
      <c r="G1666" s="87"/>
      <c r="H1666" s="87"/>
      <c r="I1666" s="87"/>
      <c r="J1666" s="87"/>
      <c r="K1666" s="87"/>
      <c r="L1666" s="87"/>
      <c r="M1666" s="88"/>
      <c r="N1666" s="211"/>
      <c r="O1666" s="220"/>
      <c r="P1666" s="221"/>
      <c r="Q1666" s="84"/>
      <c r="R1666" s="89"/>
      <c r="S1666" s="84"/>
      <c r="T1666" s="125"/>
    </row>
    <row r="1667" spans="1:20">
      <c r="A1667" s="272"/>
      <c r="B1667" s="84"/>
      <c r="C1667" s="85"/>
      <c r="D1667" s="86"/>
      <c r="E1667" s="84"/>
      <c r="F1667" s="87"/>
      <c r="G1667" s="87"/>
      <c r="H1667" s="87"/>
      <c r="I1667" s="87"/>
      <c r="J1667" s="87"/>
      <c r="K1667" s="87"/>
      <c r="L1667" s="87"/>
      <c r="M1667" s="88"/>
      <c r="N1667" s="211"/>
      <c r="O1667" s="220"/>
      <c r="P1667" s="221"/>
      <c r="Q1667" s="84"/>
      <c r="R1667" s="89"/>
      <c r="S1667" s="84"/>
      <c r="T1667" s="125"/>
    </row>
    <row r="1668" spans="1:20">
      <c r="A1668" s="272"/>
      <c r="B1668" s="84"/>
      <c r="C1668" s="85"/>
      <c r="D1668" s="86"/>
      <c r="E1668" s="84"/>
      <c r="F1668" s="87"/>
      <c r="G1668" s="87"/>
      <c r="H1668" s="87"/>
      <c r="I1668" s="87"/>
      <c r="J1668" s="87"/>
      <c r="K1668" s="87"/>
      <c r="L1668" s="87"/>
      <c r="M1668" s="88"/>
      <c r="N1668" s="211"/>
      <c r="O1668" s="220"/>
      <c r="P1668" s="221"/>
      <c r="Q1668" s="84"/>
      <c r="R1668" s="89"/>
      <c r="S1668" s="84"/>
      <c r="T1668" s="125"/>
    </row>
    <row r="1669" spans="1:20">
      <c r="A1669" s="272"/>
      <c r="B1669" s="84"/>
      <c r="C1669" s="85"/>
      <c r="D1669" s="86"/>
      <c r="E1669" s="84"/>
      <c r="F1669" s="87"/>
      <c r="G1669" s="87"/>
      <c r="H1669" s="87"/>
      <c r="I1669" s="87"/>
      <c r="J1669" s="87"/>
      <c r="K1669" s="87"/>
      <c r="L1669" s="87"/>
      <c r="M1669" s="88"/>
      <c r="N1669" s="211"/>
      <c r="O1669" s="220"/>
      <c r="P1669" s="221"/>
      <c r="Q1669" s="84"/>
      <c r="R1669" s="89"/>
      <c r="S1669" s="84"/>
      <c r="T1669" s="125"/>
    </row>
    <row r="1670" spans="1:20">
      <c r="A1670" s="272"/>
      <c r="B1670" s="84"/>
      <c r="C1670" s="85"/>
      <c r="D1670" s="86"/>
      <c r="E1670" s="84"/>
      <c r="F1670" s="87"/>
      <c r="G1670" s="87"/>
      <c r="H1670" s="87"/>
      <c r="I1670" s="87"/>
      <c r="J1670" s="87"/>
      <c r="K1670" s="87"/>
      <c r="L1670" s="87"/>
      <c r="M1670" s="88"/>
      <c r="N1670" s="211"/>
      <c r="O1670" s="220"/>
      <c r="P1670" s="221"/>
      <c r="Q1670" s="84"/>
      <c r="R1670" s="89"/>
      <c r="S1670" s="84"/>
      <c r="T1670" s="125"/>
    </row>
    <row r="1671" spans="1:20">
      <c r="A1671" s="272"/>
      <c r="B1671" s="84"/>
      <c r="C1671" s="85"/>
      <c r="D1671" s="86"/>
      <c r="E1671" s="84"/>
      <c r="F1671" s="87"/>
      <c r="G1671" s="87"/>
      <c r="H1671" s="87"/>
      <c r="I1671" s="87"/>
      <c r="J1671" s="87"/>
      <c r="K1671" s="87"/>
      <c r="L1671" s="87"/>
      <c r="M1671" s="88"/>
      <c r="N1671" s="211"/>
      <c r="O1671" s="220"/>
      <c r="P1671" s="221"/>
      <c r="Q1671" s="84"/>
      <c r="R1671" s="89"/>
      <c r="S1671" s="84"/>
      <c r="T1671" s="125"/>
    </row>
    <row r="1672" spans="1:20">
      <c r="A1672" s="272"/>
      <c r="B1672" s="84"/>
      <c r="C1672" s="85"/>
      <c r="D1672" s="86"/>
      <c r="E1672" s="84"/>
      <c r="F1672" s="87"/>
      <c r="G1672" s="87"/>
      <c r="H1672" s="87"/>
      <c r="I1672" s="87"/>
      <c r="J1672" s="87"/>
      <c r="K1672" s="87"/>
      <c r="L1672" s="87"/>
      <c r="M1672" s="88"/>
      <c r="N1672" s="211"/>
      <c r="O1672" s="220"/>
      <c r="P1672" s="221"/>
      <c r="Q1672" s="84"/>
      <c r="R1672" s="89"/>
      <c r="S1672" s="84"/>
      <c r="T1672" s="125"/>
    </row>
    <row r="1673" spans="1:20">
      <c r="A1673" s="272"/>
      <c r="B1673" s="84"/>
      <c r="C1673" s="85"/>
      <c r="D1673" s="86"/>
      <c r="E1673" s="84"/>
      <c r="F1673" s="87"/>
      <c r="G1673" s="87"/>
      <c r="H1673" s="87"/>
      <c r="I1673" s="87"/>
      <c r="J1673" s="87"/>
      <c r="K1673" s="87"/>
      <c r="L1673" s="87"/>
      <c r="M1673" s="88"/>
      <c r="N1673" s="211"/>
      <c r="O1673" s="220"/>
      <c r="P1673" s="221"/>
      <c r="Q1673" s="84"/>
      <c r="R1673" s="89"/>
      <c r="S1673" s="84"/>
      <c r="T1673" s="125"/>
    </row>
    <row r="1674" spans="1:20">
      <c r="A1674" s="272"/>
      <c r="B1674" s="84"/>
      <c r="C1674" s="85"/>
      <c r="D1674" s="86"/>
      <c r="E1674" s="84"/>
      <c r="F1674" s="87"/>
      <c r="G1674" s="87"/>
      <c r="H1674" s="87"/>
      <c r="I1674" s="87"/>
      <c r="J1674" s="87"/>
      <c r="K1674" s="87"/>
      <c r="L1674" s="87"/>
      <c r="M1674" s="88"/>
      <c r="N1674" s="211"/>
      <c r="O1674" s="220"/>
      <c r="P1674" s="221"/>
      <c r="Q1674" s="84"/>
      <c r="R1674" s="89"/>
      <c r="S1674" s="84"/>
      <c r="T1674" s="125"/>
    </row>
    <row r="1675" spans="1:20">
      <c r="A1675" s="272"/>
      <c r="B1675" s="84"/>
      <c r="C1675" s="85"/>
      <c r="D1675" s="86"/>
      <c r="E1675" s="84"/>
      <c r="F1675" s="87"/>
      <c r="G1675" s="87"/>
      <c r="H1675" s="87"/>
      <c r="I1675" s="87"/>
      <c r="J1675" s="87"/>
      <c r="K1675" s="87"/>
      <c r="L1675" s="87"/>
      <c r="M1675" s="88"/>
      <c r="N1675" s="211"/>
      <c r="O1675" s="220"/>
      <c r="P1675" s="221"/>
      <c r="Q1675" s="84"/>
      <c r="R1675" s="89"/>
      <c r="S1675" s="84"/>
      <c r="T1675" s="125"/>
    </row>
    <row r="1676" spans="1:20">
      <c r="A1676" s="272"/>
      <c r="B1676" s="84"/>
      <c r="C1676" s="85"/>
      <c r="D1676" s="86"/>
      <c r="E1676" s="84"/>
      <c r="F1676" s="87"/>
      <c r="G1676" s="87"/>
      <c r="H1676" s="87"/>
      <c r="I1676" s="87"/>
      <c r="J1676" s="87"/>
      <c r="K1676" s="87"/>
      <c r="L1676" s="87"/>
      <c r="M1676" s="88"/>
      <c r="N1676" s="211"/>
      <c r="O1676" s="220"/>
      <c r="P1676" s="221"/>
      <c r="Q1676" s="84"/>
      <c r="R1676" s="89"/>
      <c r="S1676" s="84"/>
      <c r="T1676" s="125"/>
    </row>
    <row r="1677" spans="1:20">
      <c r="A1677" s="272"/>
      <c r="B1677" s="84"/>
      <c r="C1677" s="85"/>
      <c r="D1677" s="86"/>
      <c r="E1677" s="84"/>
      <c r="F1677" s="87"/>
      <c r="G1677" s="87"/>
      <c r="H1677" s="87"/>
      <c r="I1677" s="87"/>
      <c r="J1677" s="87"/>
      <c r="K1677" s="87"/>
      <c r="L1677" s="87"/>
      <c r="M1677" s="88"/>
      <c r="N1677" s="211"/>
      <c r="O1677" s="220"/>
      <c r="P1677" s="221"/>
      <c r="Q1677" s="84"/>
      <c r="R1677" s="89"/>
      <c r="S1677" s="84"/>
      <c r="T1677" s="125"/>
    </row>
    <row r="1678" spans="1:20">
      <c r="A1678" s="272"/>
      <c r="B1678" s="84"/>
      <c r="C1678" s="85"/>
      <c r="D1678" s="86"/>
      <c r="E1678" s="84"/>
      <c r="F1678" s="87"/>
      <c r="G1678" s="87"/>
      <c r="H1678" s="87"/>
      <c r="I1678" s="87"/>
      <c r="J1678" s="87"/>
      <c r="K1678" s="87"/>
      <c r="L1678" s="87"/>
      <c r="M1678" s="88"/>
      <c r="N1678" s="211"/>
      <c r="O1678" s="220"/>
      <c r="P1678" s="221"/>
      <c r="Q1678" s="84"/>
      <c r="R1678" s="89"/>
      <c r="S1678" s="84"/>
      <c r="T1678" s="125"/>
    </row>
    <row r="1679" spans="1:20">
      <c r="A1679" s="272"/>
      <c r="B1679" s="84"/>
      <c r="C1679" s="85"/>
      <c r="D1679" s="86"/>
      <c r="E1679" s="84"/>
      <c r="F1679" s="87"/>
      <c r="G1679" s="87"/>
      <c r="H1679" s="87"/>
      <c r="I1679" s="87"/>
      <c r="J1679" s="87"/>
      <c r="K1679" s="87"/>
      <c r="L1679" s="87"/>
      <c r="M1679" s="88"/>
      <c r="N1679" s="211"/>
      <c r="O1679" s="220"/>
      <c r="P1679" s="221"/>
      <c r="Q1679" s="84"/>
      <c r="R1679" s="89"/>
      <c r="S1679" s="84"/>
      <c r="T1679" s="125"/>
    </row>
    <row r="1680" spans="1:20">
      <c r="A1680" s="272"/>
      <c r="B1680" s="84"/>
      <c r="C1680" s="85"/>
      <c r="D1680" s="86"/>
      <c r="E1680" s="84"/>
      <c r="F1680" s="87"/>
      <c r="G1680" s="87"/>
      <c r="H1680" s="87"/>
      <c r="I1680" s="87"/>
      <c r="J1680" s="87"/>
      <c r="K1680" s="87"/>
      <c r="L1680" s="87"/>
      <c r="M1680" s="88"/>
      <c r="N1680" s="211"/>
      <c r="O1680" s="220"/>
      <c r="P1680" s="221"/>
      <c r="Q1680" s="84"/>
      <c r="R1680" s="89"/>
      <c r="S1680" s="84"/>
      <c r="T1680" s="125"/>
    </row>
    <row r="1681" spans="1:20">
      <c r="A1681" s="272"/>
      <c r="B1681" s="84"/>
      <c r="C1681" s="85"/>
      <c r="D1681" s="86"/>
      <c r="E1681" s="84"/>
      <c r="F1681" s="87"/>
      <c r="G1681" s="87"/>
      <c r="H1681" s="87"/>
      <c r="I1681" s="87"/>
      <c r="J1681" s="87"/>
      <c r="K1681" s="87"/>
      <c r="L1681" s="87"/>
      <c r="M1681" s="88"/>
      <c r="N1681" s="211"/>
      <c r="O1681" s="220"/>
      <c r="P1681" s="221"/>
      <c r="Q1681" s="84"/>
      <c r="R1681" s="89"/>
      <c r="S1681" s="84"/>
      <c r="T1681" s="125"/>
    </row>
    <row r="1682" spans="1:20">
      <c r="A1682" s="272"/>
      <c r="B1682" s="84"/>
      <c r="C1682" s="85"/>
      <c r="D1682" s="86"/>
      <c r="E1682" s="84"/>
      <c r="F1682" s="87"/>
      <c r="G1682" s="87"/>
      <c r="H1682" s="87"/>
      <c r="I1682" s="87"/>
      <c r="J1682" s="87"/>
      <c r="K1682" s="87"/>
      <c r="L1682" s="87"/>
      <c r="M1682" s="88"/>
      <c r="N1682" s="211"/>
      <c r="O1682" s="220"/>
      <c r="P1682" s="221"/>
      <c r="Q1682" s="84"/>
      <c r="R1682" s="89"/>
      <c r="S1682" s="84"/>
      <c r="T1682" s="125"/>
    </row>
    <row r="1683" spans="1:20">
      <c r="A1683" s="272"/>
      <c r="B1683" s="84"/>
      <c r="C1683" s="85"/>
      <c r="D1683" s="86"/>
      <c r="E1683" s="84"/>
      <c r="F1683" s="87"/>
      <c r="G1683" s="87"/>
      <c r="H1683" s="87"/>
      <c r="I1683" s="87"/>
      <c r="J1683" s="87"/>
      <c r="K1683" s="87"/>
      <c r="L1683" s="87"/>
      <c r="M1683" s="88"/>
      <c r="N1683" s="211"/>
      <c r="O1683" s="220"/>
      <c r="P1683" s="221"/>
      <c r="Q1683" s="84"/>
      <c r="R1683" s="89"/>
      <c r="S1683" s="84"/>
      <c r="T1683" s="125"/>
    </row>
    <row r="1684" spans="1:20">
      <c r="A1684" s="272"/>
      <c r="B1684" s="84"/>
      <c r="C1684" s="85"/>
      <c r="D1684" s="86"/>
      <c r="E1684" s="84"/>
      <c r="F1684" s="87"/>
      <c r="G1684" s="87"/>
      <c r="H1684" s="87"/>
      <c r="I1684" s="87"/>
      <c r="J1684" s="87"/>
      <c r="K1684" s="87"/>
      <c r="L1684" s="87"/>
      <c r="M1684" s="88"/>
      <c r="N1684" s="211"/>
      <c r="O1684" s="220"/>
      <c r="P1684" s="221"/>
      <c r="Q1684" s="84"/>
      <c r="R1684" s="89"/>
      <c r="S1684" s="84"/>
      <c r="T1684" s="125"/>
    </row>
    <row r="1685" spans="1:20">
      <c r="A1685" s="272"/>
      <c r="B1685" s="84"/>
      <c r="C1685" s="85"/>
      <c r="D1685" s="86"/>
      <c r="E1685" s="84"/>
      <c r="F1685" s="87"/>
      <c r="G1685" s="87"/>
      <c r="H1685" s="87"/>
      <c r="I1685" s="87"/>
      <c r="J1685" s="87"/>
      <c r="K1685" s="87"/>
      <c r="L1685" s="87"/>
      <c r="M1685" s="88"/>
      <c r="N1685" s="211"/>
      <c r="O1685" s="220"/>
      <c r="P1685" s="221"/>
      <c r="Q1685" s="84"/>
      <c r="R1685" s="89"/>
      <c r="S1685" s="84"/>
      <c r="T1685" s="125"/>
    </row>
    <row r="1686" spans="1:20">
      <c r="A1686" s="272"/>
      <c r="B1686" s="84"/>
      <c r="C1686" s="85"/>
      <c r="D1686" s="86"/>
      <c r="E1686" s="84"/>
      <c r="F1686" s="87"/>
      <c r="G1686" s="87"/>
      <c r="H1686" s="87"/>
      <c r="I1686" s="87"/>
      <c r="J1686" s="87"/>
      <c r="K1686" s="87"/>
      <c r="L1686" s="87"/>
      <c r="M1686" s="88"/>
      <c r="N1686" s="211"/>
      <c r="O1686" s="220"/>
      <c r="P1686" s="221"/>
      <c r="Q1686" s="84"/>
      <c r="R1686" s="89"/>
      <c r="S1686" s="84"/>
      <c r="T1686" s="125"/>
    </row>
    <row r="1687" spans="1:20">
      <c r="A1687" s="272"/>
      <c r="B1687" s="84"/>
      <c r="C1687" s="85"/>
      <c r="D1687" s="86"/>
      <c r="E1687" s="84"/>
      <c r="F1687" s="87"/>
      <c r="G1687" s="87"/>
      <c r="H1687" s="87"/>
      <c r="I1687" s="87"/>
      <c r="J1687" s="87"/>
      <c r="K1687" s="87"/>
      <c r="L1687" s="87"/>
      <c r="M1687" s="88"/>
      <c r="N1687" s="211"/>
      <c r="O1687" s="220"/>
      <c r="P1687" s="221"/>
      <c r="Q1687" s="84"/>
      <c r="R1687" s="89"/>
      <c r="S1687" s="84"/>
      <c r="T1687" s="125"/>
    </row>
    <row r="1688" spans="1:20">
      <c r="A1688" s="272"/>
      <c r="B1688" s="84"/>
      <c r="C1688" s="85"/>
      <c r="D1688" s="86"/>
      <c r="E1688" s="84"/>
      <c r="F1688" s="87"/>
      <c r="G1688" s="87"/>
      <c r="H1688" s="87"/>
      <c r="I1688" s="87"/>
      <c r="J1688" s="87"/>
      <c r="K1688" s="87"/>
      <c r="L1688" s="87"/>
      <c r="M1688" s="88"/>
      <c r="N1688" s="211"/>
      <c r="O1688" s="220"/>
      <c r="P1688" s="221"/>
      <c r="Q1688" s="84"/>
      <c r="R1688" s="89"/>
      <c r="S1688" s="84"/>
      <c r="T1688" s="125"/>
    </row>
    <row r="1689" spans="1:20">
      <c r="A1689" s="272"/>
      <c r="B1689" s="84"/>
      <c r="C1689" s="85"/>
      <c r="D1689" s="86"/>
      <c r="E1689" s="84"/>
      <c r="F1689" s="87"/>
      <c r="G1689" s="87"/>
      <c r="H1689" s="87"/>
      <c r="I1689" s="87"/>
      <c r="J1689" s="87"/>
      <c r="K1689" s="87"/>
      <c r="L1689" s="87"/>
      <c r="M1689" s="88"/>
      <c r="N1689" s="211"/>
      <c r="O1689" s="220"/>
      <c r="P1689" s="221"/>
      <c r="Q1689" s="84"/>
      <c r="R1689" s="89"/>
      <c r="S1689" s="84"/>
      <c r="T1689" s="125"/>
    </row>
    <row r="1690" spans="1:20">
      <c r="A1690" s="272"/>
      <c r="B1690" s="84"/>
      <c r="C1690" s="85"/>
      <c r="D1690" s="86"/>
      <c r="E1690" s="84"/>
      <c r="F1690" s="87"/>
      <c r="G1690" s="87"/>
      <c r="H1690" s="87"/>
      <c r="I1690" s="87"/>
      <c r="J1690" s="87"/>
      <c r="K1690" s="87"/>
      <c r="L1690" s="87"/>
      <c r="M1690" s="88"/>
      <c r="N1690" s="211"/>
      <c r="O1690" s="220"/>
      <c r="P1690" s="221"/>
      <c r="Q1690" s="84"/>
      <c r="R1690" s="89"/>
      <c r="S1690" s="84"/>
      <c r="T1690" s="125"/>
    </row>
    <row r="1691" spans="1:20">
      <c r="A1691" s="272"/>
      <c r="B1691" s="84"/>
      <c r="C1691" s="85"/>
      <c r="D1691" s="86"/>
      <c r="E1691" s="84"/>
      <c r="F1691" s="87"/>
      <c r="G1691" s="87"/>
      <c r="H1691" s="87"/>
      <c r="I1691" s="87"/>
      <c r="J1691" s="87"/>
      <c r="K1691" s="87"/>
      <c r="L1691" s="87"/>
      <c r="M1691" s="88"/>
      <c r="N1691" s="211"/>
      <c r="O1691" s="220"/>
      <c r="P1691" s="221"/>
      <c r="Q1691" s="84"/>
      <c r="R1691" s="89"/>
      <c r="S1691" s="84"/>
      <c r="T1691" s="125"/>
    </row>
    <row r="1692" spans="1:20">
      <c r="A1692" s="272"/>
      <c r="B1692" s="84"/>
      <c r="C1692" s="85"/>
      <c r="D1692" s="86"/>
      <c r="E1692" s="84"/>
      <c r="F1692" s="87"/>
      <c r="G1692" s="87"/>
      <c r="H1692" s="87"/>
      <c r="I1692" s="87"/>
      <c r="J1692" s="87"/>
      <c r="K1692" s="87"/>
      <c r="L1692" s="87"/>
      <c r="M1692" s="88"/>
      <c r="N1692" s="211"/>
      <c r="O1692" s="220"/>
      <c r="P1692" s="221"/>
      <c r="Q1692" s="84"/>
      <c r="R1692" s="89"/>
      <c r="S1692" s="84"/>
      <c r="T1692" s="125"/>
    </row>
    <row r="1693" spans="1:20">
      <c r="A1693" s="272"/>
      <c r="B1693" s="84"/>
      <c r="C1693" s="85"/>
      <c r="D1693" s="86"/>
      <c r="E1693" s="84"/>
      <c r="F1693" s="87"/>
      <c r="G1693" s="87"/>
      <c r="H1693" s="87"/>
      <c r="I1693" s="87"/>
      <c r="J1693" s="87"/>
      <c r="K1693" s="87"/>
      <c r="L1693" s="87"/>
      <c r="M1693" s="88"/>
      <c r="N1693" s="211"/>
      <c r="O1693" s="220"/>
      <c r="P1693" s="221"/>
      <c r="Q1693" s="84"/>
      <c r="R1693" s="89"/>
      <c r="S1693" s="84"/>
      <c r="T1693" s="125"/>
    </row>
    <row r="1694" spans="1:20">
      <c r="A1694" s="272"/>
      <c r="B1694" s="84"/>
      <c r="C1694" s="85"/>
      <c r="D1694" s="86"/>
      <c r="E1694" s="84"/>
      <c r="F1694" s="87"/>
      <c r="G1694" s="87"/>
      <c r="H1694" s="87"/>
      <c r="I1694" s="87"/>
      <c r="J1694" s="87"/>
      <c r="K1694" s="87"/>
      <c r="L1694" s="87"/>
      <c r="M1694" s="88"/>
      <c r="N1694" s="211"/>
      <c r="O1694" s="220"/>
      <c r="P1694" s="221"/>
      <c r="Q1694" s="84"/>
      <c r="R1694" s="89"/>
      <c r="S1694" s="84"/>
      <c r="T1694" s="125"/>
    </row>
    <row r="1695" spans="1:20">
      <c r="A1695" s="272"/>
      <c r="B1695" s="84"/>
      <c r="C1695" s="85"/>
      <c r="D1695" s="86"/>
      <c r="E1695" s="84"/>
      <c r="F1695" s="87"/>
      <c r="G1695" s="87"/>
      <c r="H1695" s="87"/>
      <c r="I1695" s="87"/>
      <c r="J1695" s="87"/>
      <c r="K1695" s="87"/>
      <c r="L1695" s="87"/>
      <c r="M1695" s="88"/>
      <c r="N1695" s="211"/>
      <c r="O1695" s="220"/>
      <c r="P1695" s="221"/>
      <c r="Q1695" s="84"/>
      <c r="R1695" s="89"/>
      <c r="S1695" s="84"/>
      <c r="T1695" s="125"/>
    </row>
    <row r="1696" spans="1:20">
      <c r="A1696" s="272"/>
      <c r="B1696" s="84"/>
      <c r="C1696" s="85"/>
      <c r="D1696" s="86"/>
      <c r="E1696" s="84"/>
      <c r="F1696" s="87"/>
      <c r="G1696" s="87"/>
      <c r="H1696" s="87"/>
      <c r="I1696" s="87"/>
      <c r="J1696" s="87"/>
      <c r="K1696" s="87"/>
      <c r="L1696" s="87"/>
      <c r="M1696" s="88"/>
      <c r="N1696" s="211"/>
      <c r="O1696" s="220"/>
      <c r="P1696" s="221"/>
      <c r="Q1696" s="84"/>
      <c r="R1696" s="89"/>
      <c r="S1696" s="84"/>
      <c r="T1696" s="125"/>
    </row>
    <row r="1697" spans="1:20">
      <c r="A1697" s="272"/>
      <c r="B1697" s="84"/>
      <c r="C1697" s="85"/>
      <c r="D1697" s="86"/>
      <c r="E1697" s="84"/>
      <c r="F1697" s="87"/>
      <c r="G1697" s="87"/>
      <c r="H1697" s="87"/>
      <c r="I1697" s="87"/>
      <c r="J1697" s="87"/>
      <c r="K1697" s="87"/>
      <c r="L1697" s="87"/>
      <c r="M1697" s="88"/>
      <c r="N1697" s="211"/>
      <c r="O1697" s="220"/>
      <c r="P1697" s="221"/>
      <c r="Q1697" s="84"/>
      <c r="R1697" s="89"/>
      <c r="S1697" s="84"/>
      <c r="T1697" s="125"/>
    </row>
    <row r="1698" spans="1:20">
      <c r="A1698" s="272"/>
      <c r="B1698" s="84"/>
      <c r="C1698" s="85"/>
      <c r="D1698" s="86"/>
      <c r="E1698" s="84"/>
      <c r="F1698" s="87"/>
      <c r="G1698" s="87"/>
      <c r="H1698" s="87"/>
      <c r="I1698" s="87"/>
      <c r="J1698" s="87"/>
      <c r="K1698" s="87"/>
      <c r="L1698" s="87"/>
      <c r="M1698" s="88"/>
      <c r="N1698" s="211"/>
      <c r="O1698" s="220"/>
      <c r="P1698" s="221"/>
      <c r="Q1698" s="84"/>
      <c r="R1698" s="89"/>
      <c r="S1698" s="84"/>
      <c r="T1698" s="125"/>
    </row>
    <row r="1699" spans="1:20">
      <c r="A1699" s="272"/>
      <c r="B1699" s="84"/>
      <c r="C1699" s="85"/>
      <c r="D1699" s="86"/>
      <c r="E1699" s="84"/>
      <c r="F1699" s="87"/>
      <c r="G1699" s="87"/>
      <c r="H1699" s="87"/>
      <c r="I1699" s="87"/>
      <c r="J1699" s="87"/>
      <c r="K1699" s="87"/>
      <c r="L1699" s="87"/>
      <c r="M1699" s="88"/>
      <c r="N1699" s="211"/>
      <c r="O1699" s="220"/>
      <c r="P1699" s="221"/>
      <c r="Q1699" s="84"/>
      <c r="R1699" s="89"/>
      <c r="S1699" s="84"/>
      <c r="T1699" s="125"/>
    </row>
    <row r="1700" spans="1:20">
      <c r="A1700" s="272"/>
      <c r="B1700" s="84"/>
      <c r="C1700" s="85"/>
      <c r="D1700" s="86"/>
      <c r="E1700" s="84"/>
      <c r="F1700" s="87"/>
      <c r="G1700" s="87"/>
      <c r="H1700" s="87"/>
      <c r="I1700" s="87"/>
      <c r="J1700" s="87"/>
      <c r="K1700" s="87"/>
      <c r="L1700" s="87"/>
      <c r="M1700" s="88"/>
      <c r="N1700" s="211"/>
      <c r="O1700" s="220"/>
      <c r="P1700" s="221"/>
      <c r="Q1700" s="84"/>
      <c r="R1700" s="89"/>
      <c r="S1700" s="84"/>
      <c r="T1700" s="125"/>
    </row>
    <row r="1701" spans="1:20">
      <c r="A1701" s="272"/>
      <c r="B1701" s="84"/>
      <c r="C1701" s="85"/>
      <c r="D1701" s="86"/>
      <c r="E1701" s="84"/>
      <c r="F1701" s="87"/>
      <c r="G1701" s="87"/>
      <c r="H1701" s="87"/>
      <c r="I1701" s="87"/>
      <c r="J1701" s="87"/>
      <c r="K1701" s="87"/>
      <c r="L1701" s="87"/>
      <c r="M1701" s="88"/>
      <c r="N1701" s="211"/>
      <c r="O1701" s="220"/>
      <c r="P1701" s="221"/>
      <c r="Q1701" s="84"/>
      <c r="R1701" s="89"/>
      <c r="S1701" s="84"/>
      <c r="T1701" s="125"/>
    </row>
    <row r="1702" spans="1:20">
      <c r="A1702" s="272"/>
      <c r="B1702" s="84"/>
      <c r="C1702" s="85"/>
      <c r="D1702" s="86"/>
      <c r="E1702" s="84"/>
      <c r="F1702" s="87"/>
      <c r="G1702" s="87"/>
      <c r="H1702" s="87"/>
      <c r="I1702" s="87"/>
      <c r="J1702" s="87"/>
      <c r="K1702" s="87"/>
      <c r="L1702" s="87"/>
      <c r="M1702" s="88"/>
      <c r="N1702" s="211"/>
      <c r="O1702" s="220"/>
      <c r="P1702" s="221"/>
      <c r="Q1702" s="84"/>
      <c r="R1702" s="89"/>
      <c r="S1702" s="84"/>
      <c r="T1702" s="125"/>
    </row>
    <row r="1703" spans="1:20">
      <c r="A1703" s="272"/>
      <c r="B1703" s="84"/>
      <c r="C1703" s="85"/>
      <c r="D1703" s="86"/>
      <c r="E1703" s="84"/>
      <c r="F1703" s="87"/>
      <c r="G1703" s="87"/>
      <c r="H1703" s="87"/>
      <c r="I1703" s="87"/>
      <c r="J1703" s="87"/>
      <c r="K1703" s="87"/>
      <c r="L1703" s="87"/>
      <c r="M1703" s="88"/>
      <c r="N1703" s="211"/>
      <c r="O1703" s="220"/>
      <c r="P1703" s="221"/>
      <c r="Q1703" s="84"/>
      <c r="R1703" s="89"/>
      <c r="S1703" s="84"/>
      <c r="T1703" s="125"/>
    </row>
    <row r="1704" spans="1:20">
      <c r="A1704" s="272"/>
      <c r="B1704" s="84"/>
      <c r="C1704" s="85"/>
      <c r="D1704" s="86"/>
      <c r="E1704" s="84"/>
      <c r="F1704" s="87"/>
      <c r="G1704" s="87"/>
      <c r="H1704" s="87"/>
      <c r="I1704" s="87"/>
      <c r="J1704" s="87"/>
      <c r="K1704" s="87"/>
      <c r="L1704" s="87"/>
      <c r="M1704" s="88"/>
      <c r="N1704" s="211"/>
      <c r="O1704" s="220"/>
      <c r="P1704" s="221"/>
      <c r="Q1704" s="84"/>
      <c r="R1704" s="89"/>
      <c r="S1704" s="84"/>
      <c r="T1704" s="125"/>
    </row>
    <row r="1705" spans="1:20">
      <c r="A1705" s="272"/>
      <c r="B1705" s="84"/>
      <c r="C1705" s="85"/>
      <c r="D1705" s="86"/>
      <c r="E1705" s="84"/>
      <c r="F1705" s="87"/>
      <c r="G1705" s="87"/>
      <c r="H1705" s="87"/>
      <c r="I1705" s="87"/>
      <c r="J1705" s="87"/>
      <c r="K1705" s="87"/>
      <c r="L1705" s="87"/>
      <c r="M1705" s="88"/>
      <c r="N1705" s="211"/>
      <c r="O1705" s="220"/>
      <c r="P1705" s="221"/>
      <c r="Q1705" s="84"/>
      <c r="R1705" s="89"/>
      <c r="S1705" s="84"/>
      <c r="T1705" s="125"/>
    </row>
    <row r="1706" spans="1:20">
      <c r="A1706" s="272"/>
      <c r="B1706" s="84"/>
      <c r="C1706" s="85"/>
      <c r="D1706" s="86"/>
      <c r="E1706" s="84"/>
      <c r="F1706" s="87"/>
      <c r="G1706" s="87"/>
      <c r="H1706" s="87"/>
      <c r="I1706" s="87"/>
      <c r="J1706" s="87"/>
      <c r="K1706" s="87"/>
      <c r="L1706" s="87"/>
      <c r="M1706" s="88"/>
      <c r="N1706" s="211"/>
      <c r="O1706" s="220"/>
      <c r="P1706" s="221"/>
      <c r="Q1706" s="84"/>
      <c r="R1706" s="89"/>
      <c r="S1706" s="84"/>
      <c r="T1706" s="125"/>
    </row>
    <row r="1707" spans="1:20">
      <c r="A1707" s="272"/>
      <c r="B1707" s="84"/>
      <c r="C1707" s="85"/>
      <c r="D1707" s="86"/>
      <c r="E1707" s="84"/>
      <c r="F1707" s="87"/>
      <c r="G1707" s="87"/>
      <c r="H1707" s="87"/>
      <c r="I1707" s="87"/>
      <c r="J1707" s="87"/>
      <c r="K1707" s="87"/>
      <c r="L1707" s="87"/>
      <c r="M1707" s="88"/>
      <c r="N1707" s="211"/>
      <c r="O1707" s="220"/>
      <c r="P1707" s="221"/>
      <c r="Q1707" s="84"/>
      <c r="R1707" s="89"/>
      <c r="S1707" s="84"/>
      <c r="T1707" s="125"/>
    </row>
    <row r="1708" spans="1:20">
      <c r="A1708" s="272"/>
      <c r="B1708" s="84"/>
      <c r="C1708" s="85"/>
      <c r="D1708" s="86"/>
      <c r="E1708" s="84"/>
      <c r="F1708" s="87"/>
      <c r="G1708" s="87"/>
      <c r="H1708" s="87"/>
      <c r="I1708" s="87"/>
      <c r="J1708" s="87"/>
      <c r="K1708" s="87"/>
      <c r="L1708" s="87"/>
      <c r="M1708" s="88"/>
      <c r="N1708" s="211"/>
      <c r="O1708" s="220"/>
      <c r="P1708" s="221"/>
      <c r="Q1708" s="84"/>
      <c r="R1708" s="89"/>
      <c r="S1708" s="84"/>
      <c r="T1708" s="125"/>
    </row>
    <row r="1709" spans="1:20">
      <c r="A1709" s="272"/>
      <c r="B1709" s="84"/>
      <c r="C1709" s="85"/>
      <c r="D1709" s="86"/>
      <c r="E1709" s="84"/>
      <c r="F1709" s="87"/>
      <c r="G1709" s="87"/>
      <c r="H1709" s="87"/>
      <c r="I1709" s="87"/>
      <c r="J1709" s="87"/>
      <c r="K1709" s="87"/>
      <c r="L1709" s="87"/>
      <c r="M1709" s="88"/>
      <c r="N1709" s="211"/>
      <c r="O1709" s="220"/>
      <c r="P1709" s="221"/>
      <c r="Q1709" s="84"/>
      <c r="R1709" s="89"/>
      <c r="S1709" s="84"/>
      <c r="T1709" s="125"/>
    </row>
    <row r="1710" spans="1:20">
      <c r="A1710" s="272"/>
      <c r="B1710" s="84"/>
      <c r="C1710" s="85"/>
      <c r="D1710" s="86"/>
      <c r="E1710" s="84"/>
      <c r="F1710" s="87"/>
      <c r="G1710" s="87"/>
      <c r="H1710" s="87"/>
      <c r="I1710" s="87"/>
      <c r="J1710" s="87"/>
      <c r="K1710" s="87"/>
      <c r="L1710" s="87"/>
      <c r="M1710" s="88"/>
      <c r="N1710" s="211"/>
      <c r="O1710" s="220"/>
      <c r="P1710" s="221"/>
      <c r="Q1710" s="84"/>
      <c r="R1710" s="89"/>
      <c r="S1710" s="84"/>
      <c r="T1710" s="125"/>
    </row>
    <row r="1711" spans="1:20">
      <c r="A1711" s="272"/>
      <c r="B1711" s="84"/>
      <c r="C1711" s="85"/>
      <c r="D1711" s="86"/>
      <c r="E1711" s="84"/>
      <c r="F1711" s="87"/>
      <c r="G1711" s="87"/>
      <c r="H1711" s="87"/>
      <c r="I1711" s="87"/>
      <c r="J1711" s="87"/>
      <c r="K1711" s="87"/>
      <c r="L1711" s="87"/>
      <c r="M1711" s="88"/>
      <c r="N1711" s="211"/>
      <c r="O1711" s="220"/>
      <c r="P1711" s="221"/>
      <c r="Q1711" s="84"/>
      <c r="R1711" s="89"/>
      <c r="S1711" s="84"/>
      <c r="T1711" s="125"/>
    </row>
    <row r="1712" spans="1:20">
      <c r="A1712" s="272"/>
      <c r="B1712" s="84"/>
      <c r="C1712" s="85"/>
      <c r="D1712" s="86"/>
      <c r="E1712" s="84"/>
      <c r="F1712" s="87"/>
      <c r="G1712" s="87"/>
      <c r="H1712" s="87"/>
      <c r="I1712" s="87"/>
      <c r="J1712" s="87"/>
      <c r="K1712" s="87"/>
      <c r="L1712" s="87"/>
      <c r="M1712" s="88"/>
      <c r="N1712" s="211"/>
      <c r="O1712" s="220"/>
      <c r="P1712" s="221"/>
      <c r="Q1712" s="84"/>
      <c r="R1712" s="89"/>
      <c r="S1712" s="84"/>
      <c r="T1712" s="125"/>
    </row>
    <row r="1713" spans="1:20">
      <c r="A1713" s="272"/>
      <c r="B1713" s="84"/>
      <c r="C1713" s="85"/>
      <c r="D1713" s="86"/>
      <c r="E1713" s="84"/>
      <c r="F1713" s="87"/>
      <c r="G1713" s="87"/>
      <c r="H1713" s="87"/>
      <c r="I1713" s="87"/>
      <c r="J1713" s="87"/>
      <c r="K1713" s="87"/>
      <c r="L1713" s="87"/>
      <c r="M1713" s="88"/>
      <c r="N1713" s="211"/>
      <c r="O1713" s="220"/>
      <c r="P1713" s="221"/>
      <c r="Q1713" s="84"/>
      <c r="R1713" s="89"/>
      <c r="S1713" s="84"/>
      <c r="T1713" s="125"/>
    </row>
    <row r="1714" spans="1:20">
      <c r="A1714" s="272"/>
      <c r="B1714" s="84"/>
      <c r="C1714" s="85"/>
      <c r="D1714" s="86"/>
      <c r="E1714" s="84"/>
      <c r="F1714" s="87"/>
      <c r="G1714" s="87"/>
      <c r="H1714" s="87"/>
      <c r="I1714" s="87"/>
      <c r="J1714" s="87"/>
      <c r="K1714" s="87"/>
      <c r="L1714" s="87"/>
      <c r="M1714" s="88"/>
      <c r="N1714" s="211"/>
      <c r="O1714" s="220"/>
      <c r="P1714" s="221"/>
      <c r="Q1714" s="84"/>
      <c r="R1714" s="89"/>
      <c r="S1714" s="84"/>
      <c r="T1714" s="125"/>
    </row>
    <row r="1715" spans="1:20">
      <c r="A1715" s="272"/>
      <c r="B1715" s="84"/>
      <c r="C1715" s="85"/>
      <c r="D1715" s="86"/>
      <c r="E1715" s="84"/>
      <c r="F1715" s="87"/>
      <c r="G1715" s="87"/>
      <c r="H1715" s="87"/>
      <c r="I1715" s="87"/>
      <c r="J1715" s="87"/>
      <c r="K1715" s="87"/>
      <c r="L1715" s="87"/>
      <c r="M1715" s="88"/>
      <c r="N1715" s="211"/>
      <c r="O1715" s="220"/>
      <c r="P1715" s="221"/>
      <c r="Q1715" s="84"/>
      <c r="R1715" s="89"/>
      <c r="S1715" s="84"/>
      <c r="T1715" s="125"/>
    </row>
    <row r="1716" spans="1:20">
      <c r="A1716" s="272"/>
      <c r="B1716" s="84"/>
      <c r="C1716" s="85"/>
      <c r="D1716" s="86"/>
      <c r="E1716" s="84"/>
      <c r="F1716" s="87"/>
      <c r="G1716" s="87"/>
      <c r="H1716" s="87"/>
      <c r="I1716" s="87"/>
      <c r="J1716" s="87"/>
      <c r="K1716" s="87"/>
      <c r="L1716" s="87"/>
      <c r="M1716" s="88"/>
      <c r="N1716" s="211"/>
      <c r="O1716" s="220"/>
      <c r="P1716" s="221"/>
      <c r="Q1716" s="84"/>
      <c r="R1716" s="89"/>
      <c r="S1716" s="84"/>
      <c r="T1716" s="125"/>
    </row>
    <row r="1717" spans="1:20">
      <c r="A1717" s="272"/>
      <c r="B1717" s="84"/>
      <c r="C1717" s="85"/>
      <c r="D1717" s="86"/>
      <c r="E1717" s="84"/>
      <c r="F1717" s="87"/>
      <c r="G1717" s="87"/>
      <c r="H1717" s="87"/>
      <c r="I1717" s="87"/>
      <c r="J1717" s="87"/>
      <c r="K1717" s="87"/>
      <c r="L1717" s="87"/>
      <c r="M1717" s="88"/>
      <c r="N1717" s="211"/>
      <c r="O1717" s="220"/>
      <c r="P1717" s="221"/>
      <c r="Q1717" s="84"/>
      <c r="R1717" s="89"/>
      <c r="S1717" s="84"/>
      <c r="T1717" s="125"/>
    </row>
    <row r="1718" spans="1:20">
      <c r="A1718" s="272"/>
      <c r="B1718" s="84"/>
      <c r="C1718" s="85"/>
      <c r="D1718" s="86"/>
      <c r="E1718" s="84"/>
      <c r="F1718" s="87"/>
      <c r="G1718" s="87"/>
      <c r="H1718" s="87"/>
      <c r="I1718" s="87"/>
      <c r="J1718" s="87"/>
      <c r="K1718" s="87"/>
      <c r="L1718" s="87"/>
      <c r="M1718" s="88"/>
      <c r="N1718" s="211"/>
      <c r="O1718" s="220"/>
      <c r="P1718" s="221"/>
      <c r="Q1718" s="84"/>
      <c r="R1718" s="89"/>
      <c r="S1718" s="84"/>
      <c r="T1718" s="125"/>
    </row>
    <row r="1719" spans="1:20">
      <c r="A1719" s="272"/>
      <c r="B1719" s="84"/>
      <c r="C1719" s="85"/>
      <c r="D1719" s="86"/>
      <c r="E1719" s="84"/>
      <c r="F1719" s="87"/>
      <c r="G1719" s="87"/>
      <c r="H1719" s="87"/>
      <c r="I1719" s="87"/>
      <c r="J1719" s="87"/>
      <c r="K1719" s="87"/>
      <c r="L1719" s="87"/>
      <c r="M1719" s="88"/>
      <c r="N1719" s="211"/>
      <c r="O1719" s="220"/>
      <c r="P1719" s="221"/>
      <c r="Q1719" s="84"/>
      <c r="R1719" s="89"/>
      <c r="S1719" s="84"/>
      <c r="T1719" s="125"/>
    </row>
    <row r="1720" spans="1:20">
      <c r="A1720" s="272"/>
      <c r="B1720" s="84"/>
      <c r="C1720" s="85"/>
      <c r="D1720" s="86"/>
      <c r="E1720" s="84"/>
      <c r="F1720" s="87"/>
      <c r="G1720" s="87"/>
      <c r="H1720" s="87"/>
      <c r="I1720" s="87"/>
      <c r="J1720" s="87"/>
      <c r="K1720" s="87"/>
      <c r="L1720" s="87"/>
      <c r="M1720" s="88"/>
      <c r="N1720" s="211"/>
      <c r="O1720" s="220"/>
      <c r="P1720" s="221"/>
      <c r="Q1720" s="84"/>
      <c r="R1720" s="89"/>
      <c r="S1720" s="84"/>
      <c r="T1720" s="125"/>
    </row>
    <row r="1721" spans="1:20">
      <c r="A1721" s="272"/>
      <c r="B1721" s="84"/>
      <c r="C1721" s="85"/>
      <c r="D1721" s="86"/>
      <c r="E1721" s="84"/>
      <c r="F1721" s="87"/>
      <c r="G1721" s="87"/>
      <c r="H1721" s="87"/>
      <c r="I1721" s="87"/>
      <c r="J1721" s="87"/>
      <c r="K1721" s="87"/>
      <c r="L1721" s="87"/>
      <c r="M1721" s="88"/>
      <c r="N1721" s="211"/>
      <c r="O1721" s="220"/>
      <c r="P1721" s="221"/>
      <c r="Q1721" s="84"/>
      <c r="R1721" s="89"/>
      <c r="S1721" s="84"/>
      <c r="T1721" s="125"/>
    </row>
    <row r="1722" spans="1:20">
      <c r="A1722" s="272"/>
      <c r="B1722" s="84"/>
      <c r="C1722" s="85"/>
      <c r="D1722" s="86"/>
      <c r="E1722" s="84"/>
      <c r="F1722" s="87"/>
      <c r="G1722" s="87"/>
      <c r="H1722" s="87"/>
      <c r="I1722" s="87"/>
      <c r="J1722" s="87"/>
      <c r="K1722" s="87"/>
      <c r="L1722" s="87"/>
      <c r="M1722" s="88"/>
      <c r="N1722" s="211"/>
      <c r="O1722" s="220"/>
      <c r="P1722" s="221"/>
      <c r="Q1722" s="84"/>
      <c r="R1722" s="89"/>
      <c r="S1722" s="84"/>
      <c r="T1722" s="125"/>
    </row>
    <row r="1723" spans="1:20">
      <c r="A1723" s="272"/>
      <c r="B1723" s="84"/>
      <c r="C1723" s="85"/>
      <c r="D1723" s="86"/>
      <c r="E1723" s="84"/>
      <c r="F1723" s="87"/>
      <c r="G1723" s="87"/>
      <c r="H1723" s="87"/>
      <c r="I1723" s="87"/>
      <c r="J1723" s="87"/>
      <c r="K1723" s="87"/>
      <c r="L1723" s="87"/>
      <c r="M1723" s="88"/>
      <c r="N1723" s="211"/>
      <c r="O1723" s="220"/>
      <c r="P1723" s="221"/>
      <c r="Q1723" s="84"/>
      <c r="R1723" s="89"/>
      <c r="S1723" s="84"/>
      <c r="T1723" s="125"/>
    </row>
    <row r="1724" spans="1:20">
      <c r="A1724" s="272"/>
      <c r="B1724" s="84"/>
      <c r="C1724" s="85"/>
      <c r="D1724" s="86"/>
      <c r="E1724" s="84"/>
      <c r="F1724" s="87"/>
      <c r="G1724" s="87"/>
      <c r="H1724" s="87"/>
      <c r="I1724" s="87"/>
      <c r="J1724" s="87"/>
      <c r="K1724" s="87"/>
      <c r="L1724" s="87"/>
      <c r="M1724" s="88"/>
      <c r="N1724" s="211"/>
      <c r="O1724" s="220"/>
      <c r="P1724" s="221"/>
      <c r="Q1724" s="84"/>
      <c r="R1724" s="89"/>
      <c r="S1724" s="84"/>
      <c r="T1724" s="125"/>
    </row>
    <row r="1725" spans="1:20">
      <c r="A1725" s="272"/>
      <c r="B1725" s="84"/>
      <c r="C1725" s="85"/>
      <c r="D1725" s="86"/>
      <c r="E1725" s="84"/>
      <c r="F1725" s="87"/>
      <c r="G1725" s="87"/>
      <c r="H1725" s="87"/>
      <c r="I1725" s="87"/>
      <c r="J1725" s="87"/>
      <c r="K1725" s="87"/>
      <c r="L1725" s="87"/>
      <c r="M1725" s="88"/>
      <c r="N1725" s="211"/>
      <c r="O1725" s="220"/>
      <c r="P1725" s="221"/>
      <c r="Q1725" s="84"/>
      <c r="R1725" s="89"/>
      <c r="S1725" s="84"/>
      <c r="T1725" s="125"/>
    </row>
    <row r="1726" spans="1:20">
      <c r="A1726" s="272"/>
      <c r="B1726" s="84"/>
      <c r="C1726" s="85"/>
      <c r="D1726" s="86"/>
      <c r="E1726" s="84"/>
      <c r="F1726" s="87"/>
      <c r="G1726" s="87"/>
      <c r="H1726" s="87"/>
      <c r="I1726" s="87"/>
      <c r="J1726" s="87"/>
      <c r="K1726" s="87"/>
      <c r="L1726" s="87"/>
      <c r="M1726" s="88"/>
      <c r="N1726" s="211"/>
      <c r="O1726" s="220"/>
      <c r="P1726" s="221"/>
      <c r="Q1726" s="84"/>
      <c r="R1726" s="89"/>
      <c r="S1726" s="84"/>
      <c r="T1726" s="125"/>
    </row>
    <row r="1727" spans="1:20">
      <c r="A1727" s="272"/>
      <c r="B1727" s="84"/>
      <c r="C1727" s="85"/>
      <c r="D1727" s="86"/>
      <c r="E1727" s="84"/>
      <c r="F1727" s="87"/>
      <c r="G1727" s="87"/>
      <c r="H1727" s="87"/>
      <c r="I1727" s="87"/>
      <c r="J1727" s="87"/>
      <c r="K1727" s="87"/>
      <c r="L1727" s="87"/>
      <c r="M1727" s="88"/>
      <c r="N1727" s="211"/>
      <c r="O1727" s="220"/>
      <c r="P1727" s="221"/>
      <c r="Q1727" s="84"/>
      <c r="R1727" s="89"/>
      <c r="S1727" s="84"/>
      <c r="T1727" s="125"/>
    </row>
    <row r="1728" spans="1:20">
      <c r="A1728" s="272"/>
      <c r="B1728" s="84"/>
      <c r="C1728" s="85"/>
      <c r="D1728" s="86"/>
      <c r="E1728" s="84"/>
      <c r="F1728" s="87"/>
      <c r="G1728" s="87"/>
      <c r="H1728" s="87"/>
      <c r="I1728" s="87"/>
      <c r="J1728" s="87"/>
      <c r="K1728" s="87"/>
      <c r="L1728" s="87"/>
      <c r="M1728" s="88"/>
      <c r="N1728" s="211"/>
      <c r="O1728" s="220"/>
      <c r="P1728" s="221"/>
      <c r="Q1728" s="84"/>
      <c r="R1728" s="89"/>
      <c r="S1728" s="84"/>
      <c r="T1728" s="125"/>
    </row>
    <row r="1729" spans="1:20">
      <c r="A1729" s="272"/>
      <c r="B1729" s="84"/>
      <c r="C1729" s="85"/>
      <c r="D1729" s="86"/>
      <c r="E1729" s="84"/>
      <c r="F1729" s="87"/>
      <c r="G1729" s="87"/>
      <c r="H1729" s="87"/>
      <c r="I1729" s="87"/>
      <c r="J1729" s="87"/>
      <c r="K1729" s="87"/>
      <c r="L1729" s="87"/>
      <c r="M1729" s="88"/>
      <c r="N1729" s="211"/>
      <c r="O1729" s="220"/>
      <c r="P1729" s="221"/>
      <c r="Q1729" s="84"/>
      <c r="R1729" s="89"/>
      <c r="S1729" s="84"/>
      <c r="T1729" s="125"/>
    </row>
    <row r="1730" spans="1:20">
      <c r="A1730" s="272"/>
      <c r="B1730" s="84"/>
      <c r="C1730" s="85"/>
      <c r="D1730" s="86"/>
      <c r="E1730" s="84"/>
      <c r="F1730" s="87"/>
      <c r="G1730" s="87"/>
      <c r="H1730" s="87"/>
      <c r="I1730" s="87"/>
      <c r="J1730" s="87"/>
      <c r="K1730" s="87"/>
      <c r="L1730" s="87"/>
      <c r="M1730" s="88"/>
      <c r="N1730" s="211"/>
      <c r="O1730" s="220"/>
      <c r="P1730" s="221"/>
      <c r="Q1730" s="84"/>
      <c r="R1730" s="89"/>
      <c r="S1730" s="84"/>
      <c r="T1730" s="125"/>
    </row>
    <row r="1731" spans="1:20">
      <c r="A1731" s="272"/>
      <c r="B1731" s="84"/>
      <c r="C1731" s="85"/>
      <c r="D1731" s="86"/>
      <c r="E1731" s="84"/>
      <c r="F1731" s="87"/>
      <c r="G1731" s="87"/>
      <c r="H1731" s="87"/>
      <c r="I1731" s="87"/>
      <c r="J1731" s="87"/>
      <c r="K1731" s="87"/>
      <c r="L1731" s="87"/>
      <c r="M1731" s="88"/>
      <c r="N1731" s="211"/>
      <c r="O1731" s="220"/>
      <c r="P1731" s="221"/>
      <c r="Q1731" s="84"/>
      <c r="R1731" s="89"/>
      <c r="S1731" s="84"/>
      <c r="T1731" s="125"/>
    </row>
    <row r="1732" spans="1:20">
      <c r="A1732" s="272"/>
      <c r="B1732" s="84"/>
      <c r="C1732" s="85"/>
      <c r="D1732" s="86"/>
      <c r="E1732" s="84"/>
      <c r="F1732" s="87"/>
      <c r="G1732" s="87"/>
      <c r="H1732" s="87"/>
      <c r="I1732" s="87"/>
      <c r="J1732" s="87"/>
      <c r="K1732" s="87"/>
      <c r="L1732" s="87"/>
      <c r="M1732" s="88"/>
      <c r="N1732" s="211"/>
      <c r="O1732" s="220"/>
      <c r="P1732" s="221"/>
      <c r="Q1732" s="84"/>
      <c r="R1732" s="89"/>
      <c r="S1732" s="84"/>
      <c r="T1732" s="125"/>
    </row>
    <row r="1733" spans="1:20">
      <c r="A1733" s="272"/>
      <c r="B1733" s="84"/>
      <c r="C1733" s="85"/>
      <c r="D1733" s="86"/>
      <c r="E1733" s="84"/>
      <c r="F1733" s="87"/>
      <c r="G1733" s="87"/>
      <c r="H1733" s="87"/>
      <c r="I1733" s="87"/>
      <c r="J1733" s="87"/>
      <c r="K1733" s="87"/>
      <c r="L1733" s="87"/>
      <c r="M1733" s="88"/>
      <c r="N1733" s="211"/>
      <c r="O1733" s="220"/>
      <c r="P1733" s="221"/>
      <c r="Q1733" s="84"/>
      <c r="R1733" s="89"/>
      <c r="S1733" s="84"/>
      <c r="T1733" s="125"/>
    </row>
    <row r="1734" spans="1:20">
      <c r="A1734" s="272"/>
      <c r="B1734" s="84"/>
      <c r="C1734" s="85"/>
      <c r="D1734" s="86"/>
      <c r="E1734" s="84"/>
      <c r="F1734" s="87"/>
      <c r="G1734" s="87"/>
      <c r="H1734" s="87"/>
      <c r="I1734" s="87"/>
      <c r="J1734" s="87"/>
      <c r="K1734" s="87"/>
      <c r="L1734" s="87"/>
      <c r="M1734" s="88"/>
      <c r="N1734" s="211"/>
      <c r="O1734" s="220"/>
      <c r="P1734" s="221"/>
      <c r="Q1734" s="84"/>
      <c r="R1734" s="89"/>
      <c r="S1734" s="84"/>
      <c r="T1734" s="125"/>
    </row>
    <row r="1735" spans="1:20">
      <c r="A1735" s="272"/>
      <c r="B1735" s="84"/>
      <c r="C1735" s="85"/>
      <c r="D1735" s="86"/>
      <c r="E1735" s="84"/>
      <c r="F1735" s="87"/>
      <c r="G1735" s="87"/>
      <c r="H1735" s="87"/>
      <c r="I1735" s="87"/>
      <c r="J1735" s="87"/>
      <c r="K1735" s="87"/>
      <c r="L1735" s="87"/>
      <c r="M1735" s="88"/>
      <c r="N1735" s="211"/>
      <c r="O1735" s="220"/>
      <c r="P1735" s="221"/>
      <c r="Q1735" s="84"/>
      <c r="R1735" s="89"/>
      <c r="S1735" s="84"/>
      <c r="T1735" s="125"/>
    </row>
    <row r="1736" spans="1:20">
      <c r="A1736" s="272"/>
      <c r="B1736" s="84"/>
      <c r="C1736" s="85"/>
      <c r="D1736" s="86"/>
      <c r="E1736" s="84"/>
      <c r="F1736" s="87"/>
      <c r="G1736" s="87"/>
      <c r="H1736" s="87"/>
      <c r="I1736" s="87"/>
      <c r="J1736" s="87"/>
      <c r="K1736" s="87"/>
      <c r="L1736" s="87"/>
      <c r="M1736" s="88"/>
      <c r="N1736" s="211"/>
      <c r="O1736" s="220"/>
      <c r="P1736" s="221"/>
      <c r="Q1736" s="84"/>
      <c r="R1736" s="89"/>
      <c r="S1736" s="84"/>
      <c r="T1736" s="125"/>
    </row>
    <row r="1737" spans="1:20">
      <c r="A1737" s="272"/>
      <c r="B1737" s="84"/>
      <c r="C1737" s="85"/>
      <c r="D1737" s="86"/>
      <c r="E1737" s="84"/>
      <c r="F1737" s="87"/>
      <c r="G1737" s="87"/>
      <c r="H1737" s="87"/>
      <c r="I1737" s="87"/>
      <c r="J1737" s="87"/>
      <c r="K1737" s="87"/>
      <c r="L1737" s="87"/>
      <c r="M1737" s="88"/>
      <c r="N1737" s="211"/>
      <c r="O1737" s="220"/>
      <c r="P1737" s="221"/>
      <c r="Q1737" s="84"/>
      <c r="R1737" s="89"/>
      <c r="S1737" s="84"/>
      <c r="T1737" s="125"/>
    </row>
    <row r="1738" spans="1:20">
      <c r="A1738" s="272"/>
      <c r="B1738" s="84"/>
      <c r="C1738" s="85"/>
      <c r="D1738" s="86"/>
      <c r="E1738" s="84"/>
      <c r="F1738" s="87"/>
      <c r="G1738" s="87"/>
      <c r="H1738" s="87"/>
      <c r="I1738" s="87"/>
      <c r="J1738" s="87"/>
      <c r="K1738" s="87"/>
      <c r="L1738" s="87"/>
      <c r="M1738" s="88"/>
      <c r="N1738" s="211"/>
      <c r="O1738" s="220"/>
      <c r="P1738" s="221"/>
      <c r="Q1738" s="84"/>
      <c r="R1738" s="89"/>
      <c r="S1738" s="84"/>
      <c r="T1738" s="125"/>
    </row>
    <row r="1739" spans="1:20">
      <c r="A1739" s="272"/>
      <c r="B1739" s="84"/>
      <c r="C1739" s="85"/>
      <c r="D1739" s="86"/>
      <c r="E1739" s="84"/>
      <c r="F1739" s="87"/>
      <c r="G1739" s="87"/>
      <c r="H1739" s="87"/>
      <c r="I1739" s="87"/>
      <c r="J1739" s="87"/>
      <c r="K1739" s="87"/>
      <c r="L1739" s="87"/>
      <c r="M1739" s="88"/>
      <c r="N1739" s="211"/>
      <c r="O1739" s="220"/>
      <c r="P1739" s="221"/>
      <c r="Q1739" s="84"/>
      <c r="R1739" s="89"/>
      <c r="S1739" s="84"/>
      <c r="T1739" s="125"/>
    </row>
    <row r="1740" spans="1:20">
      <c r="A1740" s="272"/>
      <c r="B1740" s="84"/>
      <c r="C1740" s="85"/>
      <c r="D1740" s="86"/>
      <c r="E1740" s="84"/>
      <c r="F1740" s="87"/>
      <c r="G1740" s="87"/>
      <c r="H1740" s="87"/>
      <c r="I1740" s="87"/>
      <c r="J1740" s="87"/>
      <c r="K1740" s="87"/>
      <c r="L1740" s="87"/>
      <c r="M1740" s="88"/>
      <c r="N1740" s="211"/>
      <c r="O1740" s="220"/>
      <c r="P1740" s="221"/>
      <c r="Q1740" s="84"/>
      <c r="R1740" s="89"/>
      <c r="S1740" s="84"/>
      <c r="T1740" s="125"/>
    </row>
    <row r="1741" spans="1:20">
      <c r="A1741" s="272"/>
      <c r="B1741" s="84"/>
      <c r="C1741" s="85"/>
      <c r="D1741" s="86"/>
      <c r="E1741" s="84"/>
      <c r="F1741" s="87"/>
      <c r="G1741" s="87"/>
      <c r="H1741" s="87"/>
      <c r="I1741" s="87"/>
      <c r="J1741" s="87"/>
      <c r="K1741" s="87"/>
      <c r="L1741" s="87"/>
      <c r="M1741" s="88"/>
      <c r="N1741" s="211"/>
      <c r="O1741" s="220"/>
      <c r="P1741" s="221"/>
      <c r="Q1741" s="84"/>
      <c r="R1741" s="89"/>
      <c r="S1741" s="84"/>
      <c r="T1741" s="125"/>
    </row>
    <row r="1742" spans="1:20">
      <c r="A1742" s="272"/>
      <c r="B1742" s="84"/>
      <c r="C1742" s="85"/>
      <c r="D1742" s="86"/>
      <c r="E1742" s="84"/>
      <c r="F1742" s="87"/>
      <c r="G1742" s="87"/>
      <c r="H1742" s="87"/>
      <c r="I1742" s="87"/>
      <c r="J1742" s="87"/>
      <c r="K1742" s="87"/>
      <c r="L1742" s="87"/>
      <c r="M1742" s="88"/>
      <c r="N1742" s="211"/>
      <c r="O1742" s="220"/>
      <c r="P1742" s="221"/>
      <c r="Q1742" s="84"/>
      <c r="R1742" s="89"/>
      <c r="S1742" s="84"/>
      <c r="T1742" s="125"/>
    </row>
    <row r="1743" spans="1:20">
      <c r="A1743" s="272"/>
      <c r="B1743" s="84"/>
      <c r="C1743" s="85"/>
      <c r="D1743" s="86"/>
      <c r="E1743" s="84"/>
      <c r="F1743" s="87"/>
      <c r="G1743" s="87"/>
      <c r="H1743" s="87"/>
      <c r="I1743" s="87"/>
      <c r="J1743" s="87"/>
      <c r="K1743" s="87"/>
      <c r="L1743" s="87"/>
      <c r="M1743" s="88"/>
      <c r="N1743" s="211"/>
      <c r="O1743" s="220"/>
      <c r="P1743" s="221"/>
      <c r="Q1743" s="84"/>
      <c r="R1743" s="89"/>
      <c r="S1743" s="84"/>
      <c r="T1743" s="125"/>
    </row>
    <row r="1744" spans="1:20">
      <c r="A1744" s="272"/>
      <c r="B1744" s="84"/>
      <c r="C1744" s="85"/>
      <c r="D1744" s="86"/>
      <c r="E1744" s="84"/>
      <c r="F1744" s="87"/>
      <c r="G1744" s="87"/>
      <c r="H1744" s="87"/>
      <c r="I1744" s="87"/>
      <c r="J1744" s="87"/>
      <c r="K1744" s="87"/>
      <c r="L1744" s="87"/>
      <c r="M1744" s="88"/>
      <c r="N1744" s="211"/>
      <c r="O1744" s="220"/>
      <c r="P1744" s="221"/>
      <c r="Q1744" s="84"/>
      <c r="R1744" s="89"/>
      <c r="S1744" s="84"/>
      <c r="T1744" s="125"/>
    </row>
    <row r="1745" spans="1:20">
      <c r="A1745" s="272"/>
      <c r="B1745" s="84"/>
      <c r="C1745" s="85"/>
      <c r="D1745" s="86"/>
      <c r="E1745" s="84"/>
      <c r="F1745" s="87"/>
      <c r="G1745" s="87"/>
      <c r="H1745" s="87"/>
      <c r="I1745" s="87"/>
      <c r="J1745" s="87"/>
      <c r="K1745" s="87"/>
      <c r="L1745" s="87"/>
      <c r="M1745" s="88"/>
      <c r="N1745" s="211"/>
      <c r="O1745" s="220"/>
      <c r="P1745" s="221"/>
      <c r="Q1745" s="84"/>
      <c r="R1745" s="89"/>
      <c r="S1745" s="84"/>
      <c r="T1745" s="125"/>
    </row>
    <row r="1746" spans="1:20">
      <c r="A1746" s="272"/>
      <c r="B1746" s="84"/>
      <c r="C1746" s="85"/>
      <c r="D1746" s="86"/>
      <c r="E1746" s="84"/>
      <c r="F1746" s="87"/>
      <c r="G1746" s="87"/>
      <c r="H1746" s="87"/>
      <c r="I1746" s="87"/>
      <c r="J1746" s="87"/>
      <c r="K1746" s="87"/>
      <c r="L1746" s="87"/>
      <c r="M1746" s="88"/>
      <c r="N1746" s="211"/>
      <c r="O1746" s="220"/>
      <c r="P1746" s="221"/>
      <c r="Q1746" s="84"/>
      <c r="R1746" s="89"/>
      <c r="S1746" s="84"/>
      <c r="T1746" s="125"/>
    </row>
    <row r="1747" spans="1:20">
      <c r="A1747" s="272"/>
      <c r="B1747" s="84"/>
      <c r="C1747" s="85"/>
      <c r="D1747" s="86"/>
      <c r="E1747" s="84"/>
      <c r="F1747" s="87"/>
      <c r="G1747" s="87"/>
      <c r="H1747" s="87"/>
      <c r="I1747" s="87"/>
      <c r="J1747" s="87"/>
      <c r="K1747" s="87"/>
      <c r="L1747" s="87"/>
      <c r="M1747" s="88"/>
      <c r="N1747" s="211"/>
      <c r="O1747" s="220"/>
      <c r="P1747" s="221"/>
      <c r="Q1747" s="84"/>
      <c r="R1747" s="89"/>
      <c r="S1747" s="84"/>
      <c r="T1747" s="125"/>
    </row>
    <row r="1748" spans="1:20">
      <c r="A1748" s="272"/>
      <c r="B1748" s="84"/>
      <c r="C1748" s="85"/>
      <c r="D1748" s="86"/>
      <c r="E1748" s="84"/>
      <c r="F1748" s="87"/>
      <c r="G1748" s="87"/>
      <c r="H1748" s="87"/>
      <c r="I1748" s="87"/>
      <c r="J1748" s="87"/>
      <c r="K1748" s="87"/>
      <c r="L1748" s="87"/>
      <c r="M1748" s="88"/>
      <c r="N1748" s="211"/>
      <c r="O1748" s="220"/>
      <c r="P1748" s="221"/>
      <c r="Q1748" s="84"/>
      <c r="R1748" s="89"/>
      <c r="S1748" s="84"/>
      <c r="T1748" s="125"/>
    </row>
    <row r="1749" spans="1:20">
      <c r="A1749" s="272"/>
      <c r="B1749" s="84"/>
      <c r="C1749" s="85"/>
      <c r="D1749" s="86"/>
      <c r="E1749" s="84"/>
      <c r="F1749" s="87"/>
      <c r="G1749" s="87"/>
      <c r="H1749" s="87"/>
      <c r="I1749" s="87"/>
      <c r="J1749" s="87"/>
      <c r="K1749" s="87"/>
      <c r="L1749" s="87"/>
      <c r="M1749" s="88"/>
      <c r="N1749" s="211"/>
      <c r="O1749" s="220"/>
      <c r="P1749" s="221"/>
      <c r="Q1749" s="84"/>
      <c r="R1749" s="89"/>
      <c r="S1749" s="84"/>
      <c r="T1749" s="125"/>
    </row>
    <row r="1750" spans="1:20">
      <c r="A1750" s="272"/>
      <c r="B1750" s="84"/>
      <c r="C1750" s="85"/>
      <c r="D1750" s="86"/>
      <c r="E1750" s="84"/>
      <c r="F1750" s="87"/>
      <c r="G1750" s="87"/>
      <c r="H1750" s="87"/>
      <c r="I1750" s="87"/>
      <c r="J1750" s="87"/>
      <c r="K1750" s="87"/>
      <c r="L1750" s="87"/>
      <c r="M1750" s="88"/>
      <c r="N1750" s="211"/>
      <c r="O1750" s="220"/>
      <c r="P1750" s="221"/>
      <c r="Q1750" s="84"/>
      <c r="R1750" s="89"/>
      <c r="S1750" s="84"/>
      <c r="T1750" s="125"/>
    </row>
    <row r="1751" spans="1:20">
      <c r="A1751" s="272"/>
      <c r="B1751" s="84"/>
      <c r="C1751" s="85"/>
      <c r="D1751" s="86"/>
      <c r="E1751" s="84"/>
      <c r="F1751" s="87"/>
      <c r="G1751" s="87"/>
      <c r="H1751" s="87"/>
      <c r="I1751" s="87"/>
      <c r="J1751" s="87"/>
      <c r="K1751" s="87"/>
      <c r="L1751" s="87"/>
      <c r="M1751" s="88"/>
      <c r="N1751" s="211"/>
      <c r="O1751" s="220"/>
      <c r="P1751" s="221"/>
      <c r="Q1751" s="84"/>
      <c r="R1751" s="89"/>
      <c r="S1751" s="84"/>
      <c r="T1751" s="125"/>
    </row>
    <row r="1752" spans="1:20">
      <c r="A1752" s="272"/>
      <c r="B1752" s="84"/>
      <c r="C1752" s="85"/>
      <c r="D1752" s="86"/>
      <c r="E1752" s="84"/>
      <c r="F1752" s="87"/>
      <c r="G1752" s="87"/>
      <c r="H1752" s="87"/>
      <c r="I1752" s="87"/>
      <c r="J1752" s="87"/>
      <c r="K1752" s="87"/>
      <c r="L1752" s="87"/>
      <c r="M1752" s="88"/>
      <c r="N1752" s="211"/>
      <c r="O1752" s="220"/>
      <c r="P1752" s="221"/>
      <c r="Q1752" s="84"/>
      <c r="R1752" s="89"/>
      <c r="S1752" s="84"/>
      <c r="T1752" s="125"/>
    </row>
    <row r="1753" spans="1:20">
      <c r="A1753" s="272"/>
      <c r="B1753" s="84"/>
      <c r="C1753" s="85"/>
      <c r="D1753" s="86"/>
      <c r="E1753" s="84"/>
      <c r="F1753" s="87"/>
      <c r="G1753" s="87"/>
      <c r="H1753" s="87"/>
      <c r="I1753" s="87"/>
      <c r="J1753" s="87"/>
      <c r="K1753" s="87"/>
      <c r="L1753" s="87"/>
      <c r="M1753" s="88"/>
      <c r="N1753" s="211"/>
      <c r="O1753" s="220"/>
      <c r="P1753" s="221"/>
      <c r="Q1753" s="84"/>
      <c r="R1753" s="89"/>
      <c r="S1753" s="84"/>
      <c r="T1753" s="125"/>
    </row>
    <row r="1754" spans="1:20">
      <c r="A1754" s="272"/>
      <c r="B1754" s="84"/>
      <c r="C1754" s="85"/>
      <c r="D1754" s="86"/>
      <c r="E1754" s="84"/>
      <c r="F1754" s="87"/>
      <c r="G1754" s="87"/>
      <c r="H1754" s="87"/>
      <c r="I1754" s="87"/>
      <c r="J1754" s="87"/>
      <c r="K1754" s="87"/>
      <c r="L1754" s="87"/>
      <c r="M1754" s="88"/>
      <c r="N1754" s="211"/>
      <c r="O1754" s="220"/>
      <c r="P1754" s="221"/>
      <c r="Q1754" s="84"/>
      <c r="R1754" s="89"/>
      <c r="S1754" s="84"/>
      <c r="T1754" s="125"/>
    </row>
    <row r="1755" spans="1:20">
      <c r="A1755" s="272"/>
      <c r="B1755" s="84"/>
      <c r="C1755" s="85"/>
      <c r="D1755" s="86"/>
      <c r="E1755" s="84"/>
      <c r="F1755" s="87"/>
      <c r="G1755" s="87"/>
      <c r="H1755" s="87"/>
      <c r="I1755" s="87"/>
      <c r="J1755" s="87"/>
      <c r="K1755" s="87"/>
      <c r="L1755" s="87"/>
      <c r="M1755" s="88"/>
      <c r="N1755" s="211"/>
      <c r="O1755" s="220"/>
      <c r="P1755" s="221"/>
      <c r="Q1755" s="84"/>
      <c r="R1755" s="89"/>
      <c r="S1755" s="84"/>
      <c r="T1755" s="125"/>
    </row>
    <row r="1756" spans="1:20">
      <c r="A1756" s="272"/>
      <c r="B1756" s="84"/>
      <c r="C1756" s="85"/>
      <c r="D1756" s="86"/>
      <c r="E1756" s="84"/>
      <c r="F1756" s="87"/>
      <c r="G1756" s="87"/>
      <c r="H1756" s="87"/>
      <c r="I1756" s="87"/>
      <c r="J1756" s="87"/>
      <c r="K1756" s="87"/>
      <c r="L1756" s="87"/>
      <c r="M1756" s="88"/>
      <c r="N1756" s="211"/>
      <c r="O1756" s="220"/>
      <c r="P1756" s="221"/>
      <c r="Q1756" s="84"/>
      <c r="R1756" s="89"/>
      <c r="S1756" s="84"/>
      <c r="T1756" s="125"/>
    </row>
    <row r="1757" spans="1:20">
      <c r="A1757" s="272"/>
      <c r="B1757" s="84"/>
      <c r="C1757" s="85"/>
      <c r="D1757" s="86"/>
      <c r="E1757" s="84"/>
      <c r="F1757" s="87"/>
      <c r="G1757" s="87"/>
      <c r="H1757" s="87"/>
      <c r="I1757" s="87"/>
      <c r="J1757" s="87"/>
      <c r="K1757" s="87"/>
      <c r="L1757" s="87"/>
      <c r="M1757" s="88"/>
      <c r="N1757" s="211"/>
      <c r="O1757" s="220"/>
      <c r="P1757" s="221"/>
      <c r="Q1757" s="84"/>
      <c r="R1757" s="89"/>
      <c r="S1757" s="84"/>
      <c r="T1757" s="125"/>
    </row>
    <row r="1758" spans="1:20">
      <c r="A1758" s="272"/>
      <c r="B1758" s="84"/>
      <c r="C1758" s="85"/>
      <c r="D1758" s="86"/>
      <c r="E1758" s="84"/>
      <c r="F1758" s="87"/>
      <c r="G1758" s="87"/>
      <c r="H1758" s="87"/>
      <c r="I1758" s="87"/>
      <c r="J1758" s="87"/>
      <c r="K1758" s="87"/>
      <c r="L1758" s="87"/>
      <c r="M1758" s="88"/>
      <c r="N1758" s="211"/>
      <c r="O1758" s="220"/>
      <c r="P1758" s="221"/>
      <c r="Q1758" s="84"/>
      <c r="R1758" s="89"/>
      <c r="S1758" s="84"/>
      <c r="T1758" s="125"/>
    </row>
    <row r="1759" spans="1:20">
      <c r="A1759" s="272"/>
      <c r="B1759" s="84"/>
      <c r="C1759" s="85"/>
      <c r="D1759" s="86"/>
      <c r="E1759" s="84"/>
      <c r="F1759" s="87"/>
      <c r="G1759" s="87"/>
      <c r="H1759" s="87"/>
      <c r="I1759" s="87"/>
      <c r="J1759" s="87"/>
      <c r="K1759" s="87"/>
      <c r="L1759" s="87"/>
      <c r="M1759" s="88"/>
      <c r="N1759" s="211"/>
      <c r="O1759" s="220"/>
      <c r="P1759" s="221"/>
      <c r="Q1759" s="84"/>
      <c r="R1759" s="89"/>
      <c r="S1759" s="84"/>
      <c r="T1759" s="125"/>
    </row>
    <row r="1760" spans="1:20">
      <c r="A1760" s="272"/>
      <c r="B1760" s="84"/>
      <c r="C1760" s="85"/>
      <c r="D1760" s="86"/>
      <c r="E1760" s="84"/>
      <c r="F1760" s="87"/>
      <c r="G1760" s="87"/>
      <c r="H1760" s="87"/>
      <c r="I1760" s="87"/>
      <c r="J1760" s="87"/>
      <c r="K1760" s="87"/>
      <c r="L1760" s="87"/>
      <c r="M1760" s="88"/>
      <c r="N1760" s="211"/>
      <c r="O1760" s="220"/>
      <c r="P1760" s="221"/>
      <c r="Q1760" s="84"/>
      <c r="R1760" s="89"/>
      <c r="S1760" s="84"/>
      <c r="T1760" s="125"/>
    </row>
    <row r="1761" spans="1:20">
      <c r="A1761" s="272"/>
      <c r="B1761" s="84"/>
      <c r="C1761" s="85"/>
      <c r="D1761" s="86"/>
      <c r="E1761" s="84"/>
      <c r="F1761" s="87"/>
      <c r="G1761" s="87"/>
      <c r="H1761" s="87"/>
      <c r="I1761" s="87"/>
      <c r="J1761" s="87"/>
      <c r="K1761" s="87"/>
      <c r="L1761" s="87"/>
      <c r="M1761" s="88"/>
      <c r="N1761" s="211"/>
      <c r="O1761" s="220"/>
      <c r="P1761" s="221"/>
      <c r="Q1761" s="84"/>
      <c r="R1761" s="89"/>
      <c r="S1761" s="84"/>
      <c r="T1761" s="125"/>
    </row>
    <row r="1762" spans="1:20">
      <c r="A1762" s="272"/>
      <c r="B1762" s="84"/>
      <c r="C1762" s="85"/>
      <c r="D1762" s="86"/>
      <c r="E1762" s="84"/>
      <c r="F1762" s="87"/>
      <c r="G1762" s="87"/>
      <c r="H1762" s="87"/>
      <c r="I1762" s="87"/>
      <c r="J1762" s="87"/>
      <c r="K1762" s="87"/>
      <c r="L1762" s="87"/>
      <c r="M1762" s="88"/>
      <c r="N1762" s="211"/>
      <c r="O1762" s="220"/>
      <c r="P1762" s="221"/>
      <c r="Q1762" s="84"/>
      <c r="R1762" s="89"/>
      <c r="S1762" s="84"/>
      <c r="T1762" s="125"/>
    </row>
    <row r="1763" spans="1:20">
      <c r="A1763" s="272"/>
      <c r="B1763" s="84"/>
      <c r="C1763" s="85"/>
      <c r="D1763" s="86"/>
      <c r="E1763" s="84"/>
      <c r="F1763" s="87"/>
      <c r="G1763" s="87"/>
      <c r="H1763" s="87"/>
      <c r="I1763" s="87"/>
      <c r="J1763" s="87"/>
      <c r="K1763" s="87"/>
      <c r="L1763" s="87"/>
      <c r="M1763" s="88"/>
      <c r="N1763" s="211"/>
      <c r="O1763" s="220"/>
      <c r="P1763" s="221"/>
      <c r="Q1763" s="84"/>
      <c r="R1763" s="89"/>
      <c r="S1763" s="84"/>
      <c r="T1763" s="125"/>
    </row>
    <row r="1764" spans="1:20">
      <c r="A1764" s="272"/>
      <c r="B1764" s="84"/>
      <c r="C1764" s="85"/>
      <c r="D1764" s="86"/>
      <c r="E1764" s="84"/>
      <c r="F1764" s="87"/>
      <c r="G1764" s="87"/>
      <c r="H1764" s="87"/>
      <c r="I1764" s="87"/>
      <c r="J1764" s="87"/>
      <c r="K1764" s="87"/>
      <c r="L1764" s="87"/>
      <c r="M1764" s="88"/>
      <c r="N1764" s="211"/>
      <c r="O1764" s="220"/>
      <c r="P1764" s="221"/>
      <c r="Q1764" s="84"/>
      <c r="R1764" s="89"/>
      <c r="S1764" s="84"/>
      <c r="T1764" s="125"/>
    </row>
    <row r="1765" spans="1:20">
      <c r="A1765" s="272"/>
      <c r="B1765" s="84"/>
      <c r="C1765" s="85"/>
      <c r="D1765" s="86"/>
      <c r="E1765" s="84"/>
      <c r="F1765" s="87"/>
      <c r="G1765" s="87"/>
      <c r="H1765" s="87"/>
      <c r="I1765" s="87"/>
      <c r="J1765" s="87"/>
      <c r="K1765" s="87"/>
      <c r="L1765" s="87"/>
      <c r="M1765" s="88"/>
      <c r="N1765" s="211"/>
      <c r="O1765" s="220"/>
      <c r="P1765" s="221"/>
      <c r="Q1765" s="84"/>
      <c r="R1765" s="89"/>
      <c r="S1765" s="84"/>
      <c r="T1765" s="125"/>
    </row>
    <row r="1766" spans="1:20">
      <c r="A1766" s="272"/>
      <c r="B1766" s="84"/>
      <c r="C1766" s="85"/>
      <c r="D1766" s="86"/>
      <c r="E1766" s="84"/>
      <c r="F1766" s="87"/>
      <c r="G1766" s="87"/>
      <c r="H1766" s="87"/>
      <c r="I1766" s="87"/>
      <c r="J1766" s="87"/>
      <c r="K1766" s="87"/>
      <c r="L1766" s="87"/>
      <c r="M1766" s="88"/>
      <c r="N1766" s="211"/>
      <c r="O1766" s="220"/>
      <c r="P1766" s="221"/>
      <c r="Q1766" s="84"/>
      <c r="R1766" s="89"/>
      <c r="S1766" s="84"/>
      <c r="T1766" s="125"/>
    </row>
    <row r="1767" spans="1:20">
      <c r="A1767" s="272"/>
      <c r="B1767" s="84"/>
      <c r="C1767" s="85"/>
      <c r="D1767" s="86"/>
      <c r="E1767" s="84"/>
      <c r="F1767" s="87"/>
      <c r="G1767" s="87"/>
      <c r="H1767" s="87"/>
      <c r="I1767" s="87"/>
      <c r="J1767" s="87"/>
      <c r="K1767" s="87"/>
      <c r="L1767" s="87"/>
      <c r="M1767" s="88"/>
      <c r="N1767" s="211"/>
      <c r="O1767" s="220"/>
      <c r="P1767" s="221"/>
      <c r="Q1767" s="84"/>
      <c r="R1767" s="89"/>
      <c r="S1767" s="84"/>
      <c r="T1767" s="125"/>
    </row>
    <row r="1768" spans="1:20">
      <c r="A1768" s="272"/>
      <c r="B1768" s="84"/>
      <c r="C1768" s="85"/>
      <c r="D1768" s="86"/>
      <c r="E1768" s="84"/>
      <c r="F1768" s="87"/>
      <c r="G1768" s="87"/>
      <c r="H1768" s="87"/>
      <c r="I1768" s="87"/>
      <c r="J1768" s="87"/>
      <c r="K1768" s="87"/>
      <c r="L1768" s="87"/>
      <c r="M1768" s="88"/>
      <c r="N1768" s="211"/>
      <c r="O1768" s="220"/>
      <c r="P1768" s="221"/>
      <c r="Q1768" s="84"/>
      <c r="R1768" s="89"/>
      <c r="S1768" s="84"/>
      <c r="T1768" s="125"/>
    </row>
    <row r="1769" spans="1:20">
      <c r="A1769" s="272"/>
      <c r="B1769" s="84"/>
      <c r="C1769" s="85"/>
      <c r="D1769" s="86"/>
      <c r="E1769" s="84"/>
      <c r="F1769" s="87"/>
      <c r="G1769" s="87"/>
      <c r="H1769" s="87"/>
      <c r="I1769" s="87"/>
      <c r="J1769" s="87"/>
      <c r="K1769" s="87"/>
      <c r="L1769" s="87"/>
      <c r="M1769" s="88"/>
      <c r="N1769" s="211"/>
      <c r="O1769" s="220"/>
      <c r="P1769" s="221"/>
      <c r="Q1769" s="84"/>
      <c r="R1769" s="89"/>
      <c r="S1769" s="84"/>
      <c r="T1769" s="125"/>
    </row>
    <row r="1770" spans="1:20">
      <c r="A1770" s="272"/>
      <c r="B1770" s="84"/>
      <c r="C1770" s="85"/>
      <c r="D1770" s="86"/>
      <c r="E1770" s="84"/>
      <c r="F1770" s="87"/>
      <c r="G1770" s="87"/>
      <c r="H1770" s="87"/>
      <c r="I1770" s="87"/>
      <c r="J1770" s="87"/>
      <c r="K1770" s="87"/>
      <c r="L1770" s="87"/>
      <c r="M1770" s="88"/>
      <c r="N1770" s="211"/>
      <c r="O1770" s="220"/>
      <c r="P1770" s="221"/>
      <c r="Q1770" s="84"/>
      <c r="R1770" s="89"/>
      <c r="S1770" s="84"/>
      <c r="T1770" s="125"/>
    </row>
    <row r="1771" spans="1:20">
      <c r="A1771" s="272"/>
      <c r="B1771" s="84"/>
      <c r="C1771" s="85"/>
      <c r="D1771" s="86"/>
      <c r="E1771" s="84"/>
      <c r="F1771" s="87"/>
      <c r="G1771" s="87"/>
      <c r="H1771" s="87"/>
      <c r="I1771" s="87"/>
      <c r="J1771" s="87"/>
      <c r="K1771" s="87"/>
      <c r="L1771" s="87"/>
      <c r="M1771" s="88"/>
      <c r="N1771" s="211"/>
      <c r="O1771" s="220"/>
      <c r="P1771" s="221"/>
      <c r="Q1771" s="84"/>
      <c r="R1771" s="89"/>
      <c r="S1771" s="84"/>
      <c r="T1771" s="125"/>
    </row>
    <row r="1772" spans="1:20">
      <c r="A1772" s="272"/>
      <c r="B1772" s="84"/>
      <c r="C1772" s="85"/>
      <c r="D1772" s="86"/>
      <c r="E1772" s="84"/>
      <c r="F1772" s="87"/>
      <c r="G1772" s="87"/>
      <c r="H1772" s="87"/>
      <c r="I1772" s="87"/>
      <c r="J1772" s="87"/>
      <c r="K1772" s="87"/>
      <c r="L1772" s="87"/>
      <c r="M1772" s="88"/>
      <c r="N1772" s="211"/>
      <c r="O1772" s="220"/>
      <c r="P1772" s="221"/>
      <c r="Q1772" s="84"/>
      <c r="R1772" s="89"/>
      <c r="S1772" s="84"/>
      <c r="T1772" s="125"/>
    </row>
    <row r="1773" spans="1:20">
      <c r="A1773" s="272"/>
      <c r="B1773" s="84"/>
      <c r="C1773" s="85"/>
      <c r="D1773" s="86"/>
      <c r="E1773" s="84"/>
      <c r="F1773" s="87"/>
      <c r="G1773" s="87"/>
      <c r="H1773" s="87"/>
      <c r="I1773" s="87"/>
      <c r="J1773" s="87"/>
      <c r="K1773" s="87"/>
      <c r="L1773" s="87"/>
      <c r="M1773" s="88"/>
      <c r="N1773" s="211"/>
      <c r="O1773" s="220"/>
      <c r="P1773" s="221"/>
      <c r="Q1773" s="84"/>
      <c r="R1773" s="89"/>
      <c r="S1773" s="84"/>
      <c r="T1773" s="125"/>
    </row>
    <row r="1774" spans="1:20">
      <c r="A1774" s="272"/>
      <c r="B1774" s="84"/>
      <c r="C1774" s="85"/>
      <c r="D1774" s="86"/>
      <c r="E1774" s="84"/>
      <c r="F1774" s="87"/>
      <c r="G1774" s="87"/>
      <c r="H1774" s="87"/>
      <c r="I1774" s="87"/>
      <c r="J1774" s="87"/>
      <c r="K1774" s="87"/>
      <c r="L1774" s="87"/>
      <c r="M1774" s="88"/>
      <c r="N1774" s="211"/>
      <c r="O1774" s="220"/>
      <c r="P1774" s="221"/>
      <c r="Q1774" s="84"/>
      <c r="R1774" s="89"/>
      <c r="S1774" s="84"/>
      <c r="T1774" s="125"/>
    </row>
    <row r="1775" spans="1:20">
      <c r="A1775" s="272"/>
      <c r="B1775" s="84"/>
      <c r="C1775" s="85"/>
      <c r="D1775" s="86"/>
      <c r="E1775" s="84"/>
      <c r="F1775" s="87"/>
      <c r="G1775" s="87"/>
      <c r="H1775" s="87"/>
      <c r="I1775" s="87"/>
      <c r="J1775" s="87"/>
      <c r="K1775" s="87"/>
      <c r="L1775" s="87"/>
      <c r="M1775" s="88"/>
      <c r="N1775" s="211"/>
      <c r="O1775" s="220"/>
      <c r="P1775" s="221"/>
      <c r="Q1775" s="84"/>
      <c r="R1775" s="89"/>
      <c r="S1775" s="84"/>
      <c r="T1775" s="125"/>
    </row>
    <row r="1776" spans="1:20">
      <c r="A1776" s="272"/>
      <c r="B1776" s="84"/>
      <c r="C1776" s="85"/>
      <c r="D1776" s="86"/>
      <c r="E1776" s="84"/>
      <c r="F1776" s="87"/>
      <c r="G1776" s="87"/>
      <c r="H1776" s="87"/>
      <c r="I1776" s="87"/>
      <c r="J1776" s="87"/>
      <c r="K1776" s="87"/>
      <c r="L1776" s="87"/>
      <c r="M1776" s="88"/>
      <c r="N1776" s="211"/>
      <c r="O1776" s="220"/>
      <c r="P1776" s="221"/>
      <c r="Q1776" s="84"/>
      <c r="R1776" s="89"/>
      <c r="S1776" s="84"/>
      <c r="T1776" s="125"/>
    </row>
    <row r="1777" spans="1:20">
      <c r="A1777" s="272"/>
      <c r="B1777" s="84"/>
      <c r="C1777" s="85"/>
      <c r="D1777" s="86"/>
      <c r="E1777" s="84"/>
      <c r="F1777" s="87"/>
      <c r="G1777" s="87"/>
      <c r="H1777" s="87"/>
      <c r="I1777" s="87"/>
      <c r="J1777" s="87"/>
      <c r="K1777" s="87"/>
      <c r="L1777" s="87"/>
      <c r="M1777" s="88"/>
      <c r="N1777" s="211"/>
      <c r="O1777" s="220"/>
      <c r="P1777" s="221"/>
      <c r="Q1777" s="84"/>
      <c r="R1777" s="89"/>
      <c r="S1777" s="84"/>
      <c r="T1777" s="125"/>
    </row>
    <row r="1778" spans="1:20">
      <c r="A1778" s="272"/>
      <c r="B1778" s="84"/>
      <c r="C1778" s="85"/>
      <c r="D1778" s="86"/>
      <c r="E1778" s="84"/>
      <c r="F1778" s="87"/>
      <c r="G1778" s="87"/>
      <c r="H1778" s="87"/>
      <c r="I1778" s="87"/>
      <c r="J1778" s="87"/>
      <c r="K1778" s="87"/>
      <c r="L1778" s="87"/>
      <c r="M1778" s="88"/>
      <c r="N1778" s="211"/>
      <c r="O1778" s="220"/>
      <c r="P1778" s="221"/>
      <c r="Q1778" s="84"/>
      <c r="R1778" s="89"/>
      <c r="S1778" s="84"/>
      <c r="T1778" s="125"/>
    </row>
    <row r="1779" spans="1:20">
      <c r="A1779" s="272"/>
      <c r="B1779" s="84"/>
      <c r="C1779" s="85"/>
      <c r="D1779" s="86"/>
      <c r="E1779" s="84"/>
      <c r="F1779" s="87"/>
      <c r="G1779" s="87"/>
      <c r="H1779" s="87"/>
      <c r="I1779" s="87"/>
      <c r="J1779" s="87"/>
      <c r="K1779" s="87"/>
      <c r="L1779" s="87"/>
      <c r="M1779" s="88"/>
      <c r="N1779" s="211"/>
      <c r="O1779" s="220"/>
      <c r="P1779" s="221"/>
      <c r="Q1779" s="84"/>
      <c r="R1779" s="89"/>
      <c r="S1779" s="84"/>
      <c r="T1779" s="125"/>
    </row>
    <row r="1780" spans="1:20">
      <c r="A1780" s="272"/>
      <c r="B1780" s="84"/>
      <c r="C1780" s="85"/>
      <c r="D1780" s="86"/>
      <c r="E1780" s="84"/>
      <c r="F1780" s="87"/>
      <c r="G1780" s="87"/>
      <c r="H1780" s="87"/>
      <c r="I1780" s="87"/>
      <c r="J1780" s="87"/>
      <c r="K1780" s="87"/>
      <c r="L1780" s="87"/>
      <c r="M1780" s="88"/>
      <c r="N1780" s="211"/>
      <c r="O1780" s="220"/>
      <c r="P1780" s="221"/>
      <c r="Q1780" s="84"/>
      <c r="R1780" s="89"/>
      <c r="S1780" s="84"/>
      <c r="T1780" s="125"/>
    </row>
    <row r="1781" spans="1:20">
      <c r="A1781" s="272"/>
      <c r="B1781" s="84"/>
      <c r="C1781" s="85"/>
      <c r="D1781" s="86"/>
      <c r="E1781" s="84"/>
      <c r="F1781" s="87"/>
      <c r="G1781" s="87"/>
      <c r="H1781" s="87"/>
      <c r="I1781" s="87"/>
      <c r="J1781" s="87"/>
      <c r="K1781" s="87"/>
      <c r="L1781" s="87"/>
      <c r="M1781" s="88"/>
      <c r="N1781" s="211"/>
      <c r="O1781" s="220"/>
      <c r="P1781" s="221"/>
      <c r="Q1781" s="84"/>
      <c r="R1781" s="89"/>
      <c r="S1781" s="84"/>
      <c r="T1781" s="125"/>
    </row>
    <row r="1782" spans="1:20">
      <c r="A1782" s="272"/>
      <c r="B1782" s="84"/>
      <c r="C1782" s="85"/>
      <c r="D1782" s="86"/>
      <c r="E1782" s="84"/>
      <c r="F1782" s="87"/>
      <c r="G1782" s="87"/>
      <c r="H1782" s="87"/>
      <c r="I1782" s="87"/>
      <c r="J1782" s="87"/>
      <c r="K1782" s="87"/>
      <c r="L1782" s="87"/>
      <c r="M1782" s="88"/>
      <c r="N1782" s="211"/>
      <c r="O1782" s="220"/>
      <c r="P1782" s="221"/>
      <c r="Q1782" s="84"/>
      <c r="R1782" s="89"/>
      <c r="S1782" s="84"/>
      <c r="T1782" s="125"/>
    </row>
    <row r="1783" spans="1:20">
      <c r="A1783" s="272"/>
      <c r="B1783" s="84"/>
      <c r="C1783" s="85"/>
      <c r="D1783" s="86"/>
      <c r="E1783" s="84"/>
      <c r="F1783" s="87"/>
      <c r="G1783" s="87"/>
      <c r="H1783" s="87"/>
      <c r="I1783" s="87"/>
      <c r="J1783" s="87"/>
      <c r="K1783" s="87"/>
      <c r="L1783" s="87"/>
      <c r="M1783" s="88"/>
      <c r="N1783" s="211"/>
      <c r="O1783" s="220"/>
      <c r="P1783" s="221"/>
      <c r="Q1783" s="84"/>
      <c r="R1783" s="89"/>
      <c r="S1783" s="84"/>
      <c r="T1783" s="125"/>
    </row>
    <row r="1784" spans="1:20">
      <c r="A1784" s="272"/>
      <c r="B1784" s="84"/>
      <c r="C1784" s="85"/>
      <c r="D1784" s="86"/>
      <c r="E1784" s="84"/>
      <c r="F1784" s="87"/>
      <c r="G1784" s="87"/>
      <c r="H1784" s="87"/>
      <c r="I1784" s="87"/>
      <c r="J1784" s="87"/>
      <c r="K1784" s="87"/>
      <c r="L1784" s="87"/>
      <c r="M1784" s="88"/>
      <c r="N1784" s="211"/>
      <c r="O1784" s="220"/>
      <c r="P1784" s="221"/>
      <c r="Q1784" s="84"/>
      <c r="R1784" s="89"/>
      <c r="S1784" s="84"/>
      <c r="T1784" s="125"/>
    </row>
    <row r="1785" spans="1:20">
      <c r="A1785" s="272"/>
      <c r="B1785" s="84"/>
      <c r="C1785" s="85"/>
      <c r="D1785" s="86"/>
      <c r="E1785" s="84"/>
      <c r="F1785" s="87"/>
      <c r="G1785" s="87"/>
      <c r="H1785" s="87"/>
      <c r="I1785" s="87"/>
      <c r="J1785" s="87"/>
      <c r="K1785" s="87"/>
      <c r="L1785" s="87"/>
      <c r="M1785" s="88"/>
      <c r="N1785" s="211"/>
      <c r="O1785" s="220"/>
      <c r="P1785" s="221"/>
      <c r="Q1785" s="84"/>
      <c r="R1785" s="89"/>
      <c r="S1785" s="84"/>
      <c r="T1785" s="125"/>
    </row>
    <row r="1786" spans="1:20">
      <c r="A1786" s="272"/>
      <c r="B1786" s="84"/>
      <c r="C1786" s="85"/>
      <c r="D1786" s="86"/>
      <c r="E1786" s="84"/>
      <c r="F1786" s="87"/>
      <c r="G1786" s="87"/>
      <c r="H1786" s="87"/>
      <c r="I1786" s="87"/>
      <c r="J1786" s="87"/>
      <c r="K1786" s="87"/>
      <c r="L1786" s="87"/>
      <c r="M1786" s="88"/>
      <c r="N1786" s="211"/>
      <c r="O1786" s="220"/>
      <c r="P1786" s="221"/>
      <c r="Q1786" s="84"/>
      <c r="R1786" s="89"/>
      <c r="S1786" s="84"/>
      <c r="T1786" s="125"/>
    </row>
    <row r="1787" spans="1:20">
      <c r="A1787" s="272"/>
      <c r="B1787" s="84"/>
      <c r="C1787" s="85"/>
      <c r="D1787" s="86"/>
      <c r="E1787" s="84"/>
      <c r="F1787" s="87"/>
      <c r="G1787" s="87"/>
      <c r="H1787" s="87"/>
      <c r="I1787" s="87"/>
      <c r="J1787" s="87"/>
      <c r="K1787" s="87"/>
      <c r="L1787" s="87"/>
      <c r="M1787" s="88"/>
      <c r="N1787" s="211"/>
      <c r="O1787" s="220"/>
      <c r="P1787" s="221"/>
      <c r="Q1787" s="84"/>
      <c r="R1787" s="89"/>
      <c r="S1787" s="84"/>
      <c r="T1787" s="125"/>
    </row>
    <row r="1788" spans="1:20">
      <c r="A1788" s="272"/>
      <c r="B1788" s="84"/>
      <c r="C1788" s="85"/>
      <c r="D1788" s="86"/>
      <c r="E1788" s="84"/>
      <c r="F1788" s="87"/>
      <c r="G1788" s="87"/>
      <c r="H1788" s="87"/>
      <c r="I1788" s="87"/>
      <c r="J1788" s="87"/>
      <c r="K1788" s="87"/>
      <c r="L1788" s="87"/>
      <c r="M1788" s="88"/>
      <c r="N1788" s="211"/>
      <c r="O1788" s="220"/>
      <c r="P1788" s="221"/>
      <c r="Q1788" s="84"/>
      <c r="R1788" s="89"/>
      <c r="S1788" s="84"/>
      <c r="T1788" s="125"/>
    </row>
    <row r="1789" spans="1:20">
      <c r="A1789" s="272"/>
      <c r="B1789" s="84"/>
      <c r="C1789" s="85"/>
      <c r="D1789" s="86"/>
      <c r="E1789" s="84"/>
      <c r="F1789" s="87"/>
      <c r="G1789" s="87"/>
      <c r="H1789" s="87"/>
      <c r="I1789" s="87"/>
      <c r="J1789" s="87"/>
      <c r="K1789" s="87"/>
      <c r="L1789" s="87"/>
      <c r="M1789" s="88"/>
      <c r="N1789" s="211"/>
      <c r="O1789" s="220"/>
      <c r="P1789" s="221"/>
      <c r="Q1789" s="84"/>
      <c r="R1789" s="89"/>
      <c r="S1789" s="84"/>
      <c r="T1789" s="125"/>
    </row>
    <row r="1790" spans="1:20">
      <c r="A1790" s="272"/>
      <c r="B1790" s="84"/>
      <c r="C1790" s="85"/>
      <c r="D1790" s="86"/>
      <c r="E1790" s="84"/>
      <c r="F1790" s="87"/>
      <c r="G1790" s="87"/>
      <c r="H1790" s="87"/>
      <c r="I1790" s="87"/>
      <c r="J1790" s="87"/>
      <c r="K1790" s="87"/>
      <c r="L1790" s="87"/>
      <c r="M1790" s="88"/>
      <c r="N1790" s="211"/>
      <c r="O1790" s="220"/>
      <c r="P1790" s="221"/>
      <c r="Q1790" s="84"/>
      <c r="R1790" s="89"/>
      <c r="S1790" s="84"/>
      <c r="T1790" s="125"/>
    </row>
    <row r="1791" spans="1:20">
      <c r="A1791" s="272"/>
      <c r="B1791" s="84"/>
      <c r="C1791" s="85"/>
      <c r="D1791" s="86"/>
      <c r="E1791" s="84"/>
      <c r="F1791" s="87"/>
      <c r="G1791" s="87"/>
      <c r="H1791" s="87"/>
      <c r="I1791" s="87"/>
      <c r="J1791" s="87"/>
      <c r="K1791" s="87"/>
      <c r="L1791" s="87"/>
      <c r="M1791" s="88"/>
      <c r="N1791" s="211"/>
      <c r="O1791" s="220"/>
      <c r="P1791" s="221"/>
      <c r="Q1791" s="84"/>
      <c r="R1791" s="89"/>
      <c r="S1791" s="84"/>
      <c r="T1791" s="125"/>
    </row>
    <row r="1792" spans="1:20">
      <c r="A1792" s="272"/>
      <c r="B1792" s="84"/>
      <c r="C1792" s="85"/>
      <c r="D1792" s="86"/>
      <c r="E1792" s="84"/>
      <c r="F1792" s="87"/>
      <c r="G1792" s="87"/>
      <c r="H1792" s="87"/>
      <c r="I1792" s="87"/>
      <c r="J1792" s="87"/>
      <c r="K1792" s="87"/>
      <c r="L1792" s="87"/>
      <c r="M1792" s="88"/>
      <c r="N1792" s="211"/>
      <c r="O1792" s="220"/>
      <c r="P1792" s="221"/>
      <c r="Q1792" s="84"/>
      <c r="R1792" s="89"/>
      <c r="S1792" s="84"/>
      <c r="T1792" s="125"/>
    </row>
    <row r="1793" spans="1:20">
      <c r="A1793" s="272"/>
      <c r="B1793" s="84"/>
      <c r="C1793" s="85"/>
      <c r="D1793" s="86"/>
      <c r="E1793" s="84"/>
      <c r="F1793" s="87"/>
      <c r="G1793" s="87"/>
      <c r="H1793" s="87"/>
      <c r="I1793" s="87"/>
      <c r="J1793" s="87"/>
      <c r="K1793" s="87"/>
      <c r="L1793" s="87"/>
      <c r="M1793" s="88"/>
      <c r="N1793" s="211"/>
      <c r="O1793" s="220"/>
      <c r="P1793" s="221"/>
      <c r="Q1793" s="84"/>
      <c r="R1793" s="89"/>
      <c r="S1793" s="84"/>
      <c r="T1793" s="125"/>
    </row>
    <row r="1794" spans="1:20">
      <c r="A1794" s="272"/>
      <c r="B1794" s="84"/>
      <c r="C1794" s="85"/>
      <c r="D1794" s="86"/>
      <c r="E1794" s="84"/>
      <c r="F1794" s="87"/>
      <c r="G1794" s="87"/>
      <c r="H1794" s="87"/>
      <c r="I1794" s="87"/>
      <c r="J1794" s="87"/>
      <c r="K1794" s="87"/>
      <c r="L1794" s="87"/>
      <c r="M1794" s="88"/>
      <c r="N1794" s="211"/>
      <c r="O1794" s="220"/>
      <c r="P1794" s="221"/>
      <c r="Q1794" s="84"/>
      <c r="R1794" s="89"/>
      <c r="S1794" s="84"/>
      <c r="T1794" s="125"/>
    </row>
    <row r="1795" spans="1:20">
      <c r="A1795" s="272"/>
      <c r="B1795" s="84"/>
      <c r="C1795" s="85"/>
      <c r="D1795" s="86"/>
      <c r="E1795" s="84"/>
      <c r="F1795" s="87"/>
      <c r="G1795" s="87"/>
      <c r="H1795" s="87"/>
      <c r="I1795" s="87"/>
      <c r="J1795" s="87"/>
      <c r="K1795" s="87"/>
      <c r="L1795" s="87"/>
      <c r="M1795" s="88"/>
      <c r="N1795" s="211"/>
      <c r="O1795" s="220"/>
      <c r="P1795" s="221"/>
      <c r="Q1795" s="84"/>
      <c r="R1795" s="89"/>
      <c r="S1795" s="84"/>
      <c r="T1795" s="125"/>
    </row>
    <row r="1796" spans="1:20">
      <c r="A1796" s="272"/>
      <c r="B1796" s="84"/>
      <c r="C1796" s="85"/>
      <c r="D1796" s="86"/>
      <c r="E1796" s="84"/>
      <c r="F1796" s="87"/>
      <c r="G1796" s="87"/>
      <c r="H1796" s="87"/>
      <c r="I1796" s="87"/>
      <c r="J1796" s="87"/>
      <c r="K1796" s="87"/>
      <c r="L1796" s="87"/>
      <c r="M1796" s="88"/>
      <c r="N1796" s="211"/>
      <c r="O1796" s="220"/>
      <c r="P1796" s="221"/>
      <c r="Q1796" s="84"/>
      <c r="R1796" s="89"/>
      <c r="S1796" s="84"/>
      <c r="T1796" s="125"/>
    </row>
    <row r="1797" spans="1:20">
      <c r="A1797" s="272"/>
      <c r="B1797" s="84"/>
      <c r="C1797" s="85"/>
      <c r="D1797" s="86"/>
      <c r="E1797" s="84"/>
      <c r="F1797" s="87"/>
      <c r="G1797" s="87"/>
      <c r="H1797" s="87"/>
      <c r="I1797" s="87"/>
      <c r="J1797" s="87"/>
      <c r="K1797" s="87"/>
      <c r="L1797" s="87"/>
      <c r="M1797" s="88"/>
      <c r="N1797" s="211"/>
      <c r="O1797" s="220"/>
      <c r="P1797" s="221"/>
      <c r="Q1797" s="84"/>
      <c r="R1797" s="89"/>
      <c r="S1797" s="84"/>
      <c r="T1797" s="125"/>
    </row>
    <row r="1798" spans="1:20">
      <c r="A1798" s="272"/>
      <c r="B1798" s="84"/>
      <c r="C1798" s="85"/>
      <c r="D1798" s="86"/>
      <c r="E1798" s="84"/>
      <c r="F1798" s="87"/>
      <c r="G1798" s="87"/>
      <c r="H1798" s="87"/>
      <c r="I1798" s="87"/>
      <c r="J1798" s="87"/>
      <c r="K1798" s="87"/>
      <c r="L1798" s="87"/>
      <c r="M1798" s="88"/>
      <c r="N1798" s="211"/>
      <c r="O1798" s="220"/>
      <c r="P1798" s="221"/>
      <c r="Q1798" s="84"/>
      <c r="R1798" s="89"/>
      <c r="S1798" s="84"/>
      <c r="T1798" s="125"/>
    </row>
    <row r="1799" spans="1:20">
      <c r="A1799" s="272"/>
      <c r="B1799" s="84"/>
      <c r="C1799" s="85"/>
      <c r="D1799" s="86"/>
      <c r="E1799" s="84"/>
      <c r="F1799" s="87"/>
      <c r="G1799" s="87"/>
      <c r="H1799" s="87"/>
      <c r="I1799" s="87"/>
      <c r="J1799" s="87"/>
      <c r="K1799" s="87"/>
      <c r="L1799" s="87"/>
      <c r="M1799" s="88"/>
      <c r="N1799" s="211"/>
      <c r="O1799" s="220"/>
      <c r="P1799" s="221"/>
      <c r="Q1799" s="84"/>
      <c r="R1799" s="89"/>
      <c r="S1799" s="84"/>
      <c r="T1799" s="125"/>
    </row>
    <row r="1800" spans="1:20">
      <c r="A1800" s="272"/>
      <c r="B1800" s="84"/>
      <c r="C1800" s="85"/>
      <c r="D1800" s="86"/>
      <c r="E1800" s="84"/>
      <c r="F1800" s="87"/>
      <c r="G1800" s="87"/>
      <c r="H1800" s="87"/>
      <c r="I1800" s="87"/>
      <c r="J1800" s="87"/>
      <c r="K1800" s="87"/>
      <c r="L1800" s="87"/>
      <c r="M1800" s="88"/>
      <c r="N1800" s="211"/>
      <c r="O1800" s="220"/>
      <c r="P1800" s="221"/>
      <c r="Q1800" s="84"/>
      <c r="R1800" s="89"/>
      <c r="S1800" s="84"/>
      <c r="T1800" s="125"/>
    </row>
    <row r="1801" spans="1:20">
      <c r="A1801" s="272"/>
      <c r="B1801" s="84"/>
      <c r="C1801" s="85"/>
      <c r="D1801" s="86"/>
      <c r="E1801" s="84"/>
      <c r="F1801" s="87"/>
      <c r="G1801" s="87"/>
      <c r="H1801" s="87"/>
      <c r="I1801" s="87"/>
      <c r="J1801" s="87"/>
      <c r="K1801" s="87"/>
      <c r="L1801" s="87"/>
      <c r="M1801" s="88"/>
      <c r="N1801" s="211"/>
      <c r="O1801" s="220"/>
      <c r="P1801" s="221"/>
      <c r="Q1801" s="84"/>
      <c r="R1801" s="89"/>
      <c r="S1801" s="84"/>
      <c r="T1801" s="125"/>
    </row>
    <row r="1802" spans="1:20">
      <c r="A1802" s="272"/>
      <c r="B1802" s="84"/>
      <c r="C1802" s="85"/>
      <c r="D1802" s="86"/>
      <c r="E1802" s="84"/>
      <c r="F1802" s="87"/>
      <c r="G1802" s="87"/>
      <c r="H1802" s="87"/>
      <c r="I1802" s="87"/>
      <c r="J1802" s="87"/>
      <c r="K1802" s="87"/>
      <c r="L1802" s="87"/>
      <c r="M1802" s="88"/>
      <c r="N1802" s="211"/>
      <c r="O1802" s="220"/>
      <c r="P1802" s="221"/>
      <c r="Q1802" s="84"/>
      <c r="R1802" s="89"/>
      <c r="S1802" s="84"/>
      <c r="T1802" s="125"/>
    </row>
    <row r="1803" spans="1:20">
      <c r="A1803" s="272"/>
      <c r="B1803" s="84"/>
      <c r="C1803" s="85"/>
      <c r="D1803" s="86"/>
      <c r="E1803" s="84"/>
      <c r="F1803" s="87"/>
      <c r="G1803" s="87"/>
      <c r="H1803" s="87"/>
      <c r="I1803" s="87"/>
      <c r="J1803" s="87"/>
      <c r="K1803" s="87"/>
      <c r="L1803" s="87"/>
      <c r="M1803" s="88"/>
      <c r="N1803" s="211"/>
      <c r="O1803" s="220"/>
      <c r="P1803" s="221"/>
      <c r="Q1803" s="84"/>
      <c r="R1803" s="89"/>
      <c r="S1803" s="84"/>
      <c r="T1803" s="125"/>
    </row>
    <row r="1804" spans="1:20">
      <c r="A1804" s="272"/>
      <c r="B1804" s="84"/>
      <c r="C1804" s="85"/>
      <c r="D1804" s="86"/>
      <c r="E1804" s="84"/>
      <c r="F1804" s="87"/>
      <c r="G1804" s="87"/>
      <c r="H1804" s="87"/>
      <c r="I1804" s="87"/>
      <c r="J1804" s="87"/>
      <c r="K1804" s="87"/>
      <c r="L1804" s="87"/>
      <c r="M1804" s="88"/>
      <c r="N1804" s="211"/>
      <c r="O1804" s="220"/>
      <c r="P1804" s="221"/>
      <c r="Q1804" s="84"/>
      <c r="R1804" s="89"/>
      <c r="S1804" s="84"/>
      <c r="T1804" s="125"/>
    </row>
    <row r="1805" spans="1:20">
      <c r="A1805" s="272"/>
      <c r="B1805" s="84"/>
      <c r="C1805" s="85"/>
      <c r="D1805" s="86"/>
      <c r="E1805" s="84"/>
      <c r="F1805" s="87"/>
      <c r="G1805" s="87"/>
      <c r="H1805" s="87"/>
      <c r="I1805" s="87"/>
      <c r="J1805" s="87"/>
      <c r="K1805" s="87"/>
      <c r="L1805" s="87"/>
      <c r="M1805" s="88"/>
      <c r="N1805" s="211"/>
      <c r="O1805" s="220"/>
      <c r="P1805" s="221"/>
      <c r="Q1805" s="84"/>
      <c r="R1805" s="89"/>
      <c r="S1805" s="84"/>
      <c r="T1805" s="125"/>
    </row>
    <row r="1806" spans="1:20">
      <c r="A1806" s="272"/>
      <c r="B1806" s="84"/>
      <c r="C1806" s="85"/>
      <c r="D1806" s="86"/>
      <c r="E1806" s="84"/>
      <c r="F1806" s="87"/>
      <c r="G1806" s="87"/>
      <c r="H1806" s="87"/>
      <c r="I1806" s="87"/>
      <c r="J1806" s="87"/>
      <c r="K1806" s="87"/>
      <c r="L1806" s="87"/>
      <c r="M1806" s="88"/>
      <c r="N1806" s="211"/>
      <c r="O1806" s="220"/>
      <c r="P1806" s="221"/>
      <c r="Q1806" s="84"/>
      <c r="R1806" s="89"/>
      <c r="S1806" s="84"/>
      <c r="T1806" s="125"/>
    </row>
    <row r="1807" spans="1:20">
      <c r="A1807" s="272"/>
      <c r="B1807" s="84"/>
      <c r="C1807" s="85"/>
      <c r="D1807" s="86"/>
      <c r="E1807" s="84"/>
      <c r="F1807" s="87"/>
      <c r="G1807" s="87"/>
      <c r="H1807" s="87"/>
      <c r="I1807" s="87"/>
      <c r="J1807" s="87"/>
      <c r="K1807" s="87"/>
      <c r="L1807" s="87"/>
      <c r="M1807" s="88"/>
      <c r="N1807" s="211"/>
      <c r="O1807" s="220"/>
      <c r="P1807" s="221"/>
      <c r="Q1807" s="84"/>
      <c r="R1807" s="89"/>
      <c r="S1807" s="84"/>
      <c r="T1807" s="125"/>
    </row>
    <row r="1808" spans="1:20">
      <c r="A1808" s="272"/>
      <c r="B1808" s="84"/>
      <c r="C1808" s="85"/>
      <c r="D1808" s="86"/>
      <c r="E1808" s="84"/>
      <c r="F1808" s="87"/>
      <c r="G1808" s="87"/>
      <c r="H1808" s="87"/>
      <c r="I1808" s="87"/>
      <c r="J1808" s="87"/>
      <c r="K1808" s="87"/>
      <c r="L1808" s="87"/>
      <c r="M1808" s="88"/>
      <c r="N1808" s="211"/>
      <c r="O1808" s="220"/>
      <c r="P1808" s="221"/>
      <c r="Q1808" s="84"/>
      <c r="R1808" s="89"/>
      <c r="S1808" s="84"/>
      <c r="T1808" s="125"/>
    </row>
    <row r="1809" spans="1:20">
      <c r="A1809" s="272"/>
      <c r="B1809" s="84"/>
      <c r="C1809" s="85"/>
      <c r="D1809" s="86"/>
      <c r="E1809" s="84"/>
      <c r="F1809" s="87"/>
      <c r="G1809" s="87"/>
      <c r="H1809" s="87"/>
      <c r="I1809" s="87"/>
      <c r="J1809" s="87"/>
      <c r="K1809" s="87"/>
      <c r="L1809" s="87"/>
      <c r="M1809" s="88"/>
      <c r="N1809" s="211"/>
      <c r="O1809" s="220"/>
      <c r="P1809" s="221"/>
      <c r="Q1809" s="84"/>
      <c r="R1809" s="89"/>
      <c r="S1809" s="84"/>
      <c r="T1809" s="125"/>
    </row>
    <row r="1810" spans="1:20">
      <c r="A1810" s="272"/>
      <c r="B1810" s="84"/>
      <c r="C1810" s="85"/>
      <c r="D1810" s="86"/>
      <c r="E1810" s="84"/>
      <c r="F1810" s="87"/>
      <c r="G1810" s="87"/>
      <c r="H1810" s="87"/>
      <c r="I1810" s="87"/>
      <c r="J1810" s="87"/>
      <c r="K1810" s="87"/>
      <c r="L1810" s="87"/>
      <c r="M1810" s="88"/>
      <c r="N1810" s="211"/>
      <c r="O1810" s="220"/>
      <c r="P1810" s="221"/>
      <c r="Q1810" s="84"/>
      <c r="R1810" s="89"/>
      <c r="S1810" s="84"/>
      <c r="T1810" s="125"/>
    </row>
    <row r="1811" spans="1:20">
      <c r="A1811" s="272"/>
      <c r="B1811" s="84"/>
      <c r="C1811" s="85"/>
      <c r="D1811" s="86"/>
      <c r="E1811" s="84"/>
      <c r="F1811" s="87"/>
      <c r="G1811" s="87"/>
      <c r="H1811" s="87"/>
      <c r="I1811" s="87"/>
      <c r="J1811" s="87"/>
      <c r="K1811" s="87"/>
      <c r="L1811" s="87"/>
      <c r="M1811" s="88"/>
      <c r="N1811" s="211"/>
      <c r="O1811" s="220"/>
      <c r="P1811" s="221"/>
      <c r="Q1811" s="84"/>
      <c r="R1811" s="89"/>
      <c r="S1811" s="84"/>
      <c r="T1811" s="125"/>
    </row>
    <row r="1812" spans="1:20">
      <c r="A1812" s="272"/>
      <c r="B1812" s="84"/>
      <c r="C1812" s="85"/>
      <c r="D1812" s="86"/>
      <c r="E1812" s="84"/>
      <c r="F1812" s="87"/>
      <c r="G1812" s="87"/>
      <c r="H1812" s="87"/>
      <c r="I1812" s="87"/>
      <c r="J1812" s="87"/>
      <c r="K1812" s="87"/>
      <c r="L1812" s="87"/>
      <c r="M1812" s="88"/>
      <c r="N1812" s="211"/>
      <c r="O1812" s="220"/>
      <c r="P1812" s="221"/>
      <c r="Q1812" s="84"/>
      <c r="R1812" s="89"/>
      <c r="S1812" s="84"/>
      <c r="T1812" s="125"/>
    </row>
    <row r="1813" spans="1:20">
      <c r="A1813" s="272"/>
      <c r="B1813" s="84"/>
      <c r="C1813" s="85"/>
      <c r="D1813" s="86"/>
      <c r="E1813" s="84"/>
      <c r="F1813" s="87"/>
      <c r="G1813" s="87"/>
      <c r="H1813" s="87"/>
      <c r="I1813" s="87"/>
      <c r="J1813" s="87"/>
      <c r="K1813" s="87"/>
      <c r="L1813" s="87"/>
      <c r="M1813" s="88"/>
      <c r="N1813" s="211"/>
      <c r="O1813" s="220"/>
      <c r="P1813" s="221"/>
      <c r="Q1813" s="84"/>
      <c r="R1813" s="89"/>
      <c r="S1813" s="84"/>
      <c r="T1813" s="125"/>
    </row>
    <row r="1814" spans="1:20">
      <c r="A1814" s="272"/>
      <c r="B1814" s="84"/>
      <c r="C1814" s="85"/>
      <c r="D1814" s="86"/>
      <c r="E1814" s="84"/>
      <c r="F1814" s="87"/>
      <c r="G1814" s="87"/>
      <c r="H1814" s="87"/>
      <c r="I1814" s="87"/>
      <c r="J1814" s="87"/>
      <c r="K1814" s="87"/>
      <c r="L1814" s="87"/>
      <c r="M1814" s="88"/>
      <c r="N1814" s="211"/>
      <c r="O1814" s="220"/>
      <c r="P1814" s="221"/>
      <c r="Q1814" s="84"/>
      <c r="R1814" s="89"/>
      <c r="S1814" s="84"/>
      <c r="T1814" s="125"/>
    </row>
    <row r="1815" spans="1:20">
      <c r="A1815" s="272"/>
      <c r="B1815" s="84"/>
      <c r="C1815" s="85"/>
      <c r="D1815" s="86"/>
      <c r="E1815" s="84"/>
      <c r="F1815" s="87"/>
      <c r="G1815" s="87"/>
      <c r="H1815" s="87"/>
      <c r="I1815" s="87"/>
      <c r="J1815" s="87"/>
      <c r="K1815" s="87"/>
      <c r="L1815" s="87"/>
      <c r="M1815" s="88"/>
      <c r="N1815" s="211"/>
      <c r="O1815" s="220"/>
      <c r="P1815" s="221"/>
      <c r="Q1815" s="84"/>
      <c r="R1815" s="89"/>
      <c r="S1815" s="84"/>
      <c r="T1815" s="125"/>
    </row>
    <row r="1816" spans="1:20">
      <c r="A1816" s="272"/>
      <c r="B1816" s="84"/>
      <c r="C1816" s="85"/>
      <c r="D1816" s="86"/>
      <c r="E1816" s="84"/>
      <c r="F1816" s="87"/>
      <c r="G1816" s="87"/>
      <c r="H1816" s="87"/>
      <c r="I1816" s="87"/>
      <c r="J1816" s="87"/>
      <c r="K1816" s="87"/>
      <c r="L1816" s="87"/>
      <c r="M1816" s="88"/>
      <c r="N1816" s="211"/>
      <c r="O1816" s="220"/>
      <c r="P1816" s="221"/>
      <c r="Q1816" s="84"/>
      <c r="R1816" s="89"/>
      <c r="S1816" s="84"/>
      <c r="T1816" s="125"/>
    </row>
    <row r="1817" spans="1:20">
      <c r="A1817" s="272"/>
      <c r="B1817" s="84"/>
      <c r="C1817" s="85"/>
      <c r="D1817" s="86"/>
      <c r="E1817" s="84"/>
      <c r="F1817" s="87"/>
      <c r="G1817" s="87"/>
      <c r="H1817" s="87"/>
      <c r="I1817" s="87"/>
      <c r="J1817" s="87"/>
      <c r="K1817" s="87"/>
      <c r="L1817" s="87"/>
      <c r="M1817" s="88"/>
      <c r="N1817" s="211"/>
      <c r="O1817" s="220"/>
      <c r="P1817" s="221"/>
      <c r="Q1817" s="84"/>
      <c r="R1817" s="89"/>
      <c r="S1817" s="84"/>
      <c r="T1817" s="125"/>
    </row>
    <row r="1818" spans="1:20">
      <c r="A1818" s="272"/>
      <c r="B1818" s="84"/>
      <c r="C1818" s="85"/>
      <c r="D1818" s="86"/>
      <c r="E1818" s="84"/>
      <c r="F1818" s="87"/>
      <c r="G1818" s="87"/>
      <c r="H1818" s="87"/>
      <c r="I1818" s="87"/>
      <c r="J1818" s="87"/>
      <c r="K1818" s="87"/>
      <c r="L1818" s="87"/>
      <c r="M1818" s="88"/>
      <c r="N1818" s="211"/>
      <c r="O1818" s="220"/>
      <c r="P1818" s="221"/>
      <c r="Q1818" s="84"/>
      <c r="R1818" s="89"/>
      <c r="S1818" s="84"/>
      <c r="T1818" s="125"/>
    </row>
    <row r="1819" spans="1:20">
      <c r="A1819" s="272"/>
      <c r="B1819" s="84"/>
      <c r="C1819" s="85"/>
      <c r="D1819" s="86"/>
      <c r="E1819" s="84"/>
      <c r="F1819" s="87"/>
      <c r="G1819" s="87"/>
      <c r="H1819" s="87"/>
      <c r="I1819" s="87"/>
      <c r="J1819" s="87"/>
      <c r="K1819" s="87"/>
      <c r="L1819" s="87"/>
      <c r="M1819" s="88"/>
      <c r="N1819" s="211"/>
      <c r="O1819" s="220"/>
      <c r="P1819" s="221"/>
      <c r="Q1819" s="84"/>
      <c r="R1819" s="89"/>
      <c r="S1819" s="84"/>
      <c r="T1819" s="125"/>
    </row>
    <row r="1820" spans="1:20">
      <c r="A1820" s="272"/>
      <c r="B1820" s="84"/>
      <c r="C1820" s="85"/>
      <c r="D1820" s="86"/>
      <c r="E1820" s="84"/>
      <c r="F1820" s="87"/>
      <c r="G1820" s="87"/>
      <c r="H1820" s="87"/>
      <c r="I1820" s="87"/>
      <c r="J1820" s="87"/>
      <c r="K1820" s="87"/>
      <c r="L1820" s="87"/>
      <c r="M1820" s="88"/>
      <c r="N1820" s="211"/>
      <c r="O1820" s="220"/>
      <c r="P1820" s="221"/>
      <c r="Q1820" s="84"/>
      <c r="R1820" s="89"/>
      <c r="S1820" s="84"/>
      <c r="T1820" s="125"/>
    </row>
    <row r="1821" spans="1:20">
      <c r="A1821" s="272"/>
      <c r="B1821" s="84"/>
      <c r="C1821" s="85"/>
      <c r="D1821" s="86"/>
      <c r="E1821" s="84"/>
      <c r="F1821" s="87"/>
      <c r="G1821" s="87"/>
      <c r="H1821" s="87"/>
      <c r="I1821" s="87"/>
      <c r="J1821" s="87"/>
      <c r="K1821" s="87"/>
      <c r="L1821" s="87"/>
      <c r="M1821" s="88"/>
      <c r="N1821" s="211"/>
      <c r="O1821" s="220"/>
      <c r="P1821" s="221"/>
      <c r="Q1821" s="84"/>
      <c r="R1821" s="89"/>
      <c r="S1821" s="84"/>
      <c r="T1821" s="125"/>
    </row>
    <row r="1822" spans="1:20">
      <c r="A1822" s="272"/>
      <c r="B1822" s="84"/>
      <c r="C1822" s="85"/>
      <c r="D1822" s="86"/>
      <c r="E1822" s="84"/>
      <c r="F1822" s="87"/>
      <c r="G1822" s="87"/>
      <c r="H1822" s="87"/>
      <c r="I1822" s="87"/>
      <c r="J1822" s="87"/>
      <c r="K1822" s="87"/>
      <c r="L1822" s="87"/>
      <c r="M1822" s="88"/>
      <c r="N1822" s="211"/>
      <c r="O1822" s="220"/>
      <c r="P1822" s="221"/>
      <c r="Q1822" s="84"/>
      <c r="R1822" s="89"/>
      <c r="S1822" s="84"/>
      <c r="T1822" s="125"/>
    </row>
    <row r="1823" spans="1:20">
      <c r="A1823" s="272"/>
      <c r="B1823" s="84"/>
      <c r="C1823" s="85"/>
      <c r="D1823" s="86"/>
      <c r="E1823" s="84"/>
      <c r="F1823" s="87"/>
      <c r="G1823" s="87"/>
      <c r="H1823" s="87"/>
      <c r="I1823" s="87"/>
      <c r="J1823" s="87"/>
      <c r="K1823" s="87"/>
      <c r="L1823" s="87"/>
      <c r="M1823" s="88"/>
      <c r="N1823" s="211"/>
      <c r="O1823" s="220"/>
      <c r="P1823" s="221"/>
      <c r="Q1823" s="84"/>
      <c r="R1823" s="89"/>
      <c r="S1823" s="84"/>
      <c r="T1823" s="125"/>
    </row>
    <row r="1824" spans="1:20">
      <c r="A1824" s="272"/>
      <c r="B1824" s="84"/>
      <c r="C1824" s="85"/>
      <c r="D1824" s="86"/>
      <c r="E1824" s="84"/>
      <c r="F1824" s="87"/>
      <c r="G1824" s="87"/>
      <c r="H1824" s="87"/>
      <c r="I1824" s="87"/>
      <c r="J1824" s="87"/>
      <c r="K1824" s="87"/>
      <c r="L1824" s="87"/>
      <c r="M1824" s="88"/>
      <c r="N1824" s="211"/>
      <c r="O1824" s="220"/>
      <c r="P1824" s="221"/>
      <c r="Q1824" s="84"/>
      <c r="R1824" s="89"/>
      <c r="S1824" s="84"/>
      <c r="T1824" s="125"/>
    </row>
    <row r="1825" spans="1:20">
      <c r="A1825" s="272"/>
      <c r="B1825" s="84"/>
      <c r="C1825" s="85"/>
      <c r="D1825" s="86"/>
      <c r="E1825" s="84"/>
      <c r="F1825" s="87"/>
      <c r="G1825" s="87"/>
      <c r="H1825" s="87"/>
      <c r="I1825" s="87"/>
      <c r="J1825" s="87"/>
      <c r="K1825" s="87"/>
      <c r="L1825" s="87"/>
      <c r="M1825" s="88"/>
      <c r="N1825" s="211"/>
      <c r="O1825" s="220"/>
      <c r="P1825" s="221"/>
      <c r="Q1825" s="84"/>
      <c r="R1825" s="89"/>
      <c r="S1825" s="84"/>
      <c r="T1825" s="125"/>
    </row>
    <row r="1826" spans="1:20">
      <c r="A1826" s="272"/>
      <c r="B1826" s="84"/>
      <c r="C1826" s="85"/>
      <c r="D1826" s="86"/>
      <c r="E1826" s="84"/>
      <c r="F1826" s="87"/>
      <c r="G1826" s="87"/>
      <c r="H1826" s="87"/>
      <c r="I1826" s="87"/>
      <c r="J1826" s="87"/>
      <c r="K1826" s="87"/>
      <c r="L1826" s="87"/>
      <c r="M1826" s="88"/>
      <c r="N1826" s="211"/>
      <c r="O1826" s="220"/>
      <c r="P1826" s="221"/>
      <c r="Q1826" s="84"/>
      <c r="R1826" s="89"/>
      <c r="S1826" s="84"/>
      <c r="T1826" s="125"/>
    </row>
    <row r="1827" spans="1:20">
      <c r="A1827" s="272"/>
      <c r="B1827" s="84"/>
      <c r="C1827" s="85"/>
      <c r="D1827" s="86"/>
      <c r="E1827" s="84"/>
      <c r="F1827" s="87"/>
      <c r="G1827" s="87"/>
      <c r="H1827" s="87"/>
      <c r="I1827" s="87"/>
      <c r="J1827" s="87"/>
      <c r="K1827" s="87"/>
      <c r="L1827" s="87"/>
      <c r="M1827" s="88"/>
      <c r="N1827" s="211"/>
      <c r="O1827" s="220"/>
      <c r="P1827" s="221"/>
      <c r="Q1827" s="84"/>
      <c r="R1827" s="89"/>
      <c r="S1827" s="84"/>
      <c r="T1827" s="125"/>
    </row>
    <row r="1828" spans="1:20">
      <c r="A1828" s="272"/>
      <c r="B1828" s="84"/>
      <c r="C1828" s="85"/>
      <c r="D1828" s="86"/>
      <c r="E1828" s="84"/>
      <c r="F1828" s="87"/>
      <c r="G1828" s="87"/>
      <c r="H1828" s="87"/>
      <c r="I1828" s="87"/>
      <c r="J1828" s="87"/>
      <c r="K1828" s="87"/>
      <c r="L1828" s="87"/>
      <c r="M1828" s="88"/>
      <c r="N1828" s="211"/>
      <c r="O1828" s="220"/>
      <c r="P1828" s="221"/>
      <c r="Q1828" s="84"/>
      <c r="R1828" s="89"/>
      <c r="S1828" s="84"/>
      <c r="T1828" s="125"/>
    </row>
    <row r="1829" spans="1:20">
      <c r="A1829" s="272"/>
      <c r="B1829" s="84"/>
      <c r="C1829" s="85"/>
      <c r="D1829" s="86"/>
      <c r="E1829" s="84"/>
      <c r="F1829" s="87"/>
      <c r="G1829" s="87"/>
      <c r="H1829" s="87"/>
      <c r="I1829" s="87"/>
      <c r="J1829" s="87"/>
      <c r="K1829" s="87"/>
      <c r="L1829" s="87"/>
      <c r="M1829" s="88"/>
      <c r="N1829" s="211"/>
      <c r="O1829" s="220"/>
      <c r="P1829" s="221"/>
      <c r="Q1829" s="84"/>
      <c r="R1829" s="89"/>
      <c r="S1829" s="84"/>
      <c r="T1829" s="125"/>
    </row>
    <row r="1830" spans="1:20">
      <c r="A1830" s="272"/>
      <c r="B1830" s="84"/>
      <c r="C1830" s="85"/>
      <c r="D1830" s="86"/>
      <c r="E1830" s="84"/>
      <c r="F1830" s="87"/>
      <c r="G1830" s="87"/>
      <c r="H1830" s="87"/>
      <c r="I1830" s="87"/>
      <c r="J1830" s="87"/>
      <c r="K1830" s="87"/>
      <c r="L1830" s="87"/>
      <c r="M1830" s="88"/>
      <c r="N1830" s="211"/>
      <c r="O1830" s="220"/>
      <c r="P1830" s="221"/>
      <c r="Q1830" s="84"/>
      <c r="R1830" s="89"/>
      <c r="S1830" s="84"/>
      <c r="T1830" s="125"/>
    </row>
    <row r="1831" spans="1:20">
      <c r="A1831" s="272"/>
      <c r="B1831" s="84"/>
      <c r="C1831" s="85"/>
      <c r="D1831" s="86"/>
      <c r="E1831" s="84"/>
      <c r="F1831" s="87"/>
      <c r="G1831" s="87"/>
      <c r="H1831" s="87"/>
      <c r="I1831" s="87"/>
      <c r="J1831" s="87"/>
      <c r="K1831" s="87"/>
      <c r="L1831" s="87"/>
      <c r="M1831" s="88"/>
      <c r="N1831" s="211"/>
      <c r="O1831" s="220"/>
      <c r="P1831" s="221"/>
      <c r="Q1831" s="84"/>
      <c r="R1831" s="89"/>
      <c r="S1831" s="84"/>
      <c r="T1831" s="125"/>
    </row>
    <row r="1832" spans="1:20">
      <c r="A1832" s="272"/>
      <c r="B1832" s="84"/>
      <c r="C1832" s="85"/>
      <c r="D1832" s="86"/>
      <c r="E1832" s="84"/>
      <c r="F1832" s="87"/>
      <c r="G1832" s="87"/>
      <c r="H1832" s="87"/>
      <c r="I1832" s="87"/>
      <c r="J1832" s="87"/>
      <c r="K1832" s="87"/>
      <c r="L1832" s="87"/>
      <c r="M1832" s="88"/>
      <c r="N1832" s="211"/>
      <c r="O1832" s="220"/>
      <c r="P1832" s="221"/>
      <c r="Q1832" s="84"/>
      <c r="R1832" s="89"/>
      <c r="S1832" s="84"/>
      <c r="T1832" s="125"/>
    </row>
    <row r="1833" spans="1:20">
      <c r="A1833" s="272"/>
      <c r="B1833" s="84"/>
      <c r="C1833" s="85"/>
      <c r="D1833" s="86"/>
      <c r="E1833" s="84"/>
      <c r="F1833" s="87"/>
      <c r="G1833" s="87"/>
      <c r="H1833" s="87"/>
      <c r="I1833" s="87"/>
      <c r="J1833" s="87"/>
      <c r="K1833" s="87"/>
      <c r="L1833" s="87"/>
      <c r="M1833" s="88"/>
      <c r="N1833" s="211"/>
      <c r="O1833" s="220"/>
      <c r="P1833" s="221"/>
      <c r="Q1833" s="84"/>
      <c r="R1833" s="89"/>
      <c r="S1833" s="84"/>
      <c r="T1833" s="125"/>
    </row>
    <row r="1834" spans="1:20">
      <c r="A1834" s="272"/>
      <c r="B1834" s="84"/>
      <c r="C1834" s="85"/>
      <c r="D1834" s="86"/>
      <c r="E1834" s="84"/>
      <c r="F1834" s="87"/>
      <c r="G1834" s="87"/>
      <c r="H1834" s="87"/>
      <c r="I1834" s="87"/>
      <c r="J1834" s="87"/>
      <c r="K1834" s="87"/>
      <c r="L1834" s="87"/>
      <c r="M1834" s="88"/>
      <c r="N1834" s="211"/>
      <c r="O1834" s="220"/>
      <c r="P1834" s="221"/>
      <c r="Q1834" s="84"/>
      <c r="R1834" s="89"/>
      <c r="S1834" s="84"/>
      <c r="T1834" s="125"/>
    </row>
    <row r="1835" spans="1:20">
      <c r="A1835" s="272"/>
      <c r="B1835" s="84"/>
      <c r="C1835" s="85"/>
      <c r="D1835" s="86"/>
      <c r="E1835" s="84"/>
      <c r="F1835" s="87"/>
      <c r="G1835" s="87"/>
      <c r="H1835" s="87"/>
      <c r="I1835" s="87"/>
      <c r="J1835" s="87"/>
      <c r="K1835" s="87"/>
      <c r="L1835" s="87"/>
      <c r="M1835" s="88"/>
      <c r="N1835" s="211"/>
      <c r="O1835" s="220"/>
      <c r="P1835" s="221"/>
      <c r="Q1835" s="84"/>
      <c r="R1835" s="89"/>
      <c r="S1835" s="84"/>
      <c r="T1835" s="125"/>
    </row>
    <row r="1836" spans="1:20">
      <c r="A1836" s="272"/>
      <c r="B1836" s="84"/>
      <c r="C1836" s="85"/>
      <c r="D1836" s="86"/>
      <c r="E1836" s="84"/>
      <c r="F1836" s="87"/>
      <c r="G1836" s="87"/>
      <c r="H1836" s="87"/>
      <c r="I1836" s="87"/>
      <c r="J1836" s="87"/>
      <c r="K1836" s="87"/>
      <c r="L1836" s="87"/>
      <c r="M1836" s="88"/>
      <c r="N1836" s="211"/>
      <c r="O1836" s="220"/>
      <c r="P1836" s="221"/>
      <c r="Q1836" s="84"/>
      <c r="R1836" s="89"/>
      <c r="S1836" s="84"/>
      <c r="T1836" s="125"/>
    </row>
    <row r="1837" spans="1:20">
      <c r="A1837" s="272"/>
      <c r="B1837" s="84"/>
      <c r="C1837" s="85"/>
      <c r="D1837" s="86"/>
      <c r="E1837" s="84"/>
      <c r="F1837" s="87"/>
      <c r="G1837" s="87"/>
      <c r="H1837" s="87"/>
      <c r="I1837" s="87"/>
      <c r="J1837" s="87"/>
      <c r="K1837" s="87"/>
      <c r="L1837" s="87"/>
      <c r="M1837" s="88"/>
      <c r="N1837" s="211"/>
      <c r="O1837" s="220"/>
      <c r="P1837" s="221"/>
      <c r="Q1837" s="84"/>
      <c r="R1837" s="89"/>
      <c r="S1837" s="84"/>
      <c r="T1837" s="125"/>
    </row>
    <row r="1838" spans="1:20">
      <c r="A1838" s="272"/>
      <c r="B1838" s="84"/>
      <c r="C1838" s="85"/>
      <c r="D1838" s="86"/>
      <c r="E1838" s="84"/>
      <c r="F1838" s="87"/>
      <c r="G1838" s="87"/>
      <c r="H1838" s="87"/>
      <c r="I1838" s="87"/>
      <c r="J1838" s="87"/>
      <c r="K1838" s="87"/>
      <c r="L1838" s="87"/>
      <c r="M1838" s="88"/>
      <c r="N1838" s="211"/>
      <c r="O1838" s="220"/>
      <c r="P1838" s="221"/>
      <c r="Q1838" s="84"/>
      <c r="R1838" s="89"/>
      <c r="S1838" s="84"/>
      <c r="T1838" s="125"/>
    </row>
    <row r="1839" spans="1:20">
      <c r="A1839" s="272"/>
      <c r="B1839" s="84"/>
      <c r="C1839" s="85"/>
      <c r="D1839" s="86"/>
      <c r="E1839" s="84"/>
      <c r="F1839" s="87"/>
      <c r="G1839" s="87"/>
      <c r="H1839" s="87"/>
      <c r="I1839" s="87"/>
      <c r="J1839" s="87"/>
      <c r="K1839" s="87"/>
      <c r="L1839" s="87"/>
      <c r="M1839" s="88"/>
      <c r="N1839" s="211"/>
      <c r="O1839" s="220"/>
      <c r="P1839" s="221"/>
      <c r="Q1839" s="84"/>
      <c r="R1839" s="89"/>
      <c r="S1839" s="84"/>
      <c r="T1839" s="125"/>
    </row>
    <row r="1840" spans="1:20">
      <c r="A1840" s="272"/>
      <c r="B1840" s="84"/>
      <c r="C1840" s="85"/>
      <c r="D1840" s="86"/>
      <c r="E1840" s="84"/>
      <c r="F1840" s="87"/>
      <c r="G1840" s="87"/>
      <c r="H1840" s="87"/>
      <c r="I1840" s="87"/>
      <c r="J1840" s="87"/>
      <c r="K1840" s="87"/>
      <c r="L1840" s="87"/>
      <c r="M1840" s="88"/>
      <c r="N1840" s="211"/>
      <c r="O1840" s="220"/>
      <c r="P1840" s="221"/>
      <c r="Q1840" s="84"/>
      <c r="R1840" s="89"/>
      <c r="S1840" s="84"/>
      <c r="T1840" s="125"/>
    </row>
    <row r="1841" spans="1:20">
      <c r="A1841" s="272"/>
      <c r="B1841" s="84"/>
      <c r="C1841" s="85"/>
      <c r="D1841" s="86"/>
      <c r="E1841" s="84"/>
      <c r="F1841" s="87"/>
      <c r="G1841" s="87"/>
      <c r="H1841" s="87"/>
      <c r="I1841" s="87"/>
      <c r="J1841" s="87"/>
      <c r="K1841" s="87"/>
      <c r="L1841" s="87"/>
      <c r="M1841" s="88"/>
      <c r="N1841" s="211"/>
      <c r="O1841" s="220"/>
      <c r="P1841" s="221"/>
      <c r="Q1841" s="84"/>
      <c r="R1841" s="89"/>
      <c r="S1841" s="84"/>
      <c r="T1841" s="125"/>
    </row>
    <row r="1842" spans="1:20">
      <c r="A1842" s="272"/>
      <c r="B1842" s="84"/>
      <c r="C1842" s="85"/>
      <c r="D1842" s="86"/>
      <c r="E1842" s="84"/>
      <c r="F1842" s="87"/>
      <c r="G1842" s="87"/>
      <c r="H1842" s="87"/>
      <c r="I1842" s="87"/>
      <c r="J1842" s="87"/>
      <c r="K1842" s="87"/>
      <c r="L1842" s="87"/>
      <c r="M1842" s="88"/>
      <c r="N1842" s="211"/>
      <c r="O1842" s="220"/>
      <c r="P1842" s="221"/>
      <c r="Q1842" s="84"/>
      <c r="R1842" s="89"/>
      <c r="S1842" s="84"/>
      <c r="T1842" s="125"/>
    </row>
    <row r="1843" spans="1:20">
      <c r="A1843" s="272"/>
      <c r="B1843" s="84"/>
      <c r="C1843" s="85"/>
      <c r="D1843" s="86"/>
      <c r="E1843" s="84"/>
      <c r="F1843" s="87"/>
      <c r="G1843" s="87"/>
      <c r="H1843" s="87"/>
      <c r="I1843" s="87"/>
      <c r="J1843" s="87"/>
      <c r="K1843" s="87"/>
      <c r="L1843" s="87"/>
      <c r="M1843" s="88"/>
      <c r="N1843" s="211"/>
      <c r="O1843" s="220"/>
      <c r="P1843" s="221"/>
      <c r="Q1843" s="84"/>
      <c r="R1843" s="89"/>
      <c r="S1843" s="84"/>
      <c r="T1843" s="125"/>
    </row>
    <row r="1844" spans="1:20">
      <c r="A1844" s="272"/>
      <c r="B1844" s="84"/>
      <c r="C1844" s="85"/>
      <c r="D1844" s="86"/>
      <c r="E1844" s="84"/>
      <c r="F1844" s="87"/>
      <c r="G1844" s="87"/>
      <c r="H1844" s="87"/>
      <c r="I1844" s="87"/>
      <c r="J1844" s="87"/>
      <c r="K1844" s="87"/>
      <c r="L1844" s="87"/>
      <c r="M1844" s="88"/>
      <c r="N1844" s="211"/>
      <c r="O1844" s="220"/>
      <c r="P1844" s="221"/>
      <c r="Q1844" s="84"/>
      <c r="R1844" s="89"/>
      <c r="S1844" s="84"/>
      <c r="T1844" s="125"/>
    </row>
    <row r="1845" spans="1:20">
      <c r="A1845" s="272"/>
      <c r="B1845" s="84"/>
      <c r="C1845" s="85"/>
      <c r="D1845" s="86"/>
      <c r="E1845" s="84"/>
      <c r="F1845" s="87"/>
      <c r="G1845" s="87"/>
      <c r="H1845" s="87"/>
      <c r="I1845" s="87"/>
      <c r="J1845" s="87"/>
      <c r="K1845" s="87"/>
      <c r="L1845" s="87"/>
      <c r="M1845" s="88"/>
      <c r="N1845" s="211"/>
      <c r="O1845" s="220"/>
      <c r="P1845" s="221"/>
      <c r="Q1845" s="84"/>
      <c r="R1845" s="89"/>
      <c r="S1845" s="84"/>
      <c r="T1845" s="125"/>
    </row>
    <row r="1846" spans="1:20">
      <c r="A1846" s="272"/>
      <c r="B1846" s="84"/>
      <c r="C1846" s="85"/>
      <c r="D1846" s="86"/>
      <c r="E1846" s="84"/>
      <c r="F1846" s="87"/>
      <c r="G1846" s="87"/>
      <c r="H1846" s="87"/>
      <c r="I1846" s="87"/>
      <c r="J1846" s="87"/>
      <c r="K1846" s="87"/>
      <c r="L1846" s="87"/>
      <c r="M1846" s="88"/>
      <c r="N1846" s="211"/>
      <c r="O1846" s="220"/>
      <c r="P1846" s="221"/>
      <c r="Q1846" s="84"/>
      <c r="R1846" s="89"/>
      <c r="S1846" s="84"/>
      <c r="T1846" s="125"/>
    </row>
    <row r="1847" spans="1:20">
      <c r="A1847" s="272"/>
      <c r="B1847" s="84"/>
      <c r="C1847" s="85"/>
      <c r="D1847" s="86"/>
      <c r="E1847" s="84"/>
      <c r="F1847" s="87"/>
      <c r="G1847" s="87"/>
      <c r="H1847" s="87"/>
      <c r="I1847" s="87"/>
      <c r="J1847" s="87"/>
      <c r="K1847" s="87"/>
      <c r="L1847" s="87"/>
      <c r="M1847" s="88"/>
      <c r="N1847" s="211"/>
      <c r="O1847" s="220"/>
      <c r="P1847" s="221"/>
      <c r="Q1847" s="84"/>
      <c r="R1847" s="89"/>
      <c r="S1847" s="84"/>
      <c r="T1847" s="125"/>
    </row>
    <row r="1848" spans="1:20">
      <c r="A1848" s="272"/>
      <c r="B1848" s="84"/>
      <c r="C1848" s="85"/>
      <c r="D1848" s="86"/>
      <c r="E1848" s="84"/>
      <c r="F1848" s="87"/>
      <c r="G1848" s="87"/>
      <c r="H1848" s="87"/>
      <c r="I1848" s="87"/>
      <c r="J1848" s="87"/>
      <c r="K1848" s="87"/>
      <c r="L1848" s="87"/>
      <c r="M1848" s="88"/>
      <c r="N1848" s="211"/>
      <c r="O1848" s="220"/>
      <c r="P1848" s="221"/>
      <c r="Q1848" s="84"/>
      <c r="R1848" s="89"/>
      <c r="S1848" s="84"/>
      <c r="T1848" s="125"/>
    </row>
    <row r="1849" spans="1:20">
      <c r="A1849" s="272"/>
      <c r="B1849" s="84"/>
      <c r="C1849" s="85"/>
      <c r="D1849" s="86"/>
      <c r="E1849" s="84"/>
      <c r="F1849" s="87"/>
      <c r="G1849" s="87"/>
      <c r="H1849" s="87"/>
      <c r="I1849" s="87"/>
      <c r="J1849" s="87"/>
      <c r="K1849" s="87"/>
      <c r="L1849" s="87"/>
      <c r="M1849" s="88"/>
      <c r="N1849" s="211"/>
      <c r="O1849" s="220"/>
      <c r="P1849" s="221"/>
      <c r="Q1849" s="84"/>
      <c r="R1849" s="89"/>
      <c r="S1849" s="84"/>
      <c r="T1849" s="125"/>
    </row>
    <row r="1850" spans="1:20">
      <c r="A1850" s="272"/>
      <c r="B1850" s="84"/>
      <c r="C1850" s="85"/>
      <c r="D1850" s="86"/>
      <c r="E1850" s="84"/>
      <c r="F1850" s="87"/>
      <c r="G1850" s="87"/>
      <c r="H1850" s="87"/>
      <c r="I1850" s="87"/>
      <c r="J1850" s="87"/>
      <c r="K1850" s="87"/>
      <c r="L1850" s="87"/>
      <c r="M1850" s="88"/>
      <c r="N1850" s="211"/>
      <c r="O1850" s="220"/>
      <c r="P1850" s="221"/>
      <c r="Q1850" s="84"/>
      <c r="R1850" s="89"/>
      <c r="S1850" s="84"/>
      <c r="T1850" s="125"/>
    </row>
    <row r="1851" spans="1:20">
      <c r="A1851" s="272"/>
      <c r="B1851" s="84"/>
      <c r="C1851" s="85"/>
      <c r="D1851" s="86"/>
      <c r="E1851" s="84"/>
      <c r="F1851" s="87"/>
      <c r="G1851" s="87"/>
      <c r="H1851" s="87"/>
      <c r="I1851" s="87"/>
      <c r="J1851" s="87"/>
      <c r="K1851" s="87"/>
      <c r="L1851" s="87"/>
      <c r="M1851" s="88"/>
      <c r="N1851" s="211"/>
      <c r="O1851" s="220"/>
      <c r="P1851" s="221"/>
      <c r="Q1851" s="84"/>
      <c r="R1851" s="89"/>
      <c r="S1851" s="84"/>
      <c r="T1851" s="125"/>
    </row>
    <row r="1852" spans="1:20">
      <c r="A1852" s="272"/>
      <c r="B1852" s="84"/>
      <c r="C1852" s="85"/>
      <c r="D1852" s="86"/>
      <c r="E1852" s="84"/>
      <c r="F1852" s="87"/>
      <c r="G1852" s="87"/>
      <c r="H1852" s="87"/>
      <c r="I1852" s="87"/>
      <c r="J1852" s="87"/>
      <c r="K1852" s="87"/>
      <c r="L1852" s="87"/>
      <c r="M1852" s="88"/>
      <c r="N1852" s="211"/>
      <c r="O1852" s="220"/>
      <c r="P1852" s="221"/>
      <c r="Q1852" s="84"/>
      <c r="R1852" s="89"/>
      <c r="S1852" s="84"/>
      <c r="T1852" s="125"/>
    </row>
    <row r="1853" spans="1:20">
      <c r="A1853" s="272"/>
      <c r="B1853" s="84"/>
      <c r="C1853" s="85"/>
      <c r="D1853" s="86"/>
      <c r="E1853" s="84"/>
      <c r="F1853" s="87"/>
      <c r="G1853" s="87"/>
      <c r="H1853" s="87"/>
      <c r="I1853" s="87"/>
      <c r="J1853" s="87"/>
      <c r="K1853" s="87"/>
      <c r="L1853" s="87"/>
      <c r="M1853" s="88"/>
      <c r="N1853" s="211"/>
      <c r="O1853" s="220"/>
      <c r="P1853" s="221"/>
      <c r="Q1853" s="84"/>
      <c r="R1853" s="89"/>
      <c r="S1853" s="84"/>
      <c r="T1853" s="125"/>
    </row>
    <row r="1854" spans="1:20">
      <c r="A1854" s="272"/>
      <c r="B1854" s="84"/>
      <c r="C1854" s="85"/>
      <c r="D1854" s="86"/>
      <c r="E1854" s="84"/>
      <c r="F1854" s="87"/>
      <c r="G1854" s="87"/>
      <c r="H1854" s="87"/>
      <c r="I1854" s="87"/>
      <c r="J1854" s="87"/>
      <c r="K1854" s="87"/>
      <c r="L1854" s="87"/>
      <c r="M1854" s="88"/>
      <c r="N1854" s="211"/>
      <c r="O1854" s="220"/>
      <c r="P1854" s="221"/>
      <c r="Q1854" s="84"/>
      <c r="R1854" s="89"/>
      <c r="S1854" s="84"/>
      <c r="T1854" s="125"/>
    </row>
    <row r="1855" spans="1:20">
      <c r="A1855" s="272"/>
      <c r="B1855" s="84"/>
      <c r="C1855" s="85"/>
      <c r="D1855" s="86"/>
      <c r="E1855" s="84"/>
      <c r="F1855" s="87"/>
      <c r="G1855" s="87"/>
      <c r="H1855" s="87"/>
      <c r="I1855" s="87"/>
      <c r="J1855" s="87"/>
      <c r="K1855" s="87"/>
      <c r="L1855" s="87"/>
      <c r="M1855" s="88"/>
      <c r="N1855" s="211"/>
      <c r="O1855" s="220"/>
      <c r="P1855" s="221"/>
      <c r="Q1855" s="84"/>
      <c r="R1855" s="89"/>
      <c r="S1855" s="84"/>
      <c r="T1855" s="125"/>
    </row>
    <row r="1856" spans="1:20">
      <c r="A1856" s="272"/>
      <c r="B1856" s="84"/>
      <c r="C1856" s="85"/>
      <c r="D1856" s="86"/>
      <c r="E1856" s="84"/>
      <c r="F1856" s="87"/>
      <c r="G1856" s="87"/>
      <c r="H1856" s="87"/>
      <c r="I1856" s="87"/>
      <c r="J1856" s="87"/>
      <c r="K1856" s="87"/>
      <c r="L1856" s="87"/>
      <c r="M1856" s="88"/>
      <c r="N1856" s="211"/>
      <c r="O1856" s="220"/>
      <c r="P1856" s="221"/>
      <c r="Q1856" s="84"/>
      <c r="R1856" s="89"/>
      <c r="S1856" s="84"/>
      <c r="T1856" s="125"/>
    </row>
    <row r="1857" spans="1:20">
      <c r="A1857" s="272"/>
      <c r="B1857" s="84"/>
      <c r="C1857" s="85"/>
      <c r="D1857" s="86"/>
      <c r="E1857" s="84"/>
      <c r="F1857" s="87"/>
      <c r="G1857" s="87"/>
      <c r="H1857" s="87"/>
      <c r="I1857" s="87"/>
      <c r="J1857" s="87"/>
      <c r="K1857" s="87"/>
      <c r="L1857" s="87"/>
      <c r="M1857" s="88"/>
      <c r="N1857" s="211"/>
      <c r="O1857" s="220"/>
      <c r="P1857" s="221"/>
      <c r="Q1857" s="84"/>
      <c r="R1857" s="89"/>
      <c r="S1857" s="84"/>
      <c r="T1857" s="125"/>
    </row>
    <row r="1858" spans="1:20">
      <c r="A1858" s="272"/>
      <c r="B1858" s="84"/>
      <c r="C1858" s="85"/>
      <c r="D1858" s="86"/>
      <c r="E1858" s="84"/>
      <c r="F1858" s="87"/>
      <c r="G1858" s="87"/>
      <c r="H1858" s="87"/>
      <c r="I1858" s="87"/>
      <c r="J1858" s="87"/>
      <c r="K1858" s="87"/>
      <c r="L1858" s="87"/>
      <c r="M1858" s="88"/>
      <c r="N1858" s="211"/>
      <c r="O1858" s="220"/>
      <c r="P1858" s="221"/>
      <c r="Q1858" s="84"/>
      <c r="R1858" s="89"/>
      <c r="S1858" s="84"/>
      <c r="T1858" s="125"/>
    </row>
    <row r="1859" spans="1:20">
      <c r="A1859" s="272"/>
      <c r="B1859" s="84"/>
      <c r="C1859" s="85"/>
      <c r="D1859" s="86"/>
      <c r="E1859" s="84"/>
      <c r="F1859" s="87"/>
      <c r="G1859" s="87"/>
      <c r="H1859" s="87"/>
      <c r="I1859" s="87"/>
      <c r="J1859" s="87"/>
      <c r="K1859" s="87"/>
      <c r="L1859" s="87"/>
      <c r="M1859" s="88"/>
      <c r="N1859" s="211"/>
      <c r="O1859" s="220"/>
      <c r="P1859" s="221"/>
      <c r="Q1859" s="84"/>
      <c r="R1859" s="89"/>
      <c r="S1859" s="84"/>
      <c r="T1859" s="125"/>
    </row>
    <row r="1860" spans="1:20">
      <c r="A1860" s="272"/>
      <c r="B1860" s="84"/>
      <c r="C1860" s="85"/>
      <c r="D1860" s="86"/>
      <c r="E1860" s="84"/>
      <c r="F1860" s="87"/>
      <c r="G1860" s="87"/>
      <c r="H1860" s="87"/>
      <c r="I1860" s="87"/>
      <c r="J1860" s="87"/>
      <c r="K1860" s="87"/>
      <c r="L1860" s="87"/>
      <c r="M1860" s="88"/>
      <c r="N1860" s="211"/>
      <c r="O1860" s="220"/>
      <c r="P1860" s="221"/>
      <c r="Q1860" s="84"/>
      <c r="R1860" s="89"/>
      <c r="S1860" s="84"/>
      <c r="T1860" s="125"/>
    </row>
    <row r="1861" spans="1:20">
      <c r="A1861" s="272"/>
      <c r="B1861" s="84"/>
      <c r="C1861" s="85"/>
      <c r="D1861" s="86"/>
      <c r="E1861" s="84"/>
      <c r="F1861" s="87"/>
      <c r="G1861" s="87"/>
      <c r="H1861" s="87"/>
      <c r="I1861" s="87"/>
      <c r="J1861" s="87"/>
      <c r="K1861" s="87"/>
      <c r="L1861" s="87"/>
      <c r="M1861" s="88"/>
      <c r="N1861" s="211"/>
      <c r="O1861" s="220"/>
      <c r="P1861" s="221"/>
      <c r="Q1861" s="84"/>
      <c r="R1861" s="89"/>
      <c r="S1861" s="84"/>
      <c r="T1861" s="125"/>
    </row>
    <row r="1862" spans="1:20">
      <c r="A1862" s="272"/>
      <c r="B1862" s="84"/>
      <c r="C1862" s="85"/>
      <c r="D1862" s="86"/>
      <c r="E1862" s="84"/>
      <c r="F1862" s="87"/>
      <c r="G1862" s="87"/>
      <c r="H1862" s="87"/>
      <c r="I1862" s="87"/>
      <c r="J1862" s="87"/>
      <c r="K1862" s="87"/>
      <c r="L1862" s="87"/>
      <c r="M1862" s="88"/>
      <c r="N1862" s="211"/>
      <c r="O1862" s="220"/>
      <c r="P1862" s="221"/>
      <c r="Q1862" s="84"/>
      <c r="R1862" s="89"/>
      <c r="S1862" s="84"/>
      <c r="T1862" s="125"/>
    </row>
    <row r="1863" spans="1:20">
      <c r="A1863" s="272"/>
      <c r="B1863" s="84"/>
      <c r="C1863" s="85"/>
      <c r="D1863" s="86"/>
      <c r="E1863" s="84"/>
      <c r="F1863" s="87"/>
      <c r="G1863" s="87"/>
      <c r="H1863" s="87"/>
      <c r="I1863" s="87"/>
      <c r="J1863" s="87"/>
      <c r="K1863" s="87"/>
      <c r="L1863" s="87"/>
      <c r="M1863" s="88"/>
      <c r="N1863" s="211"/>
      <c r="O1863" s="220"/>
      <c r="P1863" s="221"/>
      <c r="Q1863" s="84"/>
      <c r="R1863" s="89"/>
      <c r="S1863" s="84"/>
      <c r="T1863" s="125"/>
    </row>
    <row r="1864" spans="1:20">
      <c r="A1864" s="272"/>
      <c r="B1864" s="84"/>
      <c r="C1864" s="85"/>
      <c r="D1864" s="86"/>
      <c r="E1864" s="84"/>
      <c r="F1864" s="87"/>
      <c r="G1864" s="87"/>
      <c r="H1864" s="87"/>
      <c r="I1864" s="87"/>
      <c r="J1864" s="87"/>
      <c r="K1864" s="87"/>
      <c r="L1864" s="87"/>
      <c r="M1864" s="88"/>
      <c r="N1864" s="211"/>
      <c r="O1864" s="220"/>
      <c r="P1864" s="221"/>
      <c r="Q1864" s="84"/>
      <c r="R1864" s="89"/>
      <c r="S1864" s="84"/>
      <c r="T1864" s="125"/>
    </row>
    <row r="1865" spans="1:20">
      <c r="A1865" s="272"/>
      <c r="B1865" s="84"/>
      <c r="C1865" s="85"/>
      <c r="D1865" s="86"/>
      <c r="E1865" s="84"/>
      <c r="F1865" s="87"/>
      <c r="G1865" s="87"/>
      <c r="H1865" s="87"/>
      <c r="I1865" s="87"/>
      <c r="J1865" s="87"/>
      <c r="K1865" s="87"/>
      <c r="L1865" s="87"/>
      <c r="M1865" s="88"/>
      <c r="N1865" s="211"/>
      <c r="O1865" s="220"/>
      <c r="P1865" s="221"/>
      <c r="Q1865" s="84"/>
      <c r="R1865" s="89"/>
      <c r="S1865" s="84"/>
      <c r="T1865" s="125"/>
    </row>
    <row r="1866" spans="1:20">
      <c r="A1866" s="272"/>
      <c r="B1866" s="84"/>
      <c r="C1866" s="85"/>
      <c r="D1866" s="86"/>
      <c r="E1866" s="84"/>
      <c r="F1866" s="87"/>
      <c r="G1866" s="87"/>
      <c r="H1866" s="87"/>
      <c r="I1866" s="87"/>
      <c r="J1866" s="87"/>
      <c r="K1866" s="87"/>
      <c r="L1866" s="87"/>
      <c r="M1866" s="88"/>
      <c r="N1866" s="211"/>
      <c r="O1866" s="220"/>
      <c r="P1866" s="221"/>
      <c r="Q1866" s="84"/>
      <c r="R1866" s="89"/>
      <c r="S1866" s="84"/>
      <c r="T1866" s="125"/>
    </row>
    <row r="1867" spans="1:20">
      <c r="A1867" s="272"/>
      <c r="B1867" s="84"/>
      <c r="C1867" s="85"/>
      <c r="D1867" s="86"/>
      <c r="E1867" s="84"/>
      <c r="F1867" s="87"/>
      <c r="G1867" s="87"/>
      <c r="H1867" s="87"/>
      <c r="I1867" s="87"/>
      <c r="J1867" s="87"/>
      <c r="K1867" s="87"/>
      <c r="L1867" s="87"/>
      <c r="M1867" s="88"/>
      <c r="N1867" s="211"/>
      <c r="O1867" s="220"/>
      <c r="P1867" s="221"/>
      <c r="Q1867" s="84"/>
      <c r="R1867" s="89"/>
      <c r="S1867" s="84"/>
      <c r="T1867" s="125"/>
    </row>
    <row r="1868" spans="1:20">
      <c r="A1868" s="272"/>
      <c r="B1868" s="84"/>
      <c r="C1868" s="85"/>
      <c r="D1868" s="86"/>
      <c r="E1868" s="84"/>
      <c r="F1868" s="87"/>
      <c r="G1868" s="87"/>
      <c r="H1868" s="87"/>
      <c r="I1868" s="87"/>
      <c r="J1868" s="87"/>
      <c r="K1868" s="87"/>
      <c r="L1868" s="87"/>
      <c r="M1868" s="88"/>
      <c r="N1868" s="211"/>
      <c r="O1868" s="220"/>
      <c r="P1868" s="221"/>
      <c r="Q1868" s="84"/>
      <c r="R1868" s="89"/>
      <c r="S1868" s="84"/>
      <c r="T1868" s="125"/>
    </row>
    <row r="1869" spans="1:20">
      <c r="A1869" s="272"/>
      <c r="B1869" s="84"/>
      <c r="C1869" s="85"/>
      <c r="D1869" s="86"/>
      <c r="E1869" s="84"/>
      <c r="F1869" s="87"/>
      <c r="G1869" s="87"/>
      <c r="H1869" s="87"/>
      <c r="I1869" s="87"/>
      <c r="J1869" s="87"/>
      <c r="K1869" s="87"/>
      <c r="L1869" s="87"/>
      <c r="M1869" s="88"/>
      <c r="N1869" s="211"/>
      <c r="O1869" s="220"/>
      <c r="P1869" s="221"/>
      <c r="Q1869" s="84"/>
      <c r="R1869" s="89"/>
      <c r="S1869" s="84"/>
      <c r="T1869" s="125"/>
    </row>
    <row r="1870" spans="1:20">
      <c r="A1870" s="272"/>
      <c r="B1870" s="84"/>
      <c r="C1870" s="85"/>
      <c r="D1870" s="86"/>
      <c r="E1870" s="84"/>
      <c r="F1870" s="87"/>
      <c r="G1870" s="87"/>
      <c r="H1870" s="87"/>
      <c r="I1870" s="87"/>
      <c r="J1870" s="87"/>
      <c r="K1870" s="87"/>
      <c r="L1870" s="87"/>
      <c r="M1870" s="88"/>
      <c r="N1870" s="211"/>
      <c r="O1870" s="220"/>
      <c r="P1870" s="221"/>
      <c r="Q1870" s="84"/>
      <c r="R1870" s="89"/>
      <c r="S1870" s="84"/>
      <c r="T1870" s="125"/>
    </row>
    <row r="1871" spans="1:20">
      <c r="A1871" s="272"/>
      <c r="B1871" s="84"/>
      <c r="C1871" s="85"/>
      <c r="D1871" s="86"/>
      <c r="E1871" s="84"/>
      <c r="F1871" s="87"/>
      <c r="G1871" s="87"/>
      <c r="H1871" s="87"/>
      <c r="I1871" s="87"/>
      <c r="J1871" s="87"/>
      <c r="K1871" s="87"/>
      <c r="L1871" s="87"/>
      <c r="M1871" s="88"/>
      <c r="N1871" s="211"/>
      <c r="O1871" s="220"/>
      <c r="P1871" s="221"/>
      <c r="Q1871" s="84"/>
      <c r="R1871" s="89"/>
      <c r="S1871" s="84"/>
      <c r="T1871" s="125"/>
    </row>
    <row r="1872" spans="1:20">
      <c r="A1872" s="272"/>
      <c r="B1872" s="84"/>
      <c r="C1872" s="85"/>
      <c r="D1872" s="86"/>
      <c r="E1872" s="84"/>
      <c r="F1872" s="87"/>
      <c r="G1872" s="87"/>
      <c r="H1872" s="87"/>
      <c r="I1872" s="87"/>
      <c r="J1872" s="87"/>
      <c r="K1872" s="87"/>
      <c r="L1872" s="87"/>
      <c r="M1872" s="88"/>
      <c r="N1872" s="211"/>
      <c r="O1872" s="220"/>
      <c r="P1872" s="221"/>
      <c r="Q1872" s="84"/>
      <c r="R1872" s="89"/>
      <c r="S1872" s="84"/>
      <c r="T1872" s="125"/>
    </row>
    <row r="1873" spans="1:20">
      <c r="A1873" s="272"/>
      <c r="B1873" s="84"/>
      <c r="C1873" s="85"/>
      <c r="D1873" s="86"/>
      <c r="E1873" s="84"/>
      <c r="F1873" s="87"/>
      <c r="G1873" s="87"/>
      <c r="H1873" s="87"/>
      <c r="I1873" s="87"/>
      <c r="J1873" s="87"/>
      <c r="K1873" s="87"/>
      <c r="L1873" s="87"/>
      <c r="M1873" s="88"/>
      <c r="N1873" s="211"/>
      <c r="O1873" s="220"/>
      <c r="P1873" s="221"/>
      <c r="Q1873" s="84"/>
      <c r="R1873" s="89"/>
      <c r="S1873" s="84"/>
      <c r="T1873" s="125"/>
    </row>
    <row r="1874" spans="1:20">
      <c r="A1874" s="272"/>
      <c r="B1874" s="84"/>
      <c r="C1874" s="85"/>
      <c r="D1874" s="86"/>
      <c r="E1874" s="84"/>
      <c r="F1874" s="87"/>
      <c r="G1874" s="87"/>
      <c r="H1874" s="87"/>
      <c r="I1874" s="87"/>
      <c r="J1874" s="87"/>
      <c r="K1874" s="87"/>
      <c r="L1874" s="87"/>
      <c r="M1874" s="88"/>
      <c r="N1874" s="211"/>
      <c r="O1874" s="220"/>
      <c r="P1874" s="221"/>
      <c r="Q1874" s="84"/>
      <c r="R1874" s="89"/>
      <c r="S1874" s="84"/>
      <c r="T1874" s="125"/>
    </row>
    <row r="1875" spans="1:20">
      <c r="A1875" s="272"/>
      <c r="B1875" s="84"/>
      <c r="C1875" s="85"/>
      <c r="D1875" s="86"/>
      <c r="E1875" s="84"/>
      <c r="F1875" s="87"/>
      <c r="G1875" s="87"/>
      <c r="H1875" s="87"/>
      <c r="I1875" s="87"/>
      <c r="J1875" s="87"/>
      <c r="K1875" s="87"/>
      <c r="L1875" s="87"/>
      <c r="M1875" s="88"/>
      <c r="N1875" s="211"/>
      <c r="O1875" s="220"/>
      <c r="P1875" s="221"/>
      <c r="Q1875" s="84"/>
      <c r="R1875" s="89"/>
      <c r="S1875" s="84"/>
      <c r="T1875" s="125"/>
    </row>
    <row r="1876" spans="1:20">
      <c r="A1876" s="272"/>
      <c r="B1876" s="84"/>
      <c r="C1876" s="85"/>
      <c r="D1876" s="86"/>
      <c r="E1876" s="84"/>
      <c r="F1876" s="87"/>
      <c r="G1876" s="87"/>
      <c r="H1876" s="87"/>
      <c r="I1876" s="87"/>
      <c r="J1876" s="87"/>
      <c r="K1876" s="87"/>
      <c r="L1876" s="87"/>
      <c r="M1876" s="88"/>
      <c r="N1876" s="211"/>
      <c r="O1876" s="220"/>
      <c r="P1876" s="221"/>
      <c r="Q1876" s="84"/>
      <c r="R1876" s="89"/>
      <c r="S1876" s="84"/>
      <c r="T1876" s="125"/>
    </row>
    <row r="1877" spans="1:20">
      <c r="A1877" s="272"/>
      <c r="B1877" s="84"/>
      <c r="C1877" s="85"/>
      <c r="D1877" s="86"/>
      <c r="E1877" s="84"/>
      <c r="F1877" s="87"/>
      <c r="G1877" s="87"/>
      <c r="H1877" s="87"/>
      <c r="I1877" s="87"/>
      <c r="J1877" s="87"/>
      <c r="K1877" s="87"/>
      <c r="L1877" s="87"/>
      <c r="M1877" s="88"/>
      <c r="N1877" s="211"/>
      <c r="O1877" s="220"/>
      <c r="P1877" s="221"/>
      <c r="Q1877" s="84"/>
      <c r="R1877" s="89"/>
      <c r="S1877" s="84"/>
      <c r="T1877" s="125"/>
    </row>
    <row r="1878" spans="1:20">
      <c r="A1878" s="272"/>
      <c r="B1878" s="84"/>
      <c r="C1878" s="85"/>
      <c r="D1878" s="86"/>
      <c r="E1878" s="84"/>
      <c r="F1878" s="87"/>
      <c r="G1878" s="87"/>
      <c r="H1878" s="87"/>
      <c r="I1878" s="87"/>
      <c r="J1878" s="87"/>
      <c r="K1878" s="87"/>
      <c r="L1878" s="87"/>
      <c r="M1878" s="88"/>
      <c r="N1878" s="211"/>
      <c r="O1878" s="220"/>
      <c r="P1878" s="221"/>
      <c r="Q1878" s="84"/>
      <c r="R1878" s="89"/>
      <c r="S1878" s="84"/>
      <c r="T1878" s="125"/>
    </row>
    <row r="1879" spans="1:20">
      <c r="A1879" s="272"/>
      <c r="B1879" s="84"/>
      <c r="C1879" s="85"/>
      <c r="D1879" s="86"/>
      <c r="E1879" s="84"/>
      <c r="F1879" s="87"/>
      <c r="G1879" s="87"/>
      <c r="H1879" s="87"/>
      <c r="I1879" s="87"/>
      <c r="J1879" s="87"/>
      <c r="K1879" s="87"/>
      <c r="L1879" s="87"/>
      <c r="M1879" s="88"/>
      <c r="N1879" s="211"/>
      <c r="O1879" s="220"/>
      <c r="P1879" s="221"/>
      <c r="Q1879" s="84"/>
      <c r="R1879" s="89"/>
      <c r="S1879" s="84"/>
      <c r="T1879" s="125"/>
    </row>
    <row r="1880" spans="1:20">
      <c r="A1880" s="272"/>
      <c r="B1880" s="84"/>
      <c r="C1880" s="85"/>
      <c r="D1880" s="86"/>
      <c r="E1880" s="84"/>
      <c r="F1880" s="87"/>
      <c r="G1880" s="87"/>
      <c r="H1880" s="87"/>
      <c r="I1880" s="87"/>
      <c r="J1880" s="87"/>
      <c r="K1880" s="87"/>
      <c r="L1880" s="87"/>
      <c r="M1880" s="88"/>
      <c r="N1880" s="211"/>
      <c r="O1880" s="220"/>
      <c r="P1880" s="221"/>
      <c r="Q1880" s="84"/>
      <c r="R1880" s="89"/>
      <c r="S1880" s="84"/>
      <c r="T1880" s="125"/>
    </row>
    <row r="1881" spans="1:20">
      <c r="A1881" s="272"/>
      <c r="B1881" s="84"/>
      <c r="C1881" s="85"/>
      <c r="D1881" s="86"/>
      <c r="E1881" s="84"/>
      <c r="F1881" s="87"/>
      <c r="G1881" s="87"/>
      <c r="H1881" s="87"/>
      <c r="I1881" s="87"/>
      <c r="J1881" s="87"/>
      <c r="K1881" s="87"/>
      <c r="L1881" s="87"/>
      <c r="M1881" s="88"/>
      <c r="N1881" s="211"/>
      <c r="O1881" s="220"/>
      <c r="P1881" s="221"/>
      <c r="Q1881" s="84"/>
      <c r="R1881" s="89"/>
      <c r="S1881" s="84"/>
      <c r="T1881" s="125"/>
    </row>
    <row r="1882" spans="1:20">
      <c r="A1882" s="272"/>
      <c r="B1882" s="84"/>
      <c r="C1882" s="85"/>
      <c r="D1882" s="86"/>
      <c r="E1882" s="84"/>
      <c r="F1882" s="87"/>
      <c r="G1882" s="87"/>
      <c r="H1882" s="87"/>
      <c r="I1882" s="87"/>
      <c r="J1882" s="87"/>
      <c r="K1882" s="87"/>
      <c r="L1882" s="87"/>
      <c r="M1882" s="88"/>
      <c r="N1882" s="211"/>
      <c r="O1882" s="220"/>
      <c r="P1882" s="221"/>
      <c r="Q1882" s="84"/>
      <c r="R1882" s="89"/>
      <c r="S1882" s="84"/>
      <c r="T1882" s="125"/>
    </row>
    <row r="1883" spans="1:20">
      <c r="A1883" s="272"/>
      <c r="B1883" s="84"/>
      <c r="C1883" s="85"/>
      <c r="D1883" s="86"/>
      <c r="E1883" s="84"/>
      <c r="F1883" s="87"/>
      <c r="G1883" s="87"/>
      <c r="H1883" s="87"/>
      <c r="I1883" s="87"/>
      <c r="J1883" s="87"/>
      <c r="K1883" s="87"/>
      <c r="L1883" s="87"/>
      <c r="M1883" s="88"/>
      <c r="N1883" s="211"/>
      <c r="O1883" s="220"/>
      <c r="P1883" s="221"/>
      <c r="Q1883" s="84"/>
      <c r="R1883" s="89"/>
      <c r="S1883" s="84"/>
      <c r="T1883" s="125"/>
    </row>
    <row r="1884" spans="1:20">
      <c r="A1884" s="272"/>
      <c r="B1884" s="84"/>
      <c r="C1884" s="85"/>
      <c r="D1884" s="86"/>
      <c r="E1884" s="84"/>
      <c r="F1884" s="87"/>
      <c r="G1884" s="87"/>
      <c r="H1884" s="87"/>
      <c r="I1884" s="87"/>
      <c r="J1884" s="87"/>
      <c r="K1884" s="87"/>
      <c r="L1884" s="87"/>
      <c r="M1884" s="88"/>
      <c r="N1884" s="211"/>
      <c r="O1884" s="220"/>
      <c r="P1884" s="221"/>
      <c r="Q1884" s="84"/>
      <c r="R1884" s="89"/>
      <c r="S1884" s="84"/>
      <c r="T1884" s="125"/>
    </row>
    <row r="1885" spans="1:20">
      <c r="A1885" s="272"/>
      <c r="B1885" s="84"/>
      <c r="C1885" s="85"/>
      <c r="D1885" s="86"/>
      <c r="E1885" s="84"/>
      <c r="F1885" s="87"/>
      <c r="G1885" s="87"/>
      <c r="H1885" s="87"/>
      <c r="I1885" s="87"/>
      <c r="J1885" s="87"/>
      <c r="K1885" s="87"/>
      <c r="L1885" s="87"/>
      <c r="M1885" s="88"/>
      <c r="N1885" s="211"/>
      <c r="O1885" s="220"/>
      <c r="P1885" s="221"/>
      <c r="Q1885" s="84"/>
      <c r="R1885" s="89"/>
      <c r="S1885" s="84"/>
      <c r="T1885" s="125"/>
    </row>
    <row r="1886" spans="1:20">
      <c r="A1886" s="272"/>
      <c r="B1886" s="84"/>
      <c r="C1886" s="85"/>
      <c r="D1886" s="86"/>
      <c r="E1886" s="84"/>
      <c r="F1886" s="87"/>
      <c r="G1886" s="87"/>
      <c r="H1886" s="87"/>
      <c r="I1886" s="87"/>
      <c r="J1886" s="87"/>
      <c r="K1886" s="87"/>
      <c r="L1886" s="87"/>
      <c r="M1886" s="88"/>
      <c r="N1886" s="211"/>
      <c r="O1886" s="220"/>
      <c r="P1886" s="221"/>
      <c r="Q1886" s="84"/>
      <c r="R1886" s="89"/>
      <c r="S1886" s="84"/>
      <c r="T1886" s="125"/>
    </row>
    <row r="1887" spans="1:20">
      <c r="A1887" s="272"/>
      <c r="B1887" s="84"/>
      <c r="C1887" s="85"/>
      <c r="D1887" s="86"/>
      <c r="E1887" s="84"/>
      <c r="F1887" s="87"/>
      <c r="G1887" s="87"/>
      <c r="H1887" s="87"/>
      <c r="I1887" s="87"/>
      <c r="J1887" s="87"/>
      <c r="K1887" s="87"/>
      <c r="L1887" s="87"/>
      <c r="M1887" s="88"/>
      <c r="N1887" s="211"/>
      <c r="O1887" s="220"/>
      <c r="P1887" s="221"/>
      <c r="Q1887" s="84"/>
      <c r="R1887" s="89"/>
      <c r="S1887" s="84"/>
      <c r="T1887" s="125"/>
    </row>
    <row r="1888" spans="1:20">
      <c r="A1888" s="272"/>
      <c r="B1888" s="84"/>
      <c r="C1888" s="85"/>
      <c r="D1888" s="86"/>
      <c r="E1888" s="84"/>
      <c r="F1888" s="87"/>
      <c r="G1888" s="87"/>
      <c r="H1888" s="87"/>
      <c r="I1888" s="87"/>
      <c r="J1888" s="87"/>
      <c r="K1888" s="87"/>
      <c r="L1888" s="87"/>
      <c r="M1888" s="88"/>
      <c r="N1888" s="211"/>
      <c r="O1888" s="220"/>
      <c r="P1888" s="221"/>
      <c r="Q1888" s="84"/>
      <c r="R1888" s="89"/>
      <c r="S1888" s="84"/>
      <c r="T1888" s="125"/>
    </row>
    <row r="1889" spans="1:20">
      <c r="A1889" s="272"/>
      <c r="B1889" s="84"/>
      <c r="C1889" s="85"/>
      <c r="D1889" s="86"/>
      <c r="E1889" s="84"/>
      <c r="F1889" s="87"/>
      <c r="G1889" s="87"/>
      <c r="H1889" s="87"/>
      <c r="I1889" s="87"/>
      <c r="J1889" s="87"/>
      <c r="K1889" s="87"/>
      <c r="L1889" s="87"/>
      <c r="M1889" s="88"/>
      <c r="N1889" s="211"/>
      <c r="O1889" s="220"/>
      <c r="P1889" s="221"/>
      <c r="Q1889" s="84"/>
      <c r="R1889" s="89"/>
      <c r="S1889" s="84"/>
      <c r="T1889" s="125"/>
    </row>
    <row r="1890" spans="1:20">
      <c r="A1890" s="272"/>
      <c r="B1890" s="84"/>
      <c r="C1890" s="85"/>
      <c r="D1890" s="86"/>
      <c r="E1890" s="84"/>
      <c r="F1890" s="87"/>
      <c r="G1890" s="87"/>
      <c r="H1890" s="87"/>
      <c r="I1890" s="87"/>
      <c r="J1890" s="87"/>
      <c r="K1890" s="87"/>
      <c r="L1890" s="87"/>
      <c r="M1890" s="88"/>
      <c r="N1890" s="211"/>
      <c r="O1890" s="220"/>
      <c r="P1890" s="221"/>
      <c r="Q1890" s="84"/>
      <c r="R1890" s="89"/>
      <c r="S1890" s="84"/>
      <c r="T1890" s="125"/>
    </row>
    <row r="1891" spans="1:20">
      <c r="A1891" s="272"/>
      <c r="B1891" s="84"/>
      <c r="C1891" s="85"/>
      <c r="D1891" s="86"/>
      <c r="E1891" s="84"/>
      <c r="F1891" s="87"/>
      <c r="G1891" s="87"/>
      <c r="H1891" s="87"/>
      <c r="I1891" s="87"/>
      <c r="J1891" s="87"/>
      <c r="K1891" s="87"/>
      <c r="L1891" s="87"/>
      <c r="M1891" s="88"/>
      <c r="N1891" s="211"/>
      <c r="O1891" s="220"/>
      <c r="P1891" s="221"/>
      <c r="Q1891" s="84"/>
      <c r="R1891" s="89"/>
      <c r="S1891" s="84"/>
      <c r="T1891" s="125"/>
    </row>
    <row r="1892" spans="1:20">
      <c r="A1892" s="272"/>
      <c r="B1892" s="84"/>
      <c r="C1892" s="85"/>
      <c r="D1892" s="86"/>
      <c r="E1892" s="84"/>
      <c r="F1892" s="87"/>
      <c r="G1892" s="87"/>
      <c r="H1892" s="87"/>
      <c r="I1892" s="87"/>
      <c r="J1892" s="87"/>
      <c r="K1892" s="87"/>
      <c r="L1892" s="87"/>
      <c r="M1892" s="88"/>
      <c r="N1892" s="211"/>
      <c r="O1892" s="220"/>
      <c r="P1892" s="221"/>
      <c r="Q1892" s="84"/>
      <c r="R1892" s="89"/>
      <c r="S1892" s="84"/>
      <c r="T1892" s="125"/>
    </row>
    <row r="1893" spans="1:20">
      <c r="A1893" s="272"/>
      <c r="B1893" s="84"/>
      <c r="C1893" s="85"/>
      <c r="D1893" s="86"/>
      <c r="E1893" s="84"/>
      <c r="F1893" s="87"/>
      <c r="G1893" s="87"/>
      <c r="H1893" s="87"/>
      <c r="I1893" s="87"/>
      <c r="J1893" s="87"/>
      <c r="K1893" s="87"/>
      <c r="L1893" s="87"/>
      <c r="M1893" s="88"/>
      <c r="N1893" s="211"/>
      <c r="O1893" s="220"/>
      <c r="P1893" s="221"/>
      <c r="Q1893" s="84"/>
      <c r="R1893" s="89"/>
      <c r="S1893" s="84"/>
      <c r="T1893" s="125"/>
    </row>
    <row r="1894" spans="1:20">
      <c r="A1894" s="272"/>
      <c r="B1894" s="84"/>
      <c r="C1894" s="85"/>
      <c r="D1894" s="86"/>
      <c r="E1894" s="84"/>
      <c r="F1894" s="87"/>
      <c r="G1894" s="87"/>
      <c r="H1894" s="87"/>
      <c r="I1894" s="87"/>
      <c r="J1894" s="87"/>
      <c r="K1894" s="87"/>
      <c r="L1894" s="87"/>
      <c r="M1894" s="88"/>
      <c r="N1894" s="211"/>
      <c r="O1894" s="220"/>
      <c r="P1894" s="221"/>
      <c r="Q1894" s="84"/>
      <c r="R1894" s="89"/>
      <c r="S1894" s="84"/>
      <c r="T1894" s="125"/>
    </row>
    <row r="1895" spans="1:20">
      <c r="A1895" s="272"/>
      <c r="B1895" s="84"/>
      <c r="C1895" s="85"/>
      <c r="D1895" s="86"/>
      <c r="E1895" s="84"/>
      <c r="F1895" s="87"/>
      <c r="G1895" s="87"/>
      <c r="H1895" s="87"/>
      <c r="I1895" s="87"/>
      <c r="J1895" s="87"/>
      <c r="K1895" s="87"/>
      <c r="L1895" s="87"/>
      <c r="M1895" s="88"/>
      <c r="N1895" s="211"/>
      <c r="O1895" s="220"/>
      <c r="P1895" s="221"/>
      <c r="Q1895" s="84"/>
      <c r="R1895" s="89"/>
      <c r="S1895" s="84"/>
      <c r="T1895" s="125"/>
    </row>
    <row r="1896" spans="1:20">
      <c r="A1896" s="272"/>
      <c r="B1896" s="84"/>
      <c r="C1896" s="85"/>
      <c r="D1896" s="86"/>
      <c r="E1896" s="84"/>
      <c r="F1896" s="87"/>
      <c r="G1896" s="87"/>
      <c r="H1896" s="87"/>
      <c r="I1896" s="87"/>
      <c r="J1896" s="87"/>
      <c r="K1896" s="87"/>
      <c r="L1896" s="87"/>
      <c r="M1896" s="88"/>
      <c r="N1896" s="211"/>
      <c r="O1896" s="220"/>
      <c r="P1896" s="221"/>
      <c r="Q1896" s="84"/>
      <c r="R1896" s="89"/>
      <c r="S1896" s="84"/>
      <c r="T1896" s="125"/>
    </row>
    <row r="1897" spans="1:20">
      <c r="A1897" s="272"/>
      <c r="B1897" s="84"/>
      <c r="C1897" s="85"/>
      <c r="D1897" s="86"/>
      <c r="E1897" s="84"/>
      <c r="F1897" s="87"/>
      <c r="G1897" s="87"/>
      <c r="H1897" s="87"/>
      <c r="I1897" s="87"/>
      <c r="J1897" s="87"/>
      <c r="K1897" s="87"/>
      <c r="L1897" s="87"/>
      <c r="M1897" s="88"/>
      <c r="N1897" s="211"/>
      <c r="O1897" s="220"/>
      <c r="P1897" s="221"/>
      <c r="Q1897" s="84"/>
      <c r="R1897" s="89"/>
      <c r="S1897" s="84"/>
      <c r="T1897" s="125"/>
    </row>
    <row r="1898" spans="1:20">
      <c r="A1898" s="272"/>
      <c r="B1898" s="84"/>
      <c r="C1898" s="85"/>
      <c r="D1898" s="86"/>
      <c r="E1898" s="84"/>
      <c r="F1898" s="87"/>
      <c r="G1898" s="87"/>
      <c r="H1898" s="87"/>
      <c r="I1898" s="87"/>
      <c r="J1898" s="87"/>
      <c r="K1898" s="87"/>
      <c r="L1898" s="87"/>
      <c r="M1898" s="88"/>
      <c r="N1898" s="211"/>
      <c r="O1898" s="220"/>
      <c r="P1898" s="221"/>
      <c r="Q1898" s="84"/>
      <c r="R1898" s="89"/>
      <c r="S1898" s="84"/>
      <c r="T1898" s="125"/>
    </row>
    <row r="1899" spans="1:20">
      <c r="A1899" s="272"/>
      <c r="B1899" s="84"/>
      <c r="C1899" s="85"/>
      <c r="D1899" s="86"/>
      <c r="E1899" s="84"/>
      <c r="F1899" s="87"/>
      <c r="G1899" s="87"/>
      <c r="H1899" s="87"/>
      <c r="I1899" s="87"/>
      <c r="J1899" s="87"/>
      <c r="K1899" s="87"/>
      <c r="L1899" s="87"/>
      <c r="M1899" s="88"/>
      <c r="N1899" s="211"/>
      <c r="O1899" s="220"/>
      <c r="P1899" s="221"/>
      <c r="Q1899" s="84"/>
      <c r="R1899" s="89"/>
      <c r="S1899" s="84"/>
      <c r="T1899" s="125"/>
    </row>
    <row r="1900" spans="1:20">
      <c r="A1900" s="272"/>
      <c r="B1900" s="84"/>
      <c r="C1900" s="85"/>
      <c r="D1900" s="86"/>
      <c r="E1900" s="84"/>
      <c r="F1900" s="87"/>
      <c r="G1900" s="87"/>
      <c r="H1900" s="87"/>
      <c r="I1900" s="87"/>
      <c r="J1900" s="87"/>
      <c r="K1900" s="87"/>
      <c r="L1900" s="87"/>
      <c r="M1900" s="88"/>
      <c r="N1900" s="211"/>
      <c r="O1900" s="220"/>
      <c r="P1900" s="221"/>
      <c r="Q1900" s="84"/>
      <c r="R1900" s="89"/>
      <c r="S1900" s="84"/>
      <c r="T1900" s="125"/>
    </row>
    <row r="1901" spans="1:20">
      <c r="A1901" s="272"/>
      <c r="B1901" s="84"/>
      <c r="C1901" s="85"/>
      <c r="D1901" s="86"/>
      <c r="E1901" s="84"/>
      <c r="F1901" s="87"/>
      <c r="G1901" s="87"/>
      <c r="H1901" s="87"/>
      <c r="I1901" s="87"/>
      <c r="J1901" s="87"/>
      <c r="K1901" s="87"/>
      <c r="L1901" s="87"/>
      <c r="M1901" s="88"/>
      <c r="N1901" s="211"/>
      <c r="O1901" s="220"/>
      <c r="P1901" s="221"/>
      <c r="Q1901" s="84"/>
      <c r="R1901" s="89"/>
      <c r="S1901" s="84"/>
      <c r="T1901" s="125"/>
    </row>
    <row r="1902" spans="1:20">
      <c r="A1902" s="272"/>
      <c r="B1902" s="84"/>
      <c r="C1902" s="85"/>
      <c r="D1902" s="86"/>
      <c r="E1902" s="84"/>
      <c r="F1902" s="87"/>
      <c r="G1902" s="87"/>
      <c r="H1902" s="87"/>
      <c r="I1902" s="87"/>
      <c r="J1902" s="87"/>
      <c r="K1902" s="87"/>
      <c r="L1902" s="87"/>
      <c r="M1902" s="88"/>
      <c r="N1902" s="211"/>
      <c r="O1902" s="220"/>
      <c r="P1902" s="221"/>
      <c r="Q1902" s="84"/>
      <c r="R1902" s="89"/>
      <c r="S1902" s="84"/>
      <c r="T1902" s="125"/>
    </row>
    <row r="1903" spans="1:20">
      <c r="A1903" s="272"/>
      <c r="B1903" s="84"/>
      <c r="C1903" s="85"/>
      <c r="D1903" s="86"/>
      <c r="E1903" s="84"/>
      <c r="F1903" s="87"/>
      <c r="G1903" s="87"/>
      <c r="H1903" s="87"/>
      <c r="I1903" s="87"/>
      <c r="J1903" s="87"/>
      <c r="K1903" s="87"/>
      <c r="L1903" s="87"/>
      <c r="M1903" s="88"/>
      <c r="N1903" s="211"/>
      <c r="O1903" s="220"/>
      <c r="P1903" s="221"/>
      <c r="Q1903" s="84"/>
      <c r="R1903" s="89"/>
      <c r="S1903" s="84"/>
      <c r="T1903" s="125"/>
    </row>
    <row r="1904" spans="1:20">
      <c r="A1904" s="272"/>
      <c r="B1904" s="84"/>
      <c r="C1904" s="85"/>
      <c r="D1904" s="86"/>
      <c r="E1904" s="84"/>
      <c r="F1904" s="87"/>
      <c r="G1904" s="87"/>
      <c r="H1904" s="87"/>
      <c r="I1904" s="87"/>
      <c r="J1904" s="87"/>
      <c r="K1904" s="87"/>
      <c r="L1904" s="87"/>
      <c r="M1904" s="88"/>
      <c r="N1904" s="211"/>
      <c r="O1904" s="220"/>
      <c r="P1904" s="221"/>
      <c r="Q1904" s="84"/>
      <c r="R1904" s="89"/>
      <c r="S1904" s="84"/>
      <c r="T1904" s="125"/>
    </row>
    <row r="1905" spans="1:20">
      <c r="A1905" s="272"/>
      <c r="B1905" s="84"/>
      <c r="C1905" s="85"/>
      <c r="D1905" s="86"/>
      <c r="E1905" s="84"/>
      <c r="F1905" s="87"/>
      <c r="G1905" s="87"/>
      <c r="H1905" s="87"/>
      <c r="I1905" s="87"/>
      <c r="J1905" s="87"/>
      <c r="K1905" s="87"/>
      <c r="L1905" s="87"/>
      <c r="M1905" s="88"/>
      <c r="N1905" s="211"/>
      <c r="O1905" s="220"/>
      <c r="P1905" s="221"/>
      <c r="Q1905" s="84"/>
      <c r="R1905" s="89"/>
      <c r="S1905" s="84"/>
      <c r="T1905" s="125"/>
    </row>
    <row r="1906" spans="1:20">
      <c r="A1906" s="272"/>
      <c r="B1906" s="84"/>
      <c r="C1906" s="85"/>
      <c r="D1906" s="86"/>
      <c r="E1906" s="84"/>
      <c r="F1906" s="87"/>
      <c r="G1906" s="87"/>
      <c r="H1906" s="87"/>
      <c r="I1906" s="87"/>
      <c r="J1906" s="87"/>
      <c r="K1906" s="87"/>
      <c r="L1906" s="87"/>
      <c r="M1906" s="88"/>
      <c r="N1906" s="211"/>
      <c r="O1906" s="220"/>
      <c r="P1906" s="221"/>
      <c r="Q1906" s="84"/>
      <c r="R1906" s="89"/>
      <c r="S1906" s="84"/>
      <c r="T1906" s="125"/>
    </row>
    <row r="1907" spans="1:20">
      <c r="A1907" s="272"/>
      <c r="B1907" s="84"/>
      <c r="C1907" s="85"/>
      <c r="D1907" s="86"/>
      <c r="E1907" s="84"/>
      <c r="F1907" s="87"/>
      <c r="G1907" s="87"/>
      <c r="H1907" s="87"/>
      <c r="I1907" s="87"/>
      <c r="J1907" s="87"/>
      <c r="K1907" s="87"/>
      <c r="L1907" s="87"/>
      <c r="M1907" s="88"/>
      <c r="N1907" s="211"/>
      <c r="O1907" s="220"/>
      <c r="P1907" s="221"/>
      <c r="Q1907" s="84"/>
      <c r="R1907" s="89"/>
      <c r="S1907" s="84"/>
      <c r="T1907" s="125"/>
    </row>
    <row r="1908" spans="1:20">
      <c r="A1908" s="272"/>
      <c r="B1908" s="84"/>
      <c r="C1908" s="85"/>
      <c r="D1908" s="86"/>
      <c r="E1908" s="84"/>
      <c r="F1908" s="87"/>
      <c r="G1908" s="87"/>
      <c r="H1908" s="87"/>
      <c r="I1908" s="87"/>
      <c r="J1908" s="87"/>
      <c r="K1908" s="87"/>
      <c r="L1908" s="87"/>
      <c r="M1908" s="88"/>
      <c r="N1908" s="211"/>
      <c r="O1908" s="220"/>
      <c r="P1908" s="221"/>
      <c r="Q1908" s="84"/>
      <c r="R1908" s="89"/>
      <c r="S1908" s="84"/>
      <c r="T1908" s="125"/>
    </row>
    <row r="1909" spans="1:20">
      <c r="A1909" s="272"/>
      <c r="B1909" s="84"/>
      <c r="C1909" s="85"/>
      <c r="D1909" s="86"/>
      <c r="E1909" s="84"/>
      <c r="F1909" s="87"/>
      <c r="G1909" s="87"/>
      <c r="H1909" s="87"/>
      <c r="I1909" s="87"/>
      <c r="J1909" s="87"/>
      <c r="K1909" s="87"/>
      <c r="L1909" s="87"/>
      <c r="M1909" s="88"/>
      <c r="N1909" s="211"/>
      <c r="O1909" s="220"/>
      <c r="P1909" s="221"/>
      <c r="Q1909" s="84"/>
      <c r="R1909" s="89"/>
      <c r="S1909" s="84"/>
      <c r="T1909" s="125"/>
    </row>
    <row r="1910" spans="1:20">
      <c r="A1910" s="272"/>
      <c r="B1910" s="84"/>
      <c r="C1910" s="85"/>
      <c r="D1910" s="86"/>
      <c r="E1910" s="84"/>
      <c r="F1910" s="87"/>
      <c r="G1910" s="87"/>
      <c r="H1910" s="87"/>
      <c r="I1910" s="87"/>
      <c r="J1910" s="87"/>
      <c r="K1910" s="87"/>
      <c r="L1910" s="87"/>
      <c r="M1910" s="88"/>
      <c r="N1910" s="211"/>
      <c r="O1910" s="220"/>
      <c r="P1910" s="221"/>
      <c r="Q1910" s="84"/>
      <c r="R1910" s="89"/>
      <c r="S1910" s="84"/>
      <c r="T1910" s="125"/>
    </row>
    <row r="1911" spans="1:20">
      <c r="A1911" s="272"/>
      <c r="B1911" s="84"/>
      <c r="C1911" s="85"/>
      <c r="D1911" s="86"/>
      <c r="E1911" s="84"/>
      <c r="F1911" s="87"/>
      <c r="G1911" s="87"/>
      <c r="H1911" s="87"/>
      <c r="I1911" s="87"/>
      <c r="J1911" s="87"/>
      <c r="K1911" s="87"/>
      <c r="L1911" s="87"/>
      <c r="M1911" s="88"/>
      <c r="N1911" s="211"/>
      <c r="O1911" s="220"/>
      <c r="P1911" s="221"/>
      <c r="Q1911" s="84"/>
      <c r="R1911" s="89"/>
      <c r="S1911" s="84"/>
      <c r="T1911" s="125"/>
    </row>
    <row r="1912" spans="1:20">
      <c r="A1912" s="272"/>
      <c r="B1912" s="84"/>
      <c r="C1912" s="85"/>
      <c r="D1912" s="86"/>
      <c r="E1912" s="84"/>
      <c r="F1912" s="87"/>
      <c r="G1912" s="87"/>
      <c r="H1912" s="87"/>
      <c r="I1912" s="87"/>
      <c r="J1912" s="87"/>
      <c r="K1912" s="87"/>
      <c r="L1912" s="87"/>
      <c r="M1912" s="88"/>
      <c r="N1912" s="211"/>
      <c r="O1912" s="220"/>
      <c r="P1912" s="221"/>
      <c r="Q1912" s="84"/>
      <c r="R1912" s="89"/>
      <c r="S1912" s="84"/>
      <c r="T1912" s="125"/>
    </row>
    <row r="1913" spans="1:20">
      <c r="A1913" s="272"/>
      <c r="B1913" s="84"/>
      <c r="C1913" s="85"/>
      <c r="D1913" s="86"/>
      <c r="E1913" s="84"/>
      <c r="F1913" s="87"/>
      <c r="G1913" s="87"/>
      <c r="H1913" s="87"/>
      <c r="I1913" s="87"/>
      <c r="J1913" s="87"/>
      <c r="K1913" s="87"/>
      <c r="L1913" s="87"/>
      <c r="M1913" s="88"/>
      <c r="N1913" s="211"/>
      <c r="O1913" s="220"/>
      <c r="P1913" s="221"/>
      <c r="Q1913" s="84"/>
      <c r="R1913" s="89"/>
      <c r="S1913" s="84"/>
      <c r="T1913" s="125"/>
    </row>
    <row r="1914" spans="1:20">
      <c r="A1914" s="272"/>
      <c r="B1914" s="84"/>
      <c r="C1914" s="85"/>
      <c r="D1914" s="86"/>
      <c r="E1914" s="84"/>
      <c r="F1914" s="87"/>
      <c r="G1914" s="87"/>
      <c r="H1914" s="87"/>
      <c r="I1914" s="87"/>
      <c r="J1914" s="87"/>
      <c r="K1914" s="87"/>
      <c r="L1914" s="87"/>
      <c r="M1914" s="88"/>
      <c r="N1914" s="211"/>
      <c r="O1914" s="220"/>
      <c r="P1914" s="221"/>
      <c r="Q1914" s="84"/>
      <c r="R1914" s="89"/>
      <c r="S1914" s="84"/>
      <c r="T1914" s="125"/>
    </row>
    <row r="1915" spans="1:20">
      <c r="A1915" s="272"/>
      <c r="B1915" s="84"/>
      <c r="C1915" s="85"/>
      <c r="D1915" s="86"/>
      <c r="E1915" s="84"/>
      <c r="F1915" s="87"/>
      <c r="G1915" s="87"/>
      <c r="H1915" s="87"/>
      <c r="I1915" s="87"/>
      <c r="J1915" s="87"/>
      <c r="K1915" s="87"/>
      <c r="L1915" s="87"/>
      <c r="M1915" s="88"/>
      <c r="N1915" s="211"/>
      <c r="O1915" s="220"/>
      <c r="P1915" s="221"/>
      <c r="Q1915" s="84"/>
      <c r="R1915" s="89"/>
      <c r="S1915" s="84"/>
      <c r="T1915" s="125"/>
    </row>
    <row r="1916" spans="1:20">
      <c r="A1916" s="272"/>
      <c r="B1916" s="84"/>
      <c r="C1916" s="85"/>
      <c r="D1916" s="86"/>
      <c r="E1916" s="84"/>
      <c r="F1916" s="87"/>
      <c r="G1916" s="87"/>
      <c r="H1916" s="87"/>
      <c r="I1916" s="87"/>
      <c r="J1916" s="87"/>
      <c r="K1916" s="87"/>
      <c r="L1916" s="87"/>
      <c r="M1916" s="88"/>
      <c r="N1916" s="211"/>
      <c r="O1916" s="220"/>
      <c r="P1916" s="221"/>
      <c r="Q1916" s="84"/>
      <c r="R1916" s="89"/>
      <c r="S1916" s="84"/>
      <c r="T1916" s="125"/>
    </row>
    <row r="1917" spans="1:20">
      <c r="A1917" s="272"/>
      <c r="B1917" s="84"/>
      <c r="C1917" s="85"/>
      <c r="D1917" s="86"/>
      <c r="E1917" s="84"/>
      <c r="F1917" s="87"/>
      <c r="G1917" s="87"/>
      <c r="H1917" s="87"/>
      <c r="I1917" s="87"/>
      <c r="J1917" s="87"/>
      <c r="K1917" s="87"/>
      <c r="L1917" s="87"/>
      <c r="M1917" s="88"/>
      <c r="N1917" s="211"/>
      <c r="O1917" s="220"/>
      <c r="P1917" s="221"/>
      <c r="Q1917" s="84"/>
      <c r="R1917" s="89"/>
      <c r="S1917" s="84"/>
      <c r="T1917" s="125"/>
    </row>
    <row r="1918" spans="1:20">
      <c r="A1918" s="272"/>
      <c r="B1918" s="84"/>
      <c r="C1918" s="85"/>
      <c r="D1918" s="86"/>
      <c r="E1918" s="84"/>
      <c r="F1918" s="87"/>
      <c r="G1918" s="87"/>
      <c r="H1918" s="87"/>
      <c r="I1918" s="87"/>
      <c r="J1918" s="87"/>
      <c r="K1918" s="87"/>
      <c r="L1918" s="87"/>
      <c r="M1918" s="88"/>
      <c r="N1918" s="211"/>
      <c r="O1918" s="220"/>
      <c r="P1918" s="221"/>
      <c r="Q1918" s="84"/>
      <c r="R1918" s="89"/>
      <c r="S1918" s="84"/>
      <c r="T1918" s="125"/>
    </row>
    <row r="1919" spans="1:20">
      <c r="A1919" s="272"/>
      <c r="B1919" s="84"/>
      <c r="C1919" s="85"/>
      <c r="D1919" s="86"/>
      <c r="E1919" s="84"/>
      <c r="F1919" s="87"/>
      <c r="G1919" s="87"/>
      <c r="H1919" s="87"/>
      <c r="I1919" s="87"/>
      <c r="J1919" s="87"/>
      <c r="K1919" s="87"/>
      <c r="L1919" s="87"/>
      <c r="M1919" s="88"/>
      <c r="N1919" s="211"/>
      <c r="O1919" s="220"/>
      <c r="P1919" s="221"/>
      <c r="Q1919" s="84"/>
      <c r="R1919" s="89"/>
      <c r="S1919" s="84"/>
      <c r="T1919" s="125"/>
    </row>
    <row r="1920" spans="1:20">
      <c r="A1920" s="272"/>
      <c r="B1920" s="84"/>
      <c r="C1920" s="85"/>
      <c r="D1920" s="86"/>
      <c r="E1920" s="84"/>
      <c r="F1920" s="87"/>
      <c r="G1920" s="87"/>
      <c r="H1920" s="87"/>
      <c r="I1920" s="87"/>
      <c r="J1920" s="87"/>
      <c r="K1920" s="87"/>
      <c r="L1920" s="87"/>
      <c r="M1920" s="88"/>
      <c r="N1920" s="211"/>
      <c r="O1920" s="220"/>
      <c r="P1920" s="221"/>
      <c r="Q1920" s="84"/>
      <c r="R1920" s="89"/>
      <c r="S1920" s="84"/>
      <c r="T1920" s="125"/>
    </row>
    <row r="1921" spans="1:20">
      <c r="A1921" s="272"/>
      <c r="B1921" s="84"/>
      <c r="C1921" s="85"/>
      <c r="D1921" s="86"/>
      <c r="E1921" s="84"/>
      <c r="F1921" s="87"/>
      <c r="G1921" s="87"/>
      <c r="H1921" s="87"/>
      <c r="I1921" s="87"/>
      <c r="J1921" s="87"/>
      <c r="K1921" s="87"/>
      <c r="L1921" s="87"/>
      <c r="M1921" s="88"/>
      <c r="N1921" s="211"/>
      <c r="O1921" s="220"/>
      <c r="P1921" s="221"/>
      <c r="Q1921" s="84"/>
      <c r="R1921" s="89"/>
      <c r="S1921" s="84"/>
      <c r="T1921" s="125"/>
    </row>
    <row r="1922" spans="1:20">
      <c r="A1922" s="272"/>
      <c r="B1922" s="84"/>
      <c r="C1922" s="85"/>
      <c r="D1922" s="86"/>
      <c r="E1922" s="84"/>
      <c r="F1922" s="87"/>
      <c r="G1922" s="87"/>
      <c r="H1922" s="87"/>
      <c r="I1922" s="87"/>
      <c r="J1922" s="87"/>
      <c r="K1922" s="87"/>
      <c r="L1922" s="87"/>
      <c r="M1922" s="88"/>
      <c r="N1922" s="211"/>
      <c r="O1922" s="220"/>
      <c r="P1922" s="221"/>
      <c r="Q1922" s="84"/>
      <c r="R1922" s="89"/>
      <c r="S1922" s="84"/>
      <c r="T1922" s="125"/>
    </row>
    <row r="1923" spans="1:20">
      <c r="A1923" s="272"/>
      <c r="B1923" s="84"/>
      <c r="C1923" s="85"/>
      <c r="D1923" s="86"/>
      <c r="E1923" s="84"/>
      <c r="F1923" s="87"/>
      <c r="G1923" s="87"/>
      <c r="H1923" s="87"/>
      <c r="I1923" s="87"/>
      <c r="J1923" s="87"/>
      <c r="K1923" s="87"/>
      <c r="L1923" s="87"/>
      <c r="M1923" s="88"/>
      <c r="N1923" s="211"/>
      <c r="O1923" s="220"/>
      <c r="P1923" s="221"/>
      <c r="Q1923" s="84"/>
      <c r="R1923" s="89"/>
      <c r="S1923" s="84"/>
      <c r="T1923" s="125"/>
    </row>
    <row r="1924" spans="1:20">
      <c r="A1924" s="272"/>
      <c r="B1924" s="84"/>
      <c r="C1924" s="85"/>
      <c r="D1924" s="86"/>
      <c r="E1924" s="84"/>
      <c r="F1924" s="87"/>
      <c r="G1924" s="87"/>
      <c r="H1924" s="87"/>
      <c r="I1924" s="87"/>
      <c r="J1924" s="87"/>
      <c r="K1924" s="87"/>
      <c r="L1924" s="87"/>
      <c r="M1924" s="88"/>
      <c r="N1924" s="211"/>
      <c r="O1924" s="220"/>
      <c r="P1924" s="221"/>
      <c r="Q1924" s="84"/>
      <c r="R1924" s="89"/>
      <c r="S1924" s="84"/>
      <c r="T1924" s="125"/>
    </row>
    <row r="1925" spans="1:20">
      <c r="A1925" s="272"/>
      <c r="B1925" s="84"/>
      <c r="C1925" s="85"/>
      <c r="D1925" s="86"/>
      <c r="E1925" s="84"/>
      <c r="F1925" s="87"/>
      <c r="G1925" s="87"/>
      <c r="H1925" s="87"/>
      <c r="I1925" s="87"/>
      <c r="J1925" s="87"/>
      <c r="K1925" s="87"/>
      <c r="L1925" s="87"/>
      <c r="M1925" s="88"/>
      <c r="N1925" s="211"/>
      <c r="O1925" s="220"/>
      <c r="P1925" s="221"/>
      <c r="Q1925" s="84"/>
      <c r="R1925" s="89"/>
      <c r="S1925" s="84"/>
      <c r="T1925" s="125"/>
    </row>
    <row r="1926" spans="1:20">
      <c r="A1926" s="272"/>
      <c r="B1926" s="84"/>
      <c r="C1926" s="85"/>
      <c r="D1926" s="86"/>
      <c r="E1926" s="84"/>
      <c r="F1926" s="87"/>
      <c r="G1926" s="87"/>
      <c r="H1926" s="87"/>
      <c r="I1926" s="87"/>
      <c r="J1926" s="87"/>
      <c r="K1926" s="87"/>
      <c r="L1926" s="87"/>
      <c r="M1926" s="88"/>
      <c r="N1926" s="211"/>
      <c r="O1926" s="220"/>
      <c r="P1926" s="221"/>
      <c r="Q1926" s="84"/>
      <c r="R1926" s="89"/>
      <c r="S1926" s="84"/>
      <c r="T1926" s="125"/>
    </row>
    <row r="1927" spans="1:20">
      <c r="A1927" s="272"/>
      <c r="B1927" s="84"/>
      <c r="C1927" s="85"/>
      <c r="D1927" s="86"/>
      <c r="E1927" s="84"/>
      <c r="F1927" s="87"/>
      <c r="G1927" s="87"/>
      <c r="H1927" s="87"/>
      <c r="I1927" s="87"/>
      <c r="J1927" s="87"/>
      <c r="K1927" s="87"/>
      <c r="L1927" s="87"/>
      <c r="M1927" s="88"/>
      <c r="N1927" s="211"/>
      <c r="O1927" s="220"/>
      <c r="P1927" s="221"/>
      <c r="Q1927" s="84"/>
      <c r="R1927" s="89"/>
      <c r="S1927" s="84"/>
      <c r="T1927" s="125"/>
    </row>
    <row r="1928" spans="1:20">
      <c r="A1928" s="272"/>
      <c r="B1928" s="84"/>
      <c r="C1928" s="85"/>
      <c r="D1928" s="86"/>
      <c r="E1928" s="84"/>
      <c r="F1928" s="87"/>
      <c r="G1928" s="87"/>
      <c r="H1928" s="87"/>
      <c r="I1928" s="87"/>
      <c r="J1928" s="87"/>
      <c r="K1928" s="87"/>
      <c r="L1928" s="87"/>
      <c r="M1928" s="88"/>
      <c r="N1928" s="211"/>
      <c r="O1928" s="220"/>
      <c r="P1928" s="221"/>
      <c r="Q1928" s="84"/>
      <c r="R1928" s="89"/>
      <c r="S1928" s="84"/>
      <c r="T1928" s="125"/>
    </row>
    <row r="1929" spans="1:20">
      <c r="A1929" s="272"/>
      <c r="B1929" s="84"/>
      <c r="C1929" s="85"/>
      <c r="D1929" s="86"/>
      <c r="E1929" s="84"/>
      <c r="F1929" s="87"/>
      <c r="G1929" s="87"/>
      <c r="H1929" s="87"/>
      <c r="I1929" s="87"/>
      <c r="J1929" s="87"/>
      <c r="K1929" s="87"/>
      <c r="L1929" s="87"/>
      <c r="M1929" s="88"/>
      <c r="N1929" s="211"/>
      <c r="O1929" s="220"/>
      <c r="P1929" s="221"/>
      <c r="Q1929" s="84"/>
      <c r="R1929" s="89"/>
      <c r="S1929" s="84"/>
      <c r="T1929" s="125"/>
    </row>
    <row r="1930" spans="1:20">
      <c r="A1930" s="272"/>
      <c r="B1930" s="84"/>
      <c r="C1930" s="85"/>
      <c r="D1930" s="86"/>
      <c r="E1930" s="84"/>
      <c r="F1930" s="87"/>
      <c r="G1930" s="87"/>
      <c r="H1930" s="87"/>
      <c r="I1930" s="87"/>
      <c r="J1930" s="87"/>
      <c r="K1930" s="87"/>
      <c r="L1930" s="87"/>
      <c r="M1930" s="88"/>
      <c r="N1930" s="211"/>
      <c r="O1930" s="220"/>
      <c r="P1930" s="221"/>
      <c r="Q1930" s="84"/>
      <c r="R1930" s="89"/>
      <c r="S1930" s="84"/>
      <c r="T1930" s="125"/>
    </row>
    <row r="1931" spans="1:20">
      <c r="A1931" s="272"/>
      <c r="B1931" s="84"/>
      <c r="C1931" s="85"/>
      <c r="D1931" s="86"/>
      <c r="E1931" s="84"/>
      <c r="F1931" s="87"/>
      <c r="G1931" s="87"/>
      <c r="H1931" s="87"/>
      <c r="I1931" s="87"/>
      <c r="J1931" s="87"/>
      <c r="K1931" s="87"/>
      <c r="L1931" s="87"/>
      <c r="M1931" s="88"/>
      <c r="N1931" s="211"/>
      <c r="O1931" s="220"/>
      <c r="P1931" s="221"/>
      <c r="Q1931" s="84"/>
      <c r="R1931" s="89"/>
      <c r="S1931" s="84"/>
      <c r="T1931" s="125"/>
    </row>
    <row r="1932" spans="1:20">
      <c r="A1932" s="272"/>
      <c r="B1932" s="84"/>
      <c r="C1932" s="85"/>
      <c r="D1932" s="86"/>
      <c r="E1932" s="84"/>
      <c r="F1932" s="87"/>
      <c r="G1932" s="87"/>
      <c r="H1932" s="87"/>
      <c r="I1932" s="87"/>
      <c r="J1932" s="87"/>
      <c r="K1932" s="87"/>
      <c r="L1932" s="87"/>
      <c r="M1932" s="88"/>
      <c r="N1932" s="211"/>
      <c r="O1932" s="220"/>
      <c r="P1932" s="221"/>
      <c r="Q1932" s="84"/>
      <c r="R1932" s="89"/>
      <c r="S1932" s="84"/>
      <c r="T1932" s="125"/>
    </row>
    <row r="1933" spans="1:20">
      <c r="A1933" s="272"/>
      <c r="B1933" s="84"/>
      <c r="C1933" s="85"/>
      <c r="D1933" s="86"/>
      <c r="E1933" s="84"/>
      <c r="F1933" s="87"/>
      <c r="G1933" s="87"/>
      <c r="H1933" s="87"/>
      <c r="I1933" s="87"/>
      <c r="J1933" s="87"/>
      <c r="K1933" s="87"/>
      <c r="L1933" s="87"/>
      <c r="M1933" s="88"/>
      <c r="N1933" s="211"/>
      <c r="O1933" s="220"/>
      <c r="P1933" s="221"/>
      <c r="Q1933" s="84"/>
      <c r="R1933" s="89"/>
      <c r="S1933" s="84"/>
      <c r="T1933" s="125"/>
    </row>
    <row r="1934" spans="1:20">
      <c r="A1934" s="272"/>
      <c r="B1934" s="84"/>
      <c r="C1934" s="85"/>
      <c r="D1934" s="86"/>
      <c r="E1934" s="84"/>
      <c r="F1934" s="87"/>
      <c r="G1934" s="87"/>
      <c r="H1934" s="87"/>
      <c r="I1934" s="87"/>
      <c r="J1934" s="87"/>
      <c r="K1934" s="87"/>
      <c r="L1934" s="87"/>
      <c r="M1934" s="88"/>
      <c r="N1934" s="211"/>
      <c r="O1934" s="220"/>
      <c r="P1934" s="221"/>
      <c r="Q1934" s="84"/>
      <c r="R1934" s="89"/>
      <c r="S1934" s="84"/>
      <c r="T1934" s="125"/>
    </row>
    <row r="1935" spans="1:20">
      <c r="A1935" s="272"/>
      <c r="B1935" s="84"/>
      <c r="C1935" s="85"/>
      <c r="D1935" s="86"/>
      <c r="E1935" s="84"/>
      <c r="F1935" s="87"/>
      <c r="G1935" s="87"/>
      <c r="H1935" s="87"/>
      <c r="I1935" s="87"/>
      <c r="J1935" s="87"/>
      <c r="K1935" s="87"/>
      <c r="L1935" s="87"/>
      <c r="M1935" s="88"/>
      <c r="N1935" s="211"/>
      <c r="O1935" s="220"/>
      <c r="P1935" s="221"/>
      <c r="Q1935" s="84"/>
      <c r="R1935" s="89"/>
      <c r="S1935" s="84"/>
      <c r="T1935" s="125"/>
    </row>
    <row r="1936" spans="1:20">
      <c r="A1936" s="272"/>
      <c r="B1936" s="84"/>
      <c r="C1936" s="85"/>
      <c r="D1936" s="86"/>
      <c r="E1936" s="84"/>
      <c r="F1936" s="87"/>
      <c r="G1936" s="87"/>
      <c r="H1936" s="87"/>
      <c r="I1936" s="87"/>
      <c r="J1936" s="87"/>
      <c r="K1936" s="87"/>
      <c r="L1936" s="87"/>
      <c r="M1936" s="88"/>
      <c r="N1936" s="211"/>
      <c r="O1936" s="220"/>
      <c r="P1936" s="221"/>
      <c r="Q1936" s="84"/>
      <c r="R1936" s="89"/>
      <c r="S1936" s="84"/>
      <c r="T1936" s="125"/>
    </row>
    <row r="1937" spans="1:20">
      <c r="A1937" s="272"/>
      <c r="B1937" s="84"/>
      <c r="C1937" s="85"/>
      <c r="D1937" s="86"/>
      <c r="E1937" s="84"/>
      <c r="F1937" s="87"/>
      <c r="G1937" s="87"/>
      <c r="H1937" s="87"/>
      <c r="I1937" s="87"/>
      <c r="J1937" s="87"/>
      <c r="K1937" s="87"/>
      <c r="L1937" s="87"/>
      <c r="M1937" s="88"/>
      <c r="N1937" s="211"/>
      <c r="O1937" s="220"/>
      <c r="P1937" s="221"/>
      <c r="Q1937" s="84"/>
      <c r="R1937" s="89"/>
      <c r="S1937" s="84"/>
      <c r="T1937" s="125"/>
    </row>
    <row r="1938" spans="1:20">
      <c r="A1938" s="272"/>
      <c r="B1938" s="84"/>
      <c r="C1938" s="85"/>
      <c r="D1938" s="86"/>
      <c r="E1938" s="84"/>
      <c r="F1938" s="87"/>
      <c r="G1938" s="87"/>
      <c r="H1938" s="87"/>
      <c r="I1938" s="87"/>
      <c r="J1938" s="87"/>
      <c r="K1938" s="87"/>
      <c r="L1938" s="87"/>
      <c r="M1938" s="88"/>
      <c r="N1938" s="211"/>
      <c r="O1938" s="220"/>
      <c r="P1938" s="221"/>
      <c r="Q1938" s="84"/>
      <c r="R1938" s="89"/>
      <c r="S1938" s="84"/>
      <c r="T1938" s="125"/>
    </row>
    <row r="1939" spans="1:20">
      <c r="A1939" s="272"/>
      <c r="B1939" s="84"/>
      <c r="C1939" s="85"/>
      <c r="D1939" s="86"/>
      <c r="E1939" s="84"/>
      <c r="F1939" s="87"/>
      <c r="G1939" s="87"/>
      <c r="H1939" s="87"/>
      <c r="I1939" s="87"/>
      <c r="J1939" s="87"/>
      <c r="K1939" s="87"/>
      <c r="L1939" s="87"/>
      <c r="M1939" s="88"/>
      <c r="N1939" s="211"/>
      <c r="O1939" s="220"/>
      <c r="P1939" s="221"/>
      <c r="Q1939" s="84"/>
      <c r="R1939" s="89"/>
      <c r="S1939" s="84"/>
      <c r="T1939" s="125"/>
    </row>
    <row r="1940" spans="1:20">
      <c r="A1940" s="272"/>
      <c r="B1940" s="84"/>
      <c r="C1940" s="85"/>
      <c r="D1940" s="86"/>
      <c r="E1940" s="84"/>
      <c r="F1940" s="87"/>
      <c r="G1940" s="87"/>
      <c r="H1940" s="87"/>
      <c r="I1940" s="87"/>
      <c r="J1940" s="87"/>
      <c r="K1940" s="87"/>
      <c r="L1940" s="87"/>
      <c r="M1940" s="88"/>
      <c r="N1940" s="211"/>
      <c r="O1940" s="220"/>
      <c r="P1940" s="221"/>
      <c r="Q1940" s="84"/>
      <c r="R1940" s="89"/>
      <c r="S1940" s="84"/>
      <c r="T1940" s="125"/>
    </row>
    <row r="1941" spans="1:20">
      <c r="A1941" s="272"/>
      <c r="B1941" s="84"/>
      <c r="C1941" s="85"/>
      <c r="D1941" s="86"/>
      <c r="E1941" s="84"/>
      <c r="F1941" s="87"/>
      <c r="G1941" s="87"/>
      <c r="H1941" s="87"/>
      <c r="I1941" s="87"/>
      <c r="J1941" s="87"/>
      <c r="K1941" s="87"/>
      <c r="L1941" s="87"/>
      <c r="M1941" s="88"/>
      <c r="N1941" s="211"/>
      <c r="O1941" s="220"/>
      <c r="P1941" s="221"/>
      <c r="Q1941" s="84"/>
      <c r="R1941" s="89"/>
      <c r="S1941" s="84"/>
      <c r="T1941" s="125"/>
    </row>
    <row r="1942" spans="1:20">
      <c r="A1942" s="272"/>
      <c r="B1942" s="84"/>
      <c r="C1942" s="85"/>
      <c r="D1942" s="86"/>
      <c r="E1942" s="84"/>
      <c r="F1942" s="87"/>
      <c r="G1942" s="87"/>
      <c r="H1942" s="87"/>
      <c r="I1942" s="87"/>
      <c r="J1942" s="87"/>
      <c r="K1942" s="87"/>
      <c r="L1942" s="87"/>
      <c r="M1942" s="88"/>
      <c r="N1942" s="211"/>
      <c r="O1942" s="220"/>
      <c r="P1942" s="221"/>
      <c r="Q1942" s="84"/>
      <c r="R1942" s="89"/>
      <c r="S1942" s="84"/>
      <c r="T1942" s="125"/>
    </row>
    <row r="1943" spans="1:20">
      <c r="A1943" s="272"/>
      <c r="B1943" s="84"/>
      <c r="C1943" s="85"/>
      <c r="D1943" s="86"/>
      <c r="E1943" s="84"/>
      <c r="F1943" s="87"/>
      <c r="G1943" s="87"/>
      <c r="H1943" s="87"/>
      <c r="I1943" s="87"/>
      <c r="J1943" s="87"/>
      <c r="K1943" s="87"/>
      <c r="L1943" s="87"/>
      <c r="M1943" s="88"/>
      <c r="N1943" s="211"/>
      <c r="O1943" s="220"/>
      <c r="P1943" s="221"/>
      <c r="Q1943" s="84"/>
      <c r="R1943" s="89"/>
      <c r="S1943" s="84"/>
      <c r="T1943" s="125"/>
    </row>
    <row r="1944" spans="1:20">
      <c r="A1944" s="272"/>
      <c r="B1944" s="84"/>
      <c r="C1944" s="85"/>
      <c r="D1944" s="86"/>
      <c r="E1944" s="84"/>
      <c r="F1944" s="87"/>
      <c r="G1944" s="87"/>
      <c r="H1944" s="87"/>
      <c r="I1944" s="87"/>
      <c r="J1944" s="87"/>
      <c r="K1944" s="87"/>
      <c r="L1944" s="87"/>
      <c r="M1944" s="88"/>
      <c r="N1944" s="211"/>
      <c r="O1944" s="220"/>
      <c r="P1944" s="221"/>
      <c r="Q1944" s="84"/>
      <c r="R1944" s="89"/>
      <c r="S1944" s="84"/>
      <c r="T1944" s="125"/>
    </row>
    <row r="1945" spans="1:20">
      <c r="A1945" s="272"/>
      <c r="B1945" s="84"/>
      <c r="C1945" s="85"/>
      <c r="D1945" s="86"/>
      <c r="E1945" s="84"/>
      <c r="F1945" s="87"/>
      <c r="G1945" s="87"/>
      <c r="H1945" s="87"/>
      <c r="I1945" s="87"/>
      <c r="J1945" s="87"/>
      <c r="K1945" s="87"/>
      <c r="L1945" s="87"/>
      <c r="M1945" s="88"/>
      <c r="N1945" s="211"/>
      <c r="O1945" s="220"/>
      <c r="P1945" s="221"/>
      <c r="Q1945" s="84"/>
      <c r="R1945" s="89"/>
      <c r="S1945" s="84"/>
      <c r="T1945" s="125"/>
    </row>
    <row r="1946" spans="1:20">
      <c r="A1946" s="272"/>
      <c r="B1946" s="84"/>
      <c r="C1946" s="85"/>
      <c r="D1946" s="86"/>
      <c r="E1946" s="84"/>
      <c r="F1946" s="87"/>
      <c r="G1946" s="87"/>
      <c r="H1946" s="87"/>
      <c r="I1946" s="87"/>
      <c r="J1946" s="87"/>
      <c r="K1946" s="87"/>
      <c r="L1946" s="87"/>
      <c r="M1946" s="88"/>
      <c r="N1946" s="211"/>
      <c r="O1946" s="220"/>
      <c r="P1946" s="221"/>
      <c r="Q1946" s="84"/>
      <c r="R1946" s="89"/>
      <c r="S1946" s="84"/>
      <c r="T1946" s="125"/>
    </row>
    <row r="1947" spans="1:20">
      <c r="A1947" s="272"/>
      <c r="B1947" s="84"/>
      <c r="C1947" s="85"/>
      <c r="D1947" s="86"/>
      <c r="E1947" s="84"/>
      <c r="F1947" s="87"/>
      <c r="G1947" s="87"/>
      <c r="H1947" s="87"/>
      <c r="I1947" s="87"/>
      <c r="J1947" s="87"/>
      <c r="K1947" s="87"/>
      <c r="L1947" s="87"/>
      <c r="M1947" s="88"/>
      <c r="N1947" s="211"/>
      <c r="O1947" s="220"/>
      <c r="P1947" s="221"/>
      <c r="Q1947" s="84"/>
      <c r="R1947" s="89"/>
      <c r="S1947" s="84"/>
      <c r="T1947" s="125"/>
    </row>
    <row r="1948" spans="1:20">
      <c r="A1948" s="272"/>
      <c r="B1948" s="84"/>
      <c r="C1948" s="85"/>
      <c r="D1948" s="86"/>
      <c r="E1948" s="84"/>
      <c r="F1948" s="87"/>
      <c r="G1948" s="87"/>
      <c r="H1948" s="87"/>
      <c r="I1948" s="87"/>
      <c r="J1948" s="87"/>
      <c r="K1948" s="87"/>
      <c r="L1948" s="87"/>
      <c r="M1948" s="88"/>
      <c r="N1948" s="211"/>
      <c r="O1948" s="220"/>
      <c r="P1948" s="221"/>
      <c r="Q1948" s="84"/>
      <c r="R1948" s="89"/>
      <c r="S1948" s="84"/>
      <c r="T1948" s="125"/>
    </row>
    <row r="1949" spans="1:20">
      <c r="A1949" s="272"/>
      <c r="B1949" s="84"/>
      <c r="C1949" s="85"/>
      <c r="D1949" s="86"/>
      <c r="E1949" s="84"/>
      <c r="F1949" s="87"/>
      <c r="G1949" s="87"/>
      <c r="H1949" s="87"/>
      <c r="I1949" s="87"/>
      <c r="J1949" s="87"/>
      <c r="K1949" s="87"/>
      <c r="L1949" s="87"/>
      <c r="M1949" s="88"/>
      <c r="N1949" s="211"/>
      <c r="O1949" s="220"/>
      <c r="P1949" s="221"/>
      <c r="Q1949" s="84"/>
      <c r="R1949" s="89"/>
      <c r="S1949" s="84"/>
      <c r="T1949" s="125"/>
    </row>
    <row r="1950" spans="1:20">
      <c r="A1950" s="272"/>
      <c r="B1950" s="84"/>
      <c r="C1950" s="85"/>
      <c r="D1950" s="86"/>
      <c r="E1950" s="84"/>
      <c r="F1950" s="87"/>
      <c r="G1950" s="87"/>
      <c r="H1950" s="87"/>
      <c r="I1950" s="87"/>
      <c r="J1950" s="87"/>
      <c r="K1950" s="87"/>
      <c r="L1950" s="87"/>
      <c r="M1950" s="88"/>
      <c r="N1950" s="211"/>
      <c r="O1950" s="220"/>
      <c r="P1950" s="221"/>
      <c r="Q1950" s="84"/>
      <c r="R1950" s="89"/>
      <c r="S1950" s="84"/>
      <c r="T1950" s="125"/>
    </row>
    <row r="1951" spans="1:20">
      <c r="A1951" s="272"/>
      <c r="B1951" s="84"/>
      <c r="C1951" s="85"/>
      <c r="D1951" s="86"/>
      <c r="E1951" s="84"/>
      <c r="F1951" s="87"/>
      <c r="G1951" s="87"/>
      <c r="H1951" s="87"/>
      <c r="I1951" s="87"/>
      <c r="J1951" s="87"/>
      <c r="K1951" s="87"/>
      <c r="L1951" s="87"/>
      <c r="M1951" s="88"/>
      <c r="N1951" s="211"/>
      <c r="O1951" s="220"/>
      <c r="P1951" s="221"/>
      <c r="Q1951" s="84"/>
      <c r="R1951" s="89"/>
      <c r="S1951" s="84"/>
      <c r="T1951" s="125"/>
    </row>
    <row r="1952" spans="1:20">
      <c r="A1952" s="272"/>
      <c r="B1952" s="84"/>
      <c r="C1952" s="85"/>
      <c r="D1952" s="86"/>
      <c r="E1952" s="84"/>
      <c r="F1952" s="87"/>
      <c r="G1952" s="87"/>
      <c r="H1952" s="87"/>
      <c r="I1952" s="87"/>
      <c r="J1952" s="87"/>
      <c r="K1952" s="87"/>
      <c r="L1952" s="87"/>
      <c r="M1952" s="88"/>
      <c r="N1952" s="211"/>
      <c r="O1952" s="220"/>
      <c r="P1952" s="221"/>
      <c r="Q1952" s="84"/>
      <c r="R1952" s="89"/>
      <c r="S1952" s="84"/>
      <c r="T1952" s="125"/>
    </row>
    <row r="1953" spans="1:20">
      <c r="A1953" s="272"/>
      <c r="B1953" s="84"/>
      <c r="C1953" s="85"/>
      <c r="D1953" s="86"/>
      <c r="E1953" s="84"/>
      <c r="F1953" s="87"/>
      <c r="G1953" s="87"/>
      <c r="H1953" s="87"/>
      <c r="I1953" s="87"/>
      <c r="J1953" s="87"/>
      <c r="K1953" s="87"/>
      <c r="L1953" s="87"/>
      <c r="M1953" s="88"/>
      <c r="N1953" s="211"/>
      <c r="O1953" s="220"/>
      <c r="P1953" s="221"/>
      <c r="Q1953" s="84"/>
      <c r="R1953" s="89"/>
      <c r="S1953" s="84"/>
      <c r="T1953" s="125"/>
    </row>
    <row r="1954" spans="1:20">
      <c r="A1954" s="272"/>
      <c r="B1954" s="84"/>
      <c r="C1954" s="85"/>
      <c r="D1954" s="86"/>
      <c r="E1954" s="84"/>
      <c r="F1954" s="87"/>
      <c r="G1954" s="87"/>
      <c r="H1954" s="87"/>
      <c r="I1954" s="87"/>
      <c r="J1954" s="87"/>
      <c r="K1954" s="87"/>
      <c r="L1954" s="87"/>
      <c r="M1954" s="88"/>
      <c r="N1954" s="211"/>
      <c r="O1954" s="220"/>
      <c r="P1954" s="221"/>
      <c r="Q1954" s="84"/>
      <c r="R1954" s="89"/>
      <c r="S1954" s="84"/>
      <c r="T1954" s="125"/>
    </row>
    <row r="1955" spans="1:20">
      <c r="A1955" s="272"/>
      <c r="B1955" s="84"/>
      <c r="C1955" s="85"/>
      <c r="D1955" s="86"/>
      <c r="E1955" s="84"/>
      <c r="F1955" s="87"/>
      <c r="G1955" s="87"/>
      <c r="H1955" s="87"/>
      <c r="I1955" s="87"/>
      <c r="J1955" s="87"/>
      <c r="K1955" s="87"/>
      <c r="L1955" s="87"/>
      <c r="M1955" s="88"/>
      <c r="N1955" s="211"/>
      <c r="O1955" s="220"/>
      <c r="P1955" s="221"/>
      <c r="Q1955" s="84"/>
      <c r="R1955" s="89"/>
      <c r="S1955" s="84"/>
      <c r="T1955" s="125"/>
    </row>
    <row r="1956" spans="1:20">
      <c r="A1956" s="272"/>
      <c r="B1956" s="84"/>
      <c r="C1956" s="85"/>
      <c r="D1956" s="86"/>
      <c r="E1956" s="84"/>
      <c r="F1956" s="87"/>
      <c r="G1956" s="87"/>
      <c r="H1956" s="87"/>
      <c r="I1956" s="87"/>
      <c r="J1956" s="87"/>
      <c r="K1956" s="87"/>
      <c r="L1956" s="87"/>
      <c r="M1956" s="88"/>
      <c r="N1956" s="211"/>
      <c r="O1956" s="220"/>
      <c r="P1956" s="221"/>
      <c r="Q1956" s="84"/>
      <c r="R1956" s="89"/>
      <c r="S1956" s="84"/>
      <c r="T1956" s="125"/>
    </row>
    <row r="1957" spans="1:20">
      <c r="A1957" s="272"/>
      <c r="B1957" s="84"/>
      <c r="C1957" s="85"/>
      <c r="D1957" s="86"/>
      <c r="E1957" s="84"/>
      <c r="F1957" s="87"/>
      <c r="G1957" s="87"/>
      <c r="H1957" s="87"/>
      <c r="I1957" s="87"/>
      <c r="J1957" s="87"/>
      <c r="K1957" s="87"/>
      <c r="L1957" s="87"/>
      <c r="M1957" s="88"/>
      <c r="N1957" s="211"/>
      <c r="O1957" s="220"/>
      <c r="P1957" s="221"/>
      <c r="Q1957" s="84"/>
      <c r="R1957" s="89"/>
      <c r="S1957" s="84"/>
      <c r="T1957" s="125"/>
    </row>
    <row r="1958" spans="1:20">
      <c r="A1958" s="272"/>
      <c r="B1958" s="84"/>
      <c r="C1958" s="85"/>
      <c r="D1958" s="86"/>
      <c r="E1958" s="84"/>
      <c r="F1958" s="87"/>
      <c r="G1958" s="87"/>
      <c r="H1958" s="87"/>
      <c r="I1958" s="87"/>
      <c r="J1958" s="87"/>
      <c r="K1958" s="87"/>
      <c r="L1958" s="87"/>
      <c r="M1958" s="88"/>
      <c r="N1958" s="211"/>
      <c r="O1958" s="220"/>
      <c r="P1958" s="221"/>
      <c r="Q1958" s="84"/>
      <c r="R1958" s="89"/>
      <c r="S1958" s="84"/>
      <c r="T1958" s="125"/>
    </row>
    <row r="1959" spans="1:20">
      <c r="A1959" s="272"/>
      <c r="B1959" s="84"/>
      <c r="C1959" s="85"/>
      <c r="D1959" s="86"/>
      <c r="E1959" s="84"/>
      <c r="F1959" s="87"/>
      <c r="G1959" s="87"/>
      <c r="H1959" s="87"/>
      <c r="I1959" s="87"/>
      <c r="J1959" s="87"/>
      <c r="K1959" s="87"/>
      <c r="L1959" s="87"/>
      <c r="M1959" s="88"/>
      <c r="N1959" s="211"/>
      <c r="O1959" s="220"/>
      <c r="P1959" s="221"/>
      <c r="Q1959" s="84"/>
      <c r="R1959" s="89"/>
      <c r="S1959" s="84"/>
      <c r="T1959" s="125"/>
    </row>
    <row r="1960" spans="1:20">
      <c r="A1960" s="272"/>
      <c r="B1960" s="84"/>
      <c r="C1960" s="85"/>
      <c r="D1960" s="86"/>
      <c r="E1960" s="84"/>
      <c r="F1960" s="87"/>
      <c r="G1960" s="87"/>
      <c r="H1960" s="87"/>
      <c r="I1960" s="87"/>
      <c r="J1960" s="87"/>
      <c r="K1960" s="87"/>
      <c r="L1960" s="87"/>
      <c r="M1960" s="88"/>
      <c r="N1960" s="211"/>
      <c r="O1960" s="220"/>
      <c r="P1960" s="221"/>
      <c r="Q1960" s="84"/>
      <c r="R1960" s="89"/>
      <c r="S1960" s="84"/>
      <c r="T1960" s="125"/>
    </row>
    <row r="1961" spans="1:20">
      <c r="A1961" s="272"/>
      <c r="B1961" s="84"/>
      <c r="C1961" s="85"/>
      <c r="D1961" s="86"/>
      <c r="E1961" s="84"/>
      <c r="F1961" s="87"/>
      <c r="G1961" s="87"/>
      <c r="H1961" s="87"/>
      <c r="I1961" s="87"/>
      <c r="J1961" s="87"/>
      <c r="K1961" s="87"/>
      <c r="L1961" s="87"/>
      <c r="M1961" s="88"/>
      <c r="N1961" s="211"/>
      <c r="O1961" s="220"/>
      <c r="P1961" s="221"/>
      <c r="Q1961" s="84"/>
      <c r="R1961" s="89"/>
      <c r="S1961" s="84"/>
      <c r="T1961" s="125"/>
    </row>
    <row r="1962" spans="1:20">
      <c r="A1962" s="272"/>
      <c r="B1962" s="84"/>
      <c r="C1962" s="85"/>
      <c r="D1962" s="86"/>
      <c r="E1962" s="84"/>
      <c r="F1962" s="87"/>
      <c r="G1962" s="87"/>
      <c r="H1962" s="87"/>
      <c r="I1962" s="87"/>
      <c r="J1962" s="87"/>
      <c r="K1962" s="87"/>
      <c r="L1962" s="87"/>
      <c r="M1962" s="88"/>
      <c r="N1962" s="211"/>
      <c r="O1962" s="220"/>
      <c r="P1962" s="221"/>
      <c r="Q1962" s="84"/>
      <c r="R1962" s="89"/>
      <c r="S1962" s="84"/>
      <c r="T1962" s="125"/>
    </row>
    <row r="1963" spans="1:20">
      <c r="A1963" s="272"/>
      <c r="B1963" s="84"/>
      <c r="C1963" s="85"/>
      <c r="D1963" s="86"/>
      <c r="E1963" s="84"/>
      <c r="F1963" s="87"/>
      <c r="G1963" s="87"/>
      <c r="H1963" s="87"/>
      <c r="I1963" s="87"/>
      <c r="J1963" s="87"/>
      <c r="K1963" s="87"/>
      <c r="L1963" s="87"/>
      <c r="M1963" s="88"/>
      <c r="N1963" s="211"/>
      <c r="O1963" s="220"/>
      <c r="P1963" s="221"/>
      <c r="Q1963" s="84"/>
      <c r="R1963" s="89"/>
      <c r="S1963" s="84"/>
      <c r="T1963" s="125"/>
    </row>
    <row r="1964" spans="1:20">
      <c r="A1964" s="272"/>
      <c r="B1964" s="84"/>
      <c r="C1964" s="85"/>
      <c r="D1964" s="86"/>
      <c r="E1964" s="84"/>
      <c r="F1964" s="87"/>
      <c r="G1964" s="87"/>
      <c r="H1964" s="87"/>
      <c r="I1964" s="87"/>
      <c r="J1964" s="87"/>
      <c r="K1964" s="87"/>
      <c r="L1964" s="87"/>
      <c r="M1964" s="88"/>
      <c r="N1964" s="211"/>
      <c r="O1964" s="220"/>
      <c r="P1964" s="221"/>
      <c r="Q1964" s="84"/>
      <c r="R1964" s="89"/>
      <c r="S1964" s="84"/>
      <c r="T1964" s="125"/>
    </row>
    <row r="1965" spans="1:20">
      <c r="A1965" s="272"/>
      <c r="B1965" s="84"/>
      <c r="C1965" s="85"/>
      <c r="D1965" s="86"/>
      <c r="E1965" s="84"/>
      <c r="F1965" s="87"/>
      <c r="G1965" s="87"/>
      <c r="H1965" s="87"/>
      <c r="I1965" s="87"/>
      <c r="J1965" s="87"/>
      <c r="K1965" s="87"/>
      <c r="L1965" s="87"/>
      <c r="M1965" s="88"/>
      <c r="N1965" s="211"/>
      <c r="O1965" s="220"/>
      <c r="P1965" s="221"/>
      <c r="Q1965" s="84"/>
      <c r="R1965" s="89"/>
      <c r="S1965" s="84"/>
      <c r="T1965" s="125"/>
    </row>
    <row r="1966" spans="1:20">
      <c r="A1966" s="272"/>
      <c r="B1966" s="84"/>
      <c r="C1966" s="85"/>
      <c r="D1966" s="86"/>
      <c r="E1966" s="84"/>
      <c r="F1966" s="87"/>
      <c r="G1966" s="87"/>
      <c r="H1966" s="87"/>
      <c r="I1966" s="87"/>
      <c r="J1966" s="87"/>
      <c r="K1966" s="87"/>
      <c r="L1966" s="87"/>
      <c r="M1966" s="88"/>
      <c r="N1966" s="211"/>
      <c r="O1966" s="220"/>
      <c r="P1966" s="221"/>
      <c r="Q1966" s="84"/>
      <c r="R1966" s="89"/>
      <c r="S1966" s="84"/>
      <c r="T1966" s="125"/>
    </row>
    <row r="1967" spans="1:20">
      <c r="A1967" s="272"/>
      <c r="B1967" s="84"/>
      <c r="C1967" s="85"/>
      <c r="D1967" s="86"/>
      <c r="E1967" s="84"/>
      <c r="F1967" s="87"/>
      <c r="G1967" s="87"/>
      <c r="H1967" s="87"/>
      <c r="I1967" s="87"/>
      <c r="J1967" s="87"/>
      <c r="K1967" s="87"/>
      <c r="L1967" s="87"/>
      <c r="M1967" s="88"/>
      <c r="N1967" s="211"/>
      <c r="O1967" s="220"/>
      <c r="P1967" s="221"/>
      <c r="Q1967" s="84"/>
      <c r="R1967" s="89"/>
      <c r="S1967" s="84"/>
      <c r="T1967" s="125"/>
    </row>
    <row r="1968" spans="1:20">
      <c r="A1968" s="272"/>
      <c r="B1968" s="84"/>
      <c r="C1968" s="85"/>
      <c r="D1968" s="86"/>
      <c r="E1968" s="84"/>
      <c r="F1968" s="87"/>
      <c r="G1968" s="87"/>
      <c r="H1968" s="87"/>
      <c r="I1968" s="87"/>
      <c r="J1968" s="87"/>
      <c r="K1968" s="87"/>
      <c r="L1968" s="87"/>
      <c r="M1968" s="88"/>
      <c r="N1968" s="211"/>
      <c r="O1968" s="220"/>
      <c r="P1968" s="221"/>
      <c r="Q1968" s="84"/>
      <c r="R1968" s="89"/>
      <c r="S1968" s="84"/>
      <c r="T1968" s="125"/>
    </row>
    <row r="1969" spans="1:20">
      <c r="A1969" s="272"/>
      <c r="B1969" s="84"/>
      <c r="C1969" s="85"/>
      <c r="D1969" s="86"/>
      <c r="E1969" s="84"/>
      <c r="F1969" s="87"/>
      <c r="G1969" s="87"/>
      <c r="H1969" s="87"/>
      <c r="I1969" s="87"/>
      <c r="J1969" s="87"/>
      <c r="K1969" s="87"/>
      <c r="L1969" s="87"/>
      <c r="M1969" s="88"/>
      <c r="N1969" s="211"/>
      <c r="O1969" s="220"/>
      <c r="P1969" s="221"/>
      <c r="Q1969" s="84"/>
      <c r="R1969" s="89"/>
      <c r="S1969" s="84"/>
      <c r="T1969" s="125"/>
    </row>
    <row r="1970" spans="1:20">
      <c r="A1970" s="272"/>
      <c r="B1970" s="84"/>
      <c r="C1970" s="85"/>
      <c r="D1970" s="86"/>
      <c r="E1970" s="84"/>
      <c r="F1970" s="87"/>
      <c r="G1970" s="87"/>
      <c r="H1970" s="87"/>
      <c r="I1970" s="87"/>
      <c r="J1970" s="87"/>
      <c r="K1970" s="87"/>
      <c r="L1970" s="87"/>
      <c r="M1970" s="88"/>
      <c r="N1970" s="211"/>
      <c r="O1970" s="220"/>
      <c r="P1970" s="221"/>
      <c r="Q1970" s="84"/>
      <c r="R1970" s="89"/>
      <c r="S1970" s="84"/>
      <c r="T1970" s="125"/>
    </row>
    <row r="1971" spans="1:20">
      <c r="A1971" s="272"/>
      <c r="B1971" s="84"/>
      <c r="C1971" s="85"/>
      <c r="D1971" s="86"/>
      <c r="E1971" s="84"/>
      <c r="F1971" s="87"/>
      <c r="G1971" s="87"/>
      <c r="H1971" s="87"/>
      <c r="I1971" s="87"/>
      <c r="J1971" s="87"/>
      <c r="K1971" s="87"/>
      <c r="L1971" s="87"/>
      <c r="M1971" s="88"/>
      <c r="N1971" s="211"/>
      <c r="O1971" s="220"/>
      <c r="P1971" s="221"/>
      <c r="Q1971" s="84"/>
      <c r="R1971" s="89"/>
      <c r="S1971" s="84"/>
      <c r="T1971" s="125"/>
    </row>
    <row r="1972" spans="1:20">
      <c r="A1972" s="272"/>
      <c r="B1972" s="84"/>
      <c r="C1972" s="85"/>
      <c r="D1972" s="86"/>
      <c r="E1972" s="84"/>
      <c r="F1972" s="87"/>
      <c r="G1972" s="87"/>
      <c r="H1972" s="87"/>
      <c r="I1972" s="87"/>
      <c r="J1972" s="87"/>
      <c r="K1972" s="87"/>
      <c r="L1972" s="87"/>
      <c r="M1972" s="88"/>
      <c r="N1972" s="211"/>
      <c r="O1972" s="220"/>
      <c r="P1972" s="221"/>
      <c r="Q1972" s="84"/>
      <c r="R1972" s="89"/>
      <c r="S1972" s="84"/>
      <c r="T1972" s="125"/>
    </row>
    <row r="1973" spans="1:20">
      <c r="A1973" s="272"/>
      <c r="B1973" s="84"/>
      <c r="C1973" s="85"/>
      <c r="D1973" s="86"/>
      <c r="E1973" s="84"/>
      <c r="F1973" s="87"/>
      <c r="G1973" s="87"/>
      <c r="H1973" s="87"/>
      <c r="I1973" s="87"/>
      <c r="J1973" s="87"/>
      <c r="K1973" s="87"/>
      <c r="L1973" s="87"/>
      <c r="M1973" s="88"/>
      <c r="N1973" s="211"/>
      <c r="O1973" s="220"/>
      <c r="P1973" s="221"/>
      <c r="Q1973" s="84"/>
      <c r="R1973" s="89"/>
      <c r="S1973" s="84"/>
      <c r="T1973" s="125"/>
    </row>
    <row r="1974" spans="1:20">
      <c r="A1974" s="272"/>
      <c r="B1974" s="84"/>
      <c r="C1974" s="85"/>
      <c r="D1974" s="86"/>
      <c r="E1974" s="84"/>
      <c r="F1974" s="87"/>
      <c r="G1974" s="87"/>
      <c r="H1974" s="87"/>
      <c r="I1974" s="87"/>
      <c r="J1974" s="87"/>
      <c r="K1974" s="87"/>
      <c r="L1974" s="87"/>
      <c r="M1974" s="88"/>
      <c r="N1974" s="211"/>
      <c r="O1974" s="220"/>
      <c r="P1974" s="221"/>
      <c r="Q1974" s="84"/>
      <c r="R1974" s="89"/>
      <c r="S1974" s="84"/>
      <c r="T1974" s="125"/>
    </row>
    <row r="1975" spans="1:20">
      <c r="A1975" s="272"/>
      <c r="B1975" s="84"/>
      <c r="C1975" s="85"/>
      <c r="D1975" s="86"/>
      <c r="E1975" s="84"/>
      <c r="F1975" s="87"/>
      <c r="G1975" s="87"/>
      <c r="H1975" s="87"/>
      <c r="I1975" s="87"/>
      <c r="J1975" s="87"/>
      <c r="K1975" s="87"/>
      <c r="L1975" s="87"/>
      <c r="M1975" s="88"/>
      <c r="N1975" s="211"/>
      <c r="O1975" s="220"/>
      <c r="P1975" s="221"/>
      <c r="Q1975" s="84"/>
      <c r="R1975" s="89"/>
      <c r="S1975" s="84"/>
      <c r="T1975" s="125"/>
    </row>
    <row r="1976" spans="1:20">
      <c r="A1976" s="272"/>
      <c r="B1976" s="84"/>
      <c r="C1976" s="85"/>
      <c r="D1976" s="86"/>
      <c r="E1976" s="84"/>
      <c r="F1976" s="87"/>
      <c r="G1976" s="87"/>
      <c r="H1976" s="87"/>
      <c r="I1976" s="87"/>
      <c r="J1976" s="87"/>
      <c r="K1976" s="87"/>
      <c r="L1976" s="87"/>
      <c r="M1976" s="88"/>
      <c r="N1976" s="211"/>
      <c r="O1976" s="220"/>
      <c r="P1976" s="221"/>
      <c r="Q1976" s="84"/>
      <c r="R1976" s="89"/>
      <c r="S1976" s="84"/>
      <c r="T1976" s="125"/>
    </row>
    <row r="1977" spans="1:20">
      <c r="A1977" s="272"/>
      <c r="B1977" s="84"/>
      <c r="C1977" s="85"/>
      <c r="D1977" s="86"/>
      <c r="E1977" s="84"/>
      <c r="F1977" s="87"/>
      <c r="G1977" s="87"/>
      <c r="H1977" s="87"/>
      <c r="I1977" s="87"/>
      <c r="J1977" s="87"/>
      <c r="K1977" s="87"/>
      <c r="L1977" s="87"/>
      <c r="M1977" s="88"/>
      <c r="N1977" s="211"/>
      <c r="O1977" s="220"/>
      <c r="P1977" s="221"/>
      <c r="Q1977" s="84"/>
      <c r="R1977" s="89"/>
      <c r="S1977" s="84"/>
      <c r="T1977" s="125"/>
    </row>
    <row r="1978" spans="1:20">
      <c r="A1978" s="272"/>
      <c r="B1978" s="84"/>
      <c r="C1978" s="85"/>
      <c r="D1978" s="86"/>
      <c r="E1978" s="84"/>
      <c r="F1978" s="87"/>
      <c r="G1978" s="87"/>
      <c r="H1978" s="87"/>
      <c r="I1978" s="87"/>
      <c r="J1978" s="87"/>
      <c r="K1978" s="87"/>
      <c r="L1978" s="87"/>
      <c r="M1978" s="88"/>
      <c r="N1978" s="211"/>
      <c r="O1978" s="220"/>
      <c r="P1978" s="221"/>
      <c r="Q1978" s="84"/>
      <c r="R1978" s="89"/>
      <c r="S1978" s="84"/>
      <c r="T1978" s="125"/>
    </row>
    <row r="1979" spans="1:20">
      <c r="A1979" s="272"/>
      <c r="B1979" s="84"/>
      <c r="C1979" s="85"/>
      <c r="D1979" s="86"/>
      <c r="E1979" s="84"/>
      <c r="F1979" s="87"/>
      <c r="G1979" s="87"/>
      <c r="H1979" s="87"/>
      <c r="I1979" s="87"/>
      <c r="J1979" s="87"/>
      <c r="K1979" s="87"/>
      <c r="L1979" s="87"/>
      <c r="M1979" s="88"/>
      <c r="N1979" s="211"/>
      <c r="O1979" s="220"/>
      <c r="P1979" s="221"/>
      <c r="Q1979" s="84"/>
      <c r="R1979" s="89"/>
      <c r="S1979" s="84"/>
      <c r="T1979" s="125"/>
    </row>
    <row r="1980" spans="1:20">
      <c r="A1980" s="272"/>
      <c r="B1980" s="84"/>
      <c r="C1980" s="85"/>
      <c r="D1980" s="86"/>
      <c r="E1980" s="84"/>
      <c r="F1980" s="87"/>
      <c r="G1980" s="87"/>
      <c r="H1980" s="87"/>
      <c r="I1980" s="87"/>
      <c r="J1980" s="87"/>
      <c r="K1980" s="87"/>
      <c r="L1980" s="87"/>
      <c r="M1980" s="88"/>
      <c r="N1980" s="211"/>
      <c r="O1980" s="220"/>
      <c r="P1980" s="221"/>
      <c r="Q1980" s="84"/>
      <c r="R1980" s="89"/>
      <c r="S1980" s="84"/>
      <c r="T1980" s="125"/>
    </row>
    <row r="1981" spans="1:20">
      <c r="A1981" s="272"/>
      <c r="B1981" s="84"/>
      <c r="C1981" s="85"/>
      <c r="D1981" s="86"/>
      <c r="E1981" s="84"/>
      <c r="F1981" s="87"/>
      <c r="G1981" s="87"/>
      <c r="H1981" s="87"/>
      <c r="I1981" s="87"/>
      <c r="J1981" s="87"/>
      <c r="K1981" s="87"/>
      <c r="L1981" s="87"/>
      <c r="M1981" s="88"/>
      <c r="N1981" s="211"/>
      <c r="O1981" s="220"/>
      <c r="P1981" s="221"/>
      <c r="Q1981" s="84"/>
      <c r="R1981" s="89"/>
      <c r="S1981" s="84"/>
      <c r="T1981" s="125"/>
    </row>
    <row r="1982" spans="1:20">
      <c r="A1982" s="272"/>
      <c r="B1982" s="84"/>
      <c r="C1982" s="85"/>
      <c r="D1982" s="86"/>
      <c r="E1982" s="84"/>
      <c r="F1982" s="87"/>
      <c r="G1982" s="87"/>
      <c r="H1982" s="87"/>
      <c r="I1982" s="87"/>
      <c r="J1982" s="87"/>
      <c r="K1982" s="87"/>
      <c r="L1982" s="87"/>
      <c r="M1982" s="88"/>
      <c r="N1982" s="211"/>
      <c r="O1982" s="220"/>
      <c r="P1982" s="221"/>
      <c r="Q1982" s="84"/>
      <c r="R1982" s="89"/>
      <c r="S1982" s="84"/>
      <c r="T1982" s="125"/>
    </row>
    <row r="1983" spans="1:20">
      <c r="A1983" s="272"/>
      <c r="B1983" s="84"/>
      <c r="C1983" s="85"/>
      <c r="D1983" s="86"/>
      <c r="E1983" s="84"/>
      <c r="F1983" s="87"/>
      <c r="G1983" s="87"/>
      <c r="H1983" s="87"/>
      <c r="I1983" s="87"/>
      <c r="J1983" s="87"/>
      <c r="K1983" s="87"/>
      <c r="L1983" s="87"/>
      <c r="M1983" s="88"/>
      <c r="N1983" s="211"/>
      <c r="O1983" s="220"/>
      <c r="P1983" s="221"/>
      <c r="Q1983" s="84"/>
      <c r="R1983" s="89"/>
      <c r="S1983" s="84"/>
      <c r="T1983" s="125"/>
    </row>
    <row r="1984" spans="1:20">
      <c r="A1984" s="272"/>
      <c r="B1984" s="84"/>
      <c r="C1984" s="85"/>
      <c r="D1984" s="86"/>
      <c r="E1984" s="84"/>
      <c r="F1984" s="87"/>
      <c r="G1984" s="87"/>
      <c r="H1984" s="87"/>
      <c r="I1984" s="87"/>
      <c r="J1984" s="87"/>
      <c r="K1984" s="87"/>
      <c r="L1984" s="87"/>
      <c r="M1984" s="88"/>
      <c r="N1984" s="211"/>
      <c r="O1984" s="220"/>
      <c r="P1984" s="221"/>
      <c r="Q1984" s="84"/>
      <c r="R1984" s="89"/>
      <c r="S1984" s="84"/>
      <c r="T1984" s="125"/>
    </row>
    <row r="1985" spans="1:20">
      <c r="A1985" s="272"/>
      <c r="B1985" s="84"/>
      <c r="C1985" s="85"/>
      <c r="D1985" s="86"/>
      <c r="E1985" s="84"/>
      <c r="F1985" s="87"/>
      <c r="G1985" s="87"/>
      <c r="H1985" s="87"/>
      <c r="I1985" s="87"/>
      <c r="J1985" s="87"/>
      <c r="K1985" s="87"/>
      <c r="L1985" s="87"/>
      <c r="M1985" s="88"/>
      <c r="N1985" s="211"/>
      <c r="O1985" s="220"/>
      <c r="P1985" s="221"/>
      <c r="Q1985" s="84"/>
      <c r="R1985" s="89"/>
      <c r="S1985" s="84"/>
      <c r="T1985" s="125"/>
    </row>
    <row r="1986" spans="1:20">
      <c r="A1986" s="272"/>
      <c r="B1986" s="84"/>
      <c r="C1986" s="85"/>
      <c r="D1986" s="86"/>
      <c r="E1986" s="84"/>
      <c r="F1986" s="87"/>
      <c r="G1986" s="87"/>
      <c r="H1986" s="87"/>
      <c r="I1986" s="87"/>
      <c r="J1986" s="87"/>
      <c r="K1986" s="87"/>
      <c r="L1986" s="87"/>
      <c r="M1986" s="88"/>
      <c r="N1986" s="211"/>
      <c r="O1986" s="220"/>
      <c r="P1986" s="221"/>
      <c r="Q1986" s="84"/>
      <c r="R1986" s="89"/>
      <c r="S1986" s="84"/>
      <c r="T1986" s="125"/>
    </row>
    <row r="1987" spans="1:20">
      <c r="A1987" s="272"/>
      <c r="B1987" s="84"/>
      <c r="C1987" s="85"/>
      <c r="D1987" s="86"/>
      <c r="E1987" s="84"/>
      <c r="F1987" s="87"/>
      <c r="G1987" s="87"/>
      <c r="H1987" s="87"/>
      <c r="I1987" s="87"/>
      <c r="J1987" s="87"/>
      <c r="K1987" s="87"/>
      <c r="L1987" s="87"/>
      <c r="M1987" s="88"/>
      <c r="N1987" s="211"/>
      <c r="O1987" s="220"/>
      <c r="P1987" s="221"/>
      <c r="Q1987" s="84"/>
      <c r="R1987" s="89"/>
      <c r="S1987" s="84"/>
      <c r="T1987" s="125"/>
    </row>
    <row r="1988" spans="1:20">
      <c r="A1988" s="272"/>
      <c r="B1988" s="84"/>
      <c r="C1988" s="85"/>
      <c r="D1988" s="86"/>
      <c r="E1988" s="84"/>
      <c r="F1988" s="87"/>
      <c r="G1988" s="87"/>
      <c r="H1988" s="87"/>
      <c r="I1988" s="87"/>
      <c r="J1988" s="87"/>
      <c r="K1988" s="87"/>
      <c r="L1988" s="87"/>
      <c r="M1988" s="88"/>
      <c r="N1988" s="211"/>
      <c r="O1988" s="220"/>
      <c r="P1988" s="221"/>
      <c r="Q1988" s="84"/>
      <c r="R1988" s="89"/>
      <c r="S1988" s="84"/>
      <c r="T1988" s="125"/>
    </row>
    <row r="1989" spans="1:20">
      <c r="A1989" s="272"/>
      <c r="B1989" s="84"/>
      <c r="C1989" s="85"/>
      <c r="D1989" s="86"/>
      <c r="E1989" s="84"/>
      <c r="F1989" s="87"/>
      <c r="G1989" s="87"/>
      <c r="H1989" s="87"/>
      <c r="I1989" s="87"/>
      <c r="J1989" s="87"/>
      <c r="K1989" s="87"/>
      <c r="L1989" s="87"/>
      <c r="M1989" s="88"/>
      <c r="N1989" s="211"/>
      <c r="O1989" s="220"/>
      <c r="P1989" s="221"/>
      <c r="Q1989" s="84"/>
      <c r="R1989" s="89"/>
      <c r="S1989" s="84"/>
      <c r="T1989" s="125"/>
    </row>
    <row r="1990" spans="1:20">
      <c r="A1990" s="272"/>
      <c r="B1990" s="84"/>
      <c r="C1990" s="85"/>
      <c r="D1990" s="86"/>
      <c r="E1990" s="84"/>
      <c r="F1990" s="87"/>
      <c r="G1990" s="87"/>
      <c r="H1990" s="87"/>
      <c r="I1990" s="87"/>
      <c r="J1990" s="87"/>
      <c r="K1990" s="87"/>
      <c r="L1990" s="87"/>
      <c r="M1990" s="88"/>
      <c r="N1990" s="211"/>
      <c r="O1990" s="220"/>
      <c r="P1990" s="221"/>
      <c r="Q1990" s="84"/>
      <c r="R1990" s="89"/>
      <c r="S1990" s="84"/>
      <c r="T1990" s="125"/>
    </row>
    <row r="1991" spans="1:20">
      <c r="A1991" s="272"/>
      <c r="B1991" s="84"/>
      <c r="C1991" s="85"/>
      <c r="D1991" s="86"/>
      <c r="E1991" s="84"/>
      <c r="F1991" s="87"/>
      <c r="G1991" s="87"/>
      <c r="H1991" s="87"/>
      <c r="I1991" s="87"/>
      <c r="J1991" s="87"/>
      <c r="K1991" s="87"/>
      <c r="L1991" s="87"/>
      <c r="M1991" s="88"/>
      <c r="N1991" s="211"/>
      <c r="O1991" s="220"/>
      <c r="P1991" s="221"/>
      <c r="Q1991" s="84"/>
      <c r="R1991" s="89"/>
      <c r="S1991" s="84"/>
      <c r="T1991" s="125"/>
    </row>
    <row r="1992" spans="1:20">
      <c r="A1992" s="272"/>
      <c r="B1992" s="84"/>
      <c r="C1992" s="85"/>
      <c r="D1992" s="86"/>
      <c r="E1992" s="84"/>
      <c r="F1992" s="87"/>
      <c r="G1992" s="87"/>
      <c r="H1992" s="87"/>
      <c r="I1992" s="87"/>
      <c r="J1992" s="87"/>
      <c r="K1992" s="87"/>
      <c r="L1992" s="87"/>
      <c r="M1992" s="88"/>
      <c r="N1992" s="211"/>
      <c r="O1992" s="220"/>
      <c r="P1992" s="221"/>
      <c r="Q1992" s="84"/>
      <c r="R1992" s="89"/>
      <c r="S1992" s="84"/>
      <c r="T1992" s="125"/>
    </row>
    <row r="1993" spans="1:20">
      <c r="A1993" s="272"/>
      <c r="B1993" s="84"/>
      <c r="C1993" s="85"/>
      <c r="D1993" s="86"/>
      <c r="E1993" s="84"/>
      <c r="F1993" s="87"/>
      <c r="G1993" s="87"/>
      <c r="H1993" s="87"/>
      <c r="I1993" s="87"/>
      <c r="J1993" s="87"/>
      <c r="K1993" s="87"/>
      <c r="L1993" s="87"/>
      <c r="M1993" s="88"/>
      <c r="N1993" s="211"/>
      <c r="O1993" s="220"/>
      <c r="P1993" s="221"/>
      <c r="Q1993" s="84"/>
      <c r="R1993" s="89"/>
      <c r="S1993" s="84"/>
      <c r="T1993" s="125"/>
    </row>
    <row r="1994" spans="1:20">
      <c r="A1994" s="272"/>
      <c r="B1994" s="84"/>
      <c r="C1994" s="85"/>
      <c r="D1994" s="86"/>
      <c r="E1994" s="84"/>
      <c r="F1994" s="87"/>
      <c r="G1994" s="87"/>
      <c r="H1994" s="87"/>
      <c r="I1994" s="87"/>
      <c r="J1994" s="87"/>
      <c r="K1994" s="87"/>
      <c r="L1994" s="87"/>
      <c r="M1994" s="88"/>
      <c r="N1994" s="211"/>
      <c r="O1994" s="220"/>
      <c r="P1994" s="221"/>
      <c r="Q1994" s="84"/>
      <c r="R1994" s="89"/>
      <c r="S1994" s="84"/>
      <c r="T1994" s="125"/>
    </row>
    <row r="1995" spans="1:20">
      <c r="A1995" s="272"/>
      <c r="B1995" s="84"/>
      <c r="C1995" s="85"/>
      <c r="D1995" s="86"/>
      <c r="E1995" s="84"/>
      <c r="F1995" s="87"/>
      <c r="G1995" s="87"/>
      <c r="H1995" s="87"/>
      <c r="I1995" s="87"/>
      <c r="J1995" s="87"/>
      <c r="K1995" s="87"/>
      <c r="L1995" s="87"/>
      <c r="M1995" s="88"/>
      <c r="N1995" s="211"/>
      <c r="O1995" s="220"/>
      <c r="P1995" s="221"/>
      <c r="Q1995" s="84"/>
      <c r="R1995" s="89"/>
      <c r="S1995" s="84"/>
      <c r="T1995" s="125"/>
    </row>
    <row r="1996" spans="1:20">
      <c r="A1996" s="272"/>
      <c r="B1996" s="84"/>
      <c r="C1996" s="85"/>
      <c r="D1996" s="86"/>
      <c r="E1996" s="84"/>
      <c r="F1996" s="87"/>
      <c r="G1996" s="87"/>
      <c r="H1996" s="87"/>
      <c r="I1996" s="87"/>
      <c r="J1996" s="87"/>
      <c r="K1996" s="87"/>
      <c r="L1996" s="87"/>
      <c r="M1996" s="88"/>
      <c r="N1996" s="211"/>
      <c r="O1996" s="220"/>
      <c r="P1996" s="221"/>
      <c r="Q1996" s="84"/>
      <c r="R1996" s="89"/>
      <c r="S1996" s="84"/>
      <c r="T1996" s="125"/>
    </row>
    <row r="1997" spans="1:20">
      <c r="A1997" s="272"/>
      <c r="B1997" s="84"/>
      <c r="C1997" s="85"/>
      <c r="D1997" s="86"/>
      <c r="E1997" s="84"/>
      <c r="F1997" s="87"/>
      <c r="G1997" s="87"/>
      <c r="H1997" s="87"/>
      <c r="I1997" s="87"/>
      <c r="J1997" s="87"/>
      <c r="K1997" s="87"/>
      <c r="L1997" s="87"/>
      <c r="M1997" s="88"/>
      <c r="N1997" s="211"/>
      <c r="O1997" s="220"/>
      <c r="P1997" s="221"/>
      <c r="Q1997" s="84"/>
      <c r="R1997" s="89"/>
      <c r="S1997" s="84"/>
      <c r="T1997" s="125"/>
    </row>
    <row r="1998" spans="1:20">
      <c r="A1998" s="272"/>
      <c r="B1998" s="84"/>
      <c r="C1998" s="85"/>
      <c r="D1998" s="86"/>
      <c r="E1998" s="84"/>
      <c r="F1998" s="87"/>
      <c r="G1998" s="87"/>
      <c r="H1998" s="87"/>
      <c r="I1998" s="87"/>
      <c r="J1998" s="87"/>
      <c r="K1998" s="87"/>
      <c r="L1998" s="87"/>
      <c r="M1998" s="88"/>
      <c r="N1998" s="211"/>
      <c r="O1998" s="220"/>
      <c r="P1998" s="221"/>
      <c r="Q1998" s="84"/>
      <c r="R1998" s="89"/>
      <c r="S1998" s="84"/>
      <c r="T1998" s="125"/>
    </row>
    <row r="1999" spans="1:20">
      <c r="A1999" s="272"/>
      <c r="B1999" s="84"/>
      <c r="C1999" s="85"/>
      <c r="D1999" s="86"/>
      <c r="E1999" s="84"/>
      <c r="F1999" s="87"/>
      <c r="G1999" s="87"/>
      <c r="H1999" s="87"/>
      <c r="I1999" s="87"/>
      <c r="J1999" s="87"/>
      <c r="K1999" s="87"/>
      <c r="L1999" s="87"/>
      <c r="M1999" s="88"/>
      <c r="N1999" s="211"/>
      <c r="O1999" s="220"/>
      <c r="P1999" s="221"/>
      <c r="Q1999" s="84"/>
      <c r="R1999" s="89"/>
      <c r="S1999" s="84"/>
      <c r="T1999" s="125"/>
    </row>
    <row r="2000" spans="1:20">
      <c r="A2000" s="272"/>
      <c r="B2000" s="84"/>
      <c r="C2000" s="85"/>
      <c r="D2000" s="86"/>
      <c r="E2000" s="84"/>
      <c r="F2000" s="87"/>
      <c r="G2000" s="87"/>
      <c r="H2000" s="87"/>
      <c r="I2000" s="87"/>
      <c r="J2000" s="87"/>
      <c r="K2000" s="87"/>
      <c r="L2000" s="87"/>
      <c r="M2000" s="88"/>
      <c r="N2000" s="211"/>
      <c r="O2000" s="220"/>
      <c r="P2000" s="221"/>
      <c r="Q2000" s="84"/>
      <c r="R2000" s="89"/>
      <c r="S2000" s="84"/>
      <c r="T2000" s="125"/>
    </row>
    <row r="2001" spans="1:20">
      <c r="A2001" s="272"/>
      <c r="B2001" s="84"/>
      <c r="C2001" s="85"/>
      <c r="D2001" s="86"/>
      <c r="E2001" s="84"/>
      <c r="F2001" s="87"/>
      <c r="G2001" s="87"/>
      <c r="H2001" s="87"/>
      <c r="I2001" s="87"/>
      <c r="J2001" s="87"/>
      <c r="K2001" s="87"/>
      <c r="L2001" s="87"/>
      <c r="M2001" s="88"/>
      <c r="N2001" s="211"/>
      <c r="O2001" s="220"/>
      <c r="P2001" s="221"/>
      <c r="Q2001" s="84"/>
      <c r="R2001" s="89"/>
      <c r="S2001" s="84"/>
      <c r="T2001" s="125"/>
    </row>
    <row r="2002" spans="1:20">
      <c r="A2002" s="272"/>
      <c r="B2002" s="84"/>
      <c r="C2002" s="85"/>
      <c r="D2002" s="86"/>
      <c r="E2002" s="84"/>
      <c r="F2002" s="87"/>
      <c r="G2002" s="87"/>
      <c r="H2002" s="87"/>
      <c r="I2002" s="87"/>
      <c r="J2002" s="87"/>
      <c r="K2002" s="87"/>
      <c r="L2002" s="87"/>
      <c r="M2002" s="88"/>
      <c r="N2002" s="211"/>
      <c r="O2002" s="220"/>
      <c r="P2002" s="221"/>
      <c r="Q2002" s="84"/>
      <c r="R2002" s="89"/>
      <c r="S2002" s="84"/>
      <c r="T2002" s="125"/>
    </row>
    <row r="2003" spans="1:20">
      <c r="A2003" s="272"/>
      <c r="B2003" s="84"/>
      <c r="C2003" s="85"/>
      <c r="D2003" s="86"/>
      <c r="E2003" s="84"/>
      <c r="F2003" s="87"/>
      <c r="G2003" s="87"/>
      <c r="H2003" s="87"/>
      <c r="I2003" s="87"/>
      <c r="J2003" s="87"/>
      <c r="K2003" s="87"/>
      <c r="L2003" s="87"/>
      <c r="M2003" s="88"/>
      <c r="N2003" s="211"/>
      <c r="O2003" s="220"/>
      <c r="P2003" s="221"/>
      <c r="Q2003" s="84"/>
      <c r="R2003" s="89"/>
      <c r="S2003" s="84"/>
      <c r="T2003" s="125"/>
    </row>
    <row r="2004" spans="1:20">
      <c r="A2004" s="272"/>
      <c r="B2004" s="84"/>
      <c r="C2004" s="85"/>
      <c r="D2004" s="86"/>
      <c r="E2004" s="84"/>
      <c r="F2004" s="87"/>
      <c r="G2004" s="87"/>
      <c r="H2004" s="87"/>
      <c r="I2004" s="87"/>
      <c r="J2004" s="87"/>
      <c r="K2004" s="87"/>
      <c r="L2004" s="87"/>
      <c r="M2004" s="88"/>
      <c r="N2004" s="211"/>
      <c r="O2004" s="220"/>
      <c r="P2004" s="221"/>
      <c r="Q2004" s="84"/>
      <c r="R2004" s="89"/>
      <c r="S2004" s="84"/>
      <c r="T2004" s="125"/>
    </row>
    <row r="2005" spans="1:20">
      <c r="A2005" s="272"/>
      <c r="B2005" s="84"/>
      <c r="C2005" s="85"/>
      <c r="D2005" s="86"/>
      <c r="E2005" s="84"/>
      <c r="F2005" s="87"/>
      <c r="G2005" s="87"/>
      <c r="H2005" s="87"/>
      <c r="I2005" s="87"/>
      <c r="J2005" s="87"/>
      <c r="K2005" s="87"/>
      <c r="L2005" s="87"/>
      <c r="M2005" s="88"/>
      <c r="N2005" s="211"/>
      <c r="O2005" s="220"/>
      <c r="P2005" s="221"/>
      <c r="Q2005" s="84"/>
      <c r="R2005" s="89"/>
      <c r="S2005" s="84"/>
      <c r="T2005" s="125"/>
    </row>
    <row r="2006" spans="1:20">
      <c r="A2006" s="272"/>
      <c r="B2006" s="84"/>
      <c r="C2006" s="85"/>
      <c r="D2006" s="86"/>
      <c r="E2006" s="84"/>
      <c r="F2006" s="87"/>
      <c r="G2006" s="87"/>
      <c r="H2006" s="87"/>
      <c r="I2006" s="87"/>
      <c r="J2006" s="87"/>
      <c r="K2006" s="87"/>
      <c r="L2006" s="87"/>
      <c r="M2006" s="88"/>
      <c r="N2006" s="211"/>
      <c r="O2006" s="220"/>
      <c r="P2006" s="221"/>
      <c r="Q2006" s="84"/>
      <c r="R2006" s="89"/>
      <c r="S2006" s="84"/>
      <c r="T2006" s="125"/>
    </row>
    <row r="2007" spans="1:20">
      <c r="A2007" s="272"/>
      <c r="B2007" s="84"/>
      <c r="C2007" s="85"/>
      <c r="D2007" s="86"/>
      <c r="E2007" s="84"/>
      <c r="F2007" s="87"/>
      <c r="G2007" s="87"/>
      <c r="H2007" s="87"/>
      <c r="I2007" s="87"/>
      <c r="J2007" s="87"/>
      <c r="K2007" s="87"/>
      <c r="L2007" s="87"/>
      <c r="M2007" s="88"/>
      <c r="N2007" s="211"/>
      <c r="O2007" s="220"/>
      <c r="P2007" s="221"/>
      <c r="Q2007" s="84"/>
      <c r="R2007" s="89"/>
      <c r="S2007" s="84"/>
      <c r="T2007" s="125"/>
    </row>
    <row r="2008" spans="1:20">
      <c r="A2008" s="272"/>
      <c r="B2008" s="84"/>
      <c r="C2008" s="85"/>
      <c r="D2008" s="86"/>
      <c r="E2008" s="84"/>
      <c r="F2008" s="87"/>
      <c r="G2008" s="87"/>
      <c r="H2008" s="87"/>
      <c r="I2008" s="87"/>
      <c r="J2008" s="87"/>
      <c r="K2008" s="87"/>
      <c r="L2008" s="87"/>
      <c r="M2008" s="88"/>
      <c r="N2008" s="211"/>
      <c r="O2008" s="220"/>
      <c r="P2008" s="221"/>
      <c r="Q2008" s="84"/>
      <c r="R2008" s="89"/>
      <c r="S2008" s="84"/>
      <c r="T2008" s="125"/>
    </row>
    <row r="2009" spans="1:20">
      <c r="A2009" s="272"/>
      <c r="B2009" s="84"/>
      <c r="C2009" s="85"/>
      <c r="D2009" s="86"/>
      <c r="E2009" s="84"/>
      <c r="F2009" s="87"/>
      <c r="G2009" s="87"/>
      <c r="H2009" s="87"/>
      <c r="I2009" s="87"/>
      <c r="J2009" s="87"/>
      <c r="K2009" s="87"/>
      <c r="L2009" s="87"/>
      <c r="M2009" s="88"/>
      <c r="N2009" s="211"/>
      <c r="O2009" s="220"/>
      <c r="P2009" s="221"/>
      <c r="Q2009" s="84"/>
      <c r="R2009" s="89"/>
      <c r="S2009" s="84"/>
      <c r="T2009" s="125"/>
    </row>
    <row r="2010" spans="1:20">
      <c r="A2010" s="272"/>
      <c r="B2010" s="84"/>
      <c r="C2010" s="85"/>
      <c r="D2010" s="86"/>
      <c r="E2010" s="84"/>
      <c r="F2010" s="87"/>
      <c r="G2010" s="87"/>
      <c r="H2010" s="87"/>
      <c r="I2010" s="87"/>
      <c r="J2010" s="87"/>
      <c r="K2010" s="87"/>
      <c r="L2010" s="87"/>
      <c r="M2010" s="88"/>
      <c r="N2010" s="211"/>
      <c r="O2010" s="220"/>
      <c r="P2010" s="221"/>
      <c r="Q2010" s="84"/>
      <c r="R2010" s="89"/>
      <c r="S2010" s="84"/>
      <c r="T2010" s="125"/>
    </row>
    <row r="2011" spans="1:20">
      <c r="A2011" s="272"/>
      <c r="B2011" s="84"/>
      <c r="C2011" s="85"/>
      <c r="D2011" s="86"/>
      <c r="E2011" s="84"/>
      <c r="F2011" s="87"/>
      <c r="G2011" s="87"/>
      <c r="H2011" s="87"/>
      <c r="I2011" s="87"/>
      <c r="J2011" s="87"/>
      <c r="K2011" s="87"/>
      <c r="L2011" s="87"/>
      <c r="M2011" s="88"/>
      <c r="N2011" s="211"/>
      <c r="O2011" s="220"/>
      <c r="P2011" s="221"/>
      <c r="Q2011" s="84"/>
      <c r="R2011" s="89"/>
      <c r="S2011" s="84"/>
      <c r="T2011" s="125"/>
    </row>
    <row r="2012" spans="1:20">
      <c r="A2012" s="272"/>
      <c r="B2012" s="84"/>
      <c r="C2012" s="85"/>
      <c r="D2012" s="86"/>
      <c r="E2012" s="84"/>
      <c r="F2012" s="87"/>
      <c r="G2012" s="87"/>
      <c r="H2012" s="87"/>
      <c r="I2012" s="87"/>
      <c r="J2012" s="87"/>
      <c r="K2012" s="87"/>
      <c r="L2012" s="87"/>
      <c r="M2012" s="88"/>
      <c r="N2012" s="211"/>
      <c r="O2012" s="220"/>
      <c r="P2012" s="221"/>
      <c r="Q2012" s="84"/>
      <c r="R2012" s="89"/>
      <c r="S2012" s="84"/>
      <c r="T2012" s="125"/>
    </row>
    <row r="2013" spans="1:20">
      <c r="A2013" s="272"/>
      <c r="B2013" s="84"/>
      <c r="C2013" s="85"/>
      <c r="D2013" s="86"/>
      <c r="E2013" s="84"/>
      <c r="F2013" s="87"/>
      <c r="G2013" s="87"/>
      <c r="H2013" s="87"/>
      <c r="I2013" s="87"/>
      <c r="J2013" s="87"/>
      <c r="K2013" s="87"/>
      <c r="L2013" s="87"/>
      <c r="M2013" s="88"/>
      <c r="N2013" s="211"/>
      <c r="O2013" s="220"/>
      <c r="P2013" s="221"/>
      <c r="Q2013" s="84"/>
      <c r="R2013" s="89"/>
      <c r="S2013" s="84"/>
      <c r="T2013" s="125"/>
    </row>
    <row r="2014" spans="1:20">
      <c r="A2014" s="272"/>
      <c r="B2014" s="84"/>
      <c r="C2014" s="85"/>
      <c r="D2014" s="86"/>
      <c r="E2014" s="84"/>
      <c r="F2014" s="87"/>
      <c r="G2014" s="87"/>
      <c r="H2014" s="87"/>
      <c r="I2014" s="87"/>
      <c r="J2014" s="87"/>
      <c r="K2014" s="87"/>
      <c r="L2014" s="87"/>
      <c r="M2014" s="88"/>
      <c r="N2014" s="211"/>
      <c r="O2014" s="220"/>
      <c r="P2014" s="221"/>
      <c r="Q2014" s="84"/>
      <c r="R2014" s="89"/>
      <c r="S2014" s="84"/>
      <c r="T2014" s="125"/>
    </row>
    <row r="2015" spans="1:20">
      <c r="A2015" s="272"/>
      <c r="B2015" s="84"/>
      <c r="C2015" s="85"/>
      <c r="D2015" s="86"/>
      <c r="E2015" s="84"/>
      <c r="F2015" s="87"/>
      <c r="G2015" s="87"/>
      <c r="H2015" s="87"/>
      <c r="I2015" s="87"/>
      <c r="J2015" s="87"/>
      <c r="K2015" s="87"/>
      <c r="L2015" s="87"/>
      <c r="M2015" s="88"/>
      <c r="N2015" s="211"/>
      <c r="O2015" s="220"/>
      <c r="P2015" s="221"/>
      <c r="Q2015" s="84"/>
      <c r="R2015" s="89"/>
      <c r="S2015" s="84"/>
      <c r="T2015" s="125"/>
    </row>
    <row r="2016" spans="1:20">
      <c r="A2016" s="272"/>
      <c r="B2016" s="84"/>
      <c r="C2016" s="85"/>
      <c r="D2016" s="86"/>
      <c r="E2016" s="84"/>
      <c r="F2016" s="87"/>
      <c r="G2016" s="87"/>
      <c r="H2016" s="87"/>
      <c r="I2016" s="87"/>
      <c r="J2016" s="87"/>
      <c r="K2016" s="87"/>
      <c r="L2016" s="87"/>
      <c r="M2016" s="88"/>
      <c r="N2016" s="211"/>
      <c r="O2016" s="220"/>
      <c r="P2016" s="221"/>
      <c r="Q2016" s="84"/>
      <c r="R2016" s="89"/>
      <c r="S2016" s="84"/>
      <c r="T2016" s="125"/>
    </row>
    <row r="2017" spans="1:20">
      <c r="A2017" s="272"/>
      <c r="B2017" s="84"/>
      <c r="C2017" s="85"/>
      <c r="D2017" s="86"/>
      <c r="E2017" s="84"/>
      <c r="F2017" s="87"/>
      <c r="G2017" s="87"/>
      <c r="H2017" s="87"/>
      <c r="I2017" s="87"/>
      <c r="J2017" s="87"/>
      <c r="K2017" s="87"/>
      <c r="L2017" s="87"/>
      <c r="M2017" s="88"/>
      <c r="N2017" s="211"/>
      <c r="O2017" s="220"/>
      <c r="P2017" s="221"/>
      <c r="Q2017" s="84"/>
      <c r="R2017" s="89"/>
      <c r="S2017" s="84"/>
      <c r="T2017" s="125"/>
    </row>
    <row r="2018" spans="1:20">
      <c r="A2018" s="272"/>
      <c r="B2018" s="84"/>
      <c r="C2018" s="85"/>
      <c r="D2018" s="86"/>
      <c r="E2018" s="84"/>
      <c r="F2018" s="87"/>
      <c r="G2018" s="87"/>
      <c r="H2018" s="87"/>
      <c r="I2018" s="87"/>
      <c r="J2018" s="87"/>
      <c r="K2018" s="87"/>
      <c r="L2018" s="87"/>
      <c r="M2018" s="88"/>
      <c r="N2018" s="211"/>
      <c r="O2018" s="220"/>
      <c r="P2018" s="221"/>
      <c r="Q2018" s="84"/>
      <c r="R2018" s="89"/>
      <c r="S2018" s="84"/>
      <c r="T2018" s="125"/>
    </row>
    <row r="2019" spans="1:20">
      <c r="A2019" s="272"/>
      <c r="B2019" s="84"/>
      <c r="C2019" s="85"/>
      <c r="D2019" s="86"/>
      <c r="E2019" s="84"/>
      <c r="F2019" s="87"/>
      <c r="G2019" s="87"/>
      <c r="H2019" s="87"/>
      <c r="I2019" s="87"/>
      <c r="J2019" s="87"/>
      <c r="K2019" s="87"/>
      <c r="L2019" s="87"/>
      <c r="M2019" s="88"/>
      <c r="N2019" s="211"/>
      <c r="O2019" s="220"/>
      <c r="P2019" s="221"/>
      <c r="Q2019" s="84"/>
      <c r="R2019" s="89"/>
      <c r="S2019" s="84"/>
      <c r="T2019" s="125"/>
    </row>
    <row r="2020" spans="1:20">
      <c r="A2020" s="272"/>
      <c r="B2020" s="84"/>
      <c r="C2020" s="85"/>
      <c r="D2020" s="86"/>
      <c r="E2020" s="84"/>
      <c r="F2020" s="87"/>
      <c r="G2020" s="87"/>
      <c r="H2020" s="87"/>
      <c r="I2020" s="87"/>
      <c r="J2020" s="87"/>
      <c r="K2020" s="87"/>
      <c r="L2020" s="87"/>
      <c r="M2020" s="88"/>
      <c r="N2020" s="211"/>
      <c r="O2020" s="220"/>
      <c r="P2020" s="221"/>
      <c r="Q2020" s="84"/>
      <c r="R2020" s="89"/>
      <c r="S2020" s="84"/>
      <c r="T2020" s="125"/>
    </row>
    <row r="2021" spans="1:20">
      <c r="A2021" s="272"/>
      <c r="B2021" s="84"/>
      <c r="C2021" s="85"/>
      <c r="D2021" s="86"/>
      <c r="E2021" s="84"/>
      <c r="F2021" s="87"/>
      <c r="G2021" s="87"/>
      <c r="H2021" s="87"/>
      <c r="I2021" s="87"/>
      <c r="J2021" s="87"/>
      <c r="K2021" s="87"/>
      <c r="L2021" s="87"/>
      <c r="M2021" s="88"/>
      <c r="N2021" s="211"/>
      <c r="O2021" s="220"/>
      <c r="P2021" s="221"/>
      <c r="Q2021" s="84"/>
      <c r="R2021" s="89"/>
      <c r="S2021" s="84"/>
      <c r="T2021" s="125"/>
    </row>
    <row r="2022" spans="1:20">
      <c r="A2022" s="272"/>
      <c r="B2022" s="84"/>
      <c r="C2022" s="85"/>
      <c r="D2022" s="86"/>
      <c r="E2022" s="84"/>
      <c r="F2022" s="87"/>
      <c r="G2022" s="87"/>
      <c r="H2022" s="87"/>
      <c r="I2022" s="87"/>
      <c r="J2022" s="87"/>
      <c r="K2022" s="87"/>
      <c r="L2022" s="87"/>
      <c r="M2022" s="88"/>
      <c r="N2022" s="211"/>
      <c r="O2022" s="220"/>
      <c r="P2022" s="221"/>
      <c r="Q2022" s="84"/>
      <c r="R2022" s="89"/>
      <c r="S2022" s="84"/>
      <c r="T2022" s="125"/>
    </row>
    <row r="2023" spans="1:20">
      <c r="A2023" s="272"/>
      <c r="B2023" s="84"/>
      <c r="C2023" s="85"/>
      <c r="D2023" s="86"/>
      <c r="E2023" s="84"/>
      <c r="F2023" s="87"/>
      <c r="G2023" s="87"/>
      <c r="H2023" s="87"/>
      <c r="I2023" s="87"/>
      <c r="J2023" s="87"/>
      <c r="K2023" s="87"/>
      <c r="L2023" s="87"/>
      <c r="M2023" s="88"/>
      <c r="N2023" s="211"/>
      <c r="O2023" s="220"/>
      <c r="P2023" s="221"/>
      <c r="Q2023" s="84"/>
      <c r="R2023" s="89"/>
      <c r="S2023" s="84"/>
      <c r="T2023" s="125"/>
    </row>
    <row r="2024" spans="1:20">
      <c r="A2024" s="272"/>
      <c r="B2024" s="84"/>
      <c r="C2024" s="85"/>
      <c r="D2024" s="86"/>
      <c r="E2024" s="84"/>
      <c r="F2024" s="87"/>
      <c r="G2024" s="87"/>
      <c r="H2024" s="87"/>
      <c r="I2024" s="87"/>
      <c r="J2024" s="87"/>
      <c r="K2024" s="87"/>
      <c r="L2024" s="87"/>
      <c r="M2024" s="88"/>
      <c r="N2024" s="211"/>
      <c r="O2024" s="220"/>
      <c r="P2024" s="221"/>
      <c r="Q2024" s="84"/>
      <c r="R2024" s="89"/>
      <c r="S2024" s="84"/>
      <c r="T2024" s="125"/>
    </row>
    <row r="2025" spans="1:20">
      <c r="A2025" s="272"/>
      <c r="B2025" s="84"/>
      <c r="C2025" s="85"/>
      <c r="D2025" s="86"/>
      <c r="E2025" s="84"/>
      <c r="F2025" s="87"/>
      <c r="G2025" s="87"/>
      <c r="H2025" s="87"/>
      <c r="I2025" s="87"/>
      <c r="J2025" s="87"/>
      <c r="K2025" s="87"/>
      <c r="L2025" s="87"/>
      <c r="M2025" s="88"/>
      <c r="N2025" s="211"/>
      <c r="O2025" s="220"/>
      <c r="P2025" s="221"/>
      <c r="Q2025" s="84"/>
      <c r="R2025" s="89"/>
      <c r="S2025" s="84"/>
      <c r="T2025" s="125"/>
    </row>
    <row r="2026" spans="1:20">
      <c r="A2026" s="272"/>
      <c r="B2026" s="84"/>
      <c r="C2026" s="85"/>
      <c r="D2026" s="86"/>
      <c r="E2026" s="84"/>
      <c r="F2026" s="87"/>
      <c r="G2026" s="87"/>
      <c r="H2026" s="87"/>
      <c r="I2026" s="87"/>
      <c r="J2026" s="87"/>
      <c r="K2026" s="87"/>
      <c r="L2026" s="87"/>
      <c r="M2026" s="88"/>
      <c r="N2026" s="211"/>
      <c r="O2026" s="220"/>
      <c r="P2026" s="221"/>
      <c r="Q2026" s="84"/>
      <c r="R2026" s="89"/>
      <c r="S2026" s="84"/>
      <c r="T2026" s="125"/>
    </row>
    <row r="2027" spans="1:20">
      <c r="A2027" s="272"/>
      <c r="B2027" s="84"/>
      <c r="C2027" s="85"/>
      <c r="D2027" s="86"/>
      <c r="E2027" s="84"/>
      <c r="F2027" s="87"/>
      <c r="G2027" s="87"/>
      <c r="H2027" s="87"/>
      <c r="I2027" s="87"/>
      <c r="J2027" s="87"/>
      <c r="K2027" s="87"/>
      <c r="L2027" s="87"/>
      <c r="M2027" s="88"/>
      <c r="N2027" s="211"/>
      <c r="O2027" s="220"/>
      <c r="P2027" s="221"/>
      <c r="Q2027" s="84"/>
      <c r="R2027" s="89"/>
      <c r="S2027" s="84"/>
      <c r="T2027" s="125"/>
    </row>
    <row r="2028" spans="1:20">
      <c r="A2028" s="272"/>
      <c r="B2028" s="84"/>
      <c r="C2028" s="85"/>
      <c r="D2028" s="86"/>
      <c r="E2028" s="84"/>
      <c r="F2028" s="87"/>
      <c r="G2028" s="87"/>
      <c r="H2028" s="87"/>
      <c r="I2028" s="87"/>
      <c r="J2028" s="87"/>
      <c r="K2028" s="87"/>
      <c r="L2028" s="87"/>
      <c r="M2028" s="88"/>
      <c r="N2028" s="211"/>
      <c r="O2028" s="220"/>
      <c r="P2028" s="221"/>
      <c r="Q2028" s="84"/>
      <c r="R2028" s="89"/>
      <c r="S2028" s="84"/>
      <c r="T2028" s="125"/>
    </row>
    <row r="2029" spans="1:20">
      <c r="A2029" s="272"/>
      <c r="B2029" s="84"/>
      <c r="C2029" s="85"/>
      <c r="D2029" s="86"/>
      <c r="E2029" s="84"/>
      <c r="F2029" s="87"/>
      <c r="G2029" s="87"/>
      <c r="H2029" s="87"/>
      <c r="I2029" s="87"/>
      <c r="J2029" s="87"/>
      <c r="K2029" s="87"/>
      <c r="L2029" s="87"/>
      <c r="M2029" s="88"/>
      <c r="N2029" s="211"/>
      <c r="O2029" s="220"/>
      <c r="P2029" s="221"/>
      <c r="Q2029" s="84"/>
      <c r="R2029" s="89"/>
      <c r="S2029" s="84"/>
      <c r="T2029" s="125"/>
    </row>
    <row r="2030" spans="1:20">
      <c r="A2030" s="272"/>
      <c r="B2030" s="84"/>
      <c r="C2030" s="85"/>
      <c r="D2030" s="86"/>
      <c r="E2030" s="84"/>
      <c r="F2030" s="87"/>
      <c r="G2030" s="87"/>
      <c r="H2030" s="87"/>
      <c r="I2030" s="87"/>
      <c r="J2030" s="87"/>
      <c r="K2030" s="87"/>
      <c r="L2030" s="87"/>
      <c r="M2030" s="88"/>
      <c r="N2030" s="211"/>
      <c r="O2030" s="220"/>
      <c r="P2030" s="221"/>
      <c r="Q2030" s="84"/>
      <c r="R2030" s="89"/>
      <c r="S2030" s="84"/>
      <c r="T2030" s="125"/>
    </row>
    <row r="2031" spans="1:20">
      <c r="A2031" s="272"/>
      <c r="B2031" s="84"/>
      <c r="C2031" s="85"/>
      <c r="D2031" s="86"/>
      <c r="E2031" s="84"/>
      <c r="F2031" s="87"/>
      <c r="G2031" s="87"/>
      <c r="H2031" s="87"/>
      <c r="I2031" s="87"/>
      <c r="J2031" s="87"/>
      <c r="K2031" s="87"/>
      <c r="L2031" s="87"/>
      <c r="M2031" s="88"/>
      <c r="N2031" s="211"/>
      <c r="O2031" s="220"/>
      <c r="P2031" s="221"/>
      <c r="Q2031" s="84"/>
      <c r="R2031" s="89"/>
      <c r="S2031" s="84"/>
      <c r="T2031" s="125"/>
    </row>
    <row r="2032" spans="1:20">
      <c r="A2032" s="272"/>
      <c r="B2032" s="84"/>
      <c r="C2032" s="85"/>
      <c r="D2032" s="86"/>
      <c r="E2032" s="84"/>
      <c r="F2032" s="87"/>
      <c r="G2032" s="87"/>
      <c r="H2032" s="87"/>
      <c r="I2032" s="87"/>
      <c r="J2032" s="87"/>
      <c r="K2032" s="87"/>
      <c r="L2032" s="87"/>
      <c r="M2032" s="88"/>
      <c r="N2032" s="211"/>
      <c r="O2032" s="220"/>
      <c r="P2032" s="221"/>
      <c r="Q2032" s="84"/>
      <c r="R2032" s="89"/>
      <c r="S2032" s="84"/>
      <c r="T2032" s="125"/>
    </row>
    <row r="2033" spans="1:20">
      <c r="A2033" s="272"/>
      <c r="B2033" s="84"/>
      <c r="C2033" s="85"/>
      <c r="D2033" s="86"/>
      <c r="E2033" s="84"/>
      <c r="F2033" s="87"/>
      <c r="G2033" s="87"/>
      <c r="H2033" s="87"/>
      <c r="I2033" s="87"/>
      <c r="J2033" s="87"/>
      <c r="K2033" s="87"/>
      <c r="L2033" s="87"/>
      <c r="M2033" s="88"/>
      <c r="N2033" s="211"/>
      <c r="O2033" s="220"/>
      <c r="P2033" s="221"/>
      <c r="Q2033" s="84"/>
      <c r="R2033" s="89"/>
      <c r="S2033" s="84"/>
      <c r="T2033" s="125"/>
    </row>
    <row r="2034" spans="1:20">
      <c r="A2034" s="272"/>
      <c r="B2034" s="84"/>
      <c r="C2034" s="85"/>
      <c r="D2034" s="86"/>
      <c r="E2034" s="84"/>
      <c r="F2034" s="87"/>
      <c r="G2034" s="87"/>
      <c r="H2034" s="87"/>
      <c r="I2034" s="87"/>
      <c r="J2034" s="87"/>
      <c r="K2034" s="87"/>
      <c r="L2034" s="87"/>
      <c r="M2034" s="88"/>
      <c r="N2034" s="211"/>
      <c r="O2034" s="220"/>
      <c r="P2034" s="221"/>
      <c r="Q2034" s="84"/>
      <c r="R2034" s="89"/>
      <c r="S2034" s="84"/>
      <c r="T2034" s="125"/>
    </row>
    <row r="2035" spans="1:20">
      <c r="A2035" s="272"/>
      <c r="B2035" s="84"/>
      <c r="C2035" s="85"/>
      <c r="D2035" s="86"/>
      <c r="E2035" s="84"/>
      <c r="F2035" s="87"/>
      <c r="G2035" s="87"/>
      <c r="H2035" s="87"/>
      <c r="I2035" s="87"/>
      <c r="J2035" s="87"/>
      <c r="K2035" s="87"/>
      <c r="L2035" s="87"/>
      <c r="M2035" s="88"/>
      <c r="N2035" s="211"/>
      <c r="O2035" s="220"/>
      <c r="P2035" s="221"/>
      <c r="Q2035" s="84"/>
      <c r="R2035" s="89"/>
      <c r="S2035" s="84"/>
      <c r="T2035" s="125"/>
    </row>
    <row r="2036" spans="1:20">
      <c r="A2036" s="272"/>
      <c r="B2036" s="84"/>
      <c r="C2036" s="85"/>
      <c r="D2036" s="86"/>
      <c r="E2036" s="84"/>
      <c r="F2036" s="87"/>
      <c r="G2036" s="87"/>
      <c r="H2036" s="87"/>
      <c r="I2036" s="87"/>
      <c r="J2036" s="87"/>
      <c r="K2036" s="87"/>
      <c r="L2036" s="87"/>
      <c r="M2036" s="88"/>
      <c r="N2036" s="211"/>
      <c r="O2036" s="220"/>
      <c r="P2036" s="221"/>
      <c r="Q2036" s="84"/>
      <c r="R2036" s="89"/>
      <c r="S2036" s="84"/>
      <c r="T2036" s="125"/>
    </row>
    <row r="2037" spans="1:20">
      <c r="A2037" s="272"/>
      <c r="B2037" s="84"/>
      <c r="C2037" s="85"/>
      <c r="D2037" s="86"/>
      <c r="E2037" s="84"/>
      <c r="F2037" s="87"/>
      <c r="G2037" s="87"/>
      <c r="H2037" s="87"/>
      <c r="I2037" s="87"/>
      <c r="J2037" s="87"/>
      <c r="K2037" s="87"/>
      <c r="L2037" s="87"/>
      <c r="M2037" s="88"/>
      <c r="N2037" s="211"/>
      <c r="O2037" s="220"/>
      <c r="P2037" s="221"/>
      <c r="Q2037" s="84"/>
      <c r="R2037" s="89"/>
      <c r="S2037" s="84"/>
      <c r="T2037" s="125"/>
    </row>
    <row r="2038" spans="1:20">
      <c r="A2038" s="272"/>
      <c r="B2038" s="84"/>
      <c r="C2038" s="85"/>
      <c r="D2038" s="86"/>
      <c r="E2038" s="84"/>
      <c r="F2038" s="87"/>
      <c r="G2038" s="87"/>
      <c r="H2038" s="87"/>
      <c r="I2038" s="87"/>
      <c r="J2038" s="87"/>
      <c r="K2038" s="87"/>
      <c r="L2038" s="87"/>
      <c r="M2038" s="88"/>
      <c r="N2038" s="211"/>
      <c r="O2038" s="220"/>
      <c r="P2038" s="221"/>
      <c r="Q2038" s="84"/>
      <c r="R2038" s="89"/>
      <c r="S2038" s="84"/>
      <c r="T2038" s="125"/>
    </row>
    <row r="2039" spans="1:20">
      <c r="A2039" s="272"/>
      <c r="B2039" s="84"/>
      <c r="C2039" s="85"/>
      <c r="D2039" s="86"/>
      <c r="E2039" s="84"/>
      <c r="F2039" s="87"/>
      <c r="G2039" s="87"/>
      <c r="H2039" s="87"/>
      <c r="I2039" s="87"/>
      <c r="J2039" s="87"/>
      <c r="K2039" s="87"/>
      <c r="L2039" s="87"/>
      <c r="M2039" s="88"/>
      <c r="N2039" s="211"/>
      <c r="O2039" s="220"/>
      <c r="P2039" s="221"/>
      <c r="Q2039" s="84"/>
      <c r="R2039" s="89"/>
      <c r="S2039" s="84"/>
      <c r="T2039" s="125"/>
    </row>
    <row r="2040" spans="1:20">
      <c r="A2040" s="272"/>
      <c r="B2040" s="84"/>
      <c r="C2040" s="85"/>
      <c r="D2040" s="86"/>
      <c r="E2040" s="84"/>
      <c r="F2040" s="87"/>
      <c r="G2040" s="87"/>
      <c r="H2040" s="87"/>
      <c r="I2040" s="87"/>
      <c r="J2040" s="87"/>
      <c r="K2040" s="87"/>
      <c r="L2040" s="87"/>
      <c r="M2040" s="88"/>
      <c r="N2040" s="211"/>
      <c r="O2040" s="220"/>
      <c r="P2040" s="221"/>
      <c r="Q2040" s="84"/>
      <c r="R2040" s="89"/>
      <c r="S2040" s="84"/>
      <c r="T2040" s="125"/>
    </row>
    <row r="2041" spans="1:20">
      <c r="A2041" s="272"/>
      <c r="B2041" s="84"/>
      <c r="C2041" s="85"/>
      <c r="D2041" s="86"/>
      <c r="E2041" s="84"/>
      <c r="F2041" s="87"/>
      <c r="G2041" s="87"/>
      <c r="H2041" s="87"/>
      <c r="I2041" s="87"/>
      <c r="J2041" s="87"/>
      <c r="K2041" s="87"/>
      <c r="L2041" s="87"/>
      <c r="M2041" s="88"/>
      <c r="N2041" s="211"/>
      <c r="O2041" s="220"/>
      <c r="P2041" s="221"/>
      <c r="Q2041" s="84"/>
      <c r="R2041" s="89"/>
      <c r="S2041" s="84"/>
      <c r="T2041" s="125"/>
    </row>
    <row r="2042" spans="1:20">
      <c r="A2042" s="272"/>
      <c r="B2042" s="84"/>
      <c r="C2042" s="85"/>
      <c r="D2042" s="86"/>
      <c r="E2042" s="84"/>
      <c r="F2042" s="87"/>
      <c r="G2042" s="87"/>
      <c r="H2042" s="87"/>
      <c r="I2042" s="87"/>
      <c r="J2042" s="87"/>
      <c r="K2042" s="87"/>
      <c r="L2042" s="87"/>
      <c r="M2042" s="88"/>
      <c r="N2042" s="211"/>
      <c r="O2042" s="220"/>
      <c r="P2042" s="221"/>
      <c r="Q2042" s="84"/>
      <c r="R2042" s="89"/>
      <c r="S2042" s="84"/>
      <c r="T2042" s="125"/>
    </row>
    <row r="2043" spans="1:20">
      <c r="A2043" s="272"/>
      <c r="B2043" s="84"/>
      <c r="C2043" s="85"/>
      <c r="D2043" s="86"/>
      <c r="E2043" s="84"/>
      <c r="F2043" s="87"/>
      <c r="G2043" s="87"/>
      <c r="H2043" s="87"/>
      <c r="I2043" s="87"/>
      <c r="J2043" s="87"/>
      <c r="K2043" s="87"/>
      <c r="L2043" s="87"/>
      <c r="M2043" s="88"/>
      <c r="N2043" s="211"/>
      <c r="O2043" s="220"/>
      <c r="P2043" s="221"/>
      <c r="Q2043" s="84"/>
      <c r="R2043" s="89"/>
      <c r="S2043" s="84"/>
      <c r="T2043" s="125"/>
    </row>
    <row r="2044" spans="1:20">
      <c r="A2044" s="272"/>
      <c r="B2044" s="84"/>
      <c r="C2044" s="85"/>
      <c r="D2044" s="86"/>
      <c r="E2044" s="84"/>
      <c r="F2044" s="87"/>
      <c r="G2044" s="87"/>
      <c r="H2044" s="87"/>
      <c r="I2044" s="87"/>
      <c r="J2044" s="87"/>
      <c r="K2044" s="87"/>
      <c r="L2044" s="87"/>
      <c r="M2044" s="88"/>
      <c r="N2044" s="211"/>
      <c r="O2044" s="220"/>
      <c r="P2044" s="221"/>
      <c r="Q2044" s="84"/>
      <c r="R2044" s="89"/>
      <c r="S2044" s="84"/>
      <c r="T2044" s="125"/>
    </row>
    <row r="2045" spans="1:20">
      <c r="A2045" s="272"/>
      <c r="B2045" s="84"/>
      <c r="C2045" s="85"/>
      <c r="D2045" s="86"/>
      <c r="E2045" s="84"/>
      <c r="F2045" s="87"/>
      <c r="G2045" s="87"/>
      <c r="H2045" s="87"/>
      <c r="I2045" s="87"/>
      <c r="J2045" s="87"/>
      <c r="K2045" s="87"/>
      <c r="L2045" s="87"/>
      <c r="M2045" s="88"/>
      <c r="N2045" s="211"/>
      <c r="O2045" s="220"/>
      <c r="P2045" s="221"/>
      <c r="Q2045" s="84"/>
      <c r="R2045" s="89"/>
      <c r="S2045" s="84"/>
      <c r="T2045" s="125"/>
    </row>
    <row r="2046" spans="1:20">
      <c r="A2046" s="272"/>
      <c r="B2046" s="84"/>
      <c r="C2046" s="85"/>
      <c r="D2046" s="86"/>
      <c r="E2046" s="84"/>
      <c r="F2046" s="87"/>
      <c r="G2046" s="87"/>
      <c r="H2046" s="87"/>
      <c r="I2046" s="87"/>
      <c r="J2046" s="87"/>
      <c r="K2046" s="87"/>
      <c r="L2046" s="87"/>
      <c r="M2046" s="88"/>
      <c r="N2046" s="211"/>
      <c r="O2046" s="220"/>
      <c r="P2046" s="221"/>
      <c r="Q2046" s="84"/>
      <c r="R2046" s="89"/>
      <c r="S2046" s="84"/>
      <c r="T2046" s="125"/>
    </row>
    <row r="2047" spans="1:20">
      <c r="A2047" s="272"/>
      <c r="B2047" s="84"/>
      <c r="C2047" s="85"/>
      <c r="D2047" s="86"/>
      <c r="E2047" s="84"/>
      <c r="F2047" s="87"/>
      <c r="G2047" s="87"/>
      <c r="H2047" s="87"/>
      <c r="I2047" s="87"/>
      <c r="J2047" s="87"/>
      <c r="K2047" s="87"/>
      <c r="L2047" s="87"/>
      <c r="M2047" s="88"/>
      <c r="N2047" s="211"/>
      <c r="O2047" s="220"/>
      <c r="P2047" s="221"/>
      <c r="Q2047" s="84"/>
      <c r="R2047" s="89"/>
      <c r="S2047" s="84"/>
      <c r="T2047" s="125"/>
    </row>
    <row r="2048" spans="1:20">
      <c r="A2048" s="272"/>
      <c r="B2048" s="84"/>
      <c r="C2048" s="85"/>
      <c r="D2048" s="86"/>
      <c r="E2048" s="84"/>
      <c r="F2048" s="87"/>
      <c r="G2048" s="87"/>
      <c r="H2048" s="87"/>
      <c r="I2048" s="87"/>
      <c r="J2048" s="87"/>
      <c r="K2048" s="87"/>
      <c r="L2048" s="87"/>
      <c r="M2048" s="88"/>
      <c r="N2048" s="211"/>
      <c r="O2048" s="220"/>
      <c r="P2048" s="221"/>
      <c r="Q2048" s="84"/>
      <c r="R2048" s="89"/>
      <c r="S2048" s="84"/>
      <c r="T2048" s="125"/>
    </row>
    <row r="2049" spans="1:20">
      <c r="A2049" s="272"/>
      <c r="B2049" s="84"/>
      <c r="C2049" s="85"/>
      <c r="D2049" s="86"/>
      <c r="E2049" s="84"/>
      <c r="F2049" s="87"/>
      <c r="G2049" s="87"/>
      <c r="H2049" s="87"/>
      <c r="I2049" s="87"/>
      <c r="J2049" s="87"/>
      <c r="K2049" s="87"/>
      <c r="L2049" s="87"/>
      <c r="M2049" s="88"/>
      <c r="N2049" s="211"/>
      <c r="O2049" s="220"/>
      <c r="P2049" s="221"/>
      <c r="Q2049" s="84"/>
      <c r="R2049" s="89"/>
      <c r="S2049" s="84"/>
      <c r="T2049" s="125"/>
    </row>
    <row r="2050" spans="1:20">
      <c r="A2050" s="272"/>
      <c r="B2050" s="84"/>
      <c r="C2050" s="85"/>
      <c r="D2050" s="86"/>
      <c r="E2050" s="84"/>
      <c r="F2050" s="87"/>
      <c r="G2050" s="87"/>
      <c r="H2050" s="87"/>
      <c r="I2050" s="87"/>
      <c r="J2050" s="87"/>
      <c r="K2050" s="87"/>
      <c r="L2050" s="87"/>
      <c r="M2050" s="88"/>
      <c r="N2050" s="211"/>
      <c r="O2050" s="220"/>
      <c r="P2050" s="221"/>
      <c r="Q2050" s="84"/>
      <c r="R2050" s="89"/>
      <c r="S2050" s="84"/>
      <c r="T2050" s="125"/>
    </row>
    <row r="2051" spans="1:20">
      <c r="A2051" s="272"/>
      <c r="B2051" s="84"/>
      <c r="C2051" s="85"/>
      <c r="D2051" s="86"/>
      <c r="E2051" s="84"/>
      <c r="F2051" s="87"/>
      <c r="G2051" s="87"/>
      <c r="H2051" s="87"/>
      <c r="I2051" s="87"/>
      <c r="J2051" s="87"/>
      <c r="K2051" s="87"/>
      <c r="L2051" s="87"/>
      <c r="M2051" s="88"/>
      <c r="N2051" s="211"/>
      <c r="O2051" s="220"/>
      <c r="P2051" s="221"/>
      <c r="Q2051" s="84"/>
      <c r="R2051" s="89"/>
      <c r="S2051" s="84"/>
      <c r="T2051" s="125"/>
    </row>
    <row r="2052" spans="1:20">
      <c r="A2052" s="272"/>
      <c r="B2052" s="84"/>
      <c r="C2052" s="85"/>
      <c r="D2052" s="86"/>
      <c r="E2052" s="84"/>
      <c r="F2052" s="87"/>
      <c r="G2052" s="87"/>
      <c r="H2052" s="87"/>
      <c r="I2052" s="87"/>
      <c r="J2052" s="87"/>
      <c r="K2052" s="87"/>
      <c r="L2052" s="87"/>
      <c r="M2052" s="88"/>
      <c r="N2052" s="211"/>
      <c r="O2052" s="220"/>
      <c r="P2052" s="221"/>
      <c r="Q2052" s="84"/>
      <c r="R2052" s="89"/>
      <c r="S2052" s="84"/>
      <c r="T2052" s="125"/>
    </row>
    <row r="2053" spans="1:20">
      <c r="A2053" s="272"/>
      <c r="B2053" s="84"/>
      <c r="C2053" s="85"/>
      <c r="D2053" s="86"/>
      <c r="E2053" s="84"/>
      <c r="F2053" s="87"/>
      <c r="G2053" s="87"/>
      <c r="H2053" s="87"/>
      <c r="I2053" s="87"/>
      <c r="J2053" s="87"/>
      <c r="K2053" s="87"/>
      <c r="L2053" s="87"/>
      <c r="M2053" s="88"/>
      <c r="N2053" s="211"/>
      <c r="O2053" s="220"/>
      <c r="P2053" s="221"/>
      <c r="Q2053" s="84"/>
      <c r="R2053" s="89"/>
      <c r="S2053" s="84"/>
      <c r="T2053" s="125"/>
    </row>
    <row r="2054" spans="1:20">
      <c r="A2054" s="272"/>
      <c r="B2054" s="84"/>
      <c r="C2054" s="85"/>
      <c r="D2054" s="86"/>
      <c r="E2054" s="84"/>
      <c r="F2054" s="87"/>
      <c r="G2054" s="87"/>
      <c r="H2054" s="87"/>
      <c r="I2054" s="87"/>
      <c r="J2054" s="87"/>
      <c r="K2054" s="87"/>
      <c r="L2054" s="87"/>
      <c r="M2054" s="88"/>
      <c r="N2054" s="211"/>
      <c r="O2054" s="220"/>
      <c r="P2054" s="221"/>
      <c r="Q2054" s="84"/>
      <c r="R2054" s="89"/>
      <c r="S2054" s="84"/>
      <c r="T2054" s="125"/>
    </row>
    <row r="2055" spans="1:20">
      <c r="A2055" s="272"/>
      <c r="B2055" s="84"/>
      <c r="C2055" s="85"/>
      <c r="D2055" s="86"/>
      <c r="E2055" s="84"/>
      <c r="F2055" s="87"/>
      <c r="G2055" s="87"/>
      <c r="H2055" s="87"/>
      <c r="I2055" s="87"/>
      <c r="J2055" s="87"/>
      <c r="K2055" s="87"/>
      <c r="L2055" s="87"/>
      <c r="M2055" s="88"/>
      <c r="N2055" s="211"/>
      <c r="O2055" s="220"/>
      <c r="P2055" s="221"/>
      <c r="Q2055" s="84"/>
      <c r="R2055" s="89"/>
      <c r="S2055" s="84"/>
      <c r="T2055" s="125"/>
    </row>
    <row r="2056" spans="1:20">
      <c r="A2056" s="272"/>
      <c r="B2056" s="84"/>
      <c r="C2056" s="85"/>
      <c r="D2056" s="86"/>
      <c r="E2056" s="84"/>
      <c r="F2056" s="87"/>
      <c r="G2056" s="87"/>
      <c r="H2056" s="87"/>
      <c r="I2056" s="87"/>
      <c r="J2056" s="87"/>
      <c r="K2056" s="87"/>
      <c r="L2056" s="87"/>
      <c r="M2056" s="88"/>
      <c r="N2056" s="211"/>
      <c r="O2056" s="220"/>
      <c r="P2056" s="221"/>
      <c r="Q2056" s="84"/>
      <c r="R2056" s="89"/>
      <c r="S2056" s="84"/>
      <c r="T2056" s="125"/>
    </row>
    <row r="2057" spans="1:20">
      <c r="A2057" s="272"/>
      <c r="B2057" s="84"/>
      <c r="C2057" s="85"/>
      <c r="D2057" s="86"/>
      <c r="E2057" s="84"/>
      <c r="F2057" s="87"/>
      <c r="G2057" s="87"/>
      <c r="H2057" s="87"/>
      <c r="I2057" s="87"/>
      <c r="J2057" s="87"/>
      <c r="K2057" s="87"/>
      <c r="L2057" s="87"/>
      <c r="M2057" s="88"/>
      <c r="N2057" s="211"/>
      <c r="O2057" s="220"/>
      <c r="P2057" s="221"/>
      <c r="Q2057" s="84"/>
      <c r="R2057" s="89"/>
      <c r="S2057" s="84"/>
      <c r="T2057" s="125"/>
    </row>
    <row r="2058" spans="1:20">
      <c r="A2058" s="272"/>
      <c r="B2058" s="84"/>
      <c r="C2058" s="85"/>
      <c r="D2058" s="86"/>
      <c r="E2058" s="84"/>
      <c r="F2058" s="87"/>
      <c r="G2058" s="87"/>
      <c r="H2058" s="87"/>
      <c r="I2058" s="87"/>
      <c r="J2058" s="87"/>
      <c r="K2058" s="87"/>
      <c r="L2058" s="87"/>
      <c r="M2058" s="88"/>
      <c r="N2058" s="211"/>
      <c r="O2058" s="220"/>
      <c r="P2058" s="221"/>
      <c r="Q2058" s="84"/>
      <c r="R2058" s="89"/>
      <c r="S2058" s="84"/>
      <c r="T2058" s="125"/>
    </row>
    <row r="2059" spans="1:20">
      <c r="A2059" s="272"/>
      <c r="B2059" s="84"/>
      <c r="C2059" s="85"/>
      <c r="D2059" s="86"/>
      <c r="E2059" s="84"/>
      <c r="F2059" s="87"/>
      <c r="G2059" s="87"/>
      <c r="H2059" s="87"/>
      <c r="I2059" s="87"/>
      <c r="J2059" s="87"/>
      <c r="K2059" s="87"/>
      <c r="L2059" s="87"/>
      <c r="M2059" s="88"/>
      <c r="N2059" s="211"/>
      <c r="O2059" s="220"/>
      <c r="P2059" s="221"/>
      <c r="Q2059" s="84"/>
      <c r="R2059" s="89"/>
      <c r="S2059" s="84"/>
      <c r="T2059" s="125"/>
    </row>
    <row r="2060" spans="1:20">
      <c r="A2060" s="272"/>
      <c r="B2060" s="84"/>
      <c r="C2060" s="85"/>
      <c r="D2060" s="86"/>
      <c r="E2060" s="84"/>
      <c r="F2060" s="87"/>
      <c r="G2060" s="87"/>
      <c r="H2060" s="87"/>
      <c r="I2060" s="87"/>
      <c r="J2060" s="87"/>
      <c r="K2060" s="87"/>
      <c r="L2060" s="87"/>
      <c r="M2060" s="88"/>
      <c r="N2060" s="211"/>
      <c r="O2060" s="220"/>
      <c r="P2060" s="221"/>
      <c r="Q2060" s="84"/>
      <c r="R2060" s="89"/>
      <c r="S2060" s="84"/>
      <c r="T2060" s="125"/>
    </row>
    <row r="2061" spans="1:20">
      <c r="A2061" s="272"/>
      <c r="B2061" s="84"/>
      <c r="C2061" s="85"/>
      <c r="D2061" s="86"/>
      <c r="E2061" s="84"/>
      <c r="F2061" s="87"/>
      <c r="G2061" s="87"/>
      <c r="H2061" s="87"/>
      <c r="I2061" s="87"/>
      <c r="J2061" s="87"/>
      <c r="K2061" s="87"/>
      <c r="L2061" s="87"/>
      <c r="M2061" s="88"/>
      <c r="N2061" s="211"/>
      <c r="O2061" s="220"/>
      <c r="P2061" s="221"/>
      <c r="Q2061" s="84"/>
      <c r="R2061" s="89"/>
      <c r="S2061" s="84"/>
      <c r="T2061" s="125"/>
    </row>
    <row r="2062" spans="1:20">
      <c r="A2062" s="272"/>
      <c r="B2062" s="84"/>
      <c r="C2062" s="85"/>
      <c r="D2062" s="86"/>
      <c r="E2062" s="84"/>
      <c r="F2062" s="87"/>
      <c r="G2062" s="87"/>
      <c r="H2062" s="87"/>
      <c r="I2062" s="87"/>
      <c r="J2062" s="87"/>
      <c r="K2062" s="87"/>
      <c r="L2062" s="87"/>
      <c r="M2062" s="88"/>
      <c r="N2062" s="211"/>
      <c r="O2062" s="220"/>
      <c r="P2062" s="221"/>
      <c r="Q2062" s="84"/>
      <c r="R2062" s="89"/>
      <c r="S2062" s="84"/>
      <c r="T2062" s="125"/>
    </row>
    <row r="2063" spans="1:20">
      <c r="A2063" s="272"/>
      <c r="B2063" s="84"/>
      <c r="C2063" s="85"/>
      <c r="D2063" s="86"/>
      <c r="E2063" s="84"/>
      <c r="F2063" s="87"/>
      <c r="G2063" s="87"/>
      <c r="H2063" s="87"/>
      <c r="I2063" s="87"/>
      <c r="J2063" s="87"/>
      <c r="K2063" s="87"/>
      <c r="L2063" s="87"/>
      <c r="M2063" s="88"/>
      <c r="N2063" s="211"/>
      <c r="O2063" s="220"/>
      <c r="P2063" s="221"/>
      <c r="Q2063" s="84"/>
      <c r="R2063" s="89"/>
      <c r="S2063" s="84"/>
      <c r="T2063" s="125"/>
    </row>
    <row r="2064" spans="1:20">
      <c r="A2064" s="272"/>
      <c r="B2064" s="84"/>
      <c r="C2064" s="85"/>
      <c r="D2064" s="86"/>
      <c r="E2064" s="84"/>
      <c r="F2064" s="87"/>
      <c r="G2064" s="87"/>
      <c r="H2064" s="87"/>
      <c r="I2064" s="87"/>
      <c r="J2064" s="87"/>
      <c r="K2064" s="87"/>
      <c r="L2064" s="87"/>
      <c r="M2064" s="88"/>
      <c r="N2064" s="211"/>
      <c r="O2064" s="220"/>
      <c r="P2064" s="221"/>
      <c r="Q2064" s="84"/>
      <c r="R2064" s="89"/>
      <c r="S2064" s="84"/>
      <c r="T2064" s="125"/>
    </row>
    <row r="2065" spans="1:20">
      <c r="A2065" s="272"/>
      <c r="B2065" s="84"/>
      <c r="C2065" s="85"/>
      <c r="D2065" s="86"/>
      <c r="E2065" s="84"/>
      <c r="F2065" s="87"/>
      <c r="G2065" s="87"/>
      <c r="H2065" s="87"/>
      <c r="I2065" s="87"/>
      <c r="J2065" s="87"/>
      <c r="K2065" s="87"/>
      <c r="L2065" s="87"/>
      <c r="M2065" s="88"/>
      <c r="N2065" s="211"/>
      <c r="O2065" s="220"/>
      <c r="P2065" s="221"/>
      <c r="Q2065" s="84"/>
      <c r="R2065" s="89"/>
      <c r="S2065" s="84"/>
      <c r="T2065" s="125"/>
    </row>
    <row r="2066" spans="1:20">
      <c r="A2066" s="272"/>
      <c r="B2066" s="84"/>
      <c r="C2066" s="85"/>
      <c r="D2066" s="86"/>
      <c r="E2066" s="84"/>
      <c r="F2066" s="87"/>
      <c r="G2066" s="87"/>
      <c r="H2066" s="87"/>
      <c r="I2066" s="87"/>
      <c r="J2066" s="87"/>
      <c r="K2066" s="87"/>
      <c r="L2066" s="87"/>
      <c r="M2066" s="88"/>
      <c r="N2066" s="211"/>
      <c r="O2066" s="220"/>
      <c r="P2066" s="221"/>
      <c r="Q2066" s="84"/>
      <c r="R2066" s="89"/>
      <c r="S2066" s="84"/>
      <c r="T2066" s="125"/>
    </row>
    <row r="2067" spans="1:20">
      <c r="A2067" s="272"/>
      <c r="B2067" s="84"/>
      <c r="C2067" s="85"/>
      <c r="D2067" s="86"/>
      <c r="E2067" s="84"/>
      <c r="F2067" s="87"/>
      <c r="G2067" s="87"/>
      <c r="H2067" s="87"/>
      <c r="I2067" s="87"/>
      <c r="J2067" s="87"/>
      <c r="K2067" s="87"/>
      <c r="L2067" s="87"/>
      <c r="M2067" s="88"/>
      <c r="N2067" s="211"/>
      <c r="O2067" s="220"/>
      <c r="P2067" s="221"/>
      <c r="Q2067" s="84"/>
      <c r="R2067" s="89"/>
      <c r="S2067" s="84"/>
      <c r="T2067" s="125"/>
    </row>
    <row r="2068" spans="1:20">
      <c r="A2068" s="272"/>
      <c r="B2068" s="84"/>
      <c r="C2068" s="85"/>
      <c r="D2068" s="86"/>
      <c r="E2068" s="84"/>
      <c r="F2068" s="87"/>
      <c r="G2068" s="87"/>
      <c r="H2068" s="87"/>
      <c r="I2068" s="87"/>
      <c r="J2068" s="87"/>
      <c r="K2068" s="87"/>
      <c r="L2068" s="87"/>
      <c r="M2068" s="88"/>
      <c r="N2068" s="211"/>
      <c r="O2068" s="220"/>
      <c r="P2068" s="221"/>
      <c r="Q2068" s="84"/>
      <c r="R2068" s="89"/>
      <c r="S2068" s="84"/>
      <c r="T2068" s="125"/>
    </row>
    <row r="2069" spans="1:20">
      <c r="A2069" s="272"/>
      <c r="B2069" s="84"/>
      <c r="C2069" s="85"/>
      <c r="D2069" s="86"/>
      <c r="E2069" s="84"/>
      <c r="F2069" s="87"/>
      <c r="G2069" s="87"/>
      <c r="H2069" s="87"/>
      <c r="I2069" s="87"/>
      <c r="J2069" s="87"/>
      <c r="K2069" s="87"/>
      <c r="L2069" s="87"/>
      <c r="M2069" s="88"/>
      <c r="N2069" s="211"/>
      <c r="O2069" s="220"/>
      <c r="P2069" s="221"/>
      <c r="Q2069" s="84"/>
      <c r="R2069" s="89"/>
      <c r="S2069" s="84"/>
      <c r="T2069" s="125"/>
    </row>
    <row r="2070" spans="1:20">
      <c r="A2070" s="272"/>
      <c r="B2070" s="84"/>
      <c r="C2070" s="85"/>
      <c r="D2070" s="86"/>
      <c r="E2070" s="84"/>
      <c r="F2070" s="87"/>
      <c r="G2070" s="87"/>
      <c r="H2070" s="87"/>
      <c r="I2070" s="87"/>
      <c r="J2070" s="87"/>
      <c r="K2070" s="87"/>
      <c r="L2070" s="87"/>
      <c r="M2070" s="88"/>
      <c r="N2070" s="211"/>
      <c r="O2070" s="220"/>
      <c r="P2070" s="221"/>
      <c r="Q2070" s="84"/>
      <c r="R2070" s="89"/>
      <c r="S2070" s="84"/>
      <c r="T2070" s="125"/>
    </row>
    <row r="2071" spans="1:20">
      <c r="A2071" s="272"/>
      <c r="B2071" s="84"/>
      <c r="C2071" s="85"/>
      <c r="D2071" s="86"/>
      <c r="E2071" s="84"/>
      <c r="F2071" s="87"/>
      <c r="G2071" s="87"/>
      <c r="H2071" s="87"/>
      <c r="I2071" s="87"/>
      <c r="J2071" s="87"/>
      <c r="K2071" s="87"/>
      <c r="L2071" s="87"/>
      <c r="M2071" s="88"/>
      <c r="N2071" s="211"/>
      <c r="O2071" s="220"/>
      <c r="P2071" s="221"/>
      <c r="Q2071" s="84"/>
      <c r="R2071" s="89"/>
      <c r="S2071" s="84"/>
      <c r="T2071" s="125"/>
    </row>
    <row r="2072" spans="1:20">
      <c r="A2072" s="272"/>
      <c r="B2072" s="84"/>
      <c r="C2072" s="85"/>
      <c r="D2072" s="86"/>
      <c r="E2072" s="84"/>
      <c r="F2072" s="87"/>
      <c r="G2072" s="87"/>
      <c r="H2072" s="87"/>
      <c r="I2072" s="87"/>
      <c r="J2072" s="87"/>
      <c r="K2072" s="87"/>
      <c r="L2072" s="87"/>
      <c r="M2072" s="88"/>
      <c r="N2072" s="211"/>
      <c r="O2072" s="220"/>
      <c r="P2072" s="221"/>
      <c r="Q2072" s="84"/>
      <c r="R2072" s="89"/>
      <c r="S2072" s="84"/>
      <c r="T2072" s="125"/>
    </row>
    <row r="2073" spans="1:20">
      <c r="A2073" s="272"/>
      <c r="B2073" s="84"/>
      <c r="C2073" s="85"/>
      <c r="D2073" s="86"/>
      <c r="E2073" s="84"/>
      <c r="F2073" s="87"/>
      <c r="G2073" s="87"/>
      <c r="H2073" s="87"/>
      <c r="I2073" s="87"/>
      <c r="J2073" s="87"/>
      <c r="K2073" s="87"/>
      <c r="L2073" s="87"/>
      <c r="M2073" s="88"/>
      <c r="N2073" s="211"/>
      <c r="O2073" s="220"/>
      <c r="P2073" s="221"/>
      <c r="Q2073" s="84"/>
      <c r="R2073" s="89"/>
      <c r="S2073" s="84"/>
      <c r="T2073" s="125"/>
    </row>
    <row r="2074" spans="1:20">
      <c r="A2074" s="272"/>
      <c r="B2074" s="84"/>
      <c r="C2074" s="85"/>
      <c r="D2074" s="86"/>
      <c r="E2074" s="84"/>
      <c r="F2074" s="87"/>
      <c r="G2074" s="87"/>
      <c r="H2074" s="87"/>
      <c r="I2074" s="87"/>
      <c r="J2074" s="87"/>
      <c r="K2074" s="87"/>
      <c r="L2074" s="87"/>
      <c r="M2074" s="88"/>
      <c r="N2074" s="211"/>
      <c r="O2074" s="220"/>
      <c r="P2074" s="221"/>
      <c r="Q2074" s="84"/>
      <c r="R2074" s="89"/>
      <c r="S2074" s="84"/>
      <c r="T2074" s="125"/>
    </row>
    <row r="2075" spans="1:20">
      <c r="A2075" s="272"/>
      <c r="B2075" s="84"/>
      <c r="C2075" s="85"/>
      <c r="D2075" s="86"/>
      <c r="E2075" s="84"/>
      <c r="F2075" s="87"/>
      <c r="G2075" s="87"/>
      <c r="H2075" s="87"/>
      <c r="I2075" s="87"/>
      <c r="J2075" s="87"/>
      <c r="K2075" s="87"/>
      <c r="L2075" s="87"/>
      <c r="M2075" s="88"/>
      <c r="N2075" s="211"/>
      <c r="O2075" s="220"/>
      <c r="P2075" s="221"/>
      <c r="Q2075" s="84"/>
      <c r="R2075" s="89"/>
      <c r="S2075" s="84"/>
      <c r="T2075" s="125"/>
    </row>
    <row r="2076" spans="1:20">
      <c r="A2076" s="272"/>
      <c r="B2076" s="84"/>
      <c r="C2076" s="85"/>
      <c r="D2076" s="86"/>
      <c r="E2076" s="84"/>
      <c r="F2076" s="87"/>
      <c r="G2076" s="87"/>
      <c r="H2076" s="87"/>
      <c r="I2076" s="87"/>
      <c r="J2076" s="87"/>
      <c r="K2076" s="87"/>
      <c r="L2076" s="87"/>
      <c r="M2076" s="88"/>
      <c r="N2076" s="211"/>
      <c r="O2076" s="220"/>
      <c r="P2076" s="221"/>
      <c r="Q2076" s="84"/>
      <c r="R2076" s="89"/>
      <c r="S2076" s="84"/>
      <c r="T2076" s="125"/>
    </row>
    <row r="2077" spans="1:20">
      <c r="A2077" s="272"/>
      <c r="B2077" s="84"/>
      <c r="C2077" s="85"/>
      <c r="D2077" s="86"/>
      <c r="E2077" s="84"/>
      <c r="F2077" s="87"/>
      <c r="G2077" s="87"/>
      <c r="H2077" s="87"/>
      <c r="I2077" s="87"/>
      <c r="J2077" s="87"/>
      <c r="K2077" s="87"/>
      <c r="L2077" s="87"/>
      <c r="M2077" s="88"/>
      <c r="N2077" s="211"/>
      <c r="O2077" s="220"/>
      <c r="P2077" s="221"/>
      <c r="Q2077" s="84"/>
      <c r="R2077" s="89"/>
      <c r="S2077" s="84"/>
      <c r="T2077" s="125"/>
    </row>
    <row r="2078" spans="1:20">
      <c r="A2078" s="272"/>
      <c r="B2078" s="84"/>
      <c r="C2078" s="85"/>
      <c r="D2078" s="86"/>
      <c r="E2078" s="84"/>
      <c r="F2078" s="87"/>
      <c r="G2078" s="87"/>
      <c r="H2078" s="87"/>
      <c r="I2078" s="87"/>
      <c r="J2078" s="87"/>
      <c r="K2078" s="87"/>
      <c r="L2078" s="87"/>
      <c r="M2078" s="88"/>
      <c r="N2078" s="211"/>
      <c r="O2078" s="220"/>
      <c r="P2078" s="221"/>
      <c r="Q2078" s="84"/>
      <c r="R2078" s="89"/>
      <c r="S2078" s="84"/>
      <c r="T2078" s="125"/>
    </row>
    <row r="2079" spans="1:20">
      <c r="A2079" s="272"/>
      <c r="B2079" s="84"/>
      <c r="C2079" s="85"/>
      <c r="D2079" s="86"/>
      <c r="E2079" s="84"/>
      <c r="F2079" s="87"/>
      <c r="G2079" s="87"/>
      <c r="H2079" s="87"/>
      <c r="I2079" s="87"/>
      <c r="J2079" s="87"/>
      <c r="K2079" s="87"/>
      <c r="L2079" s="87"/>
      <c r="M2079" s="88"/>
      <c r="N2079" s="211"/>
      <c r="O2079" s="220"/>
      <c r="P2079" s="221"/>
      <c r="Q2079" s="84"/>
      <c r="R2079" s="89"/>
      <c r="S2079" s="84"/>
      <c r="T2079" s="125"/>
    </row>
    <row r="2080" spans="1:20">
      <c r="A2080" s="272"/>
      <c r="B2080" s="84"/>
      <c r="C2080" s="85"/>
      <c r="D2080" s="86"/>
      <c r="E2080" s="84"/>
      <c r="F2080" s="87"/>
      <c r="G2080" s="87"/>
      <c r="H2080" s="87"/>
      <c r="I2080" s="87"/>
      <c r="J2080" s="87"/>
      <c r="K2080" s="87"/>
      <c r="L2080" s="87"/>
      <c r="M2080" s="88"/>
      <c r="N2080" s="211"/>
      <c r="O2080" s="220"/>
      <c r="P2080" s="221"/>
      <c r="Q2080" s="84"/>
      <c r="R2080" s="89"/>
      <c r="S2080" s="84"/>
      <c r="T2080" s="125"/>
    </row>
    <row r="2081" spans="1:20">
      <c r="A2081" s="272"/>
      <c r="B2081" s="84"/>
      <c r="C2081" s="85"/>
      <c r="D2081" s="86"/>
      <c r="E2081" s="84"/>
      <c r="F2081" s="87"/>
      <c r="G2081" s="87"/>
      <c r="H2081" s="87"/>
      <c r="I2081" s="87"/>
      <c r="J2081" s="87"/>
      <c r="K2081" s="87"/>
      <c r="L2081" s="87"/>
      <c r="M2081" s="88"/>
      <c r="N2081" s="211"/>
      <c r="O2081" s="220"/>
      <c r="P2081" s="221"/>
      <c r="Q2081" s="84"/>
      <c r="R2081" s="89"/>
      <c r="S2081" s="84"/>
      <c r="T2081" s="125"/>
    </row>
    <row r="2082" spans="1:20">
      <c r="A2082" s="272"/>
      <c r="B2082" s="84"/>
      <c r="C2082" s="85"/>
      <c r="D2082" s="86"/>
      <c r="E2082" s="84"/>
      <c r="F2082" s="87"/>
      <c r="G2082" s="87"/>
      <c r="H2082" s="87"/>
      <c r="I2082" s="87"/>
      <c r="J2082" s="87"/>
      <c r="K2082" s="87"/>
      <c r="L2082" s="87"/>
      <c r="M2082" s="88"/>
      <c r="N2082" s="211"/>
      <c r="O2082" s="220"/>
      <c r="P2082" s="221"/>
      <c r="Q2082" s="84"/>
      <c r="R2082" s="89"/>
      <c r="S2082" s="84"/>
      <c r="T2082" s="125"/>
    </row>
    <row r="2083" spans="1:20">
      <c r="A2083" s="272"/>
      <c r="B2083" s="84"/>
      <c r="C2083" s="85"/>
      <c r="D2083" s="86"/>
      <c r="E2083" s="84"/>
      <c r="F2083" s="87"/>
      <c r="G2083" s="87"/>
      <c r="H2083" s="87"/>
      <c r="I2083" s="87"/>
      <c r="J2083" s="87"/>
      <c r="K2083" s="87"/>
      <c r="L2083" s="87"/>
      <c r="M2083" s="88"/>
      <c r="N2083" s="211"/>
      <c r="O2083" s="220"/>
      <c r="P2083" s="221"/>
      <c r="Q2083" s="84"/>
      <c r="R2083" s="89"/>
      <c r="S2083" s="84"/>
      <c r="T2083" s="125"/>
    </row>
    <row r="2084" spans="1:20">
      <c r="A2084" s="272"/>
      <c r="B2084" s="84"/>
      <c r="C2084" s="85"/>
      <c r="D2084" s="86"/>
      <c r="E2084" s="84"/>
      <c r="F2084" s="87"/>
      <c r="G2084" s="87"/>
      <c r="H2084" s="87"/>
      <c r="I2084" s="87"/>
      <c r="J2084" s="87"/>
      <c r="K2084" s="87"/>
      <c r="L2084" s="87"/>
      <c r="M2084" s="88"/>
      <c r="N2084" s="211"/>
      <c r="O2084" s="220"/>
      <c r="P2084" s="221"/>
      <c r="Q2084" s="84"/>
      <c r="R2084" s="89"/>
      <c r="S2084" s="84"/>
      <c r="T2084" s="125"/>
    </row>
    <row r="2085" spans="1:20">
      <c r="A2085" s="272"/>
      <c r="B2085" s="84"/>
      <c r="C2085" s="85"/>
      <c r="D2085" s="86"/>
      <c r="E2085" s="84"/>
      <c r="F2085" s="87"/>
      <c r="G2085" s="87"/>
      <c r="H2085" s="87"/>
      <c r="I2085" s="87"/>
      <c r="J2085" s="87"/>
      <c r="K2085" s="87"/>
      <c r="L2085" s="87"/>
      <c r="M2085" s="88"/>
      <c r="N2085" s="211"/>
      <c r="O2085" s="220"/>
      <c r="P2085" s="221"/>
      <c r="Q2085" s="84"/>
      <c r="R2085" s="89"/>
      <c r="S2085" s="84"/>
      <c r="T2085" s="125"/>
    </row>
    <row r="2086" spans="1:20">
      <c r="A2086" s="272"/>
      <c r="B2086" s="84"/>
      <c r="C2086" s="85"/>
      <c r="D2086" s="86"/>
      <c r="E2086" s="84"/>
      <c r="F2086" s="87"/>
      <c r="G2086" s="87"/>
      <c r="H2086" s="87"/>
      <c r="I2086" s="87"/>
      <c r="J2086" s="87"/>
      <c r="K2086" s="87"/>
      <c r="L2086" s="87"/>
      <c r="M2086" s="88"/>
      <c r="N2086" s="211"/>
      <c r="O2086" s="220"/>
      <c r="P2086" s="221"/>
      <c r="Q2086" s="84"/>
      <c r="R2086" s="89"/>
      <c r="S2086" s="84"/>
      <c r="T2086" s="125"/>
    </row>
    <row r="2087" spans="1:20">
      <c r="A2087" s="272"/>
      <c r="B2087" s="84"/>
      <c r="C2087" s="85"/>
      <c r="D2087" s="86"/>
      <c r="E2087" s="84"/>
      <c r="F2087" s="87"/>
      <c r="G2087" s="87"/>
      <c r="H2087" s="87"/>
      <c r="I2087" s="87"/>
      <c r="J2087" s="87"/>
      <c r="K2087" s="87"/>
      <c r="L2087" s="87"/>
      <c r="M2087" s="88"/>
      <c r="N2087" s="211"/>
      <c r="O2087" s="220"/>
      <c r="P2087" s="221"/>
      <c r="Q2087" s="84"/>
      <c r="R2087" s="89"/>
      <c r="S2087" s="84"/>
      <c r="T2087" s="125"/>
    </row>
    <row r="2088" spans="1:20">
      <c r="A2088" s="272"/>
      <c r="B2088" s="84"/>
      <c r="C2088" s="85"/>
      <c r="D2088" s="86"/>
      <c r="E2088" s="84"/>
      <c r="F2088" s="87"/>
      <c r="G2088" s="87"/>
      <c r="H2088" s="87"/>
      <c r="I2088" s="87"/>
      <c r="J2088" s="87"/>
      <c r="K2088" s="87"/>
      <c r="L2088" s="87"/>
      <c r="M2088" s="88"/>
      <c r="N2088" s="211"/>
      <c r="O2088" s="220"/>
      <c r="P2088" s="221"/>
      <c r="Q2088" s="84"/>
      <c r="R2088" s="89"/>
      <c r="S2088" s="84"/>
      <c r="T2088" s="125"/>
    </row>
    <row r="2089" spans="1:20">
      <c r="A2089" s="272"/>
      <c r="B2089" s="84"/>
      <c r="C2089" s="85"/>
      <c r="D2089" s="86"/>
      <c r="E2089" s="84"/>
      <c r="F2089" s="87"/>
      <c r="G2089" s="87"/>
      <c r="H2089" s="87"/>
      <c r="I2089" s="87"/>
      <c r="J2089" s="87"/>
      <c r="K2089" s="87"/>
      <c r="L2089" s="87"/>
      <c r="M2089" s="88"/>
      <c r="N2089" s="211"/>
      <c r="O2089" s="220"/>
      <c r="P2089" s="221"/>
      <c r="Q2089" s="84"/>
      <c r="R2089" s="89"/>
      <c r="S2089" s="84"/>
      <c r="T2089" s="125"/>
    </row>
    <row r="2090" spans="1:20">
      <c r="A2090" s="272"/>
      <c r="B2090" s="84"/>
      <c r="C2090" s="85"/>
      <c r="D2090" s="86"/>
      <c r="E2090" s="84"/>
      <c r="F2090" s="87"/>
      <c r="G2090" s="87"/>
      <c r="H2090" s="87"/>
      <c r="I2090" s="87"/>
      <c r="J2090" s="87"/>
      <c r="K2090" s="87"/>
      <c r="L2090" s="87"/>
      <c r="M2090" s="88"/>
      <c r="N2090" s="211"/>
      <c r="O2090" s="220"/>
      <c r="P2090" s="221"/>
      <c r="Q2090" s="84"/>
      <c r="R2090" s="89"/>
      <c r="S2090" s="84"/>
      <c r="T2090" s="125"/>
    </row>
    <row r="2091" spans="1:20">
      <c r="A2091" s="272"/>
      <c r="B2091" s="84"/>
      <c r="C2091" s="85"/>
      <c r="D2091" s="86"/>
      <c r="E2091" s="84"/>
      <c r="F2091" s="87"/>
      <c r="G2091" s="87"/>
      <c r="H2091" s="87"/>
      <c r="I2091" s="87"/>
      <c r="J2091" s="87"/>
      <c r="K2091" s="87"/>
      <c r="L2091" s="87"/>
      <c r="M2091" s="88"/>
      <c r="N2091" s="211"/>
      <c r="O2091" s="220"/>
      <c r="P2091" s="221"/>
      <c r="Q2091" s="84"/>
      <c r="R2091" s="89"/>
      <c r="S2091" s="84"/>
      <c r="T2091" s="125"/>
    </row>
    <row r="2092" spans="1:20">
      <c r="A2092" s="272"/>
      <c r="B2092" s="84"/>
      <c r="C2092" s="85"/>
      <c r="D2092" s="86"/>
      <c r="E2092" s="84"/>
      <c r="F2092" s="87"/>
      <c r="G2092" s="87"/>
      <c r="H2092" s="87"/>
      <c r="I2092" s="87"/>
      <c r="J2092" s="87"/>
      <c r="K2092" s="87"/>
      <c r="L2092" s="87"/>
      <c r="M2092" s="88"/>
      <c r="N2092" s="211"/>
      <c r="O2092" s="220"/>
      <c r="P2092" s="221"/>
      <c r="Q2092" s="84"/>
      <c r="R2092" s="89"/>
      <c r="S2092" s="84"/>
      <c r="T2092" s="125"/>
    </row>
    <row r="2093" spans="1:20">
      <c r="A2093" s="272"/>
      <c r="B2093" s="84"/>
      <c r="C2093" s="85"/>
      <c r="D2093" s="86"/>
      <c r="E2093" s="84"/>
      <c r="F2093" s="87"/>
      <c r="G2093" s="87"/>
      <c r="H2093" s="87"/>
      <c r="I2093" s="87"/>
      <c r="J2093" s="87"/>
      <c r="K2093" s="87"/>
      <c r="L2093" s="87"/>
      <c r="M2093" s="88"/>
      <c r="N2093" s="211"/>
      <c r="O2093" s="220"/>
      <c r="P2093" s="221"/>
      <c r="Q2093" s="84"/>
      <c r="R2093" s="89"/>
      <c r="S2093" s="84"/>
      <c r="T2093" s="125"/>
    </row>
    <row r="2094" spans="1:20">
      <c r="A2094" s="272"/>
      <c r="B2094" s="84"/>
      <c r="C2094" s="85"/>
      <c r="D2094" s="86"/>
      <c r="E2094" s="84"/>
      <c r="F2094" s="87"/>
      <c r="G2094" s="87"/>
      <c r="H2094" s="87"/>
      <c r="I2094" s="87"/>
      <c r="J2094" s="87"/>
      <c r="K2094" s="87"/>
      <c r="L2094" s="87"/>
      <c r="M2094" s="88"/>
      <c r="N2094" s="211"/>
      <c r="O2094" s="220"/>
      <c r="P2094" s="221"/>
      <c r="Q2094" s="84"/>
      <c r="R2094" s="89"/>
      <c r="S2094" s="84"/>
      <c r="T2094" s="125"/>
    </row>
    <row r="2095" spans="1:20">
      <c r="A2095" s="272"/>
      <c r="B2095" s="84"/>
      <c r="C2095" s="85"/>
      <c r="D2095" s="86"/>
      <c r="E2095" s="84"/>
      <c r="F2095" s="87"/>
      <c r="G2095" s="87"/>
      <c r="H2095" s="87"/>
      <c r="I2095" s="87"/>
      <c r="J2095" s="87"/>
      <c r="K2095" s="87"/>
      <c r="L2095" s="87"/>
      <c r="M2095" s="88"/>
      <c r="N2095" s="211"/>
      <c r="O2095" s="220"/>
      <c r="P2095" s="221"/>
      <c r="Q2095" s="84"/>
      <c r="R2095" s="89"/>
      <c r="S2095" s="84"/>
      <c r="T2095" s="125"/>
    </row>
    <row r="2096" spans="1:20">
      <c r="A2096" s="272"/>
      <c r="B2096" s="84"/>
      <c r="C2096" s="85"/>
      <c r="D2096" s="86"/>
      <c r="E2096" s="84"/>
      <c r="F2096" s="87"/>
      <c r="G2096" s="87"/>
      <c r="H2096" s="87"/>
      <c r="I2096" s="87"/>
      <c r="J2096" s="87"/>
      <c r="K2096" s="87"/>
      <c r="L2096" s="87"/>
      <c r="M2096" s="88"/>
      <c r="N2096" s="211"/>
      <c r="O2096" s="220"/>
      <c r="P2096" s="221"/>
      <c r="Q2096" s="84"/>
      <c r="R2096" s="89"/>
      <c r="S2096" s="84"/>
      <c r="T2096" s="125"/>
    </row>
    <row r="2097" spans="1:20">
      <c r="A2097" s="272"/>
      <c r="B2097" s="84"/>
      <c r="C2097" s="85"/>
      <c r="D2097" s="86"/>
      <c r="E2097" s="84"/>
      <c r="F2097" s="87"/>
      <c r="G2097" s="87"/>
      <c r="H2097" s="87"/>
      <c r="I2097" s="87"/>
      <c r="J2097" s="87"/>
      <c r="K2097" s="87"/>
      <c r="L2097" s="87"/>
      <c r="M2097" s="88"/>
      <c r="N2097" s="211"/>
      <c r="O2097" s="220"/>
      <c r="P2097" s="221"/>
      <c r="Q2097" s="84"/>
      <c r="R2097" s="89"/>
      <c r="S2097" s="84"/>
      <c r="T2097" s="125"/>
    </row>
    <row r="2098" spans="1:20">
      <c r="A2098" s="272"/>
      <c r="B2098" s="84"/>
      <c r="C2098" s="85"/>
      <c r="D2098" s="86"/>
      <c r="E2098" s="84"/>
      <c r="F2098" s="87"/>
      <c r="G2098" s="87"/>
      <c r="H2098" s="87"/>
      <c r="I2098" s="87"/>
      <c r="J2098" s="87"/>
      <c r="K2098" s="87"/>
      <c r="L2098" s="87"/>
      <c r="M2098" s="88"/>
      <c r="N2098" s="211"/>
      <c r="O2098" s="220"/>
      <c r="P2098" s="221"/>
      <c r="Q2098" s="84"/>
      <c r="R2098" s="89"/>
      <c r="S2098" s="84"/>
      <c r="T2098" s="125"/>
    </row>
    <row r="2099" spans="1:20">
      <c r="A2099" s="272"/>
      <c r="B2099" s="84"/>
      <c r="C2099" s="85"/>
      <c r="D2099" s="86"/>
      <c r="E2099" s="84"/>
      <c r="F2099" s="87"/>
      <c r="G2099" s="87"/>
      <c r="H2099" s="87"/>
      <c r="I2099" s="87"/>
      <c r="J2099" s="87"/>
      <c r="K2099" s="87"/>
      <c r="L2099" s="87"/>
      <c r="M2099" s="88"/>
      <c r="N2099" s="211"/>
      <c r="O2099" s="220"/>
      <c r="P2099" s="221"/>
      <c r="Q2099" s="84"/>
      <c r="R2099" s="89"/>
      <c r="S2099" s="84"/>
      <c r="T2099" s="125"/>
    </row>
    <row r="2100" spans="1:20">
      <c r="A2100" s="272"/>
      <c r="B2100" s="84"/>
      <c r="C2100" s="85"/>
      <c r="D2100" s="86"/>
      <c r="E2100" s="84"/>
      <c r="F2100" s="87"/>
      <c r="G2100" s="87"/>
      <c r="H2100" s="87"/>
      <c r="I2100" s="87"/>
      <c r="J2100" s="87"/>
      <c r="K2100" s="87"/>
      <c r="L2100" s="87"/>
      <c r="M2100" s="88"/>
      <c r="N2100" s="211"/>
      <c r="O2100" s="220"/>
      <c r="P2100" s="221"/>
      <c r="Q2100" s="84"/>
      <c r="R2100" s="89"/>
      <c r="S2100" s="84"/>
      <c r="T2100" s="125"/>
    </row>
    <row r="2101" spans="1:20">
      <c r="A2101" s="272"/>
      <c r="B2101" s="84"/>
      <c r="C2101" s="85"/>
      <c r="D2101" s="86"/>
      <c r="E2101" s="84"/>
      <c r="F2101" s="87"/>
      <c r="G2101" s="87"/>
      <c r="H2101" s="87"/>
      <c r="I2101" s="87"/>
      <c r="J2101" s="87"/>
      <c r="K2101" s="87"/>
      <c r="L2101" s="87"/>
      <c r="M2101" s="88"/>
      <c r="N2101" s="211"/>
      <c r="O2101" s="220"/>
      <c r="P2101" s="221"/>
      <c r="Q2101" s="84"/>
      <c r="R2101" s="89"/>
      <c r="S2101" s="84"/>
      <c r="T2101" s="125"/>
    </row>
    <row r="2102" spans="1:20">
      <c r="A2102" s="272"/>
      <c r="B2102" s="84"/>
      <c r="C2102" s="85"/>
      <c r="D2102" s="86"/>
      <c r="E2102" s="84"/>
      <c r="F2102" s="87"/>
      <c r="G2102" s="87"/>
      <c r="H2102" s="87"/>
      <c r="I2102" s="87"/>
      <c r="J2102" s="87"/>
      <c r="K2102" s="87"/>
      <c r="L2102" s="87"/>
      <c r="M2102" s="88"/>
      <c r="N2102" s="211"/>
      <c r="O2102" s="220"/>
      <c r="P2102" s="221"/>
      <c r="Q2102" s="84"/>
      <c r="R2102" s="89"/>
      <c r="S2102" s="84"/>
      <c r="T2102" s="125"/>
    </row>
    <row r="2103" spans="1:20">
      <c r="A2103" s="272"/>
      <c r="B2103" s="84"/>
      <c r="C2103" s="85"/>
      <c r="D2103" s="86"/>
      <c r="E2103" s="84"/>
      <c r="F2103" s="87"/>
      <c r="G2103" s="87"/>
      <c r="H2103" s="87"/>
      <c r="I2103" s="87"/>
      <c r="J2103" s="87"/>
      <c r="K2103" s="87"/>
      <c r="L2103" s="87"/>
      <c r="M2103" s="88"/>
      <c r="N2103" s="211"/>
      <c r="O2103" s="220"/>
      <c r="P2103" s="221"/>
      <c r="Q2103" s="84"/>
      <c r="R2103" s="89"/>
      <c r="S2103" s="84"/>
      <c r="T2103" s="125"/>
    </row>
    <row r="2104" spans="1:20">
      <c r="A2104" s="272"/>
      <c r="B2104" s="84"/>
      <c r="C2104" s="85"/>
      <c r="D2104" s="86"/>
      <c r="E2104" s="84"/>
      <c r="F2104" s="87"/>
      <c r="G2104" s="87"/>
      <c r="H2104" s="87"/>
      <c r="I2104" s="87"/>
      <c r="J2104" s="87"/>
      <c r="K2104" s="87"/>
      <c r="L2104" s="87"/>
      <c r="M2104" s="88"/>
      <c r="N2104" s="211"/>
      <c r="O2104" s="220"/>
      <c r="P2104" s="221"/>
      <c r="Q2104" s="84"/>
      <c r="R2104" s="89"/>
      <c r="S2104" s="84"/>
      <c r="T2104" s="125"/>
    </row>
    <row r="2105" spans="1:20">
      <c r="A2105" s="272"/>
      <c r="B2105" s="84"/>
      <c r="C2105" s="85"/>
      <c r="D2105" s="86"/>
      <c r="E2105" s="84"/>
      <c r="F2105" s="87"/>
      <c r="G2105" s="87"/>
      <c r="H2105" s="87"/>
      <c r="I2105" s="87"/>
      <c r="J2105" s="87"/>
      <c r="K2105" s="87"/>
      <c r="L2105" s="87"/>
      <c r="M2105" s="88"/>
      <c r="N2105" s="211"/>
      <c r="O2105" s="220"/>
      <c r="P2105" s="221"/>
      <c r="Q2105" s="84"/>
      <c r="R2105" s="89"/>
      <c r="S2105" s="84"/>
      <c r="T2105" s="125"/>
    </row>
    <row r="2106" spans="1:20">
      <c r="A2106" s="272"/>
      <c r="B2106" s="84"/>
      <c r="C2106" s="85"/>
      <c r="D2106" s="86"/>
      <c r="E2106" s="84"/>
      <c r="F2106" s="87"/>
      <c r="G2106" s="87"/>
      <c r="H2106" s="87"/>
      <c r="I2106" s="87"/>
      <c r="J2106" s="87"/>
      <c r="K2106" s="87"/>
      <c r="L2106" s="87"/>
      <c r="M2106" s="88"/>
      <c r="N2106" s="211"/>
      <c r="O2106" s="220"/>
      <c r="P2106" s="221"/>
      <c r="Q2106" s="84"/>
      <c r="R2106" s="89"/>
      <c r="S2106" s="84"/>
      <c r="T2106" s="125"/>
    </row>
    <row r="2107" spans="1:20">
      <c r="A2107" s="272"/>
      <c r="B2107" s="84"/>
      <c r="C2107" s="85"/>
      <c r="D2107" s="86"/>
      <c r="E2107" s="84"/>
      <c r="F2107" s="87"/>
      <c r="G2107" s="87"/>
      <c r="H2107" s="87"/>
      <c r="I2107" s="87"/>
      <c r="J2107" s="87"/>
      <c r="K2107" s="87"/>
      <c r="L2107" s="87"/>
      <c r="M2107" s="88"/>
      <c r="N2107" s="211"/>
      <c r="O2107" s="220"/>
      <c r="P2107" s="221"/>
      <c r="Q2107" s="84"/>
      <c r="R2107" s="89"/>
      <c r="S2107" s="84"/>
      <c r="T2107" s="125"/>
    </row>
    <row r="2108" spans="1:20">
      <c r="A2108" s="272"/>
      <c r="B2108" s="84"/>
      <c r="C2108" s="85"/>
      <c r="D2108" s="86"/>
      <c r="E2108" s="84"/>
      <c r="F2108" s="87"/>
      <c r="G2108" s="87"/>
      <c r="H2108" s="87"/>
      <c r="I2108" s="87"/>
      <c r="J2108" s="87"/>
      <c r="K2108" s="87"/>
      <c r="L2108" s="87"/>
      <c r="M2108" s="88"/>
      <c r="N2108" s="211"/>
      <c r="O2108" s="220"/>
      <c r="P2108" s="221"/>
      <c r="Q2108" s="84"/>
      <c r="R2108" s="89"/>
      <c r="S2108" s="84"/>
      <c r="T2108" s="125"/>
    </row>
    <row r="2109" spans="1:20">
      <c r="A2109" s="272"/>
      <c r="B2109" s="84"/>
      <c r="C2109" s="85"/>
      <c r="D2109" s="86"/>
      <c r="E2109" s="84"/>
      <c r="F2109" s="87"/>
      <c r="G2109" s="87"/>
      <c r="H2109" s="87"/>
      <c r="I2109" s="87"/>
      <c r="J2109" s="87"/>
      <c r="K2109" s="87"/>
      <c r="L2109" s="87"/>
      <c r="M2109" s="88"/>
      <c r="N2109" s="211"/>
      <c r="O2109" s="220"/>
      <c r="P2109" s="221"/>
      <c r="Q2109" s="84"/>
      <c r="R2109" s="89"/>
      <c r="S2109" s="84"/>
      <c r="T2109" s="125"/>
    </row>
    <row r="2110" spans="1:20">
      <c r="A2110" s="272"/>
      <c r="B2110" s="84"/>
      <c r="C2110" s="85"/>
      <c r="D2110" s="86"/>
      <c r="E2110" s="84"/>
      <c r="F2110" s="87"/>
      <c r="G2110" s="87"/>
      <c r="H2110" s="87"/>
      <c r="I2110" s="87"/>
      <c r="J2110" s="87"/>
      <c r="K2110" s="87"/>
      <c r="L2110" s="87"/>
      <c r="M2110" s="88"/>
      <c r="N2110" s="211"/>
      <c r="O2110" s="220"/>
      <c r="P2110" s="221"/>
      <c r="Q2110" s="84"/>
      <c r="R2110" s="89"/>
      <c r="S2110" s="84"/>
      <c r="T2110" s="125"/>
    </row>
    <row r="2111" spans="1:20">
      <c r="A2111" s="272"/>
      <c r="B2111" s="84"/>
      <c r="C2111" s="85"/>
      <c r="D2111" s="86"/>
      <c r="E2111" s="84"/>
      <c r="F2111" s="87"/>
      <c r="G2111" s="87"/>
      <c r="H2111" s="87"/>
      <c r="I2111" s="87"/>
      <c r="J2111" s="87"/>
      <c r="K2111" s="87"/>
      <c r="L2111" s="87"/>
      <c r="M2111" s="88"/>
      <c r="N2111" s="211"/>
      <c r="O2111" s="220"/>
      <c r="P2111" s="221"/>
      <c r="Q2111" s="84"/>
      <c r="R2111" s="89"/>
      <c r="S2111" s="84"/>
      <c r="T2111" s="125"/>
    </row>
    <row r="2112" spans="1:20">
      <c r="A2112" s="272"/>
      <c r="B2112" s="84"/>
      <c r="C2112" s="85"/>
      <c r="D2112" s="86"/>
      <c r="E2112" s="84"/>
      <c r="F2112" s="87"/>
      <c r="G2112" s="87"/>
      <c r="H2112" s="87"/>
      <c r="I2112" s="87"/>
      <c r="J2112" s="87"/>
      <c r="K2112" s="87"/>
      <c r="L2112" s="87"/>
      <c r="M2112" s="88"/>
      <c r="N2112" s="211"/>
      <c r="O2112" s="220"/>
      <c r="P2112" s="221"/>
      <c r="Q2112" s="84"/>
      <c r="R2112" s="89"/>
      <c r="S2112" s="84"/>
      <c r="T2112" s="125"/>
    </row>
    <row r="2113" spans="1:20">
      <c r="A2113" s="272"/>
      <c r="B2113" s="84"/>
      <c r="C2113" s="85"/>
      <c r="D2113" s="86"/>
      <c r="E2113" s="84"/>
      <c r="F2113" s="87"/>
      <c r="G2113" s="87"/>
      <c r="H2113" s="87"/>
      <c r="I2113" s="87"/>
      <c r="J2113" s="87"/>
      <c r="K2113" s="87"/>
      <c r="L2113" s="87"/>
      <c r="M2113" s="88"/>
      <c r="N2113" s="211"/>
      <c r="O2113" s="220"/>
      <c r="P2113" s="221"/>
      <c r="Q2113" s="84"/>
      <c r="R2113" s="89"/>
      <c r="S2113" s="84"/>
      <c r="T2113" s="125"/>
    </row>
    <row r="2114" spans="1:20">
      <c r="A2114" s="272"/>
      <c r="B2114" s="84"/>
      <c r="C2114" s="85"/>
      <c r="D2114" s="86"/>
      <c r="E2114" s="84"/>
      <c r="F2114" s="87"/>
      <c r="G2114" s="87"/>
      <c r="H2114" s="87"/>
      <c r="I2114" s="87"/>
      <c r="J2114" s="87"/>
      <c r="K2114" s="87"/>
      <c r="L2114" s="87"/>
      <c r="M2114" s="88"/>
      <c r="N2114" s="211"/>
      <c r="O2114" s="220"/>
      <c r="P2114" s="221"/>
      <c r="Q2114" s="84"/>
      <c r="R2114" s="89"/>
      <c r="S2114" s="84"/>
      <c r="T2114" s="125"/>
    </row>
    <row r="2115" spans="1:20">
      <c r="A2115" s="272"/>
      <c r="B2115" s="84"/>
      <c r="C2115" s="85"/>
      <c r="D2115" s="86"/>
      <c r="E2115" s="84"/>
      <c r="F2115" s="87"/>
      <c r="G2115" s="87"/>
      <c r="H2115" s="87"/>
      <c r="I2115" s="87"/>
      <c r="J2115" s="87"/>
      <c r="K2115" s="87"/>
      <c r="L2115" s="87"/>
      <c r="M2115" s="88"/>
      <c r="N2115" s="211"/>
      <c r="O2115" s="220"/>
      <c r="P2115" s="221"/>
      <c r="Q2115" s="84"/>
      <c r="R2115" s="89"/>
      <c r="S2115" s="84"/>
      <c r="T2115" s="125"/>
    </row>
    <row r="2116" spans="1:20">
      <c r="A2116" s="272"/>
      <c r="B2116" s="84"/>
      <c r="C2116" s="85"/>
      <c r="D2116" s="86"/>
      <c r="E2116" s="84"/>
      <c r="F2116" s="87"/>
      <c r="G2116" s="87"/>
      <c r="H2116" s="87"/>
      <c r="I2116" s="87"/>
      <c r="J2116" s="87"/>
      <c r="K2116" s="87"/>
      <c r="L2116" s="87"/>
      <c r="M2116" s="88"/>
      <c r="N2116" s="211"/>
      <c r="O2116" s="220"/>
      <c r="P2116" s="221"/>
      <c r="Q2116" s="84"/>
      <c r="R2116" s="89"/>
      <c r="S2116" s="84"/>
      <c r="T2116" s="125"/>
    </row>
    <row r="2117" spans="1:20">
      <c r="A2117" s="272"/>
      <c r="B2117" s="84"/>
      <c r="C2117" s="85"/>
      <c r="D2117" s="86"/>
      <c r="E2117" s="84"/>
      <c r="F2117" s="87"/>
      <c r="G2117" s="87"/>
      <c r="H2117" s="87"/>
      <c r="I2117" s="87"/>
      <c r="J2117" s="87"/>
      <c r="K2117" s="87"/>
      <c r="L2117" s="87"/>
      <c r="M2117" s="88"/>
      <c r="N2117" s="211"/>
      <c r="O2117" s="220"/>
      <c r="P2117" s="221"/>
      <c r="Q2117" s="84"/>
      <c r="R2117" s="89"/>
      <c r="S2117" s="84"/>
      <c r="T2117" s="125"/>
    </row>
    <row r="2118" spans="1:20">
      <c r="A2118" s="272"/>
      <c r="B2118" s="84"/>
      <c r="C2118" s="85"/>
      <c r="D2118" s="86"/>
      <c r="E2118" s="84"/>
      <c r="F2118" s="87"/>
      <c r="G2118" s="87"/>
      <c r="H2118" s="87"/>
      <c r="I2118" s="87"/>
      <c r="J2118" s="87"/>
      <c r="K2118" s="87"/>
      <c r="L2118" s="87"/>
      <c r="M2118" s="88"/>
      <c r="N2118" s="211"/>
      <c r="O2118" s="220"/>
      <c r="P2118" s="221"/>
      <c r="Q2118" s="84"/>
      <c r="R2118" s="89"/>
      <c r="S2118" s="84"/>
      <c r="T2118" s="125"/>
    </row>
    <row r="2119" spans="1:20">
      <c r="A2119" s="272"/>
      <c r="B2119" s="84"/>
      <c r="C2119" s="85"/>
      <c r="D2119" s="86"/>
      <c r="E2119" s="84"/>
      <c r="F2119" s="87"/>
      <c r="G2119" s="87"/>
      <c r="H2119" s="87"/>
      <c r="I2119" s="87"/>
      <c r="J2119" s="87"/>
      <c r="K2119" s="87"/>
      <c r="L2119" s="87"/>
      <c r="M2119" s="88"/>
      <c r="N2119" s="211"/>
      <c r="O2119" s="220"/>
      <c r="P2119" s="221"/>
      <c r="Q2119" s="84"/>
      <c r="R2119" s="89"/>
      <c r="S2119" s="84"/>
      <c r="T2119" s="125"/>
    </row>
    <row r="2120" spans="1:20">
      <c r="A2120" s="272"/>
      <c r="B2120" s="84"/>
      <c r="C2120" s="85"/>
      <c r="D2120" s="86"/>
      <c r="E2120" s="84"/>
      <c r="F2120" s="87"/>
      <c r="G2120" s="87"/>
      <c r="H2120" s="87"/>
      <c r="I2120" s="87"/>
      <c r="J2120" s="87"/>
      <c r="K2120" s="87"/>
      <c r="L2120" s="87"/>
      <c r="M2120" s="88"/>
      <c r="N2120" s="211"/>
      <c r="O2120" s="220"/>
      <c r="P2120" s="221"/>
      <c r="Q2120" s="84"/>
      <c r="R2120" s="89"/>
      <c r="S2120" s="84"/>
      <c r="T2120" s="125"/>
    </row>
    <row r="2121" spans="1:20">
      <c r="A2121" s="272"/>
      <c r="B2121" s="84"/>
      <c r="C2121" s="85"/>
      <c r="D2121" s="86"/>
      <c r="E2121" s="84"/>
      <c r="F2121" s="87"/>
      <c r="G2121" s="87"/>
      <c r="H2121" s="87"/>
      <c r="I2121" s="87"/>
      <c r="J2121" s="87"/>
      <c r="K2121" s="87"/>
      <c r="L2121" s="87"/>
      <c r="M2121" s="88"/>
      <c r="N2121" s="211"/>
      <c r="O2121" s="220"/>
      <c r="P2121" s="221"/>
      <c r="Q2121" s="84"/>
      <c r="R2121" s="89"/>
      <c r="S2121" s="84"/>
      <c r="T2121" s="125"/>
    </row>
    <row r="2122" spans="1:20">
      <c r="A2122" s="272"/>
      <c r="B2122" s="84"/>
      <c r="C2122" s="85"/>
      <c r="D2122" s="86"/>
      <c r="E2122" s="84"/>
      <c r="F2122" s="87"/>
      <c r="G2122" s="87"/>
      <c r="H2122" s="87"/>
      <c r="I2122" s="87"/>
      <c r="J2122" s="87"/>
      <c r="K2122" s="87"/>
      <c r="L2122" s="87"/>
      <c r="M2122" s="88"/>
      <c r="N2122" s="211"/>
      <c r="O2122" s="220"/>
      <c r="P2122" s="221"/>
      <c r="Q2122" s="84"/>
      <c r="R2122" s="89"/>
      <c r="S2122" s="84"/>
      <c r="T2122" s="125"/>
    </row>
    <row r="2123" spans="1:20">
      <c r="A2123" s="272"/>
      <c r="B2123" s="84"/>
      <c r="C2123" s="85"/>
      <c r="D2123" s="86"/>
      <c r="E2123" s="84"/>
      <c r="F2123" s="87"/>
      <c r="G2123" s="87"/>
      <c r="H2123" s="87"/>
      <c r="I2123" s="87"/>
      <c r="J2123" s="87"/>
      <c r="K2123" s="87"/>
      <c r="L2123" s="87"/>
      <c r="M2123" s="88"/>
      <c r="N2123" s="211"/>
      <c r="O2123" s="220"/>
      <c r="P2123" s="221"/>
      <c r="Q2123" s="84"/>
      <c r="R2123" s="89"/>
      <c r="S2123" s="84"/>
      <c r="T2123" s="125"/>
    </row>
    <row r="2124" spans="1:20">
      <c r="A2124" s="272"/>
      <c r="B2124" s="84"/>
      <c r="C2124" s="85"/>
      <c r="D2124" s="86"/>
      <c r="E2124" s="84"/>
      <c r="F2124" s="87"/>
      <c r="G2124" s="87"/>
      <c r="H2124" s="87"/>
      <c r="I2124" s="87"/>
      <c r="J2124" s="87"/>
      <c r="K2124" s="87"/>
      <c r="L2124" s="87"/>
      <c r="M2124" s="88"/>
      <c r="N2124" s="211"/>
      <c r="O2124" s="220"/>
      <c r="P2124" s="221"/>
      <c r="Q2124" s="84"/>
      <c r="R2124" s="89"/>
      <c r="S2124" s="84"/>
      <c r="T2124" s="125"/>
    </row>
    <row r="2125" spans="1:20">
      <c r="A2125" s="272"/>
      <c r="B2125" s="84"/>
      <c r="C2125" s="85"/>
      <c r="D2125" s="86"/>
      <c r="E2125" s="84"/>
      <c r="F2125" s="87"/>
      <c r="G2125" s="87"/>
      <c r="H2125" s="87"/>
      <c r="I2125" s="87"/>
      <c r="J2125" s="87"/>
      <c r="K2125" s="87"/>
      <c r="L2125" s="87"/>
      <c r="M2125" s="88"/>
      <c r="N2125" s="211"/>
      <c r="O2125" s="220"/>
      <c r="P2125" s="221"/>
      <c r="Q2125" s="84"/>
      <c r="R2125" s="89"/>
      <c r="S2125" s="84"/>
      <c r="T2125" s="125"/>
    </row>
    <row r="2126" spans="1:20">
      <c r="A2126" s="272"/>
      <c r="B2126" s="84"/>
      <c r="C2126" s="85"/>
      <c r="D2126" s="86"/>
      <c r="E2126" s="84"/>
      <c r="F2126" s="87"/>
      <c r="G2126" s="87"/>
      <c r="H2126" s="87"/>
      <c r="I2126" s="87"/>
      <c r="J2126" s="87"/>
      <c r="K2126" s="87"/>
      <c r="L2126" s="87"/>
      <c r="M2126" s="88"/>
      <c r="N2126" s="211"/>
      <c r="O2126" s="220"/>
      <c r="P2126" s="221"/>
      <c r="Q2126" s="84"/>
      <c r="R2126" s="89"/>
      <c r="S2126" s="84"/>
      <c r="T2126" s="125"/>
    </row>
    <row r="2127" spans="1:20">
      <c r="A2127" s="272"/>
      <c r="B2127" s="84"/>
      <c r="C2127" s="85"/>
      <c r="D2127" s="86"/>
      <c r="E2127" s="84"/>
      <c r="F2127" s="87"/>
      <c r="G2127" s="87"/>
      <c r="H2127" s="87"/>
      <c r="I2127" s="87"/>
      <c r="J2127" s="87"/>
      <c r="K2127" s="87"/>
      <c r="L2127" s="87"/>
      <c r="M2127" s="88"/>
      <c r="N2127" s="211"/>
      <c r="O2127" s="220"/>
      <c r="P2127" s="221"/>
      <c r="Q2127" s="84"/>
      <c r="R2127" s="89"/>
      <c r="S2127" s="84"/>
      <c r="T2127" s="125"/>
    </row>
    <row r="2128" spans="1:20">
      <c r="A2128" s="272"/>
      <c r="B2128" s="84"/>
      <c r="C2128" s="85"/>
      <c r="D2128" s="86"/>
      <c r="E2128" s="84"/>
      <c r="F2128" s="87"/>
      <c r="G2128" s="87"/>
      <c r="H2128" s="87"/>
      <c r="I2128" s="87"/>
      <c r="J2128" s="87"/>
      <c r="K2128" s="87"/>
      <c r="L2128" s="87"/>
      <c r="M2128" s="88"/>
      <c r="N2128" s="211"/>
      <c r="O2128" s="220"/>
      <c r="P2128" s="221"/>
      <c r="Q2128" s="84"/>
      <c r="R2128" s="89"/>
      <c r="S2128" s="84"/>
      <c r="T2128" s="125"/>
    </row>
    <row r="2129" spans="1:20">
      <c r="A2129" s="272"/>
      <c r="B2129" s="84"/>
      <c r="C2129" s="85"/>
      <c r="D2129" s="86"/>
      <c r="E2129" s="84"/>
      <c r="F2129" s="87"/>
      <c r="G2129" s="87"/>
      <c r="H2129" s="87"/>
      <c r="I2129" s="87"/>
      <c r="J2129" s="87"/>
      <c r="K2129" s="87"/>
      <c r="L2129" s="87"/>
      <c r="M2129" s="88"/>
      <c r="N2129" s="211"/>
      <c r="O2129" s="220"/>
      <c r="P2129" s="221"/>
      <c r="Q2129" s="84"/>
      <c r="R2129" s="89"/>
      <c r="S2129" s="84"/>
      <c r="T2129" s="125"/>
    </row>
    <row r="2130" spans="1:20">
      <c r="A2130" s="272"/>
      <c r="B2130" s="84"/>
      <c r="C2130" s="85"/>
      <c r="D2130" s="86"/>
      <c r="E2130" s="84"/>
      <c r="F2130" s="87"/>
      <c r="G2130" s="87"/>
      <c r="H2130" s="87"/>
      <c r="I2130" s="87"/>
      <c r="J2130" s="87"/>
      <c r="K2130" s="87"/>
      <c r="L2130" s="87"/>
      <c r="M2130" s="88"/>
      <c r="N2130" s="211"/>
      <c r="O2130" s="220"/>
      <c r="P2130" s="221"/>
      <c r="Q2130" s="84"/>
      <c r="R2130" s="89"/>
      <c r="S2130" s="84"/>
      <c r="T2130" s="125"/>
    </row>
    <row r="2131" spans="1:20">
      <c r="A2131" s="272"/>
      <c r="B2131" s="84"/>
      <c r="C2131" s="85"/>
      <c r="D2131" s="86"/>
      <c r="E2131" s="84"/>
      <c r="F2131" s="87"/>
      <c r="G2131" s="87"/>
      <c r="H2131" s="87"/>
      <c r="I2131" s="87"/>
      <c r="J2131" s="87"/>
      <c r="K2131" s="87"/>
      <c r="L2131" s="87"/>
      <c r="M2131" s="88"/>
      <c r="N2131" s="211"/>
      <c r="O2131" s="220"/>
      <c r="P2131" s="221"/>
      <c r="Q2131" s="84"/>
      <c r="R2131" s="89"/>
      <c r="S2131" s="84"/>
      <c r="T2131" s="125"/>
    </row>
    <row r="2132" spans="1:20">
      <c r="A2132" s="272"/>
      <c r="B2132" s="84"/>
      <c r="C2132" s="85"/>
      <c r="D2132" s="86"/>
      <c r="E2132" s="84"/>
      <c r="F2132" s="87"/>
      <c r="G2132" s="87"/>
      <c r="H2132" s="87"/>
      <c r="I2132" s="87"/>
      <c r="J2132" s="87"/>
      <c r="K2132" s="87"/>
      <c r="L2132" s="87"/>
      <c r="M2132" s="88"/>
      <c r="N2132" s="211"/>
      <c r="O2132" s="220"/>
      <c r="P2132" s="221"/>
      <c r="Q2132" s="84"/>
      <c r="R2132" s="89"/>
      <c r="S2132" s="84"/>
      <c r="T2132" s="125"/>
    </row>
    <row r="2133" spans="1:20">
      <c r="A2133" s="272"/>
      <c r="B2133" s="84"/>
      <c r="C2133" s="85"/>
      <c r="D2133" s="86"/>
      <c r="E2133" s="84"/>
      <c r="F2133" s="87"/>
      <c r="G2133" s="87"/>
      <c r="H2133" s="87"/>
      <c r="I2133" s="87"/>
      <c r="J2133" s="87"/>
      <c r="K2133" s="87"/>
      <c r="L2133" s="87"/>
      <c r="M2133" s="88"/>
      <c r="N2133" s="211"/>
      <c r="O2133" s="220"/>
      <c r="P2133" s="221"/>
      <c r="Q2133" s="84"/>
      <c r="R2133" s="89"/>
      <c r="S2133" s="84"/>
      <c r="T2133" s="125"/>
    </row>
    <row r="2134" spans="1:20">
      <c r="A2134" s="272"/>
      <c r="B2134" s="84"/>
      <c r="C2134" s="85"/>
      <c r="D2134" s="86"/>
      <c r="E2134" s="84"/>
      <c r="F2134" s="87"/>
      <c r="G2134" s="87"/>
      <c r="H2134" s="87"/>
      <c r="I2134" s="87"/>
      <c r="J2134" s="87"/>
      <c r="K2134" s="87"/>
      <c r="L2134" s="87"/>
      <c r="M2134" s="88"/>
      <c r="N2134" s="211"/>
      <c r="O2134" s="220"/>
      <c r="P2134" s="221"/>
      <c r="Q2134" s="84"/>
      <c r="R2134" s="89"/>
      <c r="S2134" s="84"/>
      <c r="T2134" s="125"/>
    </row>
    <row r="2135" spans="1:20">
      <c r="A2135" s="272"/>
      <c r="B2135" s="84"/>
      <c r="C2135" s="85"/>
      <c r="D2135" s="86"/>
      <c r="E2135" s="84"/>
      <c r="F2135" s="87"/>
      <c r="G2135" s="87"/>
      <c r="H2135" s="87"/>
      <c r="I2135" s="87"/>
      <c r="J2135" s="87"/>
      <c r="K2135" s="87"/>
      <c r="L2135" s="87"/>
      <c r="M2135" s="88"/>
      <c r="N2135" s="211"/>
      <c r="O2135" s="220"/>
      <c r="P2135" s="221"/>
      <c r="Q2135" s="84"/>
      <c r="R2135" s="89"/>
      <c r="S2135" s="84"/>
      <c r="T2135" s="125"/>
    </row>
    <row r="2136" spans="1:20">
      <c r="A2136" s="272"/>
      <c r="B2136" s="84"/>
      <c r="C2136" s="85"/>
      <c r="D2136" s="86"/>
      <c r="E2136" s="84"/>
      <c r="F2136" s="87"/>
      <c r="G2136" s="87"/>
      <c r="H2136" s="87"/>
      <c r="I2136" s="87"/>
      <c r="J2136" s="87"/>
      <c r="K2136" s="87"/>
      <c r="L2136" s="87"/>
      <c r="M2136" s="88"/>
      <c r="N2136" s="211"/>
      <c r="O2136" s="220"/>
      <c r="P2136" s="221"/>
      <c r="Q2136" s="84"/>
      <c r="R2136" s="89"/>
      <c r="S2136" s="84"/>
      <c r="T2136" s="125"/>
    </row>
    <row r="2137" spans="1:20">
      <c r="A2137" s="272"/>
      <c r="B2137" s="84"/>
      <c r="C2137" s="85"/>
      <c r="D2137" s="86"/>
      <c r="E2137" s="84"/>
      <c r="F2137" s="87"/>
      <c r="G2137" s="87"/>
      <c r="H2137" s="87"/>
      <c r="I2137" s="87"/>
      <c r="J2137" s="87"/>
      <c r="K2137" s="87"/>
      <c r="L2137" s="87"/>
      <c r="M2137" s="88"/>
      <c r="N2137" s="211"/>
      <c r="O2137" s="220"/>
      <c r="P2137" s="221"/>
      <c r="Q2137" s="84"/>
      <c r="R2137" s="89"/>
      <c r="S2137" s="84"/>
      <c r="T2137" s="125"/>
    </row>
    <row r="2138" spans="1:20">
      <c r="A2138" s="272"/>
      <c r="B2138" s="84"/>
      <c r="C2138" s="85"/>
      <c r="D2138" s="86"/>
      <c r="E2138" s="84"/>
      <c r="F2138" s="87"/>
      <c r="G2138" s="87"/>
      <c r="H2138" s="87"/>
      <c r="I2138" s="87"/>
      <c r="J2138" s="87"/>
      <c r="K2138" s="87"/>
      <c r="L2138" s="87"/>
      <c r="M2138" s="88"/>
      <c r="N2138" s="211"/>
      <c r="O2138" s="220"/>
      <c r="P2138" s="221"/>
      <c r="Q2138" s="84"/>
      <c r="R2138" s="89"/>
      <c r="S2138" s="84"/>
      <c r="T2138" s="125"/>
    </row>
    <row r="2139" spans="1:20">
      <c r="A2139" s="272"/>
      <c r="B2139" s="84"/>
      <c r="C2139" s="85"/>
      <c r="D2139" s="86"/>
      <c r="E2139" s="84"/>
      <c r="F2139" s="87"/>
      <c r="G2139" s="87"/>
      <c r="H2139" s="87"/>
      <c r="I2139" s="87"/>
      <c r="J2139" s="87"/>
      <c r="K2139" s="87"/>
      <c r="L2139" s="87"/>
      <c r="M2139" s="88"/>
      <c r="N2139" s="211"/>
      <c r="O2139" s="220"/>
      <c r="P2139" s="221"/>
      <c r="Q2139" s="84"/>
      <c r="R2139" s="89"/>
      <c r="S2139" s="84"/>
      <c r="T2139" s="125"/>
    </row>
    <row r="2140" spans="1:20">
      <c r="A2140" s="272"/>
      <c r="B2140" s="84"/>
      <c r="C2140" s="85"/>
      <c r="D2140" s="86"/>
      <c r="E2140" s="84"/>
      <c r="F2140" s="87"/>
      <c r="G2140" s="87"/>
      <c r="H2140" s="87"/>
      <c r="I2140" s="87"/>
      <c r="J2140" s="87"/>
      <c r="K2140" s="87"/>
      <c r="L2140" s="87"/>
      <c r="M2140" s="88"/>
      <c r="N2140" s="211"/>
      <c r="O2140" s="220"/>
      <c r="P2140" s="221"/>
      <c r="Q2140" s="84"/>
      <c r="R2140" s="89"/>
      <c r="S2140" s="84"/>
      <c r="T2140" s="125"/>
    </row>
    <row r="2141" spans="1:20">
      <c r="A2141" s="272"/>
      <c r="B2141" s="84"/>
      <c r="C2141" s="85"/>
      <c r="D2141" s="86"/>
      <c r="E2141" s="84"/>
      <c r="F2141" s="87"/>
      <c r="G2141" s="87"/>
      <c r="H2141" s="87"/>
      <c r="I2141" s="87"/>
      <c r="J2141" s="87"/>
      <c r="K2141" s="87"/>
      <c r="L2141" s="87"/>
      <c r="M2141" s="88"/>
      <c r="N2141" s="211"/>
      <c r="O2141" s="220"/>
      <c r="P2141" s="221"/>
      <c r="Q2141" s="84"/>
      <c r="R2141" s="89"/>
      <c r="S2141" s="84"/>
      <c r="T2141" s="125"/>
    </row>
    <row r="2142" spans="1:20">
      <c r="A2142" s="272"/>
      <c r="B2142" s="84"/>
      <c r="C2142" s="85"/>
      <c r="D2142" s="86"/>
      <c r="E2142" s="84"/>
      <c r="F2142" s="87"/>
      <c r="G2142" s="87"/>
      <c r="H2142" s="87"/>
      <c r="I2142" s="87"/>
      <c r="J2142" s="87"/>
      <c r="K2142" s="87"/>
      <c r="L2142" s="87"/>
      <c r="M2142" s="88"/>
      <c r="N2142" s="211"/>
      <c r="O2142" s="220"/>
      <c r="P2142" s="221"/>
      <c r="Q2142" s="84"/>
      <c r="R2142" s="89"/>
      <c r="S2142" s="84"/>
      <c r="T2142" s="125"/>
    </row>
    <row r="2143" spans="1:20">
      <c r="A2143" s="272"/>
      <c r="B2143" s="84"/>
      <c r="C2143" s="85"/>
      <c r="D2143" s="86"/>
      <c r="E2143" s="84"/>
      <c r="F2143" s="87"/>
      <c r="G2143" s="87"/>
      <c r="H2143" s="87"/>
      <c r="I2143" s="87"/>
      <c r="J2143" s="87"/>
      <c r="K2143" s="87"/>
      <c r="L2143" s="87"/>
      <c r="M2143" s="88"/>
      <c r="N2143" s="211"/>
      <c r="O2143" s="220"/>
      <c r="P2143" s="221"/>
      <c r="Q2143" s="84"/>
      <c r="R2143" s="89"/>
      <c r="S2143" s="84"/>
      <c r="T2143" s="125"/>
    </row>
    <row r="2144" spans="1:20">
      <c r="A2144" s="272"/>
      <c r="B2144" s="84"/>
      <c r="C2144" s="85"/>
      <c r="D2144" s="86"/>
      <c r="E2144" s="84"/>
      <c r="F2144" s="87"/>
      <c r="G2144" s="87"/>
      <c r="H2144" s="87"/>
      <c r="I2144" s="87"/>
      <c r="J2144" s="87"/>
      <c r="K2144" s="87"/>
      <c r="L2144" s="87"/>
      <c r="M2144" s="88"/>
      <c r="N2144" s="211"/>
      <c r="O2144" s="220"/>
      <c r="P2144" s="221"/>
      <c r="Q2144" s="84"/>
      <c r="R2144" s="89"/>
      <c r="S2144" s="84"/>
      <c r="T2144" s="125"/>
    </row>
    <row r="2145" spans="1:20">
      <c r="A2145" s="272"/>
      <c r="B2145" s="84"/>
      <c r="C2145" s="85"/>
      <c r="D2145" s="86"/>
      <c r="E2145" s="84"/>
      <c r="F2145" s="87"/>
      <c r="G2145" s="87"/>
      <c r="H2145" s="87"/>
      <c r="I2145" s="87"/>
      <c r="J2145" s="87"/>
      <c r="K2145" s="87"/>
      <c r="L2145" s="87"/>
      <c r="M2145" s="88"/>
      <c r="N2145" s="211"/>
      <c r="O2145" s="220"/>
      <c r="P2145" s="221"/>
      <c r="Q2145" s="84"/>
      <c r="R2145" s="89"/>
      <c r="S2145" s="84"/>
      <c r="T2145" s="125"/>
    </row>
    <row r="2146" spans="1:20">
      <c r="A2146" s="272"/>
      <c r="B2146" s="84"/>
      <c r="C2146" s="85"/>
      <c r="D2146" s="86"/>
      <c r="E2146" s="84"/>
      <c r="F2146" s="87"/>
      <c r="G2146" s="87"/>
      <c r="H2146" s="87"/>
      <c r="I2146" s="87"/>
      <c r="J2146" s="87"/>
      <c r="K2146" s="87"/>
      <c r="L2146" s="87"/>
      <c r="M2146" s="88"/>
      <c r="N2146" s="211"/>
      <c r="O2146" s="220"/>
      <c r="P2146" s="221"/>
      <c r="Q2146" s="84"/>
      <c r="R2146" s="89"/>
      <c r="S2146" s="84"/>
      <c r="T2146" s="125"/>
    </row>
    <row r="2147" spans="1:20">
      <c r="A2147" s="272"/>
      <c r="B2147" s="84"/>
      <c r="C2147" s="85"/>
      <c r="D2147" s="86"/>
      <c r="E2147" s="84"/>
      <c r="F2147" s="87"/>
      <c r="G2147" s="87"/>
      <c r="H2147" s="87"/>
      <c r="I2147" s="87"/>
      <c r="J2147" s="87"/>
      <c r="K2147" s="87"/>
      <c r="L2147" s="87"/>
      <c r="M2147" s="88"/>
      <c r="N2147" s="211"/>
      <c r="O2147" s="220"/>
      <c r="P2147" s="221"/>
      <c r="Q2147" s="84"/>
      <c r="R2147" s="89"/>
      <c r="S2147" s="84"/>
      <c r="T2147" s="125"/>
    </row>
    <row r="2148" spans="1:20">
      <c r="A2148" s="272"/>
      <c r="B2148" s="84"/>
      <c r="C2148" s="85"/>
      <c r="D2148" s="86"/>
      <c r="E2148" s="84"/>
      <c r="F2148" s="87"/>
      <c r="G2148" s="87"/>
      <c r="H2148" s="87"/>
      <c r="I2148" s="87"/>
      <c r="J2148" s="87"/>
      <c r="K2148" s="87"/>
      <c r="L2148" s="87"/>
      <c r="M2148" s="88"/>
      <c r="N2148" s="211"/>
      <c r="O2148" s="220"/>
      <c r="P2148" s="221"/>
      <c r="Q2148" s="84"/>
      <c r="R2148" s="89"/>
      <c r="S2148" s="84"/>
      <c r="T2148" s="125"/>
    </row>
    <row r="2149" spans="1:20">
      <c r="A2149" s="272"/>
      <c r="B2149" s="84"/>
      <c r="C2149" s="85"/>
      <c r="D2149" s="86"/>
      <c r="E2149" s="84"/>
      <c r="F2149" s="87"/>
      <c r="G2149" s="87"/>
      <c r="H2149" s="87"/>
      <c r="I2149" s="87"/>
      <c r="J2149" s="87"/>
      <c r="K2149" s="87"/>
      <c r="L2149" s="87"/>
      <c r="M2149" s="88"/>
      <c r="N2149" s="211"/>
      <c r="O2149" s="220"/>
      <c r="P2149" s="221"/>
      <c r="Q2149" s="84"/>
      <c r="R2149" s="89"/>
      <c r="S2149" s="84"/>
      <c r="T2149" s="125"/>
    </row>
    <row r="2150" spans="1:20">
      <c r="A2150" s="272"/>
      <c r="B2150" s="84"/>
      <c r="C2150" s="85"/>
      <c r="D2150" s="86"/>
      <c r="E2150" s="84"/>
      <c r="F2150" s="87"/>
      <c r="G2150" s="87"/>
      <c r="H2150" s="87"/>
      <c r="I2150" s="87"/>
      <c r="J2150" s="87"/>
      <c r="K2150" s="87"/>
      <c r="L2150" s="87"/>
      <c r="M2150" s="88"/>
      <c r="N2150" s="211"/>
      <c r="O2150" s="220"/>
      <c r="P2150" s="221"/>
      <c r="Q2150" s="84"/>
      <c r="R2150" s="89"/>
      <c r="S2150" s="84"/>
      <c r="T2150" s="125"/>
    </row>
    <row r="2151" spans="1:20">
      <c r="A2151" s="272"/>
      <c r="B2151" s="84"/>
      <c r="C2151" s="85"/>
      <c r="D2151" s="86"/>
      <c r="E2151" s="84"/>
      <c r="F2151" s="87"/>
      <c r="G2151" s="87"/>
      <c r="H2151" s="87"/>
      <c r="I2151" s="87"/>
      <c r="J2151" s="87"/>
      <c r="K2151" s="87"/>
      <c r="L2151" s="87"/>
      <c r="M2151" s="88"/>
      <c r="N2151" s="211"/>
      <c r="O2151" s="220"/>
      <c r="P2151" s="221"/>
      <c r="Q2151" s="84"/>
      <c r="R2151" s="89"/>
      <c r="S2151" s="84"/>
      <c r="T2151" s="125"/>
    </row>
    <row r="2152" spans="1:20">
      <c r="A2152" s="272"/>
      <c r="B2152" s="84"/>
      <c r="C2152" s="85"/>
      <c r="D2152" s="86"/>
      <c r="E2152" s="84"/>
      <c r="F2152" s="87"/>
      <c r="G2152" s="87"/>
      <c r="H2152" s="87"/>
      <c r="I2152" s="87"/>
      <c r="J2152" s="87"/>
      <c r="K2152" s="87"/>
      <c r="L2152" s="87"/>
      <c r="M2152" s="88"/>
      <c r="N2152" s="211"/>
      <c r="O2152" s="220"/>
      <c r="P2152" s="221"/>
      <c r="Q2152" s="84"/>
      <c r="R2152" s="89"/>
      <c r="S2152" s="84"/>
      <c r="T2152" s="125"/>
    </row>
    <row r="2153" spans="1:20">
      <c r="A2153" s="272"/>
      <c r="B2153" s="84"/>
      <c r="C2153" s="85"/>
      <c r="D2153" s="86"/>
      <c r="E2153" s="84"/>
      <c r="F2153" s="87"/>
      <c r="G2153" s="87"/>
      <c r="H2153" s="87"/>
      <c r="I2153" s="87"/>
      <c r="J2153" s="87"/>
      <c r="K2153" s="87"/>
      <c r="L2153" s="87"/>
      <c r="M2153" s="88"/>
      <c r="N2153" s="211"/>
      <c r="O2153" s="220"/>
      <c r="P2153" s="221"/>
      <c r="Q2153" s="84"/>
      <c r="R2153" s="89"/>
      <c r="S2153" s="84"/>
      <c r="T2153" s="125"/>
    </row>
    <row r="2154" spans="1:20">
      <c r="A2154" s="272"/>
      <c r="B2154" s="84"/>
      <c r="C2154" s="85"/>
      <c r="D2154" s="86"/>
      <c r="E2154" s="84"/>
      <c r="F2154" s="87"/>
      <c r="G2154" s="87"/>
      <c r="H2154" s="87"/>
      <c r="I2154" s="87"/>
      <c r="J2154" s="87"/>
      <c r="K2154" s="87"/>
      <c r="L2154" s="87"/>
      <c r="M2154" s="88"/>
      <c r="N2154" s="211"/>
      <c r="O2154" s="220"/>
      <c r="P2154" s="221"/>
      <c r="Q2154" s="84"/>
      <c r="R2154" s="89"/>
      <c r="S2154" s="84"/>
      <c r="T2154" s="125"/>
    </row>
    <row r="2155" spans="1:20">
      <c r="A2155" s="272"/>
      <c r="B2155" s="84"/>
      <c r="C2155" s="85"/>
      <c r="D2155" s="86"/>
      <c r="E2155" s="84"/>
      <c r="F2155" s="87"/>
      <c r="G2155" s="87"/>
      <c r="H2155" s="87"/>
      <c r="I2155" s="87"/>
      <c r="J2155" s="87"/>
      <c r="K2155" s="87"/>
      <c r="L2155" s="87"/>
      <c r="M2155" s="88"/>
      <c r="N2155" s="211"/>
      <c r="O2155" s="220"/>
      <c r="P2155" s="221"/>
      <c r="Q2155" s="84"/>
      <c r="R2155" s="89"/>
      <c r="S2155" s="84"/>
      <c r="T2155" s="125"/>
    </row>
    <row r="2156" spans="1:20">
      <c r="A2156" s="272"/>
      <c r="B2156" s="84"/>
      <c r="C2156" s="85"/>
      <c r="D2156" s="86"/>
      <c r="E2156" s="84"/>
      <c r="F2156" s="87"/>
      <c r="G2156" s="87"/>
      <c r="H2156" s="87"/>
      <c r="I2156" s="87"/>
      <c r="J2156" s="87"/>
      <c r="K2156" s="87"/>
      <c r="L2156" s="87"/>
      <c r="M2156" s="88"/>
      <c r="N2156" s="211"/>
      <c r="O2156" s="220"/>
      <c r="P2156" s="221"/>
      <c r="Q2156" s="84"/>
      <c r="R2156" s="89"/>
      <c r="S2156" s="84"/>
      <c r="T2156" s="125"/>
    </row>
    <row r="2157" spans="1:20">
      <c r="A2157" s="272"/>
      <c r="B2157" s="84"/>
      <c r="C2157" s="85"/>
      <c r="D2157" s="86"/>
      <c r="E2157" s="84"/>
      <c r="F2157" s="87"/>
      <c r="G2157" s="87"/>
      <c r="H2157" s="87"/>
      <c r="I2157" s="87"/>
      <c r="J2157" s="87"/>
      <c r="K2157" s="87"/>
      <c r="L2157" s="87"/>
      <c r="M2157" s="88"/>
      <c r="N2157" s="211"/>
      <c r="O2157" s="220"/>
      <c r="P2157" s="221"/>
      <c r="Q2157" s="84"/>
      <c r="R2157" s="89"/>
      <c r="S2157" s="84"/>
      <c r="T2157" s="125"/>
    </row>
    <row r="2158" spans="1:20">
      <c r="A2158" s="272"/>
      <c r="B2158" s="84"/>
      <c r="C2158" s="85"/>
      <c r="D2158" s="86"/>
      <c r="E2158" s="84"/>
      <c r="F2158" s="87"/>
      <c r="G2158" s="87"/>
      <c r="H2158" s="87"/>
      <c r="I2158" s="87"/>
      <c r="J2158" s="87"/>
      <c r="K2158" s="87"/>
      <c r="L2158" s="87"/>
      <c r="M2158" s="88"/>
      <c r="N2158" s="211"/>
      <c r="O2158" s="220"/>
      <c r="P2158" s="221"/>
      <c r="Q2158" s="84"/>
      <c r="R2158" s="89"/>
      <c r="S2158" s="84"/>
      <c r="T2158" s="125"/>
    </row>
    <row r="2159" spans="1:20">
      <c r="A2159" s="272"/>
      <c r="B2159" s="84"/>
      <c r="C2159" s="85"/>
      <c r="D2159" s="86"/>
      <c r="E2159" s="84"/>
      <c r="F2159" s="87"/>
      <c r="G2159" s="87"/>
      <c r="H2159" s="87"/>
      <c r="I2159" s="87"/>
      <c r="J2159" s="87"/>
      <c r="K2159" s="87"/>
      <c r="L2159" s="87"/>
      <c r="M2159" s="88"/>
      <c r="N2159" s="211"/>
      <c r="O2159" s="220"/>
      <c r="P2159" s="221"/>
      <c r="Q2159" s="84"/>
      <c r="R2159" s="89"/>
      <c r="S2159" s="84"/>
      <c r="T2159" s="125"/>
    </row>
    <row r="2160" spans="1:20">
      <c r="A2160" s="272"/>
      <c r="B2160" s="84"/>
      <c r="C2160" s="85"/>
      <c r="D2160" s="86"/>
      <c r="E2160" s="84"/>
      <c r="F2160" s="87"/>
      <c r="G2160" s="87"/>
      <c r="H2160" s="87"/>
      <c r="I2160" s="87"/>
      <c r="J2160" s="87"/>
      <c r="K2160" s="87"/>
      <c r="L2160" s="87"/>
      <c r="M2160" s="88"/>
      <c r="N2160" s="211"/>
      <c r="O2160" s="220"/>
      <c r="P2160" s="221"/>
      <c r="Q2160" s="84"/>
      <c r="R2160" s="89"/>
      <c r="S2160" s="84"/>
      <c r="T2160" s="125"/>
    </row>
    <row r="2161" spans="1:20">
      <c r="A2161" s="272"/>
      <c r="B2161" s="84"/>
      <c r="C2161" s="85"/>
      <c r="D2161" s="86"/>
      <c r="E2161" s="84"/>
      <c r="F2161" s="87"/>
      <c r="G2161" s="87"/>
      <c r="H2161" s="87"/>
      <c r="I2161" s="87"/>
      <c r="J2161" s="87"/>
      <c r="K2161" s="87"/>
      <c r="L2161" s="87"/>
      <c r="M2161" s="88"/>
      <c r="N2161" s="211"/>
      <c r="O2161" s="220"/>
      <c r="P2161" s="221"/>
      <c r="Q2161" s="84"/>
      <c r="R2161" s="89"/>
      <c r="S2161" s="84"/>
      <c r="T2161" s="125"/>
    </row>
    <row r="2162" spans="1:20">
      <c r="A2162" s="272"/>
      <c r="B2162" s="84"/>
      <c r="C2162" s="85"/>
      <c r="D2162" s="86"/>
      <c r="E2162" s="84"/>
      <c r="F2162" s="87"/>
      <c r="G2162" s="87"/>
      <c r="H2162" s="87"/>
      <c r="I2162" s="87"/>
      <c r="J2162" s="87"/>
      <c r="K2162" s="87"/>
      <c r="L2162" s="87"/>
      <c r="M2162" s="88"/>
      <c r="N2162" s="211"/>
      <c r="O2162" s="220"/>
      <c r="P2162" s="221"/>
      <c r="Q2162" s="84"/>
      <c r="R2162" s="89"/>
      <c r="S2162" s="84"/>
      <c r="T2162" s="125"/>
    </row>
    <row r="2163" spans="1:20">
      <c r="A2163" s="272"/>
      <c r="B2163" s="84"/>
      <c r="C2163" s="85"/>
      <c r="D2163" s="86"/>
      <c r="E2163" s="84"/>
      <c r="F2163" s="87"/>
      <c r="G2163" s="87"/>
      <c r="H2163" s="87"/>
      <c r="I2163" s="87"/>
      <c r="J2163" s="87"/>
      <c r="K2163" s="87"/>
      <c r="L2163" s="87"/>
      <c r="M2163" s="88"/>
      <c r="N2163" s="211"/>
      <c r="O2163" s="220"/>
      <c r="P2163" s="221"/>
      <c r="Q2163" s="84"/>
      <c r="R2163" s="89"/>
      <c r="S2163" s="84"/>
      <c r="T2163" s="125"/>
    </row>
    <row r="2164" spans="1:20">
      <c r="A2164" s="272"/>
      <c r="B2164" s="84"/>
      <c r="C2164" s="85"/>
      <c r="D2164" s="86"/>
      <c r="E2164" s="84"/>
      <c r="F2164" s="87"/>
      <c r="G2164" s="87"/>
      <c r="H2164" s="87"/>
      <c r="I2164" s="87"/>
      <c r="J2164" s="87"/>
      <c r="K2164" s="87"/>
      <c r="L2164" s="87"/>
      <c r="M2164" s="88"/>
      <c r="N2164" s="211"/>
      <c r="O2164" s="220"/>
      <c r="P2164" s="221"/>
      <c r="Q2164" s="84"/>
      <c r="R2164" s="89"/>
      <c r="S2164" s="84"/>
      <c r="T2164" s="125"/>
    </row>
    <row r="2165" spans="1:20">
      <c r="A2165" s="272"/>
      <c r="B2165" s="84"/>
      <c r="C2165" s="85"/>
      <c r="D2165" s="86"/>
      <c r="E2165" s="84"/>
      <c r="F2165" s="87"/>
      <c r="G2165" s="87"/>
      <c r="H2165" s="87"/>
      <c r="I2165" s="87"/>
      <c r="J2165" s="87"/>
      <c r="K2165" s="87"/>
      <c r="L2165" s="87"/>
      <c r="M2165" s="88"/>
      <c r="N2165" s="211"/>
      <c r="O2165" s="220"/>
      <c r="P2165" s="221"/>
      <c r="Q2165" s="84"/>
      <c r="R2165" s="89"/>
      <c r="S2165" s="84"/>
      <c r="T2165" s="125"/>
    </row>
    <row r="2166" spans="1:20">
      <c r="A2166" s="272"/>
      <c r="B2166" s="84"/>
      <c r="C2166" s="85"/>
      <c r="D2166" s="86"/>
      <c r="E2166" s="84"/>
      <c r="F2166" s="87"/>
      <c r="G2166" s="87"/>
      <c r="H2166" s="87"/>
      <c r="I2166" s="87"/>
      <c r="J2166" s="87"/>
      <c r="K2166" s="87"/>
      <c r="L2166" s="87"/>
      <c r="M2166" s="88"/>
      <c r="N2166" s="211"/>
      <c r="O2166" s="220"/>
      <c r="P2166" s="221"/>
      <c r="Q2166" s="84"/>
      <c r="R2166" s="89"/>
      <c r="S2166" s="84"/>
      <c r="T2166" s="125"/>
    </row>
    <row r="2167" spans="1:20">
      <c r="A2167" s="272"/>
      <c r="B2167" s="84"/>
      <c r="C2167" s="85"/>
      <c r="D2167" s="86"/>
      <c r="E2167" s="84"/>
      <c r="F2167" s="87"/>
      <c r="G2167" s="87"/>
      <c r="H2167" s="87"/>
      <c r="I2167" s="87"/>
      <c r="J2167" s="87"/>
      <c r="K2167" s="87"/>
      <c r="L2167" s="87"/>
      <c r="M2167" s="88"/>
      <c r="N2167" s="211"/>
      <c r="O2167" s="220"/>
      <c r="P2167" s="221"/>
      <c r="Q2167" s="84"/>
      <c r="R2167" s="89"/>
      <c r="S2167" s="84"/>
      <c r="T2167" s="125"/>
    </row>
    <row r="2168" spans="1:20">
      <c r="A2168" s="272"/>
      <c r="B2168" s="84"/>
      <c r="C2168" s="85"/>
      <c r="D2168" s="86"/>
      <c r="E2168" s="84"/>
      <c r="F2168" s="87"/>
      <c r="G2168" s="87"/>
      <c r="H2168" s="87"/>
      <c r="I2168" s="87"/>
      <c r="J2168" s="87"/>
      <c r="K2168" s="87"/>
      <c r="L2168" s="87"/>
      <c r="M2168" s="88"/>
      <c r="N2168" s="211"/>
      <c r="O2168" s="220"/>
      <c r="P2168" s="221"/>
      <c r="Q2168" s="84"/>
      <c r="R2168" s="89"/>
      <c r="S2168" s="84"/>
      <c r="T2168" s="125"/>
    </row>
    <row r="2169" spans="1:20">
      <c r="A2169" s="272"/>
      <c r="B2169" s="84"/>
      <c r="C2169" s="85"/>
      <c r="D2169" s="86"/>
      <c r="E2169" s="84"/>
      <c r="F2169" s="87"/>
      <c r="G2169" s="87"/>
      <c r="H2169" s="87"/>
      <c r="I2169" s="87"/>
      <c r="J2169" s="87"/>
      <c r="K2169" s="87"/>
      <c r="L2169" s="87"/>
      <c r="M2169" s="88"/>
      <c r="N2169" s="211"/>
      <c r="O2169" s="220"/>
      <c r="P2169" s="221"/>
      <c r="Q2169" s="84"/>
      <c r="R2169" s="89"/>
      <c r="S2169" s="84"/>
      <c r="T2169" s="125"/>
    </row>
    <row r="2170" spans="1:20">
      <c r="A2170" s="272"/>
      <c r="B2170" s="84"/>
      <c r="C2170" s="85"/>
      <c r="D2170" s="86"/>
      <c r="E2170" s="84"/>
      <c r="F2170" s="87"/>
      <c r="G2170" s="87"/>
      <c r="H2170" s="87"/>
      <c r="I2170" s="87"/>
      <c r="J2170" s="87"/>
      <c r="K2170" s="87"/>
      <c r="L2170" s="87"/>
      <c r="M2170" s="88"/>
      <c r="N2170" s="211"/>
      <c r="O2170" s="220"/>
      <c r="P2170" s="221"/>
      <c r="Q2170" s="84"/>
      <c r="R2170" s="89"/>
      <c r="S2170" s="84"/>
      <c r="T2170" s="125"/>
    </row>
    <row r="2171" spans="1:20">
      <c r="A2171" s="272"/>
      <c r="B2171" s="84"/>
      <c r="C2171" s="85"/>
      <c r="D2171" s="86"/>
      <c r="E2171" s="84"/>
      <c r="F2171" s="87"/>
      <c r="G2171" s="87"/>
      <c r="H2171" s="87"/>
      <c r="I2171" s="87"/>
      <c r="J2171" s="87"/>
      <c r="K2171" s="87"/>
      <c r="L2171" s="87"/>
      <c r="M2171" s="88"/>
      <c r="N2171" s="211"/>
      <c r="O2171" s="220"/>
      <c r="P2171" s="221"/>
      <c r="Q2171" s="84"/>
      <c r="R2171" s="89"/>
      <c r="S2171" s="84"/>
      <c r="T2171" s="125"/>
    </row>
    <row r="2172" spans="1:20">
      <c r="A2172" s="272"/>
      <c r="B2172" s="84"/>
      <c r="C2172" s="85"/>
      <c r="D2172" s="86"/>
      <c r="E2172" s="84"/>
      <c r="F2172" s="87"/>
      <c r="G2172" s="87"/>
      <c r="H2172" s="87"/>
      <c r="I2172" s="87"/>
      <c r="J2172" s="87"/>
      <c r="K2172" s="87"/>
      <c r="L2172" s="87"/>
      <c r="M2172" s="88"/>
      <c r="N2172" s="211"/>
      <c r="O2172" s="220"/>
      <c r="P2172" s="221"/>
      <c r="Q2172" s="84"/>
      <c r="R2172" s="89"/>
      <c r="S2172" s="84"/>
      <c r="T2172" s="125"/>
    </row>
    <row r="2173" spans="1:20">
      <c r="A2173" s="272"/>
      <c r="B2173" s="84"/>
      <c r="C2173" s="85"/>
      <c r="D2173" s="86"/>
      <c r="E2173" s="84"/>
      <c r="F2173" s="87"/>
      <c r="G2173" s="87"/>
      <c r="H2173" s="87"/>
      <c r="I2173" s="87"/>
      <c r="J2173" s="87"/>
      <c r="K2173" s="87"/>
      <c r="L2173" s="87"/>
      <c r="M2173" s="88"/>
      <c r="N2173" s="211"/>
      <c r="O2173" s="220"/>
      <c r="P2173" s="221"/>
      <c r="Q2173" s="84"/>
      <c r="R2173" s="89"/>
      <c r="S2173" s="84"/>
      <c r="T2173" s="125"/>
    </row>
    <row r="2174" spans="1:20">
      <c r="A2174" s="272"/>
      <c r="B2174" s="84"/>
      <c r="C2174" s="85"/>
      <c r="D2174" s="86"/>
      <c r="E2174" s="84"/>
      <c r="F2174" s="87"/>
      <c r="G2174" s="87"/>
      <c r="H2174" s="87"/>
      <c r="I2174" s="87"/>
      <c r="J2174" s="87"/>
      <c r="K2174" s="87"/>
      <c r="L2174" s="87"/>
      <c r="M2174" s="88"/>
      <c r="N2174" s="211"/>
      <c r="O2174" s="220"/>
      <c r="P2174" s="221"/>
      <c r="Q2174" s="84"/>
      <c r="R2174" s="89"/>
      <c r="S2174" s="84"/>
      <c r="T2174" s="125"/>
    </row>
    <row r="2175" spans="1:20">
      <c r="A2175" s="272"/>
      <c r="B2175" s="84"/>
      <c r="C2175" s="85"/>
      <c r="D2175" s="86"/>
      <c r="E2175" s="84"/>
      <c r="F2175" s="87"/>
      <c r="G2175" s="87"/>
      <c r="H2175" s="87"/>
      <c r="I2175" s="87"/>
      <c r="J2175" s="87"/>
      <c r="K2175" s="87"/>
      <c r="L2175" s="87"/>
      <c r="M2175" s="88"/>
      <c r="N2175" s="211"/>
      <c r="O2175" s="220"/>
      <c r="P2175" s="221"/>
      <c r="Q2175" s="84"/>
      <c r="R2175" s="89"/>
      <c r="S2175" s="84"/>
      <c r="T2175" s="125"/>
    </row>
    <row r="2176" spans="1:20">
      <c r="A2176" s="272"/>
      <c r="B2176" s="84"/>
      <c r="C2176" s="85"/>
      <c r="D2176" s="86"/>
      <c r="E2176" s="84"/>
      <c r="F2176" s="87"/>
      <c r="G2176" s="87"/>
      <c r="H2176" s="87"/>
      <c r="I2176" s="87"/>
      <c r="J2176" s="87"/>
      <c r="K2176" s="87"/>
      <c r="L2176" s="87"/>
      <c r="M2176" s="88"/>
      <c r="N2176" s="211"/>
      <c r="O2176" s="220"/>
      <c r="P2176" s="221"/>
      <c r="Q2176" s="84"/>
      <c r="R2176" s="89"/>
      <c r="S2176" s="84"/>
      <c r="T2176" s="125"/>
    </row>
    <row r="2177" spans="1:20">
      <c r="A2177" s="272"/>
      <c r="B2177" s="84"/>
      <c r="C2177" s="85"/>
      <c r="D2177" s="86"/>
      <c r="E2177" s="84"/>
      <c r="F2177" s="87"/>
      <c r="G2177" s="87"/>
      <c r="H2177" s="87"/>
      <c r="I2177" s="87"/>
      <c r="J2177" s="87"/>
      <c r="K2177" s="87"/>
      <c r="L2177" s="87"/>
      <c r="M2177" s="88"/>
      <c r="N2177" s="211"/>
      <c r="O2177" s="220"/>
      <c r="P2177" s="221"/>
      <c r="Q2177" s="84"/>
      <c r="R2177" s="89"/>
      <c r="S2177" s="84"/>
      <c r="T2177" s="125"/>
    </row>
    <row r="2178" spans="1:20">
      <c r="A2178" s="272"/>
      <c r="B2178" s="84"/>
      <c r="C2178" s="85"/>
      <c r="D2178" s="86"/>
      <c r="E2178" s="84"/>
      <c r="F2178" s="87"/>
      <c r="G2178" s="87"/>
      <c r="H2178" s="87"/>
      <c r="I2178" s="87"/>
      <c r="J2178" s="87"/>
      <c r="K2178" s="87"/>
      <c r="L2178" s="87"/>
      <c r="M2178" s="88"/>
      <c r="N2178" s="211"/>
      <c r="O2178" s="220"/>
      <c r="P2178" s="221"/>
      <c r="Q2178" s="84"/>
      <c r="R2178" s="89"/>
      <c r="S2178" s="84"/>
      <c r="T2178" s="125"/>
    </row>
    <row r="2179" spans="1:20">
      <c r="A2179" s="272"/>
      <c r="B2179" s="84"/>
      <c r="C2179" s="85"/>
      <c r="D2179" s="86"/>
      <c r="E2179" s="84"/>
      <c r="F2179" s="87"/>
      <c r="G2179" s="87"/>
      <c r="H2179" s="87"/>
      <c r="I2179" s="87"/>
      <c r="J2179" s="87"/>
      <c r="K2179" s="87"/>
      <c r="L2179" s="87"/>
      <c r="M2179" s="88"/>
      <c r="N2179" s="211"/>
      <c r="O2179" s="220"/>
      <c r="P2179" s="221"/>
      <c r="Q2179" s="84"/>
      <c r="R2179" s="89"/>
      <c r="S2179" s="84"/>
      <c r="T2179" s="125"/>
    </row>
    <row r="2180" spans="1:20">
      <c r="A2180" s="272"/>
      <c r="B2180" s="84"/>
      <c r="C2180" s="85"/>
      <c r="D2180" s="86"/>
      <c r="E2180" s="84"/>
      <c r="F2180" s="87"/>
      <c r="G2180" s="87"/>
      <c r="H2180" s="87"/>
      <c r="I2180" s="87"/>
      <c r="J2180" s="87"/>
      <c r="K2180" s="87"/>
      <c r="L2180" s="87"/>
      <c r="M2180" s="88"/>
      <c r="N2180" s="211"/>
      <c r="O2180" s="220"/>
      <c r="P2180" s="221"/>
      <c r="Q2180" s="84"/>
      <c r="R2180" s="89"/>
      <c r="S2180" s="84"/>
      <c r="T2180" s="125"/>
    </row>
    <row r="2181" spans="1:20">
      <c r="A2181" s="272"/>
      <c r="B2181" s="84"/>
      <c r="C2181" s="85"/>
      <c r="D2181" s="86"/>
      <c r="E2181" s="84"/>
      <c r="F2181" s="87"/>
      <c r="G2181" s="87"/>
      <c r="H2181" s="87"/>
      <c r="I2181" s="87"/>
      <c r="J2181" s="87"/>
      <c r="K2181" s="87"/>
      <c r="L2181" s="87"/>
      <c r="M2181" s="88"/>
      <c r="N2181" s="211"/>
      <c r="O2181" s="220"/>
      <c r="P2181" s="221"/>
      <c r="Q2181" s="84"/>
      <c r="R2181" s="89"/>
      <c r="S2181" s="84"/>
      <c r="T2181" s="125"/>
    </row>
    <row r="2182" spans="1:20">
      <c r="A2182" s="272"/>
      <c r="B2182" s="84"/>
      <c r="C2182" s="85"/>
      <c r="D2182" s="86"/>
      <c r="E2182" s="84"/>
      <c r="F2182" s="87"/>
      <c r="G2182" s="87"/>
      <c r="H2182" s="87"/>
      <c r="I2182" s="87"/>
      <c r="J2182" s="87"/>
      <c r="K2182" s="87"/>
      <c r="L2182" s="87"/>
      <c r="M2182" s="88"/>
      <c r="N2182" s="211"/>
      <c r="O2182" s="220"/>
      <c r="P2182" s="221"/>
      <c r="Q2182" s="84"/>
      <c r="R2182" s="89"/>
      <c r="S2182" s="84"/>
      <c r="T2182" s="125"/>
    </row>
    <row r="2183" spans="1:20">
      <c r="A2183" s="272"/>
      <c r="B2183" s="84"/>
      <c r="C2183" s="85"/>
      <c r="D2183" s="86"/>
      <c r="E2183" s="84"/>
      <c r="F2183" s="87"/>
      <c r="G2183" s="87"/>
      <c r="H2183" s="87"/>
      <c r="I2183" s="87"/>
      <c r="J2183" s="87"/>
      <c r="K2183" s="87"/>
      <c r="L2183" s="87"/>
      <c r="M2183" s="88"/>
      <c r="N2183" s="211"/>
      <c r="O2183" s="220"/>
      <c r="P2183" s="221"/>
      <c r="Q2183" s="84"/>
      <c r="R2183" s="89"/>
      <c r="S2183" s="84"/>
      <c r="T2183" s="125"/>
    </row>
    <row r="2184" spans="1:20">
      <c r="A2184" s="272"/>
      <c r="B2184" s="84"/>
      <c r="C2184" s="85"/>
      <c r="D2184" s="86"/>
      <c r="E2184" s="84"/>
      <c r="F2184" s="87"/>
      <c r="G2184" s="87"/>
      <c r="H2184" s="87"/>
      <c r="I2184" s="87"/>
      <c r="J2184" s="87"/>
      <c r="K2184" s="87"/>
      <c r="L2184" s="87"/>
      <c r="M2184" s="88"/>
      <c r="N2184" s="211"/>
      <c r="O2184" s="220"/>
      <c r="P2184" s="221"/>
      <c r="Q2184" s="84"/>
      <c r="R2184" s="89"/>
      <c r="S2184" s="84"/>
      <c r="T2184" s="125"/>
    </row>
    <row r="2185" spans="1:20">
      <c r="A2185" s="272"/>
      <c r="B2185" s="84"/>
      <c r="C2185" s="85"/>
      <c r="D2185" s="86"/>
      <c r="E2185" s="84"/>
      <c r="F2185" s="87"/>
      <c r="G2185" s="87"/>
      <c r="H2185" s="87"/>
      <c r="I2185" s="87"/>
      <c r="J2185" s="87"/>
      <c r="K2185" s="87"/>
      <c r="L2185" s="87"/>
      <c r="M2185" s="88"/>
      <c r="N2185" s="211"/>
      <c r="O2185" s="220"/>
      <c r="P2185" s="221"/>
      <c r="Q2185" s="84"/>
      <c r="R2185" s="89"/>
      <c r="S2185" s="84"/>
      <c r="T2185" s="125"/>
    </row>
    <row r="2186" spans="1:20">
      <c r="A2186" s="272"/>
      <c r="B2186" s="84"/>
      <c r="C2186" s="85"/>
      <c r="D2186" s="86"/>
      <c r="E2186" s="84"/>
      <c r="F2186" s="87"/>
      <c r="G2186" s="87"/>
      <c r="H2186" s="87"/>
      <c r="I2186" s="87"/>
      <c r="J2186" s="87"/>
      <c r="K2186" s="87"/>
      <c r="L2186" s="87"/>
      <c r="M2186" s="88"/>
      <c r="N2186" s="211"/>
      <c r="O2186" s="220"/>
      <c r="P2186" s="221"/>
      <c r="Q2186" s="84"/>
      <c r="R2186" s="89"/>
      <c r="S2186" s="84"/>
      <c r="T2186" s="125"/>
    </row>
    <row r="2187" spans="1:20">
      <c r="A2187" s="272"/>
      <c r="B2187" s="84"/>
      <c r="C2187" s="85"/>
      <c r="D2187" s="86"/>
      <c r="E2187" s="84"/>
      <c r="F2187" s="87"/>
      <c r="G2187" s="87"/>
      <c r="H2187" s="87"/>
      <c r="I2187" s="87"/>
      <c r="J2187" s="87"/>
      <c r="K2187" s="87"/>
      <c r="L2187" s="87"/>
      <c r="M2187" s="88"/>
      <c r="N2187" s="211"/>
      <c r="O2187" s="220"/>
      <c r="P2187" s="221"/>
      <c r="Q2187" s="84"/>
      <c r="R2187" s="89"/>
      <c r="S2187" s="84"/>
      <c r="T2187" s="125"/>
    </row>
    <row r="2188" spans="1:20">
      <c r="A2188" s="272"/>
      <c r="B2188" s="84"/>
      <c r="C2188" s="85"/>
      <c r="D2188" s="86"/>
      <c r="E2188" s="84"/>
      <c r="F2188" s="87"/>
      <c r="G2188" s="87"/>
      <c r="H2188" s="87"/>
      <c r="I2188" s="87"/>
      <c r="J2188" s="87"/>
      <c r="K2188" s="87"/>
      <c r="L2188" s="87"/>
      <c r="M2188" s="88"/>
      <c r="N2188" s="211"/>
      <c r="O2188" s="220"/>
      <c r="P2188" s="221"/>
      <c r="Q2188" s="84"/>
      <c r="R2188" s="89"/>
      <c r="S2188" s="84"/>
      <c r="T2188" s="125"/>
    </row>
    <row r="2189" spans="1:20">
      <c r="A2189" s="272"/>
      <c r="B2189" s="84"/>
      <c r="C2189" s="85"/>
      <c r="D2189" s="86"/>
      <c r="E2189" s="84"/>
      <c r="F2189" s="87"/>
      <c r="G2189" s="87"/>
      <c r="H2189" s="87"/>
      <c r="I2189" s="87"/>
      <c r="J2189" s="87"/>
      <c r="K2189" s="87"/>
      <c r="L2189" s="87"/>
      <c r="M2189" s="88"/>
      <c r="N2189" s="211"/>
      <c r="O2189" s="220"/>
      <c r="P2189" s="221"/>
      <c r="Q2189" s="84"/>
      <c r="R2189" s="89"/>
      <c r="S2189" s="84"/>
      <c r="T2189" s="125"/>
    </row>
    <row r="2190" spans="1:20">
      <c r="A2190" s="272"/>
      <c r="B2190" s="84"/>
      <c r="C2190" s="85"/>
      <c r="D2190" s="86"/>
      <c r="E2190" s="84"/>
      <c r="F2190" s="87"/>
      <c r="G2190" s="87"/>
      <c r="H2190" s="87"/>
      <c r="I2190" s="87"/>
      <c r="J2190" s="87"/>
      <c r="K2190" s="87"/>
      <c r="L2190" s="87"/>
      <c r="M2190" s="88"/>
      <c r="N2190" s="211"/>
      <c r="O2190" s="220"/>
      <c r="P2190" s="221"/>
      <c r="Q2190" s="84"/>
      <c r="R2190" s="89"/>
      <c r="S2190" s="84"/>
      <c r="T2190" s="125"/>
    </row>
    <row r="2191" spans="1:20">
      <c r="A2191" s="272"/>
      <c r="B2191" s="84"/>
      <c r="C2191" s="85"/>
      <c r="D2191" s="86"/>
      <c r="E2191" s="84"/>
      <c r="F2191" s="87"/>
      <c r="G2191" s="87"/>
      <c r="H2191" s="87"/>
      <c r="I2191" s="87"/>
      <c r="J2191" s="87"/>
      <c r="K2191" s="87"/>
      <c r="L2191" s="87"/>
      <c r="M2191" s="88"/>
      <c r="N2191" s="211"/>
      <c r="O2191" s="220"/>
      <c r="P2191" s="221"/>
      <c r="Q2191" s="84"/>
      <c r="R2191" s="89"/>
      <c r="S2191" s="84"/>
      <c r="T2191" s="125"/>
    </row>
    <row r="2192" spans="1:20">
      <c r="A2192" s="272"/>
      <c r="B2192" s="84"/>
      <c r="C2192" s="85"/>
      <c r="D2192" s="86"/>
      <c r="E2192" s="84"/>
      <c r="F2192" s="87"/>
      <c r="G2192" s="87"/>
      <c r="H2192" s="87"/>
      <c r="I2192" s="87"/>
      <c r="J2192" s="87"/>
      <c r="K2192" s="87"/>
      <c r="L2192" s="87"/>
      <c r="M2192" s="88"/>
      <c r="N2192" s="211"/>
      <c r="O2192" s="220"/>
      <c r="P2192" s="221"/>
      <c r="Q2192" s="84"/>
      <c r="R2192" s="89"/>
      <c r="S2192" s="84"/>
      <c r="T2192" s="125"/>
    </row>
    <row r="2193" spans="1:20">
      <c r="A2193" s="272"/>
      <c r="B2193" s="84"/>
      <c r="C2193" s="85"/>
      <c r="D2193" s="86"/>
      <c r="E2193" s="84"/>
      <c r="F2193" s="87"/>
      <c r="G2193" s="87"/>
      <c r="H2193" s="87"/>
      <c r="I2193" s="87"/>
      <c r="J2193" s="87"/>
      <c r="K2193" s="87"/>
      <c r="L2193" s="87"/>
      <c r="M2193" s="88"/>
      <c r="N2193" s="211"/>
      <c r="O2193" s="220"/>
      <c r="P2193" s="221"/>
      <c r="Q2193" s="84"/>
      <c r="R2193" s="89"/>
      <c r="S2193" s="84"/>
      <c r="T2193" s="125"/>
    </row>
    <row r="2194" spans="1:20">
      <c r="A2194" s="272"/>
      <c r="B2194" s="84"/>
      <c r="C2194" s="85"/>
      <c r="D2194" s="86"/>
      <c r="E2194" s="84"/>
      <c r="F2194" s="87"/>
      <c r="G2194" s="87"/>
      <c r="H2194" s="87"/>
      <c r="I2194" s="87"/>
      <c r="J2194" s="87"/>
      <c r="K2194" s="87"/>
      <c r="L2194" s="87"/>
      <c r="M2194" s="88"/>
      <c r="N2194" s="211"/>
      <c r="O2194" s="220"/>
      <c r="P2194" s="221"/>
      <c r="Q2194" s="84"/>
      <c r="R2194" s="89"/>
      <c r="S2194" s="84"/>
      <c r="T2194" s="125"/>
    </row>
    <row r="2195" spans="1:20">
      <c r="A2195" s="272"/>
      <c r="B2195" s="84"/>
      <c r="C2195" s="85"/>
      <c r="D2195" s="86"/>
      <c r="E2195" s="84"/>
      <c r="F2195" s="87"/>
      <c r="G2195" s="87"/>
      <c r="H2195" s="87"/>
      <c r="I2195" s="87"/>
      <c r="J2195" s="87"/>
      <c r="K2195" s="87"/>
      <c r="L2195" s="87"/>
      <c r="M2195" s="88"/>
      <c r="N2195" s="211"/>
      <c r="O2195" s="220"/>
      <c r="P2195" s="221"/>
      <c r="Q2195" s="84"/>
      <c r="R2195" s="89"/>
      <c r="S2195" s="84"/>
      <c r="T2195" s="125"/>
    </row>
    <row r="2196" spans="1:20">
      <c r="A2196" s="272"/>
      <c r="B2196" s="84"/>
      <c r="C2196" s="85"/>
      <c r="D2196" s="86"/>
      <c r="E2196" s="84"/>
      <c r="F2196" s="87"/>
      <c r="G2196" s="87"/>
      <c r="H2196" s="87"/>
      <c r="I2196" s="87"/>
      <c r="J2196" s="87"/>
      <c r="K2196" s="87"/>
      <c r="L2196" s="87"/>
      <c r="M2196" s="88"/>
      <c r="N2196" s="211"/>
      <c r="O2196" s="220"/>
      <c r="P2196" s="221"/>
      <c r="Q2196" s="84"/>
      <c r="R2196" s="89"/>
      <c r="S2196" s="84"/>
      <c r="T2196" s="125"/>
    </row>
    <row r="2197" spans="1:20">
      <c r="A2197" s="272"/>
      <c r="B2197" s="84"/>
      <c r="C2197" s="85"/>
      <c r="D2197" s="86"/>
      <c r="E2197" s="84"/>
      <c r="F2197" s="87"/>
      <c r="G2197" s="87"/>
      <c r="H2197" s="87"/>
      <c r="I2197" s="87"/>
      <c r="J2197" s="87"/>
      <c r="K2197" s="87"/>
      <c r="L2197" s="87"/>
      <c r="M2197" s="88"/>
      <c r="N2197" s="211"/>
      <c r="O2197" s="220"/>
      <c r="P2197" s="221"/>
      <c r="Q2197" s="84"/>
      <c r="R2197" s="89"/>
      <c r="S2197" s="84"/>
      <c r="T2197" s="125"/>
    </row>
    <row r="2198" spans="1:20">
      <c r="A2198" s="272"/>
      <c r="B2198" s="84"/>
      <c r="C2198" s="85"/>
      <c r="D2198" s="86"/>
      <c r="E2198" s="84"/>
      <c r="F2198" s="87"/>
      <c r="G2198" s="87"/>
      <c r="H2198" s="87"/>
      <c r="I2198" s="87"/>
      <c r="J2198" s="87"/>
      <c r="K2198" s="87"/>
      <c r="L2198" s="87"/>
      <c r="M2198" s="88"/>
      <c r="N2198" s="211"/>
      <c r="O2198" s="220"/>
      <c r="P2198" s="221"/>
      <c r="Q2198" s="84"/>
      <c r="R2198" s="89"/>
      <c r="S2198" s="84"/>
      <c r="T2198" s="125"/>
    </row>
    <row r="2199" spans="1:20">
      <c r="A2199" s="272"/>
      <c r="B2199" s="84"/>
      <c r="C2199" s="85"/>
      <c r="D2199" s="86"/>
      <c r="E2199" s="84"/>
      <c r="F2199" s="87"/>
      <c r="G2199" s="87"/>
      <c r="H2199" s="87"/>
      <c r="I2199" s="87"/>
      <c r="J2199" s="87"/>
      <c r="K2199" s="87"/>
      <c r="L2199" s="87"/>
      <c r="M2199" s="88"/>
      <c r="N2199" s="211"/>
      <c r="O2199" s="220"/>
      <c r="P2199" s="221"/>
      <c r="Q2199" s="84"/>
      <c r="R2199" s="89"/>
      <c r="S2199" s="84"/>
      <c r="T2199" s="125"/>
    </row>
    <row r="2200" spans="1:20">
      <c r="A2200" s="272"/>
      <c r="B2200" s="84"/>
      <c r="C2200" s="85"/>
      <c r="D2200" s="86"/>
      <c r="E2200" s="84"/>
      <c r="F2200" s="87"/>
      <c r="G2200" s="87"/>
      <c r="H2200" s="87"/>
      <c r="I2200" s="87"/>
      <c r="J2200" s="87"/>
      <c r="K2200" s="87"/>
      <c r="L2200" s="87"/>
      <c r="M2200" s="88"/>
      <c r="N2200" s="211"/>
      <c r="O2200" s="220"/>
      <c r="P2200" s="221"/>
      <c r="Q2200" s="84"/>
      <c r="R2200" s="89"/>
      <c r="S2200" s="84"/>
      <c r="T2200" s="125"/>
    </row>
    <row r="2201" spans="1:20">
      <c r="A2201" s="272"/>
      <c r="B2201" s="84"/>
      <c r="C2201" s="85"/>
      <c r="D2201" s="86"/>
      <c r="E2201" s="84"/>
      <c r="F2201" s="87"/>
      <c r="G2201" s="87"/>
      <c r="H2201" s="87"/>
      <c r="I2201" s="87"/>
      <c r="J2201" s="87"/>
      <c r="K2201" s="87"/>
      <c r="L2201" s="87"/>
      <c r="M2201" s="88"/>
      <c r="N2201" s="211"/>
      <c r="O2201" s="220"/>
      <c r="P2201" s="221"/>
      <c r="Q2201" s="84"/>
      <c r="R2201" s="89"/>
      <c r="S2201" s="84"/>
      <c r="T2201" s="125"/>
    </row>
    <row r="2202" spans="1:20">
      <c r="A2202" s="272"/>
      <c r="B2202" s="84"/>
      <c r="C2202" s="85"/>
      <c r="D2202" s="86"/>
      <c r="E2202" s="84"/>
      <c r="F2202" s="87"/>
      <c r="G2202" s="87"/>
      <c r="H2202" s="87"/>
      <c r="I2202" s="87"/>
      <c r="J2202" s="87"/>
      <c r="K2202" s="87"/>
      <c r="L2202" s="87"/>
      <c r="M2202" s="88"/>
      <c r="N2202" s="211"/>
      <c r="O2202" s="220"/>
      <c r="P2202" s="221"/>
      <c r="Q2202" s="84"/>
      <c r="R2202" s="89"/>
      <c r="S2202" s="84"/>
      <c r="T2202" s="125"/>
    </row>
    <row r="2203" spans="1:20">
      <c r="A2203" s="272"/>
      <c r="B2203" s="84"/>
      <c r="C2203" s="85"/>
      <c r="D2203" s="86"/>
      <c r="E2203" s="84"/>
      <c r="F2203" s="87"/>
      <c r="G2203" s="87"/>
      <c r="H2203" s="87"/>
      <c r="I2203" s="87"/>
      <c r="J2203" s="87"/>
      <c r="K2203" s="87"/>
      <c r="L2203" s="87"/>
      <c r="M2203" s="88"/>
      <c r="N2203" s="211"/>
      <c r="O2203" s="220"/>
      <c r="P2203" s="221"/>
      <c r="Q2203" s="84"/>
      <c r="R2203" s="89"/>
      <c r="S2203" s="84"/>
      <c r="T2203" s="125"/>
    </row>
    <row r="2204" spans="1:20">
      <c r="A2204" s="272"/>
      <c r="B2204" s="84"/>
      <c r="C2204" s="85"/>
      <c r="D2204" s="86"/>
      <c r="E2204" s="84"/>
      <c r="F2204" s="87"/>
      <c r="G2204" s="87"/>
      <c r="H2204" s="87"/>
      <c r="I2204" s="87"/>
      <c r="J2204" s="87"/>
      <c r="K2204" s="87"/>
      <c r="L2204" s="87"/>
      <c r="M2204" s="88"/>
      <c r="N2204" s="211"/>
      <c r="O2204" s="220"/>
      <c r="P2204" s="221"/>
      <c r="Q2204" s="84"/>
      <c r="R2204" s="89"/>
      <c r="S2204" s="84"/>
      <c r="T2204" s="125"/>
    </row>
    <row r="2205" spans="1:20">
      <c r="A2205" s="272"/>
      <c r="B2205" s="84"/>
      <c r="C2205" s="85"/>
      <c r="D2205" s="86"/>
      <c r="E2205" s="84"/>
      <c r="F2205" s="87"/>
      <c r="G2205" s="87"/>
      <c r="H2205" s="87"/>
      <c r="I2205" s="87"/>
      <c r="J2205" s="87"/>
      <c r="K2205" s="87"/>
      <c r="L2205" s="87"/>
      <c r="M2205" s="88"/>
      <c r="N2205" s="211"/>
      <c r="O2205" s="220"/>
      <c r="P2205" s="221"/>
      <c r="Q2205" s="84"/>
      <c r="R2205" s="89"/>
      <c r="S2205" s="84"/>
      <c r="T2205" s="125"/>
    </row>
    <row r="2206" spans="1:20">
      <c r="A2206" s="272"/>
      <c r="B2206" s="84"/>
      <c r="C2206" s="85"/>
      <c r="D2206" s="86"/>
      <c r="E2206" s="84"/>
      <c r="F2206" s="87"/>
      <c r="G2206" s="87"/>
      <c r="H2206" s="87"/>
      <c r="I2206" s="87"/>
      <c r="J2206" s="87"/>
      <c r="K2206" s="87"/>
      <c r="L2206" s="87"/>
      <c r="M2206" s="88"/>
      <c r="N2206" s="211"/>
      <c r="O2206" s="220"/>
      <c r="P2206" s="221"/>
      <c r="Q2206" s="84"/>
      <c r="R2206" s="89"/>
      <c r="S2206" s="84"/>
      <c r="T2206" s="125"/>
    </row>
    <row r="2207" spans="1:20">
      <c r="A2207" s="272"/>
      <c r="B2207" s="84"/>
      <c r="C2207" s="85"/>
      <c r="D2207" s="86"/>
      <c r="E2207" s="84"/>
      <c r="F2207" s="87"/>
      <c r="G2207" s="87"/>
      <c r="H2207" s="87"/>
      <c r="I2207" s="87"/>
      <c r="J2207" s="87"/>
      <c r="K2207" s="87"/>
      <c r="L2207" s="87"/>
      <c r="M2207" s="88"/>
      <c r="N2207" s="211"/>
      <c r="O2207" s="220"/>
      <c r="P2207" s="221"/>
      <c r="Q2207" s="84"/>
      <c r="R2207" s="89"/>
      <c r="S2207" s="84"/>
      <c r="T2207" s="125"/>
    </row>
    <row r="2208" spans="1:20">
      <c r="A2208" s="272"/>
      <c r="B2208" s="84"/>
      <c r="C2208" s="85"/>
      <c r="D2208" s="86"/>
      <c r="E2208" s="84"/>
      <c r="F2208" s="87"/>
      <c r="G2208" s="87"/>
      <c r="H2208" s="87"/>
      <c r="I2208" s="87"/>
      <c r="J2208" s="87"/>
      <c r="K2208" s="87"/>
      <c r="L2208" s="87"/>
      <c r="M2208" s="88"/>
      <c r="N2208" s="211"/>
      <c r="O2208" s="220"/>
      <c r="P2208" s="221"/>
      <c r="Q2208" s="84"/>
      <c r="R2208" s="89"/>
      <c r="S2208" s="84"/>
      <c r="T2208" s="125"/>
    </row>
    <row r="2209" spans="1:20">
      <c r="A2209" s="272"/>
      <c r="B2209" s="84"/>
      <c r="C2209" s="85"/>
      <c r="D2209" s="86"/>
      <c r="E2209" s="84"/>
      <c r="F2209" s="87"/>
      <c r="G2209" s="87"/>
      <c r="H2209" s="87"/>
      <c r="I2209" s="87"/>
      <c r="J2209" s="87"/>
      <c r="K2209" s="87"/>
      <c r="L2209" s="87"/>
      <c r="M2209" s="88"/>
      <c r="N2209" s="211"/>
      <c r="O2209" s="220"/>
      <c r="P2209" s="221"/>
      <c r="Q2209" s="84"/>
      <c r="R2209" s="89"/>
      <c r="S2209" s="84"/>
      <c r="T2209" s="125"/>
    </row>
    <row r="2210" spans="1:20">
      <c r="A2210" s="272"/>
      <c r="B2210" s="84"/>
      <c r="C2210" s="85"/>
      <c r="D2210" s="86"/>
      <c r="E2210" s="84"/>
      <c r="F2210" s="87"/>
      <c r="G2210" s="87"/>
      <c r="H2210" s="87"/>
      <c r="I2210" s="87"/>
      <c r="J2210" s="87"/>
      <c r="K2210" s="87"/>
      <c r="L2210" s="87"/>
      <c r="M2210" s="88"/>
      <c r="N2210" s="211"/>
      <c r="O2210" s="220"/>
      <c r="P2210" s="221"/>
      <c r="Q2210" s="84"/>
      <c r="R2210" s="89"/>
      <c r="S2210" s="84"/>
      <c r="T2210" s="125"/>
    </row>
    <row r="2211" spans="1:20">
      <c r="A2211" s="272"/>
      <c r="B2211" s="84"/>
      <c r="C2211" s="85"/>
      <c r="D2211" s="86"/>
      <c r="E2211" s="84"/>
      <c r="F2211" s="87"/>
      <c r="G2211" s="87"/>
      <c r="H2211" s="87"/>
      <c r="I2211" s="87"/>
      <c r="J2211" s="87"/>
      <c r="K2211" s="87"/>
      <c r="L2211" s="87"/>
      <c r="M2211" s="88"/>
      <c r="N2211" s="211"/>
      <c r="O2211" s="220"/>
      <c r="P2211" s="221"/>
      <c r="Q2211" s="84"/>
      <c r="R2211" s="89"/>
      <c r="S2211" s="84"/>
      <c r="T2211" s="125"/>
    </row>
    <row r="2212" spans="1:20">
      <c r="A2212" s="272"/>
      <c r="B2212" s="84"/>
      <c r="C2212" s="85"/>
      <c r="D2212" s="86"/>
      <c r="E2212" s="84"/>
      <c r="F2212" s="87"/>
      <c r="G2212" s="87"/>
      <c r="H2212" s="87"/>
      <c r="I2212" s="87"/>
      <c r="J2212" s="87"/>
      <c r="K2212" s="87"/>
      <c r="L2212" s="87"/>
      <c r="M2212" s="88"/>
      <c r="N2212" s="211"/>
      <c r="O2212" s="220"/>
      <c r="P2212" s="221"/>
      <c r="Q2212" s="84"/>
      <c r="R2212" s="89"/>
      <c r="S2212" s="84"/>
      <c r="T2212" s="125"/>
    </row>
    <row r="2213" spans="1:20">
      <c r="A2213" s="272"/>
      <c r="B2213" s="84"/>
      <c r="C2213" s="85"/>
      <c r="D2213" s="86"/>
      <c r="E2213" s="84"/>
      <c r="F2213" s="87"/>
      <c r="G2213" s="87"/>
      <c r="H2213" s="87"/>
      <c r="I2213" s="87"/>
      <c r="J2213" s="87"/>
      <c r="K2213" s="87"/>
      <c r="L2213" s="87"/>
      <c r="M2213" s="88"/>
      <c r="N2213" s="211"/>
      <c r="O2213" s="220"/>
      <c r="P2213" s="221"/>
      <c r="Q2213" s="84"/>
      <c r="R2213" s="89"/>
      <c r="S2213" s="84"/>
      <c r="T2213" s="125"/>
    </row>
    <row r="2214" spans="1:20">
      <c r="A2214" s="272"/>
      <c r="B2214" s="84"/>
      <c r="C2214" s="85"/>
      <c r="D2214" s="86"/>
      <c r="E2214" s="84"/>
      <c r="F2214" s="87"/>
      <c r="G2214" s="87"/>
      <c r="H2214" s="87"/>
      <c r="I2214" s="87"/>
      <c r="J2214" s="87"/>
      <c r="K2214" s="87"/>
      <c r="L2214" s="87"/>
      <c r="M2214" s="88"/>
      <c r="N2214" s="211"/>
      <c r="O2214" s="220"/>
      <c r="P2214" s="221"/>
      <c r="Q2214" s="84"/>
      <c r="R2214" s="89"/>
      <c r="S2214" s="84"/>
      <c r="T2214" s="125"/>
    </row>
    <row r="2215" spans="1:20">
      <c r="A2215" s="272"/>
      <c r="B2215" s="84"/>
      <c r="C2215" s="85"/>
      <c r="D2215" s="86"/>
      <c r="E2215" s="84"/>
      <c r="F2215" s="87"/>
      <c r="G2215" s="87"/>
      <c r="H2215" s="87"/>
      <c r="I2215" s="87"/>
      <c r="J2215" s="87"/>
      <c r="K2215" s="87"/>
      <c r="L2215" s="87"/>
      <c r="M2215" s="88"/>
      <c r="N2215" s="211"/>
      <c r="O2215" s="220"/>
      <c r="P2215" s="221"/>
      <c r="Q2215" s="84"/>
      <c r="R2215" s="89"/>
      <c r="S2215" s="84"/>
      <c r="T2215" s="125"/>
    </row>
    <row r="2216" spans="1:20">
      <c r="A2216" s="272"/>
      <c r="B2216" s="84"/>
      <c r="C2216" s="85"/>
      <c r="D2216" s="86"/>
      <c r="E2216" s="84"/>
      <c r="F2216" s="87"/>
      <c r="G2216" s="87"/>
      <c r="H2216" s="87"/>
      <c r="I2216" s="87"/>
      <c r="J2216" s="87"/>
      <c r="K2216" s="87"/>
      <c r="L2216" s="87"/>
      <c r="M2216" s="88"/>
      <c r="N2216" s="211"/>
      <c r="O2216" s="220"/>
      <c r="P2216" s="221"/>
      <c r="Q2216" s="84"/>
      <c r="R2216" s="89"/>
      <c r="S2216" s="84"/>
      <c r="T2216" s="125"/>
    </row>
    <row r="2217" spans="1:20">
      <c r="A2217" s="272"/>
      <c r="B2217" s="84"/>
      <c r="C2217" s="85"/>
      <c r="D2217" s="86"/>
      <c r="E2217" s="84"/>
      <c r="F2217" s="87"/>
      <c r="G2217" s="87"/>
      <c r="H2217" s="87"/>
      <c r="I2217" s="87"/>
      <c r="J2217" s="87"/>
      <c r="K2217" s="87"/>
      <c r="L2217" s="87"/>
      <c r="M2217" s="88"/>
      <c r="N2217" s="211"/>
      <c r="O2217" s="220"/>
      <c r="P2217" s="221"/>
      <c r="Q2217" s="84"/>
      <c r="R2217" s="89"/>
      <c r="S2217" s="84"/>
      <c r="T2217" s="125"/>
    </row>
    <row r="2218" spans="1:20">
      <c r="A2218" s="272"/>
      <c r="B2218" s="84"/>
      <c r="C2218" s="85"/>
      <c r="D2218" s="86"/>
      <c r="E2218" s="84"/>
      <c r="F2218" s="87"/>
      <c r="G2218" s="87"/>
      <c r="H2218" s="87"/>
      <c r="I2218" s="87"/>
      <c r="J2218" s="87"/>
      <c r="K2218" s="87"/>
      <c r="L2218" s="87"/>
      <c r="M2218" s="88"/>
      <c r="N2218" s="211"/>
      <c r="O2218" s="220"/>
      <c r="P2218" s="221"/>
      <c r="Q2218" s="84"/>
      <c r="R2218" s="89"/>
      <c r="S2218" s="84"/>
      <c r="T2218" s="125"/>
    </row>
    <row r="2219" spans="1:20">
      <c r="A2219" s="272"/>
      <c r="B2219" s="84"/>
      <c r="C2219" s="85"/>
      <c r="D2219" s="86"/>
      <c r="E2219" s="84"/>
      <c r="F2219" s="87"/>
      <c r="G2219" s="87"/>
      <c r="H2219" s="87"/>
      <c r="I2219" s="87"/>
      <c r="J2219" s="87"/>
      <c r="K2219" s="87"/>
      <c r="L2219" s="87"/>
      <c r="M2219" s="88"/>
      <c r="N2219" s="211"/>
      <c r="O2219" s="220"/>
      <c r="P2219" s="221"/>
      <c r="Q2219" s="84"/>
      <c r="R2219" s="89"/>
      <c r="S2219" s="84"/>
      <c r="T2219" s="125"/>
    </row>
    <row r="2220" spans="1:20">
      <c r="A2220" s="272"/>
      <c r="B2220" s="84"/>
      <c r="C2220" s="85"/>
      <c r="D2220" s="86"/>
      <c r="E2220" s="84"/>
      <c r="F2220" s="87"/>
      <c r="G2220" s="87"/>
      <c r="H2220" s="87"/>
      <c r="I2220" s="87"/>
      <c r="J2220" s="87"/>
      <c r="K2220" s="87"/>
      <c r="L2220" s="87"/>
      <c r="M2220" s="88"/>
      <c r="N2220" s="211"/>
      <c r="O2220" s="220"/>
      <c r="P2220" s="221"/>
      <c r="Q2220" s="84"/>
      <c r="R2220" s="89"/>
      <c r="S2220" s="84"/>
      <c r="T2220" s="125"/>
    </row>
    <row r="2221" spans="1:20">
      <c r="A2221" s="272"/>
      <c r="B2221" s="84"/>
      <c r="C2221" s="85"/>
      <c r="D2221" s="86"/>
      <c r="E2221" s="84"/>
      <c r="F2221" s="87"/>
      <c r="G2221" s="87"/>
      <c r="H2221" s="87"/>
      <c r="I2221" s="87"/>
      <c r="J2221" s="87"/>
      <c r="K2221" s="87"/>
      <c r="L2221" s="87"/>
      <c r="M2221" s="88"/>
      <c r="N2221" s="211"/>
      <c r="O2221" s="220"/>
      <c r="P2221" s="221"/>
      <c r="Q2221" s="84"/>
      <c r="R2221" s="89"/>
      <c r="S2221" s="84"/>
      <c r="T2221" s="125"/>
    </row>
    <row r="2222" spans="1:20">
      <c r="A2222" s="272"/>
      <c r="B2222" s="84"/>
      <c r="C2222" s="85"/>
      <c r="D2222" s="86"/>
      <c r="E2222" s="84"/>
      <c r="F2222" s="87"/>
      <c r="G2222" s="87"/>
      <c r="H2222" s="87"/>
      <c r="I2222" s="87"/>
      <c r="J2222" s="87"/>
      <c r="K2222" s="87"/>
      <c r="L2222" s="87"/>
      <c r="M2222" s="88"/>
      <c r="N2222" s="211"/>
      <c r="O2222" s="220"/>
      <c r="P2222" s="221"/>
      <c r="Q2222" s="84"/>
      <c r="R2222" s="89"/>
      <c r="S2222" s="84"/>
      <c r="T2222" s="125"/>
    </row>
    <row r="2223" spans="1:20">
      <c r="A2223" s="272"/>
      <c r="B2223" s="84"/>
      <c r="C2223" s="85"/>
      <c r="D2223" s="86"/>
      <c r="E2223" s="84"/>
      <c r="F2223" s="87"/>
      <c r="G2223" s="87"/>
      <c r="H2223" s="87"/>
      <c r="I2223" s="87"/>
      <c r="J2223" s="87"/>
      <c r="K2223" s="87"/>
      <c r="L2223" s="87"/>
      <c r="M2223" s="88"/>
      <c r="N2223" s="211"/>
      <c r="O2223" s="220"/>
      <c r="P2223" s="221"/>
      <c r="Q2223" s="84"/>
      <c r="R2223" s="89"/>
      <c r="S2223" s="84"/>
      <c r="T2223" s="125"/>
    </row>
    <row r="2224" spans="1:20">
      <c r="A2224" s="272"/>
      <c r="B2224" s="84"/>
      <c r="C2224" s="85"/>
      <c r="D2224" s="86"/>
      <c r="E2224" s="84"/>
      <c r="F2224" s="87"/>
      <c r="G2224" s="87"/>
      <c r="H2224" s="87"/>
      <c r="I2224" s="87"/>
      <c r="J2224" s="87"/>
      <c r="K2224" s="87"/>
      <c r="L2224" s="87"/>
      <c r="M2224" s="88"/>
      <c r="N2224" s="211"/>
      <c r="O2224" s="220"/>
      <c r="P2224" s="221"/>
      <c r="Q2224" s="84"/>
      <c r="R2224" s="89"/>
      <c r="S2224" s="84"/>
      <c r="T2224" s="125"/>
    </row>
    <row r="2225" spans="1:20">
      <c r="A2225" s="272"/>
      <c r="B2225" s="84"/>
      <c r="C2225" s="85"/>
      <c r="D2225" s="86"/>
      <c r="E2225" s="84"/>
      <c r="F2225" s="87"/>
      <c r="G2225" s="87"/>
      <c r="H2225" s="87"/>
      <c r="I2225" s="87"/>
      <c r="J2225" s="87"/>
      <c r="K2225" s="87"/>
      <c r="L2225" s="87"/>
      <c r="M2225" s="88"/>
      <c r="N2225" s="211"/>
      <c r="O2225" s="220"/>
      <c r="P2225" s="221"/>
      <c r="Q2225" s="84"/>
      <c r="R2225" s="89"/>
      <c r="S2225" s="84"/>
      <c r="T2225" s="125"/>
    </row>
    <row r="2226" spans="1:20">
      <c r="A2226" s="272"/>
      <c r="B2226" s="84"/>
      <c r="C2226" s="85"/>
      <c r="D2226" s="86"/>
      <c r="E2226" s="84"/>
      <c r="F2226" s="87"/>
      <c r="G2226" s="87"/>
      <c r="H2226" s="87"/>
      <c r="I2226" s="87"/>
      <c r="J2226" s="87"/>
      <c r="K2226" s="87"/>
      <c r="L2226" s="87"/>
      <c r="M2226" s="88"/>
      <c r="N2226" s="211"/>
      <c r="O2226" s="220"/>
      <c r="P2226" s="221"/>
      <c r="Q2226" s="84"/>
      <c r="R2226" s="89"/>
      <c r="S2226" s="84"/>
      <c r="T2226" s="125"/>
    </row>
    <row r="2227" spans="1:20">
      <c r="A2227" s="272"/>
      <c r="B2227" s="84"/>
      <c r="C2227" s="85"/>
      <c r="D2227" s="86"/>
      <c r="E2227" s="84"/>
      <c r="F2227" s="87"/>
      <c r="G2227" s="87"/>
      <c r="H2227" s="87"/>
      <c r="I2227" s="87"/>
      <c r="J2227" s="87"/>
      <c r="K2227" s="87"/>
      <c r="L2227" s="87"/>
      <c r="M2227" s="88"/>
      <c r="N2227" s="211"/>
      <c r="O2227" s="220"/>
      <c r="P2227" s="221"/>
      <c r="Q2227" s="84"/>
      <c r="R2227" s="89"/>
      <c r="S2227" s="84"/>
      <c r="T2227" s="125"/>
    </row>
    <row r="2228" spans="1:20">
      <c r="A2228" s="272"/>
      <c r="B2228" s="84"/>
      <c r="C2228" s="85"/>
      <c r="D2228" s="86"/>
      <c r="E2228" s="84"/>
      <c r="F2228" s="87"/>
      <c r="G2228" s="87"/>
      <c r="H2228" s="87"/>
      <c r="I2228" s="87"/>
      <c r="J2228" s="87"/>
      <c r="K2228" s="87"/>
      <c r="L2228" s="87"/>
      <c r="M2228" s="88"/>
      <c r="N2228" s="211"/>
      <c r="O2228" s="220"/>
      <c r="P2228" s="221"/>
      <c r="Q2228" s="84"/>
      <c r="R2228" s="89"/>
      <c r="S2228" s="84"/>
      <c r="T2228" s="125"/>
    </row>
    <row r="2229" spans="1:20">
      <c r="A2229" s="272"/>
      <c r="B2229" s="84"/>
      <c r="C2229" s="85"/>
      <c r="D2229" s="86"/>
      <c r="E2229" s="84"/>
      <c r="F2229" s="87"/>
      <c r="G2229" s="87"/>
      <c r="H2229" s="87"/>
      <c r="I2229" s="87"/>
      <c r="J2229" s="87"/>
      <c r="K2229" s="87"/>
      <c r="L2229" s="87"/>
      <c r="M2229" s="88"/>
      <c r="N2229" s="211"/>
      <c r="O2229" s="220"/>
      <c r="P2229" s="221"/>
      <c r="Q2229" s="84"/>
      <c r="R2229" s="89"/>
      <c r="S2229" s="84"/>
      <c r="T2229" s="125"/>
    </row>
    <row r="2230" spans="1:20">
      <c r="A2230" s="272"/>
      <c r="B2230" s="84"/>
      <c r="C2230" s="85"/>
      <c r="D2230" s="86"/>
      <c r="E2230" s="84"/>
      <c r="F2230" s="87"/>
      <c r="G2230" s="87"/>
      <c r="H2230" s="87"/>
      <c r="I2230" s="87"/>
      <c r="J2230" s="87"/>
      <c r="K2230" s="87"/>
      <c r="L2230" s="87"/>
      <c r="M2230" s="88"/>
      <c r="N2230" s="211"/>
      <c r="O2230" s="220"/>
      <c r="P2230" s="221"/>
      <c r="Q2230" s="84"/>
      <c r="R2230" s="89"/>
      <c r="S2230" s="84"/>
      <c r="T2230" s="125"/>
    </row>
    <row r="2231" spans="1:20">
      <c r="A2231" s="272"/>
      <c r="B2231" s="84"/>
      <c r="C2231" s="85"/>
      <c r="D2231" s="86"/>
      <c r="E2231" s="84"/>
      <c r="F2231" s="87"/>
      <c r="G2231" s="87"/>
      <c r="H2231" s="87"/>
      <c r="I2231" s="87"/>
      <c r="J2231" s="87"/>
      <c r="K2231" s="87"/>
      <c r="L2231" s="87"/>
      <c r="M2231" s="88"/>
      <c r="N2231" s="211"/>
      <c r="O2231" s="220"/>
      <c r="P2231" s="221"/>
      <c r="Q2231" s="84"/>
      <c r="R2231" s="89"/>
      <c r="S2231" s="84"/>
      <c r="T2231" s="125"/>
    </row>
    <row r="2232" spans="1:20">
      <c r="A2232" s="272"/>
      <c r="B2232" s="84"/>
      <c r="C2232" s="85"/>
      <c r="D2232" s="86"/>
      <c r="E2232" s="84"/>
      <c r="F2232" s="87"/>
      <c r="G2232" s="87"/>
      <c r="H2232" s="87"/>
      <c r="I2232" s="87"/>
      <c r="J2232" s="87"/>
      <c r="K2232" s="87"/>
      <c r="L2232" s="87"/>
      <c r="M2232" s="88"/>
      <c r="N2232" s="211"/>
      <c r="O2232" s="220"/>
      <c r="P2232" s="221"/>
      <c r="Q2232" s="84"/>
      <c r="R2232" s="89"/>
      <c r="S2232" s="84"/>
      <c r="T2232" s="125"/>
    </row>
    <row r="2233" spans="1:20">
      <c r="A2233" s="272"/>
      <c r="B2233" s="84"/>
      <c r="C2233" s="85"/>
      <c r="D2233" s="86"/>
      <c r="E2233" s="84"/>
      <c r="F2233" s="87"/>
      <c r="G2233" s="87"/>
      <c r="H2233" s="87"/>
      <c r="I2233" s="87"/>
      <c r="J2233" s="87"/>
      <c r="K2233" s="87"/>
      <c r="L2233" s="87"/>
      <c r="M2233" s="88"/>
      <c r="N2233" s="211"/>
      <c r="O2233" s="220"/>
      <c r="P2233" s="221"/>
      <c r="Q2233" s="84"/>
      <c r="R2233" s="89"/>
      <c r="S2233" s="84"/>
      <c r="T2233" s="125"/>
    </row>
    <row r="2234" spans="1:20">
      <c r="A2234" s="272"/>
      <c r="B2234" s="84"/>
      <c r="C2234" s="85"/>
      <c r="D2234" s="86"/>
      <c r="E2234" s="84"/>
      <c r="F2234" s="87"/>
      <c r="G2234" s="87"/>
      <c r="H2234" s="87"/>
      <c r="I2234" s="87"/>
      <c r="J2234" s="87"/>
      <c r="K2234" s="87"/>
      <c r="L2234" s="87"/>
      <c r="M2234" s="88"/>
      <c r="N2234" s="211"/>
      <c r="O2234" s="220"/>
      <c r="P2234" s="221"/>
      <c r="Q2234" s="84"/>
      <c r="R2234" s="89"/>
      <c r="S2234" s="84"/>
      <c r="T2234" s="125"/>
    </row>
    <row r="2235" spans="1:20">
      <c r="A2235" s="272"/>
      <c r="B2235" s="84"/>
      <c r="C2235" s="85"/>
      <c r="D2235" s="86"/>
      <c r="E2235" s="84"/>
      <c r="F2235" s="87"/>
      <c r="G2235" s="87"/>
      <c r="H2235" s="87"/>
      <c r="I2235" s="87"/>
      <c r="J2235" s="87"/>
      <c r="K2235" s="87"/>
      <c r="L2235" s="87"/>
      <c r="M2235" s="88"/>
      <c r="N2235" s="211"/>
      <c r="O2235" s="220"/>
      <c r="P2235" s="221"/>
      <c r="Q2235" s="84"/>
      <c r="R2235" s="89"/>
      <c r="S2235" s="84"/>
      <c r="T2235" s="125"/>
    </row>
    <row r="2236" spans="1:20">
      <c r="A2236" s="272"/>
      <c r="B2236" s="84"/>
      <c r="C2236" s="85"/>
      <c r="D2236" s="86"/>
      <c r="E2236" s="84"/>
      <c r="F2236" s="87"/>
      <c r="G2236" s="87"/>
      <c r="H2236" s="87"/>
      <c r="I2236" s="87"/>
      <c r="J2236" s="87"/>
      <c r="K2236" s="87"/>
      <c r="L2236" s="87"/>
      <c r="M2236" s="88"/>
      <c r="N2236" s="211"/>
      <c r="O2236" s="220"/>
      <c r="P2236" s="221"/>
      <c r="Q2236" s="84"/>
      <c r="R2236" s="89"/>
      <c r="S2236" s="84"/>
      <c r="T2236" s="125"/>
    </row>
    <row r="2237" spans="1:20">
      <c r="A2237" s="272"/>
      <c r="B2237" s="84"/>
      <c r="C2237" s="85"/>
      <c r="D2237" s="86"/>
      <c r="E2237" s="84"/>
      <c r="F2237" s="87"/>
      <c r="G2237" s="87"/>
      <c r="H2237" s="87"/>
      <c r="I2237" s="87"/>
      <c r="J2237" s="87"/>
      <c r="K2237" s="87"/>
      <c r="L2237" s="87"/>
      <c r="M2237" s="88"/>
      <c r="N2237" s="211"/>
      <c r="O2237" s="220"/>
      <c r="P2237" s="221"/>
      <c r="Q2237" s="84"/>
      <c r="R2237" s="89"/>
      <c r="S2237" s="84"/>
      <c r="T2237" s="125"/>
    </row>
    <row r="2238" spans="1:20">
      <c r="A2238" s="272"/>
      <c r="B2238" s="84"/>
      <c r="C2238" s="85"/>
      <c r="D2238" s="86"/>
      <c r="E2238" s="84"/>
      <c r="F2238" s="87"/>
      <c r="G2238" s="87"/>
      <c r="H2238" s="87"/>
      <c r="I2238" s="87"/>
      <c r="J2238" s="87"/>
      <c r="K2238" s="87"/>
      <c r="L2238" s="87"/>
      <c r="M2238" s="88"/>
      <c r="N2238" s="211"/>
      <c r="O2238" s="220"/>
      <c r="P2238" s="221"/>
      <c r="Q2238" s="84"/>
      <c r="R2238" s="89"/>
      <c r="S2238" s="84"/>
      <c r="T2238" s="125"/>
    </row>
    <row r="2239" spans="1:20">
      <c r="A2239" s="272"/>
      <c r="B2239" s="84"/>
      <c r="C2239" s="85"/>
      <c r="D2239" s="86"/>
      <c r="E2239" s="84"/>
      <c r="F2239" s="87"/>
      <c r="G2239" s="87"/>
      <c r="H2239" s="87"/>
      <c r="I2239" s="87"/>
      <c r="J2239" s="87"/>
      <c r="K2239" s="87"/>
      <c r="L2239" s="87"/>
      <c r="M2239" s="88"/>
      <c r="N2239" s="211"/>
      <c r="O2239" s="220"/>
      <c r="P2239" s="221"/>
      <c r="Q2239" s="84"/>
      <c r="R2239" s="89"/>
      <c r="S2239" s="84"/>
      <c r="T2239" s="125"/>
    </row>
    <row r="2240" spans="1:20">
      <c r="A2240" s="272"/>
      <c r="B2240" s="84"/>
      <c r="C2240" s="85"/>
      <c r="D2240" s="86"/>
      <c r="E2240" s="84"/>
      <c r="F2240" s="87"/>
      <c r="G2240" s="87"/>
      <c r="H2240" s="87"/>
      <c r="I2240" s="87"/>
      <c r="J2240" s="87"/>
      <c r="K2240" s="87"/>
      <c r="L2240" s="87"/>
      <c r="M2240" s="88"/>
      <c r="N2240" s="211"/>
      <c r="O2240" s="220"/>
      <c r="P2240" s="221"/>
      <c r="Q2240" s="84"/>
      <c r="R2240" s="89"/>
      <c r="S2240" s="84"/>
      <c r="T2240" s="125"/>
    </row>
    <row r="2241" spans="1:20">
      <c r="A2241" s="272"/>
      <c r="B2241" s="84"/>
      <c r="C2241" s="85"/>
      <c r="D2241" s="86"/>
      <c r="E2241" s="84"/>
      <c r="F2241" s="87"/>
      <c r="G2241" s="87"/>
      <c r="H2241" s="87"/>
      <c r="I2241" s="87"/>
      <c r="J2241" s="87"/>
      <c r="K2241" s="87"/>
      <c r="L2241" s="87"/>
      <c r="M2241" s="88"/>
      <c r="N2241" s="211"/>
      <c r="O2241" s="220"/>
      <c r="P2241" s="221"/>
      <c r="Q2241" s="84"/>
      <c r="R2241" s="89"/>
      <c r="S2241" s="84"/>
      <c r="T2241" s="125"/>
    </row>
    <row r="2242" spans="1:20">
      <c r="A2242" s="272"/>
      <c r="B2242" s="84"/>
      <c r="C2242" s="85"/>
      <c r="D2242" s="86"/>
      <c r="E2242" s="84"/>
      <c r="F2242" s="87"/>
      <c r="G2242" s="87"/>
      <c r="H2242" s="87"/>
      <c r="I2242" s="87"/>
      <c r="J2242" s="87"/>
      <c r="K2242" s="87"/>
      <c r="L2242" s="87"/>
      <c r="M2242" s="88"/>
      <c r="N2242" s="211"/>
      <c r="O2242" s="220"/>
      <c r="P2242" s="221"/>
      <c r="Q2242" s="84"/>
      <c r="R2242" s="89"/>
      <c r="S2242" s="84"/>
      <c r="T2242" s="125"/>
    </row>
    <row r="2243" spans="1:20">
      <c r="A2243" s="272"/>
      <c r="B2243" s="84"/>
      <c r="C2243" s="85"/>
      <c r="D2243" s="86"/>
      <c r="E2243" s="84"/>
      <c r="F2243" s="87"/>
      <c r="G2243" s="87"/>
      <c r="H2243" s="87"/>
      <c r="I2243" s="87"/>
      <c r="J2243" s="87"/>
      <c r="K2243" s="87"/>
      <c r="L2243" s="87"/>
      <c r="M2243" s="88"/>
      <c r="N2243" s="211"/>
      <c r="O2243" s="220"/>
      <c r="P2243" s="221"/>
      <c r="Q2243" s="84"/>
      <c r="R2243" s="89"/>
      <c r="S2243" s="84"/>
      <c r="T2243" s="125"/>
    </row>
    <row r="2244" spans="1:20">
      <c r="A2244" s="272"/>
      <c r="B2244" s="84"/>
      <c r="C2244" s="85"/>
      <c r="D2244" s="86"/>
      <c r="E2244" s="84"/>
      <c r="F2244" s="87"/>
      <c r="G2244" s="87"/>
      <c r="H2244" s="87"/>
      <c r="I2244" s="87"/>
      <c r="J2244" s="87"/>
      <c r="K2244" s="87"/>
      <c r="L2244" s="87"/>
      <c r="M2244" s="88"/>
      <c r="N2244" s="211"/>
      <c r="O2244" s="220"/>
      <c r="P2244" s="221"/>
      <c r="Q2244" s="84"/>
      <c r="R2244" s="89"/>
      <c r="S2244" s="84"/>
      <c r="T2244" s="125"/>
    </row>
    <row r="2245" spans="1:20">
      <c r="A2245" s="272"/>
      <c r="B2245" s="84"/>
      <c r="C2245" s="85"/>
      <c r="D2245" s="86"/>
      <c r="E2245" s="84"/>
      <c r="F2245" s="87"/>
      <c r="G2245" s="87"/>
      <c r="H2245" s="87"/>
      <c r="I2245" s="87"/>
      <c r="J2245" s="87"/>
      <c r="K2245" s="87"/>
      <c r="L2245" s="87"/>
      <c r="M2245" s="88"/>
      <c r="N2245" s="211"/>
      <c r="O2245" s="220"/>
      <c r="P2245" s="221"/>
      <c r="Q2245" s="84"/>
      <c r="R2245" s="89"/>
      <c r="S2245" s="84"/>
      <c r="T2245" s="125"/>
    </row>
    <row r="2246" spans="1:20">
      <c r="A2246" s="272"/>
      <c r="B2246" s="84"/>
      <c r="C2246" s="85"/>
      <c r="D2246" s="86"/>
      <c r="E2246" s="84"/>
      <c r="F2246" s="87"/>
      <c r="G2246" s="87"/>
      <c r="H2246" s="87"/>
      <c r="I2246" s="87"/>
      <c r="J2246" s="87"/>
      <c r="K2246" s="87"/>
      <c r="L2246" s="87"/>
      <c r="M2246" s="88"/>
      <c r="N2246" s="211"/>
      <c r="O2246" s="220"/>
      <c r="P2246" s="221"/>
      <c r="Q2246" s="84"/>
      <c r="R2246" s="89"/>
      <c r="S2246" s="84"/>
      <c r="T2246" s="125"/>
    </row>
    <row r="2247" spans="1:20">
      <c r="A2247" s="272"/>
      <c r="B2247" s="84"/>
      <c r="C2247" s="85"/>
      <c r="D2247" s="86"/>
      <c r="E2247" s="84"/>
      <c r="F2247" s="87"/>
      <c r="G2247" s="87"/>
      <c r="H2247" s="87"/>
      <c r="I2247" s="87"/>
      <c r="J2247" s="87"/>
      <c r="K2247" s="87"/>
      <c r="L2247" s="87"/>
      <c r="M2247" s="88"/>
      <c r="N2247" s="211"/>
      <c r="O2247" s="220"/>
      <c r="P2247" s="221"/>
      <c r="Q2247" s="84"/>
      <c r="R2247" s="89"/>
      <c r="S2247" s="84"/>
      <c r="T2247" s="125"/>
    </row>
    <row r="2248" spans="1:20">
      <c r="A2248" s="272"/>
      <c r="B2248" s="84"/>
      <c r="C2248" s="85"/>
      <c r="D2248" s="86"/>
      <c r="E2248" s="84"/>
      <c r="F2248" s="87"/>
      <c r="G2248" s="87"/>
      <c r="H2248" s="87"/>
      <c r="I2248" s="87"/>
      <c r="J2248" s="87"/>
      <c r="K2248" s="87"/>
      <c r="L2248" s="87"/>
      <c r="M2248" s="88"/>
      <c r="N2248" s="211"/>
      <c r="O2248" s="220"/>
      <c r="P2248" s="221"/>
      <c r="Q2248" s="84"/>
      <c r="R2248" s="89"/>
      <c r="S2248" s="84"/>
      <c r="T2248" s="125"/>
    </row>
    <row r="2249" spans="1:20">
      <c r="A2249" s="272"/>
      <c r="B2249" s="84"/>
      <c r="C2249" s="85"/>
      <c r="D2249" s="86"/>
      <c r="E2249" s="84"/>
      <c r="F2249" s="87"/>
      <c r="G2249" s="87"/>
      <c r="H2249" s="87"/>
      <c r="I2249" s="87"/>
      <c r="J2249" s="87"/>
      <c r="K2249" s="87"/>
      <c r="L2249" s="87"/>
      <c r="M2249" s="88"/>
      <c r="N2249" s="211"/>
      <c r="O2249" s="220"/>
      <c r="P2249" s="221"/>
      <c r="Q2249" s="84"/>
      <c r="R2249" s="89"/>
      <c r="S2249" s="84"/>
      <c r="T2249" s="125"/>
    </row>
    <row r="2250" spans="1:20">
      <c r="A2250" s="272"/>
      <c r="B2250" s="84"/>
      <c r="C2250" s="85"/>
      <c r="D2250" s="86"/>
      <c r="E2250" s="84"/>
      <c r="F2250" s="87"/>
      <c r="G2250" s="87"/>
      <c r="H2250" s="87"/>
      <c r="I2250" s="87"/>
      <c r="J2250" s="87"/>
      <c r="K2250" s="87"/>
      <c r="L2250" s="87"/>
      <c r="M2250" s="88"/>
      <c r="N2250" s="211"/>
      <c r="O2250" s="220"/>
      <c r="P2250" s="221"/>
      <c r="Q2250" s="84"/>
      <c r="R2250" s="89"/>
      <c r="S2250" s="84"/>
      <c r="T2250" s="125"/>
    </row>
    <row r="2251" spans="1:20">
      <c r="A2251" s="272"/>
      <c r="B2251" s="84"/>
      <c r="C2251" s="85"/>
      <c r="D2251" s="86"/>
      <c r="E2251" s="84"/>
      <c r="F2251" s="87"/>
      <c r="G2251" s="87"/>
      <c r="H2251" s="87"/>
      <c r="I2251" s="87"/>
      <c r="J2251" s="87"/>
      <c r="K2251" s="87"/>
      <c r="L2251" s="87"/>
      <c r="M2251" s="88"/>
      <c r="N2251" s="211"/>
      <c r="O2251" s="220"/>
      <c r="P2251" s="221"/>
      <c r="Q2251" s="84"/>
      <c r="R2251" s="89"/>
      <c r="S2251" s="84"/>
      <c r="T2251" s="125"/>
    </row>
    <row r="2252" spans="1:20">
      <c r="A2252" s="272"/>
      <c r="B2252" s="84"/>
      <c r="C2252" s="85"/>
      <c r="D2252" s="86"/>
      <c r="E2252" s="84"/>
      <c r="F2252" s="87"/>
      <c r="G2252" s="87"/>
      <c r="H2252" s="87"/>
      <c r="I2252" s="87"/>
      <c r="J2252" s="87"/>
      <c r="K2252" s="87"/>
      <c r="L2252" s="87"/>
      <c r="M2252" s="88"/>
      <c r="N2252" s="211"/>
      <c r="O2252" s="220"/>
      <c r="P2252" s="221"/>
      <c r="Q2252" s="84"/>
      <c r="R2252" s="89"/>
      <c r="S2252" s="84"/>
      <c r="T2252" s="125"/>
    </row>
    <row r="2253" spans="1:20">
      <c r="A2253" s="272"/>
      <c r="B2253" s="84"/>
      <c r="C2253" s="85"/>
      <c r="D2253" s="86"/>
      <c r="E2253" s="84"/>
      <c r="F2253" s="87"/>
      <c r="G2253" s="87"/>
      <c r="H2253" s="87"/>
      <c r="I2253" s="87"/>
      <c r="J2253" s="87"/>
      <c r="K2253" s="87"/>
      <c r="L2253" s="87"/>
      <c r="M2253" s="88"/>
      <c r="N2253" s="211"/>
      <c r="O2253" s="220"/>
      <c r="P2253" s="221"/>
      <c r="Q2253" s="84"/>
      <c r="R2253" s="89"/>
      <c r="S2253" s="84"/>
      <c r="T2253" s="125"/>
    </row>
    <row r="2254" spans="1:20">
      <c r="A2254" s="272"/>
      <c r="B2254" s="84"/>
      <c r="C2254" s="85"/>
      <c r="D2254" s="86"/>
      <c r="E2254" s="84"/>
      <c r="F2254" s="87"/>
      <c r="G2254" s="87"/>
      <c r="H2254" s="87"/>
      <c r="I2254" s="87"/>
      <c r="J2254" s="87"/>
      <c r="K2254" s="87"/>
      <c r="L2254" s="87"/>
      <c r="M2254" s="88"/>
      <c r="N2254" s="211"/>
      <c r="O2254" s="220"/>
      <c r="P2254" s="221"/>
      <c r="Q2254" s="84"/>
      <c r="R2254" s="89"/>
      <c r="S2254" s="84"/>
      <c r="T2254" s="125"/>
    </row>
    <row r="2255" spans="1:20">
      <c r="A2255" s="272"/>
      <c r="B2255" s="84"/>
      <c r="C2255" s="85"/>
      <c r="D2255" s="86"/>
      <c r="E2255" s="84"/>
      <c r="F2255" s="87"/>
      <c r="G2255" s="87"/>
      <c r="H2255" s="87"/>
      <c r="I2255" s="87"/>
      <c r="J2255" s="87"/>
      <c r="K2255" s="87"/>
      <c r="L2255" s="87"/>
      <c r="M2255" s="88"/>
      <c r="N2255" s="211"/>
      <c r="O2255" s="220"/>
      <c r="P2255" s="221"/>
      <c r="Q2255" s="84"/>
      <c r="R2255" s="89"/>
      <c r="S2255" s="84"/>
      <c r="T2255" s="125"/>
    </row>
    <row r="2256" spans="1:20">
      <c r="A2256" s="272"/>
      <c r="B2256" s="84"/>
      <c r="C2256" s="85"/>
      <c r="D2256" s="86"/>
      <c r="E2256" s="84"/>
      <c r="F2256" s="87"/>
      <c r="G2256" s="87"/>
      <c r="H2256" s="87"/>
      <c r="I2256" s="87"/>
      <c r="J2256" s="87"/>
      <c r="K2256" s="87"/>
      <c r="L2256" s="87"/>
      <c r="M2256" s="88"/>
      <c r="N2256" s="211"/>
      <c r="O2256" s="220"/>
      <c r="P2256" s="221"/>
      <c r="Q2256" s="84"/>
      <c r="R2256" s="89"/>
      <c r="S2256" s="84"/>
      <c r="T2256" s="125"/>
    </row>
    <row r="2257" spans="1:20">
      <c r="A2257" s="272"/>
      <c r="B2257" s="84"/>
      <c r="C2257" s="85"/>
      <c r="D2257" s="86"/>
      <c r="E2257" s="84"/>
      <c r="F2257" s="87"/>
      <c r="G2257" s="87"/>
      <c r="H2257" s="87"/>
      <c r="I2257" s="87"/>
      <c r="J2257" s="87"/>
      <c r="K2257" s="87"/>
      <c r="L2257" s="87"/>
      <c r="M2257" s="88"/>
      <c r="N2257" s="211"/>
      <c r="O2257" s="220"/>
      <c r="P2257" s="221"/>
      <c r="Q2257" s="84"/>
      <c r="R2257" s="89"/>
      <c r="S2257" s="84"/>
      <c r="T2257" s="125"/>
    </row>
    <row r="2258" spans="1:20">
      <c r="A2258" s="272"/>
      <c r="B2258" s="84"/>
      <c r="C2258" s="85"/>
      <c r="D2258" s="86"/>
      <c r="E2258" s="84"/>
      <c r="F2258" s="87"/>
      <c r="G2258" s="87"/>
      <c r="H2258" s="87"/>
      <c r="I2258" s="87"/>
      <c r="J2258" s="87"/>
      <c r="K2258" s="87"/>
      <c r="L2258" s="87"/>
      <c r="M2258" s="88"/>
      <c r="N2258" s="211"/>
      <c r="O2258" s="220"/>
      <c r="P2258" s="221"/>
      <c r="Q2258" s="84"/>
      <c r="R2258" s="89"/>
      <c r="S2258" s="84"/>
      <c r="T2258" s="125"/>
    </row>
    <row r="2259" spans="1:20">
      <c r="A2259" s="272"/>
      <c r="B2259" s="84"/>
      <c r="C2259" s="85"/>
      <c r="D2259" s="86"/>
      <c r="E2259" s="84"/>
      <c r="F2259" s="87"/>
      <c r="G2259" s="87"/>
      <c r="H2259" s="87"/>
      <c r="I2259" s="87"/>
      <c r="J2259" s="87"/>
      <c r="K2259" s="87"/>
      <c r="L2259" s="87"/>
      <c r="M2259" s="88"/>
      <c r="N2259" s="211"/>
      <c r="O2259" s="220"/>
      <c r="P2259" s="221"/>
      <c r="Q2259" s="84"/>
      <c r="R2259" s="89"/>
      <c r="S2259" s="84"/>
      <c r="T2259" s="125"/>
    </row>
    <row r="2260" spans="1:20">
      <c r="A2260" s="272"/>
      <c r="B2260" s="84"/>
      <c r="C2260" s="85"/>
      <c r="D2260" s="86"/>
      <c r="E2260" s="84"/>
      <c r="F2260" s="87"/>
      <c r="G2260" s="87"/>
      <c r="H2260" s="87"/>
      <c r="I2260" s="87"/>
      <c r="J2260" s="87"/>
      <c r="K2260" s="87"/>
      <c r="L2260" s="87"/>
      <c r="M2260" s="88"/>
      <c r="N2260" s="211"/>
      <c r="O2260" s="220"/>
      <c r="P2260" s="221"/>
      <c r="Q2260" s="84"/>
      <c r="R2260" s="89"/>
      <c r="S2260" s="84"/>
      <c r="T2260" s="125"/>
    </row>
    <row r="2261" spans="1:20">
      <c r="A2261" s="272"/>
      <c r="B2261" s="84"/>
      <c r="C2261" s="85"/>
      <c r="D2261" s="86"/>
      <c r="E2261" s="84"/>
      <c r="F2261" s="87"/>
      <c r="G2261" s="87"/>
      <c r="H2261" s="87"/>
      <c r="I2261" s="87"/>
      <c r="J2261" s="87"/>
      <c r="K2261" s="87"/>
      <c r="L2261" s="87"/>
      <c r="M2261" s="88"/>
      <c r="N2261" s="211"/>
      <c r="O2261" s="220"/>
      <c r="P2261" s="221"/>
      <c r="Q2261" s="84"/>
      <c r="R2261" s="89"/>
      <c r="S2261" s="84"/>
      <c r="T2261" s="125"/>
    </row>
    <row r="2262" spans="1:20">
      <c r="A2262" s="272"/>
      <c r="B2262" s="84"/>
      <c r="C2262" s="85"/>
      <c r="D2262" s="86"/>
      <c r="E2262" s="84"/>
      <c r="F2262" s="87"/>
      <c r="G2262" s="87"/>
      <c r="H2262" s="87"/>
      <c r="I2262" s="87"/>
      <c r="J2262" s="87"/>
      <c r="K2262" s="87"/>
      <c r="L2262" s="87"/>
      <c r="M2262" s="88"/>
      <c r="N2262" s="211"/>
      <c r="O2262" s="220"/>
      <c r="P2262" s="221"/>
      <c r="Q2262" s="84"/>
      <c r="R2262" s="89"/>
      <c r="S2262" s="84"/>
      <c r="T2262" s="125"/>
    </row>
    <row r="2263" spans="1:20">
      <c r="A2263" s="272"/>
      <c r="B2263" s="84"/>
      <c r="C2263" s="85"/>
      <c r="D2263" s="86"/>
      <c r="E2263" s="84"/>
      <c r="F2263" s="87"/>
      <c r="G2263" s="87"/>
      <c r="H2263" s="87"/>
      <c r="I2263" s="87"/>
      <c r="J2263" s="87"/>
      <c r="K2263" s="87"/>
      <c r="L2263" s="87"/>
      <c r="M2263" s="88"/>
      <c r="N2263" s="211"/>
      <c r="O2263" s="220"/>
      <c r="P2263" s="221"/>
      <c r="Q2263" s="84"/>
      <c r="R2263" s="89"/>
      <c r="S2263" s="84"/>
      <c r="T2263" s="125"/>
    </row>
    <row r="2264" spans="1:20">
      <c r="A2264" s="272"/>
      <c r="B2264" s="84"/>
      <c r="C2264" s="85"/>
      <c r="D2264" s="86"/>
      <c r="E2264" s="84"/>
      <c r="F2264" s="87"/>
      <c r="G2264" s="87"/>
      <c r="H2264" s="87"/>
      <c r="I2264" s="87"/>
      <c r="J2264" s="87"/>
      <c r="K2264" s="87"/>
      <c r="L2264" s="87"/>
      <c r="M2264" s="88"/>
      <c r="N2264" s="211"/>
      <c r="O2264" s="220"/>
      <c r="P2264" s="221"/>
      <c r="Q2264" s="84"/>
      <c r="R2264" s="89"/>
      <c r="S2264" s="84"/>
      <c r="T2264" s="125"/>
    </row>
    <row r="2265" spans="1:20">
      <c r="A2265" s="272"/>
      <c r="B2265" s="84"/>
      <c r="C2265" s="85"/>
      <c r="D2265" s="86"/>
      <c r="E2265" s="84"/>
      <c r="F2265" s="87"/>
      <c r="G2265" s="87"/>
      <c r="H2265" s="87"/>
      <c r="I2265" s="87"/>
      <c r="J2265" s="87"/>
      <c r="K2265" s="87"/>
      <c r="L2265" s="87"/>
      <c r="M2265" s="88"/>
      <c r="N2265" s="211"/>
      <c r="O2265" s="220"/>
      <c r="P2265" s="221"/>
      <c r="Q2265" s="84"/>
      <c r="R2265" s="89"/>
      <c r="S2265" s="84"/>
      <c r="T2265" s="125"/>
    </row>
    <row r="2266" spans="1:20">
      <c r="A2266" s="272"/>
      <c r="B2266" s="84"/>
      <c r="C2266" s="85"/>
      <c r="D2266" s="86"/>
      <c r="E2266" s="84"/>
      <c r="F2266" s="87"/>
      <c r="G2266" s="87"/>
      <c r="H2266" s="87"/>
      <c r="I2266" s="87"/>
      <c r="J2266" s="87"/>
      <c r="K2266" s="87"/>
      <c r="L2266" s="87"/>
      <c r="M2266" s="88"/>
      <c r="N2266" s="211"/>
      <c r="O2266" s="220"/>
      <c r="P2266" s="221"/>
      <c r="Q2266" s="84"/>
      <c r="R2266" s="89"/>
      <c r="S2266" s="84"/>
      <c r="T2266" s="125"/>
    </row>
    <row r="2267" spans="1:20">
      <c r="A2267" s="272"/>
      <c r="B2267" s="84"/>
      <c r="C2267" s="85"/>
      <c r="D2267" s="86"/>
      <c r="E2267" s="84"/>
      <c r="F2267" s="87"/>
      <c r="G2267" s="87"/>
      <c r="H2267" s="87"/>
      <c r="I2267" s="87"/>
      <c r="J2267" s="87"/>
      <c r="K2267" s="87"/>
      <c r="L2267" s="87"/>
      <c r="M2267" s="88"/>
      <c r="N2267" s="211"/>
      <c r="O2267" s="220"/>
      <c r="P2267" s="221"/>
      <c r="Q2267" s="84"/>
      <c r="R2267" s="89"/>
      <c r="S2267" s="84"/>
      <c r="T2267" s="125"/>
    </row>
    <row r="2268" spans="1:20">
      <c r="A2268" s="272"/>
      <c r="B2268" s="84"/>
      <c r="C2268" s="85"/>
      <c r="D2268" s="86"/>
      <c r="E2268" s="84"/>
      <c r="F2268" s="87"/>
      <c r="G2268" s="87"/>
      <c r="H2268" s="87"/>
      <c r="I2268" s="87"/>
      <c r="J2268" s="87"/>
      <c r="K2268" s="87"/>
      <c r="L2268" s="87"/>
      <c r="M2268" s="88"/>
      <c r="N2268" s="211"/>
      <c r="O2268" s="220"/>
      <c r="P2268" s="221"/>
      <c r="Q2268" s="84"/>
      <c r="R2268" s="89"/>
      <c r="S2268" s="84"/>
      <c r="T2268" s="125"/>
    </row>
    <row r="2269" spans="1:20">
      <c r="A2269" s="272"/>
      <c r="B2269" s="84"/>
      <c r="C2269" s="85"/>
      <c r="D2269" s="86"/>
      <c r="E2269" s="84"/>
      <c r="F2269" s="87"/>
      <c r="G2269" s="87"/>
      <c r="H2269" s="87"/>
      <c r="I2269" s="87"/>
      <c r="J2269" s="87"/>
      <c r="K2269" s="87"/>
      <c r="L2269" s="87"/>
      <c r="M2269" s="88"/>
      <c r="N2269" s="211"/>
      <c r="O2269" s="220"/>
      <c r="P2269" s="221"/>
      <c r="Q2269" s="84"/>
      <c r="R2269" s="89"/>
      <c r="S2269" s="84"/>
      <c r="T2269" s="125"/>
    </row>
    <row r="2270" spans="1:20">
      <c r="A2270" s="272"/>
      <c r="B2270" s="84"/>
      <c r="C2270" s="85"/>
      <c r="D2270" s="86"/>
      <c r="E2270" s="84"/>
      <c r="F2270" s="87"/>
      <c r="G2270" s="87"/>
      <c r="H2270" s="87"/>
      <c r="I2270" s="87"/>
      <c r="J2270" s="87"/>
      <c r="K2270" s="87"/>
      <c r="L2270" s="87"/>
      <c r="M2270" s="88"/>
      <c r="N2270" s="211"/>
      <c r="O2270" s="220"/>
      <c r="P2270" s="221"/>
      <c r="Q2270" s="84"/>
      <c r="R2270" s="89"/>
      <c r="S2270" s="84"/>
      <c r="T2270" s="125"/>
    </row>
    <row r="2271" spans="1:20">
      <c r="A2271" s="272"/>
      <c r="B2271" s="84"/>
      <c r="C2271" s="85"/>
      <c r="D2271" s="86"/>
      <c r="E2271" s="84"/>
      <c r="F2271" s="87"/>
      <c r="G2271" s="87"/>
      <c r="H2271" s="87"/>
      <c r="I2271" s="87"/>
      <c r="J2271" s="87"/>
      <c r="K2271" s="87"/>
      <c r="L2271" s="87"/>
      <c r="M2271" s="88"/>
      <c r="N2271" s="211"/>
      <c r="O2271" s="220"/>
      <c r="P2271" s="221"/>
      <c r="Q2271" s="84"/>
      <c r="R2271" s="89"/>
      <c r="S2271" s="84"/>
      <c r="T2271" s="125"/>
    </row>
    <row r="2272" spans="1:20">
      <c r="A2272" s="272"/>
      <c r="B2272" s="84"/>
      <c r="C2272" s="85"/>
      <c r="D2272" s="86"/>
      <c r="E2272" s="84"/>
      <c r="F2272" s="87"/>
      <c r="G2272" s="87"/>
      <c r="H2272" s="87"/>
      <c r="I2272" s="87"/>
      <c r="J2272" s="87"/>
      <c r="K2272" s="87"/>
      <c r="L2272" s="87"/>
      <c r="M2272" s="88"/>
      <c r="N2272" s="211"/>
      <c r="O2272" s="220"/>
      <c r="P2272" s="221"/>
      <c r="Q2272" s="84"/>
      <c r="R2272" s="89"/>
      <c r="S2272" s="84"/>
      <c r="T2272" s="125"/>
    </row>
    <row r="2273" spans="1:20">
      <c r="A2273" s="272"/>
      <c r="B2273" s="84"/>
      <c r="C2273" s="85"/>
      <c r="D2273" s="86"/>
      <c r="E2273" s="84"/>
      <c r="F2273" s="87"/>
      <c r="G2273" s="87"/>
      <c r="H2273" s="87"/>
      <c r="I2273" s="87"/>
      <c r="J2273" s="87"/>
      <c r="K2273" s="87"/>
      <c r="L2273" s="87"/>
      <c r="M2273" s="88"/>
      <c r="N2273" s="211"/>
      <c r="O2273" s="220"/>
      <c r="P2273" s="221"/>
      <c r="Q2273" s="84"/>
      <c r="R2273" s="89"/>
      <c r="S2273" s="84"/>
      <c r="T2273" s="125"/>
    </row>
    <row r="2274" spans="1:20">
      <c r="A2274" s="272"/>
      <c r="B2274" s="84"/>
      <c r="C2274" s="85"/>
      <c r="D2274" s="86"/>
      <c r="E2274" s="84"/>
      <c r="F2274" s="87"/>
      <c r="G2274" s="87"/>
      <c r="H2274" s="87"/>
      <c r="I2274" s="87"/>
      <c r="J2274" s="87"/>
      <c r="K2274" s="87"/>
      <c r="L2274" s="87"/>
      <c r="M2274" s="88"/>
      <c r="N2274" s="211"/>
      <c r="O2274" s="220"/>
      <c r="P2274" s="221"/>
      <c r="Q2274" s="84"/>
      <c r="R2274" s="89"/>
      <c r="S2274" s="84"/>
      <c r="T2274" s="125"/>
    </row>
    <row r="2275" spans="1:20">
      <c r="A2275" s="272"/>
      <c r="B2275" s="84"/>
      <c r="C2275" s="85"/>
      <c r="D2275" s="86"/>
      <c r="E2275" s="84"/>
      <c r="F2275" s="87"/>
      <c r="G2275" s="87"/>
      <c r="H2275" s="87"/>
      <c r="I2275" s="87"/>
      <c r="J2275" s="87"/>
      <c r="K2275" s="87"/>
      <c r="L2275" s="87"/>
      <c r="M2275" s="88"/>
      <c r="N2275" s="211"/>
      <c r="O2275" s="220"/>
      <c r="P2275" s="221"/>
      <c r="Q2275" s="84"/>
      <c r="R2275" s="89"/>
      <c r="S2275" s="84"/>
      <c r="T2275" s="125"/>
    </row>
    <row r="2276" spans="1:20">
      <c r="A2276" s="272"/>
      <c r="B2276" s="84"/>
      <c r="C2276" s="85"/>
      <c r="D2276" s="86"/>
      <c r="E2276" s="84"/>
      <c r="F2276" s="87"/>
      <c r="G2276" s="87"/>
      <c r="H2276" s="87"/>
      <c r="I2276" s="87"/>
      <c r="J2276" s="87"/>
      <c r="K2276" s="87"/>
      <c r="L2276" s="87"/>
      <c r="M2276" s="88"/>
      <c r="N2276" s="211"/>
      <c r="O2276" s="220"/>
      <c r="P2276" s="221"/>
      <c r="Q2276" s="84"/>
      <c r="R2276" s="89"/>
      <c r="S2276" s="84"/>
      <c r="T2276" s="125"/>
    </row>
    <row r="2277" spans="1:20">
      <c r="A2277" s="272"/>
      <c r="B2277" s="84"/>
      <c r="C2277" s="85"/>
      <c r="D2277" s="86"/>
      <c r="E2277" s="84"/>
      <c r="F2277" s="87"/>
      <c r="G2277" s="87"/>
      <c r="H2277" s="87"/>
      <c r="I2277" s="87"/>
      <c r="J2277" s="87"/>
      <c r="K2277" s="87"/>
      <c r="L2277" s="87"/>
      <c r="M2277" s="88"/>
      <c r="N2277" s="211"/>
      <c r="O2277" s="220"/>
      <c r="P2277" s="221"/>
      <c r="Q2277" s="84"/>
      <c r="R2277" s="89"/>
      <c r="S2277" s="84"/>
      <c r="T2277" s="125"/>
    </row>
    <row r="2278" spans="1:20">
      <c r="A2278" s="272"/>
      <c r="B2278" s="84"/>
      <c r="C2278" s="85"/>
      <c r="D2278" s="86"/>
      <c r="E2278" s="84"/>
      <c r="F2278" s="87"/>
      <c r="G2278" s="87"/>
      <c r="H2278" s="87"/>
      <c r="I2278" s="87"/>
      <c r="J2278" s="87"/>
      <c r="K2278" s="87"/>
      <c r="L2278" s="87"/>
      <c r="M2278" s="88"/>
      <c r="N2278" s="211"/>
      <c r="O2278" s="220"/>
      <c r="P2278" s="221"/>
      <c r="Q2278" s="84"/>
      <c r="R2278" s="89"/>
      <c r="S2278" s="84"/>
      <c r="T2278" s="125"/>
    </row>
    <row r="2279" spans="1:20">
      <c r="A2279" s="272"/>
      <c r="B2279" s="84"/>
      <c r="C2279" s="85"/>
      <c r="D2279" s="86"/>
      <c r="E2279" s="84"/>
      <c r="F2279" s="87"/>
      <c r="G2279" s="87"/>
      <c r="H2279" s="87"/>
      <c r="I2279" s="87"/>
      <c r="J2279" s="87"/>
      <c r="K2279" s="87"/>
      <c r="L2279" s="87"/>
      <c r="M2279" s="88"/>
      <c r="N2279" s="211"/>
      <c r="O2279" s="220"/>
      <c r="P2279" s="221"/>
      <c r="Q2279" s="84"/>
      <c r="R2279" s="89"/>
      <c r="S2279" s="84"/>
      <c r="T2279" s="125"/>
    </row>
    <row r="2280" spans="1:20">
      <c r="A2280" s="272"/>
      <c r="B2280" s="84"/>
      <c r="C2280" s="85"/>
      <c r="D2280" s="86"/>
      <c r="E2280" s="84"/>
      <c r="F2280" s="87"/>
      <c r="G2280" s="87"/>
      <c r="H2280" s="87"/>
      <c r="I2280" s="87"/>
      <c r="J2280" s="87"/>
      <c r="K2280" s="87"/>
      <c r="L2280" s="87"/>
      <c r="M2280" s="88"/>
      <c r="N2280" s="211"/>
      <c r="O2280" s="220"/>
      <c r="P2280" s="221"/>
      <c r="Q2280" s="84"/>
      <c r="R2280" s="89"/>
      <c r="S2280" s="84"/>
      <c r="T2280" s="125"/>
    </row>
    <row r="2281" spans="1:20">
      <c r="A2281" s="272"/>
      <c r="B2281" s="84"/>
      <c r="C2281" s="85"/>
      <c r="D2281" s="86"/>
      <c r="E2281" s="84"/>
      <c r="F2281" s="87"/>
      <c r="G2281" s="87"/>
      <c r="H2281" s="87"/>
      <c r="I2281" s="87"/>
      <c r="J2281" s="87"/>
      <c r="K2281" s="87"/>
      <c r="L2281" s="87"/>
      <c r="M2281" s="88"/>
      <c r="N2281" s="211"/>
      <c r="O2281" s="220"/>
      <c r="P2281" s="221"/>
      <c r="Q2281" s="84"/>
      <c r="R2281" s="89"/>
      <c r="S2281" s="84"/>
      <c r="T2281" s="125"/>
    </row>
    <row r="2282" spans="1:20">
      <c r="A2282" s="272"/>
      <c r="B2282" s="84"/>
      <c r="C2282" s="85"/>
      <c r="D2282" s="86"/>
      <c r="E2282" s="84"/>
      <c r="F2282" s="87"/>
      <c r="G2282" s="87"/>
      <c r="H2282" s="87"/>
      <c r="I2282" s="87"/>
      <c r="J2282" s="87"/>
      <c r="K2282" s="87"/>
      <c r="L2282" s="87"/>
      <c r="M2282" s="88"/>
      <c r="N2282" s="211"/>
      <c r="O2282" s="220"/>
      <c r="P2282" s="221"/>
      <c r="Q2282" s="84"/>
      <c r="R2282" s="89"/>
      <c r="S2282" s="84"/>
      <c r="T2282" s="125"/>
    </row>
    <row r="2283" spans="1:20">
      <c r="A2283" s="272"/>
      <c r="B2283" s="84"/>
      <c r="C2283" s="85"/>
      <c r="D2283" s="86"/>
      <c r="E2283" s="84"/>
      <c r="F2283" s="87"/>
      <c r="G2283" s="87"/>
      <c r="H2283" s="87"/>
      <c r="I2283" s="87"/>
      <c r="J2283" s="87"/>
      <c r="K2283" s="87"/>
      <c r="L2283" s="87"/>
      <c r="M2283" s="88"/>
      <c r="N2283" s="211"/>
      <c r="O2283" s="220"/>
      <c r="P2283" s="221"/>
      <c r="Q2283" s="84"/>
      <c r="R2283" s="89"/>
      <c r="S2283" s="84"/>
      <c r="T2283" s="125"/>
    </row>
    <row r="2284" spans="1:20">
      <c r="A2284" s="272"/>
      <c r="B2284" s="84"/>
      <c r="C2284" s="85"/>
      <c r="D2284" s="86"/>
      <c r="E2284" s="84"/>
      <c r="F2284" s="87"/>
      <c r="G2284" s="87"/>
      <c r="H2284" s="87"/>
      <c r="I2284" s="87"/>
      <c r="J2284" s="87"/>
      <c r="K2284" s="87"/>
      <c r="L2284" s="87"/>
      <c r="M2284" s="88"/>
      <c r="N2284" s="211"/>
      <c r="O2284" s="220"/>
      <c r="P2284" s="221"/>
      <c r="Q2284" s="84"/>
      <c r="R2284" s="89"/>
      <c r="S2284" s="84"/>
      <c r="T2284" s="125"/>
    </row>
    <row r="2285" spans="1:20">
      <c r="A2285" s="272"/>
      <c r="B2285" s="84"/>
      <c r="C2285" s="85"/>
      <c r="D2285" s="86"/>
      <c r="E2285" s="84"/>
      <c r="F2285" s="87"/>
      <c r="G2285" s="87"/>
      <c r="H2285" s="87"/>
      <c r="I2285" s="87"/>
      <c r="J2285" s="87"/>
      <c r="K2285" s="87"/>
      <c r="L2285" s="87"/>
      <c r="M2285" s="88"/>
      <c r="N2285" s="211"/>
      <c r="O2285" s="220"/>
      <c r="P2285" s="221"/>
      <c r="Q2285" s="84"/>
      <c r="R2285" s="89"/>
      <c r="S2285" s="84"/>
      <c r="T2285" s="125"/>
    </row>
    <row r="2286" spans="1:20">
      <c r="A2286" s="272"/>
      <c r="B2286" s="84"/>
      <c r="C2286" s="85"/>
      <c r="D2286" s="86"/>
      <c r="E2286" s="84"/>
      <c r="F2286" s="87"/>
      <c r="G2286" s="87"/>
      <c r="H2286" s="87"/>
      <c r="I2286" s="87"/>
      <c r="J2286" s="87"/>
      <c r="K2286" s="87"/>
      <c r="L2286" s="87"/>
      <c r="M2286" s="88"/>
      <c r="N2286" s="211"/>
      <c r="O2286" s="220"/>
      <c r="P2286" s="221"/>
      <c r="Q2286" s="84"/>
      <c r="R2286" s="89"/>
      <c r="S2286" s="84"/>
      <c r="T2286" s="125"/>
    </row>
    <row r="2287" spans="1:20">
      <c r="A2287" s="272"/>
      <c r="B2287" s="84"/>
      <c r="C2287" s="85"/>
      <c r="D2287" s="86"/>
      <c r="E2287" s="84"/>
      <c r="F2287" s="87"/>
      <c r="G2287" s="87"/>
      <c r="H2287" s="87"/>
      <c r="I2287" s="87"/>
      <c r="J2287" s="87"/>
      <c r="K2287" s="87"/>
      <c r="L2287" s="87"/>
      <c r="M2287" s="88"/>
      <c r="N2287" s="211"/>
      <c r="O2287" s="220"/>
      <c r="P2287" s="221"/>
      <c r="Q2287" s="84"/>
      <c r="R2287" s="89"/>
      <c r="S2287" s="84"/>
      <c r="T2287" s="125"/>
    </row>
    <row r="2288" spans="1:20">
      <c r="A2288" s="272"/>
      <c r="B2288" s="84"/>
      <c r="C2288" s="85"/>
      <c r="D2288" s="86"/>
      <c r="E2288" s="84"/>
      <c r="F2288" s="87"/>
      <c r="G2288" s="87"/>
      <c r="H2288" s="87"/>
      <c r="I2288" s="87"/>
      <c r="J2288" s="87"/>
      <c r="K2288" s="87"/>
      <c r="L2288" s="87"/>
      <c r="M2288" s="88"/>
      <c r="N2288" s="211"/>
      <c r="O2288" s="220"/>
      <c r="P2288" s="221"/>
      <c r="Q2288" s="84"/>
      <c r="R2288" s="89"/>
      <c r="S2288" s="84"/>
      <c r="T2288" s="125"/>
    </row>
    <row r="2289" spans="1:20">
      <c r="A2289" s="272"/>
      <c r="B2289" s="84"/>
      <c r="C2289" s="85"/>
      <c r="D2289" s="86"/>
      <c r="E2289" s="84"/>
      <c r="F2289" s="87"/>
      <c r="G2289" s="87"/>
      <c r="H2289" s="87"/>
      <c r="I2289" s="87"/>
      <c r="J2289" s="87"/>
      <c r="K2289" s="87"/>
      <c r="L2289" s="87"/>
      <c r="M2289" s="88"/>
      <c r="N2289" s="211"/>
      <c r="O2289" s="220"/>
      <c r="P2289" s="221"/>
      <c r="Q2289" s="84"/>
      <c r="R2289" s="89"/>
      <c r="S2289" s="84"/>
      <c r="T2289" s="125"/>
    </row>
    <row r="2290" spans="1:20">
      <c r="A2290" s="272"/>
      <c r="B2290" s="84"/>
      <c r="C2290" s="85"/>
      <c r="D2290" s="86"/>
      <c r="E2290" s="84"/>
      <c r="F2290" s="87"/>
      <c r="G2290" s="87"/>
      <c r="H2290" s="87"/>
      <c r="I2290" s="87"/>
      <c r="J2290" s="87"/>
      <c r="K2290" s="87"/>
      <c r="L2290" s="87"/>
      <c r="M2290" s="88"/>
      <c r="N2290" s="211"/>
      <c r="O2290" s="220"/>
      <c r="P2290" s="221"/>
      <c r="Q2290" s="84"/>
      <c r="R2290" s="89"/>
      <c r="S2290" s="84"/>
      <c r="T2290" s="125"/>
    </row>
    <row r="2291" spans="1:20">
      <c r="A2291" s="272"/>
      <c r="B2291" s="84"/>
      <c r="C2291" s="85"/>
      <c r="D2291" s="86"/>
      <c r="E2291" s="84"/>
      <c r="F2291" s="87"/>
      <c r="G2291" s="87"/>
      <c r="H2291" s="87"/>
      <c r="I2291" s="87"/>
      <c r="J2291" s="87"/>
      <c r="K2291" s="87"/>
      <c r="L2291" s="87"/>
      <c r="M2291" s="88"/>
      <c r="N2291" s="211"/>
      <c r="O2291" s="220"/>
      <c r="P2291" s="221"/>
      <c r="Q2291" s="84"/>
      <c r="R2291" s="89"/>
      <c r="S2291" s="84"/>
      <c r="T2291" s="125"/>
    </row>
    <row r="2292" spans="1:20">
      <c r="A2292" s="272"/>
      <c r="B2292" s="84"/>
      <c r="C2292" s="85"/>
      <c r="D2292" s="86"/>
      <c r="E2292" s="84"/>
      <c r="F2292" s="87"/>
      <c r="G2292" s="87"/>
      <c r="H2292" s="87"/>
      <c r="I2292" s="87"/>
      <c r="J2292" s="87"/>
      <c r="K2292" s="87"/>
      <c r="L2292" s="87"/>
      <c r="M2292" s="88"/>
      <c r="N2292" s="211"/>
      <c r="O2292" s="220"/>
      <c r="P2292" s="221"/>
      <c r="Q2292" s="84"/>
      <c r="R2292" s="89"/>
      <c r="S2292" s="84"/>
      <c r="T2292" s="125"/>
    </row>
    <row r="2293" spans="1:20">
      <c r="A2293" s="272"/>
      <c r="B2293" s="84"/>
      <c r="C2293" s="85"/>
      <c r="D2293" s="86"/>
      <c r="E2293" s="84"/>
      <c r="F2293" s="87"/>
      <c r="G2293" s="87"/>
      <c r="H2293" s="87"/>
      <c r="I2293" s="87"/>
      <c r="J2293" s="87"/>
      <c r="K2293" s="87"/>
      <c r="L2293" s="87"/>
      <c r="M2293" s="88"/>
      <c r="N2293" s="211"/>
      <c r="O2293" s="220"/>
      <c r="P2293" s="221"/>
      <c r="Q2293" s="84"/>
      <c r="R2293" s="89"/>
      <c r="S2293" s="84"/>
      <c r="T2293" s="125"/>
    </row>
    <row r="2294" spans="1:20">
      <c r="A2294" s="272"/>
      <c r="B2294" s="84"/>
      <c r="C2294" s="85"/>
      <c r="D2294" s="86"/>
      <c r="E2294" s="84"/>
      <c r="F2294" s="87"/>
      <c r="G2294" s="87"/>
      <c r="H2294" s="87"/>
      <c r="I2294" s="87"/>
      <c r="J2294" s="87"/>
      <c r="K2294" s="87"/>
      <c r="L2294" s="87"/>
      <c r="M2294" s="88"/>
      <c r="N2294" s="211"/>
      <c r="O2294" s="220"/>
      <c r="P2294" s="221"/>
      <c r="Q2294" s="84"/>
      <c r="R2294" s="89"/>
      <c r="S2294" s="84"/>
      <c r="T2294" s="125"/>
    </row>
    <row r="2295" spans="1:20">
      <c r="A2295" s="272"/>
      <c r="B2295" s="84"/>
      <c r="C2295" s="85"/>
      <c r="D2295" s="86"/>
      <c r="E2295" s="84"/>
      <c r="F2295" s="87"/>
      <c r="G2295" s="87"/>
      <c r="H2295" s="87"/>
      <c r="I2295" s="87"/>
      <c r="J2295" s="87"/>
      <c r="K2295" s="87"/>
      <c r="L2295" s="87"/>
      <c r="M2295" s="88"/>
      <c r="N2295" s="211"/>
      <c r="O2295" s="220"/>
      <c r="P2295" s="221"/>
      <c r="Q2295" s="84"/>
      <c r="R2295" s="89"/>
      <c r="S2295" s="84"/>
      <c r="T2295" s="125"/>
    </row>
    <row r="2296" spans="1:20">
      <c r="A2296" s="272"/>
      <c r="B2296" s="84"/>
      <c r="C2296" s="85"/>
      <c r="D2296" s="86"/>
      <c r="E2296" s="84"/>
      <c r="F2296" s="87"/>
      <c r="G2296" s="87"/>
      <c r="H2296" s="87"/>
      <c r="I2296" s="87"/>
      <c r="J2296" s="87"/>
      <c r="K2296" s="87"/>
      <c r="L2296" s="87"/>
      <c r="M2296" s="88"/>
      <c r="N2296" s="211"/>
      <c r="O2296" s="220"/>
      <c r="P2296" s="221"/>
      <c r="Q2296" s="84"/>
      <c r="R2296" s="89"/>
      <c r="S2296" s="84"/>
      <c r="T2296" s="125"/>
    </row>
    <row r="2297" spans="1:20">
      <c r="A2297" s="272"/>
      <c r="B2297" s="84"/>
      <c r="C2297" s="85"/>
      <c r="D2297" s="86"/>
      <c r="E2297" s="84"/>
      <c r="F2297" s="87"/>
      <c r="G2297" s="87"/>
      <c r="H2297" s="87"/>
      <c r="I2297" s="87"/>
      <c r="J2297" s="87"/>
      <c r="K2297" s="87"/>
      <c r="L2297" s="87"/>
      <c r="M2297" s="88"/>
      <c r="N2297" s="211"/>
      <c r="O2297" s="220"/>
      <c r="P2297" s="221"/>
      <c r="Q2297" s="84"/>
      <c r="R2297" s="89"/>
      <c r="S2297" s="84"/>
      <c r="T2297" s="125"/>
    </row>
    <row r="2298" spans="1:20">
      <c r="A2298" s="272"/>
      <c r="B2298" s="84"/>
      <c r="C2298" s="85"/>
      <c r="D2298" s="86"/>
      <c r="E2298" s="84"/>
      <c r="F2298" s="87"/>
      <c r="G2298" s="87"/>
      <c r="H2298" s="87"/>
      <c r="I2298" s="87"/>
      <c r="J2298" s="87"/>
      <c r="K2298" s="87"/>
      <c r="L2298" s="87"/>
      <c r="M2298" s="88"/>
      <c r="N2298" s="211"/>
      <c r="O2298" s="220"/>
      <c r="P2298" s="221"/>
      <c r="Q2298" s="84"/>
      <c r="R2298" s="89"/>
      <c r="S2298" s="84"/>
      <c r="T2298" s="125"/>
    </row>
    <row r="2299" spans="1:20">
      <c r="A2299" s="272"/>
      <c r="B2299" s="84"/>
      <c r="C2299" s="85"/>
      <c r="D2299" s="86"/>
      <c r="E2299" s="84"/>
      <c r="F2299" s="87"/>
      <c r="G2299" s="87"/>
      <c r="H2299" s="87"/>
      <c r="I2299" s="87"/>
      <c r="J2299" s="87"/>
      <c r="K2299" s="87"/>
      <c r="L2299" s="87"/>
      <c r="M2299" s="88"/>
      <c r="N2299" s="211"/>
      <c r="O2299" s="220"/>
      <c r="P2299" s="221"/>
      <c r="Q2299" s="84"/>
      <c r="R2299" s="89"/>
      <c r="S2299" s="84"/>
      <c r="T2299" s="125"/>
    </row>
    <row r="2300" spans="1:20">
      <c r="A2300" s="272"/>
      <c r="B2300" s="84"/>
      <c r="C2300" s="85"/>
      <c r="D2300" s="86"/>
      <c r="E2300" s="84"/>
      <c r="F2300" s="87"/>
      <c r="G2300" s="87"/>
      <c r="H2300" s="87"/>
      <c r="I2300" s="87"/>
      <c r="J2300" s="87"/>
      <c r="K2300" s="87"/>
      <c r="L2300" s="87"/>
      <c r="M2300" s="88"/>
      <c r="N2300" s="211"/>
      <c r="O2300" s="220"/>
      <c r="P2300" s="221"/>
      <c r="Q2300" s="84"/>
      <c r="R2300" s="89"/>
      <c r="S2300" s="84"/>
      <c r="T2300" s="125"/>
    </row>
    <row r="2301" spans="1:20">
      <c r="A2301" s="272"/>
      <c r="B2301" s="84"/>
      <c r="C2301" s="85"/>
      <c r="D2301" s="86"/>
      <c r="E2301" s="84"/>
      <c r="F2301" s="87"/>
      <c r="G2301" s="87"/>
      <c r="H2301" s="87"/>
      <c r="I2301" s="87"/>
      <c r="J2301" s="87"/>
      <c r="K2301" s="87"/>
      <c r="L2301" s="87"/>
      <c r="M2301" s="88"/>
      <c r="N2301" s="211"/>
      <c r="O2301" s="220"/>
      <c r="P2301" s="221"/>
      <c r="Q2301" s="84"/>
      <c r="R2301" s="89"/>
      <c r="S2301" s="84"/>
      <c r="T2301" s="125"/>
    </row>
    <row r="2302" spans="1:20">
      <c r="A2302" s="272"/>
      <c r="B2302" s="84"/>
      <c r="C2302" s="85"/>
      <c r="D2302" s="86"/>
      <c r="E2302" s="84"/>
      <c r="F2302" s="87"/>
      <c r="G2302" s="87"/>
      <c r="H2302" s="87"/>
      <c r="I2302" s="87"/>
      <c r="J2302" s="87"/>
      <c r="K2302" s="87"/>
      <c r="L2302" s="87"/>
      <c r="M2302" s="88"/>
      <c r="N2302" s="211"/>
      <c r="O2302" s="220"/>
      <c r="P2302" s="221"/>
      <c r="Q2302" s="84"/>
      <c r="R2302" s="89"/>
      <c r="S2302" s="84"/>
      <c r="T2302" s="125"/>
    </row>
    <row r="2303" spans="1:20">
      <c r="A2303" s="272"/>
      <c r="B2303" s="84"/>
      <c r="C2303" s="85"/>
      <c r="D2303" s="86"/>
      <c r="E2303" s="84"/>
      <c r="F2303" s="87"/>
      <c r="G2303" s="87"/>
      <c r="H2303" s="87"/>
      <c r="I2303" s="87"/>
      <c r="J2303" s="87"/>
      <c r="K2303" s="87"/>
      <c r="L2303" s="87"/>
      <c r="M2303" s="88"/>
      <c r="N2303" s="211"/>
      <c r="O2303" s="220"/>
      <c r="P2303" s="221"/>
      <c r="Q2303" s="84"/>
      <c r="R2303" s="89"/>
      <c r="S2303" s="84"/>
      <c r="T2303" s="125"/>
    </row>
    <row r="2304" spans="1:20">
      <c r="A2304" s="272"/>
      <c r="B2304" s="84"/>
      <c r="C2304" s="85"/>
      <c r="D2304" s="86"/>
      <c r="E2304" s="84"/>
      <c r="F2304" s="87"/>
      <c r="G2304" s="87"/>
      <c r="H2304" s="87"/>
      <c r="I2304" s="87"/>
      <c r="J2304" s="87"/>
      <c r="K2304" s="87"/>
      <c r="L2304" s="87"/>
      <c r="M2304" s="88"/>
      <c r="N2304" s="211"/>
      <c r="O2304" s="220"/>
      <c r="P2304" s="221"/>
      <c r="Q2304" s="84"/>
      <c r="R2304" s="89"/>
      <c r="S2304" s="84"/>
      <c r="T2304" s="125"/>
    </row>
    <row r="2305" spans="1:20">
      <c r="A2305" s="272"/>
      <c r="B2305" s="84"/>
      <c r="C2305" s="85"/>
      <c r="D2305" s="86"/>
      <c r="E2305" s="84"/>
      <c r="F2305" s="87"/>
      <c r="G2305" s="87"/>
      <c r="H2305" s="87"/>
      <c r="I2305" s="87"/>
      <c r="J2305" s="87"/>
      <c r="K2305" s="87"/>
      <c r="L2305" s="87"/>
      <c r="M2305" s="88"/>
      <c r="N2305" s="211"/>
      <c r="O2305" s="220"/>
      <c r="P2305" s="221"/>
      <c r="Q2305" s="84"/>
      <c r="R2305" s="89"/>
      <c r="S2305" s="84"/>
      <c r="T2305" s="125"/>
    </row>
    <row r="2306" spans="1:20">
      <c r="A2306" s="272"/>
      <c r="B2306" s="84"/>
      <c r="C2306" s="85"/>
      <c r="D2306" s="86"/>
      <c r="E2306" s="84"/>
      <c r="F2306" s="87"/>
      <c r="G2306" s="87"/>
      <c r="H2306" s="87"/>
      <c r="I2306" s="87"/>
      <c r="J2306" s="87"/>
      <c r="K2306" s="87"/>
      <c r="L2306" s="87"/>
      <c r="M2306" s="88"/>
      <c r="N2306" s="211"/>
      <c r="O2306" s="220"/>
      <c r="P2306" s="221"/>
      <c r="Q2306" s="84"/>
      <c r="R2306" s="89"/>
      <c r="S2306" s="84"/>
      <c r="T2306" s="125"/>
    </row>
    <row r="2307" spans="1:20">
      <c r="A2307" s="272"/>
      <c r="B2307" s="84"/>
      <c r="C2307" s="85"/>
      <c r="D2307" s="86"/>
      <c r="E2307" s="84"/>
      <c r="F2307" s="87"/>
      <c r="G2307" s="87"/>
      <c r="H2307" s="87"/>
      <c r="I2307" s="87"/>
      <c r="J2307" s="87"/>
      <c r="K2307" s="87"/>
      <c r="L2307" s="87"/>
      <c r="M2307" s="88"/>
      <c r="N2307" s="211"/>
      <c r="O2307" s="220"/>
      <c r="P2307" s="221"/>
      <c r="Q2307" s="84"/>
      <c r="R2307" s="89"/>
      <c r="S2307" s="84"/>
      <c r="T2307" s="125"/>
    </row>
    <row r="2308" spans="1:20">
      <c r="A2308" s="272"/>
      <c r="B2308" s="84"/>
      <c r="C2308" s="85"/>
      <c r="D2308" s="86"/>
      <c r="E2308" s="84"/>
      <c r="F2308" s="87"/>
      <c r="G2308" s="87"/>
      <c r="H2308" s="87"/>
      <c r="I2308" s="87"/>
      <c r="J2308" s="87"/>
      <c r="K2308" s="87"/>
      <c r="L2308" s="87"/>
      <c r="M2308" s="88"/>
      <c r="N2308" s="211"/>
      <c r="O2308" s="220"/>
      <c r="P2308" s="221"/>
      <c r="Q2308" s="84"/>
      <c r="R2308" s="89"/>
      <c r="S2308" s="84"/>
      <c r="T2308" s="125"/>
    </row>
    <row r="2309" spans="1:20">
      <c r="A2309" s="272"/>
      <c r="B2309" s="84"/>
      <c r="C2309" s="85"/>
      <c r="D2309" s="86"/>
      <c r="E2309" s="84"/>
      <c r="F2309" s="87"/>
      <c r="G2309" s="87"/>
      <c r="H2309" s="87"/>
      <c r="I2309" s="87"/>
      <c r="J2309" s="87"/>
      <c r="K2309" s="87"/>
      <c r="L2309" s="87"/>
      <c r="M2309" s="88"/>
      <c r="N2309" s="211"/>
      <c r="O2309" s="220"/>
      <c r="P2309" s="221"/>
      <c r="Q2309" s="84"/>
      <c r="R2309" s="89"/>
      <c r="S2309" s="84"/>
      <c r="T2309" s="125"/>
    </row>
    <row r="2310" spans="1:20">
      <c r="A2310" s="272"/>
      <c r="B2310" s="84"/>
      <c r="C2310" s="85"/>
      <c r="D2310" s="86"/>
      <c r="E2310" s="84"/>
      <c r="F2310" s="87"/>
      <c r="G2310" s="87"/>
      <c r="H2310" s="87"/>
      <c r="I2310" s="87"/>
      <c r="J2310" s="87"/>
      <c r="K2310" s="87"/>
      <c r="L2310" s="87"/>
      <c r="M2310" s="88"/>
      <c r="N2310" s="211"/>
      <c r="O2310" s="220"/>
      <c r="P2310" s="221"/>
      <c r="Q2310" s="84"/>
      <c r="R2310" s="89"/>
      <c r="S2310" s="84"/>
      <c r="T2310" s="125"/>
    </row>
    <row r="2311" spans="1:20">
      <c r="A2311" s="272"/>
      <c r="B2311" s="84"/>
      <c r="C2311" s="85"/>
      <c r="D2311" s="86"/>
      <c r="E2311" s="84"/>
      <c r="F2311" s="87"/>
      <c r="G2311" s="87"/>
      <c r="H2311" s="87"/>
      <c r="I2311" s="87"/>
      <c r="J2311" s="87"/>
      <c r="K2311" s="87"/>
      <c r="L2311" s="87"/>
      <c r="M2311" s="88"/>
      <c r="N2311" s="211"/>
      <c r="O2311" s="220"/>
      <c r="P2311" s="221"/>
      <c r="Q2311" s="84"/>
      <c r="R2311" s="89"/>
      <c r="S2311" s="84"/>
      <c r="T2311" s="125"/>
    </row>
    <row r="2312" spans="1:20">
      <c r="A2312" s="272"/>
      <c r="B2312" s="84"/>
      <c r="C2312" s="85"/>
      <c r="D2312" s="86"/>
      <c r="E2312" s="84"/>
      <c r="F2312" s="87"/>
      <c r="G2312" s="87"/>
      <c r="H2312" s="87"/>
      <c r="I2312" s="87"/>
      <c r="J2312" s="87"/>
      <c r="K2312" s="87"/>
      <c r="L2312" s="87"/>
      <c r="M2312" s="88"/>
      <c r="N2312" s="211"/>
      <c r="O2312" s="220"/>
      <c r="P2312" s="221"/>
      <c r="Q2312" s="84"/>
      <c r="R2312" s="89"/>
      <c r="S2312" s="84"/>
      <c r="T2312" s="125"/>
    </row>
    <row r="2313" spans="1:20">
      <c r="A2313" s="272"/>
      <c r="B2313" s="84"/>
      <c r="C2313" s="85"/>
      <c r="D2313" s="86"/>
      <c r="E2313" s="84"/>
      <c r="F2313" s="87"/>
      <c r="G2313" s="87"/>
      <c r="H2313" s="87"/>
      <c r="I2313" s="87"/>
      <c r="J2313" s="87"/>
      <c r="K2313" s="87"/>
      <c r="L2313" s="87"/>
      <c r="M2313" s="88"/>
      <c r="N2313" s="211"/>
      <c r="O2313" s="220"/>
      <c r="P2313" s="221"/>
      <c r="Q2313" s="84"/>
      <c r="R2313" s="89"/>
      <c r="S2313" s="84"/>
      <c r="T2313" s="125"/>
    </row>
    <row r="2314" spans="1:20">
      <c r="A2314" s="272"/>
      <c r="B2314" s="84"/>
      <c r="C2314" s="85"/>
      <c r="D2314" s="86"/>
      <c r="E2314" s="84"/>
      <c r="F2314" s="87"/>
      <c r="G2314" s="87"/>
      <c r="H2314" s="87"/>
      <c r="I2314" s="87"/>
      <c r="J2314" s="87"/>
      <c r="K2314" s="87"/>
      <c r="L2314" s="87"/>
      <c r="M2314" s="88"/>
      <c r="N2314" s="211"/>
      <c r="O2314" s="220"/>
      <c r="P2314" s="221"/>
      <c r="Q2314" s="84"/>
      <c r="R2314" s="89"/>
      <c r="S2314" s="84"/>
      <c r="T2314" s="125"/>
    </row>
    <row r="2315" spans="1:20">
      <c r="A2315" s="272"/>
      <c r="B2315" s="84"/>
      <c r="C2315" s="85"/>
      <c r="D2315" s="86"/>
      <c r="E2315" s="84"/>
      <c r="F2315" s="87"/>
      <c r="G2315" s="87"/>
      <c r="H2315" s="87"/>
      <c r="I2315" s="87"/>
      <c r="J2315" s="87"/>
      <c r="K2315" s="87"/>
      <c r="L2315" s="87"/>
      <c r="M2315" s="88"/>
      <c r="N2315" s="211"/>
      <c r="O2315" s="220"/>
      <c r="P2315" s="221"/>
      <c r="Q2315" s="84"/>
      <c r="R2315" s="89"/>
      <c r="S2315" s="84"/>
      <c r="T2315" s="125"/>
    </row>
    <row r="2316" spans="1:20">
      <c r="A2316" s="272"/>
      <c r="B2316" s="84"/>
      <c r="C2316" s="85"/>
      <c r="D2316" s="86"/>
      <c r="E2316" s="84"/>
      <c r="F2316" s="87"/>
      <c r="G2316" s="87"/>
      <c r="H2316" s="87"/>
      <c r="I2316" s="87"/>
      <c r="J2316" s="87"/>
      <c r="K2316" s="87"/>
      <c r="L2316" s="87"/>
      <c r="M2316" s="88"/>
      <c r="N2316" s="211"/>
      <c r="O2316" s="220"/>
      <c r="P2316" s="221"/>
      <c r="Q2316" s="84"/>
      <c r="R2316" s="89"/>
      <c r="S2316" s="84"/>
      <c r="T2316" s="125"/>
    </row>
    <row r="2317" spans="1:20">
      <c r="A2317" s="272"/>
      <c r="B2317" s="84"/>
      <c r="C2317" s="85"/>
      <c r="D2317" s="86"/>
      <c r="E2317" s="84"/>
      <c r="F2317" s="87"/>
      <c r="G2317" s="87"/>
      <c r="H2317" s="87"/>
      <c r="I2317" s="87"/>
      <c r="J2317" s="87"/>
      <c r="K2317" s="87"/>
      <c r="L2317" s="87"/>
      <c r="M2317" s="88"/>
      <c r="N2317" s="211"/>
      <c r="O2317" s="220"/>
      <c r="P2317" s="221"/>
      <c r="Q2317" s="84"/>
      <c r="R2317" s="89"/>
      <c r="S2317" s="84"/>
      <c r="T2317" s="125"/>
    </row>
    <row r="2318" spans="1:20">
      <c r="A2318" s="272"/>
      <c r="B2318" s="84"/>
      <c r="C2318" s="85"/>
      <c r="D2318" s="86"/>
      <c r="E2318" s="84"/>
      <c r="F2318" s="87"/>
      <c r="G2318" s="87"/>
      <c r="H2318" s="87"/>
      <c r="I2318" s="87"/>
      <c r="J2318" s="87"/>
      <c r="K2318" s="87"/>
      <c r="L2318" s="87"/>
      <c r="M2318" s="88"/>
      <c r="N2318" s="211"/>
      <c r="O2318" s="220"/>
      <c r="P2318" s="221"/>
      <c r="Q2318" s="84"/>
      <c r="R2318" s="89"/>
      <c r="S2318" s="84"/>
      <c r="T2318" s="125"/>
    </row>
    <row r="2319" spans="1:20">
      <c r="A2319" s="272"/>
      <c r="B2319" s="84"/>
      <c r="C2319" s="85"/>
      <c r="D2319" s="86"/>
      <c r="E2319" s="84"/>
      <c r="F2319" s="87"/>
      <c r="G2319" s="87"/>
      <c r="H2319" s="87"/>
      <c r="I2319" s="87"/>
      <c r="J2319" s="87"/>
      <c r="K2319" s="87"/>
      <c r="L2319" s="87"/>
      <c r="M2319" s="88"/>
      <c r="N2319" s="211"/>
      <c r="O2319" s="220"/>
      <c r="P2319" s="221"/>
      <c r="Q2319" s="84"/>
      <c r="R2319" s="89"/>
      <c r="S2319" s="84"/>
      <c r="T2319" s="125"/>
    </row>
    <row r="2320" spans="1:20">
      <c r="A2320" s="272"/>
      <c r="B2320" s="84"/>
      <c r="C2320" s="85"/>
      <c r="D2320" s="86"/>
      <c r="E2320" s="84"/>
      <c r="F2320" s="87"/>
      <c r="G2320" s="87"/>
      <c r="H2320" s="87"/>
      <c r="I2320" s="87"/>
      <c r="J2320" s="87"/>
      <c r="K2320" s="87"/>
      <c r="L2320" s="87"/>
      <c r="M2320" s="88"/>
      <c r="N2320" s="211"/>
      <c r="O2320" s="220"/>
      <c r="P2320" s="221"/>
      <c r="Q2320" s="84"/>
      <c r="R2320" s="89"/>
      <c r="S2320" s="84"/>
      <c r="T2320" s="125"/>
    </row>
    <row r="2321" spans="1:20">
      <c r="A2321" s="272"/>
      <c r="B2321" s="84"/>
      <c r="C2321" s="85"/>
      <c r="D2321" s="86"/>
      <c r="E2321" s="84"/>
      <c r="F2321" s="87"/>
      <c r="G2321" s="87"/>
      <c r="H2321" s="87"/>
      <c r="I2321" s="87"/>
      <c r="J2321" s="87"/>
      <c r="K2321" s="87"/>
      <c r="L2321" s="87"/>
      <c r="M2321" s="88"/>
      <c r="N2321" s="211"/>
      <c r="O2321" s="220"/>
      <c r="P2321" s="221"/>
      <c r="Q2321" s="84"/>
      <c r="R2321" s="89"/>
      <c r="S2321" s="84"/>
      <c r="T2321" s="125"/>
    </row>
    <row r="2322" spans="1:20">
      <c r="A2322" s="272"/>
      <c r="B2322" s="84"/>
      <c r="C2322" s="85"/>
      <c r="D2322" s="86"/>
      <c r="E2322" s="84"/>
      <c r="F2322" s="87"/>
      <c r="G2322" s="87"/>
      <c r="H2322" s="87"/>
      <c r="I2322" s="87"/>
      <c r="J2322" s="87"/>
      <c r="K2322" s="87"/>
      <c r="L2322" s="87"/>
      <c r="M2322" s="88"/>
      <c r="N2322" s="211"/>
      <c r="O2322" s="220"/>
      <c r="P2322" s="221"/>
      <c r="Q2322" s="84"/>
      <c r="R2322" s="89"/>
      <c r="S2322" s="84"/>
      <c r="T2322" s="125"/>
    </row>
    <row r="2323" spans="1:20">
      <c r="A2323" s="272"/>
      <c r="B2323" s="84"/>
      <c r="C2323" s="85"/>
      <c r="D2323" s="86"/>
      <c r="E2323" s="84"/>
      <c r="F2323" s="87"/>
      <c r="G2323" s="87"/>
      <c r="H2323" s="87"/>
      <c r="I2323" s="87"/>
      <c r="J2323" s="87"/>
      <c r="K2323" s="87"/>
      <c r="L2323" s="87"/>
      <c r="M2323" s="88"/>
      <c r="N2323" s="211"/>
      <c r="O2323" s="220"/>
      <c r="P2323" s="221"/>
      <c r="Q2323" s="84"/>
      <c r="R2323" s="89"/>
      <c r="S2323" s="84"/>
      <c r="T2323" s="125"/>
    </row>
    <row r="2324" spans="1:20">
      <c r="A2324" s="272"/>
      <c r="B2324" s="84"/>
      <c r="C2324" s="85"/>
      <c r="D2324" s="86"/>
      <c r="E2324" s="84"/>
      <c r="F2324" s="87"/>
      <c r="G2324" s="87"/>
      <c r="H2324" s="87"/>
      <c r="I2324" s="87"/>
      <c r="J2324" s="87"/>
      <c r="K2324" s="87"/>
      <c r="L2324" s="87"/>
      <c r="M2324" s="88"/>
      <c r="N2324" s="211"/>
      <c r="O2324" s="220"/>
      <c r="P2324" s="221"/>
      <c r="Q2324" s="84"/>
      <c r="R2324" s="89"/>
      <c r="S2324" s="84"/>
      <c r="T2324" s="125"/>
    </row>
    <row r="2325" spans="1:20">
      <c r="A2325" s="272"/>
      <c r="B2325" s="84"/>
      <c r="C2325" s="85"/>
      <c r="D2325" s="86"/>
      <c r="E2325" s="84"/>
      <c r="F2325" s="87"/>
      <c r="G2325" s="87"/>
      <c r="H2325" s="87"/>
      <c r="I2325" s="87"/>
      <c r="J2325" s="87"/>
      <c r="K2325" s="87"/>
      <c r="L2325" s="87"/>
      <c r="M2325" s="88"/>
      <c r="N2325" s="211"/>
      <c r="O2325" s="220"/>
      <c r="P2325" s="221"/>
      <c r="Q2325" s="84"/>
      <c r="R2325" s="89"/>
      <c r="S2325" s="84"/>
      <c r="T2325" s="125"/>
    </row>
    <row r="2326" spans="1:20">
      <c r="A2326" s="272"/>
      <c r="B2326" s="84"/>
      <c r="C2326" s="85"/>
      <c r="D2326" s="86"/>
      <c r="E2326" s="84"/>
      <c r="F2326" s="87"/>
      <c r="G2326" s="87"/>
      <c r="H2326" s="87"/>
      <c r="I2326" s="87"/>
      <c r="J2326" s="87"/>
      <c r="K2326" s="87"/>
      <c r="L2326" s="87"/>
      <c r="M2326" s="88"/>
      <c r="N2326" s="211"/>
      <c r="O2326" s="220"/>
      <c r="P2326" s="221"/>
      <c r="Q2326" s="84"/>
      <c r="R2326" s="89"/>
      <c r="S2326" s="84"/>
      <c r="T2326" s="125"/>
    </row>
    <row r="2327" spans="1:20">
      <c r="A2327" s="272"/>
      <c r="B2327" s="84"/>
      <c r="C2327" s="85"/>
      <c r="D2327" s="86"/>
      <c r="E2327" s="84"/>
      <c r="F2327" s="87"/>
      <c r="G2327" s="87"/>
      <c r="H2327" s="87"/>
      <c r="I2327" s="87"/>
      <c r="J2327" s="87"/>
      <c r="K2327" s="87"/>
      <c r="L2327" s="87"/>
      <c r="M2327" s="88"/>
      <c r="N2327" s="211"/>
      <c r="O2327" s="220"/>
      <c r="P2327" s="221"/>
      <c r="Q2327" s="84"/>
      <c r="R2327" s="89"/>
      <c r="S2327" s="84"/>
      <c r="T2327" s="125"/>
    </row>
    <row r="2328" spans="1:20">
      <c r="A2328" s="272"/>
      <c r="B2328" s="84"/>
      <c r="C2328" s="85"/>
      <c r="D2328" s="86"/>
      <c r="E2328" s="84"/>
      <c r="F2328" s="87"/>
      <c r="G2328" s="87"/>
      <c r="H2328" s="87"/>
      <c r="I2328" s="87"/>
      <c r="J2328" s="87"/>
      <c r="K2328" s="87"/>
      <c r="L2328" s="87"/>
      <c r="M2328" s="88"/>
      <c r="N2328" s="211"/>
      <c r="O2328" s="220"/>
      <c r="P2328" s="221"/>
      <c r="Q2328" s="84"/>
      <c r="R2328" s="89"/>
      <c r="S2328" s="84"/>
      <c r="T2328" s="125"/>
    </row>
    <row r="2329" spans="1:20">
      <c r="A2329" s="272"/>
      <c r="B2329" s="84"/>
      <c r="C2329" s="85"/>
      <c r="D2329" s="86"/>
      <c r="E2329" s="84"/>
      <c r="F2329" s="87"/>
      <c r="G2329" s="87"/>
      <c r="H2329" s="87"/>
      <c r="I2329" s="87"/>
      <c r="J2329" s="87"/>
      <c r="K2329" s="87"/>
      <c r="L2329" s="87"/>
      <c r="M2329" s="88"/>
      <c r="N2329" s="211"/>
      <c r="O2329" s="220"/>
      <c r="P2329" s="221"/>
      <c r="Q2329" s="84"/>
      <c r="R2329" s="89"/>
      <c r="S2329" s="84"/>
      <c r="T2329" s="125"/>
    </row>
    <row r="2330" spans="1:20">
      <c r="A2330" s="272"/>
      <c r="B2330" s="84"/>
      <c r="C2330" s="85"/>
      <c r="D2330" s="86"/>
      <c r="E2330" s="84"/>
      <c r="F2330" s="87"/>
      <c r="G2330" s="87"/>
      <c r="H2330" s="87"/>
      <c r="I2330" s="87"/>
      <c r="J2330" s="87"/>
      <c r="K2330" s="87"/>
      <c r="L2330" s="87"/>
      <c r="M2330" s="88"/>
      <c r="N2330" s="211"/>
      <c r="O2330" s="220"/>
      <c r="P2330" s="221"/>
      <c r="Q2330" s="84"/>
      <c r="R2330" s="89"/>
      <c r="S2330" s="84"/>
      <c r="T2330" s="125"/>
    </row>
    <row r="2331" spans="1:20">
      <c r="A2331" s="272"/>
      <c r="B2331" s="84"/>
      <c r="C2331" s="85"/>
      <c r="D2331" s="86"/>
      <c r="E2331" s="84"/>
      <c r="F2331" s="87"/>
      <c r="G2331" s="87"/>
      <c r="H2331" s="87"/>
      <c r="I2331" s="87"/>
      <c r="J2331" s="87"/>
      <c r="K2331" s="87"/>
      <c r="L2331" s="87"/>
      <c r="M2331" s="88"/>
      <c r="N2331" s="211"/>
      <c r="O2331" s="220"/>
      <c r="P2331" s="221"/>
      <c r="Q2331" s="84"/>
      <c r="R2331" s="89"/>
      <c r="S2331" s="84"/>
      <c r="T2331" s="125"/>
    </row>
    <row r="2332" spans="1:20">
      <c r="A2332" s="272"/>
      <c r="B2332" s="84"/>
      <c r="C2332" s="85"/>
      <c r="D2332" s="86"/>
      <c r="E2332" s="84"/>
      <c r="F2332" s="87"/>
      <c r="G2332" s="87"/>
      <c r="H2332" s="87"/>
      <c r="I2332" s="87"/>
      <c r="J2332" s="87"/>
      <c r="K2332" s="87"/>
      <c r="L2332" s="87"/>
      <c r="M2332" s="88"/>
      <c r="N2332" s="211"/>
      <c r="O2332" s="220"/>
      <c r="P2332" s="221"/>
      <c r="Q2332" s="84"/>
      <c r="R2332" s="89"/>
      <c r="S2332" s="84"/>
      <c r="T2332" s="125"/>
    </row>
    <row r="2333" spans="1:20">
      <c r="A2333" s="272"/>
      <c r="B2333" s="84"/>
      <c r="C2333" s="85"/>
      <c r="D2333" s="86"/>
      <c r="E2333" s="84"/>
      <c r="F2333" s="87"/>
      <c r="G2333" s="87"/>
      <c r="H2333" s="87"/>
      <c r="I2333" s="87"/>
      <c r="J2333" s="87"/>
      <c r="K2333" s="87"/>
      <c r="L2333" s="87"/>
      <c r="M2333" s="88"/>
      <c r="N2333" s="211"/>
      <c r="O2333" s="220"/>
      <c r="P2333" s="221"/>
      <c r="Q2333" s="84"/>
      <c r="R2333" s="89"/>
      <c r="S2333" s="84"/>
      <c r="T2333" s="125"/>
    </row>
    <row r="2334" spans="1:20">
      <c r="A2334" s="272"/>
      <c r="B2334" s="84"/>
      <c r="C2334" s="85"/>
      <c r="D2334" s="86"/>
      <c r="E2334" s="84"/>
      <c r="F2334" s="87"/>
      <c r="G2334" s="87"/>
      <c r="H2334" s="87"/>
      <c r="I2334" s="87"/>
      <c r="J2334" s="87"/>
      <c r="K2334" s="87"/>
      <c r="L2334" s="87"/>
      <c r="M2334" s="88"/>
      <c r="N2334" s="211"/>
      <c r="O2334" s="220"/>
      <c r="P2334" s="221"/>
      <c r="Q2334" s="84"/>
      <c r="R2334" s="89"/>
      <c r="S2334" s="84"/>
      <c r="T2334" s="125"/>
    </row>
    <row r="2335" spans="1:20">
      <c r="A2335" s="272"/>
      <c r="B2335" s="84"/>
      <c r="C2335" s="85"/>
      <c r="D2335" s="86"/>
      <c r="E2335" s="84"/>
      <c r="F2335" s="87"/>
      <c r="G2335" s="87"/>
      <c r="H2335" s="87"/>
      <c r="I2335" s="87"/>
      <c r="J2335" s="87"/>
      <c r="K2335" s="87"/>
      <c r="L2335" s="87"/>
      <c r="M2335" s="88"/>
      <c r="N2335" s="211"/>
      <c r="O2335" s="220"/>
      <c r="P2335" s="221"/>
      <c r="Q2335" s="84"/>
      <c r="R2335" s="89"/>
      <c r="S2335" s="84"/>
      <c r="T2335" s="125"/>
    </row>
    <row r="2336" spans="1:20">
      <c r="A2336" s="272"/>
      <c r="B2336" s="84"/>
      <c r="C2336" s="85"/>
      <c r="D2336" s="86"/>
      <c r="E2336" s="84"/>
      <c r="F2336" s="87"/>
      <c r="G2336" s="87"/>
      <c r="H2336" s="87"/>
      <c r="I2336" s="87"/>
      <c r="J2336" s="87"/>
      <c r="K2336" s="87"/>
      <c r="L2336" s="87"/>
      <c r="M2336" s="88"/>
      <c r="N2336" s="211"/>
      <c r="O2336" s="220"/>
      <c r="P2336" s="221"/>
      <c r="Q2336" s="84"/>
      <c r="R2336" s="89"/>
      <c r="S2336" s="84"/>
      <c r="T2336" s="125"/>
    </row>
    <row r="2337" spans="1:20">
      <c r="A2337" s="272"/>
      <c r="B2337" s="84"/>
      <c r="C2337" s="85"/>
      <c r="D2337" s="86"/>
      <c r="E2337" s="84"/>
      <c r="F2337" s="87"/>
      <c r="G2337" s="87"/>
      <c r="H2337" s="87"/>
      <c r="I2337" s="87"/>
      <c r="J2337" s="87"/>
      <c r="K2337" s="87"/>
      <c r="L2337" s="87"/>
      <c r="M2337" s="88"/>
      <c r="N2337" s="211"/>
      <c r="O2337" s="220"/>
      <c r="P2337" s="221"/>
      <c r="Q2337" s="84"/>
      <c r="R2337" s="89"/>
      <c r="S2337" s="84"/>
      <c r="T2337" s="125"/>
    </row>
    <row r="2338" spans="1:20">
      <c r="A2338" s="272"/>
      <c r="B2338" s="84"/>
      <c r="C2338" s="85"/>
      <c r="D2338" s="86"/>
      <c r="E2338" s="84"/>
      <c r="F2338" s="87"/>
      <c r="G2338" s="87"/>
      <c r="H2338" s="87"/>
      <c r="I2338" s="87"/>
      <c r="J2338" s="87"/>
      <c r="K2338" s="87"/>
      <c r="L2338" s="87"/>
      <c r="M2338" s="88"/>
      <c r="N2338" s="211"/>
      <c r="O2338" s="220"/>
      <c r="P2338" s="221"/>
      <c r="Q2338" s="84"/>
      <c r="R2338" s="89"/>
      <c r="S2338" s="84"/>
      <c r="T2338" s="125"/>
    </row>
    <row r="2339" spans="1:20">
      <c r="A2339" s="272"/>
      <c r="B2339" s="84"/>
      <c r="C2339" s="85"/>
      <c r="D2339" s="86"/>
      <c r="E2339" s="84"/>
      <c r="F2339" s="87"/>
      <c r="G2339" s="87"/>
      <c r="H2339" s="87"/>
      <c r="I2339" s="87"/>
      <c r="J2339" s="87"/>
      <c r="K2339" s="87"/>
      <c r="L2339" s="87"/>
      <c r="M2339" s="88"/>
      <c r="N2339" s="211"/>
      <c r="O2339" s="220"/>
      <c r="P2339" s="221"/>
      <c r="Q2339" s="84"/>
      <c r="R2339" s="89"/>
      <c r="S2339" s="84"/>
      <c r="T2339" s="125"/>
    </row>
    <row r="2340" spans="1:20">
      <c r="A2340" s="272"/>
      <c r="B2340" s="84"/>
      <c r="C2340" s="85"/>
      <c r="D2340" s="86"/>
      <c r="E2340" s="84"/>
      <c r="F2340" s="87"/>
      <c r="G2340" s="87"/>
      <c r="H2340" s="87"/>
      <c r="I2340" s="87"/>
      <c r="J2340" s="87"/>
      <c r="K2340" s="87"/>
      <c r="L2340" s="87"/>
      <c r="M2340" s="88"/>
      <c r="N2340" s="211"/>
      <c r="O2340" s="220"/>
      <c r="P2340" s="221"/>
      <c r="Q2340" s="84"/>
      <c r="R2340" s="89"/>
      <c r="S2340" s="84"/>
      <c r="T2340" s="125"/>
    </row>
    <row r="2341" spans="1:20">
      <c r="A2341" s="272"/>
      <c r="B2341" s="84"/>
      <c r="C2341" s="85"/>
      <c r="D2341" s="86"/>
      <c r="E2341" s="84"/>
      <c r="F2341" s="87"/>
      <c r="G2341" s="87"/>
      <c r="H2341" s="87"/>
      <c r="I2341" s="87"/>
      <c r="J2341" s="87"/>
      <c r="K2341" s="87"/>
      <c r="L2341" s="87"/>
      <c r="M2341" s="88"/>
      <c r="N2341" s="211"/>
      <c r="O2341" s="220"/>
      <c r="P2341" s="221"/>
      <c r="Q2341" s="84"/>
      <c r="R2341" s="89"/>
      <c r="S2341" s="84"/>
      <c r="T2341" s="125"/>
    </row>
    <row r="2342" spans="1:20">
      <c r="A2342" s="272"/>
      <c r="B2342" s="84"/>
      <c r="C2342" s="85"/>
      <c r="D2342" s="86"/>
      <c r="E2342" s="84"/>
      <c r="F2342" s="87"/>
      <c r="G2342" s="87"/>
      <c r="H2342" s="87"/>
      <c r="I2342" s="87"/>
      <c r="J2342" s="87"/>
      <c r="K2342" s="87"/>
      <c r="L2342" s="87"/>
      <c r="M2342" s="88"/>
      <c r="N2342" s="211"/>
      <c r="O2342" s="220"/>
      <c r="P2342" s="221"/>
      <c r="Q2342" s="84"/>
      <c r="R2342" s="89"/>
      <c r="S2342" s="84"/>
      <c r="T2342" s="125"/>
    </row>
    <row r="2343" spans="1:20">
      <c r="A2343" s="272"/>
      <c r="B2343" s="84"/>
      <c r="C2343" s="85"/>
      <c r="D2343" s="86"/>
      <c r="E2343" s="84"/>
      <c r="F2343" s="87"/>
      <c r="G2343" s="87"/>
      <c r="H2343" s="87"/>
      <c r="I2343" s="87"/>
      <c r="J2343" s="87"/>
      <c r="K2343" s="87"/>
      <c r="L2343" s="87"/>
      <c r="M2343" s="88"/>
      <c r="N2343" s="211"/>
      <c r="O2343" s="220"/>
      <c r="P2343" s="221"/>
      <c r="Q2343" s="84"/>
      <c r="R2343" s="89"/>
      <c r="S2343" s="84"/>
      <c r="T2343" s="125"/>
    </row>
    <row r="2344" spans="1:20">
      <c r="A2344" s="272"/>
      <c r="B2344" s="84"/>
      <c r="C2344" s="85"/>
      <c r="D2344" s="86"/>
      <c r="E2344" s="84"/>
      <c r="F2344" s="87"/>
      <c r="G2344" s="87"/>
      <c r="H2344" s="87"/>
      <c r="I2344" s="87"/>
      <c r="J2344" s="87"/>
      <c r="K2344" s="87"/>
      <c r="L2344" s="87"/>
      <c r="M2344" s="88"/>
      <c r="N2344" s="211"/>
      <c r="O2344" s="220"/>
      <c r="P2344" s="221"/>
      <c r="Q2344" s="84"/>
      <c r="R2344" s="89"/>
      <c r="S2344" s="84"/>
      <c r="T2344" s="125"/>
    </row>
    <row r="2345" spans="1:20">
      <c r="A2345" s="272"/>
      <c r="B2345" s="84"/>
      <c r="C2345" s="85"/>
      <c r="D2345" s="86"/>
      <c r="E2345" s="84"/>
      <c r="F2345" s="87"/>
      <c r="G2345" s="87"/>
      <c r="H2345" s="87"/>
      <c r="I2345" s="87"/>
      <c r="J2345" s="87"/>
      <c r="K2345" s="87"/>
      <c r="L2345" s="87"/>
      <c r="M2345" s="88"/>
      <c r="N2345" s="211"/>
      <c r="O2345" s="220"/>
      <c r="P2345" s="221"/>
      <c r="Q2345" s="84"/>
      <c r="R2345" s="89"/>
      <c r="S2345" s="84"/>
      <c r="T2345" s="125"/>
    </row>
    <row r="2346" spans="1:20">
      <c r="A2346" s="272"/>
      <c r="B2346" s="84"/>
      <c r="C2346" s="85"/>
      <c r="D2346" s="86"/>
      <c r="E2346" s="84"/>
      <c r="F2346" s="87"/>
      <c r="G2346" s="87"/>
      <c r="H2346" s="87"/>
      <c r="I2346" s="87"/>
      <c r="J2346" s="87"/>
      <c r="K2346" s="87"/>
      <c r="L2346" s="87"/>
      <c r="M2346" s="88"/>
      <c r="N2346" s="211"/>
      <c r="O2346" s="220"/>
      <c r="P2346" s="221"/>
      <c r="Q2346" s="84"/>
      <c r="R2346" s="89"/>
      <c r="S2346" s="84"/>
      <c r="T2346" s="125"/>
    </row>
    <row r="2347" spans="1:20">
      <c r="A2347" s="272"/>
      <c r="B2347" s="84"/>
      <c r="C2347" s="85"/>
      <c r="D2347" s="86"/>
      <c r="E2347" s="84"/>
      <c r="F2347" s="87"/>
      <c r="G2347" s="87"/>
      <c r="H2347" s="87"/>
      <c r="I2347" s="87"/>
      <c r="J2347" s="87"/>
      <c r="K2347" s="87"/>
      <c r="L2347" s="87"/>
      <c r="M2347" s="88"/>
      <c r="N2347" s="211"/>
      <c r="O2347" s="220"/>
      <c r="P2347" s="221"/>
      <c r="Q2347" s="84"/>
      <c r="R2347" s="89"/>
      <c r="S2347" s="84"/>
      <c r="T2347" s="125"/>
    </row>
    <row r="2348" spans="1:20">
      <c r="A2348" s="272"/>
      <c r="B2348" s="84"/>
      <c r="C2348" s="85"/>
      <c r="D2348" s="86"/>
      <c r="E2348" s="84"/>
      <c r="F2348" s="87"/>
      <c r="G2348" s="87"/>
      <c r="H2348" s="87"/>
      <c r="I2348" s="87"/>
      <c r="J2348" s="87"/>
      <c r="K2348" s="87"/>
      <c r="L2348" s="87"/>
      <c r="M2348" s="88"/>
      <c r="N2348" s="211"/>
      <c r="O2348" s="220"/>
      <c r="P2348" s="221"/>
      <c r="Q2348" s="84"/>
      <c r="R2348" s="89"/>
      <c r="S2348" s="84"/>
      <c r="T2348" s="125"/>
    </row>
    <row r="2349" spans="1:20">
      <c r="A2349" s="272"/>
      <c r="B2349" s="84"/>
      <c r="C2349" s="85"/>
      <c r="D2349" s="86"/>
      <c r="E2349" s="84"/>
      <c r="F2349" s="87"/>
      <c r="G2349" s="87"/>
      <c r="H2349" s="87"/>
      <c r="I2349" s="87"/>
      <c r="J2349" s="87"/>
      <c r="K2349" s="87"/>
      <c r="L2349" s="87"/>
      <c r="M2349" s="88"/>
      <c r="N2349" s="211"/>
      <c r="O2349" s="220"/>
      <c r="P2349" s="221"/>
      <c r="Q2349" s="84"/>
      <c r="R2349" s="89"/>
      <c r="S2349" s="84"/>
      <c r="T2349" s="125"/>
    </row>
    <row r="2350" spans="1:20">
      <c r="A2350" s="272"/>
      <c r="B2350" s="84"/>
      <c r="C2350" s="85"/>
      <c r="D2350" s="86"/>
      <c r="E2350" s="84"/>
      <c r="F2350" s="87"/>
      <c r="G2350" s="87"/>
      <c r="H2350" s="87"/>
      <c r="I2350" s="87"/>
      <c r="J2350" s="87"/>
      <c r="K2350" s="87"/>
      <c r="L2350" s="87"/>
      <c r="M2350" s="88"/>
      <c r="N2350" s="211"/>
      <c r="O2350" s="220"/>
      <c r="P2350" s="221"/>
      <c r="Q2350" s="84"/>
      <c r="R2350" s="89"/>
      <c r="S2350" s="84"/>
      <c r="T2350" s="125"/>
    </row>
    <row r="2351" spans="1:20">
      <c r="A2351" s="272"/>
      <c r="B2351" s="84"/>
      <c r="C2351" s="85"/>
      <c r="D2351" s="86"/>
      <c r="E2351" s="84"/>
      <c r="F2351" s="87"/>
      <c r="G2351" s="87"/>
      <c r="H2351" s="87"/>
      <c r="I2351" s="87"/>
      <c r="J2351" s="87"/>
      <c r="K2351" s="87"/>
      <c r="L2351" s="87"/>
      <c r="M2351" s="88"/>
      <c r="N2351" s="211"/>
      <c r="O2351" s="220"/>
      <c r="P2351" s="221"/>
      <c r="Q2351" s="84"/>
      <c r="R2351" s="89"/>
      <c r="S2351" s="84"/>
      <c r="T2351" s="125"/>
    </row>
    <row r="2352" spans="1:20">
      <c r="A2352" s="272"/>
      <c r="B2352" s="84"/>
      <c r="C2352" s="85"/>
      <c r="D2352" s="86"/>
      <c r="E2352" s="84"/>
      <c r="F2352" s="87"/>
      <c r="G2352" s="87"/>
      <c r="H2352" s="87"/>
      <c r="I2352" s="87"/>
      <c r="J2352" s="87"/>
      <c r="K2352" s="87"/>
      <c r="L2352" s="87"/>
      <c r="M2352" s="88"/>
      <c r="N2352" s="211"/>
      <c r="O2352" s="220"/>
      <c r="P2352" s="221"/>
      <c r="Q2352" s="84"/>
      <c r="R2352" s="89"/>
      <c r="S2352" s="84"/>
      <c r="T2352" s="125"/>
    </row>
    <row r="2353" spans="1:20">
      <c r="A2353" s="272"/>
      <c r="B2353" s="84"/>
      <c r="C2353" s="85"/>
      <c r="D2353" s="86"/>
      <c r="E2353" s="84"/>
      <c r="F2353" s="87"/>
      <c r="G2353" s="87"/>
      <c r="H2353" s="87"/>
      <c r="I2353" s="87"/>
      <c r="J2353" s="87"/>
      <c r="K2353" s="87"/>
      <c r="L2353" s="87"/>
      <c r="M2353" s="88"/>
      <c r="N2353" s="211"/>
      <c r="O2353" s="220"/>
      <c r="P2353" s="221"/>
      <c r="Q2353" s="84"/>
      <c r="R2353" s="89"/>
      <c r="S2353" s="84"/>
      <c r="T2353" s="125"/>
    </row>
    <row r="2354" spans="1:20">
      <c r="A2354" s="272"/>
      <c r="B2354" s="84"/>
      <c r="C2354" s="85"/>
      <c r="D2354" s="86"/>
      <c r="E2354" s="84"/>
      <c r="F2354" s="87"/>
      <c r="G2354" s="87"/>
      <c r="H2354" s="87"/>
      <c r="I2354" s="87"/>
      <c r="J2354" s="87"/>
      <c r="K2354" s="87"/>
      <c r="L2354" s="87"/>
      <c r="M2354" s="88"/>
      <c r="N2354" s="211"/>
      <c r="O2354" s="220"/>
      <c r="P2354" s="221"/>
      <c r="Q2354" s="84"/>
      <c r="R2354" s="89"/>
      <c r="S2354" s="84"/>
      <c r="T2354" s="125"/>
    </row>
    <row r="2355" spans="1:20">
      <c r="A2355" s="272"/>
      <c r="B2355" s="84"/>
      <c r="C2355" s="85"/>
      <c r="D2355" s="86"/>
      <c r="E2355" s="84"/>
      <c r="F2355" s="87"/>
      <c r="G2355" s="87"/>
      <c r="H2355" s="87"/>
      <c r="I2355" s="87"/>
      <c r="J2355" s="87"/>
      <c r="K2355" s="87"/>
      <c r="L2355" s="87"/>
      <c r="M2355" s="88"/>
      <c r="N2355" s="211"/>
      <c r="O2355" s="220"/>
      <c r="P2355" s="221"/>
      <c r="Q2355" s="84"/>
      <c r="R2355" s="89"/>
      <c r="S2355" s="84"/>
      <c r="T2355" s="125"/>
    </row>
    <row r="2356" spans="1:20">
      <c r="A2356" s="272"/>
      <c r="B2356" s="84"/>
      <c r="C2356" s="85"/>
      <c r="D2356" s="86"/>
      <c r="E2356" s="84"/>
      <c r="F2356" s="87"/>
      <c r="G2356" s="87"/>
      <c r="H2356" s="87"/>
      <c r="I2356" s="87"/>
      <c r="J2356" s="87"/>
      <c r="K2356" s="87"/>
      <c r="L2356" s="87"/>
      <c r="M2356" s="88"/>
      <c r="N2356" s="211"/>
      <c r="O2356" s="220"/>
      <c r="P2356" s="221"/>
      <c r="Q2356" s="84"/>
      <c r="R2356" s="89"/>
      <c r="S2356" s="84"/>
      <c r="T2356" s="125"/>
    </row>
    <row r="2357" spans="1:20">
      <c r="A2357" s="272"/>
      <c r="B2357" s="84"/>
      <c r="C2357" s="85"/>
      <c r="D2357" s="86"/>
      <c r="E2357" s="84"/>
      <c r="F2357" s="87"/>
      <c r="G2357" s="87"/>
      <c r="H2357" s="87"/>
      <c r="I2357" s="87"/>
      <c r="J2357" s="87"/>
      <c r="K2357" s="87"/>
      <c r="L2357" s="87"/>
      <c r="M2357" s="88"/>
      <c r="N2357" s="211"/>
      <c r="O2357" s="220"/>
      <c r="P2357" s="221"/>
      <c r="Q2357" s="84"/>
      <c r="R2357" s="89"/>
      <c r="S2357" s="84"/>
      <c r="T2357" s="125"/>
    </row>
    <row r="2358" spans="1:20">
      <c r="A2358" s="272"/>
      <c r="B2358" s="84"/>
      <c r="C2358" s="85"/>
      <c r="D2358" s="86"/>
      <c r="E2358" s="84"/>
      <c r="F2358" s="87"/>
      <c r="G2358" s="87"/>
      <c r="H2358" s="87"/>
      <c r="I2358" s="87"/>
      <c r="J2358" s="87"/>
      <c r="K2358" s="87"/>
      <c r="L2358" s="87"/>
      <c r="M2358" s="88"/>
      <c r="N2358" s="211"/>
      <c r="O2358" s="220"/>
      <c r="P2358" s="221"/>
      <c r="Q2358" s="84"/>
      <c r="R2358" s="89"/>
      <c r="S2358" s="84"/>
      <c r="T2358" s="125"/>
    </row>
    <row r="2359" spans="1:20">
      <c r="A2359" s="272"/>
      <c r="B2359" s="84"/>
      <c r="C2359" s="85"/>
      <c r="D2359" s="86"/>
      <c r="E2359" s="84"/>
      <c r="F2359" s="87"/>
      <c r="G2359" s="87"/>
      <c r="H2359" s="87"/>
      <c r="I2359" s="87"/>
      <c r="J2359" s="87"/>
      <c r="K2359" s="87"/>
      <c r="L2359" s="87"/>
      <c r="M2359" s="88"/>
      <c r="N2359" s="211"/>
      <c r="O2359" s="220"/>
      <c r="P2359" s="221"/>
      <c r="Q2359" s="84"/>
      <c r="R2359" s="89"/>
      <c r="S2359" s="84"/>
      <c r="T2359" s="125"/>
    </row>
    <row r="2360" spans="1:20">
      <c r="A2360" s="272"/>
      <c r="B2360" s="84"/>
      <c r="C2360" s="85"/>
      <c r="D2360" s="86"/>
      <c r="E2360" s="84"/>
      <c r="F2360" s="87"/>
      <c r="G2360" s="87"/>
      <c r="H2360" s="87"/>
      <c r="I2360" s="87"/>
      <c r="J2360" s="87"/>
      <c r="K2360" s="87"/>
      <c r="L2360" s="87"/>
      <c r="M2360" s="88"/>
      <c r="N2360" s="211"/>
      <c r="O2360" s="220"/>
      <c r="P2360" s="221"/>
      <c r="Q2360" s="84"/>
      <c r="R2360" s="89"/>
      <c r="S2360" s="84"/>
      <c r="T2360" s="125"/>
    </row>
    <row r="2361" spans="1:20">
      <c r="A2361" s="272"/>
      <c r="B2361" s="84"/>
      <c r="C2361" s="85"/>
      <c r="D2361" s="86"/>
      <c r="E2361" s="84"/>
      <c r="F2361" s="87"/>
      <c r="G2361" s="87"/>
      <c r="H2361" s="87"/>
      <c r="I2361" s="87"/>
      <c r="J2361" s="87"/>
      <c r="K2361" s="87"/>
      <c r="L2361" s="87"/>
      <c r="M2361" s="88"/>
      <c r="N2361" s="211"/>
      <c r="O2361" s="220"/>
      <c r="P2361" s="221"/>
      <c r="Q2361" s="84"/>
      <c r="R2361" s="89"/>
      <c r="S2361" s="84"/>
      <c r="T2361" s="125"/>
    </row>
    <row r="2362" spans="1:20">
      <c r="A2362" s="272"/>
      <c r="B2362" s="84"/>
      <c r="C2362" s="85"/>
      <c r="D2362" s="86"/>
      <c r="E2362" s="84"/>
      <c r="F2362" s="87"/>
      <c r="G2362" s="87"/>
      <c r="H2362" s="87"/>
      <c r="I2362" s="87"/>
      <c r="J2362" s="87"/>
      <c r="K2362" s="87"/>
      <c r="L2362" s="87"/>
      <c r="M2362" s="88"/>
      <c r="N2362" s="211"/>
      <c r="O2362" s="220"/>
      <c r="P2362" s="221"/>
      <c r="Q2362" s="84"/>
      <c r="R2362" s="89"/>
      <c r="S2362" s="84"/>
      <c r="T2362" s="125"/>
    </row>
    <row r="2363" spans="1:20">
      <c r="A2363" s="272"/>
      <c r="B2363" s="84"/>
      <c r="C2363" s="85"/>
      <c r="D2363" s="86"/>
      <c r="E2363" s="84"/>
      <c r="F2363" s="87"/>
      <c r="G2363" s="87"/>
      <c r="H2363" s="87"/>
      <c r="I2363" s="87"/>
      <c r="J2363" s="87"/>
      <c r="K2363" s="87"/>
      <c r="L2363" s="87"/>
      <c r="M2363" s="88"/>
      <c r="N2363" s="211"/>
      <c r="O2363" s="220"/>
      <c r="P2363" s="221"/>
      <c r="Q2363" s="84"/>
      <c r="R2363" s="89"/>
      <c r="S2363" s="84"/>
      <c r="T2363" s="125"/>
    </row>
    <row r="2364" spans="1:20">
      <c r="A2364" s="272"/>
      <c r="B2364" s="84"/>
      <c r="C2364" s="85"/>
      <c r="D2364" s="86"/>
      <c r="E2364" s="84"/>
      <c r="F2364" s="87"/>
      <c r="G2364" s="87"/>
      <c r="H2364" s="87"/>
      <c r="I2364" s="87"/>
      <c r="J2364" s="87"/>
      <c r="K2364" s="87"/>
      <c r="L2364" s="87"/>
      <c r="M2364" s="88"/>
      <c r="N2364" s="211"/>
      <c r="O2364" s="220"/>
      <c r="P2364" s="221"/>
      <c r="Q2364" s="84"/>
      <c r="R2364" s="89"/>
      <c r="S2364" s="84"/>
      <c r="T2364" s="125"/>
    </row>
    <row r="2365" spans="1:20">
      <c r="A2365" s="272"/>
      <c r="B2365" s="84"/>
      <c r="C2365" s="85"/>
      <c r="D2365" s="86"/>
      <c r="E2365" s="84"/>
      <c r="F2365" s="87"/>
      <c r="G2365" s="87"/>
      <c r="H2365" s="87"/>
      <c r="I2365" s="87"/>
      <c r="J2365" s="87"/>
      <c r="K2365" s="87"/>
      <c r="L2365" s="87"/>
      <c r="M2365" s="88"/>
      <c r="N2365" s="211"/>
      <c r="O2365" s="220"/>
      <c r="P2365" s="221"/>
      <c r="Q2365" s="84"/>
      <c r="R2365" s="89"/>
      <c r="S2365" s="84"/>
      <c r="T2365" s="125"/>
    </row>
    <row r="2366" spans="1:20">
      <c r="A2366" s="272"/>
      <c r="B2366" s="84"/>
      <c r="C2366" s="85"/>
      <c r="D2366" s="86"/>
      <c r="E2366" s="84"/>
      <c r="F2366" s="87"/>
      <c r="G2366" s="87"/>
      <c r="H2366" s="87"/>
      <c r="I2366" s="87"/>
      <c r="J2366" s="87"/>
      <c r="K2366" s="87"/>
      <c r="L2366" s="87"/>
      <c r="M2366" s="88"/>
      <c r="N2366" s="211"/>
      <c r="O2366" s="220"/>
      <c r="P2366" s="221"/>
      <c r="Q2366" s="84"/>
      <c r="R2366" s="89"/>
      <c r="S2366" s="84"/>
      <c r="T2366" s="125"/>
    </row>
    <row r="2367" spans="1:20">
      <c r="A2367" s="272"/>
      <c r="B2367" s="84"/>
      <c r="C2367" s="85"/>
      <c r="D2367" s="86"/>
      <c r="E2367" s="84"/>
      <c r="F2367" s="87"/>
      <c r="G2367" s="87"/>
      <c r="H2367" s="87"/>
      <c r="I2367" s="87"/>
      <c r="J2367" s="87"/>
      <c r="K2367" s="87"/>
      <c r="L2367" s="87"/>
      <c r="M2367" s="88"/>
      <c r="N2367" s="211"/>
      <c r="O2367" s="220"/>
      <c r="P2367" s="221"/>
      <c r="Q2367" s="84"/>
      <c r="R2367" s="89"/>
      <c r="S2367" s="84"/>
      <c r="T2367" s="125"/>
    </row>
    <row r="2368" spans="1:20">
      <c r="A2368" s="272"/>
      <c r="B2368" s="84"/>
      <c r="C2368" s="85"/>
      <c r="D2368" s="86"/>
      <c r="E2368" s="84"/>
      <c r="F2368" s="87"/>
      <c r="G2368" s="87"/>
      <c r="H2368" s="87"/>
      <c r="I2368" s="87"/>
      <c r="J2368" s="87"/>
      <c r="K2368" s="87"/>
      <c r="L2368" s="87"/>
      <c r="M2368" s="88"/>
      <c r="N2368" s="211"/>
      <c r="O2368" s="220"/>
      <c r="P2368" s="221"/>
      <c r="Q2368" s="84"/>
      <c r="R2368" s="89"/>
      <c r="S2368" s="84"/>
      <c r="T2368" s="125"/>
    </row>
    <row r="2369" spans="1:20">
      <c r="A2369" s="272"/>
      <c r="B2369" s="84"/>
      <c r="C2369" s="85"/>
      <c r="D2369" s="86"/>
      <c r="E2369" s="84"/>
      <c r="F2369" s="87"/>
      <c r="G2369" s="87"/>
      <c r="H2369" s="87"/>
      <c r="I2369" s="87"/>
      <c r="J2369" s="87"/>
      <c r="K2369" s="87"/>
      <c r="L2369" s="87"/>
      <c r="M2369" s="88"/>
      <c r="N2369" s="211"/>
      <c r="O2369" s="220"/>
      <c r="P2369" s="221"/>
      <c r="Q2369" s="84"/>
      <c r="R2369" s="89"/>
      <c r="S2369" s="84"/>
      <c r="T2369" s="125"/>
    </row>
    <row r="2370" spans="1:20">
      <c r="A2370" s="272"/>
      <c r="B2370" s="84"/>
      <c r="C2370" s="85"/>
      <c r="D2370" s="86"/>
      <c r="E2370" s="84"/>
      <c r="F2370" s="87"/>
      <c r="G2370" s="87"/>
      <c r="H2370" s="87"/>
      <c r="I2370" s="87"/>
      <c r="J2370" s="87"/>
      <c r="K2370" s="87"/>
      <c r="L2370" s="87"/>
      <c r="M2370" s="88"/>
      <c r="N2370" s="211"/>
      <c r="O2370" s="220"/>
      <c r="P2370" s="221"/>
      <c r="Q2370" s="84"/>
      <c r="R2370" s="89"/>
      <c r="S2370" s="84"/>
      <c r="T2370" s="125"/>
    </row>
    <row r="2371" spans="1:20">
      <c r="A2371" s="272"/>
      <c r="B2371" s="84"/>
      <c r="C2371" s="85"/>
      <c r="D2371" s="86"/>
      <c r="E2371" s="84"/>
      <c r="F2371" s="87"/>
      <c r="G2371" s="87"/>
      <c r="H2371" s="87"/>
      <c r="I2371" s="87"/>
      <c r="J2371" s="87"/>
      <c r="K2371" s="87"/>
      <c r="L2371" s="87"/>
      <c r="M2371" s="88"/>
      <c r="N2371" s="211"/>
      <c r="O2371" s="220"/>
      <c r="P2371" s="221"/>
      <c r="Q2371" s="84"/>
      <c r="R2371" s="89"/>
      <c r="S2371" s="84"/>
      <c r="T2371" s="125"/>
    </row>
    <row r="2372" spans="1:20">
      <c r="A2372" s="272"/>
      <c r="B2372" s="84"/>
      <c r="C2372" s="85"/>
      <c r="D2372" s="86"/>
      <c r="E2372" s="84"/>
      <c r="F2372" s="87"/>
      <c r="G2372" s="87"/>
      <c r="H2372" s="87"/>
      <c r="I2372" s="87"/>
      <c r="J2372" s="87"/>
      <c r="K2372" s="87"/>
      <c r="L2372" s="87"/>
      <c r="M2372" s="88"/>
      <c r="N2372" s="211"/>
      <c r="O2372" s="220"/>
      <c r="P2372" s="221"/>
      <c r="Q2372" s="84"/>
      <c r="R2372" s="89"/>
      <c r="S2372" s="84"/>
      <c r="T2372" s="125"/>
    </row>
    <row r="2373" spans="1:20">
      <c r="A2373" s="272"/>
      <c r="B2373" s="84"/>
      <c r="C2373" s="85"/>
      <c r="D2373" s="86"/>
      <c r="E2373" s="84"/>
      <c r="F2373" s="87"/>
      <c r="G2373" s="87"/>
      <c r="H2373" s="87"/>
      <c r="I2373" s="87"/>
      <c r="J2373" s="87"/>
      <c r="K2373" s="87"/>
      <c r="L2373" s="87"/>
      <c r="M2373" s="88"/>
      <c r="N2373" s="211"/>
      <c r="O2373" s="220"/>
      <c r="P2373" s="221"/>
      <c r="Q2373" s="84"/>
      <c r="R2373" s="89"/>
      <c r="S2373" s="84"/>
      <c r="T2373" s="125"/>
    </row>
    <row r="2374" spans="1:20">
      <c r="A2374" s="272"/>
      <c r="B2374" s="84"/>
      <c r="C2374" s="85"/>
      <c r="D2374" s="86"/>
      <c r="E2374" s="84"/>
      <c r="F2374" s="87"/>
      <c r="G2374" s="87"/>
      <c r="H2374" s="87"/>
      <c r="I2374" s="87"/>
      <c r="J2374" s="87"/>
      <c r="K2374" s="87"/>
      <c r="L2374" s="87"/>
      <c r="M2374" s="88"/>
      <c r="N2374" s="211"/>
      <c r="O2374" s="220"/>
      <c r="P2374" s="221"/>
      <c r="Q2374" s="84"/>
      <c r="R2374" s="89"/>
      <c r="S2374" s="84"/>
      <c r="T2374" s="125"/>
    </row>
    <row r="2375" spans="1:20">
      <c r="A2375" s="272"/>
      <c r="B2375" s="84"/>
      <c r="C2375" s="85"/>
      <c r="D2375" s="86"/>
      <c r="E2375" s="84"/>
      <c r="F2375" s="87"/>
      <c r="G2375" s="87"/>
      <c r="H2375" s="87"/>
      <c r="I2375" s="87"/>
      <c r="J2375" s="87"/>
      <c r="K2375" s="87"/>
      <c r="L2375" s="87"/>
      <c r="M2375" s="88"/>
      <c r="N2375" s="211"/>
      <c r="O2375" s="220"/>
      <c r="P2375" s="221"/>
      <c r="Q2375" s="84"/>
      <c r="R2375" s="89"/>
      <c r="S2375" s="84"/>
      <c r="T2375" s="125"/>
    </row>
    <row r="2376" spans="1:20">
      <c r="A2376" s="272"/>
      <c r="B2376" s="84"/>
      <c r="C2376" s="85"/>
      <c r="D2376" s="86"/>
      <c r="E2376" s="84"/>
      <c r="F2376" s="87"/>
      <c r="G2376" s="87"/>
      <c r="H2376" s="87"/>
      <c r="I2376" s="87"/>
      <c r="J2376" s="87"/>
      <c r="K2376" s="87"/>
      <c r="L2376" s="87"/>
      <c r="M2376" s="88"/>
      <c r="N2376" s="211"/>
      <c r="O2376" s="220"/>
      <c r="P2376" s="221"/>
      <c r="Q2376" s="84"/>
      <c r="R2376" s="89"/>
      <c r="S2376" s="84"/>
      <c r="T2376" s="125"/>
    </row>
    <row r="2377" spans="1:20">
      <c r="A2377" s="272"/>
      <c r="B2377" s="84"/>
      <c r="C2377" s="85"/>
      <c r="D2377" s="86"/>
      <c r="E2377" s="84"/>
      <c r="F2377" s="87"/>
      <c r="G2377" s="87"/>
      <c r="H2377" s="87"/>
      <c r="I2377" s="87"/>
      <c r="J2377" s="87"/>
      <c r="K2377" s="87"/>
      <c r="L2377" s="87"/>
      <c r="M2377" s="88"/>
      <c r="N2377" s="211"/>
      <c r="O2377" s="220"/>
      <c r="P2377" s="221"/>
      <c r="Q2377" s="84"/>
      <c r="R2377" s="89"/>
      <c r="S2377" s="84"/>
      <c r="T2377" s="125"/>
    </row>
    <row r="2378" spans="1:20">
      <c r="A2378" s="272"/>
      <c r="B2378" s="84"/>
      <c r="C2378" s="85"/>
      <c r="D2378" s="86"/>
      <c r="E2378" s="84"/>
      <c r="F2378" s="87"/>
      <c r="G2378" s="87"/>
      <c r="H2378" s="87"/>
      <c r="I2378" s="87"/>
      <c r="J2378" s="87"/>
      <c r="K2378" s="87"/>
      <c r="L2378" s="87"/>
      <c r="M2378" s="88"/>
      <c r="N2378" s="211"/>
      <c r="O2378" s="220"/>
      <c r="P2378" s="221"/>
      <c r="Q2378" s="84"/>
      <c r="R2378" s="89"/>
      <c r="S2378" s="84"/>
      <c r="T2378" s="125"/>
    </row>
    <row r="2379" spans="1:20">
      <c r="A2379" s="272"/>
      <c r="B2379" s="84"/>
      <c r="C2379" s="85"/>
      <c r="D2379" s="86"/>
      <c r="E2379" s="84"/>
      <c r="F2379" s="87"/>
      <c r="G2379" s="87"/>
      <c r="H2379" s="87"/>
      <c r="I2379" s="87"/>
      <c r="J2379" s="87"/>
      <c r="K2379" s="87"/>
      <c r="L2379" s="87"/>
      <c r="M2379" s="88"/>
      <c r="N2379" s="211"/>
      <c r="O2379" s="220"/>
      <c r="P2379" s="221"/>
      <c r="Q2379" s="84"/>
      <c r="R2379" s="89"/>
      <c r="S2379" s="84"/>
      <c r="T2379" s="125"/>
    </row>
    <row r="2380" spans="1:20">
      <c r="A2380" s="272"/>
      <c r="B2380" s="84"/>
      <c r="C2380" s="85"/>
      <c r="D2380" s="86"/>
      <c r="E2380" s="84"/>
      <c r="F2380" s="87"/>
      <c r="G2380" s="87"/>
      <c r="H2380" s="87"/>
      <c r="I2380" s="87"/>
      <c r="J2380" s="87"/>
      <c r="K2380" s="87"/>
      <c r="L2380" s="87"/>
      <c r="M2380" s="88"/>
      <c r="N2380" s="211"/>
      <c r="O2380" s="220"/>
      <c r="P2380" s="221"/>
      <c r="Q2380" s="84"/>
      <c r="R2380" s="89"/>
      <c r="S2380" s="84"/>
      <c r="T2380" s="125"/>
    </row>
    <row r="2381" spans="1:20">
      <c r="A2381" s="272"/>
      <c r="B2381" s="84"/>
      <c r="C2381" s="85"/>
      <c r="D2381" s="86"/>
      <c r="E2381" s="84"/>
      <c r="F2381" s="87"/>
      <c r="G2381" s="87"/>
      <c r="H2381" s="87"/>
      <c r="I2381" s="87"/>
      <c r="J2381" s="87"/>
      <c r="K2381" s="87"/>
      <c r="L2381" s="87"/>
      <c r="M2381" s="88"/>
      <c r="N2381" s="211"/>
      <c r="O2381" s="220"/>
      <c r="P2381" s="221"/>
      <c r="Q2381" s="84"/>
      <c r="R2381" s="89"/>
      <c r="S2381" s="84"/>
      <c r="T2381" s="125"/>
    </row>
    <row r="2382" spans="1:20">
      <c r="A2382" s="272"/>
      <c r="B2382" s="84"/>
      <c r="C2382" s="85"/>
      <c r="D2382" s="86"/>
      <c r="E2382" s="84"/>
      <c r="F2382" s="87"/>
      <c r="G2382" s="87"/>
      <c r="H2382" s="87"/>
      <c r="I2382" s="87"/>
      <c r="J2382" s="87"/>
      <c r="K2382" s="87"/>
      <c r="L2382" s="87"/>
      <c r="M2382" s="88"/>
      <c r="N2382" s="211"/>
      <c r="O2382" s="220"/>
      <c r="P2382" s="221"/>
      <c r="Q2382" s="84"/>
      <c r="R2382" s="89"/>
      <c r="S2382" s="84"/>
      <c r="T2382" s="125"/>
    </row>
    <row r="2383" spans="1:20">
      <c r="A2383" s="272"/>
      <c r="B2383" s="84"/>
      <c r="C2383" s="85"/>
      <c r="D2383" s="86"/>
      <c r="E2383" s="84"/>
      <c r="F2383" s="87"/>
      <c r="G2383" s="87"/>
      <c r="H2383" s="87"/>
      <c r="I2383" s="87"/>
      <c r="J2383" s="87"/>
      <c r="K2383" s="87"/>
      <c r="L2383" s="87"/>
      <c r="M2383" s="88"/>
      <c r="N2383" s="211"/>
      <c r="O2383" s="220"/>
      <c r="P2383" s="221"/>
      <c r="Q2383" s="84"/>
      <c r="R2383" s="89"/>
      <c r="S2383" s="84"/>
      <c r="T2383" s="125"/>
    </row>
    <row r="2384" spans="1:20">
      <c r="A2384" s="272"/>
      <c r="B2384" s="84"/>
      <c r="C2384" s="85"/>
      <c r="D2384" s="86"/>
      <c r="E2384" s="84"/>
      <c r="F2384" s="87"/>
      <c r="G2384" s="87"/>
      <c r="H2384" s="87"/>
      <c r="I2384" s="87"/>
      <c r="J2384" s="87"/>
      <c r="K2384" s="87"/>
      <c r="L2384" s="87"/>
      <c r="M2384" s="88"/>
      <c r="N2384" s="211"/>
      <c r="O2384" s="220"/>
      <c r="P2384" s="221"/>
      <c r="Q2384" s="84"/>
      <c r="R2384" s="89"/>
      <c r="S2384" s="84"/>
      <c r="T2384" s="125"/>
    </row>
    <row r="2385" spans="1:20">
      <c r="A2385" s="272"/>
      <c r="B2385" s="84"/>
      <c r="C2385" s="85"/>
      <c r="D2385" s="86"/>
      <c r="E2385" s="84"/>
      <c r="F2385" s="87"/>
      <c r="G2385" s="87"/>
      <c r="H2385" s="87"/>
      <c r="I2385" s="87"/>
      <c r="J2385" s="87"/>
      <c r="K2385" s="87"/>
      <c r="L2385" s="87"/>
      <c r="M2385" s="88"/>
      <c r="N2385" s="211"/>
      <c r="O2385" s="220"/>
      <c r="P2385" s="221"/>
      <c r="Q2385" s="84"/>
      <c r="R2385" s="89"/>
      <c r="S2385" s="84"/>
      <c r="T2385" s="125"/>
    </row>
    <row r="2386" spans="1:20">
      <c r="A2386" s="272"/>
      <c r="B2386" s="84"/>
      <c r="C2386" s="85"/>
      <c r="D2386" s="86"/>
      <c r="E2386" s="84"/>
      <c r="F2386" s="87"/>
      <c r="G2386" s="87"/>
      <c r="H2386" s="87"/>
      <c r="I2386" s="87"/>
      <c r="J2386" s="87"/>
      <c r="K2386" s="87"/>
      <c r="L2386" s="87"/>
      <c r="M2386" s="88"/>
      <c r="N2386" s="211"/>
      <c r="O2386" s="220"/>
      <c r="P2386" s="221"/>
      <c r="Q2386" s="84"/>
      <c r="R2386" s="89"/>
      <c r="S2386" s="84"/>
      <c r="T2386" s="125"/>
    </row>
    <row r="2387" spans="1:20">
      <c r="A2387" s="272"/>
      <c r="B2387" s="84"/>
      <c r="C2387" s="85"/>
      <c r="D2387" s="86"/>
      <c r="E2387" s="84"/>
      <c r="F2387" s="87"/>
      <c r="G2387" s="87"/>
      <c r="H2387" s="87"/>
      <c r="I2387" s="87"/>
      <c r="J2387" s="87"/>
      <c r="K2387" s="87"/>
      <c r="L2387" s="87"/>
      <c r="M2387" s="88"/>
      <c r="N2387" s="211"/>
      <c r="O2387" s="220"/>
      <c r="P2387" s="221"/>
      <c r="Q2387" s="84"/>
      <c r="R2387" s="89"/>
      <c r="S2387" s="84"/>
      <c r="T2387" s="125"/>
    </row>
    <row r="2388" spans="1:20">
      <c r="A2388" s="272"/>
      <c r="B2388" s="84"/>
      <c r="C2388" s="85"/>
      <c r="D2388" s="86"/>
      <c r="E2388" s="84"/>
      <c r="F2388" s="87"/>
      <c r="G2388" s="87"/>
      <c r="H2388" s="87"/>
      <c r="I2388" s="87"/>
      <c r="J2388" s="87"/>
      <c r="K2388" s="87"/>
      <c r="L2388" s="87"/>
      <c r="M2388" s="88"/>
      <c r="N2388" s="211"/>
      <c r="O2388" s="220"/>
      <c r="P2388" s="221"/>
      <c r="Q2388" s="84"/>
      <c r="R2388" s="89"/>
      <c r="S2388" s="84"/>
      <c r="T2388" s="125"/>
    </row>
    <row r="2389" spans="1:20">
      <c r="A2389" s="272"/>
      <c r="B2389" s="84"/>
      <c r="C2389" s="85"/>
      <c r="D2389" s="86"/>
      <c r="E2389" s="84"/>
      <c r="F2389" s="87"/>
      <c r="G2389" s="87"/>
      <c r="H2389" s="87"/>
      <c r="I2389" s="87"/>
      <c r="J2389" s="87"/>
      <c r="K2389" s="87"/>
      <c r="L2389" s="87"/>
      <c r="M2389" s="88"/>
      <c r="N2389" s="211"/>
      <c r="O2389" s="220"/>
      <c r="P2389" s="221"/>
      <c r="Q2389" s="84"/>
      <c r="R2389" s="89"/>
      <c r="S2389" s="84"/>
      <c r="T2389" s="125"/>
    </row>
    <row r="2390" spans="1:20">
      <c r="A2390" s="272"/>
      <c r="B2390" s="84"/>
      <c r="C2390" s="85"/>
      <c r="D2390" s="86"/>
      <c r="E2390" s="84"/>
      <c r="F2390" s="87"/>
      <c r="G2390" s="87"/>
      <c r="H2390" s="87"/>
      <c r="I2390" s="87"/>
      <c r="J2390" s="87"/>
      <c r="K2390" s="87"/>
      <c r="L2390" s="87"/>
      <c r="M2390" s="88"/>
      <c r="N2390" s="211"/>
      <c r="O2390" s="220"/>
      <c r="P2390" s="221"/>
      <c r="Q2390" s="84"/>
      <c r="R2390" s="89"/>
      <c r="S2390" s="84"/>
      <c r="T2390" s="125"/>
    </row>
    <row r="2391" spans="1:20">
      <c r="A2391" s="272"/>
      <c r="B2391" s="84"/>
      <c r="C2391" s="85"/>
      <c r="D2391" s="86"/>
      <c r="E2391" s="84"/>
      <c r="F2391" s="87"/>
      <c r="G2391" s="87"/>
      <c r="H2391" s="87"/>
      <c r="I2391" s="87"/>
      <c r="J2391" s="87"/>
      <c r="K2391" s="87"/>
      <c r="L2391" s="87"/>
      <c r="M2391" s="88"/>
      <c r="N2391" s="211"/>
      <c r="O2391" s="220"/>
      <c r="P2391" s="221"/>
      <c r="Q2391" s="84"/>
      <c r="R2391" s="89"/>
      <c r="S2391" s="84"/>
      <c r="T2391" s="125"/>
    </row>
    <row r="2392" spans="1:20">
      <c r="A2392" s="272"/>
      <c r="B2392" s="84"/>
      <c r="C2392" s="85"/>
      <c r="D2392" s="86"/>
      <c r="E2392" s="84"/>
      <c r="F2392" s="87"/>
      <c r="G2392" s="87"/>
      <c r="H2392" s="87"/>
      <c r="I2392" s="87"/>
      <c r="J2392" s="87"/>
      <c r="K2392" s="87"/>
      <c r="L2392" s="87"/>
      <c r="M2392" s="88"/>
      <c r="N2392" s="211"/>
      <c r="O2392" s="220"/>
      <c r="P2392" s="221"/>
      <c r="Q2392" s="84"/>
      <c r="R2392" s="89"/>
      <c r="S2392" s="84"/>
      <c r="T2392" s="125"/>
    </row>
    <row r="2393" spans="1:20">
      <c r="A2393" s="272"/>
      <c r="B2393" s="84"/>
      <c r="C2393" s="85"/>
      <c r="D2393" s="86"/>
      <c r="E2393" s="84"/>
      <c r="F2393" s="87"/>
      <c r="G2393" s="87"/>
      <c r="H2393" s="87"/>
      <c r="I2393" s="87"/>
      <c r="J2393" s="87"/>
      <c r="K2393" s="87"/>
      <c r="L2393" s="87"/>
      <c r="M2393" s="88"/>
      <c r="N2393" s="211"/>
      <c r="O2393" s="220"/>
      <c r="P2393" s="221"/>
      <c r="Q2393" s="84"/>
      <c r="R2393" s="89"/>
      <c r="S2393" s="84"/>
      <c r="T2393" s="125"/>
    </row>
    <row r="2394" spans="1:20">
      <c r="A2394" s="272"/>
      <c r="B2394" s="84"/>
      <c r="C2394" s="85"/>
      <c r="D2394" s="86"/>
      <c r="E2394" s="84"/>
      <c r="F2394" s="87"/>
      <c r="G2394" s="87"/>
      <c r="H2394" s="87"/>
      <c r="I2394" s="87"/>
      <c r="J2394" s="87"/>
      <c r="K2394" s="87"/>
      <c r="L2394" s="87"/>
      <c r="M2394" s="88"/>
      <c r="N2394" s="211"/>
      <c r="O2394" s="220"/>
      <c r="P2394" s="221"/>
      <c r="Q2394" s="84"/>
      <c r="R2394" s="89"/>
      <c r="S2394" s="84"/>
      <c r="T2394" s="125"/>
    </row>
    <row r="2395" spans="1:20">
      <c r="A2395" s="272"/>
      <c r="B2395" s="84"/>
      <c r="C2395" s="85"/>
      <c r="D2395" s="86"/>
      <c r="E2395" s="84"/>
      <c r="F2395" s="87"/>
      <c r="G2395" s="87"/>
      <c r="H2395" s="87"/>
      <c r="I2395" s="87"/>
      <c r="J2395" s="87"/>
      <c r="K2395" s="87"/>
      <c r="L2395" s="87"/>
      <c r="M2395" s="88"/>
      <c r="N2395" s="211"/>
      <c r="O2395" s="220"/>
      <c r="P2395" s="221"/>
      <c r="Q2395" s="84"/>
      <c r="R2395" s="89"/>
      <c r="S2395" s="84"/>
      <c r="T2395" s="125"/>
    </row>
    <row r="2396" spans="1:20">
      <c r="A2396" s="272"/>
      <c r="B2396" s="84"/>
      <c r="C2396" s="85"/>
      <c r="D2396" s="86"/>
      <c r="E2396" s="84"/>
      <c r="F2396" s="87"/>
      <c r="G2396" s="87"/>
      <c r="H2396" s="87"/>
      <c r="I2396" s="87"/>
      <c r="J2396" s="87"/>
      <c r="K2396" s="87"/>
      <c r="L2396" s="87"/>
      <c r="M2396" s="88"/>
      <c r="N2396" s="211"/>
      <c r="O2396" s="220"/>
      <c r="P2396" s="221"/>
      <c r="Q2396" s="84"/>
      <c r="R2396" s="89"/>
      <c r="S2396" s="84"/>
      <c r="T2396" s="125"/>
    </row>
    <row r="2397" spans="1:20">
      <c r="A2397" s="272"/>
      <c r="B2397" s="84"/>
      <c r="C2397" s="85"/>
      <c r="D2397" s="86"/>
      <c r="E2397" s="84"/>
      <c r="F2397" s="87"/>
      <c r="G2397" s="87"/>
      <c r="H2397" s="87"/>
      <c r="I2397" s="87"/>
      <c r="J2397" s="87"/>
      <c r="K2397" s="87"/>
      <c r="L2397" s="87"/>
      <c r="M2397" s="88"/>
      <c r="N2397" s="211"/>
      <c r="O2397" s="220"/>
      <c r="P2397" s="221"/>
      <c r="Q2397" s="84"/>
      <c r="R2397" s="89"/>
      <c r="S2397" s="84"/>
      <c r="T2397" s="125"/>
    </row>
    <row r="2398" spans="1:20">
      <c r="A2398" s="272"/>
      <c r="B2398" s="84"/>
      <c r="C2398" s="85"/>
      <c r="D2398" s="86"/>
      <c r="E2398" s="84"/>
      <c r="F2398" s="87"/>
      <c r="G2398" s="87"/>
      <c r="H2398" s="87"/>
      <c r="I2398" s="87"/>
      <c r="J2398" s="87"/>
      <c r="K2398" s="87"/>
      <c r="L2398" s="87"/>
      <c r="M2398" s="88"/>
      <c r="N2398" s="211"/>
      <c r="O2398" s="220"/>
      <c r="P2398" s="221"/>
      <c r="Q2398" s="84"/>
      <c r="R2398" s="89"/>
      <c r="S2398" s="84"/>
      <c r="T2398" s="125"/>
    </row>
    <row r="2399" spans="1:20">
      <c r="A2399" s="272"/>
      <c r="B2399" s="84"/>
      <c r="C2399" s="85"/>
      <c r="D2399" s="86"/>
      <c r="E2399" s="84"/>
      <c r="F2399" s="87"/>
      <c r="G2399" s="87"/>
      <c r="H2399" s="87"/>
      <c r="I2399" s="87"/>
      <c r="J2399" s="87"/>
      <c r="K2399" s="87"/>
      <c r="L2399" s="87"/>
      <c r="M2399" s="88"/>
      <c r="N2399" s="211"/>
      <c r="O2399" s="220"/>
      <c r="P2399" s="221"/>
      <c r="Q2399" s="84"/>
      <c r="R2399" s="89"/>
      <c r="S2399" s="84"/>
      <c r="T2399" s="125"/>
    </row>
    <row r="2400" spans="1:20">
      <c r="A2400" s="272"/>
      <c r="B2400" s="84"/>
      <c r="C2400" s="85"/>
      <c r="D2400" s="86"/>
      <c r="E2400" s="84"/>
      <c r="F2400" s="87"/>
      <c r="G2400" s="87"/>
      <c r="H2400" s="87"/>
      <c r="I2400" s="87"/>
      <c r="J2400" s="87"/>
      <c r="K2400" s="87"/>
      <c r="L2400" s="87"/>
      <c r="M2400" s="88"/>
      <c r="N2400" s="211"/>
      <c r="O2400" s="220"/>
      <c r="P2400" s="221"/>
      <c r="Q2400" s="84"/>
      <c r="R2400" s="89"/>
      <c r="S2400" s="84"/>
      <c r="T2400" s="125"/>
    </row>
    <row r="2401" spans="1:21">
      <c r="A2401" s="272"/>
      <c r="B2401" s="84"/>
      <c r="C2401" s="85"/>
      <c r="D2401" s="86"/>
      <c r="E2401" s="84"/>
      <c r="F2401" s="87"/>
      <c r="G2401" s="87"/>
      <c r="H2401" s="87"/>
      <c r="I2401" s="87"/>
      <c r="J2401" s="87"/>
      <c r="K2401" s="87"/>
      <c r="L2401" s="87"/>
      <c r="M2401" s="88"/>
      <c r="N2401" s="211"/>
      <c r="O2401" s="220"/>
      <c r="P2401" s="221"/>
      <c r="Q2401" s="84"/>
      <c r="R2401" s="89"/>
      <c r="S2401" s="84"/>
      <c r="T2401" s="125"/>
    </row>
    <row r="2402" spans="1:21">
      <c r="A2402" s="272"/>
      <c r="B2402" s="84"/>
      <c r="C2402" s="85"/>
      <c r="D2402" s="86"/>
      <c r="E2402" s="84"/>
      <c r="F2402" s="87"/>
      <c r="G2402" s="87"/>
      <c r="H2402" s="87"/>
      <c r="I2402" s="87"/>
      <c r="J2402" s="87"/>
      <c r="K2402" s="87"/>
      <c r="L2402" s="87"/>
      <c r="M2402" s="88"/>
      <c r="N2402" s="211"/>
      <c r="O2402" s="220"/>
      <c r="P2402" s="221"/>
      <c r="Q2402" s="84"/>
      <c r="R2402" s="89"/>
      <c r="S2402" s="84"/>
      <c r="T2402" s="125"/>
    </row>
    <row r="2403" spans="1:21">
      <c r="A2403" s="272"/>
      <c r="B2403" s="84"/>
      <c r="C2403" s="85"/>
      <c r="D2403" s="86"/>
      <c r="E2403" s="84"/>
      <c r="F2403" s="87"/>
      <c r="G2403" s="87"/>
      <c r="H2403" s="87"/>
      <c r="I2403" s="87"/>
      <c r="J2403" s="87"/>
      <c r="K2403" s="87"/>
      <c r="L2403" s="87"/>
      <c r="M2403" s="88"/>
      <c r="N2403" s="211"/>
      <c r="O2403" s="220"/>
      <c r="P2403" s="221"/>
      <c r="Q2403" s="84"/>
      <c r="R2403" s="89"/>
      <c r="S2403" s="84"/>
      <c r="T2403" s="125"/>
    </row>
    <row r="2404" spans="1:21">
      <c r="A2404" s="272"/>
      <c r="B2404" s="84"/>
      <c r="C2404" s="85"/>
      <c r="D2404" s="86"/>
      <c r="E2404" s="84"/>
      <c r="F2404" s="87"/>
      <c r="G2404" s="87"/>
      <c r="H2404" s="87"/>
      <c r="I2404" s="87"/>
      <c r="J2404" s="87"/>
      <c r="K2404" s="87"/>
      <c r="L2404" s="87"/>
      <c r="M2404" s="88"/>
      <c r="N2404" s="211"/>
      <c r="O2404" s="220"/>
      <c r="P2404" s="221"/>
      <c r="Q2404" s="84"/>
      <c r="R2404" s="89"/>
      <c r="S2404" s="84"/>
      <c r="T2404" s="125"/>
    </row>
    <row r="2405" spans="1:21">
      <c r="A2405" s="272"/>
      <c r="B2405" s="84"/>
      <c r="C2405" s="85"/>
      <c r="D2405" s="86"/>
      <c r="E2405" s="84"/>
      <c r="F2405" s="87"/>
      <c r="G2405" s="87"/>
      <c r="H2405" s="87"/>
      <c r="I2405" s="87"/>
      <c r="J2405" s="87"/>
      <c r="K2405" s="87"/>
      <c r="L2405" s="87"/>
      <c r="M2405" s="88"/>
      <c r="N2405" s="211"/>
      <c r="O2405" s="220"/>
      <c r="P2405" s="221"/>
      <c r="Q2405" s="84"/>
      <c r="R2405" s="89"/>
      <c r="S2405" s="84"/>
      <c r="T2405" s="125"/>
    </row>
    <row r="2406" spans="1:21">
      <c r="A2406" s="272"/>
      <c r="B2406" s="84"/>
      <c r="C2406" s="85"/>
      <c r="D2406" s="86"/>
      <c r="E2406" s="84"/>
      <c r="F2406" s="87"/>
      <c r="G2406" s="87"/>
      <c r="H2406" s="87"/>
      <c r="I2406" s="87"/>
      <c r="J2406" s="87"/>
      <c r="K2406" s="87"/>
      <c r="L2406" s="87"/>
      <c r="M2406" s="88"/>
      <c r="N2406" s="211"/>
      <c r="O2406" s="220"/>
      <c r="P2406" s="221"/>
      <c r="Q2406" s="84"/>
      <c r="R2406" s="89"/>
      <c r="S2406" s="84"/>
      <c r="T2406" s="125"/>
    </row>
    <row r="2407" spans="1:21">
      <c r="A2407" s="272"/>
      <c r="B2407" s="84"/>
      <c r="C2407" s="85"/>
      <c r="D2407" s="86"/>
      <c r="E2407" s="84"/>
      <c r="F2407" s="87"/>
      <c r="G2407" s="87"/>
      <c r="H2407" s="87"/>
      <c r="I2407" s="87"/>
      <c r="J2407" s="87"/>
      <c r="K2407" s="87"/>
      <c r="L2407" s="87"/>
      <c r="M2407" s="88"/>
      <c r="N2407" s="211"/>
      <c r="O2407" s="220"/>
      <c r="P2407" s="221"/>
      <c r="Q2407" s="84"/>
      <c r="R2407" s="89"/>
      <c r="S2407" s="84"/>
      <c r="T2407" s="125"/>
    </row>
    <row r="2408" spans="1:21">
      <c r="A2408" s="272"/>
      <c r="B2408" s="84"/>
      <c r="C2408" s="85"/>
      <c r="D2408" s="86"/>
      <c r="E2408" s="84"/>
      <c r="F2408" s="87"/>
      <c r="G2408" s="87"/>
      <c r="H2408" s="87"/>
      <c r="I2408" s="87"/>
      <c r="J2408" s="87"/>
      <c r="K2408" s="87"/>
      <c r="L2408" s="87"/>
      <c r="M2408" s="88"/>
      <c r="N2408" s="211"/>
      <c r="O2408" s="220"/>
      <c r="P2408" s="221"/>
      <c r="Q2408" s="84"/>
      <c r="R2408" s="89"/>
      <c r="S2408" s="84"/>
      <c r="T2408" s="125"/>
    </row>
    <row r="2409" spans="1:21">
      <c r="A2409" s="272"/>
      <c r="B2409" s="84"/>
      <c r="C2409" s="85"/>
      <c r="D2409" s="86"/>
      <c r="E2409" s="84"/>
      <c r="F2409" s="87"/>
      <c r="G2409" s="87"/>
      <c r="H2409" s="87"/>
      <c r="I2409" s="87"/>
      <c r="J2409" s="87"/>
      <c r="K2409" s="87"/>
      <c r="L2409" s="87"/>
      <c r="M2409" s="88"/>
      <c r="N2409" s="211"/>
      <c r="O2409" s="220"/>
      <c r="P2409" s="221"/>
      <c r="Q2409" s="84"/>
      <c r="R2409" s="89"/>
      <c r="S2409" s="84"/>
      <c r="T2409" s="125"/>
    </row>
    <row r="2410" spans="1:21">
      <c r="A2410" s="272"/>
      <c r="B2410" s="84"/>
      <c r="C2410" s="85"/>
      <c r="D2410" s="86"/>
      <c r="E2410" s="84"/>
      <c r="F2410" s="87"/>
      <c r="G2410" s="87"/>
      <c r="H2410" s="87"/>
      <c r="I2410" s="87"/>
      <c r="J2410" s="87"/>
      <c r="K2410" s="87"/>
      <c r="L2410" s="87"/>
      <c r="M2410" s="88"/>
      <c r="N2410" s="211"/>
      <c r="O2410" s="220"/>
      <c r="P2410" s="221"/>
      <c r="Q2410" s="84"/>
      <c r="R2410" s="89"/>
      <c r="S2410" s="84"/>
      <c r="T2410" s="125"/>
    </row>
    <row r="2411" spans="1:21">
      <c r="A2411" s="272"/>
      <c r="B2411" s="84"/>
      <c r="C2411" s="85"/>
      <c r="D2411" s="86"/>
      <c r="E2411" s="84"/>
      <c r="F2411" s="87"/>
      <c r="G2411" s="87"/>
      <c r="H2411" s="87"/>
      <c r="I2411" s="87"/>
      <c r="J2411" s="87"/>
      <c r="K2411" s="87"/>
      <c r="L2411" s="87"/>
      <c r="M2411" s="88"/>
      <c r="N2411" s="211"/>
      <c r="O2411" s="220"/>
      <c r="P2411" s="221"/>
      <c r="Q2411" s="84"/>
      <c r="R2411" s="89"/>
      <c r="S2411" s="84"/>
      <c r="T2411" s="125"/>
    </row>
    <row r="2412" spans="1:21">
      <c r="A2412" s="272"/>
      <c r="B2412" s="84"/>
      <c r="C2412" s="85"/>
      <c r="D2412" s="86"/>
      <c r="E2412" s="84"/>
      <c r="F2412" s="87"/>
      <c r="G2412" s="87"/>
      <c r="H2412" s="87"/>
      <c r="I2412" s="87"/>
      <c r="J2412" s="87"/>
      <c r="K2412" s="87"/>
      <c r="L2412" s="87"/>
      <c r="M2412" s="88"/>
      <c r="N2412" s="211"/>
      <c r="O2412" s="220"/>
      <c r="P2412" s="221"/>
      <c r="Q2412" s="84"/>
      <c r="R2412" s="89"/>
      <c r="S2412" s="84"/>
      <c r="T2412" s="125"/>
    </row>
    <row r="2413" spans="1:21">
      <c r="A2413" s="272"/>
      <c r="B2413" s="84"/>
      <c r="C2413" s="85"/>
      <c r="D2413" s="86"/>
      <c r="E2413" s="84"/>
      <c r="F2413" s="87"/>
      <c r="G2413" s="87"/>
      <c r="H2413" s="87"/>
      <c r="I2413" s="87"/>
      <c r="J2413" s="87"/>
      <c r="K2413" s="87"/>
      <c r="L2413" s="87"/>
      <c r="M2413" s="88"/>
      <c r="N2413" s="211"/>
      <c r="O2413" s="220"/>
      <c r="P2413" s="221"/>
      <c r="Q2413" s="84"/>
      <c r="R2413" s="89"/>
      <c r="S2413" s="84"/>
      <c r="T2413" s="125"/>
    </row>
    <row r="2414" spans="1:21">
      <c r="A2414" s="272"/>
      <c r="B2414" s="84"/>
      <c r="C2414" s="85"/>
      <c r="D2414" s="86"/>
      <c r="E2414" s="84"/>
      <c r="F2414" s="87"/>
      <c r="G2414" s="87"/>
      <c r="H2414" s="87"/>
      <c r="I2414" s="87"/>
      <c r="J2414" s="87"/>
      <c r="K2414" s="87"/>
      <c r="L2414" s="87"/>
      <c r="M2414" s="88"/>
      <c r="N2414" s="211"/>
      <c r="O2414" s="220"/>
      <c r="P2414" s="221"/>
      <c r="Q2414" s="84"/>
      <c r="R2414" s="89"/>
      <c r="S2414" s="84"/>
      <c r="T2414" s="125"/>
    </row>
    <row r="2415" spans="1:21" ht="15.75" thickBot="1">
      <c r="A2415" s="272"/>
      <c r="B2415" s="90"/>
      <c r="C2415" s="91"/>
      <c r="D2415" s="92"/>
      <c r="E2415" s="90"/>
      <c r="F2415" s="93"/>
      <c r="G2415" s="93"/>
      <c r="H2415" s="93"/>
      <c r="I2415" s="93"/>
      <c r="J2415" s="93"/>
      <c r="K2415" s="93"/>
      <c r="L2415" s="93"/>
      <c r="M2415" s="94"/>
      <c r="N2415" s="212"/>
      <c r="O2415" s="222"/>
      <c r="P2415" s="223"/>
      <c r="Q2415" s="90"/>
      <c r="R2415" s="95"/>
      <c r="S2415" s="90"/>
      <c r="T2415" s="126"/>
    </row>
    <row r="2416" spans="1:21">
      <c r="A2416" s="272"/>
      <c r="B2416" s="272"/>
      <c r="C2416" s="272"/>
      <c r="D2416" s="272"/>
      <c r="E2416" s="272"/>
      <c r="F2416" s="272"/>
      <c r="G2416" s="272"/>
      <c r="H2416" s="272"/>
      <c r="I2416" s="272"/>
      <c r="J2416" s="272"/>
      <c r="K2416" s="272"/>
      <c r="L2416" s="272"/>
      <c r="M2416" s="272"/>
      <c r="N2416" s="272"/>
      <c r="O2416" s="188"/>
      <c r="P2416" s="272"/>
      <c r="Q2416" s="272"/>
      <c r="R2416" s="272"/>
      <c r="S2416" s="272"/>
      <c r="T2416" s="272"/>
      <c r="U2416" s="272"/>
    </row>
  </sheetData>
  <sheetProtection selectLockedCells="1"/>
  <mergeCells count="3">
    <mergeCell ref="P3:P7"/>
    <mergeCell ref="A9:A10"/>
    <mergeCell ref="U9:U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EA84B-8495-46A0-B014-4A0359319158}">
  <sheetPr codeName="Sheet15">
    <tabColor rgb="FFFFFF00"/>
  </sheetPr>
  <dimension ref="A1:Z2416"/>
  <sheetViews>
    <sheetView zoomScale="80" zoomScaleNormal="80" workbookViewId="0">
      <selection activeCell="B23" sqref="B23:D23"/>
    </sheetView>
  </sheetViews>
  <sheetFormatPr defaultColWidth="0" defaultRowHeight="15" customHeight="1" zeroHeight="1"/>
  <cols>
    <col min="1" max="1" width="15.28515625" customWidth="1"/>
    <col min="2" max="2" width="15.140625" customWidth="1"/>
    <col min="3" max="4" width="15.7109375" customWidth="1"/>
    <col min="5" max="5" width="12.28515625" customWidth="1"/>
    <col min="6" max="14" width="15.7109375" customWidth="1"/>
    <col min="15" max="15" width="14.140625" customWidth="1"/>
    <col min="16" max="19" width="15.5703125" customWidth="1"/>
    <col min="20" max="20" width="15.140625" customWidth="1"/>
    <col min="21" max="21" width="16.85546875" customWidth="1"/>
    <col min="22" max="22" width="15.140625" hidden="1" customWidth="1"/>
    <col min="23" max="16384" width="9.140625" hidden="1"/>
  </cols>
  <sheetData>
    <row r="1" spans="1:26">
      <c r="A1" s="272"/>
      <c r="B1" s="272"/>
      <c r="C1" s="272"/>
      <c r="D1" s="272"/>
      <c r="E1" s="272"/>
      <c r="F1" s="272"/>
      <c r="G1" s="7"/>
      <c r="H1" s="7"/>
      <c r="I1" s="272"/>
      <c r="J1" s="272"/>
      <c r="K1" s="272"/>
      <c r="L1" s="272"/>
      <c r="M1" s="272"/>
      <c r="N1" s="272"/>
      <c r="O1" s="272"/>
      <c r="P1" s="272"/>
      <c r="Q1" s="272"/>
      <c r="R1" s="272"/>
      <c r="S1" s="272"/>
      <c r="T1" s="272"/>
      <c r="U1" s="272"/>
      <c r="V1" s="272"/>
      <c r="W1" s="272"/>
      <c r="X1" s="272"/>
      <c r="Y1" s="272"/>
      <c r="Z1" s="272"/>
    </row>
    <row r="2" spans="1:26">
      <c r="A2" s="272"/>
      <c r="B2" s="272"/>
      <c r="C2" s="272"/>
      <c r="D2" s="272"/>
      <c r="E2" s="272"/>
      <c r="F2" s="272"/>
      <c r="G2" s="7"/>
      <c r="H2" s="7"/>
      <c r="I2" s="272"/>
      <c r="J2" s="272"/>
      <c r="K2" s="272"/>
      <c r="L2" s="272"/>
      <c r="M2" s="272"/>
      <c r="N2" s="272"/>
      <c r="O2" s="272"/>
      <c r="P2" s="272"/>
      <c r="Q2" s="272"/>
      <c r="R2" s="272"/>
      <c r="S2" s="272"/>
      <c r="T2" s="272"/>
      <c r="U2" s="272"/>
      <c r="V2" s="272"/>
      <c r="W2" s="272"/>
      <c r="X2" s="272"/>
      <c r="Y2" s="272"/>
      <c r="Z2" s="272"/>
    </row>
    <row r="3" spans="1:26">
      <c r="A3" s="272"/>
      <c r="B3" s="272"/>
      <c r="C3" s="272"/>
      <c r="D3" s="272"/>
      <c r="E3" s="272"/>
      <c r="F3" s="272"/>
      <c r="G3" s="7"/>
      <c r="H3" s="7"/>
      <c r="I3" s="272"/>
      <c r="J3" s="272"/>
      <c r="K3" s="272"/>
      <c r="L3" s="272"/>
      <c r="M3" s="272"/>
      <c r="N3" s="272"/>
      <c r="O3" s="272"/>
      <c r="P3" s="564"/>
      <c r="Q3" s="272"/>
      <c r="R3" s="272"/>
      <c r="S3" s="272"/>
      <c r="T3" s="272"/>
      <c r="U3" s="272"/>
      <c r="V3" s="272"/>
      <c r="W3" s="272"/>
      <c r="X3" s="272"/>
      <c r="Y3" s="272"/>
      <c r="Z3" s="272"/>
    </row>
    <row r="4" spans="1:26" ht="15" customHeight="1">
      <c r="A4" s="272"/>
      <c r="B4" s="272"/>
      <c r="C4" s="272"/>
      <c r="D4" s="272"/>
      <c r="E4" s="272"/>
      <c r="F4" s="272"/>
      <c r="G4" s="7"/>
      <c r="H4" s="7"/>
      <c r="I4" s="272"/>
      <c r="J4" s="272"/>
      <c r="K4" s="272"/>
      <c r="L4" s="272"/>
      <c r="M4" s="272"/>
      <c r="N4" s="272"/>
      <c r="O4" s="272"/>
      <c r="P4" s="564"/>
      <c r="Q4" s="272"/>
      <c r="R4" s="272"/>
      <c r="S4" s="272"/>
      <c r="T4" s="272"/>
      <c r="U4" s="272"/>
      <c r="V4" s="272"/>
      <c r="W4" s="272"/>
      <c r="X4" s="272"/>
      <c r="Y4" s="272"/>
      <c r="Z4" s="272"/>
    </row>
    <row r="5" spans="1:26">
      <c r="A5" s="272"/>
      <c r="B5" s="272"/>
      <c r="C5" s="272"/>
      <c r="D5" s="272"/>
      <c r="E5" s="272"/>
      <c r="F5" s="272"/>
      <c r="G5" s="7"/>
      <c r="H5" s="7"/>
      <c r="I5" s="272"/>
      <c r="J5" s="272"/>
      <c r="K5" s="272"/>
      <c r="L5" s="272"/>
      <c r="M5" s="272"/>
      <c r="N5" s="272"/>
      <c r="O5" s="272"/>
      <c r="P5" s="564"/>
      <c r="Q5" s="272"/>
      <c r="R5" s="272"/>
      <c r="S5" s="272"/>
      <c r="T5" s="272"/>
      <c r="U5" s="272"/>
      <c r="V5" s="272"/>
      <c r="W5" s="272"/>
      <c r="X5" s="272"/>
      <c r="Y5" s="272"/>
      <c r="Z5" s="272"/>
    </row>
    <row r="6" spans="1:26">
      <c r="A6" s="272"/>
      <c r="B6" s="56" t="s">
        <v>2846</v>
      </c>
      <c r="C6" s="57"/>
      <c r="D6" s="272"/>
      <c r="E6" s="272"/>
      <c r="F6" s="272"/>
      <c r="G6" s="7"/>
      <c r="H6" s="7"/>
      <c r="I6" s="272"/>
      <c r="J6" s="272"/>
      <c r="K6" s="272"/>
      <c r="L6" s="272"/>
      <c r="M6" s="272"/>
      <c r="N6" s="272"/>
      <c r="O6" s="272"/>
      <c r="P6" s="564"/>
      <c r="Q6" s="272"/>
      <c r="R6" s="272"/>
      <c r="S6" s="57"/>
      <c r="T6" s="272"/>
      <c r="U6" s="272"/>
      <c r="V6" s="272"/>
      <c r="W6" s="272"/>
      <c r="X6" s="272"/>
      <c r="Y6" s="272"/>
      <c r="Z6" s="272"/>
    </row>
    <row r="7" spans="1:26" ht="15.75" thickBot="1">
      <c r="A7" s="272"/>
      <c r="B7" s="56" t="s">
        <v>2847</v>
      </c>
      <c r="C7" s="56"/>
      <c r="D7" s="56"/>
      <c r="E7" s="272"/>
      <c r="F7" s="272"/>
      <c r="G7" s="272"/>
      <c r="H7" s="272"/>
      <c r="I7" s="272"/>
      <c r="J7" s="272"/>
      <c r="K7" s="272"/>
      <c r="L7" s="272"/>
      <c r="M7" s="272"/>
      <c r="N7" s="56"/>
      <c r="O7" s="272"/>
      <c r="P7" s="565"/>
      <c r="Q7" s="272"/>
      <c r="R7" s="272"/>
      <c r="S7" s="272"/>
      <c r="T7" s="272"/>
      <c r="U7" s="272"/>
      <c r="V7" s="272"/>
      <c r="W7" s="272"/>
      <c r="X7" s="272"/>
      <c r="Y7" s="272"/>
      <c r="Z7" s="272"/>
    </row>
    <row r="8" spans="1:26" ht="48.75" customHeight="1" thickBot="1">
      <c r="A8" s="272"/>
      <c r="B8" s="58" t="s">
        <v>2752</v>
      </c>
      <c r="C8" s="59" t="s">
        <v>2848</v>
      </c>
      <c r="D8" s="60" t="s">
        <v>2849</v>
      </c>
      <c r="E8" s="58" t="s">
        <v>2850</v>
      </c>
      <c r="F8" s="61" t="s">
        <v>2851</v>
      </c>
      <c r="G8" s="61" t="s">
        <v>2852</v>
      </c>
      <c r="H8" s="61" t="s">
        <v>2853</v>
      </c>
      <c r="I8" s="61" t="s">
        <v>2854</v>
      </c>
      <c r="J8" s="61" t="s">
        <v>2855</v>
      </c>
      <c r="K8" s="62" t="s">
        <v>2856</v>
      </c>
      <c r="L8" s="62" t="s">
        <v>2857</v>
      </c>
      <c r="M8" s="63" t="s">
        <v>2858</v>
      </c>
      <c r="N8" s="207" t="s">
        <v>2859</v>
      </c>
      <c r="O8" s="213" t="s">
        <v>2860</v>
      </c>
      <c r="P8" s="207" t="s">
        <v>2802</v>
      </c>
      <c r="Q8" s="58" t="s">
        <v>2861</v>
      </c>
      <c r="R8" s="63" t="s">
        <v>2862</v>
      </c>
      <c r="S8" s="58" t="s">
        <v>2863</v>
      </c>
      <c r="T8" s="64" t="s">
        <v>2864</v>
      </c>
      <c r="U8" s="272"/>
      <c r="V8" s="272"/>
      <c r="W8" s="272"/>
    </row>
    <row r="9" spans="1:26">
      <c r="A9" s="566" t="s">
        <v>2713</v>
      </c>
      <c r="B9" s="65" t="s">
        <v>2836</v>
      </c>
      <c r="C9" s="66">
        <v>44197</v>
      </c>
      <c r="D9" s="67">
        <v>44561</v>
      </c>
      <c r="E9" s="65">
        <v>25</v>
      </c>
      <c r="F9" s="68">
        <v>0.1</v>
      </c>
      <c r="G9" s="68">
        <v>2</v>
      </c>
      <c r="H9" s="68">
        <v>25</v>
      </c>
      <c r="I9" s="68">
        <v>0.1</v>
      </c>
      <c r="J9" s="68">
        <v>2</v>
      </c>
      <c r="K9" s="68">
        <v>0</v>
      </c>
      <c r="L9" s="68">
        <v>100</v>
      </c>
      <c r="M9" s="69">
        <v>0</v>
      </c>
      <c r="N9" s="208">
        <v>0</v>
      </c>
      <c r="O9" s="214">
        <v>4</v>
      </c>
      <c r="P9" s="215">
        <v>0</v>
      </c>
      <c r="Q9" s="65">
        <v>92.5</v>
      </c>
      <c r="R9" s="70">
        <v>92.5</v>
      </c>
      <c r="S9" s="65" t="b">
        <v>1</v>
      </c>
      <c r="T9" s="123">
        <v>0</v>
      </c>
      <c r="U9" s="567" t="s">
        <v>2713</v>
      </c>
      <c r="V9" s="272"/>
      <c r="W9" s="272"/>
    </row>
    <row r="10" spans="1:26">
      <c r="A10" s="566"/>
      <c r="B10" s="71" t="s">
        <v>2836</v>
      </c>
      <c r="C10" s="72">
        <v>44562</v>
      </c>
      <c r="D10" s="73">
        <v>44926</v>
      </c>
      <c r="E10" s="71">
        <v>25</v>
      </c>
      <c r="F10" s="74">
        <v>0.1</v>
      </c>
      <c r="G10" s="74">
        <v>2</v>
      </c>
      <c r="H10" s="74">
        <v>25</v>
      </c>
      <c r="I10" s="74">
        <v>0.1</v>
      </c>
      <c r="J10" s="74">
        <v>2</v>
      </c>
      <c r="K10" s="74">
        <v>0</v>
      </c>
      <c r="L10" s="74">
        <v>100</v>
      </c>
      <c r="M10" s="75">
        <v>0</v>
      </c>
      <c r="N10" s="209">
        <v>0</v>
      </c>
      <c r="O10" s="216">
        <v>4</v>
      </c>
      <c r="P10" s="217">
        <v>0</v>
      </c>
      <c r="Q10" s="71">
        <v>92.5</v>
      </c>
      <c r="R10" s="76">
        <v>92.5</v>
      </c>
      <c r="S10" s="71" t="b">
        <v>1</v>
      </c>
      <c r="T10" s="124">
        <v>0</v>
      </c>
      <c r="U10" s="567"/>
      <c r="V10" s="272"/>
      <c r="W10" s="272"/>
    </row>
    <row r="11" spans="1:26">
      <c r="A11" s="272"/>
      <c r="B11" s="77"/>
      <c r="C11" s="79"/>
      <c r="D11" s="80"/>
      <c r="E11" s="81"/>
      <c r="F11" s="78"/>
      <c r="G11" s="78"/>
      <c r="H11" s="78"/>
      <c r="I11" s="82"/>
      <c r="J11" s="78"/>
      <c r="K11" s="83"/>
      <c r="L11" s="83"/>
      <c r="M11" s="80"/>
      <c r="N11" s="210"/>
      <c r="O11" s="218"/>
      <c r="P11" s="219"/>
      <c r="Q11" s="79"/>
      <c r="R11" s="80"/>
      <c r="S11" s="79"/>
      <c r="T11" s="80"/>
      <c r="U11" s="272"/>
      <c r="V11" s="272"/>
      <c r="W11" s="272"/>
    </row>
    <row r="12" spans="1:26">
      <c r="A12" s="272"/>
      <c r="B12" s="245" t="s">
        <v>2836</v>
      </c>
      <c r="C12" s="246" t="str">
        <f>'Storage Offer Terms'!Q30</f>
        <v>MM/DD/YYYY</v>
      </c>
      <c r="D12" s="247" t="e">
        <f>DATE(YEAR(C12)+1,MONTH(C12),DAY(C12)-1)</f>
        <v>#VALUE!</v>
      </c>
      <c r="E12" s="84"/>
      <c r="F12" s="87"/>
      <c r="G12" s="87"/>
      <c r="H12" s="87"/>
      <c r="I12" s="87"/>
      <c r="J12" s="87"/>
      <c r="K12" s="87"/>
      <c r="L12" s="87"/>
      <c r="M12" s="88"/>
      <c r="N12" s="211"/>
      <c r="O12" s="220"/>
      <c r="P12" s="221"/>
      <c r="Q12" s="84"/>
      <c r="R12" s="89"/>
      <c r="S12" s="84"/>
      <c r="T12" s="125"/>
      <c r="U12" s="272"/>
      <c r="V12" s="272"/>
      <c r="W12" s="272"/>
    </row>
    <row r="13" spans="1:26">
      <c r="A13" s="272"/>
      <c r="B13" s="245" t="s">
        <v>2836</v>
      </c>
      <c r="C13" s="246" t="e">
        <f>DATE(YEAR(C12)+1,MONTH(C12),DAY(C12))</f>
        <v>#VALUE!</v>
      </c>
      <c r="D13" s="247" t="e">
        <f>DATE(YEAR(C13)+1,MONTH(C13),DAY(C13)-1)</f>
        <v>#VALUE!</v>
      </c>
      <c r="E13" s="84"/>
      <c r="F13" s="87"/>
      <c r="G13" s="87"/>
      <c r="H13" s="87"/>
      <c r="I13" s="87"/>
      <c r="J13" s="87"/>
      <c r="K13" s="87"/>
      <c r="L13" s="87"/>
      <c r="M13" s="88"/>
      <c r="N13" s="211"/>
      <c r="O13" s="220"/>
      <c r="P13" s="221"/>
      <c r="Q13" s="84"/>
      <c r="R13" s="89"/>
      <c r="S13" s="84"/>
      <c r="T13" s="125"/>
      <c r="U13" s="272"/>
      <c r="V13" s="272"/>
      <c r="W13" s="272"/>
    </row>
    <row r="14" spans="1:26">
      <c r="A14" s="272"/>
      <c r="B14" s="245" t="s">
        <v>2836</v>
      </c>
      <c r="C14" s="246" t="e">
        <f t="shared" ref="C14:C21" si="0">DATE(YEAR(C13)+1,MONTH(C13),DAY(C13))</f>
        <v>#VALUE!</v>
      </c>
      <c r="D14" s="247" t="e">
        <f t="shared" ref="D14:D21" si="1">DATE(YEAR(C14)+1,MONTH(C14),DAY(C14)-1)</f>
        <v>#VALUE!</v>
      </c>
      <c r="E14" s="84"/>
      <c r="F14" s="87"/>
      <c r="G14" s="87"/>
      <c r="H14" s="87"/>
      <c r="I14" s="87"/>
      <c r="J14" s="87"/>
      <c r="K14" s="87"/>
      <c r="L14" s="87"/>
      <c r="M14" s="88"/>
      <c r="N14" s="211"/>
      <c r="O14" s="220"/>
      <c r="P14" s="221"/>
      <c r="Q14" s="84"/>
      <c r="R14" s="89"/>
      <c r="S14" s="84"/>
      <c r="T14" s="125"/>
      <c r="U14" s="272"/>
      <c r="V14" s="272"/>
      <c r="W14" s="272"/>
    </row>
    <row r="15" spans="1:26">
      <c r="A15" s="272"/>
      <c r="B15" s="245" t="s">
        <v>2836</v>
      </c>
      <c r="C15" s="246" t="e">
        <f t="shared" si="0"/>
        <v>#VALUE!</v>
      </c>
      <c r="D15" s="247" t="e">
        <f t="shared" si="1"/>
        <v>#VALUE!</v>
      </c>
      <c r="E15" s="84"/>
      <c r="F15" s="87"/>
      <c r="G15" s="87"/>
      <c r="H15" s="87"/>
      <c r="I15" s="87"/>
      <c r="J15" s="87"/>
      <c r="K15" s="87"/>
      <c r="L15" s="87"/>
      <c r="M15" s="88"/>
      <c r="N15" s="211"/>
      <c r="O15" s="220"/>
      <c r="P15" s="221"/>
      <c r="Q15" s="84"/>
      <c r="R15" s="89"/>
      <c r="S15" s="84"/>
      <c r="T15" s="125"/>
      <c r="U15" s="272"/>
      <c r="V15" s="272"/>
      <c r="W15" s="272"/>
    </row>
    <row r="16" spans="1:26">
      <c r="A16" s="272"/>
      <c r="B16" s="245" t="s">
        <v>2836</v>
      </c>
      <c r="C16" s="246" t="e">
        <f t="shared" si="0"/>
        <v>#VALUE!</v>
      </c>
      <c r="D16" s="247" t="e">
        <f t="shared" si="1"/>
        <v>#VALUE!</v>
      </c>
      <c r="E16" s="84"/>
      <c r="F16" s="87"/>
      <c r="G16" s="87"/>
      <c r="H16" s="87"/>
      <c r="I16" s="87"/>
      <c r="J16" s="87"/>
      <c r="K16" s="87"/>
      <c r="L16" s="87"/>
      <c r="M16" s="88"/>
      <c r="N16" s="211"/>
      <c r="O16" s="220"/>
      <c r="P16" s="221"/>
      <c r="Q16" s="84"/>
      <c r="R16" s="89"/>
      <c r="S16" s="84"/>
      <c r="T16" s="125"/>
      <c r="U16" s="272"/>
      <c r="V16" s="272"/>
      <c r="W16" s="272"/>
    </row>
    <row r="17" spans="1:23">
      <c r="A17" s="272"/>
      <c r="B17" s="245" t="s">
        <v>2836</v>
      </c>
      <c r="C17" s="246" t="e">
        <f t="shared" si="0"/>
        <v>#VALUE!</v>
      </c>
      <c r="D17" s="247" t="e">
        <f t="shared" si="1"/>
        <v>#VALUE!</v>
      </c>
      <c r="E17" s="84"/>
      <c r="F17" s="87"/>
      <c r="G17" s="87"/>
      <c r="H17" s="87"/>
      <c r="I17" s="87"/>
      <c r="J17" s="87"/>
      <c r="K17" s="87"/>
      <c r="L17" s="87"/>
      <c r="M17" s="88"/>
      <c r="N17" s="211"/>
      <c r="O17" s="220"/>
      <c r="P17" s="221"/>
      <c r="Q17" s="84"/>
      <c r="R17" s="89"/>
      <c r="S17" s="84"/>
      <c r="T17" s="125"/>
      <c r="U17" s="272"/>
      <c r="V17" s="272"/>
      <c r="W17" s="272"/>
    </row>
    <row r="18" spans="1:23">
      <c r="A18" s="272"/>
      <c r="B18" s="245" t="s">
        <v>2836</v>
      </c>
      <c r="C18" s="246" t="e">
        <f t="shared" si="0"/>
        <v>#VALUE!</v>
      </c>
      <c r="D18" s="247" t="e">
        <f t="shared" si="1"/>
        <v>#VALUE!</v>
      </c>
      <c r="E18" s="84"/>
      <c r="F18" s="87"/>
      <c r="G18" s="87"/>
      <c r="H18" s="87"/>
      <c r="I18" s="87"/>
      <c r="J18" s="87"/>
      <c r="K18" s="87"/>
      <c r="L18" s="87"/>
      <c r="M18" s="88"/>
      <c r="N18" s="211"/>
      <c r="O18" s="220"/>
      <c r="P18" s="221"/>
      <c r="Q18" s="84"/>
      <c r="R18" s="89"/>
      <c r="S18" s="84"/>
      <c r="T18" s="125"/>
      <c r="U18" s="272"/>
      <c r="V18" s="272"/>
      <c r="W18" s="272"/>
    </row>
    <row r="19" spans="1:23">
      <c r="A19" s="272"/>
      <c r="B19" s="245" t="s">
        <v>2836</v>
      </c>
      <c r="C19" s="246" t="e">
        <f t="shared" si="0"/>
        <v>#VALUE!</v>
      </c>
      <c r="D19" s="247" t="e">
        <f t="shared" si="1"/>
        <v>#VALUE!</v>
      </c>
      <c r="E19" s="84"/>
      <c r="F19" s="87"/>
      <c r="G19" s="87"/>
      <c r="H19" s="87"/>
      <c r="I19" s="87"/>
      <c r="J19" s="87"/>
      <c r="K19" s="87"/>
      <c r="L19" s="87"/>
      <c r="M19" s="88"/>
      <c r="N19" s="211"/>
      <c r="O19" s="220"/>
      <c r="P19" s="221"/>
      <c r="Q19" s="84"/>
      <c r="R19" s="89"/>
      <c r="S19" s="84"/>
      <c r="T19" s="125"/>
      <c r="U19" s="272"/>
    </row>
    <row r="20" spans="1:23">
      <c r="A20" s="272"/>
      <c r="B20" s="245" t="s">
        <v>2836</v>
      </c>
      <c r="C20" s="246" t="e">
        <f t="shared" si="0"/>
        <v>#VALUE!</v>
      </c>
      <c r="D20" s="247" t="e">
        <f t="shared" si="1"/>
        <v>#VALUE!</v>
      </c>
      <c r="E20" s="84"/>
      <c r="F20" s="87"/>
      <c r="G20" s="87"/>
      <c r="H20" s="87"/>
      <c r="I20" s="87"/>
      <c r="J20" s="87"/>
      <c r="K20" s="87"/>
      <c r="L20" s="87"/>
      <c r="M20" s="88"/>
      <c r="N20" s="211"/>
      <c r="O20" s="220"/>
      <c r="P20" s="221"/>
      <c r="Q20" s="84"/>
      <c r="R20" s="89"/>
      <c r="S20" s="84"/>
      <c r="T20" s="125"/>
      <c r="U20" s="272"/>
    </row>
    <row r="21" spans="1:23">
      <c r="A21" s="272"/>
      <c r="B21" s="245" t="s">
        <v>2836</v>
      </c>
      <c r="C21" s="246" t="e">
        <f t="shared" si="0"/>
        <v>#VALUE!</v>
      </c>
      <c r="D21" s="247" t="e">
        <f t="shared" si="1"/>
        <v>#VALUE!</v>
      </c>
      <c r="E21" s="84"/>
      <c r="F21" s="87"/>
      <c r="G21" s="87"/>
      <c r="H21" s="87"/>
      <c r="I21" s="87"/>
      <c r="J21" s="87"/>
      <c r="K21" s="87"/>
      <c r="L21" s="87"/>
      <c r="M21" s="88"/>
      <c r="N21" s="211"/>
      <c r="O21" s="220"/>
      <c r="P21" s="221"/>
      <c r="Q21" s="84"/>
      <c r="R21" s="89"/>
      <c r="S21" s="84"/>
      <c r="T21" s="125"/>
      <c r="U21" s="272"/>
    </row>
    <row r="22" spans="1:23">
      <c r="A22" s="272"/>
      <c r="B22" s="245" t="s">
        <v>2837</v>
      </c>
      <c r="C22" s="246" t="str">
        <f>'Storage Offer Terms'!Q31</f>
        <v>MM/DD/YYYY</v>
      </c>
      <c r="D22" s="247" t="e">
        <f>DATE(YEAR(C22)+1,MONTH(C22),DAY(C22)-1)</f>
        <v>#VALUE!</v>
      </c>
      <c r="E22" s="84"/>
      <c r="F22" s="87"/>
      <c r="G22" s="87"/>
      <c r="H22" s="87"/>
      <c r="I22" s="87"/>
      <c r="J22" s="87"/>
      <c r="K22" s="87"/>
      <c r="L22" s="87"/>
      <c r="M22" s="88"/>
      <c r="N22" s="211"/>
      <c r="O22" s="220"/>
      <c r="P22" s="221"/>
      <c r="Q22" s="84"/>
      <c r="R22" s="89"/>
      <c r="S22" s="84"/>
      <c r="T22" s="125"/>
      <c r="U22" s="272"/>
    </row>
    <row r="23" spans="1:23">
      <c r="A23" s="272"/>
      <c r="B23" s="245" t="s">
        <v>2837</v>
      </c>
      <c r="C23" s="246" t="e">
        <f>DATE(YEAR(C22)+1,MONTH(C22),DAY(C22))</f>
        <v>#VALUE!</v>
      </c>
      <c r="D23" s="247" t="e">
        <f>DATE(YEAR(C23)+1,MONTH(C23),DAY(C23)-1)</f>
        <v>#VALUE!</v>
      </c>
      <c r="E23" s="84"/>
      <c r="F23" s="87"/>
      <c r="G23" s="87"/>
      <c r="H23" s="87"/>
      <c r="I23" s="87"/>
      <c r="J23" s="87"/>
      <c r="K23" s="87"/>
      <c r="L23" s="87"/>
      <c r="M23" s="88"/>
      <c r="N23" s="211"/>
      <c r="O23" s="220"/>
      <c r="P23" s="221"/>
      <c r="Q23" s="84"/>
      <c r="R23" s="89"/>
      <c r="S23" s="84"/>
      <c r="T23" s="125"/>
      <c r="U23" s="272"/>
    </row>
    <row r="24" spans="1:23">
      <c r="A24" s="272"/>
      <c r="B24" s="245" t="s">
        <v>2837</v>
      </c>
      <c r="C24" s="246" t="e">
        <f t="shared" ref="C24:C31" si="2">DATE(YEAR(C23)+1,MONTH(C23),DAY(C23))</f>
        <v>#VALUE!</v>
      </c>
      <c r="D24" s="247" t="e">
        <f t="shared" ref="D24:D31" si="3">DATE(YEAR(C24)+1,MONTH(C24),DAY(C24)-1)</f>
        <v>#VALUE!</v>
      </c>
      <c r="E24" s="84"/>
      <c r="F24" s="87"/>
      <c r="G24" s="87"/>
      <c r="H24" s="87"/>
      <c r="I24" s="87"/>
      <c r="J24" s="87"/>
      <c r="K24" s="87"/>
      <c r="L24" s="87"/>
      <c r="M24" s="88"/>
      <c r="N24" s="211"/>
      <c r="O24" s="220"/>
      <c r="P24" s="221"/>
      <c r="Q24" s="84"/>
      <c r="R24" s="89"/>
      <c r="S24" s="84"/>
      <c r="T24" s="125"/>
      <c r="U24" s="272"/>
    </row>
    <row r="25" spans="1:23">
      <c r="A25" s="272"/>
      <c r="B25" s="245" t="s">
        <v>2837</v>
      </c>
      <c r="C25" s="246" t="e">
        <f t="shared" si="2"/>
        <v>#VALUE!</v>
      </c>
      <c r="D25" s="247" t="e">
        <f t="shared" si="3"/>
        <v>#VALUE!</v>
      </c>
      <c r="E25" s="84"/>
      <c r="F25" s="87"/>
      <c r="G25" s="87"/>
      <c r="H25" s="87"/>
      <c r="I25" s="87"/>
      <c r="J25" s="87"/>
      <c r="K25" s="87"/>
      <c r="L25" s="87"/>
      <c r="M25" s="88"/>
      <c r="N25" s="211"/>
      <c r="O25" s="220"/>
      <c r="P25" s="221"/>
      <c r="Q25" s="84"/>
      <c r="R25" s="89"/>
      <c r="S25" s="84"/>
      <c r="T25" s="125"/>
      <c r="U25" s="272"/>
    </row>
    <row r="26" spans="1:23">
      <c r="A26" s="272"/>
      <c r="B26" s="245" t="s">
        <v>2837</v>
      </c>
      <c r="C26" s="246" t="e">
        <f t="shared" si="2"/>
        <v>#VALUE!</v>
      </c>
      <c r="D26" s="247" t="e">
        <f t="shared" si="3"/>
        <v>#VALUE!</v>
      </c>
      <c r="E26" s="84"/>
      <c r="F26" s="87"/>
      <c r="G26" s="87"/>
      <c r="H26" s="87"/>
      <c r="I26" s="87"/>
      <c r="J26" s="87"/>
      <c r="K26" s="87"/>
      <c r="L26" s="87"/>
      <c r="M26" s="88"/>
      <c r="N26" s="211"/>
      <c r="O26" s="220"/>
      <c r="P26" s="221"/>
      <c r="Q26" s="84"/>
      <c r="R26" s="89"/>
      <c r="S26" s="84"/>
      <c r="T26" s="125"/>
      <c r="U26" s="272"/>
    </row>
    <row r="27" spans="1:23">
      <c r="A27" s="272"/>
      <c r="B27" s="245" t="s">
        <v>2837</v>
      </c>
      <c r="C27" s="246" t="e">
        <f t="shared" si="2"/>
        <v>#VALUE!</v>
      </c>
      <c r="D27" s="247" t="e">
        <f t="shared" si="3"/>
        <v>#VALUE!</v>
      </c>
      <c r="E27" s="84"/>
      <c r="F27" s="87"/>
      <c r="G27" s="87"/>
      <c r="H27" s="87"/>
      <c r="I27" s="87"/>
      <c r="J27" s="87"/>
      <c r="K27" s="87"/>
      <c r="L27" s="87"/>
      <c r="M27" s="88"/>
      <c r="N27" s="211"/>
      <c r="O27" s="220"/>
      <c r="P27" s="221"/>
      <c r="Q27" s="84"/>
      <c r="R27" s="89"/>
      <c r="S27" s="84"/>
      <c r="T27" s="125"/>
      <c r="U27" s="272"/>
    </row>
    <row r="28" spans="1:23">
      <c r="A28" s="272"/>
      <c r="B28" s="245" t="s">
        <v>2837</v>
      </c>
      <c r="C28" s="246" t="e">
        <f t="shared" si="2"/>
        <v>#VALUE!</v>
      </c>
      <c r="D28" s="247" t="e">
        <f t="shared" si="3"/>
        <v>#VALUE!</v>
      </c>
      <c r="E28" s="84"/>
      <c r="F28" s="87"/>
      <c r="G28" s="87"/>
      <c r="H28" s="87"/>
      <c r="I28" s="87"/>
      <c r="J28" s="87"/>
      <c r="K28" s="87"/>
      <c r="L28" s="87"/>
      <c r="M28" s="88"/>
      <c r="N28" s="211"/>
      <c r="O28" s="220"/>
      <c r="P28" s="221"/>
      <c r="Q28" s="84"/>
      <c r="R28" s="89"/>
      <c r="S28" s="84"/>
      <c r="T28" s="125"/>
      <c r="U28" s="272"/>
    </row>
    <row r="29" spans="1:23">
      <c r="A29" s="272"/>
      <c r="B29" s="245" t="s">
        <v>2837</v>
      </c>
      <c r="C29" s="246" t="e">
        <f t="shared" si="2"/>
        <v>#VALUE!</v>
      </c>
      <c r="D29" s="247" t="e">
        <f t="shared" si="3"/>
        <v>#VALUE!</v>
      </c>
      <c r="E29" s="84"/>
      <c r="F29" s="87"/>
      <c r="G29" s="87"/>
      <c r="H29" s="87"/>
      <c r="I29" s="87"/>
      <c r="J29" s="87"/>
      <c r="K29" s="87"/>
      <c r="L29" s="87"/>
      <c r="M29" s="88"/>
      <c r="N29" s="211"/>
      <c r="O29" s="220"/>
      <c r="P29" s="221"/>
      <c r="Q29" s="84"/>
      <c r="R29" s="89"/>
      <c r="S29" s="84"/>
      <c r="T29" s="125"/>
      <c r="U29" s="272"/>
    </row>
    <row r="30" spans="1:23">
      <c r="A30" s="272"/>
      <c r="B30" s="245" t="s">
        <v>2837</v>
      </c>
      <c r="C30" s="246" t="e">
        <f t="shared" si="2"/>
        <v>#VALUE!</v>
      </c>
      <c r="D30" s="247" t="e">
        <f t="shared" si="3"/>
        <v>#VALUE!</v>
      </c>
      <c r="E30" s="84"/>
      <c r="F30" s="87"/>
      <c r="G30" s="87"/>
      <c r="H30" s="87"/>
      <c r="I30" s="87"/>
      <c r="J30" s="87"/>
      <c r="K30" s="87"/>
      <c r="L30" s="87"/>
      <c r="M30" s="88"/>
      <c r="N30" s="211"/>
      <c r="O30" s="220"/>
      <c r="P30" s="221"/>
      <c r="Q30" s="84"/>
      <c r="R30" s="89"/>
      <c r="S30" s="84"/>
      <c r="T30" s="125"/>
      <c r="U30" s="272"/>
    </row>
    <row r="31" spans="1:23">
      <c r="A31" s="272"/>
      <c r="B31" s="245" t="s">
        <v>2837</v>
      </c>
      <c r="C31" s="246" t="e">
        <f t="shared" si="2"/>
        <v>#VALUE!</v>
      </c>
      <c r="D31" s="247" t="e">
        <f t="shared" si="3"/>
        <v>#VALUE!</v>
      </c>
      <c r="E31" s="84"/>
      <c r="F31" s="87"/>
      <c r="G31" s="87"/>
      <c r="H31" s="87"/>
      <c r="I31" s="87"/>
      <c r="J31" s="87"/>
      <c r="K31" s="87"/>
      <c r="L31" s="87"/>
      <c r="M31" s="88"/>
      <c r="N31" s="211"/>
      <c r="O31" s="220"/>
      <c r="P31" s="221"/>
      <c r="Q31" s="84"/>
      <c r="R31" s="89"/>
      <c r="S31" s="84"/>
      <c r="T31" s="125"/>
      <c r="U31" s="272"/>
    </row>
    <row r="32" spans="1:23">
      <c r="A32" s="272"/>
      <c r="B32" s="84"/>
      <c r="C32" s="85"/>
      <c r="D32" s="86"/>
      <c r="E32" s="84"/>
      <c r="F32" s="87"/>
      <c r="G32" s="87"/>
      <c r="H32" s="87"/>
      <c r="I32" s="87"/>
      <c r="J32" s="87"/>
      <c r="K32" s="87"/>
      <c r="L32" s="87"/>
      <c r="M32" s="88"/>
      <c r="N32" s="211"/>
      <c r="O32" s="220"/>
      <c r="P32" s="221"/>
      <c r="Q32" s="84"/>
      <c r="R32" s="89"/>
      <c r="S32" s="84"/>
      <c r="T32" s="125"/>
      <c r="U32" s="272"/>
    </row>
    <row r="33" spans="1:21">
      <c r="A33" s="272"/>
      <c r="B33" s="84"/>
      <c r="C33" s="85"/>
      <c r="D33" s="86"/>
      <c r="E33" s="84"/>
      <c r="F33" s="87"/>
      <c r="G33" s="87"/>
      <c r="H33" s="87"/>
      <c r="I33" s="87"/>
      <c r="J33" s="87"/>
      <c r="K33" s="87"/>
      <c r="L33" s="87"/>
      <c r="M33" s="88"/>
      <c r="N33" s="211"/>
      <c r="O33" s="220"/>
      <c r="P33" s="221"/>
      <c r="Q33" s="84"/>
      <c r="R33" s="89"/>
      <c r="S33" s="84"/>
      <c r="T33" s="125"/>
      <c r="U33" s="272"/>
    </row>
    <row r="34" spans="1:21">
      <c r="A34" s="272"/>
      <c r="B34" s="84"/>
      <c r="C34" s="85"/>
      <c r="D34" s="86"/>
      <c r="E34" s="84"/>
      <c r="F34" s="87"/>
      <c r="G34" s="87"/>
      <c r="H34" s="87"/>
      <c r="I34" s="87"/>
      <c r="J34" s="87"/>
      <c r="K34" s="87"/>
      <c r="L34" s="87"/>
      <c r="M34" s="88"/>
      <c r="N34" s="211"/>
      <c r="O34" s="220"/>
      <c r="P34" s="221"/>
      <c r="Q34" s="84"/>
      <c r="R34" s="89"/>
      <c r="S34" s="84"/>
      <c r="T34" s="125"/>
      <c r="U34" s="272"/>
    </row>
    <row r="35" spans="1:21">
      <c r="A35" s="272"/>
      <c r="B35" s="84"/>
      <c r="C35" s="85"/>
      <c r="D35" s="86"/>
      <c r="E35" s="84"/>
      <c r="F35" s="87"/>
      <c r="G35" s="87"/>
      <c r="H35" s="87"/>
      <c r="I35" s="87"/>
      <c r="J35" s="87"/>
      <c r="K35" s="87"/>
      <c r="L35" s="87"/>
      <c r="M35" s="88"/>
      <c r="N35" s="211"/>
      <c r="O35" s="220"/>
      <c r="P35" s="221"/>
      <c r="Q35" s="84"/>
      <c r="R35" s="89"/>
      <c r="S35" s="84"/>
      <c r="T35" s="125"/>
      <c r="U35" s="272"/>
    </row>
    <row r="36" spans="1:21">
      <c r="A36" s="272"/>
      <c r="B36" s="84"/>
      <c r="C36" s="85"/>
      <c r="D36" s="86"/>
      <c r="E36" s="84"/>
      <c r="F36" s="87"/>
      <c r="G36" s="87"/>
      <c r="H36" s="87"/>
      <c r="I36" s="87"/>
      <c r="J36" s="87"/>
      <c r="K36" s="87"/>
      <c r="L36" s="87"/>
      <c r="M36" s="88"/>
      <c r="N36" s="211"/>
      <c r="O36" s="220"/>
      <c r="P36" s="221"/>
      <c r="Q36" s="84"/>
      <c r="R36" s="89"/>
      <c r="S36" s="84"/>
      <c r="T36" s="125"/>
      <c r="U36" s="272"/>
    </row>
    <row r="37" spans="1:21">
      <c r="A37" s="272"/>
      <c r="B37" s="84"/>
      <c r="C37" s="85"/>
      <c r="D37" s="86"/>
      <c r="E37" s="84"/>
      <c r="F37" s="87"/>
      <c r="G37" s="87"/>
      <c r="H37" s="87"/>
      <c r="I37" s="87"/>
      <c r="J37" s="87"/>
      <c r="K37" s="87"/>
      <c r="L37" s="87"/>
      <c r="M37" s="88"/>
      <c r="N37" s="211"/>
      <c r="O37" s="220"/>
      <c r="P37" s="221"/>
      <c r="Q37" s="84"/>
      <c r="R37" s="89"/>
      <c r="S37" s="84"/>
      <c r="T37" s="125"/>
      <c r="U37" s="272"/>
    </row>
    <row r="38" spans="1:21">
      <c r="A38" s="272"/>
      <c r="B38" s="84"/>
      <c r="C38" s="85"/>
      <c r="D38" s="86"/>
      <c r="E38" s="84"/>
      <c r="F38" s="87"/>
      <c r="G38" s="87"/>
      <c r="H38" s="87"/>
      <c r="I38" s="87"/>
      <c r="J38" s="87"/>
      <c r="K38" s="87"/>
      <c r="L38" s="87"/>
      <c r="M38" s="88"/>
      <c r="N38" s="211"/>
      <c r="O38" s="220"/>
      <c r="P38" s="221"/>
      <c r="Q38" s="84"/>
      <c r="R38" s="89"/>
      <c r="S38" s="84"/>
      <c r="T38" s="125"/>
      <c r="U38" s="272"/>
    </row>
    <row r="39" spans="1:21">
      <c r="A39" s="272"/>
      <c r="B39" s="84"/>
      <c r="C39" s="85"/>
      <c r="D39" s="86"/>
      <c r="E39" s="84"/>
      <c r="F39" s="87"/>
      <c r="G39" s="87"/>
      <c r="H39" s="87"/>
      <c r="I39" s="87"/>
      <c r="J39" s="87"/>
      <c r="K39" s="87"/>
      <c r="L39" s="87"/>
      <c r="M39" s="88"/>
      <c r="N39" s="211"/>
      <c r="O39" s="220"/>
      <c r="P39" s="221"/>
      <c r="Q39" s="84"/>
      <c r="R39" s="89"/>
      <c r="S39" s="84"/>
      <c r="T39" s="125"/>
      <c r="U39" s="272"/>
    </row>
    <row r="40" spans="1:21">
      <c r="A40" s="272"/>
      <c r="B40" s="84"/>
      <c r="C40" s="85"/>
      <c r="D40" s="86"/>
      <c r="E40" s="84"/>
      <c r="F40" s="87"/>
      <c r="G40" s="87"/>
      <c r="H40" s="87"/>
      <c r="I40" s="87"/>
      <c r="J40" s="87"/>
      <c r="K40" s="87"/>
      <c r="L40" s="87"/>
      <c r="M40" s="88"/>
      <c r="N40" s="211"/>
      <c r="O40" s="220"/>
      <c r="P40" s="221"/>
      <c r="Q40" s="84"/>
      <c r="R40" s="89"/>
      <c r="S40" s="84"/>
      <c r="T40" s="125"/>
      <c r="U40" s="272"/>
    </row>
    <row r="41" spans="1:21">
      <c r="A41" s="272"/>
      <c r="B41" s="84"/>
      <c r="C41" s="85"/>
      <c r="D41" s="86"/>
      <c r="E41" s="84"/>
      <c r="F41" s="87"/>
      <c r="G41" s="87"/>
      <c r="H41" s="87"/>
      <c r="I41" s="87"/>
      <c r="J41" s="87"/>
      <c r="K41" s="87"/>
      <c r="L41" s="87"/>
      <c r="M41" s="88"/>
      <c r="N41" s="211"/>
      <c r="O41" s="220"/>
      <c r="P41" s="221"/>
      <c r="Q41" s="84"/>
      <c r="R41" s="89"/>
      <c r="S41" s="84"/>
      <c r="T41" s="125"/>
      <c r="U41" s="272"/>
    </row>
    <row r="42" spans="1:21">
      <c r="A42" s="272"/>
      <c r="B42" s="84"/>
      <c r="C42" s="85"/>
      <c r="D42" s="86"/>
      <c r="E42" s="84"/>
      <c r="F42" s="87"/>
      <c r="G42" s="87"/>
      <c r="H42" s="87"/>
      <c r="I42" s="87"/>
      <c r="J42" s="87"/>
      <c r="K42" s="87"/>
      <c r="L42" s="87"/>
      <c r="M42" s="88"/>
      <c r="N42" s="211"/>
      <c r="O42" s="220"/>
      <c r="P42" s="221"/>
      <c r="Q42" s="84"/>
      <c r="R42" s="89"/>
      <c r="S42" s="84"/>
      <c r="T42" s="125"/>
      <c r="U42" s="272"/>
    </row>
    <row r="43" spans="1:21">
      <c r="A43" s="272"/>
      <c r="B43" s="84"/>
      <c r="C43" s="85"/>
      <c r="D43" s="86"/>
      <c r="E43" s="84"/>
      <c r="F43" s="87"/>
      <c r="G43" s="87"/>
      <c r="H43" s="87"/>
      <c r="I43" s="87"/>
      <c r="J43" s="87"/>
      <c r="K43" s="87"/>
      <c r="L43" s="87"/>
      <c r="M43" s="88"/>
      <c r="N43" s="211"/>
      <c r="O43" s="220"/>
      <c r="P43" s="221"/>
      <c r="Q43" s="84"/>
      <c r="R43" s="89"/>
      <c r="S43" s="84"/>
      <c r="T43" s="125"/>
      <c r="U43" s="272"/>
    </row>
    <row r="44" spans="1:21">
      <c r="A44" s="272"/>
      <c r="B44" s="84"/>
      <c r="C44" s="85"/>
      <c r="D44" s="86"/>
      <c r="E44" s="84"/>
      <c r="F44" s="87"/>
      <c r="G44" s="87"/>
      <c r="H44" s="87"/>
      <c r="I44" s="87"/>
      <c r="J44" s="87"/>
      <c r="K44" s="87"/>
      <c r="L44" s="87"/>
      <c r="M44" s="88"/>
      <c r="N44" s="211"/>
      <c r="O44" s="220"/>
      <c r="P44" s="221"/>
      <c r="Q44" s="84"/>
      <c r="R44" s="89"/>
      <c r="S44" s="84"/>
      <c r="T44" s="125"/>
      <c r="U44" s="272"/>
    </row>
    <row r="45" spans="1:21">
      <c r="A45" s="272"/>
      <c r="B45" s="84"/>
      <c r="C45" s="85"/>
      <c r="D45" s="86"/>
      <c r="E45" s="84"/>
      <c r="F45" s="87"/>
      <c r="G45" s="87"/>
      <c r="H45" s="87"/>
      <c r="I45" s="87"/>
      <c r="J45" s="87"/>
      <c r="K45" s="87"/>
      <c r="L45" s="87"/>
      <c r="M45" s="88"/>
      <c r="N45" s="211"/>
      <c r="O45" s="220"/>
      <c r="P45" s="221"/>
      <c r="Q45" s="84"/>
      <c r="R45" s="89"/>
      <c r="S45" s="84"/>
      <c r="T45" s="125"/>
      <c r="U45" s="272"/>
    </row>
    <row r="46" spans="1:21">
      <c r="A46" s="272"/>
      <c r="B46" s="84"/>
      <c r="C46" s="85"/>
      <c r="D46" s="86"/>
      <c r="E46" s="84"/>
      <c r="F46" s="87"/>
      <c r="G46" s="87"/>
      <c r="H46" s="87"/>
      <c r="I46" s="87"/>
      <c r="J46" s="87"/>
      <c r="K46" s="87"/>
      <c r="L46" s="87"/>
      <c r="M46" s="88"/>
      <c r="N46" s="211"/>
      <c r="O46" s="220"/>
      <c r="P46" s="221"/>
      <c r="Q46" s="84"/>
      <c r="R46" s="89"/>
      <c r="S46" s="84"/>
      <c r="T46" s="125"/>
      <c r="U46" s="272"/>
    </row>
    <row r="47" spans="1:21">
      <c r="A47" s="272"/>
      <c r="B47" s="84"/>
      <c r="C47" s="85"/>
      <c r="D47" s="86"/>
      <c r="E47" s="84"/>
      <c r="F47" s="87"/>
      <c r="G47" s="87"/>
      <c r="H47" s="87"/>
      <c r="I47" s="87"/>
      <c r="J47" s="87"/>
      <c r="K47" s="87"/>
      <c r="L47" s="87"/>
      <c r="M47" s="88"/>
      <c r="N47" s="211"/>
      <c r="O47" s="220"/>
      <c r="P47" s="221"/>
      <c r="Q47" s="84"/>
      <c r="R47" s="89"/>
      <c r="S47" s="84"/>
      <c r="T47" s="125"/>
      <c r="U47" s="272"/>
    </row>
    <row r="48" spans="1:21">
      <c r="A48" s="272"/>
      <c r="B48" s="84"/>
      <c r="C48" s="85"/>
      <c r="D48" s="86"/>
      <c r="E48" s="84"/>
      <c r="F48" s="87"/>
      <c r="G48" s="87"/>
      <c r="H48" s="87"/>
      <c r="I48" s="87"/>
      <c r="J48" s="87"/>
      <c r="K48" s="87"/>
      <c r="L48" s="87"/>
      <c r="M48" s="88"/>
      <c r="N48" s="211"/>
      <c r="O48" s="220"/>
      <c r="P48" s="221"/>
      <c r="Q48" s="84"/>
      <c r="R48" s="89"/>
      <c r="S48" s="84"/>
      <c r="T48" s="125"/>
      <c r="U48" s="272"/>
    </row>
    <row r="49" spans="1:21">
      <c r="A49" s="272"/>
      <c r="B49" s="84"/>
      <c r="C49" s="85"/>
      <c r="D49" s="86"/>
      <c r="E49" s="84"/>
      <c r="F49" s="87"/>
      <c r="G49" s="87"/>
      <c r="H49" s="87"/>
      <c r="I49" s="87"/>
      <c r="J49" s="87"/>
      <c r="K49" s="87"/>
      <c r="L49" s="87"/>
      <c r="M49" s="88"/>
      <c r="N49" s="211"/>
      <c r="O49" s="220"/>
      <c r="P49" s="221"/>
      <c r="Q49" s="84"/>
      <c r="R49" s="89"/>
      <c r="S49" s="84"/>
      <c r="T49" s="125"/>
      <c r="U49" s="272"/>
    </row>
    <row r="50" spans="1:21">
      <c r="A50" s="272"/>
      <c r="B50" s="84"/>
      <c r="C50" s="85"/>
      <c r="D50" s="86"/>
      <c r="E50" s="84"/>
      <c r="F50" s="87"/>
      <c r="G50" s="87"/>
      <c r="H50" s="87"/>
      <c r="I50" s="87"/>
      <c r="J50" s="87"/>
      <c r="K50" s="87"/>
      <c r="L50" s="87"/>
      <c r="M50" s="88"/>
      <c r="N50" s="211"/>
      <c r="O50" s="220"/>
      <c r="P50" s="221"/>
      <c r="Q50" s="84"/>
      <c r="R50" s="89"/>
      <c r="S50" s="84"/>
      <c r="T50" s="125"/>
      <c r="U50" s="272"/>
    </row>
    <row r="51" spans="1:21">
      <c r="A51" s="272"/>
      <c r="B51" s="84"/>
      <c r="C51" s="85"/>
      <c r="D51" s="86"/>
      <c r="E51" s="84"/>
      <c r="F51" s="87"/>
      <c r="G51" s="87"/>
      <c r="H51" s="87"/>
      <c r="I51" s="87"/>
      <c r="J51" s="87"/>
      <c r="K51" s="87"/>
      <c r="L51" s="87"/>
      <c r="M51" s="88"/>
      <c r="N51" s="211"/>
      <c r="O51" s="220"/>
      <c r="P51" s="221"/>
      <c r="Q51" s="84"/>
      <c r="R51" s="89"/>
      <c r="S51" s="84"/>
      <c r="T51" s="125"/>
      <c r="U51" s="272"/>
    </row>
    <row r="52" spans="1:21">
      <c r="A52" s="272"/>
      <c r="B52" s="84"/>
      <c r="C52" s="85"/>
      <c r="D52" s="86"/>
      <c r="E52" s="84"/>
      <c r="F52" s="87"/>
      <c r="G52" s="87"/>
      <c r="H52" s="87"/>
      <c r="I52" s="87"/>
      <c r="J52" s="87"/>
      <c r="K52" s="87"/>
      <c r="L52" s="87"/>
      <c r="M52" s="88"/>
      <c r="N52" s="211"/>
      <c r="O52" s="220"/>
      <c r="P52" s="221"/>
      <c r="Q52" s="84"/>
      <c r="R52" s="89"/>
      <c r="S52" s="84"/>
      <c r="T52" s="125"/>
      <c r="U52" s="272"/>
    </row>
    <row r="53" spans="1:21">
      <c r="A53" s="272"/>
      <c r="B53" s="84"/>
      <c r="C53" s="85"/>
      <c r="D53" s="86"/>
      <c r="E53" s="84"/>
      <c r="F53" s="87"/>
      <c r="G53" s="87"/>
      <c r="H53" s="87"/>
      <c r="I53" s="87"/>
      <c r="J53" s="87"/>
      <c r="K53" s="87"/>
      <c r="L53" s="87"/>
      <c r="M53" s="88"/>
      <c r="N53" s="211"/>
      <c r="O53" s="220"/>
      <c r="P53" s="221"/>
      <c r="Q53" s="84"/>
      <c r="R53" s="89"/>
      <c r="S53" s="84"/>
      <c r="T53" s="125"/>
      <c r="U53" s="272"/>
    </row>
    <row r="54" spans="1:21">
      <c r="A54" s="272"/>
      <c r="B54" s="84"/>
      <c r="C54" s="85"/>
      <c r="D54" s="86"/>
      <c r="E54" s="84"/>
      <c r="F54" s="87"/>
      <c r="G54" s="87"/>
      <c r="H54" s="87"/>
      <c r="I54" s="87"/>
      <c r="J54" s="87"/>
      <c r="K54" s="87"/>
      <c r="L54" s="87"/>
      <c r="M54" s="88"/>
      <c r="N54" s="211"/>
      <c r="O54" s="220"/>
      <c r="P54" s="221"/>
      <c r="Q54" s="84"/>
      <c r="R54" s="89"/>
      <c r="S54" s="84"/>
      <c r="T54" s="125"/>
      <c r="U54" s="272"/>
    </row>
    <row r="55" spans="1:21">
      <c r="A55" s="272"/>
      <c r="B55" s="84"/>
      <c r="C55" s="85"/>
      <c r="D55" s="86"/>
      <c r="E55" s="84"/>
      <c r="F55" s="87"/>
      <c r="G55" s="87"/>
      <c r="H55" s="87"/>
      <c r="I55" s="87"/>
      <c r="J55" s="87"/>
      <c r="K55" s="87"/>
      <c r="L55" s="87"/>
      <c r="M55" s="88"/>
      <c r="N55" s="211"/>
      <c r="O55" s="220"/>
      <c r="P55" s="221"/>
      <c r="Q55" s="84"/>
      <c r="R55" s="89"/>
      <c r="S55" s="84"/>
      <c r="T55" s="125"/>
      <c r="U55" s="272"/>
    </row>
    <row r="56" spans="1:21">
      <c r="A56" s="272"/>
      <c r="B56" s="84"/>
      <c r="C56" s="85"/>
      <c r="D56" s="86"/>
      <c r="E56" s="84"/>
      <c r="F56" s="87"/>
      <c r="G56" s="87"/>
      <c r="H56" s="87"/>
      <c r="I56" s="87"/>
      <c r="J56" s="87"/>
      <c r="K56" s="87"/>
      <c r="L56" s="87"/>
      <c r="M56" s="88"/>
      <c r="N56" s="211"/>
      <c r="O56" s="220"/>
      <c r="P56" s="221"/>
      <c r="Q56" s="84"/>
      <c r="R56" s="89"/>
      <c r="S56" s="84"/>
      <c r="T56" s="125"/>
      <c r="U56" s="272"/>
    </row>
    <row r="57" spans="1:21">
      <c r="A57" s="272"/>
      <c r="B57" s="84"/>
      <c r="C57" s="85"/>
      <c r="D57" s="86"/>
      <c r="E57" s="84"/>
      <c r="F57" s="87"/>
      <c r="G57" s="87"/>
      <c r="H57" s="87"/>
      <c r="I57" s="87"/>
      <c r="J57" s="87"/>
      <c r="K57" s="87"/>
      <c r="L57" s="87"/>
      <c r="M57" s="88"/>
      <c r="N57" s="211"/>
      <c r="O57" s="220"/>
      <c r="P57" s="221"/>
      <c r="Q57" s="84"/>
      <c r="R57" s="89"/>
      <c r="S57" s="84"/>
      <c r="T57" s="125"/>
      <c r="U57" s="272"/>
    </row>
    <row r="58" spans="1:21">
      <c r="A58" s="272"/>
      <c r="B58" s="84"/>
      <c r="C58" s="85"/>
      <c r="D58" s="86"/>
      <c r="E58" s="84"/>
      <c r="F58" s="87"/>
      <c r="G58" s="87"/>
      <c r="H58" s="87"/>
      <c r="I58" s="87"/>
      <c r="J58" s="87"/>
      <c r="K58" s="87"/>
      <c r="L58" s="87"/>
      <c r="M58" s="88"/>
      <c r="N58" s="211"/>
      <c r="O58" s="220"/>
      <c r="P58" s="221"/>
      <c r="Q58" s="84"/>
      <c r="R58" s="89"/>
      <c r="S58" s="84"/>
      <c r="T58" s="125"/>
      <c r="U58" s="272"/>
    </row>
    <row r="59" spans="1:21">
      <c r="A59" s="272"/>
      <c r="B59" s="84"/>
      <c r="C59" s="85"/>
      <c r="D59" s="86"/>
      <c r="E59" s="84"/>
      <c r="F59" s="87"/>
      <c r="G59" s="87"/>
      <c r="H59" s="87"/>
      <c r="I59" s="87"/>
      <c r="J59" s="87"/>
      <c r="K59" s="87"/>
      <c r="L59" s="87"/>
      <c r="M59" s="88"/>
      <c r="N59" s="211"/>
      <c r="O59" s="220"/>
      <c r="P59" s="221"/>
      <c r="Q59" s="84"/>
      <c r="R59" s="89"/>
      <c r="S59" s="84"/>
      <c r="T59" s="125"/>
      <c r="U59" s="272"/>
    </row>
    <row r="60" spans="1:21">
      <c r="A60" s="272"/>
      <c r="B60" s="84"/>
      <c r="C60" s="85"/>
      <c r="D60" s="86"/>
      <c r="E60" s="84"/>
      <c r="F60" s="87"/>
      <c r="G60" s="87"/>
      <c r="H60" s="87"/>
      <c r="I60" s="87"/>
      <c r="J60" s="87"/>
      <c r="K60" s="87"/>
      <c r="L60" s="87"/>
      <c r="M60" s="88"/>
      <c r="N60" s="211"/>
      <c r="O60" s="220"/>
      <c r="P60" s="221"/>
      <c r="Q60" s="84"/>
      <c r="R60" s="89"/>
      <c r="S60" s="84"/>
      <c r="T60" s="125"/>
      <c r="U60" s="272"/>
    </row>
    <row r="61" spans="1:21">
      <c r="A61" s="272"/>
      <c r="B61" s="84"/>
      <c r="C61" s="85"/>
      <c r="D61" s="86"/>
      <c r="E61" s="84"/>
      <c r="F61" s="87"/>
      <c r="G61" s="87"/>
      <c r="H61" s="87"/>
      <c r="I61" s="87"/>
      <c r="J61" s="87"/>
      <c r="K61" s="87"/>
      <c r="L61" s="87"/>
      <c r="M61" s="88"/>
      <c r="N61" s="211"/>
      <c r="O61" s="220"/>
      <c r="P61" s="221"/>
      <c r="Q61" s="84"/>
      <c r="R61" s="89"/>
      <c r="S61" s="84"/>
      <c r="T61" s="125"/>
      <c r="U61" s="272"/>
    </row>
    <row r="62" spans="1:21">
      <c r="A62" s="272"/>
      <c r="B62" s="84"/>
      <c r="C62" s="85"/>
      <c r="D62" s="86"/>
      <c r="E62" s="84"/>
      <c r="F62" s="87"/>
      <c r="G62" s="87"/>
      <c r="H62" s="87"/>
      <c r="I62" s="87"/>
      <c r="J62" s="87"/>
      <c r="K62" s="87"/>
      <c r="L62" s="87"/>
      <c r="M62" s="88"/>
      <c r="N62" s="211"/>
      <c r="O62" s="220"/>
      <c r="P62" s="221"/>
      <c r="Q62" s="84"/>
      <c r="R62" s="89"/>
      <c r="S62" s="84"/>
      <c r="T62" s="125"/>
      <c r="U62" s="272"/>
    </row>
    <row r="63" spans="1:21">
      <c r="A63" s="272"/>
      <c r="B63" s="84"/>
      <c r="C63" s="85"/>
      <c r="D63" s="86"/>
      <c r="E63" s="84"/>
      <c r="F63" s="87"/>
      <c r="G63" s="87"/>
      <c r="H63" s="87"/>
      <c r="I63" s="87"/>
      <c r="J63" s="87"/>
      <c r="K63" s="87"/>
      <c r="L63" s="87"/>
      <c r="M63" s="88"/>
      <c r="N63" s="211"/>
      <c r="O63" s="220"/>
      <c r="P63" s="221"/>
      <c r="Q63" s="84"/>
      <c r="R63" s="89"/>
      <c r="S63" s="84"/>
      <c r="T63" s="125"/>
      <c r="U63" s="272"/>
    </row>
    <row r="64" spans="1:21">
      <c r="A64" s="272"/>
      <c r="B64" s="84"/>
      <c r="C64" s="85"/>
      <c r="D64" s="86"/>
      <c r="E64" s="84"/>
      <c r="F64" s="87"/>
      <c r="G64" s="87"/>
      <c r="H64" s="87"/>
      <c r="I64" s="87"/>
      <c r="J64" s="87"/>
      <c r="K64" s="87"/>
      <c r="L64" s="87"/>
      <c r="M64" s="88"/>
      <c r="N64" s="211"/>
      <c r="O64" s="220"/>
      <c r="P64" s="221"/>
      <c r="Q64" s="84"/>
      <c r="R64" s="89"/>
      <c r="S64" s="84"/>
      <c r="T64" s="125"/>
      <c r="U64" s="272"/>
    </row>
    <row r="65" spans="1:21">
      <c r="A65" s="272"/>
      <c r="B65" s="84"/>
      <c r="C65" s="85"/>
      <c r="D65" s="86"/>
      <c r="E65" s="84"/>
      <c r="F65" s="87"/>
      <c r="G65" s="87"/>
      <c r="H65" s="87"/>
      <c r="I65" s="87"/>
      <c r="J65" s="87"/>
      <c r="K65" s="87"/>
      <c r="L65" s="87"/>
      <c r="M65" s="88"/>
      <c r="N65" s="211"/>
      <c r="O65" s="220"/>
      <c r="P65" s="221"/>
      <c r="Q65" s="84"/>
      <c r="R65" s="89"/>
      <c r="S65" s="84"/>
      <c r="T65" s="125"/>
      <c r="U65" s="272"/>
    </row>
    <row r="66" spans="1:21">
      <c r="A66" s="272"/>
      <c r="B66" s="84"/>
      <c r="C66" s="85"/>
      <c r="D66" s="86"/>
      <c r="E66" s="84"/>
      <c r="F66" s="87"/>
      <c r="G66" s="87"/>
      <c r="H66" s="87"/>
      <c r="I66" s="87"/>
      <c r="J66" s="87"/>
      <c r="K66" s="87"/>
      <c r="L66" s="87"/>
      <c r="M66" s="88"/>
      <c r="N66" s="211"/>
      <c r="O66" s="220"/>
      <c r="P66" s="221"/>
      <c r="Q66" s="84"/>
      <c r="R66" s="89"/>
      <c r="S66" s="84"/>
      <c r="T66" s="125"/>
      <c r="U66" s="272"/>
    </row>
    <row r="67" spans="1:21">
      <c r="A67" s="272"/>
      <c r="B67" s="84"/>
      <c r="C67" s="85"/>
      <c r="D67" s="86"/>
      <c r="E67" s="84"/>
      <c r="F67" s="87"/>
      <c r="G67" s="87"/>
      <c r="H67" s="87"/>
      <c r="I67" s="87"/>
      <c r="J67" s="87"/>
      <c r="K67" s="87"/>
      <c r="L67" s="87"/>
      <c r="M67" s="88"/>
      <c r="N67" s="211"/>
      <c r="O67" s="220"/>
      <c r="P67" s="221"/>
      <c r="Q67" s="84"/>
      <c r="R67" s="89"/>
      <c r="S67" s="84"/>
      <c r="T67" s="125"/>
      <c r="U67" s="272"/>
    </row>
    <row r="68" spans="1:21">
      <c r="A68" s="272"/>
      <c r="B68" s="84"/>
      <c r="C68" s="85"/>
      <c r="D68" s="86"/>
      <c r="E68" s="84"/>
      <c r="F68" s="87"/>
      <c r="G68" s="87"/>
      <c r="H68" s="87"/>
      <c r="I68" s="87"/>
      <c r="J68" s="87"/>
      <c r="K68" s="87"/>
      <c r="L68" s="87"/>
      <c r="M68" s="88"/>
      <c r="N68" s="211"/>
      <c r="O68" s="220"/>
      <c r="P68" s="221"/>
      <c r="Q68" s="84"/>
      <c r="R68" s="89"/>
      <c r="S68" s="84"/>
      <c r="T68" s="125"/>
      <c r="U68" s="272"/>
    </row>
    <row r="69" spans="1:21">
      <c r="A69" s="272"/>
      <c r="B69" s="84"/>
      <c r="C69" s="85"/>
      <c r="D69" s="86"/>
      <c r="E69" s="84"/>
      <c r="F69" s="87"/>
      <c r="G69" s="87"/>
      <c r="H69" s="87"/>
      <c r="I69" s="87"/>
      <c r="J69" s="87"/>
      <c r="K69" s="87"/>
      <c r="L69" s="87"/>
      <c r="M69" s="88"/>
      <c r="N69" s="211"/>
      <c r="O69" s="220"/>
      <c r="P69" s="221"/>
      <c r="Q69" s="84"/>
      <c r="R69" s="89"/>
      <c r="S69" s="84"/>
      <c r="T69" s="125"/>
      <c r="U69" s="272"/>
    </row>
    <row r="70" spans="1:21">
      <c r="A70" s="272"/>
      <c r="B70" s="84"/>
      <c r="C70" s="85"/>
      <c r="D70" s="86"/>
      <c r="E70" s="84"/>
      <c r="F70" s="87"/>
      <c r="G70" s="87"/>
      <c r="H70" s="87"/>
      <c r="I70" s="87"/>
      <c r="J70" s="87"/>
      <c r="K70" s="87"/>
      <c r="L70" s="87"/>
      <c r="M70" s="88"/>
      <c r="N70" s="211"/>
      <c r="O70" s="220"/>
      <c r="P70" s="221"/>
      <c r="Q70" s="84"/>
      <c r="R70" s="89"/>
      <c r="S70" s="84"/>
      <c r="T70" s="125"/>
      <c r="U70" s="272"/>
    </row>
    <row r="71" spans="1:21">
      <c r="A71" s="272"/>
      <c r="B71" s="84"/>
      <c r="C71" s="85"/>
      <c r="D71" s="86"/>
      <c r="E71" s="84"/>
      <c r="F71" s="87"/>
      <c r="G71" s="87"/>
      <c r="H71" s="87"/>
      <c r="I71" s="87"/>
      <c r="J71" s="87"/>
      <c r="K71" s="87"/>
      <c r="L71" s="87"/>
      <c r="M71" s="88"/>
      <c r="N71" s="211"/>
      <c r="O71" s="220"/>
      <c r="P71" s="221"/>
      <c r="Q71" s="84"/>
      <c r="R71" s="89"/>
      <c r="S71" s="84"/>
      <c r="T71" s="125"/>
      <c r="U71" s="272"/>
    </row>
    <row r="72" spans="1:21">
      <c r="A72" s="272"/>
      <c r="B72" s="84"/>
      <c r="C72" s="85"/>
      <c r="D72" s="86"/>
      <c r="E72" s="84"/>
      <c r="F72" s="87"/>
      <c r="G72" s="87"/>
      <c r="H72" s="87"/>
      <c r="I72" s="87"/>
      <c r="J72" s="87"/>
      <c r="K72" s="87"/>
      <c r="L72" s="87"/>
      <c r="M72" s="88"/>
      <c r="N72" s="211"/>
      <c r="O72" s="220"/>
      <c r="P72" s="221"/>
      <c r="Q72" s="84"/>
      <c r="R72" s="89"/>
      <c r="S72" s="84"/>
      <c r="T72" s="125"/>
      <c r="U72" s="272"/>
    </row>
    <row r="73" spans="1:21">
      <c r="A73" s="272"/>
      <c r="B73" s="84"/>
      <c r="C73" s="85"/>
      <c r="D73" s="86"/>
      <c r="E73" s="84"/>
      <c r="F73" s="87"/>
      <c r="G73" s="87"/>
      <c r="H73" s="87"/>
      <c r="I73" s="87"/>
      <c r="J73" s="87"/>
      <c r="K73" s="87"/>
      <c r="L73" s="87"/>
      <c r="M73" s="88"/>
      <c r="N73" s="211"/>
      <c r="O73" s="220"/>
      <c r="P73" s="221"/>
      <c r="Q73" s="84"/>
      <c r="R73" s="89"/>
      <c r="S73" s="84"/>
      <c r="T73" s="125"/>
      <c r="U73" s="272"/>
    </row>
    <row r="74" spans="1:21">
      <c r="A74" s="272"/>
      <c r="B74" s="84"/>
      <c r="C74" s="85"/>
      <c r="D74" s="86"/>
      <c r="E74" s="84"/>
      <c r="F74" s="87"/>
      <c r="G74" s="87"/>
      <c r="H74" s="87"/>
      <c r="I74" s="87"/>
      <c r="J74" s="87"/>
      <c r="K74" s="87"/>
      <c r="L74" s="87"/>
      <c r="M74" s="88"/>
      <c r="N74" s="211"/>
      <c r="O74" s="220"/>
      <c r="P74" s="221"/>
      <c r="Q74" s="84"/>
      <c r="R74" s="89"/>
      <c r="S74" s="84"/>
      <c r="T74" s="125"/>
      <c r="U74" s="272"/>
    </row>
    <row r="75" spans="1:21">
      <c r="A75" s="272"/>
      <c r="B75" s="84"/>
      <c r="C75" s="85"/>
      <c r="D75" s="86"/>
      <c r="E75" s="84"/>
      <c r="F75" s="87"/>
      <c r="G75" s="87"/>
      <c r="H75" s="87"/>
      <c r="I75" s="87"/>
      <c r="J75" s="87"/>
      <c r="K75" s="87"/>
      <c r="L75" s="87"/>
      <c r="M75" s="88"/>
      <c r="N75" s="211"/>
      <c r="O75" s="220"/>
      <c r="P75" s="221"/>
      <c r="Q75" s="84"/>
      <c r="R75" s="89"/>
      <c r="S75" s="84"/>
      <c r="T75" s="125"/>
      <c r="U75" s="272"/>
    </row>
    <row r="76" spans="1:21">
      <c r="A76" s="272"/>
      <c r="B76" s="84"/>
      <c r="C76" s="85"/>
      <c r="D76" s="86"/>
      <c r="E76" s="84"/>
      <c r="F76" s="87"/>
      <c r="G76" s="87"/>
      <c r="H76" s="87"/>
      <c r="I76" s="87"/>
      <c r="J76" s="87"/>
      <c r="K76" s="87"/>
      <c r="L76" s="87"/>
      <c r="M76" s="88"/>
      <c r="N76" s="211"/>
      <c r="O76" s="220"/>
      <c r="P76" s="221"/>
      <c r="Q76" s="84"/>
      <c r="R76" s="89"/>
      <c r="S76" s="84"/>
      <c r="T76" s="125"/>
      <c r="U76" s="272"/>
    </row>
    <row r="77" spans="1:21">
      <c r="A77" s="272"/>
      <c r="B77" s="84"/>
      <c r="C77" s="85"/>
      <c r="D77" s="86"/>
      <c r="E77" s="84"/>
      <c r="F77" s="87"/>
      <c r="G77" s="87"/>
      <c r="H77" s="87"/>
      <c r="I77" s="87"/>
      <c r="J77" s="87"/>
      <c r="K77" s="87"/>
      <c r="L77" s="87"/>
      <c r="M77" s="88"/>
      <c r="N77" s="211"/>
      <c r="O77" s="220"/>
      <c r="P77" s="221"/>
      <c r="Q77" s="84"/>
      <c r="R77" s="89"/>
      <c r="S77" s="84"/>
      <c r="T77" s="125"/>
      <c r="U77" s="272"/>
    </row>
    <row r="78" spans="1:21">
      <c r="A78" s="272"/>
      <c r="B78" s="84"/>
      <c r="C78" s="85"/>
      <c r="D78" s="86"/>
      <c r="E78" s="84"/>
      <c r="F78" s="87"/>
      <c r="G78" s="87"/>
      <c r="H78" s="87"/>
      <c r="I78" s="87"/>
      <c r="J78" s="87"/>
      <c r="K78" s="87"/>
      <c r="L78" s="87"/>
      <c r="M78" s="88"/>
      <c r="N78" s="211"/>
      <c r="O78" s="220"/>
      <c r="P78" s="221"/>
      <c r="Q78" s="84"/>
      <c r="R78" s="89"/>
      <c r="S78" s="84"/>
      <c r="T78" s="125"/>
      <c r="U78" s="272"/>
    </row>
    <row r="79" spans="1:21">
      <c r="A79" s="272"/>
      <c r="B79" s="84"/>
      <c r="C79" s="85"/>
      <c r="D79" s="86"/>
      <c r="E79" s="84"/>
      <c r="F79" s="87"/>
      <c r="G79" s="87"/>
      <c r="H79" s="87"/>
      <c r="I79" s="87"/>
      <c r="J79" s="87"/>
      <c r="K79" s="87"/>
      <c r="L79" s="87"/>
      <c r="M79" s="88"/>
      <c r="N79" s="211"/>
      <c r="O79" s="220"/>
      <c r="P79" s="221"/>
      <c r="Q79" s="84"/>
      <c r="R79" s="89"/>
      <c r="S79" s="84"/>
      <c r="T79" s="125"/>
      <c r="U79" s="272"/>
    </row>
    <row r="80" spans="1:21">
      <c r="A80" s="272"/>
      <c r="B80" s="84"/>
      <c r="C80" s="85"/>
      <c r="D80" s="86"/>
      <c r="E80" s="84"/>
      <c r="F80" s="87"/>
      <c r="G80" s="87"/>
      <c r="H80" s="87"/>
      <c r="I80" s="87"/>
      <c r="J80" s="87"/>
      <c r="K80" s="87"/>
      <c r="L80" s="87"/>
      <c r="M80" s="88"/>
      <c r="N80" s="211"/>
      <c r="O80" s="220"/>
      <c r="P80" s="221"/>
      <c r="Q80" s="84"/>
      <c r="R80" s="89"/>
      <c r="S80" s="84"/>
      <c r="T80" s="125"/>
      <c r="U80" s="272"/>
    </row>
    <row r="81" spans="1:21">
      <c r="A81" s="272"/>
      <c r="B81" s="84"/>
      <c r="C81" s="85"/>
      <c r="D81" s="86"/>
      <c r="E81" s="84"/>
      <c r="F81" s="87"/>
      <c r="G81" s="87"/>
      <c r="H81" s="87"/>
      <c r="I81" s="87"/>
      <c r="J81" s="87"/>
      <c r="K81" s="87"/>
      <c r="L81" s="87"/>
      <c r="M81" s="88"/>
      <c r="N81" s="211"/>
      <c r="O81" s="220"/>
      <c r="P81" s="221"/>
      <c r="Q81" s="84"/>
      <c r="R81" s="89"/>
      <c r="S81" s="84"/>
      <c r="T81" s="125"/>
      <c r="U81" s="272"/>
    </row>
    <row r="82" spans="1:21">
      <c r="A82" s="272"/>
      <c r="B82" s="84"/>
      <c r="C82" s="85"/>
      <c r="D82" s="86"/>
      <c r="E82" s="84"/>
      <c r="F82" s="87"/>
      <c r="G82" s="87"/>
      <c r="H82" s="87"/>
      <c r="I82" s="87"/>
      <c r="J82" s="87"/>
      <c r="K82" s="87"/>
      <c r="L82" s="87"/>
      <c r="M82" s="88"/>
      <c r="N82" s="211"/>
      <c r="O82" s="220"/>
      <c r="P82" s="221"/>
      <c r="Q82" s="84"/>
      <c r="R82" s="89"/>
      <c r="S82" s="84"/>
      <c r="T82" s="125"/>
      <c r="U82" s="272"/>
    </row>
    <row r="83" spans="1:21">
      <c r="A83" s="272"/>
      <c r="B83" s="84"/>
      <c r="C83" s="85"/>
      <c r="D83" s="86"/>
      <c r="E83" s="84"/>
      <c r="F83" s="87"/>
      <c r="G83" s="87"/>
      <c r="H83" s="87"/>
      <c r="I83" s="87"/>
      <c r="J83" s="87"/>
      <c r="K83" s="87"/>
      <c r="L83" s="87"/>
      <c r="M83" s="88"/>
      <c r="N83" s="211"/>
      <c r="O83" s="220"/>
      <c r="P83" s="221"/>
      <c r="Q83" s="84"/>
      <c r="R83" s="89"/>
      <c r="S83" s="84"/>
      <c r="T83" s="125"/>
      <c r="U83" s="272"/>
    </row>
    <row r="84" spans="1:21">
      <c r="A84" s="272"/>
      <c r="B84" s="84"/>
      <c r="C84" s="85"/>
      <c r="D84" s="86"/>
      <c r="E84" s="84"/>
      <c r="F84" s="87"/>
      <c r="G84" s="87"/>
      <c r="H84" s="87"/>
      <c r="I84" s="87"/>
      <c r="J84" s="87"/>
      <c r="K84" s="87"/>
      <c r="L84" s="87"/>
      <c r="M84" s="88"/>
      <c r="N84" s="211"/>
      <c r="O84" s="220"/>
      <c r="P84" s="221"/>
      <c r="Q84" s="84"/>
      <c r="R84" s="89"/>
      <c r="S84" s="84"/>
      <c r="T84" s="125"/>
      <c r="U84" s="272"/>
    </row>
    <row r="85" spans="1:21">
      <c r="A85" s="272"/>
      <c r="B85" s="84"/>
      <c r="C85" s="85"/>
      <c r="D85" s="86"/>
      <c r="E85" s="84"/>
      <c r="F85" s="87"/>
      <c r="G85" s="87"/>
      <c r="H85" s="87"/>
      <c r="I85" s="87"/>
      <c r="J85" s="87"/>
      <c r="K85" s="87"/>
      <c r="L85" s="87"/>
      <c r="M85" s="88"/>
      <c r="N85" s="211"/>
      <c r="O85" s="220"/>
      <c r="P85" s="221"/>
      <c r="Q85" s="84"/>
      <c r="R85" s="89"/>
      <c r="S85" s="84"/>
      <c r="T85" s="125"/>
      <c r="U85" s="272"/>
    </row>
    <row r="86" spans="1:21">
      <c r="A86" s="272"/>
      <c r="B86" s="84"/>
      <c r="C86" s="85"/>
      <c r="D86" s="86"/>
      <c r="E86" s="84"/>
      <c r="F86" s="87"/>
      <c r="G86" s="87"/>
      <c r="H86" s="87"/>
      <c r="I86" s="87"/>
      <c r="J86" s="87"/>
      <c r="K86" s="87"/>
      <c r="L86" s="87"/>
      <c r="M86" s="88"/>
      <c r="N86" s="211"/>
      <c r="O86" s="220"/>
      <c r="P86" s="221"/>
      <c r="Q86" s="84"/>
      <c r="R86" s="89"/>
      <c r="S86" s="84"/>
      <c r="T86" s="125"/>
      <c r="U86" s="272"/>
    </row>
    <row r="87" spans="1:21">
      <c r="A87" s="272"/>
      <c r="B87" s="84"/>
      <c r="C87" s="85"/>
      <c r="D87" s="86"/>
      <c r="E87" s="84"/>
      <c r="F87" s="87"/>
      <c r="G87" s="87"/>
      <c r="H87" s="87"/>
      <c r="I87" s="87"/>
      <c r="J87" s="87"/>
      <c r="K87" s="87"/>
      <c r="L87" s="87"/>
      <c r="M87" s="88"/>
      <c r="N87" s="211"/>
      <c r="O87" s="220"/>
      <c r="P87" s="221"/>
      <c r="Q87" s="84"/>
      <c r="R87" s="89"/>
      <c r="S87" s="84"/>
      <c r="T87" s="125"/>
      <c r="U87" s="272"/>
    </row>
    <row r="88" spans="1:21">
      <c r="A88" s="272"/>
      <c r="B88" s="84"/>
      <c r="C88" s="85"/>
      <c r="D88" s="86"/>
      <c r="E88" s="84"/>
      <c r="F88" s="87"/>
      <c r="G88" s="87"/>
      <c r="H88" s="87"/>
      <c r="I88" s="87"/>
      <c r="J88" s="87"/>
      <c r="K88" s="87"/>
      <c r="L88" s="87"/>
      <c r="M88" s="88"/>
      <c r="N88" s="211"/>
      <c r="O88" s="220"/>
      <c r="P88" s="221"/>
      <c r="Q88" s="84"/>
      <c r="R88" s="89"/>
      <c r="S88" s="84"/>
      <c r="T88" s="125"/>
      <c r="U88" s="272"/>
    </row>
    <row r="89" spans="1:21">
      <c r="A89" s="272"/>
      <c r="B89" s="84"/>
      <c r="C89" s="85"/>
      <c r="D89" s="86"/>
      <c r="E89" s="84"/>
      <c r="F89" s="87"/>
      <c r="G89" s="87"/>
      <c r="H89" s="87"/>
      <c r="I89" s="87"/>
      <c r="J89" s="87"/>
      <c r="K89" s="87"/>
      <c r="L89" s="87"/>
      <c r="M89" s="88"/>
      <c r="N89" s="211"/>
      <c r="O89" s="220"/>
      <c r="P89" s="221"/>
      <c r="Q89" s="84"/>
      <c r="R89" s="89"/>
      <c r="S89" s="84"/>
      <c r="T89" s="125"/>
      <c r="U89" s="272"/>
    </row>
    <row r="90" spans="1:21">
      <c r="A90" s="272"/>
      <c r="B90" s="84"/>
      <c r="C90" s="85"/>
      <c r="D90" s="86"/>
      <c r="E90" s="84"/>
      <c r="F90" s="87"/>
      <c r="G90" s="87"/>
      <c r="H90" s="87"/>
      <c r="I90" s="87"/>
      <c r="J90" s="87"/>
      <c r="K90" s="87"/>
      <c r="L90" s="87"/>
      <c r="M90" s="88"/>
      <c r="N90" s="211"/>
      <c r="O90" s="220"/>
      <c r="P90" s="221"/>
      <c r="Q90" s="84"/>
      <c r="R90" s="89"/>
      <c r="S90" s="84"/>
      <c r="T90" s="125"/>
      <c r="U90" s="272"/>
    </row>
    <row r="91" spans="1:21">
      <c r="A91" s="272"/>
      <c r="B91" s="84"/>
      <c r="C91" s="85"/>
      <c r="D91" s="86"/>
      <c r="E91" s="84"/>
      <c r="F91" s="87"/>
      <c r="G91" s="87"/>
      <c r="H91" s="87"/>
      <c r="I91" s="87"/>
      <c r="J91" s="87"/>
      <c r="K91" s="87"/>
      <c r="L91" s="87"/>
      <c r="M91" s="88"/>
      <c r="N91" s="211"/>
      <c r="O91" s="220"/>
      <c r="P91" s="221"/>
      <c r="Q91" s="84"/>
      <c r="R91" s="89"/>
      <c r="S91" s="84"/>
      <c r="T91" s="125"/>
      <c r="U91" s="272"/>
    </row>
    <row r="92" spans="1:21">
      <c r="A92" s="272"/>
      <c r="B92" s="84"/>
      <c r="C92" s="85"/>
      <c r="D92" s="86"/>
      <c r="E92" s="84"/>
      <c r="F92" s="87"/>
      <c r="G92" s="87"/>
      <c r="H92" s="87"/>
      <c r="I92" s="87"/>
      <c r="J92" s="87"/>
      <c r="K92" s="87"/>
      <c r="L92" s="87"/>
      <c r="M92" s="88"/>
      <c r="N92" s="211"/>
      <c r="O92" s="220"/>
      <c r="P92" s="221"/>
      <c r="Q92" s="84"/>
      <c r="R92" s="89"/>
      <c r="S92" s="84"/>
      <c r="T92" s="125"/>
      <c r="U92" s="272"/>
    </row>
    <row r="93" spans="1:21">
      <c r="A93" s="272"/>
      <c r="B93" s="84"/>
      <c r="C93" s="85"/>
      <c r="D93" s="86"/>
      <c r="E93" s="84"/>
      <c r="F93" s="87"/>
      <c r="G93" s="87"/>
      <c r="H93" s="87"/>
      <c r="I93" s="87"/>
      <c r="J93" s="87"/>
      <c r="K93" s="87"/>
      <c r="L93" s="87"/>
      <c r="M93" s="88"/>
      <c r="N93" s="211"/>
      <c r="O93" s="220"/>
      <c r="P93" s="221"/>
      <c r="Q93" s="84"/>
      <c r="R93" s="89"/>
      <c r="S93" s="84"/>
      <c r="T93" s="125"/>
      <c r="U93" s="272"/>
    </row>
    <row r="94" spans="1:21">
      <c r="A94" s="272"/>
      <c r="B94" s="84"/>
      <c r="C94" s="85"/>
      <c r="D94" s="86"/>
      <c r="E94" s="84"/>
      <c r="F94" s="87"/>
      <c r="G94" s="87"/>
      <c r="H94" s="87"/>
      <c r="I94" s="87"/>
      <c r="J94" s="87"/>
      <c r="K94" s="87"/>
      <c r="L94" s="87"/>
      <c r="M94" s="88"/>
      <c r="N94" s="211"/>
      <c r="O94" s="220"/>
      <c r="P94" s="221"/>
      <c r="Q94" s="84"/>
      <c r="R94" s="89"/>
      <c r="S94" s="84"/>
      <c r="T94" s="125"/>
      <c r="U94" s="272"/>
    </row>
    <row r="95" spans="1:21">
      <c r="A95" s="272"/>
      <c r="B95" s="84"/>
      <c r="C95" s="85"/>
      <c r="D95" s="86"/>
      <c r="E95" s="84"/>
      <c r="F95" s="87"/>
      <c r="G95" s="87"/>
      <c r="H95" s="87"/>
      <c r="I95" s="87"/>
      <c r="J95" s="87"/>
      <c r="K95" s="87"/>
      <c r="L95" s="87"/>
      <c r="M95" s="88"/>
      <c r="N95" s="211"/>
      <c r="O95" s="220"/>
      <c r="P95" s="221"/>
      <c r="Q95" s="84"/>
      <c r="R95" s="89"/>
      <c r="S95" s="84"/>
      <c r="T95" s="125"/>
      <c r="U95" s="272"/>
    </row>
    <row r="96" spans="1:21">
      <c r="A96" s="272"/>
      <c r="B96" s="84"/>
      <c r="C96" s="85"/>
      <c r="D96" s="86"/>
      <c r="E96" s="84"/>
      <c r="F96" s="87"/>
      <c r="G96" s="87"/>
      <c r="H96" s="87"/>
      <c r="I96" s="87"/>
      <c r="J96" s="87"/>
      <c r="K96" s="87"/>
      <c r="L96" s="87"/>
      <c r="M96" s="88"/>
      <c r="N96" s="211"/>
      <c r="O96" s="220"/>
      <c r="P96" s="221"/>
      <c r="Q96" s="84"/>
      <c r="R96" s="89"/>
      <c r="S96" s="84"/>
      <c r="T96" s="125"/>
      <c r="U96" s="272"/>
    </row>
    <row r="97" spans="1:21">
      <c r="A97" s="272"/>
      <c r="B97" s="84"/>
      <c r="C97" s="85"/>
      <c r="D97" s="86"/>
      <c r="E97" s="84"/>
      <c r="F97" s="87"/>
      <c r="G97" s="87"/>
      <c r="H97" s="87"/>
      <c r="I97" s="87"/>
      <c r="J97" s="87"/>
      <c r="K97" s="87"/>
      <c r="L97" s="87"/>
      <c r="M97" s="88"/>
      <c r="N97" s="211"/>
      <c r="O97" s="220"/>
      <c r="P97" s="221"/>
      <c r="Q97" s="84"/>
      <c r="R97" s="89"/>
      <c r="S97" s="84"/>
      <c r="T97" s="125"/>
      <c r="U97" s="272"/>
    </row>
    <row r="98" spans="1:21">
      <c r="A98" s="272"/>
      <c r="B98" s="84"/>
      <c r="C98" s="85"/>
      <c r="D98" s="86"/>
      <c r="E98" s="84"/>
      <c r="F98" s="87"/>
      <c r="G98" s="87"/>
      <c r="H98" s="87"/>
      <c r="I98" s="87"/>
      <c r="J98" s="87"/>
      <c r="K98" s="87"/>
      <c r="L98" s="87"/>
      <c r="M98" s="88"/>
      <c r="N98" s="211"/>
      <c r="O98" s="220"/>
      <c r="P98" s="221"/>
      <c r="Q98" s="84"/>
      <c r="R98" s="89"/>
      <c r="S98" s="84"/>
      <c r="T98" s="125"/>
      <c r="U98" s="272"/>
    </row>
    <row r="99" spans="1:21">
      <c r="A99" s="272"/>
      <c r="B99" s="84"/>
      <c r="C99" s="85"/>
      <c r="D99" s="86"/>
      <c r="E99" s="84"/>
      <c r="F99" s="87"/>
      <c r="G99" s="87"/>
      <c r="H99" s="87"/>
      <c r="I99" s="87"/>
      <c r="J99" s="87"/>
      <c r="K99" s="87"/>
      <c r="L99" s="87"/>
      <c r="M99" s="88"/>
      <c r="N99" s="211"/>
      <c r="O99" s="220"/>
      <c r="P99" s="221"/>
      <c r="Q99" s="84"/>
      <c r="R99" s="89"/>
      <c r="S99" s="84"/>
      <c r="T99" s="125"/>
      <c r="U99" s="272"/>
    </row>
    <row r="100" spans="1:21">
      <c r="A100" s="272"/>
      <c r="B100" s="84"/>
      <c r="C100" s="85"/>
      <c r="D100" s="86"/>
      <c r="E100" s="84"/>
      <c r="F100" s="87"/>
      <c r="G100" s="87"/>
      <c r="H100" s="87"/>
      <c r="I100" s="87"/>
      <c r="J100" s="87"/>
      <c r="K100" s="87"/>
      <c r="L100" s="87"/>
      <c r="M100" s="88"/>
      <c r="N100" s="211"/>
      <c r="O100" s="220"/>
      <c r="P100" s="221"/>
      <c r="Q100" s="84"/>
      <c r="R100" s="89"/>
      <c r="S100" s="84"/>
      <c r="T100" s="125"/>
      <c r="U100" s="272"/>
    </row>
    <row r="101" spans="1:21">
      <c r="A101" s="272"/>
      <c r="B101" s="84"/>
      <c r="C101" s="85"/>
      <c r="D101" s="86"/>
      <c r="E101" s="84"/>
      <c r="F101" s="87"/>
      <c r="G101" s="87"/>
      <c r="H101" s="87"/>
      <c r="I101" s="87"/>
      <c r="J101" s="87"/>
      <c r="K101" s="87"/>
      <c r="L101" s="87"/>
      <c r="M101" s="88"/>
      <c r="N101" s="211"/>
      <c r="O101" s="220"/>
      <c r="P101" s="221"/>
      <c r="Q101" s="84"/>
      <c r="R101" s="89"/>
      <c r="S101" s="84"/>
      <c r="T101" s="125"/>
      <c r="U101" s="272"/>
    </row>
    <row r="102" spans="1:21">
      <c r="A102" s="272"/>
      <c r="B102" s="84"/>
      <c r="C102" s="85"/>
      <c r="D102" s="86"/>
      <c r="E102" s="84"/>
      <c r="F102" s="87"/>
      <c r="G102" s="87"/>
      <c r="H102" s="87"/>
      <c r="I102" s="87"/>
      <c r="J102" s="87"/>
      <c r="K102" s="87"/>
      <c r="L102" s="87"/>
      <c r="M102" s="88"/>
      <c r="N102" s="211"/>
      <c r="O102" s="220"/>
      <c r="P102" s="221"/>
      <c r="Q102" s="84"/>
      <c r="R102" s="89"/>
      <c r="S102" s="84"/>
      <c r="T102" s="125"/>
      <c r="U102" s="272"/>
    </row>
    <row r="103" spans="1:21">
      <c r="A103" s="272"/>
      <c r="B103" s="84"/>
      <c r="C103" s="85"/>
      <c r="D103" s="86"/>
      <c r="E103" s="84"/>
      <c r="F103" s="87"/>
      <c r="G103" s="87"/>
      <c r="H103" s="87"/>
      <c r="I103" s="87"/>
      <c r="J103" s="87"/>
      <c r="K103" s="87"/>
      <c r="L103" s="87"/>
      <c r="M103" s="88"/>
      <c r="N103" s="211"/>
      <c r="O103" s="220"/>
      <c r="P103" s="221"/>
      <c r="Q103" s="84"/>
      <c r="R103" s="89"/>
      <c r="S103" s="84"/>
      <c r="T103" s="125"/>
      <c r="U103" s="272"/>
    </row>
    <row r="104" spans="1:21">
      <c r="A104" s="272"/>
      <c r="B104" s="84"/>
      <c r="C104" s="85"/>
      <c r="D104" s="86"/>
      <c r="E104" s="84"/>
      <c r="F104" s="87"/>
      <c r="G104" s="87"/>
      <c r="H104" s="87"/>
      <c r="I104" s="87"/>
      <c r="J104" s="87"/>
      <c r="K104" s="87"/>
      <c r="L104" s="87"/>
      <c r="M104" s="88"/>
      <c r="N104" s="211"/>
      <c r="O104" s="220"/>
      <c r="P104" s="221"/>
      <c r="Q104" s="84"/>
      <c r="R104" s="89"/>
      <c r="S104" s="84"/>
      <c r="T104" s="125"/>
      <c r="U104" s="272"/>
    </row>
    <row r="105" spans="1:21">
      <c r="A105" s="272"/>
      <c r="B105" s="84"/>
      <c r="C105" s="85"/>
      <c r="D105" s="86"/>
      <c r="E105" s="84"/>
      <c r="F105" s="87"/>
      <c r="G105" s="87"/>
      <c r="H105" s="87"/>
      <c r="I105" s="87"/>
      <c r="J105" s="87"/>
      <c r="K105" s="87"/>
      <c r="L105" s="87"/>
      <c r="M105" s="88"/>
      <c r="N105" s="211"/>
      <c r="O105" s="220"/>
      <c r="P105" s="221"/>
      <c r="Q105" s="84"/>
      <c r="R105" s="89"/>
      <c r="S105" s="84"/>
      <c r="T105" s="125"/>
      <c r="U105" s="272"/>
    </row>
    <row r="106" spans="1:21">
      <c r="A106" s="272"/>
      <c r="B106" s="84"/>
      <c r="C106" s="85"/>
      <c r="D106" s="86"/>
      <c r="E106" s="84"/>
      <c r="F106" s="87"/>
      <c r="G106" s="87"/>
      <c r="H106" s="87"/>
      <c r="I106" s="87"/>
      <c r="J106" s="87"/>
      <c r="K106" s="87"/>
      <c r="L106" s="87"/>
      <c r="M106" s="88"/>
      <c r="N106" s="211"/>
      <c r="O106" s="220"/>
      <c r="P106" s="221"/>
      <c r="Q106" s="84"/>
      <c r="R106" s="89"/>
      <c r="S106" s="84"/>
      <c r="T106" s="125"/>
      <c r="U106" s="272"/>
    </row>
    <row r="107" spans="1:21">
      <c r="A107" s="272"/>
      <c r="B107" s="84"/>
      <c r="C107" s="85"/>
      <c r="D107" s="86"/>
      <c r="E107" s="84"/>
      <c r="F107" s="87"/>
      <c r="G107" s="87"/>
      <c r="H107" s="87"/>
      <c r="I107" s="87"/>
      <c r="J107" s="87"/>
      <c r="K107" s="87"/>
      <c r="L107" s="87"/>
      <c r="M107" s="88"/>
      <c r="N107" s="211"/>
      <c r="O107" s="220"/>
      <c r="P107" s="221"/>
      <c r="Q107" s="84"/>
      <c r="R107" s="89"/>
      <c r="S107" s="84"/>
      <c r="T107" s="125"/>
      <c r="U107" s="272"/>
    </row>
    <row r="108" spans="1:21">
      <c r="A108" s="272"/>
      <c r="B108" s="84"/>
      <c r="C108" s="85"/>
      <c r="D108" s="86"/>
      <c r="E108" s="84"/>
      <c r="F108" s="87"/>
      <c r="G108" s="87"/>
      <c r="H108" s="87"/>
      <c r="I108" s="87"/>
      <c r="J108" s="87"/>
      <c r="K108" s="87"/>
      <c r="L108" s="87"/>
      <c r="M108" s="88"/>
      <c r="N108" s="211"/>
      <c r="O108" s="220"/>
      <c r="P108" s="221"/>
      <c r="Q108" s="84"/>
      <c r="R108" s="89"/>
      <c r="S108" s="84"/>
      <c r="T108" s="125"/>
      <c r="U108" s="272"/>
    </row>
    <row r="109" spans="1:21">
      <c r="A109" s="272"/>
      <c r="B109" s="84"/>
      <c r="C109" s="85"/>
      <c r="D109" s="86"/>
      <c r="E109" s="84"/>
      <c r="F109" s="87"/>
      <c r="G109" s="87"/>
      <c r="H109" s="87"/>
      <c r="I109" s="87"/>
      <c r="J109" s="87"/>
      <c r="K109" s="87"/>
      <c r="L109" s="87"/>
      <c r="M109" s="88"/>
      <c r="N109" s="211"/>
      <c r="O109" s="220"/>
      <c r="P109" s="221"/>
      <c r="Q109" s="84"/>
      <c r="R109" s="89"/>
      <c r="S109" s="84"/>
      <c r="T109" s="125"/>
      <c r="U109" s="272"/>
    </row>
    <row r="110" spans="1:21">
      <c r="A110" s="272"/>
      <c r="B110" s="84"/>
      <c r="C110" s="85"/>
      <c r="D110" s="86"/>
      <c r="E110" s="84"/>
      <c r="F110" s="87"/>
      <c r="G110" s="87"/>
      <c r="H110" s="87"/>
      <c r="I110" s="87"/>
      <c r="J110" s="87"/>
      <c r="K110" s="87"/>
      <c r="L110" s="87"/>
      <c r="M110" s="88"/>
      <c r="N110" s="211"/>
      <c r="O110" s="220"/>
      <c r="P110" s="221"/>
      <c r="Q110" s="84"/>
      <c r="R110" s="89"/>
      <c r="S110" s="84"/>
      <c r="T110" s="125"/>
      <c r="U110" s="272"/>
    </row>
    <row r="111" spans="1:21">
      <c r="A111" s="272"/>
      <c r="B111" s="84"/>
      <c r="C111" s="85"/>
      <c r="D111" s="86"/>
      <c r="E111" s="84"/>
      <c r="F111" s="87"/>
      <c r="G111" s="87"/>
      <c r="H111" s="87"/>
      <c r="I111" s="87"/>
      <c r="J111" s="87"/>
      <c r="K111" s="87"/>
      <c r="L111" s="87"/>
      <c r="M111" s="88"/>
      <c r="N111" s="211"/>
      <c r="O111" s="220"/>
      <c r="P111" s="221"/>
      <c r="Q111" s="84"/>
      <c r="R111" s="89"/>
      <c r="S111" s="84"/>
      <c r="T111" s="125"/>
      <c r="U111" s="272"/>
    </row>
    <row r="112" spans="1:21">
      <c r="A112" s="272"/>
      <c r="B112" s="84"/>
      <c r="C112" s="85"/>
      <c r="D112" s="86"/>
      <c r="E112" s="84"/>
      <c r="F112" s="87"/>
      <c r="G112" s="87"/>
      <c r="H112" s="87"/>
      <c r="I112" s="87"/>
      <c r="J112" s="87"/>
      <c r="K112" s="87"/>
      <c r="L112" s="87"/>
      <c r="M112" s="88"/>
      <c r="N112" s="211"/>
      <c r="O112" s="220"/>
      <c r="P112" s="221"/>
      <c r="Q112" s="84"/>
      <c r="R112" s="89"/>
      <c r="S112" s="84"/>
      <c r="T112" s="125"/>
      <c r="U112" s="272"/>
    </row>
    <row r="113" spans="1:21">
      <c r="A113" s="272"/>
      <c r="B113" s="84"/>
      <c r="C113" s="85"/>
      <c r="D113" s="86"/>
      <c r="E113" s="84"/>
      <c r="F113" s="87"/>
      <c r="G113" s="87"/>
      <c r="H113" s="87"/>
      <c r="I113" s="87"/>
      <c r="J113" s="87"/>
      <c r="K113" s="87"/>
      <c r="L113" s="87"/>
      <c r="M113" s="88"/>
      <c r="N113" s="211"/>
      <c r="O113" s="220"/>
      <c r="P113" s="221"/>
      <c r="Q113" s="84"/>
      <c r="R113" s="89"/>
      <c r="S113" s="84"/>
      <c r="T113" s="125"/>
      <c r="U113" s="272"/>
    </row>
    <row r="114" spans="1:21">
      <c r="A114" s="272"/>
      <c r="B114" s="84"/>
      <c r="C114" s="85"/>
      <c r="D114" s="86"/>
      <c r="E114" s="84"/>
      <c r="F114" s="87"/>
      <c r="G114" s="87"/>
      <c r="H114" s="87"/>
      <c r="I114" s="87"/>
      <c r="J114" s="87"/>
      <c r="K114" s="87"/>
      <c r="L114" s="87"/>
      <c r="M114" s="88"/>
      <c r="N114" s="211"/>
      <c r="O114" s="220"/>
      <c r="P114" s="221"/>
      <c r="Q114" s="84"/>
      <c r="R114" s="89"/>
      <c r="S114" s="84"/>
      <c r="T114" s="125"/>
      <c r="U114" s="272"/>
    </row>
    <row r="115" spans="1:21">
      <c r="A115" s="272"/>
      <c r="B115" s="84"/>
      <c r="C115" s="85"/>
      <c r="D115" s="86"/>
      <c r="E115" s="84"/>
      <c r="F115" s="87"/>
      <c r="G115" s="87"/>
      <c r="H115" s="87"/>
      <c r="I115" s="87"/>
      <c r="J115" s="87"/>
      <c r="K115" s="87"/>
      <c r="L115" s="87"/>
      <c r="M115" s="88"/>
      <c r="N115" s="211"/>
      <c r="O115" s="220"/>
      <c r="P115" s="221"/>
      <c r="Q115" s="84"/>
      <c r="R115" s="89"/>
      <c r="S115" s="84"/>
      <c r="T115" s="125"/>
      <c r="U115" s="272"/>
    </row>
    <row r="116" spans="1:21">
      <c r="A116" s="272"/>
      <c r="B116" s="84"/>
      <c r="C116" s="85"/>
      <c r="D116" s="86"/>
      <c r="E116" s="84"/>
      <c r="F116" s="87"/>
      <c r="G116" s="87"/>
      <c r="H116" s="87"/>
      <c r="I116" s="87"/>
      <c r="J116" s="87"/>
      <c r="K116" s="87"/>
      <c r="L116" s="87"/>
      <c r="M116" s="88"/>
      <c r="N116" s="211"/>
      <c r="O116" s="220"/>
      <c r="P116" s="221"/>
      <c r="Q116" s="84"/>
      <c r="R116" s="89"/>
      <c r="S116" s="84"/>
      <c r="T116" s="125"/>
      <c r="U116" s="272"/>
    </row>
    <row r="117" spans="1:21">
      <c r="A117" s="272"/>
      <c r="B117" s="84"/>
      <c r="C117" s="85"/>
      <c r="D117" s="86"/>
      <c r="E117" s="84"/>
      <c r="F117" s="87"/>
      <c r="G117" s="87"/>
      <c r="H117" s="87"/>
      <c r="I117" s="87"/>
      <c r="J117" s="87"/>
      <c r="K117" s="87"/>
      <c r="L117" s="87"/>
      <c r="M117" s="88"/>
      <c r="N117" s="211"/>
      <c r="O117" s="220"/>
      <c r="P117" s="221"/>
      <c r="Q117" s="84"/>
      <c r="R117" s="89"/>
      <c r="S117" s="84"/>
      <c r="T117" s="125"/>
      <c r="U117" s="272"/>
    </row>
    <row r="118" spans="1:21">
      <c r="A118" s="272"/>
      <c r="B118" s="84"/>
      <c r="C118" s="85"/>
      <c r="D118" s="86"/>
      <c r="E118" s="84"/>
      <c r="F118" s="87"/>
      <c r="G118" s="87"/>
      <c r="H118" s="87"/>
      <c r="I118" s="87"/>
      <c r="J118" s="87"/>
      <c r="K118" s="87"/>
      <c r="L118" s="87"/>
      <c r="M118" s="88"/>
      <c r="N118" s="211"/>
      <c r="O118" s="220"/>
      <c r="P118" s="221"/>
      <c r="Q118" s="84"/>
      <c r="R118" s="89"/>
      <c r="S118" s="84"/>
      <c r="T118" s="125"/>
      <c r="U118" s="272"/>
    </row>
    <row r="119" spans="1:21">
      <c r="A119" s="272"/>
      <c r="B119" s="84"/>
      <c r="C119" s="85"/>
      <c r="D119" s="86"/>
      <c r="E119" s="84"/>
      <c r="F119" s="87"/>
      <c r="G119" s="87"/>
      <c r="H119" s="87"/>
      <c r="I119" s="87"/>
      <c r="J119" s="87"/>
      <c r="K119" s="87"/>
      <c r="L119" s="87"/>
      <c r="M119" s="88"/>
      <c r="N119" s="211"/>
      <c r="O119" s="220"/>
      <c r="P119" s="221"/>
      <c r="Q119" s="84"/>
      <c r="R119" s="89"/>
      <c r="S119" s="84"/>
      <c r="T119" s="125"/>
      <c r="U119" s="272"/>
    </row>
    <row r="120" spans="1:21">
      <c r="A120" s="272"/>
      <c r="B120" s="84"/>
      <c r="C120" s="85"/>
      <c r="D120" s="86"/>
      <c r="E120" s="84"/>
      <c r="F120" s="87"/>
      <c r="G120" s="87"/>
      <c r="H120" s="87"/>
      <c r="I120" s="87"/>
      <c r="J120" s="87"/>
      <c r="K120" s="87"/>
      <c r="L120" s="87"/>
      <c r="M120" s="88"/>
      <c r="N120" s="211"/>
      <c r="O120" s="220"/>
      <c r="P120" s="221"/>
      <c r="Q120" s="84"/>
      <c r="R120" s="89"/>
      <c r="S120" s="84"/>
      <c r="T120" s="125"/>
      <c r="U120" s="272"/>
    </row>
    <row r="121" spans="1:21">
      <c r="A121" s="272"/>
      <c r="B121" s="84"/>
      <c r="C121" s="85"/>
      <c r="D121" s="86"/>
      <c r="E121" s="84"/>
      <c r="F121" s="87"/>
      <c r="G121" s="87"/>
      <c r="H121" s="87"/>
      <c r="I121" s="87"/>
      <c r="J121" s="87"/>
      <c r="K121" s="87"/>
      <c r="L121" s="87"/>
      <c r="M121" s="88"/>
      <c r="N121" s="211"/>
      <c r="O121" s="220"/>
      <c r="P121" s="221"/>
      <c r="Q121" s="84"/>
      <c r="R121" s="89"/>
      <c r="S121" s="84"/>
      <c r="T121" s="125"/>
      <c r="U121" s="272"/>
    </row>
    <row r="122" spans="1:21">
      <c r="A122" s="272"/>
      <c r="B122" s="84"/>
      <c r="C122" s="85"/>
      <c r="D122" s="86"/>
      <c r="E122" s="84"/>
      <c r="F122" s="87"/>
      <c r="G122" s="87"/>
      <c r="H122" s="87"/>
      <c r="I122" s="87"/>
      <c r="J122" s="87"/>
      <c r="K122" s="87"/>
      <c r="L122" s="87"/>
      <c r="M122" s="88"/>
      <c r="N122" s="211"/>
      <c r="O122" s="220"/>
      <c r="P122" s="221"/>
      <c r="Q122" s="84"/>
      <c r="R122" s="89"/>
      <c r="S122" s="84"/>
      <c r="T122" s="125"/>
      <c r="U122" s="272"/>
    </row>
    <row r="123" spans="1:21">
      <c r="A123" s="272"/>
      <c r="B123" s="84"/>
      <c r="C123" s="85"/>
      <c r="D123" s="86"/>
      <c r="E123" s="84"/>
      <c r="F123" s="87"/>
      <c r="G123" s="87"/>
      <c r="H123" s="87"/>
      <c r="I123" s="87"/>
      <c r="J123" s="87"/>
      <c r="K123" s="87"/>
      <c r="L123" s="87"/>
      <c r="M123" s="88"/>
      <c r="N123" s="211"/>
      <c r="O123" s="220"/>
      <c r="P123" s="221"/>
      <c r="Q123" s="84"/>
      <c r="R123" s="89"/>
      <c r="S123" s="84"/>
      <c r="T123" s="125"/>
      <c r="U123" s="272"/>
    </row>
    <row r="124" spans="1:21">
      <c r="A124" s="272"/>
      <c r="B124" s="84"/>
      <c r="C124" s="85"/>
      <c r="D124" s="86"/>
      <c r="E124" s="84"/>
      <c r="F124" s="87"/>
      <c r="G124" s="87"/>
      <c r="H124" s="87"/>
      <c r="I124" s="87"/>
      <c r="J124" s="87"/>
      <c r="K124" s="87"/>
      <c r="L124" s="87"/>
      <c r="M124" s="88"/>
      <c r="N124" s="211"/>
      <c r="O124" s="220"/>
      <c r="P124" s="221"/>
      <c r="Q124" s="84"/>
      <c r="R124" s="89"/>
      <c r="S124" s="84"/>
      <c r="T124" s="125"/>
      <c r="U124" s="272"/>
    </row>
    <row r="125" spans="1:21">
      <c r="A125" s="272"/>
      <c r="B125" s="84"/>
      <c r="C125" s="85"/>
      <c r="D125" s="86"/>
      <c r="E125" s="84"/>
      <c r="F125" s="87"/>
      <c r="G125" s="87"/>
      <c r="H125" s="87"/>
      <c r="I125" s="87"/>
      <c r="J125" s="87"/>
      <c r="K125" s="87"/>
      <c r="L125" s="87"/>
      <c r="M125" s="88"/>
      <c r="N125" s="211"/>
      <c r="O125" s="220"/>
      <c r="P125" s="221"/>
      <c r="Q125" s="84"/>
      <c r="R125" s="89"/>
      <c r="S125" s="84"/>
      <c r="T125" s="125"/>
      <c r="U125" s="272"/>
    </row>
    <row r="126" spans="1:21">
      <c r="A126" s="272"/>
      <c r="B126" s="84"/>
      <c r="C126" s="85"/>
      <c r="D126" s="86"/>
      <c r="E126" s="84"/>
      <c r="F126" s="87"/>
      <c r="G126" s="87"/>
      <c r="H126" s="87"/>
      <c r="I126" s="87"/>
      <c r="J126" s="87"/>
      <c r="K126" s="87"/>
      <c r="L126" s="87"/>
      <c r="M126" s="88"/>
      <c r="N126" s="211"/>
      <c r="O126" s="220"/>
      <c r="P126" s="221"/>
      <c r="Q126" s="84"/>
      <c r="R126" s="89"/>
      <c r="S126" s="84"/>
      <c r="T126" s="125"/>
      <c r="U126" s="272"/>
    </row>
    <row r="127" spans="1:21">
      <c r="A127" s="272"/>
      <c r="B127" s="84"/>
      <c r="C127" s="85"/>
      <c r="D127" s="86"/>
      <c r="E127" s="84"/>
      <c r="F127" s="87"/>
      <c r="G127" s="87"/>
      <c r="H127" s="87"/>
      <c r="I127" s="87"/>
      <c r="J127" s="87"/>
      <c r="K127" s="87"/>
      <c r="L127" s="87"/>
      <c r="M127" s="88"/>
      <c r="N127" s="211"/>
      <c r="O127" s="220"/>
      <c r="P127" s="221"/>
      <c r="Q127" s="84"/>
      <c r="R127" s="89"/>
      <c r="S127" s="84"/>
      <c r="T127" s="125"/>
      <c r="U127" s="272"/>
    </row>
    <row r="128" spans="1:21">
      <c r="A128" s="272"/>
      <c r="B128" s="84"/>
      <c r="C128" s="85"/>
      <c r="D128" s="86"/>
      <c r="E128" s="84"/>
      <c r="F128" s="87"/>
      <c r="G128" s="87"/>
      <c r="H128" s="87"/>
      <c r="I128" s="87"/>
      <c r="J128" s="87"/>
      <c r="K128" s="87"/>
      <c r="L128" s="87"/>
      <c r="M128" s="88"/>
      <c r="N128" s="211"/>
      <c r="O128" s="220"/>
      <c r="P128" s="221"/>
      <c r="Q128" s="84"/>
      <c r="R128" s="89"/>
      <c r="S128" s="84"/>
      <c r="T128" s="125"/>
      <c r="U128" s="272"/>
    </row>
    <row r="129" spans="1:21">
      <c r="A129" s="272"/>
      <c r="B129" s="84"/>
      <c r="C129" s="85"/>
      <c r="D129" s="86"/>
      <c r="E129" s="84"/>
      <c r="F129" s="87"/>
      <c r="G129" s="87"/>
      <c r="H129" s="87"/>
      <c r="I129" s="87"/>
      <c r="J129" s="87"/>
      <c r="K129" s="87"/>
      <c r="L129" s="87"/>
      <c r="M129" s="88"/>
      <c r="N129" s="211"/>
      <c r="O129" s="220"/>
      <c r="P129" s="221"/>
      <c r="Q129" s="84"/>
      <c r="R129" s="89"/>
      <c r="S129" s="84"/>
      <c r="T129" s="125"/>
      <c r="U129" s="272"/>
    </row>
    <row r="130" spans="1:21">
      <c r="A130" s="272"/>
      <c r="B130" s="84"/>
      <c r="C130" s="85"/>
      <c r="D130" s="86"/>
      <c r="E130" s="84"/>
      <c r="F130" s="87"/>
      <c r="G130" s="87"/>
      <c r="H130" s="87"/>
      <c r="I130" s="87"/>
      <c r="J130" s="87"/>
      <c r="K130" s="87"/>
      <c r="L130" s="87"/>
      <c r="M130" s="88"/>
      <c r="N130" s="211"/>
      <c r="O130" s="220"/>
      <c r="P130" s="221"/>
      <c r="Q130" s="84"/>
      <c r="R130" s="89"/>
      <c r="S130" s="84"/>
      <c r="T130" s="125"/>
      <c r="U130" s="272"/>
    </row>
    <row r="131" spans="1:21">
      <c r="A131" s="272"/>
      <c r="B131" s="84"/>
      <c r="C131" s="85"/>
      <c r="D131" s="86"/>
      <c r="E131" s="84"/>
      <c r="F131" s="87"/>
      <c r="G131" s="87"/>
      <c r="H131" s="87"/>
      <c r="I131" s="87"/>
      <c r="J131" s="87"/>
      <c r="K131" s="87"/>
      <c r="L131" s="87"/>
      <c r="M131" s="88"/>
      <c r="N131" s="211"/>
      <c r="O131" s="220"/>
      <c r="P131" s="221"/>
      <c r="Q131" s="84"/>
      <c r="R131" s="89"/>
      <c r="S131" s="84"/>
      <c r="T131" s="125"/>
      <c r="U131" s="272"/>
    </row>
    <row r="132" spans="1:21">
      <c r="A132" s="272"/>
      <c r="B132" s="84"/>
      <c r="C132" s="85"/>
      <c r="D132" s="86"/>
      <c r="E132" s="84"/>
      <c r="F132" s="87"/>
      <c r="G132" s="87"/>
      <c r="H132" s="87"/>
      <c r="I132" s="87"/>
      <c r="J132" s="87"/>
      <c r="K132" s="87"/>
      <c r="L132" s="87"/>
      <c r="M132" s="88"/>
      <c r="N132" s="211"/>
      <c r="O132" s="220"/>
      <c r="P132" s="221"/>
      <c r="Q132" s="84"/>
      <c r="R132" s="89"/>
      <c r="S132" s="84"/>
      <c r="T132" s="125"/>
      <c r="U132" s="272"/>
    </row>
    <row r="133" spans="1:21">
      <c r="A133" s="272"/>
      <c r="B133" s="84"/>
      <c r="C133" s="85"/>
      <c r="D133" s="86"/>
      <c r="E133" s="84"/>
      <c r="F133" s="87"/>
      <c r="G133" s="87"/>
      <c r="H133" s="87"/>
      <c r="I133" s="87"/>
      <c r="J133" s="87"/>
      <c r="K133" s="87"/>
      <c r="L133" s="87"/>
      <c r="M133" s="88"/>
      <c r="N133" s="211"/>
      <c r="O133" s="220"/>
      <c r="P133" s="221"/>
      <c r="Q133" s="84"/>
      <c r="R133" s="89"/>
      <c r="S133" s="84"/>
      <c r="T133" s="125"/>
      <c r="U133" s="272"/>
    </row>
    <row r="134" spans="1:21">
      <c r="A134" s="272"/>
      <c r="B134" s="84"/>
      <c r="C134" s="85"/>
      <c r="D134" s="86"/>
      <c r="E134" s="84"/>
      <c r="F134" s="87"/>
      <c r="G134" s="87"/>
      <c r="H134" s="87"/>
      <c r="I134" s="87"/>
      <c r="J134" s="87"/>
      <c r="K134" s="87"/>
      <c r="L134" s="87"/>
      <c r="M134" s="88"/>
      <c r="N134" s="211"/>
      <c r="O134" s="220"/>
      <c r="P134" s="221"/>
      <c r="Q134" s="84"/>
      <c r="R134" s="89"/>
      <c r="S134" s="84"/>
      <c r="T134" s="125"/>
      <c r="U134" s="272"/>
    </row>
    <row r="135" spans="1:21">
      <c r="A135" s="272"/>
      <c r="B135" s="84"/>
      <c r="C135" s="85"/>
      <c r="D135" s="86"/>
      <c r="E135" s="84"/>
      <c r="F135" s="87"/>
      <c r="G135" s="87"/>
      <c r="H135" s="87"/>
      <c r="I135" s="87"/>
      <c r="J135" s="87"/>
      <c r="K135" s="87"/>
      <c r="L135" s="87"/>
      <c r="M135" s="88"/>
      <c r="N135" s="211"/>
      <c r="O135" s="220"/>
      <c r="P135" s="221"/>
      <c r="Q135" s="84"/>
      <c r="R135" s="89"/>
      <c r="S135" s="84"/>
      <c r="T135" s="125"/>
      <c r="U135" s="272"/>
    </row>
    <row r="136" spans="1:21">
      <c r="A136" s="272"/>
      <c r="B136" s="84"/>
      <c r="C136" s="85"/>
      <c r="D136" s="86"/>
      <c r="E136" s="84"/>
      <c r="F136" s="87"/>
      <c r="G136" s="87"/>
      <c r="H136" s="87"/>
      <c r="I136" s="87"/>
      <c r="J136" s="87"/>
      <c r="K136" s="87"/>
      <c r="L136" s="87"/>
      <c r="M136" s="88"/>
      <c r="N136" s="211"/>
      <c r="O136" s="220"/>
      <c r="P136" s="221"/>
      <c r="Q136" s="84"/>
      <c r="R136" s="89"/>
      <c r="S136" s="84"/>
      <c r="T136" s="125"/>
      <c r="U136" s="272"/>
    </row>
    <row r="137" spans="1:21">
      <c r="A137" s="272"/>
      <c r="B137" s="84"/>
      <c r="C137" s="85"/>
      <c r="D137" s="86"/>
      <c r="E137" s="84"/>
      <c r="F137" s="87"/>
      <c r="G137" s="87"/>
      <c r="H137" s="87"/>
      <c r="I137" s="87"/>
      <c r="J137" s="87"/>
      <c r="K137" s="87"/>
      <c r="L137" s="87"/>
      <c r="M137" s="88"/>
      <c r="N137" s="211"/>
      <c r="O137" s="220"/>
      <c r="P137" s="221"/>
      <c r="Q137" s="84"/>
      <c r="R137" s="89"/>
      <c r="S137" s="84"/>
      <c r="T137" s="125"/>
      <c r="U137" s="272"/>
    </row>
    <row r="138" spans="1:21">
      <c r="A138" s="272"/>
      <c r="B138" s="84"/>
      <c r="C138" s="85"/>
      <c r="D138" s="86"/>
      <c r="E138" s="84"/>
      <c r="F138" s="87"/>
      <c r="G138" s="87"/>
      <c r="H138" s="87"/>
      <c r="I138" s="87"/>
      <c r="J138" s="87"/>
      <c r="K138" s="87"/>
      <c r="L138" s="87"/>
      <c r="M138" s="88"/>
      <c r="N138" s="211"/>
      <c r="O138" s="220"/>
      <c r="P138" s="221"/>
      <c r="Q138" s="84"/>
      <c r="R138" s="89"/>
      <c r="S138" s="84"/>
      <c r="T138" s="125"/>
      <c r="U138" s="272"/>
    </row>
    <row r="139" spans="1:21">
      <c r="A139" s="272"/>
      <c r="B139" s="84"/>
      <c r="C139" s="85"/>
      <c r="D139" s="86"/>
      <c r="E139" s="84"/>
      <c r="F139" s="87"/>
      <c r="G139" s="87"/>
      <c r="H139" s="87"/>
      <c r="I139" s="87"/>
      <c r="J139" s="87"/>
      <c r="K139" s="87"/>
      <c r="L139" s="87"/>
      <c r="M139" s="88"/>
      <c r="N139" s="211"/>
      <c r="O139" s="220"/>
      <c r="P139" s="221"/>
      <c r="Q139" s="84"/>
      <c r="R139" s="89"/>
      <c r="S139" s="84"/>
      <c r="T139" s="125"/>
      <c r="U139" s="272"/>
    </row>
    <row r="140" spans="1:21">
      <c r="A140" s="272"/>
      <c r="B140" s="84"/>
      <c r="C140" s="85"/>
      <c r="D140" s="86"/>
      <c r="E140" s="84"/>
      <c r="F140" s="87"/>
      <c r="G140" s="87"/>
      <c r="H140" s="87"/>
      <c r="I140" s="87"/>
      <c r="J140" s="87"/>
      <c r="K140" s="87"/>
      <c r="L140" s="87"/>
      <c r="M140" s="88"/>
      <c r="N140" s="211"/>
      <c r="O140" s="220"/>
      <c r="P140" s="221"/>
      <c r="Q140" s="84"/>
      <c r="R140" s="89"/>
      <c r="S140" s="84"/>
      <c r="T140" s="125"/>
      <c r="U140" s="272"/>
    </row>
    <row r="141" spans="1:21">
      <c r="A141" s="272"/>
      <c r="B141" s="84"/>
      <c r="C141" s="85"/>
      <c r="D141" s="86"/>
      <c r="E141" s="84"/>
      <c r="F141" s="87"/>
      <c r="G141" s="87"/>
      <c r="H141" s="87"/>
      <c r="I141" s="87"/>
      <c r="J141" s="87"/>
      <c r="K141" s="87"/>
      <c r="L141" s="87"/>
      <c r="M141" s="88"/>
      <c r="N141" s="211"/>
      <c r="O141" s="220"/>
      <c r="P141" s="221"/>
      <c r="Q141" s="84"/>
      <c r="R141" s="89"/>
      <c r="S141" s="84"/>
      <c r="T141" s="125"/>
      <c r="U141" s="272"/>
    </row>
    <row r="142" spans="1:21">
      <c r="A142" s="272"/>
      <c r="B142" s="84"/>
      <c r="C142" s="85"/>
      <c r="D142" s="86"/>
      <c r="E142" s="84"/>
      <c r="F142" s="87"/>
      <c r="G142" s="87"/>
      <c r="H142" s="87"/>
      <c r="I142" s="87"/>
      <c r="J142" s="87"/>
      <c r="K142" s="87"/>
      <c r="L142" s="87"/>
      <c r="M142" s="88"/>
      <c r="N142" s="211"/>
      <c r="O142" s="220"/>
      <c r="P142" s="221"/>
      <c r="Q142" s="84"/>
      <c r="R142" s="89"/>
      <c r="S142" s="84"/>
      <c r="T142" s="125"/>
      <c r="U142" s="272"/>
    </row>
    <row r="143" spans="1:21">
      <c r="A143" s="272"/>
      <c r="B143" s="84"/>
      <c r="C143" s="85"/>
      <c r="D143" s="86"/>
      <c r="E143" s="84"/>
      <c r="F143" s="87"/>
      <c r="G143" s="87"/>
      <c r="H143" s="87"/>
      <c r="I143" s="87"/>
      <c r="J143" s="87"/>
      <c r="K143" s="87"/>
      <c r="L143" s="87"/>
      <c r="M143" s="88"/>
      <c r="N143" s="211"/>
      <c r="O143" s="220"/>
      <c r="P143" s="221"/>
      <c r="Q143" s="84"/>
      <c r="R143" s="89"/>
      <c r="S143" s="84"/>
      <c r="T143" s="125"/>
      <c r="U143" s="272"/>
    </row>
    <row r="144" spans="1:21">
      <c r="A144" s="272"/>
      <c r="B144" s="84"/>
      <c r="C144" s="85"/>
      <c r="D144" s="86"/>
      <c r="E144" s="84"/>
      <c r="F144" s="87"/>
      <c r="G144" s="87"/>
      <c r="H144" s="87"/>
      <c r="I144" s="87"/>
      <c r="J144" s="87"/>
      <c r="K144" s="87"/>
      <c r="L144" s="87"/>
      <c r="M144" s="88"/>
      <c r="N144" s="211"/>
      <c r="O144" s="220"/>
      <c r="P144" s="221"/>
      <c r="Q144" s="84"/>
      <c r="R144" s="89"/>
      <c r="S144" s="84"/>
      <c r="T144" s="125"/>
      <c r="U144" s="272"/>
    </row>
    <row r="145" spans="1:21">
      <c r="A145" s="272"/>
      <c r="B145" s="84"/>
      <c r="C145" s="85"/>
      <c r="D145" s="86"/>
      <c r="E145" s="84"/>
      <c r="F145" s="87"/>
      <c r="G145" s="87"/>
      <c r="H145" s="87"/>
      <c r="I145" s="87"/>
      <c r="J145" s="87"/>
      <c r="K145" s="87"/>
      <c r="L145" s="87"/>
      <c r="M145" s="88"/>
      <c r="N145" s="211"/>
      <c r="O145" s="220"/>
      <c r="P145" s="221"/>
      <c r="Q145" s="84"/>
      <c r="R145" s="89"/>
      <c r="S145" s="84"/>
      <c r="T145" s="125"/>
      <c r="U145" s="272"/>
    </row>
    <row r="146" spans="1:21">
      <c r="A146" s="272"/>
      <c r="B146" s="84"/>
      <c r="C146" s="85"/>
      <c r="D146" s="86"/>
      <c r="E146" s="84"/>
      <c r="F146" s="87"/>
      <c r="G146" s="87"/>
      <c r="H146" s="87"/>
      <c r="I146" s="87"/>
      <c r="J146" s="87"/>
      <c r="K146" s="87"/>
      <c r="L146" s="87"/>
      <c r="M146" s="88"/>
      <c r="N146" s="211"/>
      <c r="O146" s="220"/>
      <c r="P146" s="221"/>
      <c r="Q146" s="84"/>
      <c r="R146" s="89"/>
      <c r="S146" s="84"/>
      <c r="T146" s="125"/>
      <c r="U146" s="272"/>
    </row>
    <row r="147" spans="1:21">
      <c r="A147" s="272"/>
      <c r="B147" s="84"/>
      <c r="C147" s="85"/>
      <c r="D147" s="86"/>
      <c r="E147" s="84"/>
      <c r="F147" s="87"/>
      <c r="G147" s="87"/>
      <c r="H147" s="87"/>
      <c r="I147" s="87"/>
      <c r="J147" s="87"/>
      <c r="K147" s="87"/>
      <c r="L147" s="87"/>
      <c r="M147" s="88"/>
      <c r="N147" s="211"/>
      <c r="O147" s="220"/>
      <c r="P147" s="221"/>
      <c r="Q147" s="84"/>
      <c r="R147" s="89"/>
      <c r="S147" s="84"/>
      <c r="T147" s="125"/>
      <c r="U147" s="272"/>
    </row>
    <row r="148" spans="1:21">
      <c r="A148" s="272"/>
      <c r="B148" s="84"/>
      <c r="C148" s="85"/>
      <c r="D148" s="86"/>
      <c r="E148" s="84"/>
      <c r="F148" s="87"/>
      <c r="G148" s="87"/>
      <c r="H148" s="87"/>
      <c r="I148" s="87"/>
      <c r="J148" s="87"/>
      <c r="K148" s="87"/>
      <c r="L148" s="87"/>
      <c r="M148" s="88"/>
      <c r="N148" s="211"/>
      <c r="O148" s="220"/>
      <c r="P148" s="221"/>
      <c r="Q148" s="84"/>
      <c r="R148" s="89"/>
      <c r="S148" s="84"/>
      <c r="T148" s="125"/>
      <c r="U148" s="272"/>
    </row>
    <row r="149" spans="1:21">
      <c r="A149" s="272"/>
      <c r="B149" s="84"/>
      <c r="C149" s="85"/>
      <c r="D149" s="86"/>
      <c r="E149" s="84"/>
      <c r="F149" s="87"/>
      <c r="G149" s="87"/>
      <c r="H149" s="87"/>
      <c r="I149" s="87"/>
      <c r="J149" s="87"/>
      <c r="K149" s="87"/>
      <c r="L149" s="87"/>
      <c r="M149" s="88"/>
      <c r="N149" s="211"/>
      <c r="O149" s="220"/>
      <c r="P149" s="221"/>
      <c r="Q149" s="84"/>
      <c r="R149" s="89"/>
      <c r="S149" s="84"/>
      <c r="T149" s="125"/>
      <c r="U149" s="272"/>
    </row>
    <row r="150" spans="1:21">
      <c r="A150" s="272"/>
      <c r="B150" s="84"/>
      <c r="C150" s="85"/>
      <c r="D150" s="86"/>
      <c r="E150" s="84"/>
      <c r="F150" s="87"/>
      <c r="G150" s="87"/>
      <c r="H150" s="87"/>
      <c r="I150" s="87"/>
      <c r="J150" s="87"/>
      <c r="K150" s="87"/>
      <c r="L150" s="87"/>
      <c r="M150" s="88"/>
      <c r="N150" s="211"/>
      <c r="O150" s="220"/>
      <c r="P150" s="221"/>
      <c r="Q150" s="84"/>
      <c r="R150" s="89"/>
      <c r="S150" s="84"/>
      <c r="T150" s="125"/>
      <c r="U150" s="272"/>
    </row>
    <row r="151" spans="1:21">
      <c r="A151" s="272"/>
      <c r="B151" s="84"/>
      <c r="C151" s="85"/>
      <c r="D151" s="86"/>
      <c r="E151" s="84"/>
      <c r="F151" s="87"/>
      <c r="G151" s="87"/>
      <c r="H151" s="87"/>
      <c r="I151" s="87"/>
      <c r="J151" s="87"/>
      <c r="K151" s="87"/>
      <c r="L151" s="87"/>
      <c r="M151" s="88"/>
      <c r="N151" s="211"/>
      <c r="O151" s="220"/>
      <c r="P151" s="221"/>
      <c r="Q151" s="84"/>
      <c r="R151" s="89"/>
      <c r="S151" s="84"/>
      <c r="T151" s="125"/>
      <c r="U151" s="272"/>
    </row>
    <row r="152" spans="1:21">
      <c r="A152" s="272"/>
      <c r="B152" s="84"/>
      <c r="C152" s="85"/>
      <c r="D152" s="86"/>
      <c r="E152" s="84"/>
      <c r="F152" s="87"/>
      <c r="G152" s="87"/>
      <c r="H152" s="87"/>
      <c r="I152" s="87"/>
      <c r="J152" s="87"/>
      <c r="K152" s="87"/>
      <c r="L152" s="87"/>
      <c r="M152" s="88"/>
      <c r="N152" s="211"/>
      <c r="O152" s="220"/>
      <c r="P152" s="221"/>
      <c r="Q152" s="84"/>
      <c r="R152" s="89"/>
      <c r="S152" s="84"/>
      <c r="T152" s="125"/>
      <c r="U152" s="272"/>
    </row>
    <row r="153" spans="1:21">
      <c r="A153" s="272"/>
      <c r="B153" s="84"/>
      <c r="C153" s="85"/>
      <c r="D153" s="86"/>
      <c r="E153" s="84"/>
      <c r="F153" s="87"/>
      <c r="G153" s="87"/>
      <c r="H153" s="87"/>
      <c r="I153" s="87"/>
      <c r="J153" s="87"/>
      <c r="K153" s="87"/>
      <c r="L153" s="87"/>
      <c r="M153" s="88"/>
      <c r="N153" s="211"/>
      <c r="O153" s="220"/>
      <c r="P153" s="221"/>
      <c r="Q153" s="84"/>
      <c r="R153" s="89"/>
      <c r="S153" s="84"/>
      <c r="T153" s="125"/>
      <c r="U153" s="272"/>
    </row>
    <row r="154" spans="1:21">
      <c r="A154" s="272"/>
      <c r="B154" s="84"/>
      <c r="C154" s="85"/>
      <c r="D154" s="86"/>
      <c r="E154" s="84"/>
      <c r="F154" s="87"/>
      <c r="G154" s="87"/>
      <c r="H154" s="87"/>
      <c r="I154" s="87"/>
      <c r="J154" s="87"/>
      <c r="K154" s="87"/>
      <c r="L154" s="87"/>
      <c r="M154" s="88"/>
      <c r="N154" s="211"/>
      <c r="O154" s="220"/>
      <c r="P154" s="221"/>
      <c r="Q154" s="84"/>
      <c r="R154" s="89"/>
      <c r="S154" s="84"/>
      <c r="T154" s="125"/>
      <c r="U154" s="272"/>
    </row>
    <row r="155" spans="1:21">
      <c r="A155" s="272"/>
      <c r="B155" s="84"/>
      <c r="C155" s="85"/>
      <c r="D155" s="86"/>
      <c r="E155" s="84"/>
      <c r="F155" s="87"/>
      <c r="G155" s="87"/>
      <c r="H155" s="87"/>
      <c r="I155" s="87"/>
      <c r="J155" s="87"/>
      <c r="K155" s="87"/>
      <c r="L155" s="87"/>
      <c r="M155" s="88"/>
      <c r="N155" s="211"/>
      <c r="O155" s="220"/>
      <c r="P155" s="221"/>
      <c r="Q155" s="84"/>
      <c r="R155" s="89"/>
      <c r="S155" s="84"/>
      <c r="T155" s="125"/>
      <c r="U155" s="272"/>
    </row>
    <row r="156" spans="1:21">
      <c r="A156" s="272"/>
      <c r="B156" s="84"/>
      <c r="C156" s="85"/>
      <c r="D156" s="86"/>
      <c r="E156" s="84"/>
      <c r="F156" s="87"/>
      <c r="G156" s="87"/>
      <c r="H156" s="87"/>
      <c r="I156" s="87"/>
      <c r="J156" s="87"/>
      <c r="K156" s="87"/>
      <c r="L156" s="87"/>
      <c r="M156" s="88"/>
      <c r="N156" s="211"/>
      <c r="O156" s="220"/>
      <c r="P156" s="221"/>
      <c r="Q156" s="84"/>
      <c r="R156" s="89"/>
      <c r="S156" s="84"/>
      <c r="T156" s="125"/>
      <c r="U156" s="272"/>
    </row>
    <row r="157" spans="1:21">
      <c r="A157" s="272"/>
      <c r="B157" s="84"/>
      <c r="C157" s="85"/>
      <c r="D157" s="86"/>
      <c r="E157" s="84"/>
      <c r="F157" s="87"/>
      <c r="G157" s="87"/>
      <c r="H157" s="87"/>
      <c r="I157" s="87"/>
      <c r="J157" s="87"/>
      <c r="K157" s="87"/>
      <c r="L157" s="87"/>
      <c r="M157" s="88"/>
      <c r="N157" s="211"/>
      <c r="O157" s="220"/>
      <c r="P157" s="221"/>
      <c r="Q157" s="84"/>
      <c r="R157" s="89"/>
      <c r="S157" s="84"/>
      <c r="T157" s="125"/>
      <c r="U157" s="272"/>
    </row>
    <row r="158" spans="1:21">
      <c r="A158" s="272"/>
      <c r="B158" s="84"/>
      <c r="C158" s="85"/>
      <c r="D158" s="86"/>
      <c r="E158" s="84"/>
      <c r="F158" s="87"/>
      <c r="G158" s="87"/>
      <c r="H158" s="87"/>
      <c r="I158" s="87"/>
      <c r="J158" s="87"/>
      <c r="K158" s="87"/>
      <c r="L158" s="87"/>
      <c r="M158" s="88"/>
      <c r="N158" s="211"/>
      <c r="O158" s="220"/>
      <c r="P158" s="221"/>
      <c r="Q158" s="84"/>
      <c r="R158" s="89"/>
      <c r="S158" s="84"/>
      <c r="T158" s="125"/>
      <c r="U158" s="272"/>
    </row>
    <row r="159" spans="1:21">
      <c r="A159" s="272"/>
      <c r="B159" s="84"/>
      <c r="C159" s="85"/>
      <c r="D159" s="86"/>
      <c r="E159" s="84"/>
      <c r="F159" s="87"/>
      <c r="G159" s="87"/>
      <c r="H159" s="87"/>
      <c r="I159" s="87"/>
      <c r="J159" s="87"/>
      <c r="K159" s="87"/>
      <c r="L159" s="87"/>
      <c r="M159" s="88"/>
      <c r="N159" s="211"/>
      <c r="O159" s="220"/>
      <c r="P159" s="221"/>
      <c r="Q159" s="84"/>
      <c r="R159" s="89"/>
      <c r="S159" s="84"/>
      <c r="T159" s="125"/>
      <c r="U159" s="272"/>
    </row>
    <row r="160" spans="1:21">
      <c r="A160" s="272"/>
      <c r="B160" s="84"/>
      <c r="C160" s="85"/>
      <c r="D160" s="86"/>
      <c r="E160" s="84"/>
      <c r="F160" s="87"/>
      <c r="G160" s="87"/>
      <c r="H160" s="87"/>
      <c r="I160" s="87"/>
      <c r="J160" s="87"/>
      <c r="K160" s="87"/>
      <c r="L160" s="87"/>
      <c r="M160" s="88"/>
      <c r="N160" s="211"/>
      <c r="O160" s="220"/>
      <c r="P160" s="221"/>
      <c r="Q160" s="84"/>
      <c r="R160" s="89"/>
      <c r="S160" s="84"/>
      <c r="T160" s="125"/>
      <c r="U160" s="272"/>
    </row>
    <row r="161" spans="1:21">
      <c r="A161" s="272"/>
      <c r="B161" s="84"/>
      <c r="C161" s="85"/>
      <c r="D161" s="86"/>
      <c r="E161" s="84"/>
      <c r="F161" s="87"/>
      <c r="G161" s="87"/>
      <c r="H161" s="87"/>
      <c r="I161" s="87"/>
      <c r="J161" s="87"/>
      <c r="K161" s="87"/>
      <c r="L161" s="87"/>
      <c r="M161" s="88"/>
      <c r="N161" s="211"/>
      <c r="O161" s="220"/>
      <c r="P161" s="221"/>
      <c r="Q161" s="84"/>
      <c r="R161" s="89"/>
      <c r="S161" s="84"/>
      <c r="T161" s="125"/>
      <c r="U161" s="272"/>
    </row>
    <row r="162" spans="1:21">
      <c r="A162" s="272"/>
      <c r="B162" s="84"/>
      <c r="C162" s="85"/>
      <c r="D162" s="86"/>
      <c r="E162" s="84"/>
      <c r="F162" s="87"/>
      <c r="G162" s="87"/>
      <c r="H162" s="87"/>
      <c r="I162" s="87"/>
      <c r="J162" s="87"/>
      <c r="K162" s="87"/>
      <c r="L162" s="87"/>
      <c r="M162" s="88"/>
      <c r="N162" s="211"/>
      <c r="O162" s="220"/>
      <c r="P162" s="221"/>
      <c r="Q162" s="84"/>
      <c r="R162" s="89"/>
      <c r="S162" s="84"/>
      <c r="T162" s="125"/>
      <c r="U162" s="272"/>
    </row>
    <row r="163" spans="1:21">
      <c r="A163" s="272"/>
      <c r="B163" s="84"/>
      <c r="C163" s="85"/>
      <c r="D163" s="86"/>
      <c r="E163" s="84"/>
      <c r="F163" s="87"/>
      <c r="G163" s="87"/>
      <c r="H163" s="87"/>
      <c r="I163" s="87"/>
      <c r="J163" s="87"/>
      <c r="K163" s="87"/>
      <c r="L163" s="87"/>
      <c r="M163" s="88"/>
      <c r="N163" s="211"/>
      <c r="O163" s="220"/>
      <c r="P163" s="221"/>
      <c r="Q163" s="84"/>
      <c r="R163" s="89"/>
      <c r="S163" s="84"/>
      <c r="T163" s="125"/>
      <c r="U163" s="272"/>
    </row>
    <row r="164" spans="1:21">
      <c r="A164" s="272"/>
      <c r="B164" s="84"/>
      <c r="C164" s="85"/>
      <c r="D164" s="86"/>
      <c r="E164" s="84"/>
      <c r="F164" s="87"/>
      <c r="G164" s="87"/>
      <c r="H164" s="87"/>
      <c r="I164" s="87"/>
      <c r="J164" s="87"/>
      <c r="K164" s="87"/>
      <c r="L164" s="87"/>
      <c r="M164" s="88"/>
      <c r="N164" s="211"/>
      <c r="O164" s="220"/>
      <c r="P164" s="221"/>
      <c r="Q164" s="84"/>
      <c r="R164" s="89"/>
      <c r="S164" s="84"/>
      <c r="T164" s="125"/>
      <c r="U164" s="272"/>
    </row>
    <row r="165" spans="1:21">
      <c r="A165" s="272"/>
      <c r="B165" s="84"/>
      <c r="C165" s="85"/>
      <c r="D165" s="86"/>
      <c r="E165" s="84"/>
      <c r="F165" s="87"/>
      <c r="G165" s="87"/>
      <c r="H165" s="87"/>
      <c r="I165" s="87"/>
      <c r="J165" s="87"/>
      <c r="K165" s="87"/>
      <c r="L165" s="87"/>
      <c r="M165" s="88"/>
      <c r="N165" s="211"/>
      <c r="O165" s="220"/>
      <c r="P165" s="221"/>
      <c r="Q165" s="84"/>
      <c r="R165" s="89"/>
      <c r="S165" s="84"/>
      <c r="T165" s="125"/>
      <c r="U165" s="272"/>
    </row>
    <row r="166" spans="1:21">
      <c r="A166" s="272"/>
      <c r="B166" s="84"/>
      <c r="C166" s="85"/>
      <c r="D166" s="86"/>
      <c r="E166" s="84"/>
      <c r="F166" s="87"/>
      <c r="G166" s="87"/>
      <c r="H166" s="87"/>
      <c r="I166" s="87"/>
      <c r="J166" s="87"/>
      <c r="K166" s="87"/>
      <c r="L166" s="87"/>
      <c r="M166" s="88"/>
      <c r="N166" s="211"/>
      <c r="O166" s="220"/>
      <c r="P166" s="221"/>
      <c r="Q166" s="84"/>
      <c r="R166" s="89"/>
      <c r="S166" s="84"/>
      <c r="T166" s="125"/>
      <c r="U166" s="272"/>
    </row>
    <row r="167" spans="1:21">
      <c r="A167" s="272"/>
      <c r="B167" s="84"/>
      <c r="C167" s="85"/>
      <c r="D167" s="86"/>
      <c r="E167" s="84"/>
      <c r="F167" s="87"/>
      <c r="G167" s="87"/>
      <c r="H167" s="87"/>
      <c r="I167" s="87"/>
      <c r="J167" s="87"/>
      <c r="K167" s="87"/>
      <c r="L167" s="87"/>
      <c r="M167" s="88"/>
      <c r="N167" s="211"/>
      <c r="O167" s="220"/>
      <c r="P167" s="221"/>
      <c r="Q167" s="84"/>
      <c r="R167" s="89"/>
      <c r="S167" s="84"/>
      <c r="T167" s="125"/>
      <c r="U167" s="272"/>
    </row>
    <row r="168" spans="1:21">
      <c r="A168" s="272"/>
      <c r="B168" s="84"/>
      <c r="C168" s="85"/>
      <c r="D168" s="86"/>
      <c r="E168" s="84"/>
      <c r="F168" s="87"/>
      <c r="G168" s="87"/>
      <c r="H168" s="87"/>
      <c r="I168" s="87"/>
      <c r="J168" s="87"/>
      <c r="K168" s="87"/>
      <c r="L168" s="87"/>
      <c r="M168" s="88"/>
      <c r="N168" s="211"/>
      <c r="O168" s="220"/>
      <c r="P168" s="221"/>
      <c r="Q168" s="84"/>
      <c r="R168" s="89"/>
      <c r="S168" s="84"/>
      <c r="T168" s="125"/>
      <c r="U168" s="272"/>
    </row>
    <row r="169" spans="1:21">
      <c r="A169" s="272"/>
      <c r="B169" s="84"/>
      <c r="C169" s="85"/>
      <c r="D169" s="86"/>
      <c r="E169" s="84"/>
      <c r="F169" s="87"/>
      <c r="G169" s="87"/>
      <c r="H169" s="87"/>
      <c r="I169" s="87"/>
      <c r="J169" s="87"/>
      <c r="K169" s="87"/>
      <c r="L169" s="87"/>
      <c r="M169" s="88"/>
      <c r="N169" s="211"/>
      <c r="O169" s="220"/>
      <c r="P169" s="221"/>
      <c r="Q169" s="84"/>
      <c r="R169" s="89"/>
      <c r="S169" s="84"/>
      <c r="T169" s="125"/>
      <c r="U169" s="272"/>
    </row>
    <row r="170" spans="1:21">
      <c r="A170" s="272"/>
      <c r="B170" s="84"/>
      <c r="C170" s="85"/>
      <c r="D170" s="86"/>
      <c r="E170" s="84"/>
      <c r="F170" s="87"/>
      <c r="G170" s="87"/>
      <c r="H170" s="87"/>
      <c r="I170" s="87"/>
      <c r="J170" s="87"/>
      <c r="K170" s="87"/>
      <c r="L170" s="87"/>
      <c r="M170" s="88"/>
      <c r="N170" s="211"/>
      <c r="O170" s="220"/>
      <c r="P170" s="221"/>
      <c r="Q170" s="84"/>
      <c r="R170" s="89"/>
      <c r="S170" s="84"/>
      <c r="T170" s="125"/>
      <c r="U170" s="272"/>
    </row>
    <row r="171" spans="1:21">
      <c r="A171" s="272"/>
      <c r="B171" s="84"/>
      <c r="C171" s="85"/>
      <c r="D171" s="86"/>
      <c r="E171" s="84"/>
      <c r="F171" s="87"/>
      <c r="G171" s="87"/>
      <c r="H171" s="87"/>
      <c r="I171" s="87"/>
      <c r="J171" s="87"/>
      <c r="K171" s="87"/>
      <c r="L171" s="87"/>
      <c r="M171" s="88"/>
      <c r="N171" s="211"/>
      <c r="O171" s="220"/>
      <c r="P171" s="221"/>
      <c r="Q171" s="84"/>
      <c r="R171" s="89"/>
      <c r="S171" s="84"/>
      <c r="T171" s="125"/>
      <c r="U171" s="272"/>
    </row>
    <row r="172" spans="1:21">
      <c r="A172" s="272"/>
      <c r="B172" s="84"/>
      <c r="C172" s="85"/>
      <c r="D172" s="86"/>
      <c r="E172" s="84"/>
      <c r="F172" s="87"/>
      <c r="G172" s="87"/>
      <c r="H172" s="87"/>
      <c r="I172" s="87"/>
      <c r="J172" s="87"/>
      <c r="K172" s="87"/>
      <c r="L172" s="87"/>
      <c r="M172" s="88"/>
      <c r="N172" s="211"/>
      <c r="O172" s="220"/>
      <c r="P172" s="221"/>
      <c r="Q172" s="84"/>
      <c r="R172" s="89"/>
      <c r="S172" s="84"/>
      <c r="T172" s="125"/>
      <c r="U172" s="272"/>
    </row>
    <row r="173" spans="1:21">
      <c r="A173" s="272"/>
      <c r="B173" s="84"/>
      <c r="C173" s="85"/>
      <c r="D173" s="86"/>
      <c r="E173" s="84"/>
      <c r="F173" s="87"/>
      <c r="G173" s="87"/>
      <c r="H173" s="87"/>
      <c r="I173" s="87"/>
      <c r="J173" s="87"/>
      <c r="K173" s="87"/>
      <c r="L173" s="87"/>
      <c r="M173" s="88"/>
      <c r="N173" s="211"/>
      <c r="O173" s="220"/>
      <c r="P173" s="221"/>
      <c r="Q173" s="84"/>
      <c r="R173" s="89"/>
      <c r="S173" s="84"/>
      <c r="T173" s="125"/>
      <c r="U173" s="272"/>
    </row>
    <row r="174" spans="1:21">
      <c r="A174" s="272"/>
      <c r="B174" s="84"/>
      <c r="C174" s="85"/>
      <c r="D174" s="86"/>
      <c r="E174" s="84"/>
      <c r="F174" s="87"/>
      <c r="G174" s="87"/>
      <c r="H174" s="87"/>
      <c r="I174" s="87"/>
      <c r="J174" s="87"/>
      <c r="K174" s="87"/>
      <c r="L174" s="87"/>
      <c r="M174" s="88"/>
      <c r="N174" s="211"/>
      <c r="O174" s="220"/>
      <c r="P174" s="221"/>
      <c r="Q174" s="84"/>
      <c r="R174" s="89"/>
      <c r="S174" s="84"/>
      <c r="T174" s="125"/>
      <c r="U174" s="272"/>
    </row>
    <row r="175" spans="1:21">
      <c r="A175" s="272"/>
      <c r="B175" s="84"/>
      <c r="C175" s="85"/>
      <c r="D175" s="86"/>
      <c r="E175" s="84"/>
      <c r="F175" s="87"/>
      <c r="G175" s="87"/>
      <c r="H175" s="87"/>
      <c r="I175" s="87"/>
      <c r="J175" s="87"/>
      <c r="K175" s="87"/>
      <c r="L175" s="87"/>
      <c r="M175" s="88"/>
      <c r="N175" s="211"/>
      <c r="O175" s="220"/>
      <c r="P175" s="221"/>
      <c r="Q175" s="84"/>
      <c r="R175" s="89"/>
      <c r="S175" s="84"/>
      <c r="T175" s="125"/>
      <c r="U175" s="272"/>
    </row>
    <row r="176" spans="1:21">
      <c r="A176" s="272"/>
      <c r="B176" s="84"/>
      <c r="C176" s="85"/>
      <c r="D176" s="86"/>
      <c r="E176" s="84"/>
      <c r="F176" s="87"/>
      <c r="G176" s="87"/>
      <c r="H176" s="87"/>
      <c r="I176" s="87"/>
      <c r="J176" s="87"/>
      <c r="K176" s="87"/>
      <c r="L176" s="87"/>
      <c r="M176" s="88"/>
      <c r="N176" s="211"/>
      <c r="O176" s="220"/>
      <c r="P176" s="221"/>
      <c r="Q176" s="84"/>
      <c r="R176" s="89"/>
      <c r="S176" s="84"/>
      <c r="T176" s="125"/>
      <c r="U176" s="272"/>
    </row>
    <row r="177" spans="1:21">
      <c r="A177" s="272"/>
      <c r="B177" s="84"/>
      <c r="C177" s="85"/>
      <c r="D177" s="86"/>
      <c r="E177" s="84"/>
      <c r="F177" s="87"/>
      <c r="G177" s="87"/>
      <c r="H177" s="87"/>
      <c r="I177" s="87"/>
      <c r="J177" s="87"/>
      <c r="K177" s="87"/>
      <c r="L177" s="87"/>
      <c r="M177" s="88"/>
      <c r="N177" s="211"/>
      <c r="O177" s="220"/>
      <c r="P177" s="221"/>
      <c r="Q177" s="84"/>
      <c r="R177" s="89"/>
      <c r="S177" s="84"/>
      <c r="T177" s="125"/>
      <c r="U177" s="272"/>
    </row>
    <row r="178" spans="1:21">
      <c r="A178" s="272"/>
      <c r="B178" s="84"/>
      <c r="C178" s="85"/>
      <c r="D178" s="86"/>
      <c r="E178" s="84"/>
      <c r="F178" s="87"/>
      <c r="G178" s="87"/>
      <c r="H178" s="87"/>
      <c r="I178" s="87"/>
      <c r="J178" s="87"/>
      <c r="K178" s="87"/>
      <c r="L178" s="87"/>
      <c r="M178" s="88"/>
      <c r="N178" s="211"/>
      <c r="O178" s="220"/>
      <c r="P178" s="221"/>
      <c r="Q178" s="84"/>
      <c r="R178" s="89"/>
      <c r="S178" s="84"/>
      <c r="T178" s="125"/>
      <c r="U178" s="272"/>
    </row>
    <row r="179" spans="1:21">
      <c r="A179" s="272"/>
      <c r="B179" s="84"/>
      <c r="C179" s="85"/>
      <c r="D179" s="86"/>
      <c r="E179" s="84"/>
      <c r="F179" s="87"/>
      <c r="G179" s="87"/>
      <c r="H179" s="87"/>
      <c r="I179" s="87"/>
      <c r="J179" s="87"/>
      <c r="K179" s="87"/>
      <c r="L179" s="87"/>
      <c r="M179" s="88"/>
      <c r="N179" s="211"/>
      <c r="O179" s="220"/>
      <c r="P179" s="221"/>
      <c r="Q179" s="84"/>
      <c r="R179" s="89"/>
      <c r="S179" s="84"/>
      <c r="T179" s="125"/>
      <c r="U179" s="272"/>
    </row>
    <row r="180" spans="1:21">
      <c r="A180" s="272"/>
      <c r="B180" s="84"/>
      <c r="C180" s="85"/>
      <c r="D180" s="86"/>
      <c r="E180" s="84"/>
      <c r="F180" s="87"/>
      <c r="G180" s="87"/>
      <c r="H180" s="87"/>
      <c r="I180" s="87"/>
      <c r="J180" s="87"/>
      <c r="K180" s="87"/>
      <c r="L180" s="87"/>
      <c r="M180" s="88"/>
      <c r="N180" s="211"/>
      <c r="O180" s="220"/>
      <c r="P180" s="221"/>
      <c r="Q180" s="84"/>
      <c r="R180" s="89"/>
      <c r="S180" s="84"/>
      <c r="T180" s="125"/>
      <c r="U180" s="272"/>
    </row>
    <row r="181" spans="1:21">
      <c r="A181" s="272"/>
      <c r="B181" s="84"/>
      <c r="C181" s="85"/>
      <c r="D181" s="86"/>
      <c r="E181" s="84"/>
      <c r="F181" s="87"/>
      <c r="G181" s="87"/>
      <c r="H181" s="87"/>
      <c r="I181" s="87"/>
      <c r="J181" s="87"/>
      <c r="K181" s="87"/>
      <c r="L181" s="87"/>
      <c r="M181" s="88"/>
      <c r="N181" s="211"/>
      <c r="O181" s="220"/>
      <c r="P181" s="221"/>
      <c r="Q181" s="84"/>
      <c r="R181" s="89"/>
      <c r="S181" s="84"/>
      <c r="T181" s="125"/>
      <c r="U181" s="272"/>
    </row>
    <row r="182" spans="1:21">
      <c r="A182" s="272"/>
      <c r="B182" s="84"/>
      <c r="C182" s="85"/>
      <c r="D182" s="86"/>
      <c r="E182" s="84"/>
      <c r="F182" s="87"/>
      <c r="G182" s="87"/>
      <c r="H182" s="87"/>
      <c r="I182" s="87"/>
      <c r="J182" s="87"/>
      <c r="K182" s="87"/>
      <c r="L182" s="87"/>
      <c r="M182" s="88"/>
      <c r="N182" s="211"/>
      <c r="O182" s="220"/>
      <c r="P182" s="221"/>
      <c r="Q182" s="84"/>
      <c r="R182" s="89"/>
      <c r="S182" s="84"/>
      <c r="T182" s="125"/>
      <c r="U182" s="272"/>
    </row>
    <row r="183" spans="1:21">
      <c r="A183" s="272"/>
      <c r="B183" s="84"/>
      <c r="C183" s="85"/>
      <c r="D183" s="86"/>
      <c r="E183" s="84"/>
      <c r="F183" s="87"/>
      <c r="G183" s="87"/>
      <c r="H183" s="87"/>
      <c r="I183" s="87"/>
      <c r="J183" s="87"/>
      <c r="K183" s="87"/>
      <c r="L183" s="87"/>
      <c r="M183" s="88"/>
      <c r="N183" s="211"/>
      <c r="O183" s="220"/>
      <c r="P183" s="221"/>
      <c r="Q183" s="84"/>
      <c r="R183" s="89"/>
      <c r="S183" s="84"/>
      <c r="T183" s="125"/>
      <c r="U183" s="272"/>
    </row>
    <row r="184" spans="1:21">
      <c r="A184" s="272"/>
      <c r="B184" s="84"/>
      <c r="C184" s="85"/>
      <c r="D184" s="86"/>
      <c r="E184" s="84"/>
      <c r="F184" s="87"/>
      <c r="G184" s="87"/>
      <c r="H184" s="87"/>
      <c r="I184" s="87"/>
      <c r="J184" s="87"/>
      <c r="K184" s="87"/>
      <c r="L184" s="87"/>
      <c r="M184" s="88"/>
      <c r="N184" s="211"/>
      <c r="O184" s="220"/>
      <c r="P184" s="221"/>
      <c r="Q184" s="84"/>
      <c r="R184" s="89"/>
      <c r="S184" s="84"/>
      <c r="T184" s="125"/>
      <c r="U184" s="272"/>
    </row>
    <row r="185" spans="1:21">
      <c r="A185" s="272"/>
      <c r="B185" s="84"/>
      <c r="C185" s="85"/>
      <c r="D185" s="86"/>
      <c r="E185" s="84"/>
      <c r="F185" s="87"/>
      <c r="G185" s="87"/>
      <c r="H185" s="87"/>
      <c r="I185" s="87"/>
      <c r="J185" s="87"/>
      <c r="K185" s="87"/>
      <c r="L185" s="87"/>
      <c r="M185" s="88"/>
      <c r="N185" s="211"/>
      <c r="O185" s="220"/>
      <c r="P185" s="221"/>
      <c r="Q185" s="84"/>
      <c r="R185" s="89"/>
      <c r="S185" s="84"/>
      <c r="T185" s="125"/>
      <c r="U185" s="272"/>
    </row>
    <row r="186" spans="1:21">
      <c r="A186" s="272"/>
      <c r="B186" s="84"/>
      <c r="C186" s="85"/>
      <c r="D186" s="86"/>
      <c r="E186" s="84"/>
      <c r="F186" s="87"/>
      <c r="G186" s="87"/>
      <c r="H186" s="87"/>
      <c r="I186" s="87"/>
      <c r="J186" s="87"/>
      <c r="K186" s="87"/>
      <c r="L186" s="87"/>
      <c r="M186" s="88"/>
      <c r="N186" s="211"/>
      <c r="O186" s="220"/>
      <c r="P186" s="221"/>
      <c r="Q186" s="84"/>
      <c r="R186" s="89"/>
      <c r="S186" s="84"/>
      <c r="T186" s="125"/>
      <c r="U186" s="272"/>
    </row>
    <row r="187" spans="1:21">
      <c r="A187" s="272"/>
      <c r="B187" s="84"/>
      <c r="C187" s="85"/>
      <c r="D187" s="86"/>
      <c r="E187" s="84"/>
      <c r="F187" s="87"/>
      <c r="G187" s="87"/>
      <c r="H187" s="87"/>
      <c r="I187" s="87"/>
      <c r="J187" s="87"/>
      <c r="K187" s="87"/>
      <c r="L187" s="87"/>
      <c r="M187" s="88"/>
      <c r="N187" s="211"/>
      <c r="O187" s="220"/>
      <c r="P187" s="221"/>
      <c r="Q187" s="84"/>
      <c r="R187" s="89"/>
      <c r="S187" s="84"/>
      <c r="T187" s="125"/>
      <c r="U187" s="272"/>
    </row>
    <row r="188" spans="1:21">
      <c r="A188" s="272"/>
      <c r="B188" s="84"/>
      <c r="C188" s="85"/>
      <c r="D188" s="86"/>
      <c r="E188" s="84"/>
      <c r="F188" s="87"/>
      <c r="G188" s="87"/>
      <c r="H188" s="87"/>
      <c r="I188" s="87"/>
      <c r="J188" s="87"/>
      <c r="K188" s="87"/>
      <c r="L188" s="87"/>
      <c r="M188" s="88"/>
      <c r="N188" s="211"/>
      <c r="O188" s="220"/>
      <c r="P188" s="221"/>
      <c r="Q188" s="84"/>
      <c r="R188" s="89"/>
      <c r="S188" s="84"/>
      <c r="T188" s="125"/>
      <c r="U188" s="272"/>
    </row>
    <row r="189" spans="1:21">
      <c r="A189" s="272"/>
      <c r="B189" s="84"/>
      <c r="C189" s="85"/>
      <c r="D189" s="86"/>
      <c r="E189" s="84"/>
      <c r="F189" s="87"/>
      <c r="G189" s="87"/>
      <c r="H189" s="87"/>
      <c r="I189" s="87"/>
      <c r="J189" s="87"/>
      <c r="K189" s="87"/>
      <c r="L189" s="87"/>
      <c r="M189" s="88"/>
      <c r="N189" s="211"/>
      <c r="O189" s="220"/>
      <c r="P189" s="221"/>
      <c r="Q189" s="84"/>
      <c r="R189" s="89"/>
      <c r="S189" s="84"/>
      <c r="T189" s="125"/>
      <c r="U189" s="272"/>
    </row>
    <row r="190" spans="1:21">
      <c r="A190" s="272"/>
      <c r="B190" s="84"/>
      <c r="C190" s="85"/>
      <c r="D190" s="86"/>
      <c r="E190" s="84"/>
      <c r="F190" s="87"/>
      <c r="G190" s="87"/>
      <c r="H190" s="87"/>
      <c r="I190" s="87"/>
      <c r="J190" s="87"/>
      <c r="K190" s="87"/>
      <c r="L190" s="87"/>
      <c r="M190" s="88"/>
      <c r="N190" s="211"/>
      <c r="O190" s="220"/>
      <c r="P190" s="221"/>
      <c r="Q190" s="84"/>
      <c r="R190" s="89"/>
      <c r="S190" s="84"/>
      <c r="T190" s="125"/>
      <c r="U190" s="272"/>
    </row>
    <row r="191" spans="1:21">
      <c r="A191" s="272"/>
      <c r="B191" s="84"/>
      <c r="C191" s="85"/>
      <c r="D191" s="86"/>
      <c r="E191" s="84"/>
      <c r="F191" s="87"/>
      <c r="G191" s="87"/>
      <c r="H191" s="87"/>
      <c r="I191" s="87"/>
      <c r="J191" s="87"/>
      <c r="K191" s="87"/>
      <c r="L191" s="87"/>
      <c r="M191" s="88"/>
      <c r="N191" s="211"/>
      <c r="O191" s="220"/>
      <c r="P191" s="221"/>
      <c r="Q191" s="84"/>
      <c r="R191" s="89"/>
      <c r="S191" s="84"/>
      <c r="T191" s="125"/>
      <c r="U191" s="272"/>
    </row>
    <row r="192" spans="1:21">
      <c r="A192" s="272"/>
      <c r="B192" s="84"/>
      <c r="C192" s="85"/>
      <c r="D192" s="86"/>
      <c r="E192" s="84"/>
      <c r="F192" s="87"/>
      <c r="G192" s="87"/>
      <c r="H192" s="87"/>
      <c r="I192" s="87"/>
      <c r="J192" s="87"/>
      <c r="K192" s="87"/>
      <c r="L192" s="87"/>
      <c r="M192" s="88"/>
      <c r="N192" s="211"/>
      <c r="O192" s="220"/>
      <c r="P192" s="221"/>
      <c r="Q192" s="84"/>
      <c r="R192" s="89"/>
      <c r="S192" s="84"/>
      <c r="T192" s="125"/>
      <c r="U192" s="272"/>
    </row>
    <row r="193" spans="1:21">
      <c r="A193" s="272"/>
      <c r="B193" s="84"/>
      <c r="C193" s="85"/>
      <c r="D193" s="86"/>
      <c r="E193" s="84"/>
      <c r="F193" s="87"/>
      <c r="G193" s="87"/>
      <c r="H193" s="87"/>
      <c r="I193" s="87"/>
      <c r="J193" s="87"/>
      <c r="K193" s="87"/>
      <c r="L193" s="87"/>
      <c r="M193" s="88"/>
      <c r="N193" s="211"/>
      <c r="O193" s="220"/>
      <c r="P193" s="221"/>
      <c r="Q193" s="84"/>
      <c r="R193" s="89"/>
      <c r="S193" s="84"/>
      <c r="T193" s="125"/>
      <c r="U193" s="272"/>
    </row>
    <row r="194" spans="1:21">
      <c r="A194" s="272"/>
      <c r="B194" s="84"/>
      <c r="C194" s="85"/>
      <c r="D194" s="86"/>
      <c r="E194" s="84"/>
      <c r="F194" s="87"/>
      <c r="G194" s="87"/>
      <c r="H194" s="87"/>
      <c r="I194" s="87"/>
      <c r="J194" s="87"/>
      <c r="K194" s="87"/>
      <c r="L194" s="87"/>
      <c r="M194" s="88"/>
      <c r="N194" s="211"/>
      <c r="O194" s="220"/>
      <c r="P194" s="221"/>
      <c r="Q194" s="84"/>
      <c r="R194" s="89"/>
      <c r="S194" s="84"/>
      <c r="T194" s="125"/>
      <c r="U194" s="272"/>
    </row>
    <row r="195" spans="1:21">
      <c r="A195" s="272"/>
      <c r="B195" s="84"/>
      <c r="C195" s="85"/>
      <c r="D195" s="86"/>
      <c r="E195" s="84"/>
      <c r="F195" s="87"/>
      <c r="G195" s="87"/>
      <c r="H195" s="87"/>
      <c r="I195" s="87"/>
      <c r="J195" s="87"/>
      <c r="K195" s="87"/>
      <c r="L195" s="87"/>
      <c r="M195" s="88"/>
      <c r="N195" s="211"/>
      <c r="O195" s="220"/>
      <c r="P195" s="221"/>
      <c r="Q195" s="84"/>
      <c r="R195" s="89"/>
      <c r="S195" s="84"/>
      <c r="T195" s="125"/>
      <c r="U195" s="272"/>
    </row>
    <row r="196" spans="1:21">
      <c r="A196" s="272"/>
      <c r="B196" s="84"/>
      <c r="C196" s="85"/>
      <c r="D196" s="86"/>
      <c r="E196" s="84"/>
      <c r="F196" s="87"/>
      <c r="G196" s="87"/>
      <c r="H196" s="87"/>
      <c r="I196" s="87"/>
      <c r="J196" s="87"/>
      <c r="K196" s="87"/>
      <c r="L196" s="87"/>
      <c r="M196" s="88"/>
      <c r="N196" s="211"/>
      <c r="O196" s="220"/>
      <c r="P196" s="221"/>
      <c r="Q196" s="84"/>
      <c r="R196" s="89"/>
      <c r="S196" s="84"/>
      <c r="T196" s="125"/>
      <c r="U196" s="272"/>
    </row>
    <row r="197" spans="1:21">
      <c r="A197" s="272"/>
      <c r="B197" s="84"/>
      <c r="C197" s="85"/>
      <c r="D197" s="86"/>
      <c r="E197" s="84"/>
      <c r="F197" s="87"/>
      <c r="G197" s="87"/>
      <c r="H197" s="87"/>
      <c r="I197" s="87"/>
      <c r="J197" s="87"/>
      <c r="K197" s="87"/>
      <c r="L197" s="87"/>
      <c r="M197" s="88"/>
      <c r="N197" s="211"/>
      <c r="O197" s="220"/>
      <c r="P197" s="221"/>
      <c r="Q197" s="84"/>
      <c r="R197" s="89"/>
      <c r="S197" s="84"/>
      <c r="T197" s="125"/>
      <c r="U197" s="272"/>
    </row>
    <row r="198" spans="1:21">
      <c r="A198" s="272"/>
      <c r="B198" s="84"/>
      <c r="C198" s="85"/>
      <c r="D198" s="86"/>
      <c r="E198" s="84"/>
      <c r="F198" s="87"/>
      <c r="G198" s="87"/>
      <c r="H198" s="87"/>
      <c r="I198" s="87"/>
      <c r="J198" s="87"/>
      <c r="K198" s="87"/>
      <c r="L198" s="87"/>
      <c r="M198" s="88"/>
      <c r="N198" s="211"/>
      <c r="O198" s="220"/>
      <c r="P198" s="221"/>
      <c r="Q198" s="84"/>
      <c r="R198" s="89"/>
      <c r="S198" s="84"/>
      <c r="T198" s="125"/>
      <c r="U198" s="272"/>
    </row>
    <row r="199" spans="1:21">
      <c r="A199" s="272"/>
      <c r="B199" s="84"/>
      <c r="C199" s="85"/>
      <c r="D199" s="86"/>
      <c r="E199" s="84"/>
      <c r="F199" s="87"/>
      <c r="G199" s="87"/>
      <c r="H199" s="87"/>
      <c r="I199" s="87"/>
      <c r="J199" s="87"/>
      <c r="K199" s="87"/>
      <c r="L199" s="87"/>
      <c r="M199" s="88"/>
      <c r="N199" s="211"/>
      <c r="O199" s="220"/>
      <c r="P199" s="221"/>
      <c r="Q199" s="84"/>
      <c r="R199" s="89"/>
      <c r="S199" s="84"/>
      <c r="T199" s="125"/>
      <c r="U199" s="272"/>
    </row>
    <row r="200" spans="1:21">
      <c r="A200" s="272"/>
      <c r="B200" s="84"/>
      <c r="C200" s="85"/>
      <c r="D200" s="86"/>
      <c r="E200" s="84"/>
      <c r="F200" s="87"/>
      <c r="G200" s="87"/>
      <c r="H200" s="87"/>
      <c r="I200" s="87"/>
      <c r="J200" s="87"/>
      <c r="K200" s="87"/>
      <c r="L200" s="87"/>
      <c r="M200" s="88"/>
      <c r="N200" s="211"/>
      <c r="O200" s="220"/>
      <c r="P200" s="221"/>
      <c r="Q200" s="84"/>
      <c r="R200" s="89"/>
      <c r="S200" s="84"/>
      <c r="T200" s="125"/>
      <c r="U200" s="272"/>
    </row>
    <row r="201" spans="1:21">
      <c r="A201" s="272"/>
      <c r="B201" s="84"/>
      <c r="C201" s="85"/>
      <c r="D201" s="86"/>
      <c r="E201" s="84"/>
      <c r="F201" s="87"/>
      <c r="G201" s="87"/>
      <c r="H201" s="87"/>
      <c r="I201" s="87"/>
      <c r="J201" s="87"/>
      <c r="K201" s="87"/>
      <c r="L201" s="87"/>
      <c r="M201" s="88"/>
      <c r="N201" s="211"/>
      <c r="O201" s="220"/>
      <c r="P201" s="221"/>
      <c r="Q201" s="84"/>
      <c r="R201" s="89"/>
      <c r="S201" s="84"/>
      <c r="T201" s="125"/>
      <c r="U201" s="272"/>
    </row>
    <row r="202" spans="1:21">
      <c r="A202" s="272"/>
      <c r="B202" s="84"/>
      <c r="C202" s="85"/>
      <c r="D202" s="86"/>
      <c r="E202" s="84"/>
      <c r="F202" s="87"/>
      <c r="G202" s="87"/>
      <c r="H202" s="87"/>
      <c r="I202" s="87"/>
      <c r="J202" s="87"/>
      <c r="K202" s="87"/>
      <c r="L202" s="87"/>
      <c r="M202" s="88"/>
      <c r="N202" s="211"/>
      <c r="O202" s="220"/>
      <c r="P202" s="221"/>
      <c r="Q202" s="84"/>
      <c r="R202" s="89"/>
      <c r="S202" s="84"/>
      <c r="T202" s="125"/>
      <c r="U202" s="272"/>
    </row>
    <row r="203" spans="1:21">
      <c r="A203" s="272"/>
      <c r="B203" s="84"/>
      <c r="C203" s="85"/>
      <c r="D203" s="86"/>
      <c r="E203" s="84"/>
      <c r="F203" s="87"/>
      <c r="G203" s="87"/>
      <c r="H203" s="87"/>
      <c r="I203" s="87"/>
      <c r="J203" s="87"/>
      <c r="K203" s="87"/>
      <c r="L203" s="87"/>
      <c r="M203" s="88"/>
      <c r="N203" s="211"/>
      <c r="O203" s="220"/>
      <c r="P203" s="221"/>
      <c r="Q203" s="84"/>
      <c r="R203" s="89"/>
      <c r="S203" s="84"/>
      <c r="T203" s="125"/>
      <c r="U203" s="272"/>
    </row>
    <row r="204" spans="1:21">
      <c r="A204" s="272"/>
      <c r="B204" s="84"/>
      <c r="C204" s="85"/>
      <c r="D204" s="86"/>
      <c r="E204" s="84"/>
      <c r="F204" s="87"/>
      <c r="G204" s="87"/>
      <c r="H204" s="87"/>
      <c r="I204" s="87"/>
      <c r="J204" s="87"/>
      <c r="K204" s="87"/>
      <c r="L204" s="87"/>
      <c r="M204" s="88"/>
      <c r="N204" s="211"/>
      <c r="O204" s="220"/>
      <c r="P204" s="221"/>
      <c r="Q204" s="84"/>
      <c r="R204" s="89"/>
      <c r="S204" s="84"/>
      <c r="T204" s="125"/>
      <c r="U204" s="272"/>
    </row>
    <row r="205" spans="1:21">
      <c r="A205" s="272"/>
      <c r="B205" s="84"/>
      <c r="C205" s="85"/>
      <c r="D205" s="86"/>
      <c r="E205" s="84"/>
      <c r="F205" s="87"/>
      <c r="G205" s="87"/>
      <c r="H205" s="87"/>
      <c r="I205" s="87"/>
      <c r="J205" s="87"/>
      <c r="K205" s="87"/>
      <c r="L205" s="87"/>
      <c r="M205" s="88"/>
      <c r="N205" s="211"/>
      <c r="O205" s="220"/>
      <c r="P205" s="221"/>
      <c r="Q205" s="84"/>
      <c r="R205" s="89"/>
      <c r="S205" s="84"/>
      <c r="T205" s="125"/>
      <c r="U205" s="272"/>
    </row>
    <row r="206" spans="1:21">
      <c r="A206" s="272"/>
      <c r="B206" s="84"/>
      <c r="C206" s="85"/>
      <c r="D206" s="86"/>
      <c r="E206" s="84"/>
      <c r="F206" s="87"/>
      <c r="G206" s="87"/>
      <c r="H206" s="87"/>
      <c r="I206" s="87"/>
      <c r="J206" s="87"/>
      <c r="K206" s="87"/>
      <c r="L206" s="87"/>
      <c r="M206" s="88"/>
      <c r="N206" s="211"/>
      <c r="O206" s="220"/>
      <c r="P206" s="221"/>
      <c r="Q206" s="84"/>
      <c r="R206" s="89"/>
      <c r="S206" s="84"/>
      <c r="T206" s="125"/>
      <c r="U206" s="272"/>
    </row>
    <row r="207" spans="1:21">
      <c r="A207" s="272"/>
      <c r="B207" s="84"/>
      <c r="C207" s="85"/>
      <c r="D207" s="86"/>
      <c r="E207" s="84"/>
      <c r="F207" s="87"/>
      <c r="G207" s="87"/>
      <c r="H207" s="87"/>
      <c r="I207" s="87"/>
      <c r="J207" s="87"/>
      <c r="K207" s="87"/>
      <c r="L207" s="87"/>
      <c r="M207" s="88"/>
      <c r="N207" s="211"/>
      <c r="O207" s="220"/>
      <c r="P207" s="221"/>
      <c r="Q207" s="84"/>
      <c r="R207" s="89"/>
      <c r="S207" s="84"/>
      <c r="T207" s="125"/>
      <c r="U207" s="272"/>
    </row>
    <row r="208" spans="1:21">
      <c r="A208" s="272"/>
      <c r="B208" s="84"/>
      <c r="C208" s="85"/>
      <c r="D208" s="86"/>
      <c r="E208" s="84"/>
      <c r="F208" s="87"/>
      <c r="G208" s="87"/>
      <c r="H208" s="87"/>
      <c r="I208" s="87"/>
      <c r="J208" s="87"/>
      <c r="K208" s="87"/>
      <c r="L208" s="87"/>
      <c r="M208" s="88"/>
      <c r="N208" s="211"/>
      <c r="O208" s="220"/>
      <c r="P208" s="221"/>
      <c r="Q208" s="84"/>
      <c r="R208" s="89"/>
      <c r="S208" s="84"/>
      <c r="T208" s="125"/>
      <c r="U208" s="272"/>
    </row>
    <row r="209" spans="1:21">
      <c r="A209" s="272"/>
      <c r="B209" s="84"/>
      <c r="C209" s="85"/>
      <c r="D209" s="86"/>
      <c r="E209" s="84"/>
      <c r="F209" s="87"/>
      <c r="G209" s="87"/>
      <c r="H209" s="87"/>
      <c r="I209" s="87"/>
      <c r="J209" s="87"/>
      <c r="K209" s="87"/>
      <c r="L209" s="87"/>
      <c r="M209" s="88"/>
      <c r="N209" s="211"/>
      <c r="O209" s="220"/>
      <c r="P209" s="221"/>
      <c r="Q209" s="84"/>
      <c r="R209" s="89"/>
      <c r="S209" s="84"/>
      <c r="T209" s="125"/>
      <c r="U209" s="272"/>
    </row>
    <row r="210" spans="1:21">
      <c r="A210" s="272"/>
      <c r="B210" s="84"/>
      <c r="C210" s="85"/>
      <c r="D210" s="86"/>
      <c r="E210" s="84"/>
      <c r="F210" s="87"/>
      <c r="G210" s="87"/>
      <c r="H210" s="87"/>
      <c r="I210" s="87"/>
      <c r="J210" s="87"/>
      <c r="K210" s="87"/>
      <c r="L210" s="87"/>
      <c r="M210" s="88"/>
      <c r="N210" s="211"/>
      <c r="O210" s="220"/>
      <c r="P210" s="221"/>
      <c r="Q210" s="84"/>
      <c r="R210" s="89"/>
      <c r="S210" s="84"/>
      <c r="T210" s="125"/>
      <c r="U210" s="272"/>
    </row>
    <row r="211" spans="1:21">
      <c r="A211" s="272"/>
      <c r="B211" s="84"/>
      <c r="C211" s="85"/>
      <c r="D211" s="86"/>
      <c r="E211" s="84"/>
      <c r="F211" s="87"/>
      <c r="G211" s="87"/>
      <c r="H211" s="87"/>
      <c r="I211" s="87"/>
      <c r="J211" s="87"/>
      <c r="K211" s="87"/>
      <c r="L211" s="87"/>
      <c r="M211" s="88"/>
      <c r="N211" s="211"/>
      <c r="O211" s="220"/>
      <c r="P211" s="221"/>
      <c r="Q211" s="84"/>
      <c r="R211" s="89"/>
      <c r="S211" s="84"/>
      <c r="T211" s="125"/>
      <c r="U211" s="272"/>
    </row>
    <row r="212" spans="1:21">
      <c r="A212" s="272"/>
      <c r="B212" s="84"/>
      <c r="C212" s="85"/>
      <c r="D212" s="86"/>
      <c r="E212" s="84"/>
      <c r="F212" s="87"/>
      <c r="G212" s="87"/>
      <c r="H212" s="87"/>
      <c r="I212" s="87"/>
      <c r="J212" s="87"/>
      <c r="K212" s="87"/>
      <c r="L212" s="87"/>
      <c r="M212" s="88"/>
      <c r="N212" s="211"/>
      <c r="O212" s="220"/>
      <c r="P212" s="221"/>
      <c r="Q212" s="84"/>
      <c r="R212" s="89"/>
      <c r="S212" s="84"/>
      <c r="T212" s="125"/>
      <c r="U212" s="272"/>
    </row>
    <row r="213" spans="1:21">
      <c r="A213" s="272"/>
      <c r="B213" s="84"/>
      <c r="C213" s="85"/>
      <c r="D213" s="86"/>
      <c r="E213" s="84"/>
      <c r="F213" s="87"/>
      <c r="G213" s="87"/>
      <c r="H213" s="87"/>
      <c r="I213" s="87"/>
      <c r="J213" s="87"/>
      <c r="K213" s="87"/>
      <c r="L213" s="87"/>
      <c r="M213" s="88"/>
      <c r="N213" s="211"/>
      <c r="O213" s="220"/>
      <c r="P213" s="221"/>
      <c r="Q213" s="84"/>
      <c r="R213" s="89"/>
      <c r="S213" s="84"/>
      <c r="T213" s="125"/>
      <c r="U213" s="272"/>
    </row>
    <row r="214" spans="1:21">
      <c r="A214" s="272"/>
      <c r="B214" s="84"/>
      <c r="C214" s="85"/>
      <c r="D214" s="86"/>
      <c r="E214" s="84"/>
      <c r="F214" s="87"/>
      <c r="G214" s="87"/>
      <c r="H214" s="87"/>
      <c r="I214" s="87"/>
      <c r="J214" s="87"/>
      <c r="K214" s="87"/>
      <c r="L214" s="87"/>
      <c r="M214" s="88"/>
      <c r="N214" s="211"/>
      <c r="O214" s="220"/>
      <c r="P214" s="221"/>
      <c r="Q214" s="84"/>
      <c r="R214" s="89"/>
      <c r="S214" s="84"/>
      <c r="T214" s="125"/>
      <c r="U214" s="272"/>
    </row>
    <row r="215" spans="1:21">
      <c r="A215" s="272"/>
      <c r="B215" s="84"/>
      <c r="C215" s="85"/>
      <c r="D215" s="86"/>
      <c r="E215" s="84"/>
      <c r="F215" s="87"/>
      <c r="G215" s="87"/>
      <c r="H215" s="87"/>
      <c r="I215" s="87"/>
      <c r="J215" s="87"/>
      <c r="K215" s="87"/>
      <c r="L215" s="87"/>
      <c r="M215" s="88"/>
      <c r="N215" s="211"/>
      <c r="O215" s="220"/>
      <c r="P215" s="221"/>
      <c r="Q215" s="84"/>
      <c r="R215" s="89"/>
      <c r="S215" s="84"/>
      <c r="T215" s="125"/>
      <c r="U215" s="272"/>
    </row>
    <row r="216" spans="1:21">
      <c r="A216" s="272"/>
      <c r="B216" s="84"/>
      <c r="C216" s="85"/>
      <c r="D216" s="86"/>
      <c r="E216" s="84"/>
      <c r="F216" s="87"/>
      <c r="G216" s="87"/>
      <c r="H216" s="87"/>
      <c r="I216" s="87"/>
      <c r="J216" s="87"/>
      <c r="K216" s="87"/>
      <c r="L216" s="87"/>
      <c r="M216" s="88"/>
      <c r="N216" s="211"/>
      <c r="O216" s="220"/>
      <c r="P216" s="221"/>
      <c r="Q216" s="84"/>
      <c r="R216" s="89"/>
      <c r="S216" s="84"/>
      <c r="T216" s="125"/>
      <c r="U216" s="272"/>
    </row>
    <row r="217" spans="1:21">
      <c r="A217" s="272"/>
      <c r="B217" s="84"/>
      <c r="C217" s="85"/>
      <c r="D217" s="86"/>
      <c r="E217" s="84"/>
      <c r="F217" s="87"/>
      <c r="G217" s="87"/>
      <c r="H217" s="87"/>
      <c r="I217" s="87"/>
      <c r="J217" s="87"/>
      <c r="K217" s="87"/>
      <c r="L217" s="87"/>
      <c r="M217" s="88"/>
      <c r="N217" s="211"/>
      <c r="O217" s="220"/>
      <c r="P217" s="221"/>
      <c r="Q217" s="84"/>
      <c r="R217" s="89"/>
      <c r="S217" s="84"/>
      <c r="T217" s="125"/>
      <c r="U217" s="272"/>
    </row>
    <row r="218" spans="1:21">
      <c r="A218" s="272"/>
      <c r="B218" s="84"/>
      <c r="C218" s="85"/>
      <c r="D218" s="86"/>
      <c r="E218" s="84"/>
      <c r="F218" s="87"/>
      <c r="G218" s="87"/>
      <c r="H218" s="87"/>
      <c r="I218" s="87"/>
      <c r="J218" s="87"/>
      <c r="K218" s="87"/>
      <c r="L218" s="87"/>
      <c r="M218" s="88"/>
      <c r="N218" s="211"/>
      <c r="O218" s="220"/>
      <c r="P218" s="221"/>
      <c r="Q218" s="84"/>
      <c r="R218" s="89"/>
      <c r="S218" s="84"/>
      <c r="T218" s="125"/>
      <c r="U218" s="272"/>
    </row>
    <row r="219" spans="1:21">
      <c r="A219" s="272"/>
      <c r="B219" s="84"/>
      <c r="C219" s="85"/>
      <c r="D219" s="86"/>
      <c r="E219" s="84"/>
      <c r="F219" s="87"/>
      <c r="G219" s="87"/>
      <c r="H219" s="87"/>
      <c r="I219" s="87"/>
      <c r="J219" s="87"/>
      <c r="K219" s="87"/>
      <c r="L219" s="87"/>
      <c r="M219" s="88"/>
      <c r="N219" s="211"/>
      <c r="O219" s="220"/>
      <c r="P219" s="221"/>
      <c r="Q219" s="84"/>
      <c r="R219" s="89"/>
      <c r="S219" s="84"/>
      <c r="T219" s="125"/>
      <c r="U219" s="272"/>
    </row>
    <row r="220" spans="1:21">
      <c r="A220" s="272"/>
      <c r="B220" s="84"/>
      <c r="C220" s="85"/>
      <c r="D220" s="86"/>
      <c r="E220" s="84"/>
      <c r="F220" s="87"/>
      <c r="G220" s="87"/>
      <c r="H220" s="87"/>
      <c r="I220" s="87"/>
      <c r="J220" s="87"/>
      <c r="K220" s="87"/>
      <c r="L220" s="87"/>
      <c r="M220" s="88"/>
      <c r="N220" s="211"/>
      <c r="O220" s="220"/>
      <c r="P220" s="221"/>
      <c r="Q220" s="84"/>
      <c r="R220" s="89"/>
      <c r="S220" s="84"/>
      <c r="T220" s="125"/>
      <c r="U220" s="272"/>
    </row>
    <row r="221" spans="1:21">
      <c r="A221" s="272"/>
      <c r="B221" s="84"/>
      <c r="C221" s="85"/>
      <c r="D221" s="86"/>
      <c r="E221" s="84"/>
      <c r="F221" s="87"/>
      <c r="G221" s="87"/>
      <c r="H221" s="87"/>
      <c r="I221" s="87"/>
      <c r="J221" s="87"/>
      <c r="K221" s="87"/>
      <c r="L221" s="87"/>
      <c r="M221" s="88"/>
      <c r="N221" s="211"/>
      <c r="O221" s="220"/>
      <c r="P221" s="221"/>
      <c r="Q221" s="84"/>
      <c r="R221" s="89"/>
      <c r="S221" s="84"/>
      <c r="T221" s="125"/>
      <c r="U221" s="272"/>
    </row>
    <row r="222" spans="1:21">
      <c r="A222" s="272"/>
      <c r="B222" s="84"/>
      <c r="C222" s="85"/>
      <c r="D222" s="86"/>
      <c r="E222" s="84"/>
      <c r="F222" s="87"/>
      <c r="G222" s="87"/>
      <c r="H222" s="87"/>
      <c r="I222" s="87"/>
      <c r="J222" s="87"/>
      <c r="K222" s="87"/>
      <c r="L222" s="87"/>
      <c r="M222" s="88"/>
      <c r="N222" s="211"/>
      <c r="O222" s="220"/>
      <c r="P222" s="221"/>
      <c r="Q222" s="84"/>
      <c r="R222" s="89"/>
      <c r="S222" s="84"/>
      <c r="T222" s="125"/>
      <c r="U222" s="272"/>
    </row>
    <row r="223" spans="1:21">
      <c r="A223" s="272"/>
      <c r="B223" s="84"/>
      <c r="C223" s="85"/>
      <c r="D223" s="86"/>
      <c r="E223" s="84"/>
      <c r="F223" s="87"/>
      <c r="G223" s="87"/>
      <c r="H223" s="87"/>
      <c r="I223" s="87"/>
      <c r="J223" s="87"/>
      <c r="K223" s="87"/>
      <c r="L223" s="87"/>
      <c r="M223" s="88"/>
      <c r="N223" s="211"/>
      <c r="O223" s="220"/>
      <c r="P223" s="221"/>
      <c r="Q223" s="84"/>
      <c r="R223" s="89"/>
      <c r="S223" s="84"/>
      <c r="T223" s="125"/>
      <c r="U223" s="272"/>
    </row>
    <row r="224" spans="1:21">
      <c r="A224" s="272"/>
      <c r="B224" s="84"/>
      <c r="C224" s="85"/>
      <c r="D224" s="86"/>
      <c r="E224" s="84"/>
      <c r="F224" s="87"/>
      <c r="G224" s="87"/>
      <c r="H224" s="87"/>
      <c r="I224" s="87"/>
      <c r="J224" s="87"/>
      <c r="K224" s="87"/>
      <c r="L224" s="87"/>
      <c r="M224" s="88"/>
      <c r="N224" s="211"/>
      <c r="O224" s="220"/>
      <c r="P224" s="221"/>
      <c r="Q224" s="84"/>
      <c r="R224" s="89"/>
      <c r="S224" s="84"/>
      <c r="T224" s="125"/>
      <c r="U224" s="272"/>
    </row>
    <row r="225" spans="1:21">
      <c r="A225" s="272"/>
      <c r="B225" s="84"/>
      <c r="C225" s="85"/>
      <c r="D225" s="86"/>
      <c r="E225" s="84"/>
      <c r="F225" s="87"/>
      <c r="G225" s="87"/>
      <c r="H225" s="87"/>
      <c r="I225" s="87"/>
      <c r="J225" s="87"/>
      <c r="K225" s="87"/>
      <c r="L225" s="87"/>
      <c r="M225" s="88"/>
      <c r="N225" s="211"/>
      <c r="O225" s="220"/>
      <c r="P225" s="221"/>
      <c r="Q225" s="84"/>
      <c r="R225" s="89"/>
      <c r="S225" s="84"/>
      <c r="T225" s="125"/>
      <c r="U225" s="272"/>
    </row>
    <row r="226" spans="1:21">
      <c r="A226" s="272"/>
      <c r="B226" s="84"/>
      <c r="C226" s="85"/>
      <c r="D226" s="86"/>
      <c r="E226" s="84"/>
      <c r="F226" s="87"/>
      <c r="G226" s="87"/>
      <c r="H226" s="87"/>
      <c r="I226" s="87"/>
      <c r="J226" s="87"/>
      <c r="K226" s="87"/>
      <c r="L226" s="87"/>
      <c r="M226" s="88"/>
      <c r="N226" s="211"/>
      <c r="O226" s="220"/>
      <c r="P226" s="221"/>
      <c r="Q226" s="84"/>
      <c r="R226" s="89"/>
      <c r="S226" s="84"/>
      <c r="T226" s="125"/>
      <c r="U226" s="272"/>
    </row>
    <row r="227" spans="1:21">
      <c r="A227" s="272"/>
      <c r="B227" s="84"/>
      <c r="C227" s="85"/>
      <c r="D227" s="86"/>
      <c r="E227" s="84"/>
      <c r="F227" s="87"/>
      <c r="G227" s="87"/>
      <c r="H227" s="87"/>
      <c r="I227" s="87"/>
      <c r="J227" s="87"/>
      <c r="K227" s="87"/>
      <c r="L227" s="87"/>
      <c r="M227" s="88"/>
      <c r="N227" s="211"/>
      <c r="O227" s="220"/>
      <c r="P227" s="221"/>
      <c r="Q227" s="84"/>
      <c r="R227" s="89"/>
      <c r="S227" s="84"/>
      <c r="T227" s="125"/>
      <c r="U227" s="272"/>
    </row>
    <row r="228" spans="1:21">
      <c r="A228" s="272"/>
      <c r="B228" s="84"/>
      <c r="C228" s="85"/>
      <c r="D228" s="86"/>
      <c r="E228" s="84"/>
      <c r="F228" s="87"/>
      <c r="G228" s="87"/>
      <c r="H228" s="87"/>
      <c r="I228" s="87"/>
      <c r="J228" s="87"/>
      <c r="K228" s="87"/>
      <c r="L228" s="87"/>
      <c r="M228" s="88"/>
      <c r="N228" s="211"/>
      <c r="O228" s="220"/>
      <c r="P228" s="221"/>
      <c r="Q228" s="84"/>
      <c r="R228" s="89"/>
      <c r="S228" s="84"/>
      <c r="T228" s="125"/>
      <c r="U228" s="272"/>
    </row>
    <row r="229" spans="1:21">
      <c r="A229" s="272"/>
      <c r="B229" s="84"/>
      <c r="C229" s="85"/>
      <c r="D229" s="86"/>
      <c r="E229" s="84"/>
      <c r="F229" s="87"/>
      <c r="G229" s="87"/>
      <c r="H229" s="87"/>
      <c r="I229" s="87"/>
      <c r="J229" s="87"/>
      <c r="K229" s="87"/>
      <c r="L229" s="87"/>
      <c r="M229" s="88"/>
      <c r="N229" s="211"/>
      <c r="O229" s="220"/>
      <c r="P229" s="221"/>
      <c r="Q229" s="84"/>
      <c r="R229" s="89"/>
      <c r="S229" s="84"/>
      <c r="T229" s="125"/>
      <c r="U229" s="272"/>
    </row>
    <row r="230" spans="1:21">
      <c r="A230" s="272"/>
      <c r="B230" s="84"/>
      <c r="C230" s="85"/>
      <c r="D230" s="86"/>
      <c r="E230" s="84"/>
      <c r="F230" s="87"/>
      <c r="G230" s="87"/>
      <c r="H230" s="87"/>
      <c r="I230" s="87"/>
      <c r="J230" s="87"/>
      <c r="K230" s="87"/>
      <c r="L230" s="87"/>
      <c r="M230" s="88"/>
      <c r="N230" s="211"/>
      <c r="O230" s="220"/>
      <c r="P230" s="221"/>
      <c r="Q230" s="84"/>
      <c r="R230" s="89"/>
      <c r="S230" s="84"/>
      <c r="T230" s="125"/>
      <c r="U230" s="272"/>
    </row>
    <row r="231" spans="1:21">
      <c r="A231" s="272"/>
      <c r="B231" s="84"/>
      <c r="C231" s="85"/>
      <c r="D231" s="86"/>
      <c r="E231" s="84"/>
      <c r="F231" s="87"/>
      <c r="G231" s="87"/>
      <c r="H231" s="87"/>
      <c r="I231" s="87"/>
      <c r="J231" s="87"/>
      <c r="K231" s="87"/>
      <c r="L231" s="87"/>
      <c r="M231" s="88"/>
      <c r="N231" s="211"/>
      <c r="O231" s="220"/>
      <c r="P231" s="221"/>
      <c r="Q231" s="84"/>
      <c r="R231" s="89"/>
      <c r="S231" s="84"/>
      <c r="T231" s="125"/>
      <c r="U231" s="272"/>
    </row>
    <row r="232" spans="1:21">
      <c r="A232" s="272"/>
      <c r="B232" s="84"/>
      <c r="C232" s="85"/>
      <c r="D232" s="86"/>
      <c r="E232" s="84"/>
      <c r="F232" s="87"/>
      <c r="G232" s="87"/>
      <c r="H232" s="87"/>
      <c r="I232" s="87"/>
      <c r="J232" s="87"/>
      <c r="K232" s="87"/>
      <c r="L232" s="87"/>
      <c r="M232" s="88"/>
      <c r="N232" s="211"/>
      <c r="O232" s="220"/>
      <c r="P232" s="221"/>
      <c r="Q232" s="84"/>
      <c r="R232" s="89"/>
      <c r="S232" s="84"/>
      <c r="T232" s="125"/>
      <c r="U232" s="272"/>
    </row>
    <row r="233" spans="1:21">
      <c r="A233" s="272"/>
      <c r="B233" s="84"/>
      <c r="C233" s="85"/>
      <c r="D233" s="86"/>
      <c r="E233" s="84"/>
      <c r="F233" s="87"/>
      <c r="G233" s="87"/>
      <c r="H233" s="87"/>
      <c r="I233" s="87"/>
      <c r="J233" s="87"/>
      <c r="K233" s="87"/>
      <c r="L233" s="87"/>
      <c r="M233" s="88"/>
      <c r="N233" s="211"/>
      <c r="O233" s="220"/>
      <c r="P233" s="221"/>
      <c r="Q233" s="84"/>
      <c r="R233" s="89"/>
      <c r="S233" s="84"/>
      <c r="T233" s="125"/>
      <c r="U233" s="272"/>
    </row>
    <row r="234" spans="1:21">
      <c r="A234" s="272"/>
      <c r="B234" s="84"/>
      <c r="C234" s="85"/>
      <c r="D234" s="86"/>
      <c r="E234" s="84"/>
      <c r="F234" s="87"/>
      <c r="G234" s="87"/>
      <c r="H234" s="87"/>
      <c r="I234" s="87"/>
      <c r="J234" s="87"/>
      <c r="K234" s="87"/>
      <c r="L234" s="87"/>
      <c r="M234" s="88"/>
      <c r="N234" s="211"/>
      <c r="O234" s="220"/>
      <c r="P234" s="221"/>
      <c r="Q234" s="84"/>
      <c r="R234" s="89"/>
      <c r="S234" s="84"/>
      <c r="T234" s="125"/>
      <c r="U234" s="272"/>
    </row>
    <row r="235" spans="1:21">
      <c r="A235" s="272"/>
      <c r="B235" s="84"/>
      <c r="C235" s="85"/>
      <c r="D235" s="86"/>
      <c r="E235" s="84"/>
      <c r="F235" s="87"/>
      <c r="G235" s="87"/>
      <c r="H235" s="87"/>
      <c r="I235" s="87"/>
      <c r="J235" s="87"/>
      <c r="K235" s="87"/>
      <c r="L235" s="87"/>
      <c r="M235" s="88"/>
      <c r="N235" s="211"/>
      <c r="O235" s="220"/>
      <c r="P235" s="221"/>
      <c r="Q235" s="84"/>
      <c r="R235" s="89"/>
      <c r="S235" s="84"/>
      <c r="T235" s="125"/>
      <c r="U235" s="272"/>
    </row>
    <row r="236" spans="1:21">
      <c r="A236" s="272"/>
      <c r="B236" s="84"/>
      <c r="C236" s="85"/>
      <c r="D236" s="86"/>
      <c r="E236" s="84"/>
      <c r="F236" s="87"/>
      <c r="G236" s="87"/>
      <c r="H236" s="87"/>
      <c r="I236" s="87"/>
      <c r="J236" s="87"/>
      <c r="K236" s="87"/>
      <c r="L236" s="87"/>
      <c r="M236" s="88"/>
      <c r="N236" s="211"/>
      <c r="O236" s="220"/>
      <c r="P236" s="221"/>
      <c r="Q236" s="84"/>
      <c r="R236" s="89"/>
      <c r="S236" s="84"/>
      <c r="T236" s="125"/>
      <c r="U236" s="272"/>
    </row>
    <row r="237" spans="1:21">
      <c r="A237" s="272"/>
      <c r="B237" s="84"/>
      <c r="C237" s="85"/>
      <c r="D237" s="86"/>
      <c r="E237" s="84"/>
      <c r="F237" s="87"/>
      <c r="G237" s="87"/>
      <c r="H237" s="87"/>
      <c r="I237" s="87"/>
      <c r="J237" s="87"/>
      <c r="K237" s="87"/>
      <c r="L237" s="87"/>
      <c r="M237" s="88"/>
      <c r="N237" s="211"/>
      <c r="O237" s="220"/>
      <c r="P237" s="221"/>
      <c r="Q237" s="84"/>
      <c r="R237" s="89"/>
      <c r="S237" s="84"/>
      <c r="T237" s="125"/>
      <c r="U237" s="272"/>
    </row>
    <row r="238" spans="1:21">
      <c r="A238" s="272"/>
      <c r="B238" s="84"/>
      <c r="C238" s="85"/>
      <c r="D238" s="86"/>
      <c r="E238" s="84"/>
      <c r="F238" s="87"/>
      <c r="G238" s="87"/>
      <c r="H238" s="87"/>
      <c r="I238" s="87"/>
      <c r="J238" s="87"/>
      <c r="K238" s="87"/>
      <c r="L238" s="87"/>
      <c r="M238" s="88"/>
      <c r="N238" s="211"/>
      <c r="O238" s="220"/>
      <c r="P238" s="221"/>
      <c r="Q238" s="84"/>
      <c r="R238" s="89"/>
      <c r="S238" s="84"/>
      <c r="T238" s="125"/>
      <c r="U238" s="272"/>
    </row>
    <row r="239" spans="1:21">
      <c r="A239" s="272"/>
      <c r="B239" s="84"/>
      <c r="C239" s="85"/>
      <c r="D239" s="86"/>
      <c r="E239" s="84"/>
      <c r="F239" s="87"/>
      <c r="G239" s="87"/>
      <c r="H239" s="87"/>
      <c r="I239" s="87"/>
      <c r="J239" s="87"/>
      <c r="K239" s="87"/>
      <c r="L239" s="87"/>
      <c r="M239" s="88"/>
      <c r="N239" s="211"/>
      <c r="O239" s="220"/>
      <c r="P239" s="221"/>
      <c r="Q239" s="84"/>
      <c r="R239" s="89"/>
      <c r="S239" s="84"/>
      <c r="T239" s="125"/>
      <c r="U239" s="272"/>
    </row>
    <row r="240" spans="1:21">
      <c r="A240" s="272"/>
      <c r="B240" s="84"/>
      <c r="C240" s="85"/>
      <c r="D240" s="86"/>
      <c r="E240" s="84"/>
      <c r="F240" s="87"/>
      <c r="G240" s="87"/>
      <c r="H240" s="87"/>
      <c r="I240" s="87"/>
      <c r="J240" s="87"/>
      <c r="K240" s="87"/>
      <c r="L240" s="87"/>
      <c r="M240" s="88"/>
      <c r="N240" s="211"/>
      <c r="O240" s="220"/>
      <c r="P240" s="221"/>
      <c r="Q240" s="84"/>
      <c r="R240" s="89"/>
      <c r="S240" s="84"/>
      <c r="T240" s="125"/>
      <c r="U240" s="272"/>
    </row>
    <row r="241" spans="1:21">
      <c r="A241" s="272"/>
      <c r="B241" s="84"/>
      <c r="C241" s="85"/>
      <c r="D241" s="86"/>
      <c r="E241" s="84"/>
      <c r="F241" s="87"/>
      <c r="G241" s="87"/>
      <c r="H241" s="87"/>
      <c r="I241" s="87"/>
      <c r="J241" s="87"/>
      <c r="K241" s="87"/>
      <c r="L241" s="87"/>
      <c r="M241" s="88"/>
      <c r="N241" s="211"/>
      <c r="O241" s="220"/>
      <c r="P241" s="221"/>
      <c r="Q241" s="84"/>
      <c r="R241" s="89"/>
      <c r="S241" s="84"/>
      <c r="T241" s="125"/>
      <c r="U241" s="272"/>
    </row>
    <row r="242" spans="1:21">
      <c r="A242" s="272"/>
      <c r="B242" s="84"/>
      <c r="C242" s="85"/>
      <c r="D242" s="86"/>
      <c r="E242" s="84"/>
      <c r="F242" s="87"/>
      <c r="G242" s="87"/>
      <c r="H242" s="87"/>
      <c r="I242" s="87"/>
      <c r="J242" s="87"/>
      <c r="K242" s="87"/>
      <c r="L242" s="87"/>
      <c r="M242" s="88"/>
      <c r="N242" s="211"/>
      <c r="O242" s="220"/>
      <c r="P242" s="221"/>
      <c r="Q242" s="84"/>
      <c r="R242" s="89"/>
      <c r="S242" s="84"/>
      <c r="T242" s="125"/>
      <c r="U242" s="272"/>
    </row>
    <row r="243" spans="1:21">
      <c r="A243" s="272"/>
      <c r="B243" s="84"/>
      <c r="C243" s="85"/>
      <c r="D243" s="86"/>
      <c r="E243" s="84"/>
      <c r="F243" s="87"/>
      <c r="G243" s="87"/>
      <c r="H243" s="87"/>
      <c r="I243" s="87"/>
      <c r="J243" s="87"/>
      <c r="K243" s="87"/>
      <c r="L243" s="87"/>
      <c r="M243" s="88"/>
      <c r="N243" s="211"/>
      <c r="O243" s="220"/>
      <c r="P243" s="221"/>
      <c r="Q243" s="84"/>
      <c r="R243" s="89"/>
      <c r="S243" s="84"/>
      <c r="T243" s="125"/>
      <c r="U243" s="272"/>
    </row>
    <row r="244" spans="1:21">
      <c r="A244" s="272"/>
      <c r="B244" s="84"/>
      <c r="C244" s="85"/>
      <c r="D244" s="86"/>
      <c r="E244" s="84"/>
      <c r="F244" s="87"/>
      <c r="G244" s="87"/>
      <c r="H244" s="87"/>
      <c r="I244" s="87"/>
      <c r="J244" s="87"/>
      <c r="K244" s="87"/>
      <c r="L244" s="87"/>
      <c r="M244" s="88"/>
      <c r="N244" s="211"/>
      <c r="O244" s="220"/>
      <c r="P244" s="221"/>
      <c r="Q244" s="84"/>
      <c r="R244" s="89"/>
      <c r="S244" s="84"/>
      <c r="T244" s="125"/>
      <c r="U244" s="272"/>
    </row>
    <row r="245" spans="1:21">
      <c r="A245" s="272"/>
      <c r="B245" s="84"/>
      <c r="C245" s="85"/>
      <c r="D245" s="86"/>
      <c r="E245" s="84"/>
      <c r="F245" s="87"/>
      <c r="G245" s="87"/>
      <c r="H245" s="87"/>
      <c r="I245" s="87"/>
      <c r="J245" s="87"/>
      <c r="K245" s="87"/>
      <c r="L245" s="87"/>
      <c r="M245" s="88"/>
      <c r="N245" s="211"/>
      <c r="O245" s="220"/>
      <c r="P245" s="221"/>
      <c r="Q245" s="84"/>
      <c r="R245" s="89"/>
      <c r="S245" s="84"/>
      <c r="T245" s="125"/>
      <c r="U245" s="272"/>
    </row>
    <row r="246" spans="1:21">
      <c r="A246" s="272"/>
      <c r="B246" s="84"/>
      <c r="C246" s="85"/>
      <c r="D246" s="86"/>
      <c r="E246" s="84"/>
      <c r="F246" s="87"/>
      <c r="G246" s="87"/>
      <c r="H246" s="87"/>
      <c r="I246" s="87"/>
      <c r="J246" s="87"/>
      <c r="K246" s="87"/>
      <c r="L246" s="87"/>
      <c r="M246" s="88"/>
      <c r="N246" s="211"/>
      <c r="O246" s="220"/>
      <c r="P246" s="221"/>
      <c r="Q246" s="84"/>
      <c r="R246" s="89"/>
      <c r="S246" s="84"/>
      <c r="T246" s="125"/>
      <c r="U246" s="272"/>
    </row>
    <row r="247" spans="1:21">
      <c r="A247" s="272"/>
      <c r="B247" s="84"/>
      <c r="C247" s="85"/>
      <c r="D247" s="86"/>
      <c r="E247" s="84"/>
      <c r="F247" s="87"/>
      <c r="G247" s="87"/>
      <c r="H247" s="87"/>
      <c r="I247" s="87"/>
      <c r="J247" s="87"/>
      <c r="K247" s="87"/>
      <c r="L247" s="87"/>
      <c r="M247" s="88"/>
      <c r="N247" s="211"/>
      <c r="O247" s="220"/>
      <c r="P247" s="221"/>
      <c r="Q247" s="84"/>
      <c r="R247" s="89"/>
      <c r="S247" s="84"/>
      <c r="T247" s="125"/>
      <c r="U247" s="272"/>
    </row>
    <row r="248" spans="1:21">
      <c r="A248" s="272"/>
      <c r="B248" s="84"/>
      <c r="C248" s="85"/>
      <c r="D248" s="86"/>
      <c r="E248" s="84"/>
      <c r="F248" s="87"/>
      <c r="G248" s="87"/>
      <c r="H248" s="87"/>
      <c r="I248" s="87"/>
      <c r="J248" s="87"/>
      <c r="K248" s="87"/>
      <c r="L248" s="87"/>
      <c r="M248" s="88"/>
      <c r="N248" s="211"/>
      <c r="O248" s="220"/>
      <c r="P248" s="221"/>
      <c r="Q248" s="84"/>
      <c r="R248" s="89"/>
      <c r="S248" s="84"/>
      <c r="T248" s="125"/>
      <c r="U248" s="272"/>
    </row>
    <row r="249" spans="1:21">
      <c r="A249" s="272"/>
      <c r="B249" s="84"/>
      <c r="C249" s="85"/>
      <c r="D249" s="86"/>
      <c r="E249" s="84"/>
      <c r="F249" s="87"/>
      <c r="G249" s="87"/>
      <c r="H249" s="87"/>
      <c r="I249" s="87"/>
      <c r="J249" s="87"/>
      <c r="K249" s="87"/>
      <c r="L249" s="87"/>
      <c r="M249" s="88"/>
      <c r="N249" s="211"/>
      <c r="O249" s="220"/>
      <c r="P249" s="221"/>
      <c r="Q249" s="84"/>
      <c r="R249" s="89"/>
      <c r="S249" s="84"/>
      <c r="T249" s="125"/>
      <c r="U249" s="272"/>
    </row>
    <row r="250" spans="1:21">
      <c r="A250" s="272"/>
      <c r="B250" s="84"/>
      <c r="C250" s="85"/>
      <c r="D250" s="86"/>
      <c r="E250" s="84"/>
      <c r="F250" s="87"/>
      <c r="G250" s="87"/>
      <c r="H250" s="87"/>
      <c r="I250" s="87"/>
      <c r="J250" s="87"/>
      <c r="K250" s="87"/>
      <c r="L250" s="87"/>
      <c r="M250" s="88"/>
      <c r="N250" s="211"/>
      <c r="O250" s="220"/>
      <c r="P250" s="221"/>
      <c r="Q250" s="84"/>
      <c r="R250" s="89"/>
      <c r="S250" s="84"/>
      <c r="T250" s="125"/>
      <c r="U250" s="272"/>
    </row>
    <row r="251" spans="1:21">
      <c r="A251" s="272"/>
      <c r="B251" s="84"/>
      <c r="C251" s="85"/>
      <c r="D251" s="86"/>
      <c r="E251" s="84"/>
      <c r="F251" s="87"/>
      <c r="G251" s="87"/>
      <c r="H251" s="87"/>
      <c r="I251" s="87"/>
      <c r="J251" s="87"/>
      <c r="K251" s="87"/>
      <c r="L251" s="87"/>
      <c r="M251" s="88"/>
      <c r="N251" s="211"/>
      <c r="O251" s="220"/>
      <c r="P251" s="221"/>
      <c r="Q251" s="84"/>
      <c r="R251" s="89"/>
      <c r="S251" s="84"/>
      <c r="T251" s="125"/>
      <c r="U251" s="272"/>
    </row>
    <row r="252" spans="1:21">
      <c r="A252" s="272"/>
      <c r="B252" s="84"/>
      <c r="C252" s="85"/>
      <c r="D252" s="86"/>
      <c r="E252" s="84"/>
      <c r="F252" s="87"/>
      <c r="G252" s="87"/>
      <c r="H252" s="87"/>
      <c r="I252" s="87"/>
      <c r="J252" s="87"/>
      <c r="K252" s="87"/>
      <c r="L252" s="87"/>
      <c r="M252" s="88"/>
      <c r="N252" s="211"/>
      <c r="O252" s="220"/>
      <c r="P252" s="221"/>
      <c r="Q252" s="84"/>
      <c r="R252" s="89"/>
      <c r="S252" s="84"/>
      <c r="T252" s="125"/>
      <c r="U252" s="272"/>
    </row>
    <row r="253" spans="1:21">
      <c r="A253" s="272"/>
      <c r="B253" s="84"/>
      <c r="C253" s="85"/>
      <c r="D253" s="86"/>
      <c r="E253" s="84"/>
      <c r="F253" s="87"/>
      <c r="G253" s="87"/>
      <c r="H253" s="87"/>
      <c r="I253" s="87"/>
      <c r="J253" s="87"/>
      <c r="K253" s="87"/>
      <c r="L253" s="87"/>
      <c r="M253" s="88"/>
      <c r="N253" s="211"/>
      <c r="O253" s="220"/>
      <c r="P253" s="221"/>
      <c r="Q253" s="84"/>
      <c r="R253" s="89"/>
      <c r="S253" s="84"/>
      <c r="T253" s="125"/>
      <c r="U253" s="272"/>
    </row>
    <row r="254" spans="1:21">
      <c r="A254" s="272"/>
      <c r="B254" s="84"/>
      <c r="C254" s="85"/>
      <c r="D254" s="86"/>
      <c r="E254" s="84"/>
      <c r="F254" s="87"/>
      <c r="G254" s="87"/>
      <c r="H254" s="87"/>
      <c r="I254" s="87"/>
      <c r="J254" s="87"/>
      <c r="K254" s="87"/>
      <c r="L254" s="87"/>
      <c r="M254" s="88"/>
      <c r="N254" s="211"/>
      <c r="O254" s="220"/>
      <c r="P254" s="221"/>
      <c r="Q254" s="84"/>
      <c r="R254" s="89"/>
      <c r="S254" s="84"/>
      <c r="T254" s="125"/>
      <c r="U254" s="272"/>
    </row>
    <row r="255" spans="1:21">
      <c r="A255" s="272"/>
      <c r="B255" s="84"/>
      <c r="C255" s="85"/>
      <c r="D255" s="86"/>
      <c r="E255" s="84"/>
      <c r="F255" s="87"/>
      <c r="G255" s="87"/>
      <c r="H255" s="87"/>
      <c r="I255" s="87"/>
      <c r="J255" s="87"/>
      <c r="K255" s="87"/>
      <c r="L255" s="87"/>
      <c r="M255" s="88"/>
      <c r="N255" s="211"/>
      <c r="O255" s="220"/>
      <c r="P255" s="221"/>
      <c r="Q255" s="84"/>
      <c r="R255" s="89"/>
      <c r="S255" s="84"/>
      <c r="T255" s="125"/>
      <c r="U255" s="272"/>
    </row>
    <row r="256" spans="1:21">
      <c r="A256" s="272"/>
      <c r="B256" s="84"/>
      <c r="C256" s="85"/>
      <c r="D256" s="86"/>
      <c r="E256" s="84"/>
      <c r="F256" s="87"/>
      <c r="G256" s="87"/>
      <c r="H256" s="87"/>
      <c r="I256" s="87"/>
      <c r="J256" s="87"/>
      <c r="K256" s="87"/>
      <c r="L256" s="87"/>
      <c r="M256" s="88"/>
      <c r="N256" s="211"/>
      <c r="O256" s="220"/>
      <c r="P256" s="221"/>
      <c r="Q256" s="84"/>
      <c r="R256" s="89"/>
      <c r="S256" s="84"/>
      <c r="T256" s="125"/>
      <c r="U256" s="272"/>
    </row>
    <row r="257" spans="1:21">
      <c r="A257" s="272"/>
      <c r="B257" s="84"/>
      <c r="C257" s="85"/>
      <c r="D257" s="86"/>
      <c r="E257" s="84"/>
      <c r="F257" s="87"/>
      <c r="G257" s="87"/>
      <c r="H257" s="87"/>
      <c r="I257" s="87"/>
      <c r="J257" s="87"/>
      <c r="K257" s="87"/>
      <c r="L257" s="87"/>
      <c r="M257" s="88"/>
      <c r="N257" s="211"/>
      <c r="O257" s="220"/>
      <c r="P257" s="221"/>
      <c r="Q257" s="84"/>
      <c r="R257" s="89"/>
      <c r="S257" s="84"/>
      <c r="T257" s="125"/>
      <c r="U257" s="272"/>
    </row>
    <row r="258" spans="1:21">
      <c r="A258" s="272"/>
      <c r="B258" s="84"/>
      <c r="C258" s="85"/>
      <c r="D258" s="86"/>
      <c r="E258" s="84"/>
      <c r="F258" s="87"/>
      <c r="G258" s="87"/>
      <c r="H258" s="87"/>
      <c r="I258" s="87"/>
      <c r="J258" s="87"/>
      <c r="K258" s="87"/>
      <c r="L258" s="87"/>
      <c r="M258" s="88"/>
      <c r="N258" s="211"/>
      <c r="O258" s="220"/>
      <c r="P258" s="221"/>
      <c r="Q258" s="84"/>
      <c r="R258" s="89"/>
      <c r="S258" s="84"/>
      <c r="T258" s="125"/>
      <c r="U258" s="272"/>
    </row>
    <row r="259" spans="1:21">
      <c r="A259" s="272"/>
      <c r="B259" s="84"/>
      <c r="C259" s="85"/>
      <c r="D259" s="86"/>
      <c r="E259" s="84"/>
      <c r="F259" s="87"/>
      <c r="G259" s="87"/>
      <c r="H259" s="87"/>
      <c r="I259" s="87"/>
      <c r="J259" s="87"/>
      <c r="K259" s="87"/>
      <c r="L259" s="87"/>
      <c r="M259" s="88"/>
      <c r="N259" s="211"/>
      <c r="O259" s="220"/>
      <c r="P259" s="221"/>
      <c r="Q259" s="84"/>
      <c r="R259" s="89"/>
      <c r="S259" s="84"/>
      <c r="T259" s="125"/>
      <c r="U259" s="272"/>
    </row>
    <row r="260" spans="1:21">
      <c r="A260" s="272"/>
      <c r="B260" s="84"/>
      <c r="C260" s="85"/>
      <c r="D260" s="86"/>
      <c r="E260" s="84"/>
      <c r="F260" s="87"/>
      <c r="G260" s="87"/>
      <c r="H260" s="87"/>
      <c r="I260" s="87"/>
      <c r="J260" s="87"/>
      <c r="K260" s="87"/>
      <c r="L260" s="87"/>
      <c r="M260" s="88"/>
      <c r="N260" s="211"/>
      <c r="O260" s="220"/>
      <c r="P260" s="221"/>
      <c r="Q260" s="84"/>
      <c r="R260" s="89"/>
      <c r="S260" s="84"/>
      <c r="T260" s="125"/>
      <c r="U260" s="272"/>
    </row>
    <row r="261" spans="1:21">
      <c r="A261" s="272"/>
      <c r="B261" s="84"/>
      <c r="C261" s="85"/>
      <c r="D261" s="86"/>
      <c r="E261" s="84"/>
      <c r="F261" s="87"/>
      <c r="G261" s="87"/>
      <c r="H261" s="87"/>
      <c r="I261" s="87"/>
      <c r="J261" s="87"/>
      <c r="K261" s="87"/>
      <c r="L261" s="87"/>
      <c r="M261" s="88"/>
      <c r="N261" s="211"/>
      <c r="O261" s="220"/>
      <c r="P261" s="221"/>
      <c r="Q261" s="84"/>
      <c r="R261" s="89"/>
      <c r="S261" s="84"/>
      <c r="T261" s="125"/>
      <c r="U261" s="272"/>
    </row>
    <row r="262" spans="1:21">
      <c r="A262" s="272"/>
      <c r="B262" s="84"/>
      <c r="C262" s="85"/>
      <c r="D262" s="86"/>
      <c r="E262" s="84"/>
      <c r="F262" s="87"/>
      <c r="G262" s="87"/>
      <c r="H262" s="87"/>
      <c r="I262" s="87"/>
      <c r="J262" s="87"/>
      <c r="K262" s="87"/>
      <c r="L262" s="87"/>
      <c r="M262" s="88"/>
      <c r="N262" s="211"/>
      <c r="O262" s="220"/>
      <c r="P262" s="221"/>
      <c r="Q262" s="84"/>
      <c r="R262" s="89"/>
      <c r="S262" s="84"/>
      <c r="T262" s="125"/>
      <c r="U262" s="272"/>
    </row>
    <row r="263" spans="1:21">
      <c r="A263" s="272"/>
      <c r="B263" s="84"/>
      <c r="C263" s="85"/>
      <c r="D263" s="86"/>
      <c r="E263" s="84"/>
      <c r="F263" s="87"/>
      <c r="G263" s="87"/>
      <c r="H263" s="87"/>
      <c r="I263" s="87"/>
      <c r="J263" s="87"/>
      <c r="K263" s="87"/>
      <c r="L263" s="87"/>
      <c r="M263" s="88"/>
      <c r="N263" s="211"/>
      <c r="O263" s="220"/>
      <c r="P263" s="221"/>
      <c r="Q263" s="84"/>
      <c r="R263" s="89"/>
      <c r="S263" s="84"/>
      <c r="T263" s="125"/>
      <c r="U263" s="272"/>
    </row>
    <row r="264" spans="1:21">
      <c r="A264" s="272"/>
      <c r="B264" s="84"/>
      <c r="C264" s="85"/>
      <c r="D264" s="86"/>
      <c r="E264" s="84"/>
      <c r="F264" s="87"/>
      <c r="G264" s="87"/>
      <c r="H264" s="87"/>
      <c r="I264" s="87"/>
      <c r="J264" s="87"/>
      <c r="K264" s="87"/>
      <c r="L264" s="87"/>
      <c r="M264" s="88"/>
      <c r="N264" s="211"/>
      <c r="O264" s="220"/>
      <c r="P264" s="221"/>
      <c r="Q264" s="84"/>
      <c r="R264" s="89"/>
      <c r="S264" s="84"/>
      <c r="T264" s="125"/>
      <c r="U264" s="272"/>
    </row>
    <row r="265" spans="1:21">
      <c r="A265" s="272"/>
      <c r="B265" s="84"/>
      <c r="C265" s="85"/>
      <c r="D265" s="86"/>
      <c r="E265" s="84"/>
      <c r="F265" s="87"/>
      <c r="G265" s="87"/>
      <c r="H265" s="87"/>
      <c r="I265" s="87"/>
      <c r="J265" s="87"/>
      <c r="K265" s="87"/>
      <c r="L265" s="87"/>
      <c r="M265" s="88"/>
      <c r="N265" s="211"/>
      <c r="O265" s="220"/>
      <c r="P265" s="221"/>
      <c r="Q265" s="84"/>
      <c r="R265" s="89"/>
      <c r="S265" s="84"/>
      <c r="T265" s="125"/>
      <c r="U265" s="272"/>
    </row>
    <row r="266" spans="1:21">
      <c r="A266" s="272"/>
      <c r="B266" s="84"/>
      <c r="C266" s="85"/>
      <c r="D266" s="86"/>
      <c r="E266" s="84"/>
      <c r="F266" s="87"/>
      <c r="G266" s="87"/>
      <c r="H266" s="87"/>
      <c r="I266" s="87"/>
      <c r="J266" s="87"/>
      <c r="K266" s="87"/>
      <c r="L266" s="87"/>
      <c r="M266" s="88"/>
      <c r="N266" s="211"/>
      <c r="O266" s="220"/>
      <c r="P266" s="221"/>
      <c r="Q266" s="84"/>
      <c r="R266" s="89"/>
      <c r="S266" s="84"/>
      <c r="T266" s="125"/>
      <c r="U266" s="272"/>
    </row>
    <row r="267" spans="1:21">
      <c r="A267" s="272"/>
      <c r="B267" s="84"/>
      <c r="C267" s="85"/>
      <c r="D267" s="86"/>
      <c r="E267" s="84"/>
      <c r="F267" s="87"/>
      <c r="G267" s="87"/>
      <c r="H267" s="87"/>
      <c r="I267" s="87"/>
      <c r="J267" s="87"/>
      <c r="K267" s="87"/>
      <c r="L267" s="87"/>
      <c r="M267" s="88"/>
      <c r="N267" s="211"/>
      <c r="O267" s="220"/>
      <c r="P267" s="221"/>
      <c r="Q267" s="84"/>
      <c r="R267" s="89"/>
      <c r="S267" s="84"/>
      <c r="T267" s="125"/>
      <c r="U267" s="272"/>
    </row>
    <row r="268" spans="1:21">
      <c r="A268" s="272"/>
      <c r="B268" s="84"/>
      <c r="C268" s="85"/>
      <c r="D268" s="86"/>
      <c r="E268" s="84"/>
      <c r="F268" s="87"/>
      <c r="G268" s="87"/>
      <c r="H268" s="87"/>
      <c r="I268" s="87"/>
      <c r="J268" s="87"/>
      <c r="K268" s="87"/>
      <c r="L268" s="87"/>
      <c r="M268" s="88"/>
      <c r="N268" s="211"/>
      <c r="O268" s="220"/>
      <c r="P268" s="221"/>
      <c r="Q268" s="84"/>
      <c r="R268" s="89"/>
      <c r="S268" s="84"/>
      <c r="T268" s="125"/>
      <c r="U268" s="272"/>
    </row>
    <row r="269" spans="1:21">
      <c r="A269" s="272"/>
      <c r="B269" s="84"/>
      <c r="C269" s="85"/>
      <c r="D269" s="86"/>
      <c r="E269" s="84"/>
      <c r="F269" s="87"/>
      <c r="G269" s="87"/>
      <c r="H269" s="87"/>
      <c r="I269" s="87"/>
      <c r="J269" s="87"/>
      <c r="K269" s="87"/>
      <c r="L269" s="87"/>
      <c r="M269" s="88"/>
      <c r="N269" s="211"/>
      <c r="O269" s="220"/>
      <c r="P269" s="221"/>
      <c r="Q269" s="84"/>
      <c r="R269" s="89"/>
      <c r="S269" s="84"/>
      <c r="T269" s="125"/>
      <c r="U269" s="272"/>
    </row>
    <row r="270" spans="1:21">
      <c r="A270" s="272"/>
      <c r="B270" s="84"/>
      <c r="C270" s="85"/>
      <c r="D270" s="86"/>
      <c r="E270" s="84"/>
      <c r="F270" s="87"/>
      <c r="G270" s="87"/>
      <c r="H270" s="87"/>
      <c r="I270" s="87"/>
      <c r="J270" s="87"/>
      <c r="K270" s="87"/>
      <c r="L270" s="87"/>
      <c r="M270" s="88"/>
      <c r="N270" s="211"/>
      <c r="O270" s="220"/>
      <c r="P270" s="221"/>
      <c r="Q270" s="84"/>
      <c r="R270" s="89"/>
      <c r="S270" s="84"/>
      <c r="T270" s="125"/>
      <c r="U270" s="272"/>
    </row>
    <row r="271" spans="1:21">
      <c r="A271" s="272"/>
      <c r="B271" s="84"/>
      <c r="C271" s="85"/>
      <c r="D271" s="86"/>
      <c r="E271" s="84"/>
      <c r="F271" s="87"/>
      <c r="G271" s="87"/>
      <c r="H271" s="87"/>
      <c r="I271" s="87"/>
      <c r="J271" s="87"/>
      <c r="K271" s="87"/>
      <c r="L271" s="87"/>
      <c r="M271" s="88"/>
      <c r="N271" s="211"/>
      <c r="O271" s="220"/>
      <c r="P271" s="221"/>
      <c r="Q271" s="84"/>
      <c r="R271" s="89"/>
      <c r="S271" s="84"/>
      <c r="T271" s="125"/>
      <c r="U271" s="272"/>
    </row>
    <row r="272" spans="1:21">
      <c r="A272" s="272"/>
      <c r="B272" s="84"/>
      <c r="C272" s="85"/>
      <c r="D272" s="86"/>
      <c r="E272" s="84"/>
      <c r="F272" s="87"/>
      <c r="G272" s="87"/>
      <c r="H272" s="87"/>
      <c r="I272" s="87"/>
      <c r="J272" s="87"/>
      <c r="K272" s="87"/>
      <c r="L272" s="87"/>
      <c r="M272" s="88"/>
      <c r="N272" s="211"/>
      <c r="O272" s="220"/>
      <c r="P272" s="221"/>
      <c r="Q272" s="84"/>
      <c r="R272" s="89"/>
      <c r="S272" s="84"/>
      <c r="T272" s="125"/>
      <c r="U272" s="272"/>
    </row>
    <row r="273" spans="1:21">
      <c r="A273" s="272"/>
      <c r="B273" s="84"/>
      <c r="C273" s="85"/>
      <c r="D273" s="86"/>
      <c r="E273" s="84"/>
      <c r="F273" s="87"/>
      <c r="G273" s="87"/>
      <c r="H273" s="87"/>
      <c r="I273" s="87"/>
      <c r="J273" s="87"/>
      <c r="K273" s="87"/>
      <c r="L273" s="87"/>
      <c r="M273" s="88"/>
      <c r="N273" s="211"/>
      <c r="O273" s="220"/>
      <c r="P273" s="221"/>
      <c r="Q273" s="84"/>
      <c r="R273" s="89"/>
      <c r="S273" s="84"/>
      <c r="T273" s="125"/>
      <c r="U273" s="272"/>
    </row>
    <row r="274" spans="1:21">
      <c r="A274" s="272"/>
      <c r="B274" s="84"/>
      <c r="C274" s="85"/>
      <c r="D274" s="86"/>
      <c r="E274" s="84"/>
      <c r="F274" s="87"/>
      <c r="G274" s="87"/>
      <c r="H274" s="87"/>
      <c r="I274" s="87"/>
      <c r="J274" s="87"/>
      <c r="K274" s="87"/>
      <c r="L274" s="87"/>
      <c r="M274" s="88"/>
      <c r="N274" s="211"/>
      <c r="O274" s="220"/>
      <c r="P274" s="221"/>
      <c r="Q274" s="84"/>
      <c r="R274" s="89"/>
      <c r="S274" s="84"/>
      <c r="T274" s="125"/>
      <c r="U274" s="272"/>
    </row>
    <row r="275" spans="1:21">
      <c r="A275" s="272"/>
      <c r="B275" s="84"/>
      <c r="C275" s="85"/>
      <c r="D275" s="86"/>
      <c r="E275" s="84"/>
      <c r="F275" s="87"/>
      <c r="G275" s="87"/>
      <c r="H275" s="87"/>
      <c r="I275" s="87"/>
      <c r="J275" s="87"/>
      <c r="K275" s="87"/>
      <c r="L275" s="87"/>
      <c r="M275" s="88"/>
      <c r="N275" s="211"/>
      <c r="O275" s="220"/>
      <c r="P275" s="221"/>
      <c r="Q275" s="84"/>
      <c r="R275" s="89"/>
      <c r="S275" s="84"/>
      <c r="T275" s="125"/>
      <c r="U275" s="272"/>
    </row>
    <row r="276" spans="1:21">
      <c r="A276" s="272"/>
      <c r="B276" s="84"/>
      <c r="C276" s="85"/>
      <c r="D276" s="86"/>
      <c r="E276" s="84"/>
      <c r="F276" s="87"/>
      <c r="G276" s="87"/>
      <c r="H276" s="87"/>
      <c r="I276" s="87"/>
      <c r="J276" s="87"/>
      <c r="K276" s="87"/>
      <c r="L276" s="87"/>
      <c r="M276" s="88"/>
      <c r="N276" s="211"/>
      <c r="O276" s="220"/>
      <c r="P276" s="221"/>
      <c r="Q276" s="84"/>
      <c r="R276" s="89"/>
      <c r="S276" s="84"/>
      <c r="T276" s="125"/>
      <c r="U276" s="272"/>
    </row>
    <row r="277" spans="1:21">
      <c r="A277" s="272"/>
      <c r="B277" s="84"/>
      <c r="C277" s="85"/>
      <c r="D277" s="86"/>
      <c r="E277" s="84"/>
      <c r="F277" s="87"/>
      <c r="G277" s="87"/>
      <c r="H277" s="87"/>
      <c r="I277" s="87"/>
      <c r="J277" s="87"/>
      <c r="K277" s="87"/>
      <c r="L277" s="87"/>
      <c r="M277" s="88"/>
      <c r="N277" s="211"/>
      <c r="O277" s="220"/>
      <c r="P277" s="221"/>
      <c r="Q277" s="84"/>
      <c r="R277" s="89"/>
      <c r="S277" s="84"/>
      <c r="T277" s="125"/>
      <c r="U277" s="272"/>
    </row>
    <row r="278" spans="1:21">
      <c r="A278" s="272"/>
      <c r="B278" s="84"/>
      <c r="C278" s="85"/>
      <c r="D278" s="86"/>
      <c r="E278" s="84"/>
      <c r="F278" s="87"/>
      <c r="G278" s="87"/>
      <c r="H278" s="87"/>
      <c r="I278" s="87"/>
      <c r="J278" s="87"/>
      <c r="K278" s="87"/>
      <c r="L278" s="87"/>
      <c r="M278" s="88"/>
      <c r="N278" s="211"/>
      <c r="O278" s="220"/>
      <c r="P278" s="221"/>
      <c r="Q278" s="84"/>
      <c r="R278" s="89"/>
      <c r="S278" s="84"/>
      <c r="T278" s="125"/>
      <c r="U278" s="272"/>
    </row>
    <row r="279" spans="1:21">
      <c r="A279" s="272"/>
      <c r="B279" s="84"/>
      <c r="C279" s="85"/>
      <c r="D279" s="86"/>
      <c r="E279" s="84"/>
      <c r="F279" s="87"/>
      <c r="G279" s="87"/>
      <c r="H279" s="87"/>
      <c r="I279" s="87"/>
      <c r="J279" s="87"/>
      <c r="K279" s="87"/>
      <c r="L279" s="87"/>
      <c r="M279" s="88"/>
      <c r="N279" s="211"/>
      <c r="O279" s="220"/>
      <c r="P279" s="221"/>
      <c r="Q279" s="84"/>
      <c r="R279" s="89"/>
      <c r="S279" s="84"/>
      <c r="T279" s="125"/>
      <c r="U279" s="272"/>
    </row>
    <row r="280" spans="1:21">
      <c r="A280" s="272"/>
      <c r="B280" s="84"/>
      <c r="C280" s="85"/>
      <c r="D280" s="86"/>
      <c r="E280" s="84"/>
      <c r="F280" s="87"/>
      <c r="G280" s="87"/>
      <c r="H280" s="87"/>
      <c r="I280" s="87"/>
      <c r="J280" s="87"/>
      <c r="K280" s="87"/>
      <c r="L280" s="87"/>
      <c r="M280" s="88"/>
      <c r="N280" s="211"/>
      <c r="O280" s="220"/>
      <c r="P280" s="221"/>
      <c r="Q280" s="84"/>
      <c r="R280" s="89"/>
      <c r="S280" s="84"/>
      <c r="T280" s="125"/>
      <c r="U280" s="272"/>
    </row>
    <row r="281" spans="1:21">
      <c r="A281" s="272"/>
      <c r="B281" s="84"/>
      <c r="C281" s="85"/>
      <c r="D281" s="86"/>
      <c r="E281" s="84"/>
      <c r="F281" s="87"/>
      <c r="G281" s="87"/>
      <c r="H281" s="87"/>
      <c r="I281" s="87"/>
      <c r="J281" s="87"/>
      <c r="K281" s="87"/>
      <c r="L281" s="87"/>
      <c r="M281" s="88"/>
      <c r="N281" s="211"/>
      <c r="O281" s="220"/>
      <c r="P281" s="221"/>
      <c r="Q281" s="84"/>
      <c r="R281" s="89"/>
      <c r="S281" s="84"/>
      <c r="T281" s="125"/>
      <c r="U281" s="272"/>
    </row>
    <row r="282" spans="1:21">
      <c r="A282" s="272"/>
      <c r="B282" s="84"/>
      <c r="C282" s="85"/>
      <c r="D282" s="86"/>
      <c r="E282" s="84"/>
      <c r="F282" s="87"/>
      <c r="G282" s="87"/>
      <c r="H282" s="87"/>
      <c r="I282" s="87"/>
      <c r="J282" s="87"/>
      <c r="K282" s="87"/>
      <c r="L282" s="87"/>
      <c r="M282" s="88"/>
      <c r="N282" s="211"/>
      <c r="O282" s="220"/>
      <c r="P282" s="221"/>
      <c r="Q282" s="84"/>
      <c r="R282" s="89"/>
      <c r="S282" s="84"/>
      <c r="T282" s="125"/>
      <c r="U282" s="272"/>
    </row>
    <row r="283" spans="1:21">
      <c r="A283" s="272"/>
      <c r="B283" s="84"/>
      <c r="C283" s="85"/>
      <c r="D283" s="86"/>
      <c r="E283" s="84"/>
      <c r="F283" s="87"/>
      <c r="G283" s="87"/>
      <c r="H283" s="87"/>
      <c r="I283" s="87"/>
      <c r="J283" s="87"/>
      <c r="K283" s="87"/>
      <c r="L283" s="87"/>
      <c r="M283" s="88"/>
      <c r="N283" s="211"/>
      <c r="O283" s="220"/>
      <c r="P283" s="221"/>
      <c r="Q283" s="84"/>
      <c r="R283" s="89"/>
      <c r="S283" s="84"/>
      <c r="T283" s="125"/>
      <c r="U283" s="272"/>
    </row>
    <row r="284" spans="1:21">
      <c r="A284" s="272"/>
      <c r="B284" s="84"/>
      <c r="C284" s="85"/>
      <c r="D284" s="86"/>
      <c r="E284" s="84"/>
      <c r="F284" s="87"/>
      <c r="G284" s="87"/>
      <c r="H284" s="87"/>
      <c r="I284" s="87"/>
      <c r="J284" s="87"/>
      <c r="K284" s="87"/>
      <c r="L284" s="87"/>
      <c r="M284" s="88"/>
      <c r="N284" s="211"/>
      <c r="O284" s="220"/>
      <c r="P284" s="221"/>
      <c r="Q284" s="84"/>
      <c r="R284" s="89"/>
      <c r="S284" s="84"/>
      <c r="T284" s="125"/>
      <c r="U284" s="272"/>
    </row>
    <row r="285" spans="1:21">
      <c r="A285" s="272"/>
      <c r="B285" s="84"/>
      <c r="C285" s="85"/>
      <c r="D285" s="86"/>
      <c r="E285" s="84"/>
      <c r="F285" s="87"/>
      <c r="G285" s="87"/>
      <c r="H285" s="87"/>
      <c r="I285" s="87"/>
      <c r="J285" s="87"/>
      <c r="K285" s="87"/>
      <c r="L285" s="87"/>
      <c r="M285" s="88"/>
      <c r="N285" s="211"/>
      <c r="O285" s="220"/>
      <c r="P285" s="221"/>
      <c r="Q285" s="84"/>
      <c r="R285" s="89"/>
      <c r="S285" s="84"/>
      <c r="T285" s="125"/>
      <c r="U285" s="272"/>
    </row>
    <row r="286" spans="1:21">
      <c r="A286" s="272"/>
      <c r="B286" s="84"/>
      <c r="C286" s="85"/>
      <c r="D286" s="86"/>
      <c r="E286" s="84"/>
      <c r="F286" s="87"/>
      <c r="G286" s="87"/>
      <c r="H286" s="87"/>
      <c r="I286" s="87"/>
      <c r="J286" s="87"/>
      <c r="K286" s="87"/>
      <c r="L286" s="87"/>
      <c r="M286" s="88"/>
      <c r="N286" s="211"/>
      <c r="O286" s="220"/>
      <c r="P286" s="221"/>
      <c r="Q286" s="84"/>
      <c r="R286" s="89"/>
      <c r="S286" s="84"/>
      <c r="T286" s="125"/>
      <c r="U286" s="272"/>
    </row>
    <row r="287" spans="1:21">
      <c r="A287" s="272"/>
      <c r="B287" s="84"/>
      <c r="C287" s="85"/>
      <c r="D287" s="86"/>
      <c r="E287" s="84"/>
      <c r="F287" s="87"/>
      <c r="G287" s="87"/>
      <c r="H287" s="87"/>
      <c r="I287" s="87"/>
      <c r="J287" s="87"/>
      <c r="K287" s="87"/>
      <c r="L287" s="87"/>
      <c r="M287" s="88"/>
      <c r="N287" s="211"/>
      <c r="O287" s="220"/>
      <c r="P287" s="221"/>
      <c r="Q287" s="84"/>
      <c r="R287" s="89"/>
      <c r="S287" s="84"/>
      <c r="T287" s="125"/>
      <c r="U287" s="272"/>
    </row>
    <row r="288" spans="1:21">
      <c r="A288" s="272"/>
      <c r="B288" s="84"/>
      <c r="C288" s="85"/>
      <c r="D288" s="86"/>
      <c r="E288" s="84"/>
      <c r="F288" s="87"/>
      <c r="G288" s="87"/>
      <c r="H288" s="87"/>
      <c r="I288" s="87"/>
      <c r="J288" s="87"/>
      <c r="K288" s="87"/>
      <c r="L288" s="87"/>
      <c r="M288" s="88"/>
      <c r="N288" s="211"/>
      <c r="O288" s="220"/>
      <c r="P288" s="221"/>
      <c r="Q288" s="84"/>
      <c r="R288" s="89"/>
      <c r="S288" s="84"/>
      <c r="T288" s="125"/>
      <c r="U288" s="272"/>
    </row>
    <row r="289" spans="1:21">
      <c r="A289" s="272"/>
      <c r="B289" s="84"/>
      <c r="C289" s="85"/>
      <c r="D289" s="86"/>
      <c r="E289" s="84"/>
      <c r="F289" s="87"/>
      <c r="G289" s="87"/>
      <c r="H289" s="87"/>
      <c r="I289" s="87"/>
      <c r="J289" s="87"/>
      <c r="K289" s="87"/>
      <c r="L289" s="87"/>
      <c r="M289" s="88"/>
      <c r="N289" s="211"/>
      <c r="O289" s="220"/>
      <c r="P289" s="221"/>
      <c r="Q289" s="84"/>
      <c r="R289" s="89"/>
      <c r="S289" s="84"/>
      <c r="T289" s="125"/>
      <c r="U289" s="272"/>
    </row>
    <row r="290" spans="1:21">
      <c r="A290" s="272"/>
      <c r="B290" s="84"/>
      <c r="C290" s="85"/>
      <c r="D290" s="86"/>
      <c r="E290" s="84"/>
      <c r="F290" s="87"/>
      <c r="G290" s="87"/>
      <c r="H290" s="87"/>
      <c r="I290" s="87"/>
      <c r="J290" s="87"/>
      <c r="K290" s="87"/>
      <c r="L290" s="87"/>
      <c r="M290" s="88"/>
      <c r="N290" s="211"/>
      <c r="O290" s="220"/>
      <c r="P290" s="221"/>
      <c r="Q290" s="84"/>
      <c r="R290" s="89"/>
      <c r="S290" s="84"/>
      <c r="T290" s="125"/>
      <c r="U290" s="272"/>
    </row>
    <row r="291" spans="1:21">
      <c r="A291" s="272"/>
      <c r="B291" s="84"/>
      <c r="C291" s="85"/>
      <c r="D291" s="86"/>
      <c r="E291" s="84"/>
      <c r="F291" s="87"/>
      <c r="G291" s="87"/>
      <c r="H291" s="87"/>
      <c r="I291" s="87"/>
      <c r="J291" s="87"/>
      <c r="K291" s="87"/>
      <c r="L291" s="87"/>
      <c r="M291" s="88"/>
      <c r="N291" s="211"/>
      <c r="O291" s="220"/>
      <c r="P291" s="221"/>
      <c r="Q291" s="84"/>
      <c r="R291" s="89"/>
      <c r="S291" s="84"/>
      <c r="T291" s="125"/>
      <c r="U291" s="272"/>
    </row>
    <row r="292" spans="1:21">
      <c r="A292" s="272"/>
      <c r="B292" s="84"/>
      <c r="C292" s="85"/>
      <c r="D292" s="86"/>
      <c r="E292" s="84"/>
      <c r="F292" s="87"/>
      <c r="G292" s="87"/>
      <c r="H292" s="87"/>
      <c r="I292" s="87"/>
      <c r="J292" s="87"/>
      <c r="K292" s="87"/>
      <c r="L292" s="87"/>
      <c r="M292" s="88"/>
      <c r="N292" s="211"/>
      <c r="O292" s="220"/>
      <c r="P292" s="221"/>
      <c r="Q292" s="84"/>
      <c r="R292" s="89"/>
      <c r="S292" s="84"/>
      <c r="T292" s="125"/>
      <c r="U292" s="272"/>
    </row>
    <row r="293" spans="1:21">
      <c r="A293" s="272"/>
      <c r="B293" s="84"/>
      <c r="C293" s="85"/>
      <c r="D293" s="86"/>
      <c r="E293" s="84"/>
      <c r="F293" s="87"/>
      <c r="G293" s="87"/>
      <c r="H293" s="87"/>
      <c r="I293" s="87"/>
      <c r="J293" s="87"/>
      <c r="K293" s="87"/>
      <c r="L293" s="87"/>
      <c r="M293" s="88"/>
      <c r="N293" s="211"/>
      <c r="O293" s="220"/>
      <c r="P293" s="221"/>
      <c r="Q293" s="84"/>
      <c r="R293" s="89"/>
      <c r="S293" s="84"/>
      <c r="T293" s="125"/>
      <c r="U293" s="272"/>
    </row>
    <row r="294" spans="1:21">
      <c r="A294" s="272"/>
      <c r="B294" s="84"/>
      <c r="C294" s="85"/>
      <c r="D294" s="86"/>
      <c r="E294" s="84"/>
      <c r="F294" s="87"/>
      <c r="G294" s="87"/>
      <c r="H294" s="87"/>
      <c r="I294" s="87"/>
      <c r="J294" s="87"/>
      <c r="K294" s="87"/>
      <c r="L294" s="87"/>
      <c r="M294" s="88"/>
      <c r="N294" s="211"/>
      <c r="O294" s="220"/>
      <c r="P294" s="221"/>
      <c r="Q294" s="84"/>
      <c r="R294" s="89"/>
      <c r="S294" s="84"/>
      <c r="T294" s="125"/>
      <c r="U294" s="272"/>
    </row>
    <row r="295" spans="1:21">
      <c r="A295" s="272"/>
      <c r="B295" s="84"/>
      <c r="C295" s="85"/>
      <c r="D295" s="86"/>
      <c r="E295" s="84"/>
      <c r="F295" s="87"/>
      <c r="G295" s="87"/>
      <c r="H295" s="87"/>
      <c r="I295" s="87"/>
      <c r="J295" s="87"/>
      <c r="K295" s="87"/>
      <c r="L295" s="87"/>
      <c r="M295" s="88"/>
      <c r="N295" s="211"/>
      <c r="O295" s="220"/>
      <c r="P295" s="221"/>
      <c r="Q295" s="84"/>
      <c r="R295" s="89"/>
      <c r="S295" s="84"/>
      <c r="T295" s="125"/>
      <c r="U295" s="272"/>
    </row>
    <row r="296" spans="1:21">
      <c r="A296" s="272"/>
      <c r="B296" s="84"/>
      <c r="C296" s="85"/>
      <c r="D296" s="86"/>
      <c r="E296" s="84"/>
      <c r="F296" s="87"/>
      <c r="G296" s="87"/>
      <c r="H296" s="87"/>
      <c r="I296" s="87"/>
      <c r="J296" s="87"/>
      <c r="K296" s="87"/>
      <c r="L296" s="87"/>
      <c r="M296" s="88"/>
      <c r="N296" s="211"/>
      <c r="O296" s="220"/>
      <c r="P296" s="221"/>
      <c r="Q296" s="84"/>
      <c r="R296" s="89"/>
      <c r="S296" s="84"/>
      <c r="T296" s="125"/>
      <c r="U296" s="272"/>
    </row>
    <row r="297" spans="1:21">
      <c r="A297" s="272"/>
      <c r="B297" s="84"/>
      <c r="C297" s="85"/>
      <c r="D297" s="86"/>
      <c r="E297" s="84"/>
      <c r="F297" s="87"/>
      <c r="G297" s="87"/>
      <c r="H297" s="87"/>
      <c r="I297" s="87"/>
      <c r="J297" s="87"/>
      <c r="K297" s="87"/>
      <c r="L297" s="87"/>
      <c r="M297" s="88"/>
      <c r="N297" s="211"/>
      <c r="O297" s="220"/>
      <c r="P297" s="221"/>
      <c r="Q297" s="84"/>
      <c r="R297" s="89"/>
      <c r="S297" s="84"/>
      <c r="T297" s="125"/>
      <c r="U297" s="272"/>
    </row>
    <row r="298" spans="1:21">
      <c r="A298" s="272"/>
      <c r="B298" s="84"/>
      <c r="C298" s="85"/>
      <c r="D298" s="86"/>
      <c r="E298" s="84"/>
      <c r="F298" s="87"/>
      <c r="G298" s="87"/>
      <c r="H298" s="87"/>
      <c r="I298" s="87"/>
      <c r="J298" s="87"/>
      <c r="K298" s="87"/>
      <c r="L298" s="87"/>
      <c r="M298" s="88"/>
      <c r="N298" s="211"/>
      <c r="O298" s="220"/>
      <c r="P298" s="221"/>
      <c r="Q298" s="84"/>
      <c r="R298" s="89"/>
      <c r="S298" s="84"/>
      <c r="T298" s="125"/>
      <c r="U298" s="272"/>
    </row>
    <row r="299" spans="1:21">
      <c r="A299" s="272"/>
      <c r="B299" s="84"/>
      <c r="C299" s="85"/>
      <c r="D299" s="86"/>
      <c r="E299" s="84"/>
      <c r="F299" s="87"/>
      <c r="G299" s="87"/>
      <c r="H299" s="87"/>
      <c r="I299" s="87"/>
      <c r="J299" s="87"/>
      <c r="K299" s="87"/>
      <c r="L299" s="87"/>
      <c r="M299" s="88"/>
      <c r="N299" s="211"/>
      <c r="O299" s="220"/>
      <c r="P299" s="221"/>
      <c r="Q299" s="84"/>
      <c r="R299" s="89"/>
      <c r="S299" s="84"/>
      <c r="T299" s="125"/>
      <c r="U299" s="272"/>
    </row>
    <row r="300" spans="1:21">
      <c r="A300" s="272"/>
      <c r="B300" s="84"/>
      <c r="C300" s="85"/>
      <c r="D300" s="86"/>
      <c r="E300" s="84"/>
      <c r="F300" s="87"/>
      <c r="G300" s="87"/>
      <c r="H300" s="87"/>
      <c r="I300" s="87"/>
      <c r="J300" s="87"/>
      <c r="K300" s="87"/>
      <c r="L300" s="87"/>
      <c r="M300" s="88"/>
      <c r="N300" s="211"/>
      <c r="O300" s="220"/>
      <c r="P300" s="221"/>
      <c r="Q300" s="84"/>
      <c r="R300" s="89"/>
      <c r="S300" s="84"/>
      <c r="T300" s="125"/>
      <c r="U300" s="272"/>
    </row>
    <row r="301" spans="1:21">
      <c r="A301" s="272"/>
      <c r="B301" s="84"/>
      <c r="C301" s="85"/>
      <c r="D301" s="86"/>
      <c r="E301" s="84"/>
      <c r="F301" s="87"/>
      <c r="G301" s="87"/>
      <c r="H301" s="87"/>
      <c r="I301" s="87"/>
      <c r="J301" s="87"/>
      <c r="K301" s="87"/>
      <c r="L301" s="87"/>
      <c r="M301" s="88"/>
      <c r="N301" s="211"/>
      <c r="O301" s="220"/>
      <c r="P301" s="221"/>
      <c r="Q301" s="84"/>
      <c r="R301" s="89"/>
      <c r="S301" s="84"/>
      <c r="T301" s="125"/>
      <c r="U301" s="272"/>
    </row>
    <row r="302" spans="1:21">
      <c r="A302" s="272"/>
      <c r="B302" s="84"/>
      <c r="C302" s="85"/>
      <c r="D302" s="86"/>
      <c r="E302" s="84"/>
      <c r="F302" s="87"/>
      <c r="G302" s="87"/>
      <c r="H302" s="87"/>
      <c r="I302" s="87"/>
      <c r="J302" s="87"/>
      <c r="K302" s="87"/>
      <c r="L302" s="87"/>
      <c r="M302" s="88"/>
      <c r="N302" s="211"/>
      <c r="O302" s="220"/>
      <c r="P302" s="221"/>
      <c r="Q302" s="84"/>
      <c r="R302" s="89"/>
      <c r="S302" s="84"/>
      <c r="T302" s="125"/>
      <c r="U302" s="272"/>
    </row>
    <row r="303" spans="1:21">
      <c r="A303" s="272"/>
      <c r="B303" s="84"/>
      <c r="C303" s="85"/>
      <c r="D303" s="86"/>
      <c r="E303" s="84"/>
      <c r="F303" s="87"/>
      <c r="G303" s="87"/>
      <c r="H303" s="87"/>
      <c r="I303" s="87"/>
      <c r="J303" s="87"/>
      <c r="K303" s="87"/>
      <c r="L303" s="87"/>
      <c r="M303" s="88"/>
      <c r="N303" s="211"/>
      <c r="O303" s="220"/>
      <c r="P303" s="221"/>
      <c r="Q303" s="84"/>
      <c r="R303" s="89"/>
      <c r="S303" s="84"/>
      <c r="T303" s="125"/>
      <c r="U303" s="272"/>
    </row>
    <row r="304" spans="1:21">
      <c r="A304" s="272"/>
      <c r="B304" s="84"/>
      <c r="C304" s="85"/>
      <c r="D304" s="86"/>
      <c r="E304" s="84"/>
      <c r="F304" s="87"/>
      <c r="G304" s="87"/>
      <c r="H304" s="87"/>
      <c r="I304" s="87"/>
      <c r="J304" s="87"/>
      <c r="K304" s="87"/>
      <c r="L304" s="87"/>
      <c r="M304" s="88"/>
      <c r="N304" s="211"/>
      <c r="O304" s="220"/>
      <c r="P304" s="221"/>
      <c r="Q304" s="84"/>
      <c r="R304" s="89"/>
      <c r="S304" s="84"/>
      <c r="T304" s="125"/>
      <c r="U304" s="272"/>
    </row>
    <row r="305" spans="1:21">
      <c r="A305" s="272"/>
      <c r="B305" s="84"/>
      <c r="C305" s="85"/>
      <c r="D305" s="86"/>
      <c r="E305" s="84"/>
      <c r="F305" s="87"/>
      <c r="G305" s="87"/>
      <c r="H305" s="87"/>
      <c r="I305" s="87"/>
      <c r="J305" s="87"/>
      <c r="K305" s="87"/>
      <c r="L305" s="87"/>
      <c r="M305" s="88"/>
      <c r="N305" s="211"/>
      <c r="O305" s="220"/>
      <c r="P305" s="221"/>
      <c r="Q305" s="84"/>
      <c r="R305" s="89"/>
      <c r="S305" s="84"/>
      <c r="T305" s="125"/>
      <c r="U305" s="272"/>
    </row>
    <row r="306" spans="1:21">
      <c r="A306" s="272"/>
      <c r="B306" s="84"/>
      <c r="C306" s="85"/>
      <c r="D306" s="86"/>
      <c r="E306" s="84"/>
      <c r="F306" s="87"/>
      <c r="G306" s="87"/>
      <c r="H306" s="87"/>
      <c r="I306" s="87"/>
      <c r="J306" s="87"/>
      <c r="K306" s="87"/>
      <c r="L306" s="87"/>
      <c r="M306" s="88"/>
      <c r="N306" s="211"/>
      <c r="O306" s="220"/>
      <c r="P306" s="221"/>
      <c r="Q306" s="84"/>
      <c r="R306" s="89"/>
      <c r="S306" s="84"/>
      <c r="T306" s="125"/>
      <c r="U306" s="272"/>
    </row>
    <row r="307" spans="1:21">
      <c r="A307" s="272"/>
      <c r="B307" s="84"/>
      <c r="C307" s="85"/>
      <c r="D307" s="86"/>
      <c r="E307" s="84"/>
      <c r="F307" s="87"/>
      <c r="G307" s="87"/>
      <c r="H307" s="87"/>
      <c r="I307" s="87"/>
      <c r="J307" s="87"/>
      <c r="K307" s="87"/>
      <c r="L307" s="87"/>
      <c r="M307" s="88"/>
      <c r="N307" s="211"/>
      <c r="O307" s="220"/>
      <c r="P307" s="221"/>
      <c r="Q307" s="84"/>
      <c r="R307" s="89"/>
      <c r="S307" s="84"/>
      <c r="T307" s="125"/>
      <c r="U307" s="272"/>
    </row>
    <row r="308" spans="1:21">
      <c r="A308" s="272"/>
      <c r="B308" s="84"/>
      <c r="C308" s="85"/>
      <c r="D308" s="86"/>
      <c r="E308" s="84"/>
      <c r="F308" s="87"/>
      <c r="G308" s="87"/>
      <c r="H308" s="87"/>
      <c r="I308" s="87"/>
      <c r="J308" s="87"/>
      <c r="K308" s="87"/>
      <c r="L308" s="87"/>
      <c r="M308" s="88"/>
      <c r="N308" s="211"/>
      <c r="O308" s="220"/>
      <c r="P308" s="221"/>
      <c r="Q308" s="84"/>
      <c r="R308" s="89"/>
      <c r="S308" s="84"/>
      <c r="T308" s="125"/>
      <c r="U308" s="272"/>
    </row>
    <row r="309" spans="1:21">
      <c r="A309" s="272"/>
      <c r="B309" s="84"/>
      <c r="C309" s="85"/>
      <c r="D309" s="86"/>
      <c r="E309" s="84"/>
      <c r="F309" s="87"/>
      <c r="G309" s="87"/>
      <c r="H309" s="87"/>
      <c r="I309" s="87"/>
      <c r="J309" s="87"/>
      <c r="K309" s="87"/>
      <c r="L309" s="87"/>
      <c r="M309" s="88"/>
      <c r="N309" s="211"/>
      <c r="O309" s="220"/>
      <c r="P309" s="221"/>
      <c r="Q309" s="84"/>
      <c r="R309" s="89"/>
      <c r="S309" s="84"/>
      <c r="T309" s="125"/>
      <c r="U309" s="272"/>
    </row>
    <row r="310" spans="1:21">
      <c r="A310" s="272"/>
      <c r="B310" s="84"/>
      <c r="C310" s="85"/>
      <c r="D310" s="86"/>
      <c r="E310" s="84"/>
      <c r="F310" s="87"/>
      <c r="G310" s="87"/>
      <c r="H310" s="87"/>
      <c r="I310" s="87"/>
      <c r="J310" s="87"/>
      <c r="K310" s="87"/>
      <c r="L310" s="87"/>
      <c r="M310" s="88"/>
      <c r="N310" s="211"/>
      <c r="O310" s="220"/>
      <c r="P310" s="221"/>
      <c r="Q310" s="84"/>
      <c r="R310" s="89"/>
      <c r="S310" s="84"/>
      <c r="T310" s="125"/>
      <c r="U310" s="272"/>
    </row>
    <row r="311" spans="1:21">
      <c r="A311" s="272"/>
      <c r="B311" s="84"/>
      <c r="C311" s="85"/>
      <c r="D311" s="86"/>
      <c r="E311" s="84"/>
      <c r="F311" s="87"/>
      <c r="G311" s="87"/>
      <c r="H311" s="87"/>
      <c r="I311" s="87"/>
      <c r="J311" s="87"/>
      <c r="K311" s="87"/>
      <c r="L311" s="87"/>
      <c r="M311" s="88"/>
      <c r="N311" s="211"/>
      <c r="O311" s="220"/>
      <c r="P311" s="221"/>
      <c r="Q311" s="84"/>
      <c r="R311" s="89"/>
      <c r="S311" s="84"/>
      <c r="T311" s="125"/>
      <c r="U311" s="272"/>
    </row>
    <row r="312" spans="1:21">
      <c r="A312" s="272"/>
      <c r="B312" s="84"/>
      <c r="C312" s="85"/>
      <c r="D312" s="86"/>
      <c r="E312" s="84"/>
      <c r="F312" s="87"/>
      <c r="G312" s="87"/>
      <c r="H312" s="87"/>
      <c r="I312" s="87"/>
      <c r="J312" s="87"/>
      <c r="K312" s="87"/>
      <c r="L312" s="87"/>
      <c r="M312" s="88"/>
      <c r="N312" s="211"/>
      <c r="O312" s="220"/>
      <c r="P312" s="221"/>
      <c r="Q312" s="84"/>
      <c r="R312" s="89"/>
      <c r="S312" s="84"/>
      <c r="T312" s="125"/>
      <c r="U312" s="272"/>
    </row>
    <row r="313" spans="1:21">
      <c r="A313" s="272"/>
      <c r="B313" s="84"/>
      <c r="C313" s="85"/>
      <c r="D313" s="86"/>
      <c r="E313" s="84"/>
      <c r="F313" s="87"/>
      <c r="G313" s="87"/>
      <c r="H313" s="87"/>
      <c r="I313" s="87"/>
      <c r="J313" s="87"/>
      <c r="K313" s="87"/>
      <c r="L313" s="87"/>
      <c r="M313" s="88"/>
      <c r="N313" s="211"/>
      <c r="O313" s="220"/>
      <c r="P313" s="221"/>
      <c r="Q313" s="84"/>
      <c r="R313" s="89"/>
      <c r="S313" s="84"/>
      <c r="T313" s="125"/>
      <c r="U313" s="272"/>
    </row>
    <row r="314" spans="1:21">
      <c r="A314" s="272"/>
      <c r="B314" s="84"/>
      <c r="C314" s="85"/>
      <c r="D314" s="86"/>
      <c r="E314" s="84"/>
      <c r="F314" s="87"/>
      <c r="G314" s="87"/>
      <c r="H314" s="87"/>
      <c r="I314" s="87"/>
      <c r="J314" s="87"/>
      <c r="K314" s="87"/>
      <c r="L314" s="87"/>
      <c r="M314" s="88"/>
      <c r="N314" s="211"/>
      <c r="O314" s="220"/>
      <c r="P314" s="221"/>
      <c r="Q314" s="84"/>
      <c r="R314" s="89"/>
      <c r="S314" s="84"/>
      <c r="T314" s="125"/>
      <c r="U314" s="272"/>
    </row>
    <row r="315" spans="1:21">
      <c r="A315" s="272"/>
      <c r="B315" s="84"/>
      <c r="C315" s="85"/>
      <c r="D315" s="86"/>
      <c r="E315" s="84"/>
      <c r="F315" s="87"/>
      <c r="G315" s="87"/>
      <c r="H315" s="87"/>
      <c r="I315" s="87"/>
      <c r="J315" s="87"/>
      <c r="K315" s="87"/>
      <c r="L315" s="87"/>
      <c r="M315" s="88"/>
      <c r="N315" s="211"/>
      <c r="O315" s="220"/>
      <c r="P315" s="221"/>
      <c r="Q315" s="84"/>
      <c r="R315" s="89"/>
      <c r="S315" s="84"/>
      <c r="T315" s="125"/>
      <c r="U315" s="272"/>
    </row>
    <row r="316" spans="1:21">
      <c r="A316" s="272"/>
      <c r="B316" s="84"/>
      <c r="C316" s="85"/>
      <c r="D316" s="86"/>
      <c r="E316" s="84"/>
      <c r="F316" s="87"/>
      <c r="G316" s="87"/>
      <c r="H316" s="87"/>
      <c r="I316" s="87"/>
      <c r="J316" s="87"/>
      <c r="K316" s="87"/>
      <c r="L316" s="87"/>
      <c r="M316" s="88"/>
      <c r="N316" s="211"/>
      <c r="O316" s="220"/>
      <c r="P316" s="221"/>
      <c r="Q316" s="84"/>
      <c r="R316" s="89"/>
      <c r="S316" s="84"/>
      <c r="T316" s="125"/>
      <c r="U316" s="272"/>
    </row>
    <row r="317" spans="1:21">
      <c r="A317" s="272"/>
      <c r="B317" s="84"/>
      <c r="C317" s="85"/>
      <c r="D317" s="86"/>
      <c r="E317" s="84"/>
      <c r="F317" s="87"/>
      <c r="G317" s="87"/>
      <c r="H317" s="87"/>
      <c r="I317" s="87"/>
      <c r="J317" s="87"/>
      <c r="K317" s="87"/>
      <c r="L317" s="87"/>
      <c r="M317" s="88"/>
      <c r="N317" s="211"/>
      <c r="O317" s="220"/>
      <c r="P317" s="221"/>
      <c r="Q317" s="84"/>
      <c r="R317" s="89"/>
      <c r="S317" s="84"/>
      <c r="T317" s="125"/>
      <c r="U317" s="272"/>
    </row>
    <row r="318" spans="1:21">
      <c r="A318" s="272"/>
      <c r="B318" s="84"/>
      <c r="C318" s="85"/>
      <c r="D318" s="86"/>
      <c r="E318" s="84"/>
      <c r="F318" s="87"/>
      <c r="G318" s="87"/>
      <c r="H318" s="87"/>
      <c r="I318" s="87"/>
      <c r="J318" s="87"/>
      <c r="K318" s="87"/>
      <c r="L318" s="87"/>
      <c r="M318" s="88"/>
      <c r="N318" s="211"/>
      <c r="O318" s="220"/>
      <c r="P318" s="221"/>
      <c r="Q318" s="84"/>
      <c r="R318" s="89"/>
      <c r="S318" s="84"/>
      <c r="T318" s="125"/>
      <c r="U318" s="272"/>
    </row>
    <row r="319" spans="1:21">
      <c r="A319" s="272"/>
      <c r="B319" s="84"/>
      <c r="C319" s="85"/>
      <c r="D319" s="86"/>
      <c r="E319" s="84"/>
      <c r="F319" s="87"/>
      <c r="G319" s="87"/>
      <c r="H319" s="87"/>
      <c r="I319" s="87"/>
      <c r="J319" s="87"/>
      <c r="K319" s="87"/>
      <c r="L319" s="87"/>
      <c r="M319" s="88"/>
      <c r="N319" s="211"/>
      <c r="O319" s="220"/>
      <c r="P319" s="221"/>
      <c r="Q319" s="84"/>
      <c r="R319" s="89"/>
      <c r="S319" s="84"/>
      <c r="T319" s="125"/>
      <c r="U319" s="272"/>
    </row>
    <row r="320" spans="1:21">
      <c r="A320" s="272"/>
      <c r="B320" s="84"/>
      <c r="C320" s="85"/>
      <c r="D320" s="86"/>
      <c r="E320" s="84"/>
      <c r="F320" s="87"/>
      <c r="G320" s="87"/>
      <c r="H320" s="87"/>
      <c r="I320" s="87"/>
      <c r="J320" s="87"/>
      <c r="K320" s="87"/>
      <c r="L320" s="87"/>
      <c r="M320" s="88"/>
      <c r="N320" s="211"/>
      <c r="O320" s="220"/>
      <c r="P320" s="221"/>
      <c r="Q320" s="84"/>
      <c r="R320" s="89"/>
      <c r="S320" s="84"/>
      <c r="T320" s="125"/>
      <c r="U320" s="272"/>
    </row>
    <row r="321" spans="1:21">
      <c r="A321" s="272"/>
      <c r="B321" s="84"/>
      <c r="C321" s="85"/>
      <c r="D321" s="86"/>
      <c r="E321" s="84"/>
      <c r="F321" s="87"/>
      <c r="G321" s="87"/>
      <c r="H321" s="87"/>
      <c r="I321" s="87"/>
      <c r="J321" s="87"/>
      <c r="K321" s="87"/>
      <c r="L321" s="87"/>
      <c r="M321" s="88"/>
      <c r="N321" s="211"/>
      <c r="O321" s="220"/>
      <c r="P321" s="221"/>
      <c r="Q321" s="84"/>
      <c r="R321" s="89"/>
      <c r="S321" s="84"/>
      <c r="T321" s="125"/>
      <c r="U321" s="272"/>
    </row>
    <row r="322" spans="1:21">
      <c r="A322" s="272"/>
      <c r="B322" s="84"/>
      <c r="C322" s="85"/>
      <c r="D322" s="86"/>
      <c r="E322" s="84"/>
      <c r="F322" s="87"/>
      <c r="G322" s="87"/>
      <c r="H322" s="87"/>
      <c r="I322" s="87"/>
      <c r="J322" s="87"/>
      <c r="K322" s="87"/>
      <c r="L322" s="87"/>
      <c r="M322" s="88"/>
      <c r="N322" s="211"/>
      <c r="O322" s="220"/>
      <c r="P322" s="221"/>
      <c r="Q322" s="84"/>
      <c r="R322" s="89"/>
      <c r="S322" s="84"/>
      <c r="T322" s="125"/>
      <c r="U322" s="272"/>
    </row>
    <row r="323" spans="1:21">
      <c r="A323" s="272"/>
      <c r="B323" s="84"/>
      <c r="C323" s="85"/>
      <c r="D323" s="86"/>
      <c r="E323" s="84"/>
      <c r="F323" s="87"/>
      <c r="G323" s="87"/>
      <c r="H323" s="87"/>
      <c r="I323" s="87"/>
      <c r="J323" s="87"/>
      <c r="K323" s="87"/>
      <c r="L323" s="87"/>
      <c r="M323" s="88"/>
      <c r="N323" s="211"/>
      <c r="O323" s="220"/>
      <c r="P323" s="221"/>
      <c r="Q323" s="84"/>
      <c r="R323" s="89"/>
      <c r="S323" s="84"/>
      <c r="T323" s="125"/>
      <c r="U323" s="272"/>
    </row>
    <row r="324" spans="1:21">
      <c r="A324" s="272"/>
      <c r="B324" s="84"/>
      <c r="C324" s="85"/>
      <c r="D324" s="86"/>
      <c r="E324" s="84"/>
      <c r="F324" s="87"/>
      <c r="G324" s="87"/>
      <c r="H324" s="87"/>
      <c r="I324" s="87"/>
      <c r="J324" s="87"/>
      <c r="K324" s="87"/>
      <c r="L324" s="87"/>
      <c r="M324" s="88"/>
      <c r="N324" s="211"/>
      <c r="O324" s="220"/>
      <c r="P324" s="221"/>
      <c r="Q324" s="84"/>
      <c r="R324" s="89"/>
      <c r="S324" s="84"/>
      <c r="T324" s="125"/>
      <c r="U324" s="272"/>
    </row>
    <row r="325" spans="1:21">
      <c r="A325" s="272"/>
      <c r="B325" s="84"/>
      <c r="C325" s="85"/>
      <c r="D325" s="86"/>
      <c r="E325" s="84"/>
      <c r="F325" s="87"/>
      <c r="G325" s="87"/>
      <c r="H325" s="87"/>
      <c r="I325" s="87"/>
      <c r="J325" s="87"/>
      <c r="K325" s="87"/>
      <c r="L325" s="87"/>
      <c r="M325" s="88"/>
      <c r="N325" s="211"/>
      <c r="O325" s="220"/>
      <c r="P325" s="221"/>
      <c r="Q325" s="84"/>
      <c r="R325" s="89"/>
      <c r="S325" s="84"/>
      <c r="T325" s="125"/>
      <c r="U325" s="272"/>
    </row>
    <row r="326" spans="1:21">
      <c r="A326" s="272"/>
      <c r="B326" s="84"/>
      <c r="C326" s="85"/>
      <c r="D326" s="86"/>
      <c r="E326" s="84"/>
      <c r="F326" s="87"/>
      <c r="G326" s="87"/>
      <c r="H326" s="87"/>
      <c r="I326" s="87"/>
      <c r="J326" s="87"/>
      <c r="K326" s="87"/>
      <c r="L326" s="87"/>
      <c r="M326" s="88"/>
      <c r="N326" s="211"/>
      <c r="O326" s="220"/>
      <c r="P326" s="221"/>
      <c r="Q326" s="84"/>
      <c r="R326" s="89"/>
      <c r="S326" s="84"/>
      <c r="T326" s="125"/>
      <c r="U326" s="272"/>
    </row>
    <row r="327" spans="1:21">
      <c r="A327" s="272"/>
      <c r="B327" s="84"/>
      <c r="C327" s="85"/>
      <c r="D327" s="86"/>
      <c r="E327" s="84"/>
      <c r="F327" s="87"/>
      <c r="G327" s="87"/>
      <c r="H327" s="87"/>
      <c r="I327" s="87"/>
      <c r="J327" s="87"/>
      <c r="K327" s="87"/>
      <c r="L327" s="87"/>
      <c r="M327" s="88"/>
      <c r="N327" s="211"/>
      <c r="O327" s="220"/>
      <c r="P327" s="221"/>
      <c r="Q327" s="84"/>
      <c r="R327" s="89"/>
      <c r="S327" s="84"/>
      <c r="T327" s="125"/>
      <c r="U327" s="272"/>
    </row>
    <row r="328" spans="1:21">
      <c r="A328" s="272"/>
      <c r="B328" s="84"/>
      <c r="C328" s="85"/>
      <c r="D328" s="86"/>
      <c r="E328" s="84"/>
      <c r="F328" s="87"/>
      <c r="G328" s="87"/>
      <c r="H328" s="87"/>
      <c r="I328" s="87"/>
      <c r="J328" s="87"/>
      <c r="K328" s="87"/>
      <c r="L328" s="87"/>
      <c r="M328" s="88"/>
      <c r="N328" s="211"/>
      <c r="O328" s="220"/>
      <c r="P328" s="221"/>
      <c r="Q328" s="84"/>
      <c r="R328" s="89"/>
      <c r="S328" s="84"/>
      <c r="T328" s="125"/>
      <c r="U328" s="272"/>
    </row>
    <row r="329" spans="1:21">
      <c r="A329" s="272"/>
      <c r="B329" s="84"/>
      <c r="C329" s="85"/>
      <c r="D329" s="86"/>
      <c r="E329" s="84"/>
      <c r="F329" s="87"/>
      <c r="G329" s="87"/>
      <c r="H329" s="87"/>
      <c r="I329" s="87"/>
      <c r="J329" s="87"/>
      <c r="K329" s="87"/>
      <c r="L329" s="87"/>
      <c r="M329" s="88"/>
      <c r="N329" s="211"/>
      <c r="O329" s="220"/>
      <c r="P329" s="221"/>
      <c r="Q329" s="84"/>
      <c r="R329" s="89"/>
      <c r="S329" s="84"/>
      <c r="T329" s="125"/>
      <c r="U329" s="272"/>
    </row>
    <row r="330" spans="1:21">
      <c r="A330" s="272"/>
      <c r="B330" s="84"/>
      <c r="C330" s="85"/>
      <c r="D330" s="86"/>
      <c r="E330" s="84"/>
      <c r="F330" s="87"/>
      <c r="G330" s="87"/>
      <c r="H330" s="87"/>
      <c r="I330" s="87"/>
      <c r="J330" s="87"/>
      <c r="K330" s="87"/>
      <c r="L330" s="87"/>
      <c r="M330" s="88"/>
      <c r="N330" s="211"/>
      <c r="O330" s="220"/>
      <c r="P330" s="221"/>
      <c r="Q330" s="84"/>
      <c r="R330" s="89"/>
      <c r="S330" s="84"/>
      <c r="T330" s="125"/>
      <c r="U330" s="272"/>
    </row>
    <row r="331" spans="1:21">
      <c r="A331" s="272"/>
      <c r="B331" s="84"/>
      <c r="C331" s="85"/>
      <c r="D331" s="86"/>
      <c r="E331" s="84"/>
      <c r="F331" s="87"/>
      <c r="G331" s="87"/>
      <c r="H331" s="87"/>
      <c r="I331" s="87"/>
      <c r="J331" s="87"/>
      <c r="K331" s="87"/>
      <c r="L331" s="87"/>
      <c r="M331" s="88"/>
      <c r="N331" s="211"/>
      <c r="O331" s="220"/>
      <c r="P331" s="221"/>
      <c r="Q331" s="84"/>
      <c r="R331" s="89"/>
      <c r="S331" s="84"/>
      <c r="T331" s="125"/>
      <c r="U331" s="272"/>
    </row>
    <row r="332" spans="1:21">
      <c r="A332" s="272"/>
      <c r="B332" s="84"/>
      <c r="C332" s="85"/>
      <c r="D332" s="86"/>
      <c r="E332" s="84"/>
      <c r="F332" s="87"/>
      <c r="G332" s="87"/>
      <c r="H332" s="87"/>
      <c r="I332" s="87"/>
      <c r="J332" s="87"/>
      <c r="K332" s="87"/>
      <c r="L332" s="87"/>
      <c r="M332" s="88"/>
      <c r="N332" s="211"/>
      <c r="O332" s="220"/>
      <c r="P332" s="221"/>
      <c r="Q332" s="84"/>
      <c r="R332" s="89"/>
      <c r="S332" s="84"/>
      <c r="T332" s="125"/>
      <c r="U332" s="272"/>
    </row>
    <row r="333" spans="1:21">
      <c r="A333" s="272"/>
      <c r="B333" s="84"/>
      <c r="C333" s="85"/>
      <c r="D333" s="86"/>
      <c r="E333" s="84"/>
      <c r="F333" s="87"/>
      <c r="G333" s="87"/>
      <c r="H333" s="87"/>
      <c r="I333" s="87"/>
      <c r="J333" s="87"/>
      <c r="K333" s="87"/>
      <c r="L333" s="87"/>
      <c r="M333" s="88"/>
      <c r="N333" s="211"/>
      <c r="O333" s="220"/>
      <c r="P333" s="221"/>
      <c r="Q333" s="84"/>
      <c r="R333" s="89"/>
      <c r="S333" s="84"/>
      <c r="T333" s="125"/>
      <c r="U333" s="272"/>
    </row>
    <row r="334" spans="1:21">
      <c r="A334" s="272"/>
      <c r="B334" s="84"/>
      <c r="C334" s="85"/>
      <c r="D334" s="86"/>
      <c r="E334" s="84"/>
      <c r="F334" s="87"/>
      <c r="G334" s="87"/>
      <c r="H334" s="87"/>
      <c r="I334" s="87"/>
      <c r="J334" s="87"/>
      <c r="K334" s="87"/>
      <c r="L334" s="87"/>
      <c r="M334" s="88"/>
      <c r="N334" s="211"/>
      <c r="O334" s="220"/>
      <c r="P334" s="221"/>
      <c r="Q334" s="84"/>
      <c r="R334" s="89"/>
      <c r="S334" s="84"/>
      <c r="T334" s="125"/>
      <c r="U334" s="272"/>
    </row>
    <row r="335" spans="1:21">
      <c r="A335" s="272"/>
      <c r="B335" s="84"/>
      <c r="C335" s="85"/>
      <c r="D335" s="86"/>
      <c r="E335" s="84"/>
      <c r="F335" s="87"/>
      <c r="G335" s="87"/>
      <c r="H335" s="87"/>
      <c r="I335" s="87"/>
      <c r="J335" s="87"/>
      <c r="K335" s="87"/>
      <c r="L335" s="87"/>
      <c r="M335" s="88"/>
      <c r="N335" s="211"/>
      <c r="O335" s="220"/>
      <c r="P335" s="221"/>
      <c r="Q335" s="84"/>
      <c r="R335" s="89"/>
      <c r="S335" s="84"/>
      <c r="T335" s="125"/>
      <c r="U335" s="272"/>
    </row>
    <row r="336" spans="1:21">
      <c r="A336" s="272"/>
      <c r="B336" s="84"/>
      <c r="C336" s="85"/>
      <c r="D336" s="86"/>
      <c r="E336" s="84"/>
      <c r="F336" s="87"/>
      <c r="G336" s="87"/>
      <c r="H336" s="87"/>
      <c r="I336" s="87"/>
      <c r="J336" s="87"/>
      <c r="K336" s="87"/>
      <c r="L336" s="87"/>
      <c r="M336" s="88"/>
      <c r="N336" s="211"/>
      <c r="O336" s="220"/>
      <c r="P336" s="221"/>
      <c r="Q336" s="84"/>
      <c r="R336" s="89"/>
      <c r="S336" s="84"/>
      <c r="T336" s="125"/>
      <c r="U336" s="272"/>
    </row>
    <row r="337" spans="1:21">
      <c r="A337" s="272"/>
      <c r="B337" s="84"/>
      <c r="C337" s="85"/>
      <c r="D337" s="86"/>
      <c r="E337" s="84"/>
      <c r="F337" s="87"/>
      <c r="G337" s="87"/>
      <c r="H337" s="87"/>
      <c r="I337" s="87"/>
      <c r="J337" s="87"/>
      <c r="K337" s="87"/>
      <c r="L337" s="87"/>
      <c r="M337" s="88"/>
      <c r="N337" s="211"/>
      <c r="O337" s="220"/>
      <c r="P337" s="221"/>
      <c r="Q337" s="84"/>
      <c r="R337" s="89"/>
      <c r="S337" s="84"/>
      <c r="T337" s="125"/>
      <c r="U337" s="272"/>
    </row>
    <row r="338" spans="1:21">
      <c r="A338" s="272"/>
      <c r="B338" s="84"/>
      <c r="C338" s="85"/>
      <c r="D338" s="86"/>
      <c r="E338" s="84"/>
      <c r="F338" s="87"/>
      <c r="G338" s="87"/>
      <c r="H338" s="87"/>
      <c r="I338" s="87"/>
      <c r="J338" s="87"/>
      <c r="K338" s="87"/>
      <c r="L338" s="87"/>
      <c r="M338" s="88"/>
      <c r="N338" s="211"/>
      <c r="O338" s="220"/>
      <c r="P338" s="221"/>
      <c r="Q338" s="84"/>
      <c r="R338" s="89"/>
      <c r="S338" s="84"/>
      <c r="T338" s="125"/>
      <c r="U338" s="272"/>
    </row>
    <row r="339" spans="1:21">
      <c r="A339" s="272"/>
      <c r="B339" s="84"/>
      <c r="C339" s="85"/>
      <c r="D339" s="86"/>
      <c r="E339" s="84"/>
      <c r="F339" s="87"/>
      <c r="G339" s="87"/>
      <c r="H339" s="87"/>
      <c r="I339" s="87"/>
      <c r="J339" s="87"/>
      <c r="K339" s="87"/>
      <c r="L339" s="87"/>
      <c r="M339" s="88"/>
      <c r="N339" s="211"/>
      <c r="O339" s="220"/>
      <c r="P339" s="221"/>
      <c r="Q339" s="84"/>
      <c r="R339" s="89"/>
      <c r="S339" s="84"/>
      <c r="T339" s="125"/>
      <c r="U339" s="272"/>
    </row>
    <row r="340" spans="1:21">
      <c r="A340" s="272"/>
      <c r="B340" s="84"/>
      <c r="C340" s="85"/>
      <c r="D340" s="86"/>
      <c r="E340" s="84"/>
      <c r="F340" s="87"/>
      <c r="G340" s="87"/>
      <c r="H340" s="87"/>
      <c r="I340" s="87"/>
      <c r="J340" s="87"/>
      <c r="K340" s="87"/>
      <c r="L340" s="87"/>
      <c r="M340" s="88"/>
      <c r="N340" s="211"/>
      <c r="O340" s="220"/>
      <c r="P340" s="221"/>
      <c r="Q340" s="84"/>
      <c r="R340" s="89"/>
      <c r="S340" s="84"/>
      <c r="T340" s="125"/>
      <c r="U340" s="272"/>
    </row>
    <row r="341" spans="1:21">
      <c r="A341" s="272"/>
      <c r="B341" s="84"/>
      <c r="C341" s="85"/>
      <c r="D341" s="86"/>
      <c r="E341" s="84"/>
      <c r="F341" s="87"/>
      <c r="G341" s="87"/>
      <c r="H341" s="87"/>
      <c r="I341" s="87"/>
      <c r="J341" s="87"/>
      <c r="K341" s="87"/>
      <c r="L341" s="87"/>
      <c r="M341" s="88"/>
      <c r="N341" s="211"/>
      <c r="O341" s="220"/>
      <c r="P341" s="221"/>
      <c r="Q341" s="84"/>
      <c r="R341" s="89"/>
      <c r="S341" s="84"/>
      <c r="T341" s="125"/>
      <c r="U341" s="272"/>
    </row>
    <row r="342" spans="1:21">
      <c r="A342" s="272"/>
      <c r="B342" s="84"/>
      <c r="C342" s="85"/>
      <c r="D342" s="86"/>
      <c r="E342" s="84"/>
      <c r="F342" s="87"/>
      <c r="G342" s="87"/>
      <c r="H342" s="87"/>
      <c r="I342" s="87"/>
      <c r="J342" s="87"/>
      <c r="K342" s="87"/>
      <c r="L342" s="87"/>
      <c r="M342" s="88"/>
      <c r="N342" s="211"/>
      <c r="O342" s="220"/>
      <c r="P342" s="221"/>
      <c r="Q342" s="84"/>
      <c r="R342" s="89"/>
      <c r="S342" s="84"/>
      <c r="T342" s="125"/>
      <c r="U342" s="272"/>
    </row>
    <row r="343" spans="1:21">
      <c r="A343" s="272"/>
      <c r="B343" s="84"/>
      <c r="C343" s="85"/>
      <c r="D343" s="86"/>
      <c r="E343" s="84"/>
      <c r="F343" s="87"/>
      <c r="G343" s="87"/>
      <c r="H343" s="87"/>
      <c r="I343" s="87"/>
      <c r="J343" s="87"/>
      <c r="K343" s="87"/>
      <c r="L343" s="87"/>
      <c r="M343" s="88"/>
      <c r="N343" s="211"/>
      <c r="O343" s="220"/>
      <c r="P343" s="221"/>
      <c r="Q343" s="84"/>
      <c r="R343" s="89"/>
      <c r="S343" s="84"/>
      <c r="T343" s="125"/>
      <c r="U343" s="272"/>
    </row>
    <row r="344" spans="1:21">
      <c r="A344" s="272"/>
      <c r="B344" s="84"/>
      <c r="C344" s="85"/>
      <c r="D344" s="86"/>
      <c r="E344" s="84"/>
      <c r="F344" s="87"/>
      <c r="G344" s="87"/>
      <c r="H344" s="87"/>
      <c r="I344" s="87"/>
      <c r="J344" s="87"/>
      <c r="K344" s="87"/>
      <c r="L344" s="87"/>
      <c r="M344" s="88"/>
      <c r="N344" s="211"/>
      <c r="O344" s="220"/>
      <c r="P344" s="221"/>
      <c r="Q344" s="84"/>
      <c r="R344" s="89"/>
      <c r="S344" s="84"/>
      <c r="T344" s="125"/>
      <c r="U344" s="272"/>
    </row>
    <row r="345" spans="1:21">
      <c r="A345" s="272"/>
      <c r="B345" s="84"/>
      <c r="C345" s="85"/>
      <c r="D345" s="86"/>
      <c r="E345" s="84"/>
      <c r="F345" s="87"/>
      <c r="G345" s="87"/>
      <c r="H345" s="87"/>
      <c r="I345" s="87"/>
      <c r="J345" s="87"/>
      <c r="K345" s="87"/>
      <c r="L345" s="87"/>
      <c r="M345" s="88"/>
      <c r="N345" s="211"/>
      <c r="O345" s="220"/>
      <c r="P345" s="221"/>
      <c r="Q345" s="84"/>
      <c r="R345" s="89"/>
      <c r="S345" s="84"/>
      <c r="T345" s="125"/>
      <c r="U345" s="272"/>
    </row>
    <row r="346" spans="1:21">
      <c r="A346" s="272"/>
      <c r="B346" s="84"/>
      <c r="C346" s="85"/>
      <c r="D346" s="86"/>
      <c r="E346" s="84"/>
      <c r="F346" s="87"/>
      <c r="G346" s="87"/>
      <c r="H346" s="87"/>
      <c r="I346" s="87"/>
      <c r="J346" s="87"/>
      <c r="K346" s="87"/>
      <c r="L346" s="87"/>
      <c r="M346" s="88"/>
      <c r="N346" s="211"/>
      <c r="O346" s="220"/>
      <c r="P346" s="221"/>
      <c r="Q346" s="84"/>
      <c r="R346" s="89"/>
      <c r="S346" s="84"/>
      <c r="T346" s="125"/>
      <c r="U346" s="272"/>
    </row>
    <row r="347" spans="1:21">
      <c r="A347" s="272"/>
      <c r="B347" s="84"/>
      <c r="C347" s="85"/>
      <c r="D347" s="86"/>
      <c r="E347" s="84"/>
      <c r="F347" s="87"/>
      <c r="G347" s="87"/>
      <c r="H347" s="87"/>
      <c r="I347" s="87"/>
      <c r="J347" s="87"/>
      <c r="K347" s="87"/>
      <c r="L347" s="87"/>
      <c r="M347" s="88"/>
      <c r="N347" s="211"/>
      <c r="O347" s="220"/>
      <c r="P347" s="221"/>
      <c r="Q347" s="84"/>
      <c r="R347" s="89"/>
      <c r="S347" s="84"/>
      <c r="T347" s="125"/>
      <c r="U347" s="272"/>
    </row>
    <row r="348" spans="1:21">
      <c r="A348" s="272"/>
      <c r="B348" s="84"/>
      <c r="C348" s="85"/>
      <c r="D348" s="86"/>
      <c r="E348" s="84"/>
      <c r="F348" s="87"/>
      <c r="G348" s="87"/>
      <c r="H348" s="87"/>
      <c r="I348" s="87"/>
      <c r="J348" s="87"/>
      <c r="K348" s="87"/>
      <c r="L348" s="87"/>
      <c r="M348" s="88"/>
      <c r="N348" s="211"/>
      <c r="O348" s="220"/>
      <c r="P348" s="221"/>
      <c r="Q348" s="84"/>
      <c r="R348" s="89"/>
      <c r="S348" s="84"/>
      <c r="T348" s="125"/>
      <c r="U348" s="272"/>
    </row>
    <row r="349" spans="1:21">
      <c r="A349" s="272"/>
      <c r="B349" s="84"/>
      <c r="C349" s="85"/>
      <c r="D349" s="86"/>
      <c r="E349" s="84"/>
      <c r="F349" s="87"/>
      <c r="G349" s="87"/>
      <c r="H349" s="87"/>
      <c r="I349" s="87"/>
      <c r="J349" s="87"/>
      <c r="K349" s="87"/>
      <c r="L349" s="87"/>
      <c r="M349" s="88"/>
      <c r="N349" s="211"/>
      <c r="O349" s="220"/>
      <c r="P349" s="221"/>
      <c r="Q349" s="84"/>
      <c r="R349" s="89"/>
      <c r="S349" s="84"/>
      <c r="T349" s="125"/>
      <c r="U349" s="272"/>
    </row>
    <row r="350" spans="1:21">
      <c r="A350" s="272"/>
      <c r="B350" s="84"/>
      <c r="C350" s="85"/>
      <c r="D350" s="86"/>
      <c r="E350" s="84"/>
      <c r="F350" s="87"/>
      <c r="G350" s="87"/>
      <c r="H350" s="87"/>
      <c r="I350" s="87"/>
      <c r="J350" s="87"/>
      <c r="K350" s="87"/>
      <c r="L350" s="87"/>
      <c r="M350" s="88"/>
      <c r="N350" s="211"/>
      <c r="O350" s="220"/>
      <c r="P350" s="221"/>
      <c r="Q350" s="84"/>
      <c r="R350" s="89"/>
      <c r="S350" s="84"/>
      <c r="T350" s="125"/>
      <c r="U350" s="272"/>
    </row>
    <row r="351" spans="1:21">
      <c r="A351" s="272"/>
      <c r="B351" s="84"/>
      <c r="C351" s="85"/>
      <c r="D351" s="86"/>
      <c r="E351" s="84"/>
      <c r="F351" s="87"/>
      <c r="G351" s="87"/>
      <c r="H351" s="87"/>
      <c r="I351" s="87"/>
      <c r="J351" s="87"/>
      <c r="K351" s="87"/>
      <c r="L351" s="87"/>
      <c r="M351" s="88"/>
      <c r="N351" s="211"/>
      <c r="O351" s="220"/>
      <c r="P351" s="221"/>
      <c r="Q351" s="84"/>
      <c r="R351" s="89"/>
      <c r="S351" s="84"/>
      <c r="T351" s="125"/>
      <c r="U351" s="272"/>
    </row>
    <row r="352" spans="1:21">
      <c r="A352" s="272"/>
      <c r="B352" s="84"/>
      <c r="C352" s="85"/>
      <c r="D352" s="86"/>
      <c r="E352" s="84"/>
      <c r="F352" s="87"/>
      <c r="G352" s="87"/>
      <c r="H352" s="87"/>
      <c r="I352" s="87"/>
      <c r="J352" s="87"/>
      <c r="K352" s="87"/>
      <c r="L352" s="87"/>
      <c r="M352" s="88"/>
      <c r="N352" s="211"/>
      <c r="O352" s="220"/>
      <c r="P352" s="221"/>
      <c r="Q352" s="84"/>
      <c r="R352" s="89"/>
      <c r="S352" s="84"/>
      <c r="T352" s="125"/>
      <c r="U352" s="272"/>
    </row>
    <row r="353" spans="1:21">
      <c r="A353" s="272"/>
      <c r="B353" s="84"/>
      <c r="C353" s="85"/>
      <c r="D353" s="86"/>
      <c r="E353" s="84"/>
      <c r="F353" s="87"/>
      <c r="G353" s="87"/>
      <c r="H353" s="87"/>
      <c r="I353" s="87"/>
      <c r="J353" s="87"/>
      <c r="K353" s="87"/>
      <c r="L353" s="87"/>
      <c r="M353" s="88"/>
      <c r="N353" s="211"/>
      <c r="O353" s="220"/>
      <c r="P353" s="221"/>
      <c r="Q353" s="84"/>
      <c r="R353" s="89"/>
      <c r="S353" s="84"/>
      <c r="T353" s="125"/>
      <c r="U353" s="272"/>
    </row>
    <row r="354" spans="1:21">
      <c r="A354" s="272"/>
      <c r="B354" s="84"/>
      <c r="C354" s="85"/>
      <c r="D354" s="86"/>
      <c r="E354" s="84"/>
      <c r="F354" s="87"/>
      <c r="G354" s="87"/>
      <c r="H354" s="87"/>
      <c r="I354" s="87"/>
      <c r="J354" s="87"/>
      <c r="K354" s="87"/>
      <c r="L354" s="87"/>
      <c r="M354" s="88"/>
      <c r="N354" s="211"/>
      <c r="O354" s="220"/>
      <c r="P354" s="221"/>
      <c r="Q354" s="84"/>
      <c r="R354" s="89"/>
      <c r="S354" s="84"/>
      <c r="T354" s="125"/>
      <c r="U354" s="272"/>
    </row>
    <row r="355" spans="1:21">
      <c r="A355" s="272"/>
      <c r="B355" s="84"/>
      <c r="C355" s="85"/>
      <c r="D355" s="86"/>
      <c r="E355" s="84"/>
      <c r="F355" s="87"/>
      <c r="G355" s="87"/>
      <c r="H355" s="87"/>
      <c r="I355" s="87"/>
      <c r="J355" s="87"/>
      <c r="K355" s="87"/>
      <c r="L355" s="87"/>
      <c r="M355" s="88"/>
      <c r="N355" s="211"/>
      <c r="O355" s="220"/>
      <c r="P355" s="221"/>
      <c r="Q355" s="84"/>
      <c r="R355" s="89"/>
      <c r="S355" s="84"/>
      <c r="T355" s="125"/>
      <c r="U355" s="272"/>
    </row>
    <row r="356" spans="1:21">
      <c r="A356" s="272"/>
      <c r="B356" s="84"/>
      <c r="C356" s="85"/>
      <c r="D356" s="86"/>
      <c r="E356" s="84"/>
      <c r="F356" s="87"/>
      <c r="G356" s="87"/>
      <c r="H356" s="87"/>
      <c r="I356" s="87"/>
      <c r="J356" s="87"/>
      <c r="K356" s="87"/>
      <c r="L356" s="87"/>
      <c r="M356" s="88"/>
      <c r="N356" s="211"/>
      <c r="O356" s="220"/>
      <c r="P356" s="221"/>
      <c r="Q356" s="84"/>
      <c r="R356" s="89"/>
      <c r="S356" s="84"/>
      <c r="T356" s="125"/>
      <c r="U356" s="272"/>
    </row>
    <row r="357" spans="1:21">
      <c r="A357" s="272"/>
      <c r="B357" s="84"/>
      <c r="C357" s="85"/>
      <c r="D357" s="86"/>
      <c r="E357" s="84"/>
      <c r="F357" s="87"/>
      <c r="G357" s="87"/>
      <c r="H357" s="87"/>
      <c r="I357" s="87"/>
      <c r="J357" s="87"/>
      <c r="K357" s="87"/>
      <c r="L357" s="87"/>
      <c r="M357" s="88"/>
      <c r="N357" s="211"/>
      <c r="O357" s="220"/>
      <c r="P357" s="221"/>
      <c r="Q357" s="84"/>
      <c r="R357" s="89"/>
      <c r="S357" s="84"/>
      <c r="T357" s="125"/>
      <c r="U357" s="272"/>
    </row>
    <row r="358" spans="1:21">
      <c r="A358" s="272"/>
      <c r="B358" s="84"/>
      <c r="C358" s="85"/>
      <c r="D358" s="86"/>
      <c r="E358" s="84"/>
      <c r="F358" s="87"/>
      <c r="G358" s="87"/>
      <c r="H358" s="87"/>
      <c r="I358" s="87"/>
      <c r="J358" s="87"/>
      <c r="K358" s="87"/>
      <c r="L358" s="87"/>
      <c r="M358" s="88"/>
      <c r="N358" s="211"/>
      <c r="O358" s="220"/>
      <c r="P358" s="221"/>
      <c r="Q358" s="84"/>
      <c r="R358" s="89"/>
      <c r="S358" s="84"/>
      <c r="T358" s="125"/>
      <c r="U358" s="272"/>
    </row>
    <row r="359" spans="1:21">
      <c r="A359" s="272"/>
      <c r="B359" s="84"/>
      <c r="C359" s="85"/>
      <c r="D359" s="86"/>
      <c r="E359" s="84"/>
      <c r="F359" s="87"/>
      <c r="G359" s="87"/>
      <c r="H359" s="87"/>
      <c r="I359" s="87"/>
      <c r="J359" s="87"/>
      <c r="K359" s="87"/>
      <c r="L359" s="87"/>
      <c r="M359" s="88"/>
      <c r="N359" s="211"/>
      <c r="O359" s="220"/>
      <c r="P359" s="221"/>
      <c r="Q359" s="84"/>
      <c r="R359" s="89"/>
      <c r="S359" s="84"/>
      <c r="T359" s="125"/>
      <c r="U359" s="272"/>
    </row>
    <row r="360" spans="1:21">
      <c r="A360" s="272"/>
      <c r="B360" s="84"/>
      <c r="C360" s="85"/>
      <c r="D360" s="86"/>
      <c r="E360" s="84"/>
      <c r="F360" s="87"/>
      <c r="G360" s="87"/>
      <c r="H360" s="87"/>
      <c r="I360" s="87"/>
      <c r="J360" s="87"/>
      <c r="K360" s="87"/>
      <c r="L360" s="87"/>
      <c r="M360" s="88"/>
      <c r="N360" s="211"/>
      <c r="O360" s="220"/>
      <c r="P360" s="221"/>
      <c r="Q360" s="84"/>
      <c r="R360" s="89"/>
      <c r="S360" s="84"/>
      <c r="T360" s="125"/>
      <c r="U360" s="272"/>
    </row>
    <row r="361" spans="1:21">
      <c r="A361" s="272"/>
      <c r="B361" s="84"/>
      <c r="C361" s="85"/>
      <c r="D361" s="86"/>
      <c r="E361" s="84"/>
      <c r="F361" s="87"/>
      <c r="G361" s="87"/>
      <c r="H361" s="87"/>
      <c r="I361" s="87"/>
      <c r="J361" s="87"/>
      <c r="K361" s="87"/>
      <c r="L361" s="87"/>
      <c r="M361" s="88"/>
      <c r="N361" s="211"/>
      <c r="O361" s="220"/>
      <c r="P361" s="221"/>
      <c r="Q361" s="84"/>
      <c r="R361" s="89"/>
      <c r="S361" s="84"/>
      <c r="T361" s="125"/>
      <c r="U361" s="272"/>
    </row>
    <row r="362" spans="1:21">
      <c r="A362" s="272"/>
      <c r="B362" s="84"/>
      <c r="C362" s="85"/>
      <c r="D362" s="86"/>
      <c r="E362" s="84"/>
      <c r="F362" s="87"/>
      <c r="G362" s="87"/>
      <c r="H362" s="87"/>
      <c r="I362" s="87"/>
      <c r="J362" s="87"/>
      <c r="K362" s="87"/>
      <c r="L362" s="87"/>
      <c r="M362" s="88"/>
      <c r="N362" s="211"/>
      <c r="O362" s="220"/>
      <c r="P362" s="221"/>
      <c r="Q362" s="84"/>
      <c r="R362" s="89"/>
      <c r="S362" s="84"/>
      <c r="T362" s="125"/>
      <c r="U362" s="272"/>
    </row>
    <row r="363" spans="1:21">
      <c r="A363" s="272"/>
      <c r="B363" s="84"/>
      <c r="C363" s="85"/>
      <c r="D363" s="86"/>
      <c r="E363" s="84"/>
      <c r="F363" s="87"/>
      <c r="G363" s="87"/>
      <c r="H363" s="87"/>
      <c r="I363" s="87"/>
      <c r="J363" s="87"/>
      <c r="K363" s="87"/>
      <c r="L363" s="87"/>
      <c r="M363" s="88"/>
      <c r="N363" s="211"/>
      <c r="O363" s="220"/>
      <c r="P363" s="221"/>
      <c r="Q363" s="84"/>
      <c r="R363" s="89"/>
      <c r="S363" s="84"/>
      <c r="T363" s="125"/>
      <c r="U363" s="272"/>
    </row>
    <row r="364" spans="1:21">
      <c r="A364" s="272"/>
      <c r="B364" s="84"/>
      <c r="C364" s="85"/>
      <c r="D364" s="86"/>
      <c r="E364" s="84"/>
      <c r="F364" s="87"/>
      <c r="G364" s="87"/>
      <c r="H364" s="87"/>
      <c r="I364" s="87"/>
      <c r="J364" s="87"/>
      <c r="K364" s="87"/>
      <c r="L364" s="87"/>
      <c r="M364" s="88"/>
      <c r="N364" s="211"/>
      <c r="O364" s="220"/>
      <c r="P364" s="221"/>
      <c r="Q364" s="84"/>
      <c r="R364" s="89"/>
      <c r="S364" s="84"/>
      <c r="T364" s="125"/>
      <c r="U364" s="272"/>
    </row>
    <row r="365" spans="1:21">
      <c r="A365" s="272"/>
      <c r="B365" s="84"/>
      <c r="C365" s="85"/>
      <c r="D365" s="86"/>
      <c r="E365" s="84"/>
      <c r="F365" s="87"/>
      <c r="G365" s="87"/>
      <c r="H365" s="87"/>
      <c r="I365" s="87"/>
      <c r="J365" s="87"/>
      <c r="K365" s="87"/>
      <c r="L365" s="87"/>
      <c r="M365" s="88"/>
      <c r="N365" s="211"/>
      <c r="O365" s="220"/>
      <c r="P365" s="221"/>
      <c r="Q365" s="84"/>
      <c r="R365" s="89"/>
      <c r="S365" s="84"/>
      <c r="T365" s="125"/>
      <c r="U365" s="272"/>
    </row>
    <row r="366" spans="1:21">
      <c r="A366" s="272"/>
      <c r="B366" s="84"/>
      <c r="C366" s="85"/>
      <c r="D366" s="86"/>
      <c r="E366" s="84"/>
      <c r="F366" s="87"/>
      <c r="G366" s="87"/>
      <c r="H366" s="87"/>
      <c r="I366" s="87"/>
      <c r="J366" s="87"/>
      <c r="K366" s="87"/>
      <c r="L366" s="87"/>
      <c r="M366" s="88"/>
      <c r="N366" s="211"/>
      <c r="O366" s="220"/>
      <c r="P366" s="221"/>
      <c r="Q366" s="84"/>
      <c r="R366" s="89"/>
      <c r="S366" s="84"/>
      <c r="T366" s="125"/>
      <c r="U366" s="272"/>
    </row>
    <row r="367" spans="1:21">
      <c r="A367" s="272"/>
      <c r="B367" s="84"/>
      <c r="C367" s="85"/>
      <c r="D367" s="86"/>
      <c r="E367" s="84"/>
      <c r="F367" s="87"/>
      <c r="G367" s="87"/>
      <c r="H367" s="87"/>
      <c r="I367" s="87"/>
      <c r="J367" s="87"/>
      <c r="K367" s="87"/>
      <c r="L367" s="87"/>
      <c r="M367" s="88"/>
      <c r="N367" s="211"/>
      <c r="O367" s="220"/>
      <c r="P367" s="221"/>
      <c r="Q367" s="84"/>
      <c r="R367" s="89"/>
      <c r="S367" s="84"/>
      <c r="T367" s="125"/>
      <c r="U367" s="272"/>
    </row>
    <row r="368" spans="1:21">
      <c r="A368" s="272"/>
      <c r="B368" s="84"/>
      <c r="C368" s="85"/>
      <c r="D368" s="86"/>
      <c r="E368" s="84"/>
      <c r="F368" s="87"/>
      <c r="G368" s="87"/>
      <c r="H368" s="87"/>
      <c r="I368" s="87"/>
      <c r="J368" s="87"/>
      <c r="K368" s="87"/>
      <c r="L368" s="87"/>
      <c r="M368" s="88"/>
      <c r="N368" s="211"/>
      <c r="O368" s="220"/>
      <c r="P368" s="221"/>
      <c r="Q368" s="84"/>
      <c r="R368" s="89"/>
      <c r="S368" s="84"/>
      <c r="T368" s="125"/>
      <c r="U368" s="272"/>
    </row>
    <row r="369" spans="1:21">
      <c r="A369" s="272"/>
      <c r="B369" s="84"/>
      <c r="C369" s="85"/>
      <c r="D369" s="86"/>
      <c r="E369" s="84"/>
      <c r="F369" s="87"/>
      <c r="G369" s="87"/>
      <c r="H369" s="87"/>
      <c r="I369" s="87"/>
      <c r="J369" s="87"/>
      <c r="K369" s="87"/>
      <c r="L369" s="87"/>
      <c r="M369" s="88"/>
      <c r="N369" s="211"/>
      <c r="O369" s="220"/>
      <c r="P369" s="221"/>
      <c r="Q369" s="84"/>
      <c r="R369" s="89"/>
      <c r="S369" s="84"/>
      <c r="T369" s="125"/>
      <c r="U369" s="272"/>
    </row>
    <row r="370" spans="1:21">
      <c r="A370" s="272"/>
      <c r="B370" s="84"/>
      <c r="C370" s="85"/>
      <c r="D370" s="86"/>
      <c r="E370" s="84"/>
      <c r="F370" s="87"/>
      <c r="G370" s="87"/>
      <c r="H370" s="87"/>
      <c r="I370" s="87"/>
      <c r="J370" s="87"/>
      <c r="K370" s="87"/>
      <c r="L370" s="87"/>
      <c r="M370" s="88"/>
      <c r="N370" s="211"/>
      <c r="O370" s="220"/>
      <c r="P370" s="221"/>
      <c r="Q370" s="84"/>
      <c r="R370" s="89"/>
      <c r="S370" s="84"/>
      <c r="T370" s="125"/>
      <c r="U370" s="272"/>
    </row>
    <row r="371" spans="1:21">
      <c r="A371" s="272"/>
      <c r="B371" s="84"/>
      <c r="C371" s="85"/>
      <c r="D371" s="86"/>
      <c r="E371" s="84"/>
      <c r="F371" s="87"/>
      <c r="G371" s="87"/>
      <c r="H371" s="87"/>
      <c r="I371" s="87"/>
      <c r="J371" s="87"/>
      <c r="K371" s="87"/>
      <c r="L371" s="87"/>
      <c r="M371" s="88"/>
      <c r="N371" s="211"/>
      <c r="O371" s="220"/>
      <c r="P371" s="221"/>
      <c r="Q371" s="84"/>
      <c r="R371" s="89"/>
      <c r="S371" s="84"/>
      <c r="T371" s="125"/>
      <c r="U371" s="272"/>
    </row>
    <row r="372" spans="1:21">
      <c r="A372" s="272"/>
      <c r="B372" s="84"/>
      <c r="C372" s="85"/>
      <c r="D372" s="86"/>
      <c r="E372" s="84"/>
      <c r="F372" s="87"/>
      <c r="G372" s="87"/>
      <c r="H372" s="87"/>
      <c r="I372" s="87"/>
      <c r="J372" s="87"/>
      <c r="K372" s="87"/>
      <c r="L372" s="87"/>
      <c r="M372" s="88"/>
      <c r="N372" s="211"/>
      <c r="O372" s="220"/>
      <c r="P372" s="221"/>
      <c r="Q372" s="84"/>
      <c r="R372" s="89"/>
      <c r="S372" s="84"/>
      <c r="T372" s="125"/>
      <c r="U372" s="272"/>
    </row>
    <row r="373" spans="1:21">
      <c r="A373" s="272"/>
      <c r="B373" s="84"/>
      <c r="C373" s="85"/>
      <c r="D373" s="86"/>
      <c r="E373" s="84"/>
      <c r="F373" s="87"/>
      <c r="G373" s="87"/>
      <c r="H373" s="87"/>
      <c r="I373" s="87"/>
      <c r="J373" s="87"/>
      <c r="K373" s="87"/>
      <c r="L373" s="87"/>
      <c r="M373" s="88"/>
      <c r="N373" s="211"/>
      <c r="O373" s="220"/>
      <c r="P373" s="221"/>
      <c r="Q373" s="84"/>
      <c r="R373" s="89"/>
      <c r="S373" s="84"/>
      <c r="T373" s="125"/>
      <c r="U373" s="272"/>
    </row>
    <row r="374" spans="1:21">
      <c r="A374" s="272"/>
      <c r="B374" s="84"/>
      <c r="C374" s="85"/>
      <c r="D374" s="86"/>
      <c r="E374" s="84"/>
      <c r="F374" s="87"/>
      <c r="G374" s="87"/>
      <c r="H374" s="87"/>
      <c r="I374" s="87"/>
      <c r="J374" s="87"/>
      <c r="K374" s="87"/>
      <c r="L374" s="87"/>
      <c r="M374" s="88"/>
      <c r="N374" s="211"/>
      <c r="O374" s="220"/>
      <c r="P374" s="221"/>
      <c r="Q374" s="84"/>
      <c r="R374" s="89"/>
      <c r="S374" s="84"/>
      <c r="T374" s="125"/>
      <c r="U374" s="272"/>
    </row>
    <row r="375" spans="1:21">
      <c r="A375" s="272"/>
      <c r="B375" s="84"/>
      <c r="C375" s="85"/>
      <c r="D375" s="86"/>
      <c r="E375" s="84"/>
      <c r="F375" s="87"/>
      <c r="G375" s="87"/>
      <c r="H375" s="87"/>
      <c r="I375" s="87"/>
      <c r="J375" s="87"/>
      <c r="K375" s="87"/>
      <c r="L375" s="87"/>
      <c r="M375" s="88"/>
      <c r="N375" s="211"/>
      <c r="O375" s="220"/>
      <c r="P375" s="221"/>
      <c r="Q375" s="84"/>
      <c r="R375" s="89"/>
      <c r="S375" s="84"/>
      <c r="T375" s="125"/>
      <c r="U375" s="272"/>
    </row>
    <row r="376" spans="1:21">
      <c r="A376" s="272"/>
      <c r="B376" s="84"/>
      <c r="C376" s="85"/>
      <c r="D376" s="86"/>
      <c r="E376" s="84"/>
      <c r="F376" s="87"/>
      <c r="G376" s="87"/>
      <c r="H376" s="87"/>
      <c r="I376" s="87"/>
      <c r="J376" s="87"/>
      <c r="K376" s="87"/>
      <c r="L376" s="87"/>
      <c r="M376" s="88"/>
      <c r="N376" s="211"/>
      <c r="O376" s="220"/>
      <c r="P376" s="221"/>
      <c r="Q376" s="84"/>
      <c r="R376" s="89"/>
      <c r="S376" s="84"/>
      <c r="T376" s="125"/>
      <c r="U376" s="272"/>
    </row>
    <row r="377" spans="1:21">
      <c r="A377" s="272"/>
      <c r="B377" s="84"/>
      <c r="C377" s="85"/>
      <c r="D377" s="86"/>
      <c r="E377" s="84"/>
      <c r="F377" s="87"/>
      <c r="G377" s="87"/>
      <c r="H377" s="87"/>
      <c r="I377" s="87"/>
      <c r="J377" s="87"/>
      <c r="K377" s="87"/>
      <c r="L377" s="87"/>
      <c r="M377" s="88"/>
      <c r="N377" s="211"/>
      <c r="O377" s="220"/>
      <c r="P377" s="221"/>
      <c r="Q377" s="84"/>
      <c r="R377" s="89"/>
      <c r="S377" s="84"/>
      <c r="T377" s="125"/>
      <c r="U377" s="272"/>
    </row>
    <row r="378" spans="1:21">
      <c r="A378" s="272"/>
      <c r="B378" s="84"/>
      <c r="C378" s="85"/>
      <c r="D378" s="86"/>
      <c r="E378" s="84"/>
      <c r="F378" s="87"/>
      <c r="G378" s="87"/>
      <c r="H378" s="87"/>
      <c r="I378" s="87"/>
      <c r="J378" s="87"/>
      <c r="K378" s="87"/>
      <c r="L378" s="87"/>
      <c r="M378" s="88"/>
      <c r="N378" s="211"/>
      <c r="O378" s="220"/>
      <c r="P378" s="221"/>
      <c r="Q378" s="84"/>
      <c r="R378" s="89"/>
      <c r="S378" s="84"/>
      <c r="T378" s="125"/>
      <c r="U378" s="272"/>
    </row>
    <row r="379" spans="1:21">
      <c r="A379" s="272"/>
      <c r="B379" s="84"/>
      <c r="C379" s="85"/>
      <c r="D379" s="86"/>
      <c r="E379" s="84"/>
      <c r="F379" s="87"/>
      <c r="G379" s="87"/>
      <c r="H379" s="87"/>
      <c r="I379" s="87"/>
      <c r="J379" s="87"/>
      <c r="K379" s="87"/>
      <c r="L379" s="87"/>
      <c r="M379" s="88"/>
      <c r="N379" s="211"/>
      <c r="O379" s="220"/>
      <c r="P379" s="221"/>
      <c r="Q379" s="84"/>
      <c r="R379" s="89"/>
      <c r="S379" s="84"/>
      <c r="T379" s="125"/>
      <c r="U379" s="272"/>
    </row>
    <row r="380" spans="1:21">
      <c r="A380" s="272"/>
      <c r="B380" s="84"/>
      <c r="C380" s="85"/>
      <c r="D380" s="86"/>
      <c r="E380" s="84"/>
      <c r="F380" s="87"/>
      <c r="G380" s="87"/>
      <c r="H380" s="87"/>
      <c r="I380" s="87"/>
      <c r="J380" s="87"/>
      <c r="K380" s="87"/>
      <c r="L380" s="87"/>
      <c r="M380" s="88"/>
      <c r="N380" s="211"/>
      <c r="O380" s="220"/>
      <c r="P380" s="221"/>
      <c r="Q380" s="84"/>
      <c r="R380" s="89"/>
      <c r="S380" s="84"/>
      <c r="T380" s="125"/>
      <c r="U380" s="272"/>
    </row>
    <row r="381" spans="1:21">
      <c r="A381" s="272"/>
      <c r="B381" s="84"/>
      <c r="C381" s="85"/>
      <c r="D381" s="86"/>
      <c r="E381" s="84"/>
      <c r="F381" s="87"/>
      <c r="G381" s="87"/>
      <c r="H381" s="87"/>
      <c r="I381" s="87"/>
      <c r="J381" s="87"/>
      <c r="K381" s="87"/>
      <c r="L381" s="87"/>
      <c r="M381" s="88"/>
      <c r="N381" s="211"/>
      <c r="O381" s="220"/>
      <c r="P381" s="221"/>
      <c r="Q381" s="84"/>
      <c r="R381" s="89"/>
      <c r="S381" s="84"/>
      <c r="T381" s="125"/>
      <c r="U381" s="272"/>
    </row>
    <row r="382" spans="1:21">
      <c r="A382" s="272"/>
      <c r="B382" s="84"/>
      <c r="C382" s="85"/>
      <c r="D382" s="86"/>
      <c r="E382" s="84"/>
      <c r="F382" s="87"/>
      <c r="G382" s="87"/>
      <c r="H382" s="87"/>
      <c r="I382" s="87"/>
      <c r="J382" s="87"/>
      <c r="K382" s="87"/>
      <c r="L382" s="87"/>
      <c r="M382" s="88"/>
      <c r="N382" s="211"/>
      <c r="O382" s="220"/>
      <c r="P382" s="221"/>
      <c r="Q382" s="84"/>
      <c r="R382" s="89"/>
      <c r="S382" s="84"/>
      <c r="T382" s="125"/>
      <c r="U382" s="272"/>
    </row>
    <row r="383" spans="1:21">
      <c r="A383" s="272"/>
      <c r="B383" s="84"/>
      <c r="C383" s="85"/>
      <c r="D383" s="86"/>
      <c r="E383" s="84"/>
      <c r="F383" s="87"/>
      <c r="G383" s="87"/>
      <c r="H383" s="87"/>
      <c r="I383" s="87"/>
      <c r="J383" s="87"/>
      <c r="K383" s="87"/>
      <c r="L383" s="87"/>
      <c r="M383" s="88"/>
      <c r="N383" s="211"/>
      <c r="O383" s="220"/>
      <c r="P383" s="221"/>
      <c r="Q383" s="84"/>
      <c r="R383" s="89"/>
      <c r="S383" s="84"/>
      <c r="T383" s="125"/>
      <c r="U383" s="272"/>
    </row>
    <row r="384" spans="1:21">
      <c r="A384" s="272"/>
      <c r="B384" s="84"/>
      <c r="C384" s="85"/>
      <c r="D384" s="86"/>
      <c r="E384" s="84"/>
      <c r="F384" s="87"/>
      <c r="G384" s="87"/>
      <c r="H384" s="87"/>
      <c r="I384" s="87"/>
      <c r="J384" s="87"/>
      <c r="K384" s="87"/>
      <c r="L384" s="87"/>
      <c r="M384" s="88"/>
      <c r="N384" s="211"/>
      <c r="O384" s="220"/>
      <c r="P384" s="221"/>
      <c r="Q384" s="84"/>
      <c r="R384" s="89"/>
      <c r="S384" s="84"/>
      <c r="T384" s="125"/>
      <c r="U384" s="272"/>
    </row>
    <row r="385" spans="1:21">
      <c r="A385" s="272"/>
      <c r="B385" s="84"/>
      <c r="C385" s="85"/>
      <c r="D385" s="86"/>
      <c r="E385" s="84"/>
      <c r="F385" s="87"/>
      <c r="G385" s="87"/>
      <c r="H385" s="87"/>
      <c r="I385" s="87"/>
      <c r="J385" s="87"/>
      <c r="K385" s="87"/>
      <c r="L385" s="87"/>
      <c r="M385" s="88"/>
      <c r="N385" s="211"/>
      <c r="O385" s="220"/>
      <c r="P385" s="221"/>
      <c r="Q385" s="84"/>
      <c r="R385" s="89"/>
      <c r="S385" s="84"/>
      <c r="T385" s="125"/>
      <c r="U385" s="272"/>
    </row>
    <row r="386" spans="1:21">
      <c r="A386" s="272"/>
      <c r="B386" s="84"/>
      <c r="C386" s="85"/>
      <c r="D386" s="86"/>
      <c r="E386" s="84"/>
      <c r="F386" s="87"/>
      <c r="G386" s="87"/>
      <c r="H386" s="87"/>
      <c r="I386" s="87"/>
      <c r="J386" s="87"/>
      <c r="K386" s="87"/>
      <c r="L386" s="87"/>
      <c r="M386" s="88"/>
      <c r="N386" s="211"/>
      <c r="O386" s="220"/>
      <c r="P386" s="221"/>
      <c r="Q386" s="84"/>
      <c r="R386" s="89"/>
      <c r="S386" s="84"/>
      <c r="T386" s="125"/>
      <c r="U386" s="272"/>
    </row>
    <row r="387" spans="1:21">
      <c r="A387" s="272"/>
      <c r="B387" s="84"/>
      <c r="C387" s="85"/>
      <c r="D387" s="86"/>
      <c r="E387" s="84"/>
      <c r="F387" s="87"/>
      <c r="G387" s="87"/>
      <c r="H387" s="87"/>
      <c r="I387" s="87"/>
      <c r="J387" s="87"/>
      <c r="K387" s="87"/>
      <c r="L387" s="87"/>
      <c r="M387" s="88"/>
      <c r="N387" s="211"/>
      <c r="O387" s="220"/>
      <c r="P387" s="221"/>
      <c r="Q387" s="84"/>
      <c r="R387" s="89"/>
      <c r="S387" s="84"/>
      <c r="T387" s="125"/>
      <c r="U387" s="272"/>
    </row>
    <row r="388" spans="1:21">
      <c r="A388" s="272"/>
      <c r="B388" s="84"/>
      <c r="C388" s="85"/>
      <c r="D388" s="86"/>
      <c r="E388" s="84"/>
      <c r="F388" s="87"/>
      <c r="G388" s="87"/>
      <c r="H388" s="87"/>
      <c r="I388" s="87"/>
      <c r="J388" s="87"/>
      <c r="K388" s="87"/>
      <c r="L388" s="87"/>
      <c r="M388" s="88"/>
      <c r="N388" s="211"/>
      <c r="O388" s="220"/>
      <c r="P388" s="221"/>
      <c r="Q388" s="84"/>
      <c r="R388" s="89"/>
      <c r="S388" s="84"/>
      <c r="T388" s="125"/>
      <c r="U388" s="272"/>
    </row>
    <row r="389" spans="1:21">
      <c r="A389" s="272"/>
      <c r="B389" s="84"/>
      <c r="C389" s="85"/>
      <c r="D389" s="86"/>
      <c r="E389" s="84"/>
      <c r="F389" s="87"/>
      <c r="G389" s="87"/>
      <c r="H389" s="87"/>
      <c r="I389" s="87"/>
      <c r="J389" s="87"/>
      <c r="K389" s="87"/>
      <c r="L389" s="87"/>
      <c r="M389" s="88"/>
      <c r="N389" s="211"/>
      <c r="O389" s="220"/>
      <c r="P389" s="221"/>
      <c r="Q389" s="84"/>
      <c r="R389" s="89"/>
      <c r="S389" s="84"/>
      <c r="T389" s="125"/>
      <c r="U389" s="272"/>
    </row>
    <row r="390" spans="1:21">
      <c r="A390" s="272"/>
      <c r="B390" s="84"/>
      <c r="C390" s="85"/>
      <c r="D390" s="86"/>
      <c r="E390" s="84"/>
      <c r="F390" s="87"/>
      <c r="G390" s="87"/>
      <c r="H390" s="87"/>
      <c r="I390" s="87"/>
      <c r="J390" s="87"/>
      <c r="K390" s="87"/>
      <c r="L390" s="87"/>
      <c r="M390" s="88"/>
      <c r="N390" s="211"/>
      <c r="O390" s="220"/>
      <c r="P390" s="221"/>
      <c r="Q390" s="84"/>
      <c r="R390" s="89"/>
      <c r="S390" s="84"/>
      <c r="T390" s="125"/>
      <c r="U390" s="272"/>
    </row>
    <row r="391" spans="1:21">
      <c r="A391" s="272"/>
      <c r="B391" s="84"/>
      <c r="C391" s="85"/>
      <c r="D391" s="86"/>
      <c r="E391" s="84"/>
      <c r="F391" s="87"/>
      <c r="G391" s="87"/>
      <c r="H391" s="87"/>
      <c r="I391" s="87"/>
      <c r="J391" s="87"/>
      <c r="K391" s="87"/>
      <c r="L391" s="87"/>
      <c r="M391" s="88"/>
      <c r="N391" s="211"/>
      <c r="O391" s="220"/>
      <c r="P391" s="221"/>
      <c r="Q391" s="84"/>
      <c r="R391" s="89"/>
      <c r="S391" s="84"/>
      <c r="T391" s="125"/>
      <c r="U391" s="272"/>
    </row>
    <row r="392" spans="1:21">
      <c r="A392" s="272"/>
      <c r="B392" s="84"/>
      <c r="C392" s="85"/>
      <c r="D392" s="86"/>
      <c r="E392" s="84"/>
      <c r="F392" s="87"/>
      <c r="G392" s="87"/>
      <c r="H392" s="87"/>
      <c r="I392" s="87"/>
      <c r="J392" s="87"/>
      <c r="K392" s="87"/>
      <c r="L392" s="87"/>
      <c r="M392" s="88"/>
      <c r="N392" s="211"/>
      <c r="O392" s="220"/>
      <c r="P392" s="221"/>
      <c r="Q392" s="84"/>
      <c r="R392" s="89"/>
      <c r="S392" s="84"/>
      <c r="T392" s="125"/>
      <c r="U392" s="272"/>
    </row>
    <row r="393" spans="1:21">
      <c r="A393" s="272"/>
      <c r="B393" s="84"/>
      <c r="C393" s="85"/>
      <c r="D393" s="86"/>
      <c r="E393" s="84"/>
      <c r="F393" s="87"/>
      <c r="G393" s="87"/>
      <c r="H393" s="87"/>
      <c r="I393" s="87"/>
      <c r="J393" s="87"/>
      <c r="K393" s="87"/>
      <c r="L393" s="87"/>
      <c r="M393" s="88"/>
      <c r="N393" s="211"/>
      <c r="O393" s="220"/>
      <c r="P393" s="221"/>
      <c r="Q393" s="84"/>
      <c r="R393" s="89"/>
      <c r="S393" s="84"/>
      <c r="T393" s="125"/>
      <c r="U393" s="272"/>
    </row>
    <row r="394" spans="1:21">
      <c r="A394" s="272"/>
      <c r="B394" s="84"/>
      <c r="C394" s="85"/>
      <c r="D394" s="86"/>
      <c r="E394" s="84"/>
      <c r="F394" s="87"/>
      <c r="G394" s="87"/>
      <c r="H394" s="87"/>
      <c r="I394" s="87"/>
      <c r="J394" s="87"/>
      <c r="K394" s="87"/>
      <c r="L394" s="87"/>
      <c r="M394" s="88"/>
      <c r="N394" s="211"/>
      <c r="O394" s="220"/>
      <c r="P394" s="221"/>
      <c r="Q394" s="84"/>
      <c r="R394" s="89"/>
      <c r="S394" s="84"/>
      <c r="T394" s="125"/>
      <c r="U394" s="272"/>
    </row>
    <row r="395" spans="1:21">
      <c r="A395" s="272"/>
      <c r="B395" s="84"/>
      <c r="C395" s="85"/>
      <c r="D395" s="86"/>
      <c r="E395" s="84"/>
      <c r="F395" s="87"/>
      <c r="G395" s="87"/>
      <c r="H395" s="87"/>
      <c r="I395" s="87"/>
      <c r="J395" s="87"/>
      <c r="K395" s="87"/>
      <c r="L395" s="87"/>
      <c r="M395" s="88"/>
      <c r="N395" s="211"/>
      <c r="O395" s="220"/>
      <c r="P395" s="221"/>
      <c r="Q395" s="84"/>
      <c r="R395" s="89"/>
      <c r="S395" s="84"/>
      <c r="T395" s="125"/>
      <c r="U395" s="272"/>
    </row>
    <row r="396" spans="1:21">
      <c r="A396" s="272"/>
      <c r="B396" s="84"/>
      <c r="C396" s="85"/>
      <c r="D396" s="86"/>
      <c r="E396" s="84"/>
      <c r="F396" s="87"/>
      <c r="G396" s="87"/>
      <c r="H396" s="87"/>
      <c r="I396" s="87"/>
      <c r="J396" s="87"/>
      <c r="K396" s="87"/>
      <c r="L396" s="87"/>
      <c r="M396" s="88"/>
      <c r="N396" s="211"/>
      <c r="O396" s="220"/>
      <c r="P396" s="221"/>
      <c r="Q396" s="84"/>
      <c r="R396" s="89"/>
      <c r="S396" s="84"/>
      <c r="T396" s="125"/>
      <c r="U396" s="272"/>
    </row>
    <row r="397" spans="1:21">
      <c r="A397" s="272"/>
      <c r="B397" s="84"/>
      <c r="C397" s="85"/>
      <c r="D397" s="86"/>
      <c r="E397" s="84"/>
      <c r="F397" s="87"/>
      <c r="G397" s="87"/>
      <c r="H397" s="87"/>
      <c r="I397" s="87"/>
      <c r="J397" s="87"/>
      <c r="K397" s="87"/>
      <c r="L397" s="87"/>
      <c r="M397" s="88"/>
      <c r="N397" s="211"/>
      <c r="O397" s="220"/>
      <c r="P397" s="221"/>
      <c r="Q397" s="84"/>
      <c r="R397" s="89"/>
      <c r="S397" s="84"/>
      <c r="T397" s="125"/>
      <c r="U397" s="272"/>
    </row>
    <row r="398" spans="1:21">
      <c r="A398" s="272"/>
      <c r="B398" s="84"/>
      <c r="C398" s="85"/>
      <c r="D398" s="86"/>
      <c r="E398" s="84"/>
      <c r="F398" s="87"/>
      <c r="G398" s="87"/>
      <c r="H398" s="87"/>
      <c r="I398" s="87"/>
      <c r="J398" s="87"/>
      <c r="K398" s="87"/>
      <c r="L398" s="87"/>
      <c r="M398" s="88"/>
      <c r="N398" s="211"/>
      <c r="O398" s="220"/>
      <c r="P398" s="221"/>
      <c r="Q398" s="84"/>
      <c r="R398" s="89"/>
      <c r="S398" s="84"/>
      <c r="T398" s="125"/>
      <c r="U398" s="272"/>
    </row>
    <row r="399" spans="1:21">
      <c r="A399" s="272"/>
      <c r="B399" s="84"/>
      <c r="C399" s="85"/>
      <c r="D399" s="86"/>
      <c r="E399" s="84"/>
      <c r="F399" s="87"/>
      <c r="G399" s="87"/>
      <c r="H399" s="87"/>
      <c r="I399" s="87"/>
      <c r="J399" s="87"/>
      <c r="K399" s="87"/>
      <c r="L399" s="87"/>
      <c r="M399" s="88"/>
      <c r="N399" s="211"/>
      <c r="O399" s="220"/>
      <c r="P399" s="221"/>
      <c r="Q399" s="84"/>
      <c r="R399" s="89"/>
      <c r="S399" s="84"/>
      <c r="T399" s="125"/>
      <c r="U399" s="272"/>
    </row>
    <row r="400" spans="1:21">
      <c r="A400" s="272"/>
      <c r="B400" s="84"/>
      <c r="C400" s="85"/>
      <c r="D400" s="86"/>
      <c r="E400" s="84"/>
      <c r="F400" s="87"/>
      <c r="G400" s="87"/>
      <c r="H400" s="87"/>
      <c r="I400" s="87"/>
      <c r="J400" s="87"/>
      <c r="K400" s="87"/>
      <c r="L400" s="87"/>
      <c r="M400" s="88"/>
      <c r="N400" s="211"/>
      <c r="O400" s="220"/>
      <c r="P400" s="221"/>
      <c r="Q400" s="84"/>
      <c r="R400" s="89"/>
      <c r="S400" s="84"/>
      <c r="T400" s="125"/>
      <c r="U400" s="272"/>
    </row>
    <row r="401" spans="1:21">
      <c r="A401" s="272"/>
      <c r="B401" s="84"/>
      <c r="C401" s="85"/>
      <c r="D401" s="86"/>
      <c r="E401" s="84"/>
      <c r="F401" s="87"/>
      <c r="G401" s="87"/>
      <c r="H401" s="87"/>
      <c r="I401" s="87"/>
      <c r="J401" s="87"/>
      <c r="K401" s="87"/>
      <c r="L401" s="87"/>
      <c r="M401" s="88"/>
      <c r="N401" s="211"/>
      <c r="O401" s="220"/>
      <c r="P401" s="221"/>
      <c r="Q401" s="84"/>
      <c r="R401" s="89"/>
      <c r="S401" s="84"/>
      <c r="T401" s="125"/>
      <c r="U401" s="272"/>
    </row>
    <row r="402" spans="1:21">
      <c r="A402" s="272"/>
      <c r="B402" s="84"/>
      <c r="C402" s="85"/>
      <c r="D402" s="86"/>
      <c r="E402" s="84"/>
      <c r="F402" s="87"/>
      <c r="G402" s="87"/>
      <c r="H402" s="87"/>
      <c r="I402" s="87"/>
      <c r="J402" s="87"/>
      <c r="K402" s="87"/>
      <c r="L402" s="87"/>
      <c r="M402" s="88"/>
      <c r="N402" s="211"/>
      <c r="O402" s="220"/>
      <c r="P402" s="221"/>
      <c r="Q402" s="84"/>
      <c r="R402" s="89"/>
      <c r="S402" s="84"/>
      <c r="T402" s="125"/>
      <c r="U402" s="272"/>
    </row>
    <row r="403" spans="1:21">
      <c r="A403" s="272"/>
      <c r="B403" s="84"/>
      <c r="C403" s="85"/>
      <c r="D403" s="86"/>
      <c r="E403" s="84"/>
      <c r="F403" s="87"/>
      <c r="G403" s="87"/>
      <c r="H403" s="87"/>
      <c r="I403" s="87"/>
      <c r="J403" s="87"/>
      <c r="K403" s="87"/>
      <c r="L403" s="87"/>
      <c r="M403" s="88"/>
      <c r="N403" s="211"/>
      <c r="O403" s="220"/>
      <c r="P403" s="221"/>
      <c r="Q403" s="84"/>
      <c r="R403" s="89"/>
      <c r="S403" s="84"/>
      <c r="T403" s="125"/>
      <c r="U403" s="272"/>
    </row>
    <row r="404" spans="1:21">
      <c r="A404" s="272"/>
      <c r="B404" s="84"/>
      <c r="C404" s="85"/>
      <c r="D404" s="86"/>
      <c r="E404" s="84"/>
      <c r="F404" s="87"/>
      <c r="G404" s="87"/>
      <c r="H404" s="87"/>
      <c r="I404" s="87"/>
      <c r="J404" s="87"/>
      <c r="K404" s="87"/>
      <c r="L404" s="87"/>
      <c r="M404" s="88"/>
      <c r="N404" s="211"/>
      <c r="O404" s="220"/>
      <c r="P404" s="221"/>
      <c r="Q404" s="84"/>
      <c r="R404" s="89"/>
      <c r="S404" s="84"/>
      <c r="T404" s="125"/>
      <c r="U404" s="272"/>
    </row>
    <row r="405" spans="1:21">
      <c r="A405" s="272"/>
      <c r="B405" s="84"/>
      <c r="C405" s="85"/>
      <c r="D405" s="86"/>
      <c r="E405" s="84"/>
      <c r="F405" s="87"/>
      <c r="G405" s="87"/>
      <c r="H405" s="87"/>
      <c r="I405" s="87"/>
      <c r="J405" s="87"/>
      <c r="K405" s="87"/>
      <c r="L405" s="87"/>
      <c r="M405" s="88"/>
      <c r="N405" s="211"/>
      <c r="O405" s="220"/>
      <c r="P405" s="221"/>
      <c r="Q405" s="84"/>
      <c r="R405" s="89"/>
      <c r="S405" s="84"/>
      <c r="T405" s="125"/>
      <c r="U405" s="272"/>
    </row>
    <row r="406" spans="1:21">
      <c r="A406" s="272"/>
      <c r="B406" s="84"/>
      <c r="C406" s="85"/>
      <c r="D406" s="86"/>
      <c r="E406" s="84"/>
      <c r="F406" s="87"/>
      <c r="G406" s="87"/>
      <c r="H406" s="87"/>
      <c r="I406" s="87"/>
      <c r="J406" s="87"/>
      <c r="K406" s="87"/>
      <c r="L406" s="87"/>
      <c r="M406" s="88"/>
      <c r="N406" s="211"/>
      <c r="O406" s="220"/>
      <c r="P406" s="221"/>
      <c r="Q406" s="84"/>
      <c r="R406" s="89"/>
      <c r="S406" s="84"/>
      <c r="T406" s="125"/>
      <c r="U406" s="272"/>
    </row>
    <row r="407" spans="1:21">
      <c r="A407" s="272"/>
      <c r="B407" s="84"/>
      <c r="C407" s="85"/>
      <c r="D407" s="86"/>
      <c r="E407" s="84"/>
      <c r="F407" s="87"/>
      <c r="G407" s="87"/>
      <c r="H407" s="87"/>
      <c r="I407" s="87"/>
      <c r="J407" s="87"/>
      <c r="K407" s="87"/>
      <c r="L407" s="87"/>
      <c r="M407" s="88"/>
      <c r="N407" s="211"/>
      <c r="O407" s="220"/>
      <c r="P407" s="221"/>
      <c r="Q407" s="84"/>
      <c r="R407" s="89"/>
      <c r="S407" s="84"/>
      <c r="T407" s="125"/>
      <c r="U407" s="272"/>
    </row>
    <row r="408" spans="1:21">
      <c r="A408" s="272"/>
      <c r="B408" s="84"/>
      <c r="C408" s="85"/>
      <c r="D408" s="86"/>
      <c r="E408" s="84"/>
      <c r="F408" s="87"/>
      <c r="G408" s="87"/>
      <c r="H408" s="87"/>
      <c r="I408" s="87"/>
      <c r="J408" s="87"/>
      <c r="K408" s="87"/>
      <c r="L408" s="87"/>
      <c r="M408" s="88"/>
      <c r="N408" s="211"/>
      <c r="O408" s="220"/>
      <c r="P408" s="221"/>
      <c r="Q408" s="84"/>
      <c r="R408" s="89"/>
      <c r="S408" s="84"/>
      <c r="T408" s="125"/>
      <c r="U408" s="272"/>
    </row>
    <row r="409" spans="1:21">
      <c r="A409" s="272"/>
      <c r="B409" s="84"/>
      <c r="C409" s="85"/>
      <c r="D409" s="86"/>
      <c r="E409" s="84"/>
      <c r="F409" s="87"/>
      <c r="G409" s="87"/>
      <c r="H409" s="87"/>
      <c r="I409" s="87"/>
      <c r="J409" s="87"/>
      <c r="K409" s="87"/>
      <c r="L409" s="87"/>
      <c r="M409" s="88"/>
      <c r="N409" s="211"/>
      <c r="O409" s="220"/>
      <c r="P409" s="221"/>
      <c r="Q409" s="84"/>
      <c r="R409" s="89"/>
      <c r="S409" s="84"/>
      <c r="T409" s="125"/>
      <c r="U409" s="272"/>
    </row>
    <row r="410" spans="1:21">
      <c r="A410" s="272"/>
      <c r="B410" s="84"/>
      <c r="C410" s="85"/>
      <c r="D410" s="86"/>
      <c r="E410" s="84"/>
      <c r="F410" s="87"/>
      <c r="G410" s="87"/>
      <c r="H410" s="87"/>
      <c r="I410" s="87"/>
      <c r="J410" s="87"/>
      <c r="K410" s="87"/>
      <c r="L410" s="87"/>
      <c r="M410" s="88"/>
      <c r="N410" s="211"/>
      <c r="O410" s="220"/>
      <c r="P410" s="221"/>
      <c r="Q410" s="84"/>
      <c r="R410" s="89"/>
      <c r="S410" s="84"/>
      <c r="T410" s="125"/>
      <c r="U410" s="272"/>
    </row>
    <row r="411" spans="1:21">
      <c r="A411" s="272"/>
      <c r="B411" s="84"/>
      <c r="C411" s="85"/>
      <c r="D411" s="86"/>
      <c r="E411" s="84"/>
      <c r="F411" s="87"/>
      <c r="G411" s="87"/>
      <c r="H411" s="87"/>
      <c r="I411" s="87"/>
      <c r="J411" s="87"/>
      <c r="K411" s="87"/>
      <c r="L411" s="87"/>
      <c r="M411" s="88"/>
      <c r="N411" s="211"/>
      <c r="O411" s="220"/>
      <c r="P411" s="221"/>
      <c r="Q411" s="84"/>
      <c r="R411" s="89"/>
      <c r="S411" s="84"/>
      <c r="T411" s="125"/>
      <c r="U411" s="272"/>
    </row>
    <row r="412" spans="1:21">
      <c r="A412" s="272"/>
      <c r="B412" s="84"/>
      <c r="C412" s="85"/>
      <c r="D412" s="86"/>
      <c r="E412" s="84"/>
      <c r="F412" s="87"/>
      <c r="G412" s="87"/>
      <c r="H412" s="87"/>
      <c r="I412" s="87"/>
      <c r="J412" s="87"/>
      <c r="K412" s="87"/>
      <c r="L412" s="87"/>
      <c r="M412" s="88"/>
      <c r="N412" s="211"/>
      <c r="O412" s="220"/>
      <c r="P412" s="221"/>
      <c r="Q412" s="84"/>
      <c r="R412" s="89"/>
      <c r="S412" s="84"/>
      <c r="T412" s="125"/>
      <c r="U412" s="272"/>
    </row>
    <row r="413" spans="1:21">
      <c r="A413" s="272"/>
      <c r="B413" s="84"/>
      <c r="C413" s="85"/>
      <c r="D413" s="86"/>
      <c r="E413" s="84"/>
      <c r="F413" s="87"/>
      <c r="G413" s="87"/>
      <c r="H413" s="87"/>
      <c r="I413" s="87"/>
      <c r="J413" s="87"/>
      <c r="K413" s="87"/>
      <c r="L413" s="87"/>
      <c r="M413" s="88"/>
      <c r="N413" s="211"/>
      <c r="O413" s="220"/>
      <c r="P413" s="221"/>
      <c r="Q413" s="84"/>
      <c r="R413" s="89"/>
      <c r="S413" s="84"/>
      <c r="T413" s="125"/>
      <c r="U413" s="272"/>
    </row>
    <row r="414" spans="1:21">
      <c r="A414" s="272"/>
      <c r="B414" s="84"/>
      <c r="C414" s="85"/>
      <c r="D414" s="86"/>
      <c r="E414" s="84"/>
      <c r="F414" s="87"/>
      <c r="G414" s="87"/>
      <c r="H414" s="87"/>
      <c r="I414" s="87"/>
      <c r="J414" s="87"/>
      <c r="K414" s="87"/>
      <c r="L414" s="87"/>
      <c r="M414" s="88"/>
      <c r="N414" s="211"/>
      <c r="O414" s="220"/>
      <c r="P414" s="221"/>
      <c r="Q414" s="84"/>
      <c r="R414" s="89"/>
      <c r="S414" s="84"/>
      <c r="T414" s="125"/>
      <c r="U414" s="272"/>
    </row>
    <row r="415" spans="1:21">
      <c r="A415" s="272"/>
      <c r="B415" s="84"/>
      <c r="C415" s="85"/>
      <c r="D415" s="86"/>
      <c r="E415" s="84"/>
      <c r="F415" s="87"/>
      <c r="G415" s="87"/>
      <c r="H415" s="87"/>
      <c r="I415" s="87"/>
      <c r="J415" s="87"/>
      <c r="K415" s="87"/>
      <c r="L415" s="87"/>
      <c r="M415" s="88"/>
      <c r="N415" s="211"/>
      <c r="O415" s="220"/>
      <c r="P415" s="221"/>
      <c r="Q415" s="84"/>
      <c r="R415" s="89"/>
      <c r="S415" s="84"/>
      <c r="T415" s="125"/>
      <c r="U415" s="272"/>
    </row>
    <row r="416" spans="1:21">
      <c r="A416" s="272"/>
      <c r="B416" s="84"/>
      <c r="C416" s="85"/>
      <c r="D416" s="86"/>
      <c r="E416" s="84"/>
      <c r="F416" s="87"/>
      <c r="G416" s="87"/>
      <c r="H416" s="87"/>
      <c r="I416" s="87"/>
      <c r="J416" s="87"/>
      <c r="K416" s="87"/>
      <c r="L416" s="87"/>
      <c r="M416" s="88"/>
      <c r="N416" s="211"/>
      <c r="O416" s="220"/>
      <c r="P416" s="221"/>
      <c r="Q416" s="84"/>
      <c r="R416" s="89"/>
      <c r="S416" s="84"/>
      <c r="T416" s="125"/>
      <c r="U416" s="272"/>
    </row>
    <row r="417" spans="1:21">
      <c r="A417" s="272"/>
      <c r="B417" s="84"/>
      <c r="C417" s="85"/>
      <c r="D417" s="86"/>
      <c r="E417" s="84"/>
      <c r="F417" s="87"/>
      <c r="G417" s="87"/>
      <c r="H417" s="87"/>
      <c r="I417" s="87"/>
      <c r="J417" s="87"/>
      <c r="K417" s="87"/>
      <c r="L417" s="87"/>
      <c r="M417" s="88"/>
      <c r="N417" s="211"/>
      <c r="O417" s="220"/>
      <c r="P417" s="221"/>
      <c r="Q417" s="84"/>
      <c r="R417" s="89"/>
      <c r="S417" s="84"/>
      <c r="T417" s="125"/>
      <c r="U417" s="272"/>
    </row>
    <row r="418" spans="1:21">
      <c r="A418" s="272"/>
      <c r="B418" s="84"/>
      <c r="C418" s="85"/>
      <c r="D418" s="86"/>
      <c r="E418" s="84"/>
      <c r="F418" s="87"/>
      <c r="G418" s="87"/>
      <c r="H418" s="87"/>
      <c r="I418" s="87"/>
      <c r="J418" s="87"/>
      <c r="K418" s="87"/>
      <c r="L418" s="87"/>
      <c r="M418" s="88"/>
      <c r="N418" s="211"/>
      <c r="O418" s="220"/>
      <c r="P418" s="221"/>
      <c r="Q418" s="84"/>
      <c r="R418" s="89"/>
      <c r="S418" s="84"/>
      <c r="T418" s="125"/>
      <c r="U418" s="272"/>
    </row>
    <row r="419" spans="1:21">
      <c r="A419" s="272"/>
      <c r="B419" s="84"/>
      <c r="C419" s="85"/>
      <c r="D419" s="86"/>
      <c r="E419" s="84"/>
      <c r="F419" s="87"/>
      <c r="G419" s="87"/>
      <c r="H419" s="87"/>
      <c r="I419" s="87"/>
      <c r="J419" s="87"/>
      <c r="K419" s="87"/>
      <c r="L419" s="87"/>
      <c r="M419" s="88"/>
      <c r="N419" s="211"/>
      <c r="O419" s="220"/>
      <c r="P419" s="221"/>
      <c r="Q419" s="84"/>
      <c r="R419" s="89"/>
      <c r="S419" s="84"/>
      <c r="T419" s="125"/>
      <c r="U419" s="272"/>
    </row>
    <row r="420" spans="1:21">
      <c r="A420" s="272"/>
      <c r="B420" s="84"/>
      <c r="C420" s="85"/>
      <c r="D420" s="86"/>
      <c r="E420" s="84"/>
      <c r="F420" s="87"/>
      <c r="G420" s="87"/>
      <c r="H420" s="87"/>
      <c r="I420" s="87"/>
      <c r="J420" s="87"/>
      <c r="K420" s="87"/>
      <c r="L420" s="87"/>
      <c r="M420" s="88"/>
      <c r="N420" s="211"/>
      <c r="O420" s="220"/>
      <c r="P420" s="221"/>
      <c r="Q420" s="84"/>
      <c r="R420" s="89"/>
      <c r="S420" s="84"/>
      <c r="T420" s="125"/>
      <c r="U420" s="272"/>
    </row>
    <row r="421" spans="1:21">
      <c r="A421" s="272"/>
      <c r="B421" s="84"/>
      <c r="C421" s="85"/>
      <c r="D421" s="86"/>
      <c r="E421" s="84"/>
      <c r="F421" s="87"/>
      <c r="G421" s="87"/>
      <c r="H421" s="87"/>
      <c r="I421" s="87"/>
      <c r="J421" s="87"/>
      <c r="K421" s="87"/>
      <c r="L421" s="87"/>
      <c r="M421" s="88"/>
      <c r="N421" s="211"/>
      <c r="O421" s="220"/>
      <c r="P421" s="221"/>
      <c r="Q421" s="84"/>
      <c r="R421" s="89"/>
      <c r="S421" s="84"/>
      <c r="T421" s="125"/>
      <c r="U421" s="272"/>
    </row>
    <row r="422" spans="1:21">
      <c r="A422" s="272"/>
      <c r="B422" s="84"/>
      <c r="C422" s="85"/>
      <c r="D422" s="86"/>
      <c r="E422" s="84"/>
      <c r="F422" s="87"/>
      <c r="G422" s="87"/>
      <c r="H422" s="87"/>
      <c r="I422" s="87"/>
      <c r="J422" s="87"/>
      <c r="K422" s="87"/>
      <c r="L422" s="87"/>
      <c r="M422" s="88"/>
      <c r="N422" s="211"/>
      <c r="O422" s="220"/>
      <c r="P422" s="221"/>
      <c r="Q422" s="84"/>
      <c r="R422" s="89"/>
      <c r="S422" s="84"/>
      <c r="T422" s="125"/>
      <c r="U422" s="272"/>
    </row>
    <row r="423" spans="1:21">
      <c r="A423" s="272"/>
      <c r="B423" s="84"/>
      <c r="C423" s="85"/>
      <c r="D423" s="86"/>
      <c r="E423" s="84"/>
      <c r="F423" s="87"/>
      <c r="G423" s="87"/>
      <c r="H423" s="87"/>
      <c r="I423" s="87"/>
      <c r="J423" s="87"/>
      <c r="K423" s="87"/>
      <c r="L423" s="87"/>
      <c r="M423" s="88"/>
      <c r="N423" s="211"/>
      <c r="O423" s="220"/>
      <c r="P423" s="221"/>
      <c r="Q423" s="84"/>
      <c r="R423" s="89"/>
      <c r="S423" s="84"/>
      <c r="T423" s="125"/>
      <c r="U423" s="272"/>
    </row>
    <row r="424" spans="1:21">
      <c r="A424" s="272"/>
      <c r="B424" s="84"/>
      <c r="C424" s="85"/>
      <c r="D424" s="86"/>
      <c r="E424" s="84"/>
      <c r="F424" s="87"/>
      <c r="G424" s="87"/>
      <c r="H424" s="87"/>
      <c r="I424" s="87"/>
      <c r="J424" s="87"/>
      <c r="K424" s="87"/>
      <c r="L424" s="87"/>
      <c r="M424" s="88"/>
      <c r="N424" s="211"/>
      <c r="O424" s="220"/>
      <c r="P424" s="221"/>
      <c r="Q424" s="84"/>
      <c r="R424" s="89"/>
      <c r="S424" s="84"/>
      <c r="T424" s="125"/>
      <c r="U424" s="272"/>
    </row>
    <row r="425" spans="1:21">
      <c r="A425" s="272"/>
      <c r="B425" s="84"/>
      <c r="C425" s="85"/>
      <c r="D425" s="86"/>
      <c r="E425" s="84"/>
      <c r="F425" s="87"/>
      <c r="G425" s="87"/>
      <c r="H425" s="87"/>
      <c r="I425" s="87"/>
      <c r="J425" s="87"/>
      <c r="K425" s="87"/>
      <c r="L425" s="87"/>
      <c r="M425" s="88"/>
      <c r="N425" s="211"/>
      <c r="O425" s="220"/>
      <c r="P425" s="221"/>
      <c r="Q425" s="84"/>
      <c r="R425" s="89"/>
      <c r="S425" s="84"/>
      <c r="T425" s="125"/>
      <c r="U425" s="272"/>
    </row>
    <row r="426" spans="1:21">
      <c r="A426" s="272"/>
      <c r="B426" s="84"/>
      <c r="C426" s="85"/>
      <c r="D426" s="86"/>
      <c r="E426" s="84"/>
      <c r="F426" s="87"/>
      <c r="G426" s="87"/>
      <c r="H426" s="87"/>
      <c r="I426" s="87"/>
      <c r="J426" s="87"/>
      <c r="K426" s="87"/>
      <c r="L426" s="87"/>
      <c r="M426" s="88"/>
      <c r="N426" s="211"/>
      <c r="O426" s="220"/>
      <c r="P426" s="221"/>
      <c r="Q426" s="84"/>
      <c r="R426" s="89"/>
      <c r="S426" s="84"/>
      <c r="T426" s="125"/>
      <c r="U426" s="272"/>
    </row>
    <row r="427" spans="1:21">
      <c r="A427" s="272"/>
      <c r="B427" s="84"/>
      <c r="C427" s="85"/>
      <c r="D427" s="86"/>
      <c r="E427" s="84"/>
      <c r="F427" s="87"/>
      <c r="G427" s="87"/>
      <c r="H427" s="87"/>
      <c r="I427" s="87"/>
      <c r="J427" s="87"/>
      <c r="K427" s="87"/>
      <c r="L427" s="87"/>
      <c r="M427" s="88"/>
      <c r="N427" s="211"/>
      <c r="O427" s="220"/>
      <c r="P427" s="221"/>
      <c r="Q427" s="84"/>
      <c r="R427" s="89"/>
      <c r="S427" s="84"/>
      <c r="T427" s="125"/>
      <c r="U427" s="272"/>
    </row>
    <row r="428" spans="1:21">
      <c r="A428" s="272"/>
      <c r="B428" s="84"/>
      <c r="C428" s="85"/>
      <c r="D428" s="86"/>
      <c r="E428" s="84"/>
      <c r="F428" s="87"/>
      <c r="G428" s="87"/>
      <c r="H428" s="87"/>
      <c r="I428" s="87"/>
      <c r="J428" s="87"/>
      <c r="K428" s="87"/>
      <c r="L428" s="87"/>
      <c r="M428" s="88"/>
      <c r="N428" s="211"/>
      <c r="O428" s="220"/>
      <c r="P428" s="221"/>
      <c r="Q428" s="84"/>
      <c r="R428" s="89"/>
      <c r="S428" s="84"/>
      <c r="T428" s="125"/>
      <c r="U428" s="272"/>
    </row>
    <row r="429" spans="1:21">
      <c r="A429" s="272"/>
      <c r="B429" s="84"/>
      <c r="C429" s="85"/>
      <c r="D429" s="86"/>
      <c r="E429" s="84"/>
      <c r="F429" s="87"/>
      <c r="G429" s="87"/>
      <c r="H429" s="87"/>
      <c r="I429" s="87"/>
      <c r="J429" s="87"/>
      <c r="K429" s="87"/>
      <c r="L429" s="87"/>
      <c r="M429" s="88"/>
      <c r="N429" s="211"/>
      <c r="O429" s="220"/>
      <c r="P429" s="221"/>
      <c r="Q429" s="84"/>
      <c r="R429" s="89"/>
      <c r="S429" s="84"/>
      <c r="T429" s="125"/>
      <c r="U429" s="272"/>
    </row>
    <row r="430" spans="1:21">
      <c r="A430" s="272"/>
      <c r="B430" s="84"/>
      <c r="C430" s="85"/>
      <c r="D430" s="86"/>
      <c r="E430" s="84"/>
      <c r="F430" s="87"/>
      <c r="G430" s="87"/>
      <c r="H430" s="87"/>
      <c r="I430" s="87"/>
      <c r="J430" s="87"/>
      <c r="K430" s="87"/>
      <c r="L430" s="87"/>
      <c r="M430" s="88"/>
      <c r="N430" s="211"/>
      <c r="O430" s="220"/>
      <c r="P430" s="221"/>
      <c r="Q430" s="84"/>
      <c r="R430" s="89"/>
      <c r="S430" s="84"/>
      <c r="T430" s="125"/>
      <c r="U430" s="272"/>
    </row>
    <row r="431" spans="1:21">
      <c r="A431" s="272"/>
      <c r="B431" s="84"/>
      <c r="C431" s="85"/>
      <c r="D431" s="86"/>
      <c r="E431" s="84"/>
      <c r="F431" s="87"/>
      <c r="G431" s="87"/>
      <c r="H431" s="87"/>
      <c r="I431" s="87"/>
      <c r="J431" s="87"/>
      <c r="K431" s="87"/>
      <c r="L431" s="87"/>
      <c r="M431" s="88"/>
      <c r="N431" s="211"/>
      <c r="O431" s="220"/>
      <c r="P431" s="221"/>
      <c r="Q431" s="84"/>
      <c r="R431" s="89"/>
      <c r="S431" s="84"/>
      <c r="T431" s="125"/>
      <c r="U431" s="272"/>
    </row>
    <row r="432" spans="1:21">
      <c r="A432" s="272"/>
      <c r="B432" s="84"/>
      <c r="C432" s="85"/>
      <c r="D432" s="86"/>
      <c r="E432" s="84"/>
      <c r="F432" s="87"/>
      <c r="G432" s="87"/>
      <c r="H432" s="87"/>
      <c r="I432" s="87"/>
      <c r="J432" s="87"/>
      <c r="K432" s="87"/>
      <c r="L432" s="87"/>
      <c r="M432" s="88"/>
      <c r="N432" s="211"/>
      <c r="O432" s="220"/>
      <c r="P432" s="221"/>
      <c r="Q432" s="84"/>
      <c r="R432" s="89"/>
      <c r="S432" s="84"/>
      <c r="T432" s="125"/>
      <c r="U432" s="272"/>
    </row>
    <row r="433" spans="1:21">
      <c r="A433" s="272"/>
      <c r="B433" s="84"/>
      <c r="C433" s="85"/>
      <c r="D433" s="86"/>
      <c r="E433" s="84"/>
      <c r="F433" s="87"/>
      <c r="G433" s="87"/>
      <c r="H433" s="87"/>
      <c r="I433" s="87"/>
      <c r="J433" s="87"/>
      <c r="K433" s="87"/>
      <c r="L433" s="87"/>
      <c r="M433" s="88"/>
      <c r="N433" s="211"/>
      <c r="O433" s="220"/>
      <c r="P433" s="221"/>
      <c r="Q433" s="84"/>
      <c r="R433" s="89"/>
      <c r="S433" s="84"/>
      <c r="T433" s="125"/>
      <c r="U433" s="272"/>
    </row>
    <row r="434" spans="1:21">
      <c r="A434" s="272"/>
      <c r="B434" s="84"/>
      <c r="C434" s="85"/>
      <c r="D434" s="86"/>
      <c r="E434" s="84"/>
      <c r="F434" s="87"/>
      <c r="G434" s="87"/>
      <c r="H434" s="87"/>
      <c r="I434" s="87"/>
      <c r="J434" s="87"/>
      <c r="K434" s="87"/>
      <c r="L434" s="87"/>
      <c r="M434" s="88"/>
      <c r="N434" s="211"/>
      <c r="O434" s="220"/>
      <c r="P434" s="221"/>
      <c r="Q434" s="84"/>
      <c r="R434" s="89"/>
      <c r="S434" s="84"/>
      <c r="T434" s="125"/>
      <c r="U434" s="272"/>
    </row>
    <row r="435" spans="1:21">
      <c r="A435" s="272"/>
      <c r="B435" s="84"/>
      <c r="C435" s="85"/>
      <c r="D435" s="86"/>
      <c r="E435" s="84"/>
      <c r="F435" s="87"/>
      <c r="G435" s="87"/>
      <c r="H435" s="87"/>
      <c r="I435" s="87"/>
      <c r="J435" s="87"/>
      <c r="K435" s="87"/>
      <c r="L435" s="87"/>
      <c r="M435" s="88"/>
      <c r="N435" s="211"/>
      <c r="O435" s="220"/>
      <c r="P435" s="221"/>
      <c r="Q435" s="84"/>
      <c r="R435" s="89"/>
      <c r="S435" s="84"/>
      <c r="T435" s="125"/>
      <c r="U435" s="272"/>
    </row>
    <row r="436" spans="1:21">
      <c r="A436" s="272"/>
      <c r="B436" s="84"/>
      <c r="C436" s="85"/>
      <c r="D436" s="86"/>
      <c r="E436" s="84"/>
      <c r="F436" s="87"/>
      <c r="G436" s="87"/>
      <c r="H436" s="87"/>
      <c r="I436" s="87"/>
      <c r="J436" s="87"/>
      <c r="K436" s="87"/>
      <c r="L436" s="87"/>
      <c r="M436" s="88"/>
      <c r="N436" s="211"/>
      <c r="O436" s="220"/>
      <c r="P436" s="221"/>
      <c r="Q436" s="84"/>
      <c r="R436" s="89"/>
      <c r="S436" s="84"/>
      <c r="T436" s="125"/>
      <c r="U436" s="272"/>
    </row>
    <row r="437" spans="1:21">
      <c r="A437" s="272"/>
      <c r="B437" s="84"/>
      <c r="C437" s="85"/>
      <c r="D437" s="86"/>
      <c r="E437" s="84"/>
      <c r="F437" s="87"/>
      <c r="G437" s="87"/>
      <c r="H437" s="87"/>
      <c r="I437" s="87"/>
      <c r="J437" s="87"/>
      <c r="K437" s="87"/>
      <c r="L437" s="87"/>
      <c r="M437" s="88"/>
      <c r="N437" s="211"/>
      <c r="O437" s="220"/>
      <c r="P437" s="221"/>
      <c r="Q437" s="84"/>
      <c r="R437" s="89"/>
      <c r="S437" s="84"/>
      <c r="T437" s="125"/>
      <c r="U437" s="272"/>
    </row>
    <row r="438" spans="1:21">
      <c r="A438" s="272"/>
      <c r="B438" s="84"/>
      <c r="C438" s="85"/>
      <c r="D438" s="86"/>
      <c r="E438" s="84"/>
      <c r="F438" s="87"/>
      <c r="G438" s="87"/>
      <c r="H438" s="87"/>
      <c r="I438" s="87"/>
      <c r="J438" s="87"/>
      <c r="K438" s="87"/>
      <c r="L438" s="87"/>
      <c r="M438" s="88"/>
      <c r="N438" s="211"/>
      <c r="O438" s="220"/>
      <c r="P438" s="221"/>
      <c r="Q438" s="84"/>
      <c r="R438" s="89"/>
      <c r="S438" s="84"/>
      <c r="T438" s="125"/>
      <c r="U438" s="272"/>
    </row>
    <row r="439" spans="1:21">
      <c r="A439" s="272"/>
      <c r="B439" s="84"/>
      <c r="C439" s="85"/>
      <c r="D439" s="86"/>
      <c r="E439" s="84"/>
      <c r="F439" s="87"/>
      <c r="G439" s="87"/>
      <c r="H439" s="87"/>
      <c r="I439" s="87"/>
      <c r="J439" s="87"/>
      <c r="K439" s="87"/>
      <c r="L439" s="87"/>
      <c r="M439" s="88"/>
      <c r="N439" s="211"/>
      <c r="O439" s="220"/>
      <c r="P439" s="221"/>
      <c r="Q439" s="84"/>
      <c r="R439" s="89"/>
      <c r="S439" s="84"/>
      <c r="T439" s="125"/>
      <c r="U439" s="272"/>
    </row>
    <row r="440" spans="1:21">
      <c r="A440" s="272"/>
      <c r="B440" s="84"/>
      <c r="C440" s="85"/>
      <c r="D440" s="86"/>
      <c r="E440" s="84"/>
      <c r="F440" s="87"/>
      <c r="G440" s="87"/>
      <c r="H440" s="87"/>
      <c r="I440" s="87"/>
      <c r="J440" s="87"/>
      <c r="K440" s="87"/>
      <c r="L440" s="87"/>
      <c r="M440" s="88"/>
      <c r="N440" s="211"/>
      <c r="O440" s="220"/>
      <c r="P440" s="221"/>
      <c r="Q440" s="84"/>
      <c r="R440" s="89"/>
      <c r="S440" s="84"/>
      <c r="T440" s="125"/>
      <c r="U440" s="272"/>
    </row>
    <row r="441" spans="1:21">
      <c r="A441" s="272"/>
      <c r="B441" s="84"/>
      <c r="C441" s="85"/>
      <c r="D441" s="86"/>
      <c r="E441" s="84"/>
      <c r="F441" s="87"/>
      <c r="G441" s="87"/>
      <c r="H441" s="87"/>
      <c r="I441" s="87"/>
      <c r="J441" s="87"/>
      <c r="K441" s="87"/>
      <c r="L441" s="87"/>
      <c r="M441" s="88"/>
      <c r="N441" s="211"/>
      <c r="O441" s="220"/>
      <c r="P441" s="221"/>
      <c r="Q441" s="84"/>
      <c r="R441" s="89"/>
      <c r="S441" s="84"/>
      <c r="T441" s="125"/>
      <c r="U441" s="272"/>
    </row>
    <row r="442" spans="1:21">
      <c r="A442" s="272"/>
      <c r="B442" s="84"/>
      <c r="C442" s="85"/>
      <c r="D442" s="86"/>
      <c r="E442" s="84"/>
      <c r="F442" s="87"/>
      <c r="G442" s="87"/>
      <c r="H442" s="87"/>
      <c r="I442" s="87"/>
      <c r="J442" s="87"/>
      <c r="K442" s="87"/>
      <c r="L442" s="87"/>
      <c r="M442" s="88"/>
      <c r="N442" s="211"/>
      <c r="O442" s="220"/>
      <c r="P442" s="221"/>
      <c r="Q442" s="84"/>
      <c r="R442" s="89"/>
      <c r="S442" s="84"/>
      <c r="T442" s="125"/>
      <c r="U442" s="272"/>
    </row>
    <row r="443" spans="1:21">
      <c r="A443" s="272"/>
      <c r="B443" s="84"/>
      <c r="C443" s="85"/>
      <c r="D443" s="86"/>
      <c r="E443" s="84"/>
      <c r="F443" s="87"/>
      <c r="G443" s="87"/>
      <c r="H443" s="87"/>
      <c r="I443" s="87"/>
      <c r="J443" s="87"/>
      <c r="K443" s="87"/>
      <c r="L443" s="87"/>
      <c r="M443" s="88"/>
      <c r="N443" s="211"/>
      <c r="O443" s="220"/>
      <c r="P443" s="221"/>
      <c r="Q443" s="84"/>
      <c r="R443" s="89"/>
      <c r="S443" s="84"/>
      <c r="T443" s="125"/>
      <c r="U443" s="272"/>
    </row>
    <row r="444" spans="1:21">
      <c r="A444" s="272"/>
      <c r="B444" s="84"/>
      <c r="C444" s="85"/>
      <c r="D444" s="86"/>
      <c r="E444" s="84"/>
      <c r="F444" s="87"/>
      <c r="G444" s="87"/>
      <c r="H444" s="87"/>
      <c r="I444" s="87"/>
      <c r="J444" s="87"/>
      <c r="K444" s="87"/>
      <c r="L444" s="87"/>
      <c r="M444" s="88"/>
      <c r="N444" s="211"/>
      <c r="O444" s="220"/>
      <c r="P444" s="221"/>
      <c r="Q444" s="84"/>
      <c r="R444" s="89"/>
      <c r="S444" s="84"/>
      <c r="T444" s="125"/>
      <c r="U444" s="272"/>
    </row>
    <row r="445" spans="1:21">
      <c r="A445" s="272"/>
      <c r="B445" s="84"/>
      <c r="C445" s="85"/>
      <c r="D445" s="86"/>
      <c r="E445" s="84"/>
      <c r="F445" s="87"/>
      <c r="G445" s="87"/>
      <c r="H445" s="87"/>
      <c r="I445" s="87"/>
      <c r="J445" s="87"/>
      <c r="K445" s="87"/>
      <c r="L445" s="87"/>
      <c r="M445" s="88"/>
      <c r="N445" s="211"/>
      <c r="O445" s="220"/>
      <c r="P445" s="221"/>
      <c r="Q445" s="84"/>
      <c r="R445" s="89"/>
      <c r="S445" s="84"/>
      <c r="T445" s="125"/>
      <c r="U445" s="272"/>
    </row>
    <row r="446" spans="1:21">
      <c r="A446" s="272"/>
      <c r="B446" s="84"/>
      <c r="C446" s="85"/>
      <c r="D446" s="86"/>
      <c r="E446" s="84"/>
      <c r="F446" s="87"/>
      <c r="G446" s="87"/>
      <c r="H446" s="87"/>
      <c r="I446" s="87"/>
      <c r="J446" s="87"/>
      <c r="K446" s="87"/>
      <c r="L446" s="87"/>
      <c r="M446" s="88"/>
      <c r="N446" s="211"/>
      <c r="O446" s="220"/>
      <c r="P446" s="221"/>
      <c r="Q446" s="84"/>
      <c r="R446" s="89"/>
      <c r="S446" s="84"/>
      <c r="T446" s="125"/>
      <c r="U446" s="272"/>
    </row>
    <row r="447" spans="1:21">
      <c r="A447" s="272"/>
      <c r="B447" s="84"/>
      <c r="C447" s="85"/>
      <c r="D447" s="86"/>
      <c r="E447" s="84"/>
      <c r="F447" s="87"/>
      <c r="G447" s="87"/>
      <c r="H447" s="87"/>
      <c r="I447" s="87"/>
      <c r="J447" s="87"/>
      <c r="K447" s="87"/>
      <c r="L447" s="87"/>
      <c r="M447" s="88"/>
      <c r="N447" s="211"/>
      <c r="O447" s="220"/>
      <c r="P447" s="221"/>
      <c r="Q447" s="84"/>
      <c r="R447" s="89"/>
      <c r="S447" s="84"/>
      <c r="T447" s="125"/>
      <c r="U447" s="272"/>
    </row>
    <row r="448" spans="1:21">
      <c r="A448" s="272"/>
      <c r="B448" s="84"/>
      <c r="C448" s="85"/>
      <c r="D448" s="86"/>
      <c r="E448" s="84"/>
      <c r="F448" s="87"/>
      <c r="G448" s="87"/>
      <c r="H448" s="87"/>
      <c r="I448" s="87"/>
      <c r="J448" s="87"/>
      <c r="K448" s="87"/>
      <c r="L448" s="87"/>
      <c r="M448" s="88"/>
      <c r="N448" s="211"/>
      <c r="O448" s="220"/>
      <c r="P448" s="221"/>
      <c r="Q448" s="84"/>
      <c r="R448" s="89"/>
      <c r="S448" s="84"/>
      <c r="T448" s="125"/>
      <c r="U448" s="272"/>
    </row>
    <row r="449" spans="1:21">
      <c r="A449" s="272"/>
      <c r="B449" s="84"/>
      <c r="C449" s="85"/>
      <c r="D449" s="86"/>
      <c r="E449" s="84"/>
      <c r="F449" s="87"/>
      <c r="G449" s="87"/>
      <c r="H449" s="87"/>
      <c r="I449" s="87"/>
      <c r="J449" s="87"/>
      <c r="K449" s="87"/>
      <c r="L449" s="87"/>
      <c r="M449" s="88"/>
      <c r="N449" s="211"/>
      <c r="O449" s="220"/>
      <c r="P449" s="221"/>
      <c r="Q449" s="84"/>
      <c r="R449" s="89"/>
      <c r="S449" s="84"/>
      <c r="T449" s="125"/>
      <c r="U449" s="272"/>
    </row>
    <row r="450" spans="1:21">
      <c r="A450" s="272"/>
      <c r="B450" s="84"/>
      <c r="C450" s="85"/>
      <c r="D450" s="86"/>
      <c r="E450" s="84"/>
      <c r="F450" s="87"/>
      <c r="G450" s="87"/>
      <c r="H450" s="87"/>
      <c r="I450" s="87"/>
      <c r="J450" s="87"/>
      <c r="K450" s="87"/>
      <c r="L450" s="87"/>
      <c r="M450" s="88"/>
      <c r="N450" s="211"/>
      <c r="O450" s="220"/>
      <c r="P450" s="221"/>
      <c r="Q450" s="84"/>
      <c r="R450" s="89"/>
      <c r="S450" s="84"/>
      <c r="T450" s="125"/>
      <c r="U450" s="272"/>
    </row>
    <row r="451" spans="1:21">
      <c r="A451" s="272"/>
      <c r="B451" s="84"/>
      <c r="C451" s="85"/>
      <c r="D451" s="86"/>
      <c r="E451" s="84"/>
      <c r="F451" s="87"/>
      <c r="G451" s="87"/>
      <c r="H451" s="87"/>
      <c r="I451" s="87"/>
      <c r="J451" s="87"/>
      <c r="K451" s="87"/>
      <c r="L451" s="87"/>
      <c r="M451" s="88"/>
      <c r="N451" s="211"/>
      <c r="O451" s="220"/>
      <c r="P451" s="221"/>
      <c r="Q451" s="84"/>
      <c r="R451" s="89"/>
      <c r="S451" s="84"/>
      <c r="T451" s="125"/>
      <c r="U451" s="272"/>
    </row>
    <row r="452" spans="1:21">
      <c r="A452" s="272"/>
      <c r="B452" s="84"/>
      <c r="C452" s="85"/>
      <c r="D452" s="86"/>
      <c r="E452" s="84"/>
      <c r="F452" s="87"/>
      <c r="G452" s="87"/>
      <c r="H452" s="87"/>
      <c r="I452" s="87"/>
      <c r="J452" s="87"/>
      <c r="K452" s="87"/>
      <c r="L452" s="87"/>
      <c r="M452" s="88"/>
      <c r="N452" s="211"/>
      <c r="O452" s="220"/>
      <c r="P452" s="221"/>
      <c r="Q452" s="84"/>
      <c r="R452" s="89"/>
      <c r="S452" s="84"/>
      <c r="T452" s="125"/>
      <c r="U452" s="272"/>
    </row>
    <row r="453" spans="1:21">
      <c r="A453" s="272"/>
      <c r="B453" s="84"/>
      <c r="C453" s="85"/>
      <c r="D453" s="86"/>
      <c r="E453" s="84"/>
      <c r="F453" s="87"/>
      <c r="G453" s="87"/>
      <c r="H453" s="87"/>
      <c r="I453" s="87"/>
      <c r="J453" s="87"/>
      <c r="K453" s="87"/>
      <c r="L453" s="87"/>
      <c r="M453" s="88"/>
      <c r="N453" s="211"/>
      <c r="O453" s="220"/>
      <c r="P453" s="221"/>
      <c r="Q453" s="84"/>
      <c r="R453" s="89"/>
      <c r="S453" s="84"/>
      <c r="T453" s="125"/>
      <c r="U453" s="272"/>
    </row>
    <row r="454" spans="1:21">
      <c r="A454" s="272"/>
      <c r="B454" s="84"/>
      <c r="C454" s="85"/>
      <c r="D454" s="86"/>
      <c r="E454" s="84"/>
      <c r="F454" s="87"/>
      <c r="G454" s="87"/>
      <c r="H454" s="87"/>
      <c r="I454" s="87"/>
      <c r="J454" s="87"/>
      <c r="K454" s="87"/>
      <c r="L454" s="87"/>
      <c r="M454" s="88"/>
      <c r="N454" s="211"/>
      <c r="O454" s="220"/>
      <c r="P454" s="221"/>
      <c r="Q454" s="84"/>
      <c r="R454" s="89"/>
      <c r="S454" s="84"/>
      <c r="T454" s="125"/>
      <c r="U454" s="272"/>
    </row>
    <row r="455" spans="1:21">
      <c r="A455" s="272"/>
      <c r="B455" s="84"/>
      <c r="C455" s="85"/>
      <c r="D455" s="86"/>
      <c r="E455" s="84"/>
      <c r="F455" s="87"/>
      <c r="G455" s="87"/>
      <c r="H455" s="87"/>
      <c r="I455" s="87"/>
      <c r="J455" s="87"/>
      <c r="K455" s="87"/>
      <c r="L455" s="87"/>
      <c r="M455" s="88"/>
      <c r="N455" s="211"/>
      <c r="O455" s="220"/>
      <c r="P455" s="221"/>
      <c r="Q455" s="84"/>
      <c r="R455" s="89"/>
      <c r="S455" s="84"/>
      <c r="T455" s="125"/>
      <c r="U455" s="272"/>
    </row>
    <row r="456" spans="1:21">
      <c r="A456" s="272"/>
      <c r="B456" s="84"/>
      <c r="C456" s="85"/>
      <c r="D456" s="86"/>
      <c r="E456" s="84"/>
      <c r="F456" s="87"/>
      <c r="G456" s="87"/>
      <c r="H456" s="87"/>
      <c r="I456" s="87"/>
      <c r="J456" s="87"/>
      <c r="K456" s="87"/>
      <c r="L456" s="87"/>
      <c r="M456" s="88"/>
      <c r="N456" s="211"/>
      <c r="O456" s="220"/>
      <c r="P456" s="221"/>
      <c r="Q456" s="84"/>
      <c r="R456" s="89"/>
      <c r="S456" s="84"/>
      <c r="T456" s="125"/>
      <c r="U456" s="272"/>
    </row>
    <row r="457" spans="1:21">
      <c r="A457" s="272"/>
      <c r="B457" s="84"/>
      <c r="C457" s="85"/>
      <c r="D457" s="86"/>
      <c r="E457" s="84"/>
      <c r="F457" s="87"/>
      <c r="G457" s="87"/>
      <c r="H457" s="87"/>
      <c r="I457" s="87"/>
      <c r="J457" s="87"/>
      <c r="K457" s="87"/>
      <c r="L457" s="87"/>
      <c r="M457" s="88"/>
      <c r="N457" s="211"/>
      <c r="O457" s="220"/>
      <c r="P457" s="221"/>
      <c r="Q457" s="84"/>
      <c r="R457" s="89"/>
      <c r="S457" s="84"/>
      <c r="T457" s="125"/>
      <c r="U457" s="272"/>
    </row>
    <row r="458" spans="1:21">
      <c r="A458" s="272"/>
      <c r="B458" s="84"/>
      <c r="C458" s="85"/>
      <c r="D458" s="86"/>
      <c r="E458" s="84"/>
      <c r="F458" s="87"/>
      <c r="G458" s="87"/>
      <c r="H458" s="87"/>
      <c r="I458" s="87"/>
      <c r="J458" s="87"/>
      <c r="K458" s="87"/>
      <c r="L458" s="87"/>
      <c r="M458" s="88"/>
      <c r="N458" s="211"/>
      <c r="O458" s="220"/>
      <c r="P458" s="221"/>
      <c r="Q458" s="84"/>
      <c r="R458" s="89"/>
      <c r="S458" s="84"/>
      <c r="T458" s="125"/>
      <c r="U458" s="272"/>
    </row>
    <row r="459" spans="1:21">
      <c r="A459" s="272"/>
      <c r="B459" s="84"/>
      <c r="C459" s="85"/>
      <c r="D459" s="86"/>
      <c r="E459" s="84"/>
      <c r="F459" s="87"/>
      <c r="G459" s="87"/>
      <c r="H459" s="87"/>
      <c r="I459" s="87"/>
      <c r="J459" s="87"/>
      <c r="K459" s="87"/>
      <c r="L459" s="87"/>
      <c r="M459" s="88"/>
      <c r="N459" s="211"/>
      <c r="O459" s="220"/>
      <c r="P459" s="221"/>
      <c r="Q459" s="84"/>
      <c r="R459" s="89"/>
      <c r="S459" s="84"/>
      <c r="T459" s="125"/>
      <c r="U459" s="272"/>
    </row>
    <row r="460" spans="1:21">
      <c r="A460" s="272"/>
      <c r="B460" s="84"/>
      <c r="C460" s="85"/>
      <c r="D460" s="86"/>
      <c r="E460" s="84"/>
      <c r="F460" s="87"/>
      <c r="G460" s="87"/>
      <c r="H460" s="87"/>
      <c r="I460" s="87"/>
      <c r="J460" s="87"/>
      <c r="K460" s="87"/>
      <c r="L460" s="87"/>
      <c r="M460" s="88"/>
      <c r="N460" s="211"/>
      <c r="O460" s="220"/>
      <c r="P460" s="221"/>
      <c r="Q460" s="84"/>
      <c r="R460" s="89"/>
      <c r="S460" s="84"/>
      <c r="T460" s="125"/>
      <c r="U460" s="272"/>
    </row>
    <row r="461" spans="1:21">
      <c r="A461" s="272"/>
      <c r="B461" s="84"/>
      <c r="C461" s="85"/>
      <c r="D461" s="86"/>
      <c r="E461" s="84"/>
      <c r="F461" s="87"/>
      <c r="G461" s="87"/>
      <c r="H461" s="87"/>
      <c r="I461" s="87"/>
      <c r="J461" s="87"/>
      <c r="K461" s="87"/>
      <c r="L461" s="87"/>
      <c r="M461" s="88"/>
      <c r="N461" s="211"/>
      <c r="O461" s="220"/>
      <c r="P461" s="221"/>
      <c r="Q461" s="84"/>
      <c r="R461" s="89"/>
      <c r="S461" s="84"/>
      <c r="T461" s="125"/>
      <c r="U461" s="272"/>
    </row>
    <row r="462" spans="1:21">
      <c r="A462" s="272"/>
      <c r="B462" s="84"/>
      <c r="C462" s="85"/>
      <c r="D462" s="86"/>
      <c r="E462" s="84"/>
      <c r="F462" s="87"/>
      <c r="G462" s="87"/>
      <c r="H462" s="87"/>
      <c r="I462" s="87"/>
      <c r="J462" s="87"/>
      <c r="K462" s="87"/>
      <c r="L462" s="87"/>
      <c r="M462" s="88"/>
      <c r="N462" s="211"/>
      <c r="O462" s="220"/>
      <c r="P462" s="221"/>
      <c r="Q462" s="84"/>
      <c r="R462" s="89"/>
      <c r="S462" s="84"/>
      <c r="T462" s="125"/>
      <c r="U462" s="272"/>
    </row>
    <row r="463" spans="1:21">
      <c r="A463" s="272"/>
      <c r="B463" s="84"/>
      <c r="C463" s="85"/>
      <c r="D463" s="86"/>
      <c r="E463" s="84"/>
      <c r="F463" s="87"/>
      <c r="G463" s="87"/>
      <c r="H463" s="87"/>
      <c r="I463" s="87"/>
      <c r="J463" s="87"/>
      <c r="K463" s="87"/>
      <c r="L463" s="87"/>
      <c r="M463" s="88"/>
      <c r="N463" s="211"/>
      <c r="O463" s="220"/>
      <c r="P463" s="221"/>
      <c r="Q463" s="84"/>
      <c r="R463" s="89"/>
      <c r="S463" s="84"/>
      <c r="T463" s="125"/>
      <c r="U463" s="272"/>
    </row>
    <row r="464" spans="1:21">
      <c r="A464" s="272"/>
      <c r="B464" s="84"/>
      <c r="C464" s="85"/>
      <c r="D464" s="86"/>
      <c r="E464" s="84"/>
      <c r="F464" s="87"/>
      <c r="G464" s="87"/>
      <c r="H464" s="87"/>
      <c r="I464" s="87"/>
      <c r="J464" s="87"/>
      <c r="K464" s="87"/>
      <c r="L464" s="87"/>
      <c r="M464" s="88"/>
      <c r="N464" s="211"/>
      <c r="O464" s="220"/>
      <c r="P464" s="221"/>
      <c r="Q464" s="84"/>
      <c r="R464" s="89"/>
      <c r="S464" s="84"/>
      <c r="T464" s="125"/>
      <c r="U464" s="272"/>
    </row>
    <row r="465" spans="1:21">
      <c r="A465" s="272"/>
      <c r="B465" s="84"/>
      <c r="C465" s="85"/>
      <c r="D465" s="86"/>
      <c r="E465" s="84"/>
      <c r="F465" s="87"/>
      <c r="G465" s="87"/>
      <c r="H465" s="87"/>
      <c r="I465" s="87"/>
      <c r="J465" s="87"/>
      <c r="K465" s="87"/>
      <c r="L465" s="87"/>
      <c r="M465" s="88"/>
      <c r="N465" s="211"/>
      <c r="O465" s="220"/>
      <c r="P465" s="221"/>
      <c r="Q465" s="84"/>
      <c r="R465" s="89"/>
      <c r="S465" s="84"/>
      <c r="T465" s="125"/>
      <c r="U465" s="272"/>
    </row>
    <row r="466" spans="1:21">
      <c r="A466" s="272"/>
      <c r="B466" s="84"/>
      <c r="C466" s="85"/>
      <c r="D466" s="86"/>
      <c r="E466" s="84"/>
      <c r="F466" s="87"/>
      <c r="G466" s="87"/>
      <c r="H466" s="87"/>
      <c r="I466" s="87"/>
      <c r="J466" s="87"/>
      <c r="K466" s="87"/>
      <c r="L466" s="87"/>
      <c r="M466" s="88"/>
      <c r="N466" s="211"/>
      <c r="O466" s="220"/>
      <c r="P466" s="221"/>
      <c r="Q466" s="84"/>
      <c r="R466" s="89"/>
      <c r="S466" s="84"/>
      <c r="T466" s="125"/>
      <c r="U466" s="272"/>
    </row>
    <row r="467" spans="1:21">
      <c r="A467" s="272"/>
      <c r="B467" s="84"/>
      <c r="C467" s="85"/>
      <c r="D467" s="86"/>
      <c r="E467" s="84"/>
      <c r="F467" s="87"/>
      <c r="G467" s="87"/>
      <c r="H467" s="87"/>
      <c r="I467" s="87"/>
      <c r="J467" s="87"/>
      <c r="K467" s="87"/>
      <c r="L467" s="87"/>
      <c r="M467" s="88"/>
      <c r="N467" s="211"/>
      <c r="O467" s="220"/>
      <c r="P467" s="221"/>
      <c r="Q467" s="84"/>
      <c r="R467" s="89"/>
      <c r="S467" s="84"/>
      <c r="T467" s="125"/>
      <c r="U467" s="272"/>
    </row>
    <row r="468" spans="1:21">
      <c r="A468" s="272"/>
      <c r="B468" s="84"/>
      <c r="C468" s="85"/>
      <c r="D468" s="86"/>
      <c r="E468" s="84"/>
      <c r="F468" s="87"/>
      <c r="G468" s="87"/>
      <c r="H468" s="87"/>
      <c r="I468" s="87"/>
      <c r="J468" s="87"/>
      <c r="K468" s="87"/>
      <c r="L468" s="87"/>
      <c r="M468" s="88"/>
      <c r="N468" s="211"/>
      <c r="O468" s="220"/>
      <c r="P468" s="221"/>
      <c r="Q468" s="84"/>
      <c r="R468" s="89"/>
      <c r="S468" s="84"/>
      <c r="T468" s="125"/>
      <c r="U468" s="272"/>
    </row>
    <row r="469" spans="1:21">
      <c r="A469" s="272"/>
      <c r="B469" s="84"/>
      <c r="C469" s="85"/>
      <c r="D469" s="86"/>
      <c r="E469" s="84"/>
      <c r="F469" s="87"/>
      <c r="G469" s="87"/>
      <c r="H469" s="87"/>
      <c r="I469" s="87"/>
      <c r="J469" s="87"/>
      <c r="K469" s="87"/>
      <c r="L469" s="87"/>
      <c r="M469" s="88"/>
      <c r="N469" s="211"/>
      <c r="O469" s="220"/>
      <c r="P469" s="221"/>
      <c r="Q469" s="84"/>
      <c r="R469" s="89"/>
      <c r="S469" s="84"/>
      <c r="T469" s="125"/>
      <c r="U469" s="272"/>
    </row>
    <row r="470" spans="1:21">
      <c r="A470" s="272"/>
      <c r="B470" s="84"/>
      <c r="C470" s="85"/>
      <c r="D470" s="86"/>
      <c r="E470" s="84"/>
      <c r="F470" s="87"/>
      <c r="G470" s="87"/>
      <c r="H470" s="87"/>
      <c r="I470" s="87"/>
      <c r="J470" s="87"/>
      <c r="K470" s="87"/>
      <c r="L470" s="87"/>
      <c r="M470" s="88"/>
      <c r="N470" s="211"/>
      <c r="O470" s="220"/>
      <c r="P470" s="221"/>
      <c r="Q470" s="84"/>
      <c r="R470" s="89"/>
      <c r="S470" s="84"/>
      <c r="T470" s="125"/>
      <c r="U470" s="272"/>
    </row>
    <row r="471" spans="1:21">
      <c r="A471" s="272"/>
      <c r="B471" s="84"/>
      <c r="C471" s="85"/>
      <c r="D471" s="86"/>
      <c r="E471" s="84"/>
      <c r="F471" s="87"/>
      <c r="G471" s="87"/>
      <c r="H471" s="87"/>
      <c r="I471" s="87"/>
      <c r="J471" s="87"/>
      <c r="K471" s="87"/>
      <c r="L471" s="87"/>
      <c r="M471" s="88"/>
      <c r="N471" s="211"/>
      <c r="O471" s="220"/>
      <c r="P471" s="221"/>
      <c r="Q471" s="84"/>
      <c r="R471" s="89"/>
      <c r="S471" s="84"/>
      <c r="T471" s="125"/>
      <c r="U471" s="272"/>
    </row>
    <row r="472" spans="1:21">
      <c r="A472" s="272"/>
      <c r="B472" s="84"/>
      <c r="C472" s="85"/>
      <c r="D472" s="86"/>
      <c r="E472" s="84"/>
      <c r="F472" s="87"/>
      <c r="G472" s="87"/>
      <c r="H472" s="87"/>
      <c r="I472" s="87"/>
      <c r="J472" s="87"/>
      <c r="K472" s="87"/>
      <c r="L472" s="87"/>
      <c r="M472" s="88"/>
      <c r="N472" s="211"/>
      <c r="O472" s="220"/>
      <c r="P472" s="221"/>
      <c r="Q472" s="84"/>
      <c r="R472" s="89"/>
      <c r="S472" s="84"/>
      <c r="T472" s="125"/>
      <c r="U472" s="272"/>
    </row>
    <row r="473" spans="1:21">
      <c r="A473" s="272"/>
      <c r="B473" s="84"/>
      <c r="C473" s="85"/>
      <c r="D473" s="86"/>
      <c r="E473" s="84"/>
      <c r="F473" s="87"/>
      <c r="G473" s="87"/>
      <c r="H473" s="87"/>
      <c r="I473" s="87"/>
      <c r="J473" s="87"/>
      <c r="K473" s="87"/>
      <c r="L473" s="87"/>
      <c r="M473" s="88"/>
      <c r="N473" s="211"/>
      <c r="O473" s="220"/>
      <c r="P473" s="221"/>
      <c r="Q473" s="84"/>
      <c r="R473" s="89"/>
      <c r="S473" s="84"/>
      <c r="T473" s="125"/>
      <c r="U473" s="272"/>
    </row>
    <row r="474" spans="1:21">
      <c r="A474" s="272"/>
      <c r="B474" s="84"/>
      <c r="C474" s="85"/>
      <c r="D474" s="86"/>
      <c r="E474" s="84"/>
      <c r="F474" s="87"/>
      <c r="G474" s="87"/>
      <c r="H474" s="87"/>
      <c r="I474" s="87"/>
      <c r="J474" s="87"/>
      <c r="K474" s="87"/>
      <c r="L474" s="87"/>
      <c r="M474" s="88"/>
      <c r="N474" s="211"/>
      <c r="O474" s="220"/>
      <c r="P474" s="221"/>
      <c r="Q474" s="84"/>
      <c r="R474" s="89"/>
      <c r="S474" s="84"/>
      <c r="T474" s="125"/>
      <c r="U474" s="272"/>
    </row>
    <row r="475" spans="1:21">
      <c r="A475" s="272"/>
      <c r="B475" s="84"/>
      <c r="C475" s="85"/>
      <c r="D475" s="86"/>
      <c r="E475" s="84"/>
      <c r="F475" s="87"/>
      <c r="G475" s="87"/>
      <c r="H475" s="87"/>
      <c r="I475" s="87"/>
      <c r="J475" s="87"/>
      <c r="K475" s="87"/>
      <c r="L475" s="87"/>
      <c r="M475" s="88"/>
      <c r="N475" s="211"/>
      <c r="O475" s="220"/>
      <c r="P475" s="221"/>
      <c r="Q475" s="84"/>
      <c r="R475" s="89"/>
      <c r="S475" s="84"/>
      <c r="T475" s="125"/>
      <c r="U475" s="272"/>
    </row>
    <row r="476" spans="1:21">
      <c r="A476" s="272"/>
      <c r="B476" s="84"/>
      <c r="C476" s="85"/>
      <c r="D476" s="86"/>
      <c r="E476" s="84"/>
      <c r="F476" s="87"/>
      <c r="G476" s="87"/>
      <c r="H476" s="87"/>
      <c r="I476" s="87"/>
      <c r="J476" s="87"/>
      <c r="K476" s="87"/>
      <c r="L476" s="87"/>
      <c r="M476" s="88"/>
      <c r="N476" s="211"/>
      <c r="O476" s="220"/>
      <c r="P476" s="221"/>
      <c r="Q476" s="84"/>
      <c r="R476" s="89"/>
      <c r="S476" s="84"/>
      <c r="T476" s="125"/>
      <c r="U476" s="272"/>
    </row>
    <row r="477" spans="1:21">
      <c r="A477" s="272"/>
      <c r="B477" s="84"/>
      <c r="C477" s="85"/>
      <c r="D477" s="86"/>
      <c r="E477" s="84"/>
      <c r="F477" s="87"/>
      <c r="G477" s="87"/>
      <c r="H477" s="87"/>
      <c r="I477" s="87"/>
      <c r="J477" s="87"/>
      <c r="K477" s="87"/>
      <c r="L477" s="87"/>
      <c r="M477" s="88"/>
      <c r="N477" s="211"/>
      <c r="O477" s="220"/>
      <c r="P477" s="221"/>
      <c r="Q477" s="84"/>
      <c r="R477" s="89"/>
      <c r="S477" s="84"/>
      <c r="T477" s="125"/>
      <c r="U477" s="272"/>
    </row>
    <row r="478" spans="1:21">
      <c r="A478" s="272"/>
      <c r="B478" s="84"/>
      <c r="C478" s="85"/>
      <c r="D478" s="86"/>
      <c r="E478" s="84"/>
      <c r="F478" s="87"/>
      <c r="G478" s="87"/>
      <c r="H478" s="87"/>
      <c r="I478" s="87"/>
      <c r="J478" s="87"/>
      <c r="K478" s="87"/>
      <c r="L478" s="87"/>
      <c r="M478" s="88"/>
      <c r="N478" s="211"/>
      <c r="O478" s="220"/>
      <c r="P478" s="221"/>
      <c r="Q478" s="84"/>
      <c r="R478" s="89"/>
      <c r="S478" s="84"/>
      <c r="T478" s="125"/>
      <c r="U478" s="272"/>
    </row>
    <row r="479" spans="1:21">
      <c r="A479" s="272"/>
      <c r="B479" s="84"/>
      <c r="C479" s="85"/>
      <c r="D479" s="86"/>
      <c r="E479" s="84"/>
      <c r="F479" s="87"/>
      <c r="G479" s="87"/>
      <c r="H479" s="87"/>
      <c r="I479" s="87"/>
      <c r="J479" s="87"/>
      <c r="K479" s="87"/>
      <c r="L479" s="87"/>
      <c r="M479" s="88"/>
      <c r="N479" s="211"/>
      <c r="O479" s="220"/>
      <c r="P479" s="221"/>
      <c r="Q479" s="84"/>
      <c r="R479" s="89"/>
      <c r="S479" s="84"/>
      <c r="T479" s="125"/>
      <c r="U479" s="272"/>
    </row>
    <row r="480" spans="1:21">
      <c r="A480" s="272"/>
      <c r="B480" s="84"/>
      <c r="C480" s="85"/>
      <c r="D480" s="86"/>
      <c r="E480" s="84"/>
      <c r="F480" s="87"/>
      <c r="G480" s="87"/>
      <c r="H480" s="87"/>
      <c r="I480" s="87"/>
      <c r="J480" s="87"/>
      <c r="K480" s="87"/>
      <c r="L480" s="87"/>
      <c r="M480" s="88"/>
      <c r="N480" s="211"/>
      <c r="O480" s="220"/>
      <c r="P480" s="221"/>
      <c r="Q480" s="84"/>
      <c r="R480" s="89"/>
      <c r="S480" s="84"/>
      <c r="T480" s="125"/>
      <c r="U480" s="272"/>
    </row>
    <row r="481" spans="1:21">
      <c r="A481" s="272"/>
      <c r="B481" s="84"/>
      <c r="C481" s="85"/>
      <c r="D481" s="86"/>
      <c r="E481" s="84"/>
      <c r="F481" s="87"/>
      <c r="G481" s="87"/>
      <c r="H481" s="87"/>
      <c r="I481" s="87"/>
      <c r="J481" s="87"/>
      <c r="K481" s="87"/>
      <c r="L481" s="87"/>
      <c r="M481" s="88"/>
      <c r="N481" s="211"/>
      <c r="O481" s="220"/>
      <c r="P481" s="221"/>
      <c r="Q481" s="84"/>
      <c r="R481" s="89"/>
      <c r="S481" s="84"/>
      <c r="T481" s="125"/>
      <c r="U481" s="272"/>
    </row>
    <row r="482" spans="1:21">
      <c r="A482" s="272"/>
      <c r="B482" s="84"/>
      <c r="C482" s="85"/>
      <c r="D482" s="86"/>
      <c r="E482" s="84"/>
      <c r="F482" s="87"/>
      <c r="G482" s="87"/>
      <c r="H482" s="87"/>
      <c r="I482" s="87"/>
      <c r="J482" s="87"/>
      <c r="K482" s="87"/>
      <c r="L482" s="87"/>
      <c r="M482" s="88"/>
      <c r="N482" s="211"/>
      <c r="O482" s="220"/>
      <c r="P482" s="221"/>
      <c r="Q482" s="84"/>
      <c r="R482" s="89"/>
      <c r="S482" s="84"/>
      <c r="T482" s="125"/>
      <c r="U482" s="272"/>
    </row>
    <row r="483" spans="1:21">
      <c r="A483" s="272"/>
      <c r="B483" s="84"/>
      <c r="C483" s="85"/>
      <c r="D483" s="86"/>
      <c r="E483" s="84"/>
      <c r="F483" s="87"/>
      <c r="G483" s="87"/>
      <c r="H483" s="87"/>
      <c r="I483" s="87"/>
      <c r="J483" s="87"/>
      <c r="K483" s="87"/>
      <c r="L483" s="87"/>
      <c r="M483" s="88"/>
      <c r="N483" s="211"/>
      <c r="O483" s="220"/>
      <c r="P483" s="221"/>
      <c r="Q483" s="84"/>
      <c r="R483" s="89"/>
      <c r="S483" s="84"/>
      <c r="T483" s="125"/>
      <c r="U483" s="272"/>
    </row>
    <row r="484" spans="1:21">
      <c r="A484" s="272"/>
      <c r="B484" s="84"/>
      <c r="C484" s="85"/>
      <c r="D484" s="86"/>
      <c r="E484" s="84"/>
      <c r="F484" s="87"/>
      <c r="G484" s="87"/>
      <c r="H484" s="87"/>
      <c r="I484" s="87"/>
      <c r="J484" s="87"/>
      <c r="K484" s="87"/>
      <c r="L484" s="87"/>
      <c r="M484" s="88"/>
      <c r="N484" s="211"/>
      <c r="O484" s="220"/>
      <c r="P484" s="221"/>
      <c r="Q484" s="84"/>
      <c r="R484" s="89"/>
      <c r="S484" s="84"/>
      <c r="T484" s="125"/>
      <c r="U484" s="272"/>
    </row>
    <row r="485" spans="1:21">
      <c r="A485" s="272"/>
      <c r="B485" s="84"/>
      <c r="C485" s="85"/>
      <c r="D485" s="86"/>
      <c r="E485" s="84"/>
      <c r="F485" s="87"/>
      <c r="G485" s="87"/>
      <c r="H485" s="87"/>
      <c r="I485" s="87"/>
      <c r="J485" s="87"/>
      <c r="K485" s="87"/>
      <c r="L485" s="87"/>
      <c r="M485" s="88"/>
      <c r="N485" s="211"/>
      <c r="O485" s="220"/>
      <c r="P485" s="221"/>
      <c r="Q485" s="84"/>
      <c r="R485" s="89"/>
      <c r="S485" s="84"/>
      <c r="T485" s="125"/>
      <c r="U485" s="272"/>
    </row>
    <row r="486" spans="1:21">
      <c r="A486" s="272"/>
      <c r="B486" s="84"/>
      <c r="C486" s="85"/>
      <c r="D486" s="86"/>
      <c r="E486" s="84"/>
      <c r="F486" s="87"/>
      <c r="G486" s="87"/>
      <c r="H486" s="87"/>
      <c r="I486" s="87"/>
      <c r="J486" s="87"/>
      <c r="K486" s="87"/>
      <c r="L486" s="87"/>
      <c r="M486" s="88"/>
      <c r="N486" s="211"/>
      <c r="O486" s="220"/>
      <c r="P486" s="221"/>
      <c r="Q486" s="84"/>
      <c r="R486" s="89"/>
      <c r="S486" s="84"/>
      <c r="T486" s="125"/>
      <c r="U486" s="272"/>
    </row>
    <row r="487" spans="1:21">
      <c r="A487" s="272"/>
      <c r="B487" s="84"/>
      <c r="C487" s="85"/>
      <c r="D487" s="86"/>
      <c r="E487" s="84"/>
      <c r="F487" s="87"/>
      <c r="G487" s="87"/>
      <c r="H487" s="87"/>
      <c r="I487" s="87"/>
      <c r="J487" s="87"/>
      <c r="K487" s="87"/>
      <c r="L487" s="87"/>
      <c r="M487" s="88"/>
      <c r="N487" s="211"/>
      <c r="O487" s="220"/>
      <c r="P487" s="221"/>
      <c r="Q487" s="84"/>
      <c r="R487" s="89"/>
      <c r="S487" s="84"/>
      <c r="T487" s="125"/>
      <c r="U487" s="272"/>
    </row>
    <row r="488" spans="1:21">
      <c r="A488" s="272"/>
      <c r="B488" s="84"/>
      <c r="C488" s="85"/>
      <c r="D488" s="86"/>
      <c r="E488" s="84"/>
      <c r="F488" s="87"/>
      <c r="G488" s="87"/>
      <c r="H488" s="87"/>
      <c r="I488" s="87"/>
      <c r="J488" s="87"/>
      <c r="K488" s="87"/>
      <c r="L488" s="87"/>
      <c r="M488" s="88"/>
      <c r="N488" s="211"/>
      <c r="O488" s="220"/>
      <c r="P488" s="221"/>
      <c r="Q488" s="84"/>
      <c r="R488" s="89"/>
      <c r="S488" s="84"/>
      <c r="T488" s="125"/>
      <c r="U488" s="272"/>
    </row>
    <row r="489" spans="1:21">
      <c r="A489" s="272"/>
      <c r="B489" s="84"/>
      <c r="C489" s="85"/>
      <c r="D489" s="86"/>
      <c r="E489" s="84"/>
      <c r="F489" s="87"/>
      <c r="G489" s="87"/>
      <c r="H489" s="87"/>
      <c r="I489" s="87"/>
      <c r="J489" s="87"/>
      <c r="K489" s="87"/>
      <c r="L489" s="87"/>
      <c r="M489" s="88"/>
      <c r="N489" s="211"/>
      <c r="O489" s="220"/>
      <c r="P489" s="221"/>
      <c r="Q489" s="84"/>
      <c r="R489" s="89"/>
      <c r="S489" s="84"/>
      <c r="T489" s="125"/>
      <c r="U489" s="272"/>
    </row>
    <row r="490" spans="1:21">
      <c r="A490" s="272"/>
      <c r="B490" s="84"/>
      <c r="C490" s="85"/>
      <c r="D490" s="86"/>
      <c r="E490" s="84"/>
      <c r="F490" s="87"/>
      <c r="G490" s="87"/>
      <c r="H490" s="87"/>
      <c r="I490" s="87"/>
      <c r="J490" s="87"/>
      <c r="K490" s="87"/>
      <c r="L490" s="87"/>
      <c r="M490" s="88"/>
      <c r="N490" s="211"/>
      <c r="O490" s="220"/>
      <c r="P490" s="221"/>
      <c r="Q490" s="84"/>
      <c r="R490" s="89"/>
      <c r="S490" s="84"/>
      <c r="T490" s="125"/>
      <c r="U490" s="272"/>
    </row>
    <row r="491" spans="1:21">
      <c r="A491" s="272"/>
      <c r="B491" s="84"/>
      <c r="C491" s="85"/>
      <c r="D491" s="86"/>
      <c r="E491" s="84"/>
      <c r="F491" s="87"/>
      <c r="G491" s="87"/>
      <c r="H491" s="87"/>
      <c r="I491" s="87"/>
      <c r="J491" s="87"/>
      <c r="K491" s="87"/>
      <c r="L491" s="87"/>
      <c r="M491" s="88"/>
      <c r="N491" s="211"/>
      <c r="O491" s="220"/>
      <c r="P491" s="221"/>
      <c r="Q491" s="84"/>
      <c r="R491" s="89"/>
      <c r="S491" s="84"/>
      <c r="T491" s="125"/>
      <c r="U491" s="272"/>
    </row>
    <row r="492" spans="1:21">
      <c r="A492" s="272"/>
      <c r="B492" s="84"/>
      <c r="C492" s="85"/>
      <c r="D492" s="86"/>
      <c r="E492" s="84"/>
      <c r="F492" s="87"/>
      <c r="G492" s="87"/>
      <c r="H492" s="87"/>
      <c r="I492" s="87"/>
      <c r="J492" s="87"/>
      <c r="K492" s="87"/>
      <c r="L492" s="87"/>
      <c r="M492" s="88"/>
      <c r="N492" s="211"/>
      <c r="O492" s="220"/>
      <c r="P492" s="221"/>
      <c r="Q492" s="84"/>
      <c r="R492" s="89"/>
      <c r="S492" s="84"/>
      <c r="T492" s="125"/>
      <c r="U492" s="272"/>
    </row>
    <row r="493" spans="1:21">
      <c r="A493" s="272"/>
      <c r="B493" s="84"/>
      <c r="C493" s="85"/>
      <c r="D493" s="86"/>
      <c r="E493" s="84"/>
      <c r="F493" s="87"/>
      <c r="G493" s="87"/>
      <c r="H493" s="87"/>
      <c r="I493" s="87"/>
      <c r="J493" s="87"/>
      <c r="K493" s="87"/>
      <c r="L493" s="87"/>
      <c r="M493" s="88"/>
      <c r="N493" s="211"/>
      <c r="O493" s="220"/>
      <c r="P493" s="221"/>
      <c r="Q493" s="84"/>
      <c r="R493" s="89"/>
      <c r="S493" s="84"/>
      <c r="T493" s="125"/>
      <c r="U493" s="272"/>
    </row>
    <row r="494" spans="1:21">
      <c r="A494" s="272"/>
      <c r="B494" s="84"/>
      <c r="C494" s="85"/>
      <c r="D494" s="86"/>
      <c r="E494" s="84"/>
      <c r="F494" s="87"/>
      <c r="G494" s="87"/>
      <c r="H494" s="87"/>
      <c r="I494" s="87"/>
      <c r="J494" s="87"/>
      <c r="K494" s="87"/>
      <c r="L494" s="87"/>
      <c r="M494" s="88"/>
      <c r="N494" s="211"/>
      <c r="O494" s="220"/>
      <c r="P494" s="221"/>
      <c r="Q494" s="84"/>
      <c r="R494" s="89"/>
      <c r="S494" s="84"/>
      <c r="T494" s="125"/>
      <c r="U494" s="272"/>
    </row>
    <row r="495" spans="1:21">
      <c r="A495" s="272"/>
      <c r="B495" s="84"/>
      <c r="C495" s="85"/>
      <c r="D495" s="86"/>
      <c r="E495" s="84"/>
      <c r="F495" s="87"/>
      <c r="G495" s="87"/>
      <c r="H495" s="87"/>
      <c r="I495" s="87"/>
      <c r="J495" s="87"/>
      <c r="K495" s="87"/>
      <c r="L495" s="87"/>
      <c r="M495" s="88"/>
      <c r="N495" s="211"/>
      <c r="O495" s="220"/>
      <c r="P495" s="221"/>
      <c r="Q495" s="84"/>
      <c r="R495" s="89"/>
      <c r="S495" s="84"/>
      <c r="T495" s="125"/>
      <c r="U495" s="272"/>
    </row>
    <row r="496" spans="1:21">
      <c r="A496" s="272"/>
      <c r="B496" s="84"/>
      <c r="C496" s="85"/>
      <c r="D496" s="86"/>
      <c r="E496" s="84"/>
      <c r="F496" s="87"/>
      <c r="G496" s="87"/>
      <c r="H496" s="87"/>
      <c r="I496" s="87"/>
      <c r="J496" s="87"/>
      <c r="K496" s="87"/>
      <c r="L496" s="87"/>
      <c r="M496" s="88"/>
      <c r="N496" s="211"/>
      <c r="O496" s="220"/>
      <c r="P496" s="221"/>
      <c r="Q496" s="84"/>
      <c r="R496" s="89"/>
      <c r="S496" s="84"/>
      <c r="T496" s="125"/>
      <c r="U496" s="272"/>
    </row>
    <row r="497" spans="1:21">
      <c r="A497" s="272"/>
      <c r="B497" s="84"/>
      <c r="C497" s="85"/>
      <c r="D497" s="86"/>
      <c r="E497" s="84"/>
      <c r="F497" s="87"/>
      <c r="G497" s="87"/>
      <c r="H497" s="87"/>
      <c r="I497" s="87"/>
      <c r="J497" s="87"/>
      <c r="K497" s="87"/>
      <c r="L497" s="87"/>
      <c r="M497" s="88"/>
      <c r="N497" s="211"/>
      <c r="O497" s="220"/>
      <c r="P497" s="221"/>
      <c r="Q497" s="84"/>
      <c r="R497" s="89"/>
      <c r="S497" s="84"/>
      <c r="T497" s="125"/>
      <c r="U497" s="272"/>
    </row>
    <row r="498" spans="1:21">
      <c r="A498" s="272"/>
      <c r="B498" s="84"/>
      <c r="C498" s="85"/>
      <c r="D498" s="86"/>
      <c r="E498" s="84"/>
      <c r="F498" s="87"/>
      <c r="G498" s="87"/>
      <c r="H498" s="87"/>
      <c r="I498" s="87"/>
      <c r="J498" s="87"/>
      <c r="K498" s="87"/>
      <c r="L498" s="87"/>
      <c r="M498" s="88"/>
      <c r="N498" s="211"/>
      <c r="O498" s="220"/>
      <c r="P498" s="221"/>
      <c r="Q498" s="84"/>
      <c r="R498" s="89"/>
      <c r="S498" s="84"/>
      <c r="T498" s="125"/>
      <c r="U498" s="272"/>
    </row>
    <row r="499" spans="1:21">
      <c r="A499" s="272"/>
      <c r="B499" s="84"/>
      <c r="C499" s="85"/>
      <c r="D499" s="86"/>
      <c r="E499" s="84"/>
      <c r="F499" s="87"/>
      <c r="G499" s="87"/>
      <c r="H499" s="87"/>
      <c r="I499" s="87"/>
      <c r="J499" s="87"/>
      <c r="K499" s="87"/>
      <c r="L499" s="87"/>
      <c r="M499" s="88"/>
      <c r="N499" s="211"/>
      <c r="O499" s="220"/>
      <c r="P499" s="221"/>
      <c r="Q499" s="84"/>
      <c r="R499" s="89"/>
      <c r="S499" s="84"/>
      <c r="T499" s="125"/>
      <c r="U499" s="272"/>
    </row>
    <row r="500" spans="1:21">
      <c r="A500" s="272"/>
      <c r="B500" s="84"/>
      <c r="C500" s="85"/>
      <c r="D500" s="86"/>
      <c r="E500" s="84"/>
      <c r="F500" s="87"/>
      <c r="G500" s="87"/>
      <c r="H500" s="87"/>
      <c r="I500" s="87"/>
      <c r="J500" s="87"/>
      <c r="K500" s="87"/>
      <c r="L500" s="87"/>
      <c r="M500" s="88"/>
      <c r="N500" s="211"/>
      <c r="O500" s="220"/>
      <c r="P500" s="221"/>
      <c r="Q500" s="84"/>
      <c r="R500" s="89"/>
      <c r="S500" s="84"/>
      <c r="T500" s="125"/>
      <c r="U500" s="272"/>
    </row>
    <row r="501" spans="1:21">
      <c r="A501" s="272"/>
      <c r="B501" s="84"/>
      <c r="C501" s="85"/>
      <c r="D501" s="86"/>
      <c r="E501" s="84"/>
      <c r="F501" s="87"/>
      <c r="G501" s="87"/>
      <c r="H501" s="87"/>
      <c r="I501" s="87"/>
      <c r="J501" s="87"/>
      <c r="K501" s="87"/>
      <c r="L501" s="87"/>
      <c r="M501" s="88"/>
      <c r="N501" s="211"/>
      <c r="O501" s="220"/>
      <c r="P501" s="221"/>
      <c r="Q501" s="84"/>
      <c r="R501" s="89"/>
      <c r="S501" s="84"/>
      <c r="T501" s="125"/>
      <c r="U501" s="272"/>
    </row>
    <row r="502" spans="1:21">
      <c r="A502" s="272"/>
      <c r="B502" s="84"/>
      <c r="C502" s="85"/>
      <c r="D502" s="86"/>
      <c r="E502" s="84"/>
      <c r="F502" s="87"/>
      <c r="G502" s="87"/>
      <c r="H502" s="87"/>
      <c r="I502" s="87"/>
      <c r="J502" s="87"/>
      <c r="K502" s="87"/>
      <c r="L502" s="87"/>
      <c r="M502" s="88"/>
      <c r="N502" s="211"/>
      <c r="O502" s="220"/>
      <c r="P502" s="221"/>
      <c r="Q502" s="84"/>
      <c r="R502" s="89"/>
      <c r="S502" s="84"/>
      <c r="T502" s="125"/>
      <c r="U502" s="272"/>
    </row>
    <row r="503" spans="1:21">
      <c r="A503" s="272"/>
      <c r="B503" s="84"/>
      <c r="C503" s="85"/>
      <c r="D503" s="86"/>
      <c r="E503" s="84"/>
      <c r="F503" s="87"/>
      <c r="G503" s="87"/>
      <c r="H503" s="87"/>
      <c r="I503" s="87"/>
      <c r="J503" s="87"/>
      <c r="K503" s="87"/>
      <c r="L503" s="87"/>
      <c r="M503" s="88"/>
      <c r="N503" s="211"/>
      <c r="O503" s="220"/>
      <c r="P503" s="221"/>
      <c r="Q503" s="84"/>
      <c r="R503" s="89"/>
      <c r="S503" s="84"/>
      <c r="T503" s="125"/>
      <c r="U503" s="272"/>
    </row>
    <row r="504" spans="1:21">
      <c r="A504" s="272"/>
      <c r="B504" s="84"/>
      <c r="C504" s="85"/>
      <c r="D504" s="86"/>
      <c r="E504" s="84"/>
      <c r="F504" s="87"/>
      <c r="G504" s="87"/>
      <c r="H504" s="87"/>
      <c r="I504" s="87"/>
      <c r="J504" s="87"/>
      <c r="K504" s="87"/>
      <c r="L504" s="87"/>
      <c r="M504" s="88"/>
      <c r="N504" s="211"/>
      <c r="O504" s="220"/>
      <c r="P504" s="221"/>
      <c r="Q504" s="84"/>
      <c r="R504" s="89"/>
      <c r="S504" s="84"/>
      <c r="T504" s="125"/>
      <c r="U504" s="272"/>
    </row>
    <row r="505" spans="1:21">
      <c r="A505" s="272"/>
      <c r="B505" s="84"/>
      <c r="C505" s="85"/>
      <c r="D505" s="86"/>
      <c r="E505" s="84"/>
      <c r="F505" s="87"/>
      <c r="G505" s="87"/>
      <c r="H505" s="87"/>
      <c r="I505" s="87"/>
      <c r="J505" s="87"/>
      <c r="K505" s="87"/>
      <c r="L505" s="87"/>
      <c r="M505" s="88"/>
      <c r="N505" s="211"/>
      <c r="O505" s="220"/>
      <c r="P505" s="221"/>
      <c r="Q505" s="84"/>
      <c r="R505" s="89"/>
      <c r="S505" s="84"/>
      <c r="T505" s="125"/>
      <c r="U505" s="272"/>
    </row>
    <row r="506" spans="1:21">
      <c r="A506" s="272"/>
      <c r="B506" s="84"/>
      <c r="C506" s="85"/>
      <c r="D506" s="86"/>
      <c r="E506" s="84"/>
      <c r="F506" s="87"/>
      <c r="G506" s="87"/>
      <c r="H506" s="87"/>
      <c r="I506" s="87"/>
      <c r="J506" s="87"/>
      <c r="K506" s="87"/>
      <c r="L506" s="87"/>
      <c r="M506" s="88"/>
      <c r="N506" s="211"/>
      <c r="O506" s="220"/>
      <c r="P506" s="221"/>
      <c r="Q506" s="84"/>
      <c r="R506" s="89"/>
      <c r="S506" s="84"/>
      <c r="T506" s="125"/>
      <c r="U506" s="272"/>
    </row>
    <row r="507" spans="1:21">
      <c r="A507" s="272"/>
      <c r="B507" s="84"/>
      <c r="C507" s="85"/>
      <c r="D507" s="86"/>
      <c r="E507" s="84"/>
      <c r="F507" s="87"/>
      <c r="G507" s="87"/>
      <c r="H507" s="87"/>
      <c r="I507" s="87"/>
      <c r="J507" s="87"/>
      <c r="K507" s="87"/>
      <c r="L507" s="87"/>
      <c r="M507" s="88"/>
      <c r="N507" s="211"/>
      <c r="O507" s="220"/>
      <c r="P507" s="221"/>
      <c r="Q507" s="84"/>
      <c r="R507" s="89"/>
      <c r="S507" s="84"/>
      <c r="T507" s="125"/>
      <c r="U507" s="272"/>
    </row>
    <row r="508" spans="1:21">
      <c r="A508" s="272"/>
      <c r="B508" s="84"/>
      <c r="C508" s="85"/>
      <c r="D508" s="86"/>
      <c r="E508" s="84"/>
      <c r="F508" s="87"/>
      <c r="G508" s="87"/>
      <c r="H508" s="87"/>
      <c r="I508" s="87"/>
      <c r="J508" s="87"/>
      <c r="K508" s="87"/>
      <c r="L508" s="87"/>
      <c r="M508" s="88"/>
      <c r="N508" s="211"/>
      <c r="O508" s="220"/>
      <c r="P508" s="221"/>
      <c r="Q508" s="84"/>
      <c r="R508" s="89"/>
      <c r="S508" s="84"/>
      <c r="T508" s="125"/>
      <c r="U508" s="272"/>
    </row>
    <row r="509" spans="1:21">
      <c r="A509" s="272"/>
      <c r="B509" s="84"/>
      <c r="C509" s="85"/>
      <c r="D509" s="86"/>
      <c r="E509" s="84"/>
      <c r="F509" s="87"/>
      <c r="G509" s="87"/>
      <c r="H509" s="87"/>
      <c r="I509" s="87"/>
      <c r="J509" s="87"/>
      <c r="K509" s="87"/>
      <c r="L509" s="87"/>
      <c r="M509" s="88"/>
      <c r="N509" s="211"/>
      <c r="O509" s="220"/>
      <c r="P509" s="221"/>
      <c r="Q509" s="84"/>
      <c r="R509" s="89"/>
      <c r="S509" s="84"/>
      <c r="T509" s="125"/>
      <c r="U509" s="272"/>
    </row>
    <row r="510" spans="1:21">
      <c r="A510" s="272"/>
      <c r="B510" s="84"/>
      <c r="C510" s="85"/>
      <c r="D510" s="86"/>
      <c r="E510" s="84"/>
      <c r="F510" s="87"/>
      <c r="G510" s="87"/>
      <c r="H510" s="87"/>
      <c r="I510" s="87"/>
      <c r="J510" s="87"/>
      <c r="K510" s="87"/>
      <c r="L510" s="87"/>
      <c r="M510" s="88"/>
      <c r="N510" s="211"/>
      <c r="O510" s="220"/>
      <c r="P510" s="221"/>
      <c r="Q510" s="84"/>
      <c r="R510" s="89"/>
      <c r="S510" s="84"/>
      <c r="T510" s="125"/>
      <c r="U510" s="272"/>
    </row>
    <row r="511" spans="1:21">
      <c r="A511" s="272"/>
      <c r="B511" s="84"/>
      <c r="C511" s="85"/>
      <c r="D511" s="86"/>
      <c r="E511" s="84"/>
      <c r="F511" s="87"/>
      <c r="G511" s="87"/>
      <c r="H511" s="87"/>
      <c r="I511" s="87"/>
      <c r="J511" s="87"/>
      <c r="K511" s="87"/>
      <c r="L511" s="87"/>
      <c r="M511" s="88"/>
      <c r="N511" s="211"/>
      <c r="O511" s="220"/>
      <c r="P511" s="221"/>
      <c r="Q511" s="84"/>
      <c r="R511" s="89"/>
      <c r="S511" s="84"/>
      <c r="T511" s="125"/>
      <c r="U511" s="272"/>
    </row>
    <row r="512" spans="1:21">
      <c r="A512" s="272"/>
      <c r="B512" s="84"/>
      <c r="C512" s="85"/>
      <c r="D512" s="86"/>
      <c r="E512" s="84"/>
      <c r="F512" s="87"/>
      <c r="G512" s="87"/>
      <c r="H512" s="87"/>
      <c r="I512" s="87"/>
      <c r="J512" s="87"/>
      <c r="K512" s="87"/>
      <c r="L512" s="87"/>
      <c r="M512" s="88"/>
      <c r="N512" s="211"/>
      <c r="O512" s="220"/>
      <c r="P512" s="221"/>
      <c r="Q512" s="84"/>
      <c r="R512" s="89"/>
      <c r="S512" s="84"/>
      <c r="T512" s="125"/>
      <c r="U512" s="272"/>
    </row>
    <row r="513" spans="1:21">
      <c r="A513" s="272"/>
      <c r="B513" s="84"/>
      <c r="C513" s="85"/>
      <c r="D513" s="86"/>
      <c r="E513" s="84"/>
      <c r="F513" s="87"/>
      <c r="G513" s="87"/>
      <c r="H513" s="87"/>
      <c r="I513" s="87"/>
      <c r="J513" s="87"/>
      <c r="K513" s="87"/>
      <c r="L513" s="87"/>
      <c r="M513" s="88"/>
      <c r="N513" s="211"/>
      <c r="O513" s="220"/>
      <c r="P513" s="221"/>
      <c r="Q513" s="84"/>
      <c r="R513" s="89"/>
      <c r="S513" s="84"/>
      <c r="T513" s="125"/>
      <c r="U513" s="272"/>
    </row>
    <row r="514" spans="1:21">
      <c r="A514" s="272"/>
      <c r="B514" s="84"/>
      <c r="C514" s="85"/>
      <c r="D514" s="86"/>
      <c r="E514" s="84"/>
      <c r="F514" s="87"/>
      <c r="G514" s="87"/>
      <c r="H514" s="87"/>
      <c r="I514" s="87"/>
      <c r="J514" s="87"/>
      <c r="K514" s="87"/>
      <c r="L514" s="87"/>
      <c r="M514" s="88"/>
      <c r="N514" s="211"/>
      <c r="O514" s="220"/>
      <c r="P514" s="221"/>
      <c r="Q514" s="84"/>
      <c r="R514" s="89"/>
      <c r="S514" s="84"/>
      <c r="T514" s="125"/>
      <c r="U514" s="272"/>
    </row>
    <row r="515" spans="1:21">
      <c r="A515" s="272"/>
      <c r="B515" s="84"/>
      <c r="C515" s="85"/>
      <c r="D515" s="86"/>
      <c r="E515" s="84"/>
      <c r="F515" s="87"/>
      <c r="G515" s="87"/>
      <c r="H515" s="87"/>
      <c r="I515" s="87"/>
      <c r="J515" s="87"/>
      <c r="K515" s="87"/>
      <c r="L515" s="87"/>
      <c r="M515" s="88"/>
      <c r="N515" s="211"/>
      <c r="O515" s="220"/>
      <c r="P515" s="221"/>
      <c r="Q515" s="84"/>
      <c r="R515" s="89"/>
      <c r="S515" s="84"/>
      <c r="T515" s="125"/>
      <c r="U515" s="272"/>
    </row>
    <row r="516" spans="1:21">
      <c r="A516" s="272"/>
      <c r="B516" s="84"/>
      <c r="C516" s="85"/>
      <c r="D516" s="86"/>
      <c r="E516" s="84"/>
      <c r="F516" s="87"/>
      <c r="G516" s="87"/>
      <c r="H516" s="87"/>
      <c r="I516" s="87"/>
      <c r="J516" s="87"/>
      <c r="K516" s="87"/>
      <c r="L516" s="87"/>
      <c r="M516" s="88"/>
      <c r="N516" s="211"/>
      <c r="O516" s="220"/>
      <c r="P516" s="221"/>
      <c r="Q516" s="84"/>
      <c r="R516" s="89"/>
      <c r="S516" s="84"/>
      <c r="T516" s="125"/>
      <c r="U516" s="272"/>
    </row>
    <row r="517" spans="1:21">
      <c r="A517" s="272"/>
      <c r="B517" s="84"/>
      <c r="C517" s="85"/>
      <c r="D517" s="86"/>
      <c r="E517" s="84"/>
      <c r="F517" s="87"/>
      <c r="G517" s="87"/>
      <c r="H517" s="87"/>
      <c r="I517" s="87"/>
      <c r="J517" s="87"/>
      <c r="K517" s="87"/>
      <c r="L517" s="87"/>
      <c r="M517" s="88"/>
      <c r="N517" s="211"/>
      <c r="O517" s="220"/>
      <c r="P517" s="221"/>
      <c r="Q517" s="84"/>
      <c r="R517" s="89"/>
      <c r="S517" s="84"/>
      <c r="T517" s="125"/>
      <c r="U517" s="272"/>
    </row>
    <row r="518" spans="1:21">
      <c r="A518" s="272"/>
      <c r="B518" s="84"/>
      <c r="C518" s="85"/>
      <c r="D518" s="86"/>
      <c r="E518" s="84"/>
      <c r="F518" s="87"/>
      <c r="G518" s="87"/>
      <c r="H518" s="87"/>
      <c r="I518" s="87"/>
      <c r="J518" s="87"/>
      <c r="K518" s="87"/>
      <c r="L518" s="87"/>
      <c r="M518" s="88"/>
      <c r="N518" s="211"/>
      <c r="O518" s="220"/>
      <c r="P518" s="221"/>
      <c r="Q518" s="84"/>
      <c r="R518" s="89"/>
      <c r="S518" s="84"/>
      <c r="T518" s="125"/>
      <c r="U518" s="272"/>
    </row>
    <row r="519" spans="1:21">
      <c r="A519" s="272"/>
      <c r="B519" s="84"/>
      <c r="C519" s="85"/>
      <c r="D519" s="86"/>
      <c r="E519" s="84"/>
      <c r="F519" s="87"/>
      <c r="G519" s="87"/>
      <c r="H519" s="87"/>
      <c r="I519" s="87"/>
      <c r="J519" s="87"/>
      <c r="K519" s="87"/>
      <c r="L519" s="87"/>
      <c r="M519" s="88"/>
      <c r="N519" s="211"/>
      <c r="O519" s="220"/>
      <c r="P519" s="221"/>
      <c r="Q519" s="84"/>
      <c r="R519" s="89"/>
      <c r="S519" s="84"/>
      <c r="T519" s="125"/>
      <c r="U519" s="272"/>
    </row>
    <row r="520" spans="1:21">
      <c r="A520" s="272"/>
      <c r="B520" s="84"/>
      <c r="C520" s="85"/>
      <c r="D520" s="86"/>
      <c r="E520" s="84"/>
      <c r="F520" s="87"/>
      <c r="G520" s="87"/>
      <c r="H520" s="87"/>
      <c r="I520" s="87"/>
      <c r="J520" s="87"/>
      <c r="K520" s="87"/>
      <c r="L520" s="87"/>
      <c r="M520" s="88"/>
      <c r="N520" s="211"/>
      <c r="O520" s="220"/>
      <c r="P520" s="221"/>
      <c r="Q520" s="84"/>
      <c r="R520" s="89"/>
      <c r="S520" s="84"/>
      <c r="T520" s="125"/>
      <c r="U520" s="272"/>
    </row>
    <row r="521" spans="1:21">
      <c r="A521" s="272"/>
      <c r="B521" s="84"/>
      <c r="C521" s="85"/>
      <c r="D521" s="86"/>
      <c r="E521" s="84"/>
      <c r="F521" s="87"/>
      <c r="G521" s="87"/>
      <c r="H521" s="87"/>
      <c r="I521" s="87"/>
      <c r="J521" s="87"/>
      <c r="K521" s="87"/>
      <c r="L521" s="87"/>
      <c r="M521" s="88"/>
      <c r="N521" s="211"/>
      <c r="O521" s="220"/>
      <c r="P521" s="221"/>
      <c r="Q521" s="84"/>
      <c r="R521" s="89"/>
      <c r="S521" s="84"/>
      <c r="T521" s="125"/>
      <c r="U521" s="272"/>
    </row>
    <row r="522" spans="1:21">
      <c r="A522" s="272"/>
      <c r="B522" s="84"/>
      <c r="C522" s="85"/>
      <c r="D522" s="86"/>
      <c r="E522" s="84"/>
      <c r="F522" s="87"/>
      <c r="G522" s="87"/>
      <c r="H522" s="87"/>
      <c r="I522" s="87"/>
      <c r="J522" s="87"/>
      <c r="K522" s="87"/>
      <c r="L522" s="87"/>
      <c r="M522" s="88"/>
      <c r="N522" s="211"/>
      <c r="O522" s="220"/>
      <c r="P522" s="221"/>
      <c r="Q522" s="84"/>
      <c r="R522" s="89"/>
      <c r="S522" s="84"/>
      <c r="T522" s="125"/>
      <c r="U522" s="272"/>
    </row>
    <row r="523" spans="1:21">
      <c r="A523" s="272"/>
      <c r="B523" s="84"/>
      <c r="C523" s="85"/>
      <c r="D523" s="86"/>
      <c r="E523" s="84"/>
      <c r="F523" s="87"/>
      <c r="G523" s="87"/>
      <c r="H523" s="87"/>
      <c r="I523" s="87"/>
      <c r="J523" s="87"/>
      <c r="K523" s="87"/>
      <c r="L523" s="87"/>
      <c r="M523" s="88"/>
      <c r="N523" s="211"/>
      <c r="O523" s="220"/>
      <c r="P523" s="221"/>
      <c r="Q523" s="84"/>
      <c r="R523" s="89"/>
      <c r="S523" s="84"/>
      <c r="T523" s="125"/>
      <c r="U523" s="272"/>
    </row>
    <row r="524" spans="1:21">
      <c r="A524" s="272"/>
      <c r="B524" s="84"/>
      <c r="C524" s="85"/>
      <c r="D524" s="86"/>
      <c r="E524" s="84"/>
      <c r="F524" s="87"/>
      <c r="G524" s="87"/>
      <c r="H524" s="87"/>
      <c r="I524" s="87"/>
      <c r="J524" s="87"/>
      <c r="K524" s="87"/>
      <c r="L524" s="87"/>
      <c r="M524" s="88"/>
      <c r="N524" s="211"/>
      <c r="O524" s="220"/>
      <c r="P524" s="221"/>
      <c r="Q524" s="84"/>
      <c r="R524" s="89"/>
      <c r="S524" s="84"/>
      <c r="T524" s="125"/>
      <c r="U524" s="272"/>
    </row>
    <row r="525" spans="1:21">
      <c r="A525" s="272"/>
      <c r="B525" s="84"/>
      <c r="C525" s="85"/>
      <c r="D525" s="86"/>
      <c r="E525" s="84"/>
      <c r="F525" s="87"/>
      <c r="G525" s="87"/>
      <c r="H525" s="87"/>
      <c r="I525" s="87"/>
      <c r="J525" s="87"/>
      <c r="K525" s="87"/>
      <c r="L525" s="87"/>
      <c r="M525" s="88"/>
      <c r="N525" s="211"/>
      <c r="O525" s="220"/>
      <c r="P525" s="221"/>
      <c r="Q525" s="84"/>
      <c r="R525" s="89"/>
      <c r="S525" s="84"/>
      <c r="T525" s="125"/>
      <c r="U525" s="272"/>
    </row>
    <row r="526" spans="1:21">
      <c r="A526" s="272"/>
      <c r="B526" s="84"/>
      <c r="C526" s="85"/>
      <c r="D526" s="86"/>
      <c r="E526" s="84"/>
      <c r="F526" s="87"/>
      <c r="G526" s="87"/>
      <c r="H526" s="87"/>
      <c r="I526" s="87"/>
      <c r="J526" s="87"/>
      <c r="K526" s="87"/>
      <c r="L526" s="87"/>
      <c r="M526" s="88"/>
      <c r="N526" s="211"/>
      <c r="O526" s="220"/>
      <c r="P526" s="221"/>
      <c r="Q526" s="84"/>
      <c r="R526" s="89"/>
      <c r="S526" s="84"/>
      <c r="T526" s="125"/>
      <c r="U526" s="272"/>
    </row>
    <row r="527" spans="1:21">
      <c r="A527" s="272"/>
      <c r="B527" s="84"/>
      <c r="C527" s="85"/>
      <c r="D527" s="86"/>
      <c r="E527" s="84"/>
      <c r="F527" s="87"/>
      <c r="G527" s="87"/>
      <c r="H527" s="87"/>
      <c r="I527" s="87"/>
      <c r="J527" s="87"/>
      <c r="K527" s="87"/>
      <c r="L527" s="87"/>
      <c r="M527" s="88"/>
      <c r="N527" s="211"/>
      <c r="O527" s="220"/>
      <c r="P527" s="221"/>
      <c r="Q527" s="84"/>
      <c r="R527" s="89"/>
      <c r="S527" s="84"/>
      <c r="T527" s="125"/>
      <c r="U527" s="272"/>
    </row>
    <row r="528" spans="1:21">
      <c r="A528" s="272"/>
      <c r="B528" s="84"/>
      <c r="C528" s="85"/>
      <c r="D528" s="86"/>
      <c r="E528" s="84"/>
      <c r="F528" s="87"/>
      <c r="G528" s="87"/>
      <c r="H528" s="87"/>
      <c r="I528" s="87"/>
      <c r="J528" s="87"/>
      <c r="K528" s="87"/>
      <c r="L528" s="87"/>
      <c r="M528" s="88"/>
      <c r="N528" s="211"/>
      <c r="O528" s="220"/>
      <c r="P528" s="221"/>
      <c r="Q528" s="84"/>
      <c r="R528" s="89"/>
      <c r="S528" s="84"/>
      <c r="T528" s="125"/>
      <c r="U528" s="272"/>
    </row>
    <row r="529" spans="1:21">
      <c r="A529" s="272"/>
      <c r="B529" s="84"/>
      <c r="C529" s="85"/>
      <c r="D529" s="86"/>
      <c r="E529" s="84"/>
      <c r="F529" s="87"/>
      <c r="G529" s="87"/>
      <c r="H529" s="87"/>
      <c r="I529" s="87"/>
      <c r="J529" s="87"/>
      <c r="K529" s="87"/>
      <c r="L529" s="87"/>
      <c r="M529" s="88"/>
      <c r="N529" s="211"/>
      <c r="O529" s="220"/>
      <c r="P529" s="221"/>
      <c r="Q529" s="84"/>
      <c r="R529" s="89"/>
      <c r="S529" s="84"/>
      <c r="T529" s="125"/>
      <c r="U529" s="272"/>
    </row>
    <row r="530" spans="1:21">
      <c r="A530" s="272"/>
      <c r="B530" s="84"/>
      <c r="C530" s="85"/>
      <c r="D530" s="86"/>
      <c r="E530" s="84"/>
      <c r="F530" s="87"/>
      <c r="G530" s="87"/>
      <c r="H530" s="87"/>
      <c r="I530" s="87"/>
      <c r="J530" s="87"/>
      <c r="K530" s="87"/>
      <c r="L530" s="87"/>
      <c r="M530" s="88"/>
      <c r="N530" s="211"/>
      <c r="O530" s="220"/>
      <c r="P530" s="221"/>
      <c r="Q530" s="84"/>
      <c r="R530" s="89"/>
      <c r="S530" s="84"/>
      <c r="T530" s="125"/>
      <c r="U530" s="272"/>
    </row>
    <row r="531" spans="1:21">
      <c r="A531" s="272"/>
      <c r="B531" s="84"/>
      <c r="C531" s="85"/>
      <c r="D531" s="86"/>
      <c r="E531" s="84"/>
      <c r="F531" s="87"/>
      <c r="G531" s="87"/>
      <c r="H531" s="87"/>
      <c r="I531" s="87"/>
      <c r="J531" s="87"/>
      <c r="K531" s="87"/>
      <c r="L531" s="87"/>
      <c r="M531" s="88"/>
      <c r="N531" s="211"/>
      <c r="O531" s="220"/>
      <c r="P531" s="221"/>
      <c r="Q531" s="84"/>
      <c r="R531" s="89"/>
      <c r="S531" s="84"/>
      <c r="T531" s="125"/>
      <c r="U531" s="272"/>
    </row>
    <row r="532" spans="1:21">
      <c r="A532" s="272"/>
      <c r="B532" s="84"/>
      <c r="C532" s="85"/>
      <c r="D532" s="86"/>
      <c r="E532" s="84"/>
      <c r="F532" s="87"/>
      <c r="G532" s="87"/>
      <c r="H532" s="87"/>
      <c r="I532" s="87"/>
      <c r="J532" s="87"/>
      <c r="K532" s="87"/>
      <c r="L532" s="87"/>
      <c r="M532" s="88"/>
      <c r="N532" s="211"/>
      <c r="O532" s="220"/>
      <c r="P532" s="221"/>
      <c r="Q532" s="84"/>
      <c r="R532" s="89"/>
      <c r="S532" s="84"/>
      <c r="T532" s="125"/>
      <c r="U532" s="272"/>
    </row>
    <row r="533" spans="1:21">
      <c r="A533" s="272"/>
      <c r="B533" s="84"/>
      <c r="C533" s="85"/>
      <c r="D533" s="86"/>
      <c r="E533" s="84"/>
      <c r="F533" s="87"/>
      <c r="G533" s="87"/>
      <c r="H533" s="87"/>
      <c r="I533" s="87"/>
      <c r="J533" s="87"/>
      <c r="K533" s="87"/>
      <c r="L533" s="87"/>
      <c r="M533" s="88"/>
      <c r="N533" s="211"/>
      <c r="O533" s="220"/>
      <c r="P533" s="221"/>
      <c r="Q533" s="84"/>
      <c r="R533" s="89"/>
      <c r="S533" s="84"/>
      <c r="T533" s="125"/>
      <c r="U533" s="272"/>
    </row>
    <row r="534" spans="1:21">
      <c r="A534" s="272"/>
      <c r="B534" s="84"/>
      <c r="C534" s="85"/>
      <c r="D534" s="86"/>
      <c r="E534" s="84"/>
      <c r="F534" s="87"/>
      <c r="G534" s="87"/>
      <c r="H534" s="87"/>
      <c r="I534" s="87"/>
      <c r="J534" s="87"/>
      <c r="K534" s="87"/>
      <c r="L534" s="87"/>
      <c r="M534" s="88"/>
      <c r="N534" s="211"/>
      <c r="O534" s="220"/>
      <c r="P534" s="221"/>
      <c r="Q534" s="84"/>
      <c r="R534" s="89"/>
      <c r="S534" s="84"/>
      <c r="T534" s="125"/>
      <c r="U534" s="272"/>
    </row>
    <row r="535" spans="1:21">
      <c r="A535" s="272"/>
      <c r="B535" s="84"/>
      <c r="C535" s="85"/>
      <c r="D535" s="86"/>
      <c r="E535" s="84"/>
      <c r="F535" s="87"/>
      <c r="G535" s="87"/>
      <c r="H535" s="87"/>
      <c r="I535" s="87"/>
      <c r="J535" s="87"/>
      <c r="K535" s="87"/>
      <c r="L535" s="87"/>
      <c r="M535" s="88"/>
      <c r="N535" s="211"/>
      <c r="O535" s="220"/>
      <c r="P535" s="221"/>
      <c r="Q535" s="84"/>
      <c r="R535" s="89"/>
      <c r="S535" s="84"/>
      <c r="T535" s="125"/>
      <c r="U535" s="272"/>
    </row>
    <row r="536" spans="1:21">
      <c r="A536" s="272"/>
      <c r="B536" s="84"/>
      <c r="C536" s="85"/>
      <c r="D536" s="86"/>
      <c r="E536" s="84"/>
      <c r="F536" s="87"/>
      <c r="G536" s="87"/>
      <c r="H536" s="87"/>
      <c r="I536" s="87"/>
      <c r="J536" s="87"/>
      <c r="K536" s="87"/>
      <c r="L536" s="87"/>
      <c r="M536" s="88"/>
      <c r="N536" s="211"/>
      <c r="O536" s="220"/>
      <c r="P536" s="221"/>
      <c r="Q536" s="84"/>
      <c r="R536" s="89"/>
      <c r="S536" s="84"/>
      <c r="T536" s="125"/>
      <c r="U536" s="272"/>
    </row>
    <row r="537" spans="1:21">
      <c r="A537" s="272"/>
      <c r="B537" s="84"/>
      <c r="C537" s="85"/>
      <c r="D537" s="86"/>
      <c r="E537" s="84"/>
      <c r="F537" s="87"/>
      <c r="G537" s="87"/>
      <c r="H537" s="87"/>
      <c r="I537" s="87"/>
      <c r="J537" s="87"/>
      <c r="K537" s="87"/>
      <c r="L537" s="87"/>
      <c r="M537" s="88"/>
      <c r="N537" s="211"/>
      <c r="O537" s="220"/>
      <c r="P537" s="221"/>
      <c r="Q537" s="84"/>
      <c r="R537" s="89"/>
      <c r="S537" s="84"/>
      <c r="T537" s="125"/>
      <c r="U537" s="272"/>
    </row>
    <row r="538" spans="1:21">
      <c r="A538" s="272"/>
      <c r="B538" s="84"/>
      <c r="C538" s="85"/>
      <c r="D538" s="86"/>
      <c r="E538" s="84"/>
      <c r="F538" s="87"/>
      <c r="G538" s="87"/>
      <c r="H538" s="87"/>
      <c r="I538" s="87"/>
      <c r="J538" s="87"/>
      <c r="K538" s="87"/>
      <c r="L538" s="87"/>
      <c r="M538" s="88"/>
      <c r="N538" s="211"/>
      <c r="O538" s="220"/>
      <c r="P538" s="221"/>
      <c r="Q538" s="84"/>
      <c r="R538" s="89"/>
      <c r="S538" s="84"/>
      <c r="T538" s="125"/>
      <c r="U538" s="272"/>
    </row>
    <row r="539" spans="1:21">
      <c r="A539" s="272"/>
      <c r="B539" s="84"/>
      <c r="C539" s="85"/>
      <c r="D539" s="86"/>
      <c r="E539" s="84"/>
      <c r="F539" s="87"/>
      <c r="G539" s="87"/>
      <c r="H539" s="87"/>
      <c r="I539" s="87"/>
      <c r="J539" s="87"/>
      <c r="K539" s="87"/>
      <c r="L539" s="87"/>
      <c r="M539" s="88"/>
      <c r="N539" s="211"/>
      <c r="O539" s="220"/>
      <c r="P539" s="221"/>
      <c r="Q539" s="84"/>
      <c r="R539" s="89"/>
      <c r="S539" s="84"/>
      <c r="T539" s="125"/>
      <c r="U539" s="272"/>
    </row>
    <row r="540" spans="1:21">
      <c r="A540" s="272"/>
      <c r="B540" s="84"/>
      <c r="C540" s="85"/>
      <c r="D540" s="86"/>
      <c r="E540" s="84"/>
      <c r="F540" s="87"/>
      <c r="G540" s="87"/>
      <c r="H540" s="87"/>
      <c r="I540" s="87"/>
      <c r="J540" s="87"/>
      <c r="K540" s="87"/>
      <c r="L540" s="87"/>
      <c r="M540" s="88"/>
      <c r="N540" s="211"/>
      <c r="O540" s="220"/>
      <c r="P540" s="221"/>
      <c r="Q540" s="84"/>
      <c r="R540" s="89"/>
      <c r="S540" s="84"/>
      <c r="T540" s="125"/>
      <c r="U540" s="272"/>
    </row>
    <row r="541" spans="1:21">
      <c r="A541" s="272"/>
      <c r="B541" s="84"/>
      <c r="C541" s="85"/>
      <c r="D541" s="86"/>
      <c r="E541" s="84"/>
      <c r="F541" s="87"/>
      <c r="G541" s="87"/>
      <c r="H541" s="87"/>
      <c r="I541" s="87"/>
      <c r="J541" s="87"/>
      <c r="K541" s="87"/>
      <c r="L541" s="87"/>
      <c r="M541" s="88"/>
      <c r="N541" s="211"/>
      <c r="O541" s="220"/>
      <c r="P541" s="221"/>
      <c r="Q541" s="84"/>
      <c r="R541" s="89"/>
      <c r="S541" s="84"/>
      <c r="T541" s="125"/>
      <c r="U541" s="272"/>
    </row>
    <row r="542" spans="1:21">
      <c r="A542" s="272"/>
      <c r="B542" s="84"/>
      <c r="C542" s="85"/>
      <c r="D542" s="86"/>
      <c r="E542" s="84"/>
      <c r="F542" s="87"/>
      <c r="G542" s="87"/>
      <c r="H542" s="87"/>
      <c r="I542" s="87"/>
      <c r="J542" s="87"/>
      <c r="K542" s="87"/>
      <c r="L542" s="87"/>
      <c r="M542" s="88"/>
      <c r="N542" s="211"/>
      <c r="O542" s="220"/>
      <c r="P542" s="221"/>
      <c r="Q542" s="84"/>
      <c r="R542" s="89"/>
      <c r="S542" s="84"/>
      <c r="T542" s="125"/>
      <c r="U542" s="272"/>
    </row>
    <row r="543" spans="1:21">
      <c r="A543" s="272"/>
      <c r="B543" s="84"/>
      <c r="C543" s="85"/>
      <c r="D543" s="86"/>
      <c r="E543" s="84"/>
      <c r="F543" s="87"/>
      <c r="G543" s="87"/>
      <c r="H543" s="87"/>
      <c r="I543" s="87"/>
      <c r="J543" s="87"/>
      <c r="K543" s="87"/>
      <c r="L543" s="87"/>
      <c r="M543" s="88"/>
      <c r="N543" s="211"/>
      <c r="O543" s="220"/>
      <c r="P543" s="221"/>
      <c r="Q543" s="84"/>
      <c r="R543" s="89"/>
      <c r="S543" s="84"/>
      <c r="T543" s="125"/>
      <c r="U543" s="272"/>
    </row>
    <row r="544" spans="1:21">
      <c r="A544" s="272"/>
      <c r="B544" s="84"/>
      <c r="C544" s="85"/>
      <c r="D544" s="86"/>
      <c r="E544" s="84"/>
      <c r="F544" s="87"/>
      <c r="G544" s="87"/>
      <c r="H544" s="87"/>
      <c r="I544" s="87"/>
      <c r="J544" s="87"/>
      <c r="K544" s="87"/>
      <c r="L544" s="87"/>
      <c r="M544" s="88"/>
      <c r="N544" s="211"/>
      <c r="O544" s="220"/>
      <c r="P544" s="221"/>
      <c r="Q544" s="84"/>
      <c r="R544" s="89"/>
      <c r="S544" s="84"/>
      <c r="T544" s="125"/>
      <c r="U544" s="272"/>
    </row>
    <row r="545" spans="1:21">
      <c r="A545" s="272"/>
      <c r="B545" s="84"/>
      <c r="C545" s="85"/>
      <c r="D545" s="86"/>
      <c r="E545" s="84"/>
      <c r="F545" s="87"/>
      <c r="G545" s="87"/>
      <c r="H545" s="87"/>
      <c r="I545" s="87"/>
      <c r="J545" s="87"/>
      <c r="K545" s="87"/>
      <c r="L545" s="87"/>
      <c r="M545" s="88"/>
      <c r="N545" s="211"/>
      <c r="O545" s="220"/>
      <c r="P545" s="221"/>
      <c r="Q545" s="84"/>
      <c r="R545" s="89"/>
      <c r="S545" s="84"/>
      <c r="T545" s="125"/>
      <c r="U545" s="272"/>
    </row>
    <row r="546" spans="1:21">
      <c r="A546" s="272"/>
      <c r="B546" s="84"/>
      <c r="C546" s="85"/>
      <c r="D546" s="86"/>
      <c r="E546" s="84"/>
      <c r="F546" s="87"/>
      <c r="G546" s="87"/>
      <c r="H546" s="87"/>
      <c r="I546" s="87"/>
      <c r="J546" s="87"/>
      <c r="K546" s="87"/>
      <c r="L546" s="87"/>
      <c r="M546" s="88"/>
      <c r="N546" s="211"/>
      <c r="O546" s="220"/>
      <c r="P546" s="221"/>
      <c r="Q546" s="84"/>
      <c r="R546" s="89"/>
      <c r="S546" s="84"/>
      <c r="T546" s="125"/>
      <c r="U546" s="272"/>
    </row>
    <row r="547" spans="1:21">
      <c r="A547" s="272"/>
      <c r="B547" s="84"/>
      <c r="C547" s="85"/>
      <c r="D547" s="86"/>
      <c r="E547" s="84"/>
      <c r="F547" s="87"/>
      <c r="G547" s="87"/>
      <c r="H547" s="87"/>
      <c r="I547" s="87"/>
      <c r="J547" s="87"/>
      <c r="K547" s="87"/>
      <c r="L547" s="87"/>
      <c r="M547" s="88"/>
      <c r="N547" s="211"/>
      <c r="O547" s="220"/>
      <c r="P547" s="221"/>
      <c r="Q547" s="84"/>
      <c r="R547" s="89"/>
      <c r="S547" s="84"/>
      <c r="T547" s="125"/>
      <c r="U547" s="272"/>
    </row>
    <row r="548" spans="1:21">
      <c r="A548" s="272"/>
      <c r="B548" s="84"/>
      <c r="C548" s="85"/>
      <c r="D548" s="86"/>
      <c r="E548" s="84"/>
      <c r="F548" s="87"/>
      <c r="G548" s="87"/>
      <c r="H548" s="87"/>
      <c r="I548" s="87"/>
      <c r="J548" s="87"/>
      <c r="K548" s="87"/>
      <c r="L548" s="87"/>
      <c r="M548" s="88"/>
      <c r="N548" s="211"/>
      <c r="O548" s="220"/>
      <c r="P548" s="221"/>
      <c r="Q548" s="84"/>
      <c r="R548" s="89"/>
      <c r="S548" s="84"/>
      <c r="T548" s="125"/>
      <c r="U548" s="272"/>
    </row>
    <row r="549" spans="1:21">
      <c r="A549" s="272"/>
      <c r="B549" s="84"/>
      <c r="C549" s="85"/>
      <c r="D549" s="86"/>
      <c r="E549" s="84"/>
      <c r="F549" s="87"/>
      <c r="G549" s="87"/>
      <c r="H549" s="87"/>
      <c r="I549" s="87"/>
      <c r="J549" s="87"/>
      <c r="K549" s="87"/>
      <c r="L549" s="87"/>
      <c r="M549" s="88"/>
      <c r="N549" s="211"/>
      <c r="O549" s="220"/>
      <c r="P549" s="221"/>
      <c r="Q549" s="84"/>
      <c r="R549" s="89"/>
      <c r="S549" s="84"/>
      <c r="T549" s="125"/>
      <c r="U549" s="272"/>
    </row>
    <row r="550" spans="1:21">
      <c r="A550" s="272"/>
      <c r="B550" s="84"/>
      <c r="C550" s="85"/>
      <c r="D550" s="86"/>
      <c r="E550" s="84"/>
      <c r="F550" s="87"/>
      <c r="G550" s="87"/>
      <c r="H550" s="87"/>
      <c r="I550" s="87"/>
      <c r="J550" s="87"/>
      <c r="K550" s="87"/>
      <c r="L550" s="87"/>
      <c r="M550" s="88"/>
      <c r="N550" s="211"/>
      <c r="O550" s="220"/>
      <c r="P550" s="221"/>
      <c r="Q550" s="84"/>
      <c r="R550" s="89"/>
      <c r="S550" s="84"/>
      <c r="T550" s="125"/>
      <c r="U550" s="272"/>
    </row>
    <row r="551" spans="1:21">
      <c r="A551" s="272"/>
      <c r="B551" s="84"/>
      <c r="C551" s="85"/>
      <c r="D551" s="86"/>
      <c r="E551" s="84"/>
      <c r="F551" s="87"/>
      <c r="G551" s="87"/>
      <c r="H551" s="87"/>
      <c r="I551" s="87"/>
      <c r="J551" s="87"/>
      <c r="K551" s="87"/>
      <c r="L551" s="87"/>
      <c r="M551" s="88"/>
      <c r="N551" s="211"/>
      <c r="O551" s="220"/>
      <c r="P551" s="221"/>
      <c r="Q551" s="84"/>
      <c r="R551" s="89"/>
      <c r="S551" s="84"/>
      <c r="T551" s="125"/>
      <c r="U551" s="272"/>
    </row>
    <row r="552" spans="1:21">
      <c r="A552" s="272"/>
      <c r="B552" s="84"/>
      <c r="C552" s="85"/>
      <c r="D552" s="86"/>
      <c r="E552" s="84"/>
      <c r="F552" s="87"/>
      <c r="G552" s="87"/>
      <c r="H552" s="87"/>
      <c r="I552" s="87"/>
      <c r="J552" s="87"/>
      <c r="K552" s="87"/>
      <c r="L552" s="87"/>
      <c r="M552" s="88"/>
      <c r="N552" s="211"/>
      <c r="O552" s="220"/>
      <c r="P552" s="221"/>
      <c r="Q552" s="84"/>
      <c r="R552" s="89"/>
      <c r="S552" s="84"/>
      <c r="T552" s="125"/>
      <c r="U552" s="272"/>
    </row>
    <row r="553" spans="1:21">
      <c r="A553" s="272"/>
      <c r="B553" s="84"/>
      <c r="C553" s="85"/>
      <c r="D553" s="86"/>
      <c r="E553" s="84"/>
      <c r="F553" s="87"/>
      <c r="G553" s="87"/>
      <c r="H553" s="87"/>
      <c r="I553" s="87"/>
      <c r="J553" s="87"/>
      <c r="K553" s="87"/>
      <c r="L553" s="87"/>
      <c r="M553" s="88"/>
      <c r="N553" s="211"/>
      <c r="O553" s="220"/>
      <c r="P553" s="221"/>
      <c r="Q553" s="84"/>
      <c r="R553" s="89"/>
      <c r="S553" s="84"/>
      <c r="T553" s="125"/>
      <c r="U553" s="272"/>
    </row>
    <row r="554" spans="1:21">
      <c r="A554" s="272"/>
      <c r="B554" s="84"/>
      <c r="C554" s="85"/>
      <c r="D554" s="86"/>
      <c r="E554" s="84"/>
      <c r="F554" s="87"/>
      <c r="G554" s="87"/>
      <c r="H554" s="87"/>
      <c r="I554" s="87"/>
      <c r="J554" s="87"/>
      <c r="K554" s="87"/>
      <c r="L554" s="87"/>
      <c r="M554" s="88"/>
      <c r="N554" s="211"/>
      <c r="O554" s="220"/>
      <c r="P554" s="221"/>
      <c r="Q554" s="84"/>
      <c r="R554" s="89"/>
      <c r="S554" s="84"/>
      <c r="T554" s="125"/>
      <c r="U554" s="272"/>
    </row>
    <row r="555" spans="1:21">
      <c r="A555" s="272"/>
      <c r="B555" s="84"/>
      <c r="C555" s="85"/>
      <c r="D555" s="86"/>
      <c r="E555" s="84"/>
      <c r="F555" s="87"/>
      <c r="G555" s="87"/>
      <c r="H555" s="87"/>
      <c r="I555" s="87"/>
      <c r="J555" s="87"/>
      <c r="K555" s="87"/>
      <c r="L555" s="87"/>
      <c r="M555" s="88"/>
      <c r="N555" s="211"/>
      <c r="O555" s="220"/>
      <c r="P555" s="221"/>
      <c r="Q555" s="84"/>
      <c r="R555" s="89"/>
      <c r="S555" s="84"/>
      <c r="T555" s="125"/>
      <c r="U555" s="272"/>
    </row>
    <row r="556" spans="1:21">
      <c r="A556" s="272"/>
      <c r="B556" s="84"/>
      <c r="C556" s="85"/>
      <c r="D556" s="86"/>
      <c r="E556" s="84"/>
      <c r="F556" s="87"/>
      <c r="G556" s="87"/>
      <c r="H556" s="87"/>
      <c r="I556" s="87"/>
      <c r="J556" s="87"/>
      <c r="K556" s="87"/>
      <c r="L556" s="87"/>
      <c r="M556" s="88"/>
      <c r="N556" s="211"/>
      <c r="O556" s="220"/>
      <c r="P556" s="221"/>
      <c r="Q556" s="84"/>
      <c r="R556" s="89"/>
      <c r="S556" s="84"/>
      <c r="T556" s="125"/>
      <c r="U556" s="272"/>
    </row>
    <row r="557" spans="1:21">
      <c r="A557" s="272"/>
      <c r="B557" s="84"/>
      <c r="C557" s="85"/>
      <c r="D557" s="86"/>
      <c r="E557" s="84"/>
      <c r="F557" s="87"/>
      <c r="G557" s="87"/>
      <c r="H557" s="87"/>
      <c r="I557" s="87"/>
      <c r="J557" s="87"/>
      <c r="K557" s="87"/>
      <c r="L557" s="87"/>
      <c r="M557" s="88"/>
      <c r="N557" s="211"/>
      <c r="O557" s="220"/>
      <c r="P557" s="221"/>
      <c r="Q557" s="84"/>
      <c r="R557" s="89"/>
      <c r="S557" s="84"/>
      <c r="T557" s="125"/>
      <c r="U557" s="272"/>
    </row>
    <row r="558" spans="1:21">
      <c r="A558" s="272"/>
      <c r="B558" s="84"/>
      <c r="C558" s="85"/>
      <c r="D558" s="86"/>
      <c r="E558" s="84"/>
      <c r="F558" s="87"/>
      <c r="G558" s="87"/>
      <c r="H558" s="87"/>
      <c r="I558" s="87"/>
      <c r="J558" s="87"/>
      <c r="K558" s="87"/>
      <c r="L558" s="87"/>
      <c r="M558" s="88"/>
      <c r="N558" s="211"/>
      <c r="O558" s="220"/>
      <c r="P558" s="221"/>
      <c r="Q558" s="84"/>
      <c r="R558" s="89"/>
      <c r="S558" s="84"/>
      <c r="T558" s="125"/>
      <c r="U558" s="272"/>
    </row>
    <row r="559" spans="1:21">
      <c r="A559" s="272"/>
      <c r="B559" s="84"/>
      <c r="C559" s="85"/>
      <c r="D559" s="86"/>
      <c r="E559" s="84"/>
      <c r="F559" s="87"/>
      <c r="G559" s="87"/>
      <c r="H559" s="87"/>
      <c r="I559" s="87"/>
      <c r="J559" s="87"/>
      <c r="K559" s="87"/>
      <c r="L559" s="87"/>
      <c r="M559" s="88"/>
      <c r="N559" s="211"/>
      <c r="O559" s="220"/>
      <c r="P559" s="221"/>
      <c r="Q559" s="84"/>
      <c r="R559" s="89"/>
      <c r="S559" s="84"/>
      <c r="T559" s="125"/>
      <c r="U559" s="272"/>
    </row>
    <row r="560" spans="1:21">
      <c r="A560" s="272"/>
      <c r="B560" s="84"/>
      <c r="C560" s="85"/>
      <c r="D560" s="86"/>
      <c r="E560" s="84"/>
      <c r="F560" s="87"/>
      <c r="G560" s="87"/>
      <c r="H560" s="87"/>
      <c r="I560" s="87"/>
      <c r="J560" s="87"/>
      <c r="K560" s="87"/>
      <c r="L560" s="87"/>
      <c r="M560" s="88"/>
      <c r="N560" s="211"/>
      <c r="O560" s="220"/>
      <c r="P560" s="221"/>
      <c r="Q560" s="84"/>
      <c r="R560" s="89"/>
      <c r="S560" s="84"/>
      <c r="T560" s="125"/>
      <c r="U560" s="272"/>
    </row>
    <row r="561" spans="1:21">
      <c r="A561" s="272"/>
      <c r="B561" s="84"/>
      <c r="C561" s="85"/>
      <c r="D561" s="86"/>
      <c r="E561" s="84"/>
      <c r="F561" s="87"/>
      <c r="G561" s="87"/>
      <c r="H561" s="87"/>
      <c r="I561" s="87"/>
      <c r="J561" s="87"/>
      <c r="K561" s="87"/>
      <c r="L561" s="87"/>
      <c r="M561" s="88"/>
      <c r="N561" s="211"/>
      <c r="O561" s="220"/>
      <c r="P561" s="221"/>
      <c r="Q561" s="84"/>
      <c r="R561" s="89"/>
      <c r="S561" s="84"/>
      <c r="T561" s="125"/>
      <c r="U561" s="272"/>
    </row>
    <row r="562" spans="1:21">
      <c r="A562" s="272"/>
      <c r="B562" s="84"/>
      <c r="C562" s="85"/>
      <c r="D562" s="86"/>
      <c r="E562" s="84"/>
      <c r="F562" s="87"/>
      <c r="G562" s="87"/>
      <c r="H562" s="87"/>
      <c r="I562" s="87"/>
      <c r="J562" s="87"/>
      <c r="K562" s="87"/>
      <c r="L562" s="87"/>
      <c r="M562" s="88"/>
      <c r="N562" s="211"/>
      <c r="O562" s="220"/>
      <c r="P562" s="221"/>
      <c r="Q562" s="84"/>
      <c r="R562" s="89"/>
      <c r="S562" s="84"/>
      <c r="T562" s="125"/>
      <c r="U562" s="272"/>
    </row>
    <row r="563" spans="1:21">
      <c r="A563" s="272"/>
      <c r="B563" s="84"/>
      <c r="C563" s="85"/>
      <c r="D563" s="86"/>
      <c r="E563" s="84"/>
      <c r="F563" s="87"/>
      <c r="G563" s="87"/>
      <c r="H563" s="87"/>
      <c r="I563" s="87"/>
      <c r="J563" s="87"/>
      <c r="K563" s="87"/>
      <c r="L563" s="87"/>
      <c r="M563" s="88"/>
      <c r="N563" s="211"/>
      <c r="O563" s="220"/>
      <c r="P563" s="221"/>
      <c r="Q563" s="84"/>
      <c r="R563" s="89"/>
      <c r="S563" s="84"/>
      <c r="T563" s="125"/>
      <c r="U563" s="272"/>
    </row>
    <row r="564" spans="1:21">
      <c r="A564" s="272"/>
      <c r="B564" s="84"/>
      <c r="C564" s="85"/>
      <c r="D564" s="86"/>
      <c r="E564" s="84"/>
      <c r="F564" s="87"/>
      <c r="G564" s="87"/>
      <c r="H564" s="87"/>
      <c r="I564" s="87"/>
      <c r="J564" s="87"/>
      <c r="K564" s="87"/>
      <c r="L564" s="87"/>
      <c r="M564" s="88"/>
      <c r="N564" s="211"/>
      <c r="O564" s="220"/>
      <c r="P564" s="221"/>
      <c r="Q564" s="84"/>
      <c r="R564" s="89"/>
      <c r="S564" s="84"/>
      <c r="T564" s="125"/>
      <c r="U564" s="272"/>
    </row>
    <row r="565" spans="1:21">
      <c r="A565" s="272"/>
      <c r="B565" s="84"/>
      <c r="C565" s="85"/>
      <c r="D565" s="86"/>
      <c r="E565" s="84"/>
      <c r="F565" s="87"/>
      <c r="G565" s="87"/>
      <c r="H565" s="87"/>
      <c r="I565" s="87"/>
      <c r="J565" s="87"/>
      <c r="K565" s="87"/>
      <c r="L565" s="87"/>
      <c r="M565" s="88"/>
      <c r="N565" s="211"/>
      <c r="O565" s="220"/>
      <c r="P565" s="221"/>
      <c r="Q565" s="84"/>
      <c r="R565" s="89"/>
      <c r="S565" s="84"/>
      <c r="T565" s="125"/>
      <c r="U565" s="272"/>
    </row>
    <row r="566" spans="1:21">
      <c r="A566" s="272"/>
      <c r="B566" s="84"/>
      <c r="C566" s="85"/>
      <c r="D566" s="86"/>
      <c r="E566" s="84"/>
      <c r="F566" s="87"/>
      <c r="G566" s="87"/>
      <c r="H566" s="87"/>
      <c r="I566" s="87"/>
      <c r="J566" s="87"/>
      <c r="K566" s="87"/>
      <c r="L566" s="87"/>
      <c r="M566" s="88"/>
      <c r="N566" s="211"/>
      <c r="O566" s="220"/>
      <c r="P566" s="221"/>
      <c r="Q566" s="84"/>
      <c r="R566" s="89"/>
      <c r="S566" s="84"/>
      <c r="T566" s="125"/>
      <c r="U566" s="272"/>
    </row>
    <row r="567" spans="1:21">
      <c r="A567" s="272"/>
      <c r="B567" s="84"/>
      <c r="C567" s="85"/>
      <c r="D567" s="86"/>
      <c r="E567" s="84"/>
      <c r="F567" s="87"/>
      <c r="G567" s="87"/>
      <c r="H567" s="87"/>
      <c r="I567" s="87"/>
      <c r="J567" s="87"/>
      <c r="K567" s="87"/>
      <c r="L567" s="87"/>
      <c r="M567" s="88"/>
      <c r="N567" s="211"/>
      <c r="O567" s="220"/>
      <c r="P567" s="221"/>
      <c r="Q567" s="84"/>
      <c r="R567" s="89"/>
      <c r="S567" s="84"/>
      <c r="T567" s="125"/>
      <c r="U567" s="272"/>
    </row>
    <row r="568" spans="1:21">
      <c r="A568" s="272"/>
      <c r="B568" s="84"/>
      <c r="C568" s="85"/>
      <c r="D568" s="86"/>
      <c r="E568" s="84"/>
      <c r="F568" s="87"/>
      <c r="G568" s="87"/>
      <c r="H568" s="87"/>
      <c r="I568" s="87"/>
      <c r="J568" s="87"/>
      <c r="K568" s="87"/>
      <c r="L568" s="87"/>
      <c r="M568" s="88"/>
      <c r="N568" s="211"/>
      <c r="O568" s="220"/>
      <c r="P568" s="221"/>
      <c r="Q568" s="84"/>
      <c r="R568" s="89"/>
      <c r="S568" s="84"/>
      <c r="T568" s="125"/>
      <c r="U568" s="272"/>
    </row>
    <row r="569" spans="1:21">
      <c r="A569" s="272"/>
      <c r="B569" s="84"/>
      <c r="C569" s="85"/>
      <c r="D569" s="86"/>
      <c r="E569" s="84"/>
      <c r="F569" s="87"/>
      <c r="G569" s="87"/>
      <c r="H569" s="87"/>
      <c r="I569" s="87"/>
      <c r="J569" s="87"/>
      <c r="K569" s="87"/>
      <c r="L569" s="87"/>
      <c r="M569" s="88"/>
      <c r="N569" s="211"/>
      <c r="O569" s="220"/>
      <c r="P569" s="221"/>
      <c r="Q569" s="84"/>
      <c r="R569" s="89"/>
      <c r="S569" s="84"/>
      <c r="T569" s="125"/>
      <c r="U569" s="272"/>
    </row>
    <row r="570" spans="1:21">
      <c r="A570" s="272"/>
      <c r="B570" s="84"/>
      <c r="C570" s="85"/>
      <c r="D570" s="86"/>
      <c r="E570" s="84"/>
      <c r="F570" s="87"/>
      <c r="G570" s="87"/>
      <c r="H570" s="87"/>
      <c r="I570" s="87"/>
      <c r="J570" s="87"/>
      <c r="K570" s="87"/>
      <c r="L570" s="87"/>
      <c r="M570" s="88"/>
      <c r="N570" s="211"/>
      <c r="O570" s="220"/>
      <c r="P570" s="221"/>
      <c r="Q570" s="84"/>
      <c r="R570" s="89"/>
      <c r="S570" s="84"/>
      <c r="T570" s="125"/>
      <c r="U570" s="272"/>
    </row>
    <row r="571" spans="1:21">
      <c r="A571" s="272"/>
      <c r="B571" s="84"/>
      <c r="C571" s="85"/>
      <c r="D571" s="86"/>
      <c r="E571" s="84"/>
      <c r="F571" s="87"/>
      <c r="G571" s="87"/>
      <c r="H571" s="87"/>
      <c r="I571" s="87"/>
      <c r="J571" s="87"/>
      <c r="K571" s="87"/>
      <c r="L571" s="87"/>
      <c r="M571" s="88"/>
      <c r="N571" s="211"/>
      <c r="O571" s="220"/>
      <c r="P571" s="221"/>
      <c r="Q571" s="84"/>
      <c r="R571" s="89"/>
      <c r="S571" s="84"/>
      <c r="T571" s="125"/>
      <c r="U571" s="272"/>
    </row>
    <row r="572" spans="1:21">
      <c r="A572" s="272"/>
      <c r="B572" s="84"/>
      <c r="C572" s="85"/>
      <c r="D572" s="86"/>
      <c r="E572" s="84"/>
      <c r="F572" s="87"/>
      <c r="G572" s="87"/>
      <c r="H572" s="87"/>
      <c r="I572" s="87"/>
      <c r="J572" s="87"/>
      <c r="K572" s="87"/>
      <c r="L572" s="87"/>
      <c r="M572" s="88"/>
      <c r="N572" s="211"/>
      <c r="O572" s="220"/>
      <c r="P572" s="221"/>
      <c r="Q572" s="84"/>
      <c r="R572" s="89"/>
      <c r="S572" s="84"/>
      <c r="T572" s="125"/>
      <c r="U572" s="272"/>
    </row>
    <row r="573" spans="1:21">
      <c r="A573" s="272"/>
      <c r="B573" s="84"/>
      <c r="C573" s="85"/>
      <c r="D573" s="86"/>
      <c r="E573" s="84"/>
      <c r="F573" s="87"/>
      <c r="G573" s="87"/>
      <c r="H573" s="87"/>
      <c r="I573" s="87"/>
      <c r="J573" s="87"/>
      <c r="K573" s="87"/>
      <c r="L573" s="87"/>
      <c r="M573" s="88"/>
      <c r="N573" s="211"/>
      <c r="O573" s="220"/>
      <c r="P573" s="221"/>
      <c r="Q573" s="84"/>
      <c r="R573" s="89"/>
      <c r="S573" s="84"/>
      <c r="T573" s="125"/>
      <c r="U573" s="272"/>
    </row>
    <row r="574" spans="1:21">
      <c r="A574" s="272"/>
      <c r="B574" s="84"/>
      <c r="C574" s="85"/>
      <c r="D574" s="86"/>
      <c r="E574" s="84"/>
      <c r="F574" s="87"/>
      <c r="G574" s="87"/>
      <c r="H574" s="87"/>
      <c r="I574" s="87"/>
      <c r="J574" s="87"/>
      <c r="K574" s="87"/>
      <c r="L574" s="87"/>
      <c r="M574" s="88"/>
      <c r="N574" s="211"/>
      <c r="O574" s="220"/>
      <c r="P574" s="221"/>
      <c r="Q574" s="84"/>
      <c r="R574" s="89"/>
      <c r="S574" s="84"/>
      <c r="T574" s="125"/>
      <c r="U574" s="272"/>
    </row>
    <row r="575" spans="1:21">
      <c r="A575" s="272"/>
      <c r="B575" s="84"/>
      <c r="C575" s="85"/>
      <c r="D575" s="86"/>
      <c r="E575" s="84"/>
      <c r="F575" s="87"/>
      <c r="G575" s="87"/>
      <c r="H575" s="87"/>
      <c r="I575" s="87"/>
      <c r="J575" s="87"/>
      <c r="K575" s="87"/>
      <c r="L575" s="87"/>
      <c r="M575" s="88"/>
      <c r="N575" s="211"/>
      <c r="O575" s="220"/>
      <c r="P575" s="221"/>
      <c r="Q575" s="84"/>
      <c r="R575" s="89"/>
      <c r="S575" s="84"/>
      <c r="T575" s="125"/>
      <c r="U575" s="272"/>
    </row>
    <row r="576" spans="1:21">
      <c r="A576" s="272"/>
      <c r="B576" s="84"/>
      <c r="C576" s="85"/>
      <c r="D576" s="86"/>
      <c r="E576" s="84"/>
      <c r="F576" s="87"/>
      <c r="G576" s="87"/>
      <c r="H576" s="87"/>
      <c r="I576" s="87"/>
      <c r="J576" s="87"/>
      <c r="K576" s="87"/>
      <c r="L576" s="87"/>
      <c r="M576" s="88"/>
      <c r="N576" s="211"/>
      <c r="O576" s="220"/>
      <c r="P576" s="221"/>
      <c r="Q576" s="84"/>
      <c r="R576" s="89"/>
      <c r="S576" s="84"/>
      <c r="T576" s="125"/>
      <c r="U576" s="272"/>
    </row>
    <row r="577" spans="1:21">
      <c r="A577" s="272"/>
      <c r="B577" s="84"/>
      <c r="C577" s="85"/>
      <c r="D577" s="86"/>
      <c r="E577" s="84"/>
      <c r="F577" s="87"/>
      <c r="G577" s="87"/>
      <c r="H577" s="87"/>
      <c r="I577" s="87"/>
      <c r="J577" s="87"/>
      <c r="K577" s="87"/>
      <c r="L577" s="87"/>
      <c r="M577" s="88"/>
      <c r="N577" s="211"/>
      <c r="O577" s="220"/>
      <c r="P577" s="221"/>
      <c r="Q577" s="84"/>
      <c r="R577" s="89"/>
      <c r="S577" s="84"/>
      <c r="T577" s="125"/>
      <c r="U577" s="272"/>
    </row>
    <row r="578" spans="1:21">
      <c r="A578" s="272"/>
      <c r="B578" s="84"/>
      <c r="C578" s="85"/>
      <c r="D578" s="86"/>
      <c r="E578" s="84"/>
      <c r="F578" s="87"/>
      <c r="G578" s="87"/>
      <c r="H578" s="87"/>
      <c r="I578" s="87"/>
      <c r="J578" s="87"/>
      <c r="K578" s="87"/>
      <c r="L578" s="87"/>
      <c r="M578" s="88"/>
      <c r="N578" s="211"/>
      <c r="O578" s="220"/>
      <c r="P578" s="221"/>
      <c r="Q578" s="84"/>
      <c r="R578" s="89"/>
      <c r="S578" s="84"/>
      <c r="T578" s="125"/>
      <c r="U578" s="272"/>
    </row>
    <row r="579" spans="1:21">
      <c r="A579" s="272"/>
      <c r="B579" s="84"/>
      <c r="C579" s="85"/>
      <c r="D579" s="86"/>
      <c r="E579" s="84"/>
      <c r="F579" s="87"/>
      <c r="G579" s="87"/>
      <c r="H579" s="87"/>
      <c r="I579" s="87"/>
      <c r="J579" s="87"/>
      <c r="K579" s="87"/>
      <c r="L579" s="87"/>
      <c r="M579" s="88"/>
      <c r="N579" s="211"/>
      <c r="O579" s="220"/>
      <c r="P579" s="221"/>
      <c r="Q579" s="84"/>
      <c r="R579" s="89"/>
      <c r="S579" s="84"/>
      <c r="T579" s="125"/>
      <c r="U579" s="272"/>
    </row>
    <row r="580" spans="1:21">
      <c r="A580" s="272"/>
      <c r="B580" s="84"/>
      <c r="C580" s="85"/>
      <c r="D580" s="86"/>
      <c r="E580" s="84"/>
      <c r="F580" s="87"/>
      <c r="G580" s="87"/>
      <c r="H580" s="87"/>
      <c r="I580" s="87"/>
      <c r="J580" s="87"/>
      <c r="K580" s="87"/>
      <c r="L580" s="87"/>
      <c r="M580" s="88"/>
      <c r="N580" s="211"/>
      <c r="O580" s="220"/>
      <c r="P580" s="221"/>
      <c r="Q580" s="84"/>
      <c r="R580" s="89"/>
      <c r="S580" s="84"/>
      <c r="T580" s="125"/>
      <c r="U580" s="272"/>
    </row>
    <row r="581" spans="1:21">
      <c r="A581" s="272"/>
      <c r="B581" s="84"/>
      <c r="C581" s="85"/>
      <c r="D581" s="86"/>
      <c r="E581" s="84"/>
      <c r="F581" s="87"/>
      <c r="G581" s="87"/>
      <c r="H581" s="87"/>
      <c r="I581" s="87"/>
      <c r="J581" s="87"/>
      <c r="K581" s="87"/>
      <c r="L581" s="87"/>
      <c r="M581" s="88"/>
      <c r="N581" s="211"/>
      <c r="O581" s="220"/>
      <c r="P581" s="221"/>
      <c r="Q581" s="84"/>
      <c r="R581" s="89"/>
      <c r="S581" s="84"/>
      <c r="T581" s="125"/>
      <c r="U581" s="272"/>
    </row>
    <row r="582" spans="1:21">
      <c r="A582" s="272"/>
      <c r="B582" s="84"/>
      <c r="C582" s="85"/>
      <c r="D582" s="86"/>
      <c r="E582" s="84"/>
      <c r="F582" s="87"/>
      <c r="G582" s="87"/>
      <c r="H582" s="87"/>
      <c r="I582" s="87"/>
      <c r="J582" s="87"/>
      <c r="K582" s="87"/>
      <c r="L582" s="87"/>
      <c r="M582" s="88"/>
      <c r="N582" s="211"/>
      <c r="O582" s="220"/>
      <c r="P582" s="221"/>
      <c r="Q582" s="84"/>
      <c r="R582" s="89"/>
      <c r="S582" s="84"/>
      <c r="T582" s="125"/>
      <c r="U582" s="272"/>
    </row>
    <row r="583" spans="1:21">
      <c r="A583" s="272"/>
      <c r="B583" s="84"/>
      <c r="C583" s="85"/>
      <c r="D583" s="86"/>
      <c r="E583" s="84"/>
      <c r="F583" s="87"/>
      <c r="G583" s="87"/>
      <c r="H583" s="87"/>
      <c r="I583" s="87"/>
      <c r="J583" s="87"/>
      <c r="K583" s="87"/>
      <c r="L583" s="87"/>
      <c r="M583" s="88"/>
      <c r="N583" s="211"/>
      <c r="O583" s="220"/>
      <c r="P583" s="221"/>
      <c r="Q583" s="84"/>
      <c r="R583" s="89"/>
      <c r="S583" s="84"/>
      <c r="T583" s="125"/>
      <c r="U583" s="272"/>
    </row>
    <row r="584" spans="1:21">
      <c r="A584" s="272"/>
      <c r="B584" s="84"/>
      <c r="C584" s="85"/>
      <c r="D584" s="86"/>
      <c r="E584" s="84"/>
      <c r="F584" s="87"/>
      <c r="G584" s="87"/>
      <c r="H584" s="87"/>
      <c r="I584" s="87"/>
      <c r="J584" s="87"/>
      <c r="K584" s="87"/>
      <c r="L584" s="87"/>
      <c r="M584" s="88"/>
      <c r="N584" s="211"/>
      <c r="O584" s="220"/>
      <c r="P584" s="221"/>
      <c r="Q584" s="84"/>
      <c r="R584" s="89"/>
      <c r="S584" s="84"/>
      <c r="T584" s="125"/>
      <c r="U584" s="272"/>
    </row>
    <row r="585" spans="1:21">
      <c r="A585" s="272"/>
      <c r="B585" s="84"/>
      <c r="C585" s="85"/>
      <c r="D585" s="86"/>
      <c r="E585" s="84"/>
      <c r="F585" s="87"/>
      <c r="G585" s="87"/>
      <c r="H585" s="87"/>
      <c r="I585" s="87"/>
      <c r="J585" s="87"/>
      <c r="K585" s="87"/>
      <c r="L585" s="87"/>
      <c r="M585" s="88"/>
      <c r="N585" s="211"/>
      <c r="O585" s="220"/>
      <c r="P585" s="221"/>
      <c r="Q585" s="84"/>
      <c r="R585" s="89"/>
      <c r="S585" s="84"/>
      <c r="T585" s="125"/>
      <c r="U585" s="272"/>
    </row>
    <row r="586" spans="1:21">
      <c r="A586" s="272"/>
      <c r="B586" s="84"/>
      <c r="C586" s="85"/>
      <c r="D586" s="86"/>
      <c r="E586" s="84"/>
      <c r="F586" s="87"/>
      <c r="G586" s="87"/>
      <c r="H586" s="87"/>
      <c r="I586" s="87"/>
      <c r="J586" s="87"/>
      <c r="K586" s="87"/>
      <c r="L586" s="87"/>
      <c r="M586" s="88"/>
      <c r="N586" s="211"/>
      <c r="O586" s="220"/>
      <c r="P586" s="221"/>
      <c r="Q586" s="84"/>
      <c r="R586" s="89"/>
      <c r="S586" s="84"/>
      <c r="T586" s="125"/>
      <c r="U586" s="272"/>
    </row>
    <row r="587" spans="1:21">
      <c r="A587" s="272"/>
      <c r="B587" s="84"/>
      <c r="C587" s="85"/>
      <c r="D587" s="86"/>
      <c r="E587" s="84"/>
      <c r="F587" s="87"/>
      <c r="G587" s="87"/>
      <c r="H587" s="87"/>
      <c r="I587" s="87"/>
      <c r="J587" s="87"/>
      <c r="K587" s="87"/>
      <c r="L587" s="87"/>
      <c r="M587" s="88"/>
      <c r="N587" s="211"/>
      <c r="O587" s="220"/>
      <c r="P587" s="221"/>
      <c r="Q587" s="84"/>
      <c r="R587" s="89"/>
      <c r="S587" s="84"/>
      <c r="T587" s="125"/>
      <c r="U587" s="272"/>
    </row>
    <row r="588" spans="1:21">
      <c r="A588" s="272"/>
      <c r="B588" s="84"/>
      <c r="C588" s="85"/>
      <c r="D588" s="86"/>
      <c r="E588" s="84"/>
      <c r="F588" s="87"/>
      <c r="G588" s="87"/>
      <c r="H588" s="87"/>
      <c r="I588" s="87"/>
      <c r="J588" s="87"/>
      <c r="K588" s="87"/>
      <c r="L588" s="87"/>
      <c r="M588" s="88"/>
      <c r="N588" s="211"/>
      <c r="O588" s="220"/>
      <c r="P588" s="221"/>
      <c r="Q588" s="84"/>
      <c r="R588" s="89"/>
      <c r="S588" s="84"/>
      <c r="T588" s="125"/>
      <c r="U588" s="272"/>
    </row>
    <row r="589" spans="1:21">
      <c r="A589" s="272"/>
      <c r="B589" s="84"/>
      <c r="C589" s="85"/>
      <c r="D589" s="86"/>
      <c r="E589" s="84"/>
      <c r="F589" s="87"/>
      <c r="G589" s="87"/>
      <c r="H589" s="87"/>
      <c r="I589" s="87"/>
      <c r="J589" s="87"/>
      <c r="K589" s="87"/>
      <c r="L589" s="87"/>
      <c r="M589" s="88"/>
      <c r="N589" s="211"/>
      <c r="O589" s="220"/>
      <c r="P589" s="221"/>
      <c r="Q589" s="84"/>
      <c r="R589" s="89"/>
      <c r="S589" s="84"/>
      <c r="T589" s="125"/>
      <c r="U589" s="272"/>
    </row>
    <row r="590" spans="1:21">
      <c r="A590" s="272"/>
      <c r="B590" s="84"/>
      <c r="C590" s="85"/>
      <c r="D590" s="86"/>
      <c r="E590" s="84"/>
      <c r="F590" s="87"/>
      <c r="G590" s="87"/>
      <c r="H590" s="87"/>
      <c r="I590" s="87"/>
      <c r="J590" s="87"/>
      <c r="K590" s="87"/>
      <c r="L590" s="87"/>
      <c r="M590" s="88"/>
      <c r="N590" s="211"/>
      <c r="O590" s="220"/>
      <c r="P590" s="221"/>
      <c r="Q590" s="84"/>
      <c r="R590" s="89"/>
      <c r="S590" s="84"/>
      <c r="T590" s="125"/>
      <c r="U590" s="272"/>
    </row>
    <row r="591" spans="1:21">
      <c r="A591" s="272"/>
      <c r="B591" s="84"/>
      <c r="C591" s="85"/>
      <c r="D591" s="86"/>
      <c r="E591" s="84"/>
      <c r="F591" s="87"/>
      <c r="G591" s="87"/>
      <c r="H591" s="87"/>
      <c r="I591" s="87"/>
      <c r="J591" s="87"/>
      <c r="K591" s="87"/>
      <c r="L591" s="87"/>
      <c r="M591" s="88"/>
      <c r="N591" s="211"/>
      <c r="O591" s="220"/>
      <c r="P591" s="221"/>
      <c r="Q591" s="84"/>
      <c r="R591" s="89"/>
      <c r="S591" s="84"/>
      <c r="T591" s="125"/>
      <c r="U591" s="272"/>
    </row>
    <row r="592" spans="1:21">
      <c r="A592" s="272"/>
      <c r="B592" s="84"/>
      <c r="C592" s="85"/>
      <c r="D592" s="86"/>
      <c r="E592" s="84"/>
      <c r="F592" s="87"/>
      <c r="G592" s="87"/>
      <c r="H592" s="87"/>
      <c r="I592" s="87"/>
      <c r="J592" s="87"/>
      <c r="K592" s="87"/>
      <c r="L592" s="87"/>
      <c r="M592" s="88"/>
      <c r="N592" s="211"/>
      <c r="O592" s="220"/>
      <c r="P592" s="221"/>
      <c r="Q592" s="84"/>
      <c r="R592" s="89"/>
      <c r="S592" s="84"/>
      <c r="T592" s="125"/>
      <c r="U592" s="272"/>
    </row>
    <row r="593" spans="1:21">
      <c r="A593" s="272"/>
      <c r="B593" s="84"/>
      <c r="C593" s="85"/>
      <c r="D593" s="86"/>
      <c r="E593" s="84"/>
      <c r="F593" s="87"/>
      <c r="G593" s="87"/>
      <c r="H593" s="87"/>
      <c r="I593" s="87"/>
      <c r="J593" s="87"/>
      <c r="K593" s="87"/>
      <c r="L593" s="87"/>
      <c r="M593" s="88"/>
      <c r="N593" s="211"/>
      <c r="O593" s="220"/>
      <c r="P593" s="221"/>
      <c r="Q593" s="84"/>
      <c r="R593" s="89"/>
      <c r="S593" s="84"/>
      <c r="T593" s="125"/>
      <c r="U593" s="272"/>
    </row>
    <row r="594" spans="1:21">
      <c r="A594" s="272"/>
      <c r="B594" s="84"/>
      <c r="C594" s="85"/>
      <c r="D594" s="86"/>
      <c r="E594" s="84"/>
      <c r="F594" s="87"/>
      <c r="G594" s="87"/>
      <c r="H594" s="87"/>
      <c r="I594" s="87"/>
      <c r="J594" s="87"/>
      <c r="K594" s="87"/>
      <c r="L594" s="87"/>
      <c r="M594" s="88"/>
      <c r="N594" s="211"/>
      <c r="O594" s="220"/>
      <c r="P594" s="221"/>
      <c r="Q594" s="84"/>
      <c r="R594" s="89"/>
      <c r="S594" s="84"/>
      <c r="T594" s="125"/>
      <c r="U594" s="272"/>
    </row>
    <row r="595" spans="1:21">
      <c r="A595" s="272"/>
      <c r="B595" s="84"/>
      <c r="C595" s="85"/>
      <c r="D595" s="86"/>
      <c r="E595" s="84"/>
      <c r="F595" s="87"/>
      <c r="G595" s="87"/>
      <c r="H595" s="87"/>
      <c r="I595" s="87"/>
      <c r="J595" s="87"/>
      <c r="K595" s="87"/>
      <c r="L595" s="87"/>
      <c r="M595" s="88"/>
      <c r="N595" s="211"/>
      <c r="O595" s="220"/>
      <c r="P595" s="221"/>
      <c r="Q595" s="84"/>
      <c r="R595" s="89"/>
      <c r="S595" s="84"/>
      <c r="T595" s="125"/>
      <c r="U595" s="272"/>
    </row>
    <row r="596" spans="1:21">
      <c r="A596" s="272"/>
      <c r="B596" s="84"/>
      <c r="C596" s="85"/>
      <c r="D596" s="86"/>
      <c r="E596" s="84"/>
      <c r="F596" s="87"/>
      <c r="G596" s="87"/>
      <c r="H596" s="87"/>
      <c r="I596" s="87"/>
      <c r="J596" s="87"/>
      <c r="K596" s="87"/>
      <c r="L596" s="87"/>
      <c r="M596" s="88"/>
      <c r="N596" s="211"/>
      <c r="O596" s="220"/>
      <c r="P596" s="221"/>
      <c r="Q596" s="84"/>
      <c r="R596" s="89"/>
      <c r="S596" s="84"/>
      <c r="T596" s="125"/>
      <c r="U596" s="272"/>
    </row>
    <row r="597" spans="1:21">
      <c r="A597" s="272"/>
      <c r="B597" s="84"/>
      <c r="C597" s="85"/>
      <c r="D597" s="86"/>
      <c r="E597" s="84"/>
      <c r="F597" s="87"/>
      <c r="G597" s="87"/>
      <c r="H597" s="87"/>
      <c r="I597" s="87"/>
      <c r="J597" s="87"/>
      <c r="K597" s="87"/>
      <c r="L597" s="87"/>
      <c r="M597" s="88"/>
      <c r="N597" s="211"/>
      <c r="O597" s="220"/>
      <c r="P597" s="221"/>
      <c r="Q597" s="84"/>
      <c r="R597" s="89"/>
      <c r="S597" s="84"/>
      <c r="T597" s="125"/>
      <c r="U597" s="272"/>
    </row>
    <row r="598" spans="1:21">
      <c r="A598" s="272"/>
      <c r="B598" s="84"/>
      <c r="C598" s="85"/>
      <c r="D598" s="86"/>
      <c r="E598" s="84"/>
      <c r="F598" s="87"/>
      <c r="G598" s="87"/>
      <c r="H598" s="87"/>
      <c r="I598" s="87"/>
      <c r="J598" s="87"/>
      <c r="K598" s="87"/>
      <c r="L598" s="87"/>
      <c r="M598" s="88"/>
      <c r="N598" s="211"/>
      <c r="O598" s="220"/>
      <c r="P598" s="221"/>
      <c r="Q598" s="84"/>
      <c r="R598" s="89"/>
      <c r="S598" s="84"/>
      <c r="T598" s="125"/>
      <c r="U598" s="272"/>
    </row>
    <row r="599" spans="1:21">
      <c r="A599" s="272"/>
      <c r="B599" s="84"/>
      <c r="C599" s="85"/>
      <c r="D599" s="86"/>
      <c r="E599" s="84"/>
      <c r="F599" s="87"/>
      <c r="G599" s="87"/>
      <c r="H599" s="87"/>
      <c r="I599" s="87"/>
      <c r="J599" s="87"/>
      <c r="K599" s="87"/>
      <c r="L599" s="87"/>
      <c r="M599" s="88"/>
      <c r="N599" s="211"/>
      <c r="O599" s="220"/>
      <c r="P599" s="221"/>
      <c r="Q599" s="84"/>
      <c r="R599" s="89"/>
      <c r="S599" s="84"/>
      <c r="T599" s="125"/>
      <c r="U599" s="272"/>
    </row>
    <row r="600" spans="1:21">
      <c r="A600" s="272"/>
      <c r="B600" s="84"/>
      <c r="C600" s="85"/>
      <c r="D600" s="86"/>
      <c r="E600" s="84"/>
      <c r="F600" s="87"/>
      <c r="G600" s="87"/>
      <c r="H600" s="87"/>
      <c r="I600" s="87"/>
      <c r="J600" s="87"/>
      <c r="K600" s="87"/>
      <c r="L600" s="87"/>
      <c r="M600" s="88"/>
      <c r="N600" s="211"/>
      <c r="O600" s="220"/>
      <c r="P600" s="221"/>
      <c r="Q600" s="84"/>
      <c r="R600" s="89"/>
      <c r="S600" s="84"/>
      <c r="T600" s="125"/>
      <c r="U600" s="272"/>
    </row>
    <row r="601" spans="1:21">
      <c r="A601" s="272"/>
      <c r="B601" s="84"/>
      <c r="C601" s="85"/>
      <c r="D601" s="86"/>
      <c r="E601" s="84"/>
      <c r="F601" s="87"/>
      <c r="G601" s="87"/>
      <c r="H601" s="87"/>
      <c r="I601" s="87"/>
      <c r="J601" s="87"/>
      <c r="K601" s="87"/>
      <c r="L601" s="87"/>
      <c r="M601" s="88"/>
      <c r="N601" s="211"/>
      <c r="O601" s="220"/>
      <c r="P601" s="221"/>
      <c r="Q601" s="84"/>
      <c r="R601" s="89"/>
      <c r="S601" s="84"/>
      <c r="T601" s="125"/>
      <c r="U601" s="272"/>
    </row>
    <row r="602" spans="1:21">
      <c r="A602" s="272"/>
      <c r="B602" s="84"/>
      <c r="C602" s="85"/>
      <c r="D602" s="86"/>
      <c r="E602" s="84"/>
      <c r="F602" s="87"/>
      <c r="G602" s="87"/>
      <c r="H602" s="87"/>
      <c r="I602" s="87"/>
      <c r="J602" s="87"/>
      <c r="K602" s="87"/>
      <c r="L602" s="87"/>
      <c r="M602" s="88"/>
      <c r="N602" s="211"/>
      <c r="O602" s="220"/>
      <c r="P602" s="221"/>
      <c r="Q602" s="84"/>
      <c r="R602" s="89"/>
      <c r="S602" s="84"/>
      <c r="T602" s="125"/>
      <c r="U602" s="272"/>
    </row>
    <row r="603" spans="1:21">
      <c r="A603" s="272"/>
      <c r="B603" s="84"/>
      <c r="C603" s="85"/>
      <c r="D603" s="86"/>
      <c r="E603" s="84"/>
      <c r="F603" s="87"/>
      <c r="G603" s="87"/>
      <c r="H603" s="87"/>
      <c r="I603" s="87"/>
      <c r="J603" s="87"/>
      <c r="K603" s="87"/>
      <c r="L603" s="87"/>
      <c r="M603" s="88"/>
      <c r="N603" s="211"/>
      <c r="O603" s="220"/>
      <c r="P603" s="221"/>
      <c r="Q603" s="84"/>
      <c r="R603" s="89"/>
      <c r="S603" s="84"/>
      <c r="T603" s="125"/>
      <c r="U603" s="272"/>
    </row>
    <row r="604" spans="1:21">
      <c r="A604" s="272"/>
      <c r="B604" s="84"/>
      <c r="C604" s="85"/>
      <c r="D604" s="86"/>
      <c r="E604" s="84"/>
      <c r="F604" s="87"/>
      <c r="G604" s="87"/>
      <c r="H604" s="87"/>
      <c r="I604" s="87"/>
      <c r="J604" s="87"/>
      <c r="K604" s="87"/>
      <c r="L604" s="87"/>
      <c r="M604" s="88"/>
      <c r="N604" s="211"/>
      <c r="O604" s="220"/>
      <c r="P604" s="221"/>
      <c r="Q604" s="84"/>
      <c r="R604" s="89"/>
      <c r="S604" s="84"/>
      <c r="T604" s="125"/>
      <c r="U604" s="272"/>
    </row>
    <row r="605" spans="1:21">
      <c r="A605" s="272"/>
      <c r="B605" s="84"/>
      <c r="C605" s="85"/>
      <c r="D605" s="86"/>
      <c r="E605" s="84"/>
      <c r="F605" s="87"/>
      <c r="G605" s="87"/>
      <c r="H605" s="87"/>
      <c r="I605" s="87"/>
      <c r="J605" s="87"/>
      <c r="K605" s="87"/>
      <c r="L605" s="87"/>
      <c r="M605" s="88"/>
      <c r="N605" s="211"/>
      <c r="O605" s="220"/>
      <c r="P605" s="221"/>
      <c r="Q605" s="84"/>
      <c r="R605" s="89"/>
      <c r="S605" s="84"/>
      <c r="T605" s="125"/>
      <c r="U605" s="272"/>
    </row>
    <row r="606" spans="1:21">
      <c r="A606" s="272"/>
      <c r="B606" s="84"/>
      <c r="C606" s="85"/>
      <c r="D606" s="86"/>
      <c r="E606" s="84"/>
      <c r="F606" s="87"/>
      <c r="G606" s="87"/>
      <c r="H606" s="87"/>
      <c r="I606" s="87"/>
      <c r="J606" s="87"/>
      <c r="K606" s="87"/>
      <c r="L606" s="87"/>
      <c r="M606" s="88"/>
      <c r="N606" s="211"/>
      <c r="O606" s="220"/>
      <c r="P606" s="221"/>
      <c r="Q606" s="84"/>
      <c r="R606" s="89"/>
      <c r="S606" s="84"/>
      <c r="T606" s="125"/>
      <c r="U606" s="272"/>
    </row>
    <row r="607" spans="1:21">
      <c r="A607" s="272"/>
      <c r="B607" s="84"/>
      <c r="C607" s="85"/>
      <c r="D607" s="86"/>
      <c r="E607" s="84"/>
      <c r="F607" s="87"/>
      <c r="G607" s="87"/>
      <c r="H607" s="87"/>
      <c r="I607" s="87"/>
      <c r="J607" s="87"/>
      <c r="K607" s="87"/>
      <c r="L607" s="87"/>
      <c r="M607" s="88"/>
      <c r="N607" s="211"/>
      <c r="O607" s="220"/>
      <c r="P607" s="221"/>
      <c r="Q607" s="84"/>
      <c r="R607" s="89"/>
      <c r="S607" s="84"/>
      <c r="T607" s="125"/>
      <c r="U607" s="272"/>
    </row>
    <row r="608" spans="1:21">
      <c r="A608" s="272"/>
      <c r="B608" s="84"/>
      <c r="C608" s="85"/>
      <c r="D608" s="86"/>
      <c r="E608" s="84"/>
      <c r="F608" s="87"/>
      <c r="G608" s="87"/>
      <c r="H608" s="87"/>
      <c r="I608" s="87"/>
      <c r="J608" s="87"/>
      <c r="K608" s="87"/>
      <c r="L608" s="87"/>
      <c r="M608" s="88"/>
      <c r="N608" s="211"/>
      <c r="O608" s="220"/>
      <c r="P608" s="221"/>
      <c r="Q608" s="84"/>
      <c r="R608" s="89"/>
      <c r="S608" s="84"/>
      <c r="T608" s="125"/>
      <c r="U608" s="272"/>
    </row>
    <row r="609" spans="1:21">
      <c r="A609" s="272"/>
      <c r="B609" s="84"/>
      <c r="C609" s="85"/>
      <c r="D609" s="86"/>
      <c r="E609" s="84"/>
      <c r="F609" s="87"/>
      <c r="G609" s="87"/>
      <c r="H609" s="87"/>
      <c r="I609" s="87"/>
      <c r="J609" s="87"/>
      <c r="K609" s="87"/>
      <c r="L609" s="87"/>
      <c r="M609" s="88"/>
      <c r="N609" s="211"/>
      <c r="O609" s="220"/>
      <c r="P609" s="221"/>
      <c r="Q609" s="84"/>
      <c r="R609" s="89"/>
      <c r="S609" s="84"/>
      <c r="T609" s="125"/>
      <c r="U609" s="272"/>
    </row>
    <row r="610" spans="1:21">
      <c r="A610" s="272"/>
      <c r="B610" s="84"/>
      <c r="C610" s="85"/>
      <c r="D610" s="86"/>
      <c r="E610" s="84"/>
      <c r="F610" s="87"/>
      <c r="G610" s="87"/>
      <c r="H610" s="87"/>
      <c r="I610" s="87"/>
      <c r="J610" s="87"/>
      <c r="K610" s="87"/>
      <c r="L610" s="87"/>
      <c r="M610" s="88"/>
      <c r="N610" s="211"/>
      <c r="O610" s="220"/>
      <c r="P610" s="221"/>
      <c r="Q610" s="84"/>
      <c r="R610" s="89"/>
      <c r="S610" s="84"/>
      <c r="T610" s="125"/>
      <c r="U610" s="272"/>
    </row>
    <row r="611" spans="1:21">
      <c r="A611" s="272"/>
      <c r="B611" s="84"/>
      <c r="C611" s="85"/>
      <c r="D611" s="86"/>
      <c r="E611" s="84"/>
      <c r="F611" s="87"/>
      <c r="G611" s="87"/>
      <c r="H611" s="87"/>
      <c r="I611" s="87"/>
      <c r="J611" s="87"/>
      <c r="K611" s="87"/>
      <c r="L611" s="87"/>
      <c r="M611" s="88"/>
      <c r="N611" s="211"/>
      <c r="O611" s="220"/>
      <c r="P611" s="221"/>
      <c r="Q611" s="84"/>
      <c r="R611" s="89"/>
      <c r="S611" s="84"/>
      <c r="T611" s="125"/>
      <c r="U611" s="272"/>
    </row>
    <row r="612" spans="1:21">
      <c r="A612" s="272"/>
      <c r="B612" s="84"/>
      <c r="C612" s="85"/>
      <c r="D612" s="86"/>
      <c r="E612" s="84"/>
      <c r="F612" s="87"/>
      <c r="G612" s="87"/>
      <c r="H612" s="87"/>
      <c r="I612" s="87"/>
      <c r="J612" s="87"/>
      <c r="K612" s="87"/>
      <c r="L612" s="87"/>
      <c r="M612" s="88"/>
      <c r="N612" s="211"/>
      <c r="O612" s="220"/>
      <c r="P612" s="221"/>
      <c r="Q612" s="84"/>
      <c r="R612" s="89"/>
      <c r="S612" s="84"/>
      <c r="T612" s="125"/>
      <c r="U612" s="272"/>
    </row>
    <row r="613" spans="1:21">
      <c r="A613" s="272"/>
      <c r="B613" s="84"/>
      <c r="C613" s="85"/>
      <c r="D613" s="86"/>
      <c r="E613" s="84"/>
      <c r="F613" s="87"/>
      <c r="G613" s="87"/>
      <c r="H613" s="87"/>
      <c r="I613" s="87"/>
      <c r="J613" s="87"/>
      <c r="K613" s="87"/>
      <c r="L613" s="87"/>
      <c r="M613" s="88"/>
      <c r="N613" s="211"/>
      <c r="O613" s="220"/>
      <c r="P613" s="221"/>
      <c r="Q613" s="84"/>
      <c r="R613" s="89"/>
      <c r="S613" s="84"/>
      <c r="T613" s="125"/>
      <c r="U613" s="272"/>
    </row>
    <row r="614" spans="1:21">
      <c r="A614" s="272"/>
      <c r="B614" s="84"/>
      <c r="C614" s="85"/>
      <c r="D614" s="86"/>
      <c r="E614" s="84"/>
      <c r="F614" s="87"/>
      <c r="G614" s="87"/>
      <c r="H614" s="87"/>
      <c r="I614" s="87"/>
      <c r="J614" s="87"/>
      <c r="K614" s="87"/>
      <c r="L614" s="87"/>
      <c r="M614" s="88"/>
      <c r="N614" s="211"/>
      <c r="O614" s="220"/>
      <c r="P614" s="221"/>
      <c r="Q614" s="84"/>
      <c r="R614" s="89"/>
      <c r="S614" s="84"/>
      <c r="T614" s="125"/>
      <c r="U614" s="272"/>
    </row>
    <row r="615" spans="1:21">
      <c r="A615" s="272"/>
      <c r="B615" s="84"/>
      <c r="C615" s="85"/>
      <c r="D615" s="86"/>
      <c r="E615" s="84"/>
      <c r="F615" s="87"/>
      <c r="G615" s="87"/>
      <c r="H615" s="87"/>
      <c r="I615" s="87"/>
      <c r="J615" s="87"/>
      <c r="K615" s="87"/>
      <c r="L615" s="87"/>
      <c r="M615" s="88"/>
      <c r="N615" s="211"/>
      <c r="O615" s="220"/>
      <c r="P615" s="221"/>
      <c r="Q615" s="84"/>
      <c r="R615" s="89"/>
      <c r="S615" s="84"/>
      <c r="T615" s="125"/>
      <c r="U615" s="272"/>
    </row>
    <row r="616" spans="1:21">
      <c r="A616" s="272"/>
      <c r="B616" s="84"/>
      <c r="C616" s="85"/>
      <c r="D616" s="86"/>
      <c r="E616" s="84"/>
      <c r="F616" s="87"/>
      <c r="G616" s="87"/>
      <c r="H616" s="87"/>
      <c r="I616" s="87"/>
      <c r="J616" s="87"/>
      <c r="K616" s="87"/>
      <c r="L616" s="87"/>
      <c r="M616" s="88"/>
      <c r="N616" s="211"/>
      <c r="O616" s="220"/>
      <c r="P616" s="221"/>
      <c r="Q616" s="84"/>
      <c r="R616" s="89"/>
      <c r="S616" s="84"/>
      <c r="T616" s="125"/>
      <c r="U616" s="272"/>
    </row>
    <row r="617" spans="1:21">
      <c r="A617" s="272"/>
      <c r="B617" s="84"/>
      <c r="C617" s="85"/>
      <c r="D617" s="86"/>
      <c r="E617" s="84"/>
      <c r="F617" s="87"/>
      <c r="G617" s="87"/>
      <c r="H617" s="87"/>
      <c r="I617" s="87"/>
      <c r="J617" s="87"/>
      <c r="K617" s="87"/>
      <c r="L617" s="87"/>
      <c r="M617" s="88"/>
      <c r="N617" s="211"/>
      <c r="O617" s="220"/>
      <c r="P617" s="221"/>
      <c r="Q617" s="84"/>
      <c r="R617" s="89"/>
      <c r="S617" s="84"/>
      <c r="T617" s="125"/>
      <c r="U617" s="272"/>
    </row>
    <row r="618" spans="1:21">
      <c r="A618" s="272"/>
      <c r="B618" s="84"/>
      <c r="C618" s="85"/>
      <c r="D618" s="86"/>
      <c r="E618" s="84"/>
      <c r="F618" s="87"/>
      <c r="G618" s="87"/>
      <c r="H618" s="87"/>
      <c r="I618" s="87"/>
      <c r="J618" s="87"/>
      <c r="K618" s="87"/>
      <c r="L618" s="87"/>
      <c r="M618" s="88"/>
      <c r="N618" s="211"/>
      <c r="O618" s="220"/>
      <c r="P618" s="221"/>
      <c r="Q618" s="84"/>
      <c r="R618" s="89"/>
      <c r="S618" s="84"/>
      <c r="T618" s="125"/>
      <c r="U618" s="272"/>
    </row>
    <row r="619" spans="1:21">
      <c r="A619" s="272"/>
      <c r="B619" s="84"/>
      <c r="C619" s="85"/>
      <c r="D619" s="86"/>
      <c r="E619" s="84"/>
      <c r="F619" s="87"/>
      <c r="G619" s="87"/>
      <c r="H619" s="87"/>
      <c r="I619" s="87"/>
      <c r="J619" s="87"/>
      <c r="K619" s="87"/>
      <c r="L619" s="87"/>
      <c r="M619" s="88"/>
      <c r="N619" s="211"/>
      <c r="O619" s="220"/>
      <c r="P619" s="221"/>
      <c r="Q619" s="84"/>
      <c r="R619" s="89"/>
      <c r="S619" s="84"/>
      <c r="T619" s="125"/>
      <c r="U619" s="272"/>
    </row>
    <row r="620" spans="1:21">
      <c r="A620" s="272"/>
      <c r="B620" s="84"/>
      <c r="C620" s="85"/>
      <c r="D620" s="86"/>
      <c r="E620" s="84"/>
      <c r="F620" s="87"/>
      <c r="G620" s="87"/>
      <c r="H620" s="87"/>
      <c r="I620" s="87"/>
      <c r="J620" s="87"/>
      <c r="K620" s="87"/>
      <c r="L620" s="87"/>
      <c r="M620" s="88"/>
      <c r="N620" s="211"/>
      <c r="O620" s="220"/>
      <c r="P620" s="221"/>
      <c r="Q620" s="84"/>
      <c r="R620" s="89"/>
      <c r="S620" s="84"/>
      <c r="T620" s="125"/>
      <c r="U620" s="272"/>
    </row>
    <row r="621" spans="1:21">
      <c r="A621" s="272"/>
      <c r="B621" s="84"/>
      <c r="C621" s="85"/>
      <c r="D621" s="86"/>
      <c r="E621" s="84"/>
      <c r="F621" s="87"/>
      <c r="G621" s="87"/>
      <c r="H621" s="87"/>
      <c r="I621" s="87"/>
      <c r="J621" s="87"/>
      <c r="K621" s="87"/>
      <c r="L621" s="87"/>
      <c r="M621" s="88"/>
      <c r="N621" s="211"/>
      <c r="O621" s="220"/>
      <c r="P621" s="221"/>
      <c r="Q621" s="84"/>
      <c r="R621" s="89"/>
      <c r="S621" s="84"/>
      <c r="T621" s="125"/>
      <c r="U621" s="272"/>
    </row>
    <row r="622" spans="1:21">
      <c r="A622" s="272"/>
      <c r="B622" s="84"/>
      <c r="C622" s="85"/>
      <c r="D622" s="86"/>
      <c r="E622" s="84"/>
      <c r="F622" s="87"/>
      <c r="G622" s="87"/>
      <c r="H622" s="87"/>
      <c r="I622" s="87"/>
      <c r="J622" s="87"/>
      <c r="K622" s="87"/>
      <c r="L622" s="87"/>
      <c r="M622" s="88"/>
      <c r="N622" s="211"/>
      <c r="O622" s="220"/>
      <c r="P622" s="221"/>
      <c r="Q622" s="84"/>
      <c r="R622" s="89"/>
      <c r="S622" s="84"/>
      <c r="T622" s="125"/>
      <c r="U622" s="272"/>
    </row>
    <row r="623" spans="1:21">
      <c r="A623" s="272"/>
      <c r="B623" s="84"/>
      <c r="C623" s="85"/>
      <c r="D623" s="86"/>
      <c r="E623" s="84"/>
      <c r="F623" s="87"/>
      <c r="G623" s="87"/>
      <c r="H623" s="87"/>
      <c r="I623" s="87"/>
      <c r="J623" s="87"/>
      <c r="K623" s="87"/>
      <c r="L623" s="87"/>
      <c r="M623" s="88"/>
      <c r="N623" s="211"/>
      <c r="O623" s="220"/>
      <c r="P623" s="221"/>
      <c r="Q623" s="84"/>
      <c r="R623" s="89"/>
      <c r="S623" s="84"/>
      <c r="T623" s="125"/>
      <c r="U623" s="272"/>
    </row>
    <row r="624" spans="1:21">
      <c r="A624" s="272"/>
      <c r="B624" s="84"/>
      <c r="C624" s="85"/>
      <c r="D624" s="86"/>
      <c r="E624" s="84"/>
      <c r="F624" s="87"/>
      <c r="G624" s="87"/>
      <c r="H624" s="87"/>
      <c r="I624" s="87"/>
      <c r="J624" s="87"/>
      <c r="K624" s="87"/>
      <c r="L624" s="87"/>
      <c r="M624" s="88"/>
      <c r="N624" s="211"/>
      <c r="O624" s="220"/>
      <c r="P624" s="221"/>
      <c r="Q624" s="84"/>
      <c r="R624" s="89"/>
      <c r="S624" s="84"/>
      <c r="T624" s="125"/>
      <c r="U624" s="272"/>
    </row>
    <row r="625" spans="1:21">
      <c r="A625" s="272"/>
      <c r="B625" s="84"/>
      <c r="C625" s="85"/>
      <c r="D625" s="86"/>
      <c r="E625" s="84"/>
      <c r="F625" s="87"/>
      <c r="G625" s="87"/>
      <c r="H625" s="87"/>
      <c r="I625" s="87"/>
      <c r="J625" s="87"/>
      <c r="K625" s="87"/>
      <c r="L625" s="87"/>
      <c r="M625" s="88"/>
      <c r="N625" s="211"/>
      <c r="O625" s="220"/>
      <c r="P625" s="221"/>
      <c r="Q625" s="84"/>
      <c r="R625" s="89"/>
      <c r="S625" s="84"/>
      <c r="T625" s="125"/>
      <c r="U625" s="272"/>
    </row>
    <row r="626" spans="1:21">
      <c r="A626" s="272"/>
      <c r="B626" s="84"/>
      <c r="C626" s="85"/>
      <c r="D626" s="86"/>
      <c r="E626" s="84"/>
      <c r="F626" s="87"/>
      <c r="G626" s="87"/>
      <c r="H626" s="87"/>
      <c r="I626" s="87"/>
      <c r="J626" s="87"/>
      <c r="K626" s="87"/>
      <c r="L626" s="87"/>
      <c r="M626" s="88"/>
      <c r="N626" s="211"/>
      <c r="O626" s="220"/>
      <c r="P626" s="221"/>
      <c r="Q626" s="84"/>
      <c r="R626" s="89"/>
      <c r="S626" s="84"/>
      <c r="T626" s="125"/>
      <c r="U626" s="272"/>
    </row>
    <row r="627" spans="1:21">
      <c r="A627" s="272"/>
      <c r="B627" s="84"/>
      <c r="C627" s="85"/>
      <c r="D627" s="86"/>
      <c r="E627" s="84"/>
      <c r="F627" s="87"/>
      <c r="G627" s="87"/>
      <c r="H627" s="87"/>
      <c r="I627" s="87"/>
      <c r="J627" s="87"/>
      <c r="K627" s="87"/>
      <c r="L627" s="87"/>
      <c r="M627" s="88"/>
      <c r="N627" s="211"/>
      <c r="O627" s="220"/>
      <c r="P627" s="221"/>
      <c r="Q627" s="84"/>
      <c r="R627" s="89"/>
      <c r="S627" s="84"/>
      <c r="T627" s="125"/>
      <c r="U627" s="272"/>
    </row>
    <row r="628" spans="1:21">
      <c r="A628" s="272"/>
      <c r="B628" s="84"/>
      <c r="C628" s="85"/>
      <c r="D628" s="86"/>
      <c r="E628" s="84"/>
      <c r="F628" s="87"/>
      <c r="G628" s="87"/>
      <c r="H628" s="87"/>
      <c r="I628" s="87"/>
      <c r="J628" s="87"/>
      <c r="K628" s="87"/>
      <c r="L628" s="87"/>
      <c r="M628" s="88"/>
      <c r="N628" s="211"/>
      <c r="O628" s="220"/>
      <c r="P628" s="221"/>
      <c r="Q628" s="84"/>
      <c r="R628" s="89"/>
      <c r="S628" s="84"/>
      <c r="T628" s="125"/>
      <c r="U628" s="272"/>
    </row>
    <row r="629" spans="1:21">
      <c r="A629" s="272"/>
      <c r="B629" s="84"/>
      <c r="C629" s="85"/>
      <c r="D629" s="86"/>
      <c r="E629" s="84"/>
      <c r="F629" s="87"/>
      <c r="G629" s="87"/>
      <c r="H629" s="87"/>
      <c r="I629" s="87"/>
      <c r="J629" s="87"/>
      <c r="K629" s="87"/>
      <c r="L629" s="87"/>
      <c r="M629" s="88"/>
      <c r="N629" s="211"/>
      <c r="O629" s="220"/>
      <c r="P629" s="221"/>
      <c r="Q629" s="84"/>
      <c r="R629" s="89"/>
      <c r="S629" s="84"/>
      <c r="T629" s="125"/>
      <c r="U629" s="272"/>
    </row>
    <row r="630" spans="1:21">
      <c r="A630" s="272"/>
      <c r="B630" s="84"/>
      <c r="C630" s="85"/>
      <c r="D630" s="86"/>
      <c r="E630" s="84"/>
      <c r="F630" s="87"/>
      <c r="G630" s="87"/>
      <c r="H630" s="87"/>
      <c r="I630" s="87"/>
      <c r="J630" s="87"/>
      <c r="K630" s="87"/>
      <c r="L630" s="87"/>
      <c r="M630" s="88"/>
      <c r="N630" s="211"/>
      <c r="O630" s="220"/>
      <c r="P630" s="221"/>
      <c r="Q630" s="84"/>
      <c r="R630" s="89"/>
      <c r="S630" s="84"/>
      <c r="T630" s="125"/>
      <c r="U630" s="272"/>
    </row>
    <row r="631" spans="1:21">
      <c r="A631" s="272"/>
      <c r="B631" s="84"/>
      <c r="C631" s="85"/>
      <c r="D631" s="86"/>
      <c r="E631" s="84"/>
      <c r="F631" s="87"/>
      <c r="G631" s="87"/>
      <c r="H631" s="87"/>
      <c r="I631" s="87"/>
      <c r="J631" s="87"/>
      <c r="K631" s="87"/>
      <c r="L631" s="87"/>
      <c r="M631" s="88"/>
      <c r="N631" s="211"/>
      <c r="O631" s="220"/>
      <c r="P631" s="221"/>
      <c r="Q631" s="84"/>
      <c r="R631" s="89"/>
      <c r="S631" s="84"/>
      <c r="T631" s="125"/>
      <c r="U631" s="272"/>
    </row>
    <row r="632" spans="1:21">
      <c r="A632" s="272"/>
      <c r="B632" s="84"/>
      <c r="C632" s="85"/>
      <c r="D632" s="86"/>
      <c r="E632" s="84"/>
      <c r="F632" s="87"/>
      <c r="G632" s="87"/>
      <c r="H632" s="87"/>
      <c r="I632" s="87"/>
      <c r="J632" s="87"/>
      <c r="K632" s="87"/>
      <c r="L632" s="87"/>
      <c r="M632" s="88"/>
      <c r="N632" s="211"/>
      <c r="O632" s="220"/>
      <c r="P632" s="221"/>
      <c r="Q632" s="84"/>
      <c r="R632" s="89"/>
      <c r="S632" s="84"/>
      <c r="T632" s="125"/>
      <c r="U632" s="272"/>
    </row>
    <row r="633" spans="1:21">
      <c r="A633" s="272"/>
      <c r="B633" s="84"/>
      <c r="C633" s="85"/>
      <c r="D633" s="86"/>
      <c r="E633" s="84"/>
      <c r="F633" s="87"/>
      <c r="G633" s="87"/>
      <c r="H633" s="87"/>
      <c r="I633" s="87"/>
      <c r="J633" s="87"/>
      <c r="K633" s="87"/>
      <c r="L633" s="87"/>
      <c r="M633" s="88"/>
      <c r="N633" s="211"/>
      <c r="O633" s="220"/>
      <c r="P633" s="221"/>
      <c r="Q633" s="84"/>
      <c r="R633" s="89"/>
      <c r="S633" s="84"/>
      <c r="T633" s="125"/>
      <c r="U633" s="272"/>
    </row>
    <row r="634" spans="1:21">
      <c r="A634" s="272"/>
      <c r="B634" s="84"/>
      <c r="C634" s="85"/>
      <c r="D634" s="86"/>
      <c r="E634" s="84"/>
      <c r="F634" s="87"/>
      <c r="G634" s="87"/>
      <c r="H634" s="87"/>
      <c r="I634" s="87"/>
      <c r="J634" s="87"/>
      <c r="K634" s="87"/>
      <c r="L634" s="87"/>
      <c r="M634" s="88"/>
      <c r="N634" s="211"/>
      <c r="O634" s="220"/>
      <c r="P634" s="221"/>
      <c r="Q634" s="84"/>
      <c r="R634" s="89"/>
      <c r="S634" s="84"/>
      <c r="T634" s="125"/>
      <c r="U634" s="272"/>
    </row>
    <row r="635" spans="1:21">
      <c r="A635" s="272"/>
      <c r="B635" s="84"/>
      <c r="C635" s="85"/>
      <c r="D635" s="86"/>
      <c r="E635" s="84"/>
      <c r="F635" s="87"/>
      <c r="G635" s="87"/>
      <c r="H635" s="87"/>
      <c r="I635" s="87"/>
      <c r="J635" s="87"/>
      <c r="K635" s="87"/>
      <c r="L635" s="87"/>
      <c r="M635" s="88"/>
      <c r="N635" s="211"/>
      <c r="O635" s="220"/>
      <c r="P635" s="221"/>
      <c r="Q635" s="84"/>
      <c r="R635" s="89"/>
      <c r="S635" s="84"/>
      <c r="T635" s="125"/>
      <c r="U635" s="272"/>
    </row>
    <row r="636" spans="1:21">
      <c r="A636" s="272"/>
      <c r="B636" s="84"/>
      <c r="C636" s="85"/>
      <c r="D636" s="86"/>
      <c r="E636" s="84"/>
      <c r="F636" s="87"/>
      <c r="G636" s="87"/>
      <c r="H636" s="87"/>
      <c r="I636" s="87"/>
      <c r="J636" s="87"/>
      <c r="K636" s="87"/>
      <c r="L636" s="87"/>
      <c r="M636" s="88"/>
      <c r="N636" s="211"/>
      <c r="O636" s="220"/>
      <c r="P636" s="221"/>
      <c r="Q636" s="84"/>
      <c r="R636" s="89"/>
      <c r="S636" s="84"/>
      <c r="T636" s="125"/>
      <c r="U636" s="272"/>
    </row>
    <row r="637" spans="1:21">
      <c r="A637" s="272"/>
      <c r="B637" s="84"/>
      <c r="C637" s="85"/>
      <c r="D637" s="86"/>
      <c r="E637" s="84"/>
      <c r="F637" s="87"/>
      <c r="G637" s="87"/>
      <c r="H637" s="87"/>
      <c r="I637" s="87"/>
      <c r="J637" s="87"/>
      <c r="K637" s="87"/>
      <c r="L637" s="87"/>
      <c r="M637" s="88"/>
      <c r="N637" s="211"/>
      <c r="O637" s="220"/>
      <c r="P637" s="221"/>
      <c r="Q637" s="84"/>
      <c r="R637" s="89"/>
      <c r="S637" s="84"/>
      <c r="T637" s="125"/>
      <c r="U637" s="272"/>
    </row>
    <row r="638" spans="1:21">
      <c r="A638" s="272"/>
      <c r="B638" s="84"/>
      <c r="C638" s="85"/>
      <c r="D638" s="86"/>
      <c r="E638" s="84"/>
      <c r="F638" s="87"/>
      <c r="G638" s="87"/>
      <c r="H638" s="87"/>
      <c r="I638" s="87"/>
      <c r="J638" s="87"/>
      <c r="K638" s="87"/>
      <c r="L638" s="87"/>
      <c r="M638" s="88"/>
      <c r="N638" s="211"/>
      <c r="O638" s="220"/>
      <c r="P638" s="221"/>
      <c r="Q638" s="84"/>
      <c r="R638" s="89"/>
      <c r="S638" s="84"/>
      <c r="T638" s="125"/>
      <c r="U638" s="272"/>
    </row>
    <row r="639" spans="1:21">
      <c r="A639" s="272"/>
      <c r="B639" s="84"/>
      <c r="C639" s="85"/>
      <c r="D639" s="86"/>
      <c r="E639" s="84"/>
      <c r="F639" s="87"/>
      <c r="G639" s="87"/>
      <c r="H639" s="87"/>
      <c r="I639" s="87"/>
      <c r="J639" s="87"/>
      <c r="K639" s="87"/>
      <c r="L639" s="87"/>
      <c r="M639" s="88"/>
      <c r="N639" s="211"/>
      <c r="O639" s="220"/>
      <c r="P639" s="221"/>
      <c r="Q639" s="84"/>
      <c r="R639" s="89"/>
      <c r="S639" s="84"/>
      <c r="T639" s="125"/>
      <c r="U639" s="272"/>
    </row>
    <row r="640" spans="1:21">
      <c r="A640" s="272"/>
      <c r="B640" s="84"/>
      <c r="C640" s="85"/>
      <c r="D640" s="86"/>
      <c r="E640" s="84"/>
      <c r="F640" s="87"/>
      <c r="G640" s="87"/>
      <c r="H640" s="87"/>
      <c r="I640" s="87"/>
      <c r="J640" s="87"/>
      <c r="K640" s="87"/>
      <c r="L640" s="87"/>
      <c r="M640" s="88"/>
      <c r="N640" s="211"/>
      <c r="O640" s="220"/>
      <c r="P640" s="221"/>
      <c r="Q640" s="84"/>
      <c r="R640" s="89"/>
      <c r="S640" s="84"/>
      <c r="T640" s="125"/>
      <c r="U640" s="272"/>
    </row>
    <row r="641" spans="1:21">
      <c r="A641" s="272"/>
      <c r="B641" s="84"/>
      <c r="C641" s="85"/>
      <c r="D641" s="86"/>
      <c r="E641" s="84"/>
      <c r="F641" s="87"/>
      <c r="G641" s="87"/>
      <c r="H641" s="87"/>
      <c r="I641" s="87"/>
      <c r="J641" s="87"/>
      <c r="K641" s="87"/>
      <c r="L641" s="87"/>
      <c r="M641" s="88"/>
      <c r="N641" s="211"/>
      <c r="O641" s="220"/>
      <c r="P641" s="221"/>
      <c r="Q641" s="84"/>
      <c r="R641" s="89"/>
      <c r="S641" s="84"/>
      <c r="T641" s="125"/>
      <c r="U641" s="272"/>
    </row>
    <row r="642" spans="1:21">
      <c r="A642" s="272"/>
      <c r="B642" s="84"/>
      <c r="C642" s="85"/>
      <c r="D642" s="86"/>
      <c r="E642" s="84"/>
      <c r="F642" s="87"/>
      <c r="G642" s="87"/>
      <c r="H642" s="87"/>
      <c r="I642" s="87"/>
      <c r="J642" s="87"/>
      <c r="K642" s="87"/>
      <c r="L642" s="87"/>
      <c r="M642" s="88"/>
      <c r="N642" s="211"/>
      <c r="O642" s="220"/>
      <c r="P642" s="221"/>
      <c r="Q642" s="84"/>
      <c r="R642" s="89"/>
      <c r="S642" s="84"/>
      <c r="T642" s="125"/>
      <c r="U642" s="272"/>
    </row>
    <row r="643" spans="1:21">
      <c r="A643" s="272"/>
      <c r="B643" s="84"/>
      <c r="C643" s="85"/>
      <c r="D643" s="86"/>
      <c r="E643" s="84"/>
      <c r="F643" s="87"/>
      <c r="G643" s="87"/>
      <c r="H643" s="87"/>
      <c r="I643" s="87"/>
      <c r="J643" s="87"/>
      <c r="K643" s="87"/>
      <c r="L643" s="87"/>
      <c r="M643" s="88"/>
      <c r="N643" s="211"/>
      <c r="O643" s="220"/>
      <c r="P643" s="221"/>
      <c r="Q643" s="84"/>
      <c r="R643" s="89"/>
      <c r="S643" s="84"/>
      <c r="T643" s="125"/>
      <c r="U643" s="272"/>
    </row>
    <row r="644" spans="1:21">
      <c r="A644" s="272"/>
      <c r="B644" s="84"/>
      <c r="C644" s="85"/>
      <c r="D644" s="86"/>
      <c r="E644" s="84"/>
      <c r="F644" s="87"/>
      <c r="G644" s="87"/>
      <c r="H644" s="87"/>
      <c r="I644" s="87"/>
      <c r="J644" s="87"/>
      <c r="K644" s="87"/>
      <c r="L644" s="87"/>
      <c r="M644" s="88"/>
      <c r="N644" s="211"/>
      <c r="O644" s="220"/>
      <c r="P644" s="221"/>
      <c r="Q644" s="84"/>
      <c r="R644" s="89"/>
      <c r="S644" s="84"/>
      <c r="T644" s="125"/>
      <c r="U644" s="272"/>
    </row>
    <row r="645" spans="1:21">
      <c r="A645" s="272"/>
      <c r="B645" s="84"/>
      <c r="C645" s="85"/>
      <c r="D645" s="86"/>
      <c r="E645" s="84"/>
      <c r="F645" s="87"/>
      <c r="G645" s="87"/>
      <c r="H645" s="87"/>
      <c r="I645" s="87"/>
      <c r="J645" s="87"/>
      <c r="K645" s="87"/>
      <c r="L645" s="87"/>
      <c r="M645" s="88"/>
      <c r="N645" s="211"/>
      <c r="O645" s="220"/>
      <c r="P645" s="221"/>
      <c r="Q645" s="84"/>
      <c r="R645" s="89"/>
      <c r="S645" s="84"/>
      <c r="T645" s="125"/>
      <c r="U645" s="272"/>
    </row>
    <row r="646" spans="1:21">
      <c r="A646" s="272"/>
      <c r="B646" s="84"/>
      <c r="C646" s="85"/>
      <c r="D646" s="86"/>
      <c r="E646" s="84"/>
      <c r="F646" s="87"/>
      <c r="G646" s="87"/>
      <c r="H646" s="87"/>
      <c r="I646" s="87"/>
      <c r="J646" s="87"/>
      <c r="K646" s="87"/>
      <c r="L646" s="87"/>
      <c r="M646" s="88"/>
      <c r="N646" s="211"/>
      <c r="O646" s="220"/>
      <c r="P646" s="221"/>
      <c r="Q646" s="84"/>
      <c r="R646" s="89"/>
      <c r="S646" s="84"/>
      <c r="T646" s="125"/>
      <c r="U646" s="272"/>
    </row>
    <row r="647" spans="1:21">
      <c r="A647" s="272"/>
      <c r="B647" s="84"/>
      <c r="C647" s="85"/>
      <c r="D647" s="86"/>
      <c r="E647" s="84"/>
      <c r="F647" s="87"/>
      <c r="G647" s="87"/>
      <c r="H647" s="87"/>
      <c r="I647" s="87"/>
      <c r="J647" s="87"/>
      <c r="K647" s="87"/>
      <c r="L647" s="87"/>
      <c r="M647" s="88"/>
      <c r="N647" s="211"/>
      <c r="O647" s="220"/>
      <c r="P647" s="221"/>
      <c r="Q647" s="84"/>
      <c r="R647" s="89"/>
      <c r="S647" s="84"/>
      <c r="T647" s="125"/>
      <c r="U647" s="272"/>
    </row>
    <row r="648" spans="1:21">
      <c r="A648" s="272"/>
      <c r="B648" s="84"/>
      <c r="C648" s="85"/>
      <c r="D648" s="86"/>
      <c r="E648" s="84"/>
      <c r="F648" s="87"/>
      <c r="G648" s="87"/>
      <c r="H648" s="87"/>
      <c r="I648" s="87"/>
      <c r="J648" s="87"/>
      <c r="K648" s="87"/>
      <c r="L648" s="87"/>
      <c r="M648" s="88"/>
      <c r="N648" s="211"/>
      <c r="O648" s="220"/>
      <c r="P648" s="221"/>
      <c r="Q648" s="84"/>
      <c r="R648" s="89"/>
      <c r="S648" s="84"/>
      <c r="T648" s="125"/>
      <c r="U648" s="272"/>
    </row>
    <row r="649" spans="1:21">
      <c r="A649" s="272"/>
      <c r="B649" s="84"/>
      <c r="C649" s="85"/>
      <c r="D649" s="86"/>
      <c r="E649" s="84"/>
      <c r="F649" s="87"/>
      <c r="G649" s="87"/>
      <c r="H649" s="87"/>
      <c r="I649" s="87"/>
      <c r="J649" s="87"/>
      <c r="K649" s="87"/>
      <c r="L649" s="87"/>
      <c r="M649" s="88"/>
      <c r="N649" s="211"/>
      <c r="O649" s="220"/>
      <c r="P649" s="221"/>
      <c r="Q649" s="84"/>
      <c r="R649" s="89"/>
      <c r="S649" s="84"/>
      <c r="T649" s="125"/>
      <c r="U649" s="272"/>
    </row>
    <row r="650" spans="1:21">
      <c r="A650" s="272"/>
      <c r="B650" s="84"/>
      <c r="C650" s="85"/>
      <c r="D650" s="86"/>
      <c r="E650" s="84"/>
      <c r="F650" s="87"/>
      <c r="G650" s="87"/>
      <c r="H650" s="87"/>
      <c r="I650" s="87"/>
      <c r="J650" s="87"/>
      <c r="K650" s="87"/>
      <c r="L650" s="87"/>
      <c r="M650" s="88"/>
      <c r="N650" s="211"/>
      <c r="O650" s="220"/>
      <c r="P650" s="221"/>
      <c r="Q650" s="84"/>
      <c r="R650" s="89"/>
      <c r="S650" s="84"/>
      <c r="T650" s="125"/>
      <c r="U650" s="272"/>
    </row>
    <row r="651" spans="1:21">
      <c r="A651" s="272"/>
      <c r="B651" s="84"/>
      <c r="C651" s="85"/>
      <c r="D651" s="86"/>
      <c r="E651" s="84"/>
      <c r="F651" s="87"/>
      <c r="G651" s="87"/>
      <c r="H651" s="87"/>
      <c r="I651" s="87"/>
      <c r="J651" s="87"/>
      <c r="K651" s="87"/>
      <c r="L651" s="87"/>
      <c r="M651" s="88"/>
      <c r="N651" s="211"/>
      <c r="O651" s="220"/>
      <c r="P651" s="221"/>
      <c r="Q651" s="84"/>
      <c r="R651" s="89"/>
      <c r="S651" s="84"/>
      <c r="T651" s="125"/>
      <c r="U651" s="272"/>
    </row>
    <row r="652" spans="1:21">
      <c r="A652" s="272"/>
      <c r="B652" s="84"/>
      <c r="C652" s="85"/>
      <c r="D652" s="86"/>
      <c r="E652" s="84"/>
      <c r="F652" s="87"/>
      <c r="G652" s="87"/>
      <c r="H652" s="87"/>
      <c r="I652" s="87"/>
      <c r="J652" s="87"/>
      <c r="K652" s="87"/>
      <c r="L652" s="87"/>
      <c r="M652" s="88"/>
      <c r="N652" s="211"/>
      <c r="O652" s="220"/>
      <c r="P652" s="221"/>
      <c r="Q652" s="84"/>
      <c r="R652" s="89"/>
      <c r="S652" s="84"/>
      <c r="T652" s="125"/>
      <c r="U652" s="272"/>
    </row>
    <row r="653" spans="1:21">
      <c r="A653" s="272"/>
      <c r="B653" s="84"/>
      <c r="C653" s="85"/>
      <c r="D653" s="86"/>
      <c r="E653" s="84"/>
      <c r="F653" s="87"/>
      <c r="G653" s="87"/>
      <c r="H653" s="87"/>
      <c r="I653" s="87"/>
      <c r="J653" s="87"/>
      <c r="K653" s="87"/>
      <c r="L653" s="87"/>
      <c r="M653" s="88"/>
      <c r="N653" s="211"/>
      <c r="O653" s="220"/>
      <c r="P653" s="221"/>
      <c r="Q653" s="84"/>
      <c r="R653" s="89"/>
      <c r="S653" s="84"/>
      <c r="T653" s="125"/>
      <c r="U653" s="272"/>
    </row>
    <row r="654" spans="1:21">
      <c r="A654" s="272"/>
      <c r="B654" s="84"/>
      <c r="C654" s="85"/>
      <c r="D654" s="86"/>
      <c r="E654" s="84"/>
      <c r="F654" s="87"/>
      <c r="G654" s="87"/>
      <c r="H654" s="87"/>
      <c r="I654" s="87"/>
      <c r="J654" s="87"/>
      <c r="K654" s="87"/>
      <c r="L654" s="87"/>
      <c r="M654" s="88"/>
      <c r="N654" s="211"/>
      <c r="O654" s="220"/>
      <c r="P654" s="221"/>
      <c r="Q654" s="84"/>
      <c r="R654" s="89"/>
      <c r="S654" s="84"/>
      <c r="T654" s="125"/>
      <c r="U654" s="272"/>
    </row>
    <row r="655" spans="1:21">
      <c r="A655" s="272"/>
      <c r="B655" s="84"/>
      <c r="C655" s="85"/>
      <c r="D655" s="86"/>
      <c r="E655" s="84"/>
      <c r="F655" s="87"/>
      <c r="G655" s="87"/>
      <c r="H655" s="87"/>
      <c r="I655" s="87"/>
      <c r="J655" s="87"/>
      <c r="K655" s="87"/>
      <c r="L655" s="87"/>
      <c r="M655" s="88"/>
      <c r="N655" s="211"/>
      <c r="O655" s="220"/>
      <c r="P655" s="221"/>
      <c r="Q655" s="84"/>
      <c r="R655" s="89"/>
      <c r="S655" s="84"/>
      <c r="T655" s="125"/>
      <c r="U655" s="272"/>
    </row>
    <row r="656" spans="1:21">
      <c r="A656" s="272"/>
      <c r="B656" s="84"/>
      <c r="C656" s="85"/>
      <c r="D656" s="86"/>
      <c r="E656" s="84"/>
      <c r="F656" s="87"/>
      <c r="G656" s="87"/>
      <c r="H656" s="87"/>
      <c r="I656" s="87"/>
      <c r="J656" s="87"/>
      <c r="K656" s="87"/>
      <c r="L656" s="87"/>
      <c r="M656" s="88"/>
      <c r="N656" s="211"/>
      <c r="O656" s="220"/>
      <c r="P656" s="221"/>
      <c r="Q656" s="84"/>
      <c r="R656" s="89"/>
      <c r="S656" s="84"/>
      <c r="T656" s="125"/>
      <c r="U656" s="272"/>
    </row>
    <row r="657" spans="1:21">
      <c r="A657" s="272"/>
      <c r="B657" s="84"/>
      <c r="C657" s="85"/>
      <c r="D657" s="86"/>
      <c r="E657" s="84"/>
      <c r="F657" s="87"/>
      <c r="G657" s="87"/>
      <c r="H657" s="87"/>
      <c r="I657" s="87"/>
      <c r="J657" s="87"/>
      <c r="K657" s="87"/>
      <c r="L657" s="87"/>
      <c r="M657" s="88"/>
      <c r="N657" s="211"/>
      <c r="O657" s="220"/>
      <c r="P657" s="221"/>
      <c r="Q657" s="84"/>
      <c r="R657" s="89"/>
      <c r="S657" s="84"/>
      <c r="T657" s="125"/>
      <c r="U657" s="272"/>
    </row>
    <row r="658" spans="1:21">
      <c r="A658" s="272"/>
      <c r="B658" s="84"/>
      <c r="C658" s="85"/>
      <c r="D658" s="86"/>
      <c r="E658" s="84"/>
      <c r="F658" s="87"/>
      <c r="G658" s="87"/>
      <c r="H658" s="87"/>
      <c r="I658" s="87"/>
      <c r="J658" s="87"/>
      <c r="K658" s="87"/>
      <c r="L658" s="87"/>
      <c r="M658" s="88"/>
      <c r="N658" s="211"/>
      <c r="O658" s="220"/>
      <c r="P658" s="221"/>
      <c r="Q658" s="84"/>
      <c r="R658" s="89"/>
      <c r="S658" s="84"/>
      <c r="T658" s="125"/>
      <c r="U658" s="272"/>
    </row>
    <row r="659" spans="1:21">
      <c r="A659" s="272"/>
      <c r="B659" s="84"/>
      <c r="C659" s="85"/>
      <c r="D659" s="86"/>
      <c r="E659" s="84"/>
      <c r="F659" s="87"/>
      <c r="G659" s="87"/>
      <c r="H659" s="87"/>
      <c r="I659" s="87"/>
      <c r="J659" s="87"/>
      <c r="K659" s="87"/>
      <c r="L659" s="87"/>
      <c r="M659" s="88"/>
      <c r="N659" s="211"/>
      <c r="O659" s="220"/>
      <c r="P659" s="221"/>
      <c r="Q659" s="84"/>
      <c r="R659" s="89"/>
      <c r="S659" s="84"/>
      <c r="T659" s="125"/>
      <c r="U659" s="272"/>
    </row>
    <row r="660" spans="1:21">
      <c r="A660" s="272"/>
      <c r="B660" s="84"/>
      <c r="C660" s="85"/>
      <c r="D660" s="86"/>
      <c r="E660" s="84"/>
      <c r="F660" s="87"/>
      <c r="G660" s="87"/>
      <c r="H660" s="87"/>
      <c r="I660" s="87"/>
      <c r="J660" s="87"/>
      <c r="K660" s="87"/>
      <c r="L660" s="87"/>
      <c r="M660" s="88"/>
      <c r="N660" s="211"/>
      <c r="O660" s="220"/>
      <c r="P660" s="221"/>
      <c r="Q660" s="84"/>
      <c r="R660" s="89"/>
      <c r="S660" s="84"/>
      <c r="T660" s="125"/>
      <c r="U660" s="272"/>
    </row>
    <row r="661" spans="1:21">
      <c r="A661" s="272"/>
      <c r="B661" s="84"/>
      <c r="C661" s="85"/>
      <c r="D661" s="86"/>
      <c r="E661" s="84"/>
      <c r="F661" s="87"/>
      <c r="G661" s="87"/>
      <c r="H661" s="87"/>
      <c r="I661" s="87"/>
      <c r="J661" s="87"/>
      <c r="K661" s="87"/>
      <c r="L661" s="87"/>
      <c r="M661" s="88"/>
      <c r="N661" s="211"/>
      <c r="O661" s="220"/>
      <c r="P661" s="221"/>
      <c r="Q661" s="84"/>
      <c r="R661" s="89"/>
      <c r="S661" s="84"/>
      <c r="T661" s="125"/>
      <c r="U661" s="272"/>
    </row>
    <row r="662" spans="1:21">
      <c r="A662" s="272"/>
      <c r="B662" s="84"/>
      <c r="C662" s="85"/>
      <c r="D662" s="86"/>
      <c r="E662" s="84"/>
      <c r="F662" s="87"/>
      <c r="G662" s="87"/>
      <c r="H662" s="87"/>
      <c r="I662" s="87"/>
      <c r="J662" s="87"/>
      <c r="K662" s="87"/>
      <c r="L662" s="87"/>
      <c r="M662" s="88"/>
      <c r="N662" s="211"/>
      <c r="O662" s="220"/>
      <c r="P662" s="221"/>
      <c r="Q662" s="84"/>
      <c r="R662" s="89"/>
      <c r="S662" s="84"/>
      <c r="T662" s="125"/>
      <c r="U662" s="272"/>
    </row>
    <row r="663" spans="1:21">
      <c r="A663" s="272"/>
      <c r="B663" s="84"/>
      <c r="C663" s="85"/>
      <c r="D663" s="86"/>
      <c r="E663" s="84"/>
      <c r="F663" s="87"/>
      <c r="G663" s="87"/>
      <c r="H663" s="87"/>
      <c r="I663" s="87"/>
      <c r="J663" s="87"/>
      <c r="K663" s="87"/>
      <c r="L663" s="87"/>
      <c r="M663" s="88"/>
      <c r="N663" s="211"/>
      <c r="O663" s="220"/>
      <c r="P663" s="221"/>
      <c r="Q663" s="84"/>
      <c r="R663" s="89"/>
      <c r="S663" s="84"/>
      <c r="T663" s="125"/>
      <c r="U663" s="272"/>
    </row>
    <row r="664" spans="1:21">
      <c r="A664" s="272"/>
      <c r="B664" s="84"/>
      <c r="C664" s="85"/>
      <c r="D664" s="86"/>
      <c r="E664" s="84"/>
      <c r="F664" s="87"/>
      <c r="G664" s="87"/>
      <c r="H664" s="87"/>
      <c r="I664" s="87"/>
      <c r="J664" s="87"/>
      <c r="K664" s="87"/>
      <c r="L664" s="87"/>
      <c r="M664" s="88"/>
      <c r="N664" s="211"/>
      <c r="O664" s="220"/>
      <c r="P664" s="221"/>
      <c r="Q664" s="84"/>
      <c r="R664" s="89"/>
      <c r="S664" s="84"/>
      <c r="T664" s="125"/>
      <c r="U664" s="272"/>
    </row>
    <row r="665" spans="1:21">
      <c r="A665" s="272"/>
      <c r="B665" s="84"/>
      <c r="C665" s="85"/>
      <c r="D665" s="86"/>
      <c r="E665" s="84"/>
      <c r="F665" s="87"/>
      <c r="G665" s="87"/>
      <c r="H665" s="87"/>
      <c r="I665" s="87"/>
      <c r="J665" s="87"/>
      <c r="K665" s="87"/>
      <c r="L665" s="87"/>
      <c r="M665" s="88"/>
      <c r="N665" s="211"/>
      <c r="O665" s="220"/>
      <c r="P665" s="221"/>
      <c r="Q665" s="84"/>
      <c r="R665" s="89"/>
      <c r="S665" s="84"/>
      <c r="T665" s="125"/>
      <c r="U665" s="272"/>
    </row>
    <row r="666" spans="1:21">
      <c r="A666" s="272"/>
      <c r="B666" s="84"/>
      <c r="C666" s="85"/>
      <c r="D666" s="86"/>
      <c r="E666" s="84"/>
      <c r="F666" s="87"/>
      <c r="G666" s="87"/>
      <c r="H666" s="87"/>
      <c r="I666" s="87"/>
      <c r="J666" s="87"/>
      <c r="K666" s="87"/>
      <c r="L666" s="87"/>
      <c r="M666" s="88"/>
      <c r="N666" s="211"/>
      <c r="O666" s="220"/>
      <c r="P666" s="221"/>
      <c r="Q666" s="84"/>
      <c r="R666" s="89"/>
      <c r="S666" s="84"/>
      <c r="T666" s="125"/>
      <c r="U666" s="272"/>
    </row>
    <row r="667" spans="1:21">
      <c r="A667" s="272"/>
      <c r="B667" s="84"/>
      <c r="C667" s="85"/>
      <c r="D667" s="86"/>
      <c r="E667" s="84"/>
      <c r="F667" s="87"/>
      <c r="G667" s="87"/>
      <c r="H667" s="87"/>
      <c r="I667" s="87"/>
      <c r="J667" s="87"/>
      <c r="K667" s="87"/>
      <c r="L667" s="87"/>
      <c r="M667" s="88"/>
      <c r="N667" s="211"/>
      <c r="O667" s="220"/>
      <c r="P667" s="221"/>
      <c r="Q667" s="84"/>
      <c r="R667" s="89"/>
      <c r="S667" s="84"/>
      <c r="T667" s="125"/>
      <c r="U667" s="272"/>
    </row>
    <row r="668" spans="1:21">
      <c r="A668" s="272"/>
      <c r="B668" s="84"/>
      <c r="C668" s="85"/>
      <c r="D668" s="86"/>
      <c r="E668" s="84"/>
      <c r="F668" s="87"/>
      <c r="G668" s="87"/>
      <c r="H668" s="87"/>
      <c r="I668" s="87"/>
      <c r="J668" s="87"/>
      <c r="K668" s="87"/>
      <c r="L668" s="87"/>
      <c r="M668" s="88"/>
      <c r="N668" s="211"/>
      <c r="O668" s="220"/>
      <c r="P668" s="221"/>
      <c r="Q668" s="84"/>
      <c r="R668" s="89"/>
      <c r="S668" s="84"/>
      <c r="T668" s="125"/>
      <c r="U668" s="272"/>
    </row>
    <row r="669" spans="1:21">
      <c r="A669" s="272"/>
      <c r="B669" s="84"/>
      <c r="C669" s="85"/>
      <c r="D669" s="86"/>
      <c r="E669" s="84"/>
      <c r="F669" s="87"/>
      <c r="G669" s="87"/>
      <c r="H669" s="87"/>
      <c r="I669" s="87"/>
      <c r="J669" s="87"/>
      <c r="K669" s="87"/>
      <c r="L669" s="87"/>
      <c r="M669" s="88"/>
      <c r="N669" s="211"/>
      <c r="O669" s="220"/>
      <c r="P669" s="221"/>
      <c r="Q669" s="84"/>
      <c r="R669" s="89"/>
      <c r="S669" s="84"/>
      <c r="T669" s="125"/>
      <c r="U669" s="272"/>
    </row>
    <row r="670" spans="1:21">
      <c r="A670" s="272"/>
      <c r="B670" s="84"/>
      <c r="C670" s="85"/>
      <c r="D670" s="86"/>
      <c r="E670" s="84"/>
      <c r="F670" s="87"/>
      <c r="G670" s="87"/>
      <c r="H670" s="87"/>
      <c r="I670" s="87"/>
      <c r="J670" s="87"/>
      <c r="K670" s="87"/>
      <c r="L670" s="87"/>
      <c r="M670" s="88"/>
      <c r="N670" s="211"/>
      <c r="O670" s="220"/>
      <c r="P670" s="221"/>
      <c r="Q670" s="84"/>
      <c r="R670" s="89"/>
      <c r="S670" s="84"/>
      <c r="T670" s="125"/>
      <c r="U670" s="272"/>
    </row>
    <row r="671" spans="1:21">
      <c r="A671" s="272"/>
      <c r="B671" s="84"/>
      <c r="C671" s="85"/>
      <c r="D671" s="86"/>
      <c r="E671" s="84"/>
      <c r="F671" s="87"/>
      <c r="G671" s="87"/>
      <c r="H671" s="87"/>
      <c r="I671" s="87"/>
      <c r="J671" s="87"/>
      <c r="K671" s="87"/>
      <c r="L671" s="87"/>
      <c r="M671" s="88"/>
      <c r="N671" s="211"/>
      <c r="O671" s="220"/>
      <c r="P671" s="221"/>
      <c r="Q671" s="84"/>
      <c r="R671" s="89"/>
      <c r="S671" s="84"/>
      <c r="T671" s="125"/>
      <c r="U671" s="272"/>
    </row>
    <row r="672" spans="1:21">
      <c r="A672" s="272"/>
      <c r="B672" s="84"/>
      <c r="C672" s="85"/>
      <c r="D672" s="86"/>
      <c r="E672" s="84"/>
      <c r="F672" s="87"/>
      <c r="G672" s="87"/>
      <c r="H672" s="87"/>
      <c r="I672" s="87"/>
      <c r="J672" s="87"/>
      <c r="K672" s="87"/>
      <c r="L672" s="87"/>
      <c r="M672" s="88"/>
      <c r="N672" s="211"/>
      <c r="O672" s="220"/>
      <c r="P672" s="221"/>
      <c r="Q672" s="84"/>
      <c r="R672" s="89"/>
      <c r="S672" s="84"/>
      <c r="T672" s="125"/>
      <c r="U672" s="272"/>
    </row>
    <row r="673" spans="1:21">
      <c r="A673" s="272"/>
      <c r="B673" s="84"/>
      <c r="C673" s="85"/>
      <c r="D673" s="86"/>
      <c r="E673" s="84"/>
      <c r="F673" s="87"/>
      <c r="G673" s="87"/>
      <c r="H673" s="87"/>
      <c r="I673" s="87"/>
      <c r="J673" s="87"/>
      <c r="K673" s="87"/>
      <c r="L673" s="87"/>
      <c r="M673" s="88"/>
      <c r="N673" s="211"/>
      <c r="O673" s="220"/>
      <c r="P673" s="221"/>
      <c r="Q673" s="84"/>
      <c r="R673" s="89"/>
      <c r="S673" s="84"/>
      <c r="T673" s="125"/>
      <c r="U673" s="272"/>
    </row>
    <row r="674" spans="1:21">
      <c r="A674" s="272"/>
      <c r="B674" s="84"/>
      <c r="C674" s="85"/>
      <c r="D674" s="86"/>
      <c r="E674" s="84"/>
      <c r="F674" s="87"/>
      <c r="G674" s="87"/>
      <c r="H674" s="87"/>
      <c r="I674" s="87"/>
      <c r="J674" s="87"/>
      <c r="K674" s="87"/>
      <c r="L674" s="87"/>
      <c r="M674" s="88"/>
      <c r="N674" s="211"/>
      <c r="O674" s="220"/>
      <c r="P674" s="221"/>
      <c r="Q674" s="84"/>
      <c r="R674" s="89"/>
      <c r="S674" s="84"/>
      <c r="T674" s="125"/>
      <c r="U674" s="272"/>
    </row>
    <row r="675" spans="1:21">
      <c r="A675" s="272"/>
      <c r="B675" s="84"/>
      <c r="C675" s="85"/>
      <c r="D675" s="86"/>
      <c r="E675" s="84"/>
      <c r="F675" s="87"/>
      <c r="G675" s="87"/>
      <c r="H675" s="87"/>
      <c r="I675" s="87"/>
      <c r="J675" s="87"/>
      <c r="K675" s="87"/>
      <c r="L675" s="87"/>
      <c r="M675" s="88"/>
      <c r="N675" s="211"/>
      <c r="O675" s="220"/>
      <c r="P675" s="221"/>
      <c r="Q675" s="84"/>
      <c r="R675" s="89"/>
      <c r="S675" s="84"/>
      <c r="T675" s="125"/>
      <c r="U675" s="272"/>
    </row>
    <row r="676" spans="1:21">
      <c r="A676" s="272"/>
      <c r="B676" s="84"/>
      <c r="C676" s="85"/>
      <c r="D676" s="86"/>
      <c r="E676" s="84"/>
      <c r="F676" s="87"/>
      <c r="G676" s="87"/>
      <c r="H676" s="87"/>
      <c r="I676" s="87"/>
      <c r="J676" s="87"/>
      <c r="K676" s="87"/>
      <c r="L676" s="87"/>
      <c r="M676" s="88"/>
      <c r="N676" s="211"/>
      <c r="O676" s="220"/>
      <c r="P676" s="221"/>
      <c r="Q676" s="84"/>
      <c r="R676" s="89"/>
      <c r="S676" s="84"/>
      <c r="T676" s="125"/>
      <c r="U676" s="272"/>
    </row>
    <row r="677" spans="1:21">
      <c r="A677" s="272"/>
      <c r="B677" s="84"/>
      <c r="C677" s="85"/>
      <c r="D677" s="86"/>
      <c r="E677" s="84"/>
      <c r="F677" s="87"/>
      <c r="G677" s="87"/>
      <c r="H677" s="87"/>
      <c r="I677" s="87"/>
      <c r="J677" s="87"/>
      <c r="K677" s="87"/>
      <c r="L677" s="87"/>
      <c r="M677" s="88"/>
      <c r="N677" s="211"/>
      <c r="O677" s="220"/>
      <c r="P677" s="221"/>
      <c r="Q677" s="84"/>
      <c r="R677" s="89"/>
      <c r="S677" s="84"/>
      <c r="T677" s="125"/>
      <c r="U677" s="272"/>
    </row>
    <row r="678" spans="1:21">
      <c r="A678" s="272"/>
      <c r="B678" s="84"/>
      <c r="C678" s="85"/>
      <c r="D678" s="86"/>
      <c r="E678" s="84"/>
      <c r="F678" s="87"/>
      <c r="G678" s="87"/>
      <c r="H678" s="87"/>
      <c r="I678" s="87"/>
      <c r="J678" s="87"/>
      <c r="K678" s="87"/>
      <c r="L678" s="87"/>
      <c r="M678" s="88"/>
      <c r="N678" s="211"/>
      <c r="O678" s="220"/>
      <c r="P678" s="221"/>
      <c r="Q678" s="84"/>
      <c r="R678" s="89"/>
      <c r="S678" s="84"/>
      <c r="T678" s="125"/>
      <c r="U678" s="272"/>
    </row>
    <row r="679" spans="1:21">
      <c r="A679" s="272"/>
      <c r="B679" s="84"/>
      <c r="C679" s="85"/>
      <c r="D679" s="86"/>
      <c r="E679" s="84"/>
      <c r="F679" s="87"/>
      <c r="G679" s="87"/>
      <c r="H679" s="87"/>
      <c r="I679" s="87"/>
      <c r="J679" s="87"/>
      <c r="K679" s="87"/>
      <c r="L679" s="87"/>
      <c r="M679" s="88"/>
      <c r="N679" s="211"/>
      <c r="O679" s="220"/>
      <c r="P679" s="221"/>
      <c r="Q679" s="84"/>
      <c r="R679" s="89"/>
      <c r="S679" s="84"/>
      <c r="T679" s="125"/>
      <c r="U679" s="272"/>
    </row>
    <row r="680" spans="1:21">
      <c r="A680" s="272"/>
      <c r="B680" s="84"/>
      <c r="C680" s="85"/>
      <c r="D680" s="86"/>
      <c r="E680" s="84"/>
      <c r="F680" s="87"/>
      <c r="G680" s="87"/>
      <c r="H680" s="87"/>
      <c r="I680" s="87"/>
      <c r="J680" s="87"/>
      <c r="K680" s="87"/>
      <c r="L680" s="87"/>
      <c r="M680" s="88"/>
      <c r="N680" s="211"/>
      <c r="O680" s="220"/>
      <c r="P680" s="221"/>
      <c r="Q680" s="84"/>
      <c r="R680" s="89"/>
      <c r="S680" s="84"/>
      <c r="T680" s="125"/>
      <c r="U680" s="272"/>
    </row>
    <row r="681" spans="1:21">
      <c r="A681" s="272"/>
      <c r="B681" s="84"/>
      <c r="C681" s="85"/>
      <c r="D681" s="86"/>
      <c r="E681" s="84"/>
      <c r="F681" s="87"/>
      <c r="G681" s="87"/>
      <c r="H681" s="87"/>
      <c r="I681" s="87"/>
      <c r="J681" s="87"/>
      <c r="K681" s="87"/>
      <c r="L681" s="87"/>
      <c r="M681" s="88"/>
      <c r="N681" s="211"/>
      <c r="O681" s="220"/>
      <c r="P681" s="221"/>
      <c r="Q681" s="84"/>
      <c r="R681" s="89"/>
      <c r="S681" s="84"/>
      <c r="T681" s="125"/>
      <c r="U681" s="272"/>
    </row>
    <row r="682" spans="1:21">
      <c r="A682" s="272"/>
      <c r="B682" s="84"/>
      <c r="C682" s="85"/>
      <c r="D682" s="86"/>
      <c r="E682" s="84"/>
      <c r="F682" s="87"/>
      <c r="G682" s="87"/>
      <c r="H682" s="87"/>
      <c r="I682" s="87"/>
      <c r="J682" s="87"/>
      <c r="K682" s="87"/>
      <c r="L682" s="87"/>
      <c r="M682" s="88"/>
      <c r="N682" s="211"/>
      <c r="O682" s="220"/>
      <c r="P682" s="221"/>
      <c r="Q682" s="84"/>
      <c r="R682" s="89"/>
      <c r="S682" s="84"/>
      <c r="T682" s="125"/>
      <c r="U682" s="272"/>
    </row>
    <row r="683" spans="1:21">
      <c r="A683" s="272"/>
      <c r="B683" s="84"/>
      <c r="C683" s="85"/>
      <c r="D683" s="86"/>
      <c r="E683" s="84"/>
      <c r="F683" s="87"/>
      <c r="G683" s="87"/>
      <c r="H683" s="87"/>
      <c r="I683" s="87"/>
      <c r="J683" s="87"/>
      <c r="K683" s="87"/>
      <c r="L683" s="87"/>
      <c r="M683" s="88"/>
      <c r="N683" s="211"/>
      <c r="O683" s="220"/>
      <c r="P683" s="221"/>
      <c r="Q683" s="84"/>
      <c r="R683" s="89"/>
      <c r="S683" s="84"/>
      <c r="T683" s="125"/>
      <c r="U683" s="272"/>
    </row>
    <row r="684" spans="1:21">
      <c r="A684" s="272"/>
      <c r="B684" s="84"/>
      <c r="C684" s="85"/>
      <c r="D684" s="86"/>
      <c r="E684" s="84"/>
      <c r="F684" s="87"/>
      <c r="G684" s="87"/>
      <c r="H684" s="87"/>
      <c r="I684" s="87"/>
      <c r="J684" s="87"/>
      <c r="K684" s="87"/>
      <c r="L684" s="87"/>
      <c r="M684" s="88"/>
      <c r="N684" s="211"/>
      <c r="O684" s="220"/>
      <c r="P684" s="221"/>
      <c r="Q684" s="84"/>
      <c r="R684" s="89"/>
      <c r="S684" s="84"/>
      <c r="T684" s="125"/>
      <c r="U684" s="272"/>
    </row>
    <row r="685" spans="1:21">
      <c r="A685" s="272"/>
      <c r="B685" s="84"/>
      <c r="C685" s="85"/>
      <c r="D685" s="86"/>
      <c r="E685" s="84"/>
      <c r="F685" s="87"/>
      <c r="G685" s="87"/>
      <c r="H685" s="87"/>
      <c r="I685" s="87"/>
      <c r="J685" s="87"/>
      <c r="K685" s="87"/>
      <c r="L685" s="87"/>
      <c r="M685" s="88"/>
      <c r="N685" s="211"/>
      <c r="O685" s="220"/>
      <c r="P685" s="221"/>
      <c r="Q685" s="84"/>
      <c r="R685" s="89"/>
      <c r="S685" s="84"/>
      <c r="T685" s="125"/>
      <c r="U685" s="272"/>
    </row>
    <row r="686" spans="1:21">
      <c r="A686" s="272"/>
      <c r="B686" s="84"/>
      <c r="C686" s="85"/>
      <c r="D686" s="86"/>
      <c r="E686" s="84"/>
      <c r="F686" s="87"/>
      <c r="G686" s="87"/>
      <c r="H686" s="87"/>
      <c r="I686" s="87"/>
      <c r="J686" s="87"/>
      <c r="K686" s="87"/>
      <c r="L686" s="87"/>
      <c r="M686" s="88"/>
      <c r="N686" s="211"/>
      <c r="O686" s="220"/>
      <c r="P686" s="221"/>
      <c r="Q686" s="84"/>
      <c r="R686" s="89"/>
      <c r="S686" s="84"/>
      <c r="T686" s="125"/>
      <c r="U686" s="272"/>
    </row>
    <row r="687" spans="1:21">
      <c r="A687" s="272"/>
      <c r="B687" s="84"/>
      <c r="C687" s="85"/>
      <c r="D687" s="86"/>
      <c r="E687" s="84"/>
      <c r="F687" s="87"/>
      <c r="G687" s="87"/>
      <c r="H687" s="87"/>
      <c r="I687" s="87"/>
      <c r="J687" s="87"/>
      <c r="K687" s="87"/>
      <c r="L687" s="87"/>
      <c r="M687" s="88"/>
      <c r="N687" s="211"/>
      <c r="O687" s="220"/>
      <c r="P687" s="221"/>
      <c r="Q687" s="84"/>
      <c r="R687" s="89"/>
      <c r="S687" s="84"/>
      <c r="T687" s="125"/>
      <c r="U687" s="272"/>
    </row>
    <row r="688" spans="1:21">
      <c r="A688" s="272"/>
      <c r="B688" s="84"/>
      <c r="C688" s="85"/>
      <c r="D688" s="86"/>
      <c r="E688" s="84"/>
      <c r="F688" s="87"/>
      <c r="G688" s="87"/>
      <c r="H688" s="87"/>
      <c r="I688" s="87"/>
      <c r="J688" s="87"/>
      <c r="K688" s="87"/>
      <c r="L688" s="87"/>
      <c r="M688" s="88"/>
      <c r="N688" s="211"/>
      <c r="O688" s="220"/>
      <c r="P688" s="221"/>
      <c r="Q688" s="84"/>
      <c r="R688" s="89"/>
      <c r="S688" s="84"/>
      <c r="T688" s="125"/>
      <c r="U688" s="272"/>
    </row>
    <row r="689" spans="1:21">
      <c r="A689" s="272"/>
      <c r="B689" s="84"/>
      <c r="C689" s="85"/>
      <c r="D689" s="86"/>
      <c r="E689" s="84"/>
      <c r="F689" s="87"/>
      <c r="G689" s="87"/>
      <c r="H689" s="87"/>
      <c r="I689" s="87"/>
      <c r="J689" s="87"/>
      <c r="K689" s="87"/>
      <c r="L689" s="87"/>
      <c r="M689" s="88"/>
      <c r="N689" s="211"/>
      <c r="O689" s="220"/>
      <c r="P689" s="221"/>
      <c r="Q689" s="84"/>
      <c r="R689" s="89"/>
      <c r="S689" s="84"/>
      <c r="T689" s="125"/>
      <c r="U689" s="272"/>
    </row>
    <row r="690" spans="1:21">
      <c r="A690" s="272"/>
      <c r="B690" s="84"/>
      <c r="C690" s="85"/>
      <c r="D690" s="86"/>
      <c r="E690" s="84"/>
      <c r="F690" s="87"/>
      <c r="G690" s="87"/>
      <c r="H690" s="87"/>
      <c r="I690" s="87"/>
      <c r="J690" s="87"/>
      <c r="K690" s="87"/>
      <c r="L690" s="87"/>
      <c r="M690" s="88"/>
      <c r="N690" s="211"/>
      <c r="O690" s="220"/>
      <c r="P690" s="221"/>
      <c r="Q690" s="84"/>
      <c r="R690" s="89"/>
      <c r="S690" s="84"/>
      <c r="T690" s="125"/>
      <c r="U690" s="272"/>
    </row>
    <row r="691" spans="1:21">
      <c r="A691" s="272"/>
      <c r="B691" s="84"/>
      <c r="C691" s="85"/>
      <c r="D691" s="86"/>
      <c r="E691" s="84"/>
      <c r="F691" s="87"/>
      <c r="G691" s="87"/>
      <c r="H691" s="87"/>
      <c r="I691" s="87"/>
      <c r="J691" s="87"/>
      <c r="K691" s="87"/>
      <c r="L691" s="87"/>
      <c r="M691" s="88"/>
      <c r="N691" s="211"/>
      <c r="O691" s="220"/>
      <c r="P691" s="221"/>
      <c r="Q691" s="84"/>
      <c r="R691" s="89"/>
      <c r="S691" s="84"/>
      <c r="T691" s="125"/>
      <c r="U691" s="272"/>
    </row>
    <row r="692" spans="1:21">
      <c r="A692" s="272"/>
      <c r="B692" s="84"/>
      <c r="C692" s="85"/>
      <c r="D692" s="86"/>
      <c r="E692" s="84"/>
      <c r="F692" s="87"/>
      <c r="G692" s="87"/>
      <c r="H692" s="87"/>
      <c r="I692" s="87"/>
      <c r="J692" s="87"/>
      <c r="K692" s="87"/>
      <c r="L692" s="87"/>
      <c r="M692" s="88"/>
      <c r="N692" s="211"/>
      <c r="O692" s="220"/>
      <c r="P692" s="221"/>
      <c r="Q692" s="84"/>
      <c r="R692" s="89"/>
      <c r="S692" s="84"/>
      <c r="T692" s="125"/>
      <c r="U692" s="272"/>
    </row>
    <row r="693" spans="1:21">
      <c r="A693" s="272"/>
      <c r="B693" s="84"/>
      <c r="C693" s="85"/>
      <c r="D693" s="86"/>
      <c r="E693" s="84"/>
      <c r="F693" s="87"/>
      <c r="G693" s="87"/>
      <c r="H693" s="87"/>
      <c r="I693" s="87"/>
      <c r="J693" s="87"/>
      <c r="K693" s="87"/>
      <c r="L693" s="87"/>
      <c r="M693" s="88"/>
      <c r="N693" s="211"/>
      <c r="O693" s="220"/>
      <c r="P693" s="221"/>
      <c r="Q693" s="84"/>
      <c r="R693" s="89"/>
      <c r="S693" s="84"/>
      <c r="T693" s="125"/>
      <c r="U693" s="272"/>
    </row>
    <row r="694" spans="1:21">
      <c r="A694" s="272"/>
      <c r="B694" s="84"/>
      <c r="C694" s="85"/>
      <c r="D694" s="86"/>
      <c r="E694" s="84"/>
      <c r="F694" s="87"/>
      <c r="G694" s="87"/>
      <c r="H694" s="87"/>
      <c r="I694" s="87"/>
      <c r="J694" s="87"/>
      <c r="K694" s="87"/>
      <c r="L694" s="87"/>
      <c r="M694" s="88"/>
      <c r="N694" s="211"/>
      <c r="O694" s="220"/>
      <c r="P694" s="221"/>
      <c r="Q694" s="84"/>
      <c r="R694" s="89"/>
      <c r="S694" s="84"/>
      <c r="T694" s="125"/>
      <c r="U694" s="272"/>
    </row>
    <row r="695" spans="1:21">
      <c r="A695" s="272"/>
      <c r="B695" s="84"/>
      <c r="C695" s="85"/>
      <c r="D695" s="86"/>
      <c r="E695" s="84"/>
      <c r="F695" s="87"/>
      <c r="G695" s="87"/>
      <c r="H695" s="87"/>
      <c r="I695" s="87"/>
      <c r="J695" s="87"/>
      <c r="K695" s="87"/>
      <c r="L695" s="87"/>
      <c r="M695" s="88"/>
      <c r="N695" s="211"/>
      <c r="O695" s="220"/>
      <c r="P695" s="221"/>
      <c r="Q695" s="84"/>
      <c r="R695" s="89"/>
      <c r="S695" s="84"/>
      <c r="T695" s="125"/>
      <c r="U695" s="272"/>
    </row>
    <row r="696" spans="1:21">
      <c r="A696" s="272"/>
      <c r="B696" s="84"/>
      <c r="C696" s="85"/>
      <c r="D696" s="86"/>
      <c r="E696" s="84"/>
      <c r="F696" s="87"/>
      <c r="G696" s="87"/>
      <c r="H696" s="87"/>
      <c r="I696" s="87"/>
      <c r="J696" s="87"/>
      <c r="K696" s="87"/>
      <c r="L696" s="87"/>
      <c r="M696" s="88"/>
      <c r="N696" s="211"/>
      <c r="O696" s="220"/>
      <c r="P696" s="221"/>
      <c r="Q696" s="84"/>
      <c r="R696" s="89"/>
      <c r="S696" s="84"/>
      <c r="T696" s="125"/>
      <c r="U696" s="272"/>
    </row>
    <row r="697" spans="1:21">
      <c r="A697" s="272"/>
      <c r="B697" s="84"/>
      <c r="C697" s="85"/>
      <c r="D697" s="86"/>
      <c r="E697" s="84"/>
      <c r="F697" s="87"/>
      <c r="G697" s="87"/>
      <c r="H697" s="87"/>
      <c r="I697" s="87"/>
      <c r="J697" s="87"/>
      <c r="K697" s="87"/>
      <c r="L697" s="87"/>
      <c r="M697" s="88"/>
      <c r="N697" s="211"/>
      <c r="O697" s="220"/>
      <c r="P697" s="221"/>
      <c r="Q697" s="84"/>
      <c r="R697" s="89"/>
      <c r="S697" s="84"/>
      <c r="T697" s="125"/>
      <c r="U697" s="272"/>
    </row>
    <row r="698" spans="1:21">
      <c r="A698" s="272"/>
      <c r="B698" s="84"/>
      <c r="C698" s="85"/>
      <c r="D698" s="86"/>
      <c r="E698" s="84"/>
      <c r="F698" s="87"/>
      <c r="G698" s="87"/>
      <c r="H698" s="87"/>
      <c r="I698" s="87"/>
      <c r="J698" s="87"/>
      <c r="K698" s="87"/>
      <c r="L698" s="87"/>
      <c r="M698" s="88"/>
      <c r="N698" s="211"/>
      <c r="O698" s="220"/>
      <c r="P698" s="221"/>
      <c r="Q698" s="84"/>
      <c r="R698" s="89"/>
      <c r="S698" s="84"/>
      <c r="T698" s="125"/>
      <c r="U698" s="272"/>
    </row>
    <row r="699" spans="1:21">
      <c r="A699" s="272"/>
      <c r="B699" s="84"/>
      <c r="C699" s="85"/>
      <c r="D699" s="86"/>
      <c r="E699" s="84"/>
      <c r="F699" s="87"/>
      <c r="G699" s="87"/>
      <c r="H699" s="87"/>
      <c r="I699" s="87"/>
      <c r="J699" s="87"/>
      <c r="K699" s="87"/>
      <c r="L699" s="87"/>
      <c r="M699" s="88"/>
      <c r="N699" s="211"/>
      <c r="O699" s="220"/>
      <c r="P699" s="221"/>
      <c r="Q699" s="84"/>
      <c r="R699" s="89"/>
      <c r="S699" s="84"/>
      <c r="T699" s="125"/>
      <c r="U699" s="272"/>
    </row>
    <row r="700" spans="1:21">
      <c r="A700" s="272"/>
      <c r="B700" s="84"/>
      <c r="C700" s="85"/>
      <c r="D700" s="86"/>
      <c r="E700" s="84"/>
      <c r="F700" s="87"/>
      <c r="G700" s="87"/>
      <c r="H700" s="87"/>
      <c r="I700" s="87"/>
      <c r="J700" s="87"/>
      <c r="K700" s="87"/>
      <c r="L700" s="87"/>
      <c r="M700" s="88"/>
      <c r="N700" s="211"/>
      <c r="O700" s="220"/>
      <c r="P700" s="221"/>
      <c r="Q700" s="84"/>
      <c r="R700" s="89"/>
      <c r="S700" s="84"/>
      <c r="T700" s="125"/>
      <c r="U700" s="272"/>
    </row>
    <row r="701" spans="1:21">
      <c r="A701" s="272"/>
      <c r="B701" s="84"/>
      <c r="C701" s="85"/>
      <c r="D701" s="86"/>
      <c r="E701" s="84"/>
      <c r="F701" s="87"/>
      <c r="G701" s="87"/>
      <c r="H701" s="87"/>
      <c r="I701" s="87"/>
      <c r="J701" s="87"/>
      <c r="K701" s="87"/>
      <c r="L701" s="87"/>
      <c r="M701" s="88"/>
      <c r="N701" s="211"/>
      <c r="O701" s="220"/>
      <c r="P701" s="221"/>
      <c r="Q701" s="84"/>
      <c r="R701" s="89"/>
      <c r="S701" s="84"/>
      <c r="T701" s="125"/>
      <c r="U701" s="272"/>
    </row>
    <row r="702" spans="1:21">
      <c r="A702" s="272"/>
      <c r="B702" s="84"/>
      <c r="C702" s="85"/>
      <c r="D702" s="86"/>
      <c r="E702" s="84"/>
      <c r="F702" s="87"/>
      <c r="G702" s="87"/>
      <c r="H702" s="87"/>
      <c r="I702" s="87"/>
      <c r="J702" s="87"/>
      <c r="K702" s="87"/>
      <c r="L702" s="87"/>
      <c r="M702" s="88"/>
      <c r="N702" s="211"/>
      <c r="O702" s="220"/>
      <c r="P702" s="221"/>
      <c r="Q702" s="84"/>
      <c r="R702" s="89"/>
      <c r="S702" s="84"/>
      <c r="T702" s="125"/>
      <c r="U702" s="272"/>
    </row>
    <row r="703" spans="1:21">
      <c r="A703" s="272"/>
      <c r="B703" s="84"/>
      <c r="C703" s="85"/>
      <c r="D703" s="86"/>
      <c r="E703" s="84"/>
      <c r="F703" s="87"/>
      <c r="G703" s="87"/>
      <c r="H703" s="87"/>
      <c r="I703" s="87"/>
      <c r="J703" s="87"/>
      <c r="K703" s="87"/>
      <c r="L703" s="87"/>
      <c r="M703" s="88"/>
      <c r="N703" s="211"/>
      <c r="O703" s="220"/>
      <c r="P703" s="221"/>
      <c r="Q703" s="84"/>
      <c r="R703" s="89"/>
      <c r="S703" s="84"/>
      <c r="T703" s="125"/>
      <c r="U703" s="272"/>
    </row>
    <row r="704" spans="1:21">
      <c r="A704" s="272"/>
      <c r="B704" s="84"/>
      <c r="C704" s="85"/>
      <c r="D704" s="86"/>
      <c r="E704" s="84"/>
      <c r="F704" s="87"/>
      <c r="G704" s="87"/>
      <c r="H704" s="87"/>
      <c r="I704" s="87"/>
      <c r="J704" s="87"/>
      <c r="K704" s="87"/>
      <c r="L704" s="87"/>
      <c r="M704" s="88"/>
      <c r="N704" s="211"/>
      <c r="O704" s="220"/>
      <c r="P704" s="221"/>
      <c r="Q704" s="84"/>
      <c r="R704" s="89"/>
      <c r="S704" s="84"/>
      <c r="T704" s="125"/>
      <c r="U704" s="272"/>
    </row>
    <row r="705" spans="1:21">
      <c r="A705" s="272"/>
      <c r="B705" s="84"/>
      <c r="C705" s="85"/>
      <c r="D705" s="86"/>
      <c r="E705" s="84"/>
      <c r="F705" s="87"/>
      <c r="G705" s="87"/>
      <c r="H705" s="87"/>
      <c r="I705" s="87"/>
      <c r="J705" s="87"/>
      <c r="K705" s="87"/>
      <c r="L705" s="87"/>
      <c r="M705" s="88"/>
      <c r="N705" s="211"/>
      <c r="O705" s="220"/>
      <c r="P705" s="221"/>
      <c r="Q705" s="84"/>
      <c r="R705" s="89"/>
      <c r="S705" s="84"/>
      <c r="T705" s="125"/>
      <c r="U705" s="272"/>
    </row>
    <row r="706" spans="1:21">
      <c r="A706" s="272"/>
      <c r="B706" s="84"/>
      <c r="C706" s="85"/>
      <c r="D706" s="86"/>
      <c r="E706" s="84"/>
      <c r="F706" s="87"/>
      <c r="G706" s="87"/>
      <c r="H706" s="87"/>
      <c r="I706" s="87"/>
      <c r="J706" s="87"/>
      <c r="K706" s="87"/>
      <c r="L706" s="87"/>
      <c r="M706" s="88"/>
      <c r="N706" s="211"/>
      <c r="O706" s="220"/>
      <c r="P706" s="221"/>
      <c r="Q706" s="84"/>
      <c r="R706" s="89"/>
      <c r="S706" s="84"/>
      <c r="T706" s="125"/>
      <c r="U706" s="272"/>
    </row>
    <row r="707" spans="1:21">
      <c r="A707" s="272"/>
      <c r="B707" s="84"/>
      <c r="C707" s="85"/>
      <c r="D707" s="86"/>
      <c r="E707" s="84"/>
      <c r="F707" s="87"/>
      <c r="G707" s="87"/>
      <c r="H707" s="87"/>
      <c r="I707" s="87"/>
      <c r="J707" s="87"/>
      <c r="K707" s="87"/>
      <c r="L707" s="87"/>
      <c r="M707" s="88"/>
      <c r="N707" s="211"/>
      <c r="O707" s="220"/>
      <c r="P707" s="221"/>
      <c r="Q707" s="84"/>
      <c r="R707" s="89"/>
      <c r="S707" s="84"/>
      <c r="T707" s="125"/>
      <c r="U707" s="272"/>
    </row>
    <row r="708" spans="1:21">
      <c r="A708" s="272"/>
      <c r="B708" s="84"/>
      <c r="C708" s="85"/>
      <c r="D708" s="86"/>
      <c r="E708" s="84"/>
      <c r="F708" s="87"/>
      <c r="G708" s="87"/>
      <c r="H708" s="87"/>
      <c r="I708" s="87"/>
      <c r="J708" s="87"/>
      <c r="K708" s="87"/>
      <c r="L708" s="87"/>
      <c r="M708" s="88"/>
      <c r="N708" s="211"/>
      <c r="O708" s="220"/>
      <c r="P708" s="221"/>
      <c r="Q708" s="84"/>
      <c r="R708" s="89"/>
      <c r="S708" s="84"/>
      <c r="T708" s="125"/>
      <c r="U708" s="272"/>
    </row>
    <row r="709" spans="1:21">
      <c r="A709" s="272"/>
      <c r="B709" s="84"/>
      <c r="C709" s="85"/>
      <c r="D709" s="86"/>
      <c r="E709" s="84"/>
      <c r="F709" s="87"/>
      <c r="G709" s="87"/>
      <c r="H709" s="87"/>
      <c r="I709" s="87"/>
      <c r="J709" s="87"/>
      <c r="K709" s="87"/>
      <c r="L709" s="87"/>
      <c r="M709" s="88"/>
      <c r="N709" s="211"/>
      <c r="O709" s="220"/>
      <c r="P709" s="221"/>
      <c r="Q709" s="84"/>
      <c r="R709" s="89"/>
      <c r="S709" s="84"/>
      <c r="T709" s="125"/>
      <c r="U709" s="272"/>
    </row>
    <row r="710" spans="1:21">
      <c r="A710" s="272"/>
      <c r="B710" s="84"/>
      <c r="C710" s="85"/>
      <c r="D710" s="86"/>
      <c r="E710" s="84"/>
      <c r="F710" s="87"/>
      <c r="G710" s="87"/>
      <c r="H710" s="87"/>
      <c r="I710" s="87"/>
      <c r="J710" s="87"/>
      <c r="K710" s="87"/>
      <c r="L710" s="87"/>
      <c r="M710" s="88"/>
      <c r="N710" s="211"/>
      <c r="O710" s="220"/>
      <c r="P710" s="221"/>
      <c r="Q710" s="84"/>
      <c r="R710" s="89"/>
      <c r="S710" s="84"/>
      <c r="T710" s="125"/>
      <c r="U710" s="272"/>
    </row>
    <row r="711" spans="1:21">
      <c r="A711" s="272"/>
      <c r="B711" s="84"/>
      <c r="C711" s="85"/>
      <c r="D711" s="86"/>
      <c r="E711" s="84"/>
      <c r="F711" s="87"/>
      <c r="G711" s="87"/>
      <c r="H711" s="87"/>
      <c r="I711" s="87"/>
      <c r="J711" s="87"/>
      <c r="K711" s="87"/>
      <c r="L711" s="87"/>
      <c r="M711" s="88"/>
      <c r="N711" s="211"/>
      <c r="O711" s="220"/>
      <c r="P711" s="221"/>
      <c r="Q711" s="84"/>
      <c r="R711" s="89"/>
      <c r="S711" s="84"/>
      <c r="T711" s="125"/>
      <c r="U711" s="272"/>
    </row>
    <row r="712" spans="1:21">
      <c r="A712" s="272"/>
      <c r="B712" s="84"/>
      <c r="C712" s="85"/>
      <c r="D712" s="86"/>
      <c r="E712" s="84"/>
      <c r="F712" s="87"/>
      <c r="G712" s="87"/>
      <c r="H712" s="87"/>
      <c r="I712" s="87"/>
      <c r="J712" s="87"/>
      <c r="K712" s="87"/>
      <c r="L712" s="87"/>
      <c r="M712" s="88"/>
      <c r="N712" s="211"/>
      <c r="O712" s="220"/>
      <c r="P712" s="221"/>
      <c r="Q712" s="84"/>
      <c r="R712" s="89"/>
      <c r="S712" s="84"/>
      <c r="T712" s="125"/>
      <c r="U712" s="272"/>
    </row>
    <row r="713" spans="1:21">
      <c r="A713" s="272"/>
      <c r="B713" s="84"/>
      <c r="C713" s="85"/>
      <c r="D713" s="86"/>
      <c r="E713" s="84"/>
      <c r="F713" s="87"/>
      <c r="G713" s="87"/>
      <c r="H713" s="87"/>
      <c r="I713" s="87"/>
      <c r="J713" s="87"/>
      <c r="K713" s="87"/>
      <c r="L713" s="87"/>
      <c r="M713" s="88"/>
      <c r="N713" s="211"/>
      <c r="O713" s="220"/>
      <c r="P713" s="221"/>
      <c r="Q713" s="84"/>
      <c r="R713" s="89"/>
      <c r="S713" s="84"/>
      <c r="T713" s="125"/>
      <c r="U713" s="272"/>
    </row>
    <row r="714" spans="1:21">
      <c r="A714" s="272"/>
      <c r="B714" s="84"/>
      <c r="C714" s="85"/>
      <c r="D714" s="86"/>
      <c r="E714" s="84"/>
      <c r="F714" s="87"/>
      <c r="G714" s="87"/>
      <c r="H714" s="87"/>
      <c r="I714" s="87"/>
      <c r="J714" s="87"/>
      <c r="K714" s="87"/>
      <c r="L714" s="87"/>
      <c r="M714" s="88"/>
      <c r="N714" s="211"/>
      <c r="O714" s="220"/>
      <c r="P714" s="221"/>
      <c r="Q714" s="84"/>
      <c r="R714" s="89"/>
      <c r="S714" s="84"/>
      <c r="T714" s="125"/>
      <c r="U714" s="272"/>
    </row>
    <row r="715" spans="1:21">
      <c r="A715" s="272"/>
      <c r="B715" s="84"/>
      <c r="C715" s="85"/>
      <c r="D715" s="86"/>
      <c r="E715" s="84"/>
      <c r="F715" s="87"/>
      <c r="G715" s="87"/>
      <c r="H715" s="87"/>
      <c r="I715" s="87"/>
      <c r="J715" s="87"/>
      <c r="K715" s="87"/>
      <c r="L715" s="87"/>
      <c r="M715" s="88"/>
      <c r="N715" s="211"/>
      <c r="O715" s="220"/>
      <c r="P715" s="221"/>
      <c r="Q715" s="84"/>
      <c r="R715" s="89"/>
      <c r="S715" s="84"/>
      <c r="T715" s="125"/>
      <c r="U715" s="272"/>
    </row>
    <row r="716" spans="1:21">
      <c r="A716" s="272"/>
      <c r="B716" s="84"/>
      <c r="C716" s="85"/>
      <c r="D716" s="86"/>
      <c r="E716" s="84"/>
      <c r="F716" s="87"/>
      <c r="G716" s="87"/>
      <c r="H716" s="87"/>
      <c r="I716" s="87"/>
      <c r="J716" s="87"/>
      <c r="K716" s="87"/>
      <c r="L716" s="87"/>
      <c r="M716" s="88"/>
      <c r="N716" s="211"/>
      <c r="O716" s="220"/>
      <c r="P716" s="221"/>
      <c r="Q716" s="84"/>
      <c r="R716" s="89"/>
      <c r="S716" s="84"/>
      <c r="T716" s="125"/>
      <c r="U716" s="272"/>
    </row>
    <row r="717" spans="1:21">
      <c r="A717" s="272"/>
      <c r="B717" s="84"/>
      <c r="C717" s="85"/>
      <c r="D717" s="86"/>
      <c r="E717" s="84"/>
      <c r="F717" s="87"/>
      <c r="G717" s="87"/>
      <c r="H717" s="87"/>
      <c r="I717" s="87"/>
      <c r="J717" s="87"/>
      <c r="K717" s="87"/>
      <c r="L717" s="87"/>
      <c r="M717" s="88"/>
      <c r="N717" s="211"/>
      <c r="O717" s="220"/>
      <c r="P717" s="221"/>
      <c r="Q717" s="84"/>
      <c r="R717" s="89"/>
      <c r="S717" s="84"/>
      <c r="T717" s="125"/>
      <c r="U717" s="272"/>
    </row>
    <row r="718" spans="1:21">
      <c r="A718" s="272"/>
      <c r="B718" s="84"/>
      <c r="C718" s="85"/>
      <c r="D718" s="86"/>
      <c r="E718" s="84"/>
      <c r="F718" s="87"/>
      <c r="G718" s="87"/>
      <c r="H718" s="87"/>
      <c r="I718" s="87"/>
      <c r="J718" s="87"/>
      <c r="K718" s="87"/>
      <c r="L718" s="87"/>
      <c r="M718" s="88"/>
      <c r="N718" s="211"/>
      <c r="O718" s="220"/>
      <c r="P718" s="221"/>
      <c r="Q718" s="84"/>
      <c r="R718" s="89"/>
      <c r="S718" s="84"/>
      <c r="T718" s="125"/>
      <c r="U718" s="272"/>
    </row>
    <row r="719" spans="1:21">
      <c r="A719" s="272"/>
      <c r="B719" s="84"/>
      <c r="C719" s="85"/>
      <c r="D719" s="86"/>
      <c r="E719" s="84"/>
      <c r="F719" s="87"/>
      <c r="G719" s="87"/>
      <c r="H719" s="87"/>
      <c r="I719" s="87"/>
      <c r="J719" s="87"/>
      <c r="K719" s="87"/>
      <c r="L719" s="87"/>
      <c r="M719" s="88"/>
      <c r="N719" s="211"/>
      <c r="O719" s="220"/>
      <c r="P719" s="221"/>
      <c r="Q719" s="84"/>
      <c r="R719" s="89"/>
      <c r="S719" s="84"/>
      <c r="T719" s="125"/>
      <c r="U719" s="272"/>
    </row>
    <row r="720" spans="1:21">
      <c r="A720" s="272"/>
      <c r="B720" s="84"/>
      <c r="C720" s="85"/>
      <c r="D720" s="86"/>
      <c r="E720" s="84"/>
      <c r="F720" s="87"/>
      <c r="G720" s="87"/>
      <c r="H720" s="87"/>
      <c r="I720" s="87"/>
      <c r="J720" s="87"/>
      <c r="K720" s="87"/>
      <c r="L720" s="87"/>
      <c r="M720" s="88"/>
      <c r="N720" s="211"/>
      <c r="O720" s="220"/>
      <c r="P720" s="221"/>
      <c r="Q720" s="84"/>
      <c r="R720" s="89"/>
      <c r="S720" s="84"/>
      <c r="T720" s="125"/>
      <c r="U720" s="272"/>
    </row>
    <row r="721" spans="1:21">
      <c r="A721" s="272"/>
      <c r="B721" s="84"/>
      <c r="C721" s="85"/>
      <c r="D721" s="86"/>
      <c r="E721" s="84"/>
      <c r="F721" s="87"/>
      <c r="G721" s="87"/>
      <c r="H721" s="87"/>
      <c r="I721" s="87"/>
      <c r="J721" s="87"/>
      <c r="K721" s="87"/>
      <c r="L721" s="87"/>
      <c r="M721" s="88"/>
      <c r="N721" s="211"/>
      <c r="O721" s="220"/>
      <c r="P721" s="221"/>
      <c r="Q721" s="84"/>
      <c r="R721" s="89"/>
      <c r="S721" s="84"/>
      <c r="T721" s="125"/>
      <c r="U721" s="272"/>
    </row>
    <row r="722" spans="1:21">
      <c r="A722" s="272"/>
      <c r="B722" s="84"/>
      <c r="C722" s="85"/>
      <c r="D722" s="86"/>
      <c r="E722" s="84"/>
      <c r="F722" s="87"/>
      <c r="G722" s="87"/>
      <c r="H722" s="87"/>
      <c r="I722" s="87"/>
      <c r="J722" s="87"/>
      <c r="K722" s="87"/>
      <c r="L722" s="87"/>
      <c r="M722" s="88"/>
      <c r="N722" s="211"/>
      <c r="O722" s="220"/>
      <c r="P722" s="221"/>
      <c r="Q722" s="84"/>
      <c r="R722" s="89"/>
      <c r="S722" s="84"/>
      <c r="T722" s="125"/>
      <c r="U722" s="272"/>
    </row>
    <row r="723" spans="1:21">
      <c r="A723" s="272"/>
      <c r="B723" s="84"/>
      <c r="C723" s="85"/>
      <c r="D723" s="86"/>
      <c r="E723" s="84"/>
      <c r="F723" s="87"/>
      <c r="G723" s="87"/>
      <c r="H723" s="87"/>
      <c r="I723" s="87"/>
      <c r="J723" s="87"/>
      <c r="K723" s="87"/>
      <c r="L723" s="87"/>
      <c r="M723" s="88"/>
      <c r="N723" s="211"/>
      <c r="O723" s="220"/>
      <c r="P723" s="221"/>
      <c r="Q723" s="84"/>
      <c r="R723" s="89"/>
      <c r="S723" s="84"/>
      <c r="T723" s="125"/>
      <c r="U723" s="272"/>
    </row>
    <row r="724" spans="1:21">
      <c r="A724" s="272"/>
      <c r="B724" s="84"/>
      <c r="C724" s="85"/>
      <c r="D724" s="86"/>
      <c r="E724" s="84"/>
      <c r="F724" s="87"/>
      <c r="G724" s="87"/>
      <c r="H724" s="87"/>
      <c r="I724" s="87"/>
      <c r="J724" s="87"/>
      <c r="K724" s="87"/>
      <c r="L724" s="87"/>
      <c r="M724" s="88"/>
      <c r="N724" s="211"/>
      <c r="O724" s="220"/>
      <c r="P724" s="221"/>
      <c r="Q724" s="84"/>
      <c r="R724" s="89"/>
      <c r="S724" s="84"/>
      <c r="T724" s="125"/>
      <c r="U724" s="272"/>
    </row>
    <row r="725" spans="1:21">
      <c r="A725" s="272"/>
      <c r="B725" s="84"/>
      <c r="C725" s="85"/>
      <c r="D725" s="86"/>
      <c r="E725" s="84"/>
      <c r="F725" s="87"/>
      <c r="G725" s="87"/>
      <c r="H725" s="87"/>
      <c r="I725" s="87"/>
      <c r="J725" s="87"/>
      <c r="K725" s="87"/>
      <c r="L725" s="87"/>
      <c r="M725" s="88"/>
      <c r="N725" s="211"/>
      <c r="O725" s="220"/>
      <c r="P725" s="221"/>
      <c r="Q725" s="84"/>
      <c r="R725" s="89"/>
      <c r="S725" s="84"/>
      <c r="T725" s="125"/>
      <c r="U725" s="272"/>
    </row>
    <row r="726" spans="1:21">
      <c r="A726" s="272"/>
      <c r="B726" s="84"/>
      <c r="C726" s="85"/>
      <c r="D726" s="86"/>
      <c r="E726" s="84"/>
      <c r="F726" s="87"/>
      <c r="G726" s="87"/>
      <c r="H726" s="87"/>
      <c r="I726" s="87"/>
      <c r="J726" s="87"/>
      <c r="K726" s="87"/>
      <c r="L726" s="87"/>
      <c r="M726" s="88"/>
      <c r="N726" s="211"/>
      <c r="O726" s="220"/>
      <c r="P726" s="221"/>
      <c r="Q726" s="84"/>
      <c r="R726" s="89"/>
      <c r="S726" s="84"/>
      <c r="T726" s="125"/>
      <c r="U726" s="272"/>
    </row>
    <row r="727" spans="1:21">
      <c r="A727" s="272"/>
      <c r="B727" s="84"/>
      <c r="C727" s="85"/>
      <c r="D727" s="86"/>
      <c r="E727" s="84"/>
      <c r="F727" s="87"/>
      <c r="G727" s="87"/>
      <c r="H727" s="87"/>
      <c r="I727" s="87"/>
      <c r="J727" s="87"/>
      <c r="K727" s="87"/>
      <c r="L727" s="87"/>
      <c r="M727" s="88"/>
      <c r="N727" s="211"/>
      <c r="O727" s="220"/>
      <c r="P727" s="221"/>
      <c r="Q727" s="84"/>
      <c r="R727" s="89"/>
      <c r="S727" s="84"/>
      <c r="T727" s="125"/>
      <c r="U727" s="272"/>
    </row>
    <row r="728" spans="1:21">
      <c r="A728" s="272"/>
      <c r="B728" s="84"/>
      <c r="C728" s="85"/>
      <c r="D728" s="86"/>
      <c r="E728" s="84"/>
      <c r="F728" s="87"/>
      <c r="G728" s="87"/>
      <c r="H728" s="87"/>
      <c r="I728" s="87"/>
      <c r="J728" s="87"/>
      <c r="K728" s="87"/>
      <c r="L728" s="87"/>
      <c r="M728" s="88"/>
      <c r="N728" s="211"/>
      <c r="O728" s="220"/>
      <c r="P728" s="221"/>
      <c r="Q728" s="84"/>
      <c r="R728" s="89"/>
      <c r="S728" s="84"/>
      <c r="T728" s="125"/>
      <c r="U728" s="272"/>
    </row>
    <row r="729" spans="1:21">
      <c r="A729" s="272"/>
      <c r="B729" s="84"/>
      <c r="C729" s="85"/>
      <c r="D729" s="86"/>
      <c r="E729" s="84"/>
      <c r="F729" s="87"/>
      <c r="G729" s="87"/>
      <c r="H729" s="87"/>
      <c r="I729" s="87"/>
      <c r="J729" s="87"/>
      <c r="K729" s="87"/>
      <c r="L729" s="87"/>
      <c r="M729" s="88"/>
      <c r="N729" s="211"/>
      <c r="O729" s="220"/>
      <c r="P729" s="221"/>
      <c r="Q729" s="84"/>
      <c r="R729" s="89"/>
      <c r="S729" s="84"/>
      <c r="T729" s="125"/>
      <c r="U729" s="272"/>
    </row>
    <row r="730" spans="1:21">
      <c r="A730" s="272"/>
      <c r="B730" s="84"/>
      <c r="C730" s="85"/>
      <c r="D730" s="86"/>
      <c r="E730" s="84"/>
      <c r="F730" s="87"/>
      <c r="G730" s="87"/>
      <c r="H730" s="87"/>
      <c r="I730" s="87"/>
      <c r="J730" s="87"/>
      <c r="K730" s="87"/>
      <c r="L730" s="87"/>
      <c r="M730" s="88"/>
      <c r="N730" s="211"/>
      <c r="O730" s="220"/>
      <c r="P730" s="221"/>
      <c r="Q730" s="84"/>
      <c r="R730" s="89"/>
      <c r="S730" s="84"/>
      <c r="T730" s="125"/>
      <c r="U730" s="272"/>
    </row>
    <row r="731" spans="1:21">
      <c r="A731" s="272"/>
      <c r="B731" s="84"/>
      <c r="C731" s="85"/>
      <c r="D731" s="86"/>
      <c r="E731" s="84"/>
      <c r="F731" s="87"/>
      <c r="G731" s="87"/>
      <c r="H731" s="87"/>
      <c r="I731" s="87"/>
      <c r="J731" s="87"/>
      <c r="K731" s="87"/>
      <c r="L731" s="87"/>
      <c r="M731" s="88"/>
      <c r="N731" s="211"/>
      <c r="O731" s="220"/>
      <c r="P731" s="221"/>
      <c r="Q731" s="84"/>
      <c r="R731" s="89"/>
      <c r="S731" s="84"/>
      <c r="T731" s="125"/>
      <c r="U731" s="272"/>
    </row>
    <row r="732" spans="1:21">
      <c r="A732" s="272"/>
      <c r="B732" s="84"/>
      <c r="C732" s="85"/>
      <c r="D732" s="86"/>
      <c r="E732" s="84"/>
      <c r="F732" s="87"/>
      <c r="G732" s="87"/>
      <c r="H732" s="87"/>
      <c r="I732" s="87"/>
      <c r="J732" s="87"/>
      <c r="K732" s="87"/>
      <c r="L732" s="87"/>
      <c r="M732" s="88"/>
      <c r="N732" s="211"/>
      <c r="O732" s="220"/>
      <c r="P732" s="221"/>
      <c r="Q732" s="84"/>
      <c r="R732" s="89"/>
      <c r="S732" s="84"/>
      <c r="T732" s="125"/>
      <c r="U732" s="272"/>
    </row>
    <row r="733" spans="1:21">
      <c r="A733" s="272"/>
      <c r="B733" s="84"/>
      <c r="C733" s="85"/>
      <c r="D733" s="86"/>
      <c r="E733" s="84"/>
      <c r="F733" s="87"/>
      <c r="G733" s="87"/>
      <c r="H733" s="87"/>
      <c r="I733" s="87"/>
      <c r="J733" s="87"/>
      <c r="K733" s="87"/>
      <c r="L733" s="87"/>
      <c r="M733" s="88"/>
      <c r="N733" s="211"/>
      <c r="O733" s="220"/>
      <c r="P733" s="221"/>
      <c r="Q733" s="84"/>
      <c r="R733" s="89"/>
      <c r="S733" s="84"/>
      <c r="T733" s="125"/>
      <c r="U733" s="272"/>
    </row>
    <row r="734" spans="1:21">
      <c r="A734" s="272"/>
      <c r="B734" s="84"/>
      <c r="C734" s="85"/>
      <c r="D734" s="86"/>
      <c r="E734" s="84"/>
      <c r="F734" s="87"/>
      <c r="G734" s="87"/>
      <c r="H734" s="87"/>
      <c r="I734" s="87"/>
      <c r="J734" s="87"/>
      <c r="K734" s="87"/>
      <c r="L734" s="87"/>
      <c r="M734" s="88"/>
      <c r="N734" s="211"/>
      <c r="O734" s="220"/>
      <c r="P734" s="221"/>
      <c r="Q734" s="84"/>
      <c r="R734" s="89"/>
      <c r="S734" s="84"/>
      <c r="T734" s="125"/>
      <c r="U734" s="272"/>
    </row>
    <row r="735" spans="1:21">
      <c r="A735" s="272"/>
      <c r="B735" s="84"/>
      <c r="C735" s="85"/>
      <c r="D735" s="86"/>
      <c r="E735" s="84"/>
      <c r="F735" s="87"/>
      <c r="G735" s="87"/>
      <c r="H735" s="87"/>
      <c r="I735" s="87"/>
      <c r="J735" s="87"/>
      <c r="K735" s="87"/>
      <c r="L735" s="87"/>
      <c r="M735" s="88"/>
      <c r="N735" s="211"/>
      <c r="O735" s="220"/>
      <c r="P735" s="221"/>
      <c r="Q735" s="84"/>
      <c r="R735" s="89"/>
      <c r="S735" s="84"/>
      <c r="T735" s="125"/>
      <c r="U735" s="272"/>
    </row>
    <row r="736" spans="1:21">
      <c r="A736" s="272"/>
      <c r="B736" s="84"/>
      <c r="C736" s="85"/>
      <c r="D736" s="86"/>
      <c r="E736" s="84"/>
      <c r="F736" s="87"/>
      <c r="G736" s="87"/>
      <c r="H736" s="87"/>
      <c r="I736" s="87"/>
      <c r="J736" s="87"/>
      <c r="K736" s="87"/>
      <c r="L736" s="87"/>
      <c r="M736" s="88"/>
      <c r="N736" s="211"/>
      <c r="O736" s="220"/>
      <c r="P736" s="221"/>
      <c r="Q736" s="84"/>
      <c r="R736" s="89"/>
      <c r="S736" s="84"/>
      <c r="T736" s="125"/>
      <c r="U736" s="272"/>
    </row>
    <row r="737" spans="1:21">
      <c r="A737" s="272"/>
      <c r="B737" s="84"/>
      <c r="C737" s="85"/>
      <c r="D737" s="86"/>
      <c r="E737" s="84"/>
      <c r="F737" s="87"/>
      <c r="G737" s="87"/>
      <c r="H737" s="87"/>
      <c r="I737" s="87"/>
      <c r="J737" s="87"/>
      <c r="K737" s="87"/>
      <c r="L737" s="87"/>
      <c r="M737" s="88"/>
      <c r="N737" s="211"/>
      <c r="O737" s="220"/>
      <c r="P737" s="221"/>
      <c r="Q737" s="84"/>
      <c r="R737" s="89"/>
      <c r="S737" s="84"/>
      <c r="T737" s="125"/>
      <c r="U737" s="272"/>
    </row>
    <row r="738" spans="1:21">
      <c r="A738" s="272"/>
      <c r="B738" s="84"/>
      <c r="C738" s="85"/>
      <c r="D738" s="86"/>
      <c r="E738" s="84"/>
      <c r="F738" s="87"/>
      <c r="G738" s="87"/>
      <c r="H738" s="87"/>
      <c r="I738" s="87"/>
      <c r="J738" s="87"/>
      <c r="K738" s="87"/>
      <c r="L738" s="87"/>
      <c r="M738" s="88"/>
      <c r="N738" s="211"/>
      <c r="O738" s="220"/>
      <c r="P738" s="221"/>
      <c r="Q738" s="84"/>
      <c r="R738" s="89"/>
      <c r="S738" s="84"/>
      <c r="T738" s="125"/>
      <c r="U738" s="272"/>
    </row>
    <row r="739" spans="1:21">
      <c r="A739" s="272"/>
      <c r="B739" s="84"/>
      <c r="C739" s="85"/>
      <c r="D739" s="86"/>
      <c r="E739" s="84"/>
      <c r="F739" s="87"/>
      <c r="G739" s="87"/>
      <c r="H739" s="87"/>
      <c r="I739" s="87"/>
      <c r="J739" s="87"/>
      <c r="K739" s="87"/>
      <c r="L739" s="87"/>
      <c r="M739" s="88"/>
      <c r="N739" s="211"/>
      <c r="O739" s="220"/>
      <c r="P739" s="221"/>
      <c r="Q739" s="84"/>
      <c r="R739" s="89"/>
      <c r="S739" s="84"/>
      <c r="T739" s="125"/>
      <c r="U739" s="272"/>
    </row>
    <row r="740" spans="1:21">
      <c r="A740" s="272"/>
      <c r="B740" s="84"/>
      <c r="C740" s="85"/>
      <c r="D740" s="86"/>
      <c r="E740" s="84"/>
      <c r="F740" s="87"/>
      <c r="G740" s="87"/>
      <c r="H740" s="87"/>
      <c r="I740" s="87"/>
      <c r="J740" s="87"/>
      <c r="K740" s="87"/>
      <c r="L740" s="87"/>
      <c r="M740" s="88"/>
      <c r="N740" s="211"/>
      <c r="O740" s="220"/>
      <c r="P740" s="221"/>
      <c r="Q740" s="84"/>
      <c r="R740" s="89"/>
      <c r="S740" s="84"/>
      <c r="T740" s="125"/>
      <c r="U740" s="272"/>
    </row>
    <row r="741" spans="1:21">
      <c r="A741" s="272"/>
      <c r="B741" s="84"/>
      <c r="C741" s="85"/>
      <c r="D741" s="86"/>
      <c r="E741" s="84"/>
      <c r="F741" s="87"/>
      <c r="G741" s="87"/>
      <c r="H741" s="87"/>
      <c r="I741" s="87"/>
      <c r="J741" s="87"/>
      <c r="K741" s="87"/>
      <c r="L741" s="87"/>
      <c r="M741" s="88"/>
      <c r="N741" s="211"/>
      <c r="O741" s="220"/>
      <c r="P741" s="221"/>
      <c r="Q741" s="84"/>
      <c r="R741" s="89"/>
      <c r="S741" s="84"/>
      <c r="T741" s="125"/>
      <c r="U741" s="272"/>
    </row>
    <row r="742" spans="1:21">
      <c r="A742" s="272"/>
      <c r="B742" s="84"/>
      <c r="C742" s="85"/>
      <c r="D742" s="86"/>
      <c r="E742" s="84"/>
      <c r="F742" s="87"/>
      <c r="G742" s="87"/>
      <c r="H742" s="87"/>
      <c r="I742" s="87"/>
      <c r="J742" s="87"/>
      <c r="K742" s="87"/>
      <c r="L742" s="87"/>
      <c r="M742" s="88"/>
      <c r="N742" s="211"/>
      <c r="O742" s="220"/>
      <c r="P742" s="221"/>
      <c r="Q742" s="84"/>
      <c r="R742" s="89"/>
      <c r="S742" s="84"/>
      <c r="T742" s="125"/>
      <c r="U742" s="272"/>
    </row>
    <row r="743" spans="1:21">
      <c r="A743" s="272"/>
      <c r="B743" s="84"/>
      <c r="C743" s="85"/>
      <c r="D743" s="86"/>
      <c r="E743" s="84"/>
      <c r="F743" s="87"/>
      <c r="G743" s="87"/>
      <c r="H743" s="87"/>
      <c r="I743" s="87"/>
      <c r="J743" s="87"/>
      <c r="K743" s="87"/>
      <c r="L743" s="87"/>
      <c r="M743" s="88"/>
      <c r="N743" s="211"/>
      <c r="O743" s="220"/>
      <c r="P743" s="221"/>
      <c r="Q743" s="84"/>
      <c r="R743" s="89"/>
      <c r="S743" s="84"/>
      <c r="T743" s="125"/>
      <c r="U743" s="272"/>
    </row>
    <row r="744" spans="1:21">
      <c r="A744" s="272"/>
      <c r="B744" s="84"/>
      <c r="C744" s="85"/>
      <c r="D744" s="86"/>
      <c r="E744" s="84"/>
      <c r="F744" s="87"/>
      <c r="G744" s="87"/>
      <c r="H744" s="87"/>
      <c r="I744" s="87"/>
      <c r="J744" s="87"/>
      <c r="K744" s="87"/>
      <c r="L744" s="87"/>
      <c r="M744" s="88"/>
      <c r="N744" s="211"/>
      <c r="O744" s="220"/>
      <c r="P744" s="221"/>
      <c r="Q744" s="84"/>
      <c r="R744" s="89"/>
      <c r="S744" s="84"/>
      <c r="T744" s="125"/>
      <c r="U744" s="272"/>
    </row>
    <row r="745" spans="1:21">
      <c r="A745" s="272"/>
      <c r="B745" s="84"/>
      <c r="C745" s="85"/>
      <c r="D745" s="86"/>
      <c r="E745" s="84"/>
      <c r="F745" s="87"/>
      <c r="G745" s="87"/>
      <c r="H745" s="87"/>
      <c r="I745" s="87"/>
      <c r="J745" s="87"/>
      <c r="K745" s="87"/>
      <c r="L745" s="87"/>
      <c r="M745" s="88"/>
      <c r="N745" s="211"/>
      <c r="O745" s="220"/>
      <c r="P745" s="221"/>
      <c r="Q745" s="84"/>
      <c r="R745" s="89"/>
      <c r="S745" s="84"/>
      <c r="T745" s="125"/>
      <c r="U745" s="272"/>
    </row>
    <row r="746" spans="1:21">
      <c r="A746" s="272"/>
      <c r="B746" s="84"/>
      <c r="C746" s="85"/>
      <c r="D746" s="86"/>
      <c r="E746" s="84"/>
      <c r="F746" s="87"/>
      <c r="G746" s="87"/>
      <c r="H746" s="87"/>
      <c r="I746" s="87"/>
      <c r="J746" s="87"/>
      <c r="K746" s="87"/>
      <c r="L746" s="87"/>
      <c r="M746" s="88"/>
      <c r="N746" s="211"/>
      <c r="O746" s="220"/>
      <c r="P746" s="221"/>
      <c r="Q746" s="84"/>
      <c r="R746" s="89"/>
      <c r="S746" s="84"/>
      <c r="T746" s="125"/>
      <c r="U746" s="272"/>
    </row>
    <row r="747" spans="1:21">
      <c r="A747" s="272"/>
      <c r="B747" s="84"/>
      <c r="C747" s="85"/>
      <c r="D747" s="86"/>
      <c r="E747" s="84"/>
      <c r="F747" s="87"/>
      <c r="G747" s="87"/>
      <c r="H747" s="87"/>
      <c r="I747" s="87"/>
      <c r="J747" s="87"/>
      <c r="K747" s="87"/>
      <c r="L747" s="87"/>
      <c r="M747" s="88"/>
      <c r="N747" s="211"/>
      <c r="O747" s="220"/>
      <c r="P747" s="221"/>
      <c r="Q747" s="84"/>
      <c r="R747" s="89"/>
      <c r="S747" s="84"/>
      <c r="T747" s="125"/>
      <c r="U747" s="272"/>
    </row>
    <row r="748" spans="1:21">
      <c r="A748" s="272"/>
      <c r="B748" s="84"/>
      <c r="C748" s="85"/>
      <c r="D748" s="86"/>
      <c r="E748" s="84"/>
      <c r="F748" s="87"/>
      <c r="G748" s="87"/>
      <c r="H748" s="87"/>
      <c r="I748" s="87"/>
      <c r="J748" s="87"/>
      <c r="K748" s="87"/>
      <c r="L748" s="87"/>
      <c r="M748" s="88"/>
      <c r="N748" s="211"/>
      <c r="O748" s="220"/>
      <c r="P748" s="221"/>
      <c r="Q748" s="84"/>
      <c r="R748" s="89"/>
      <c r="S748" s="84"/>
      <c r="T748" s="125"/>
      <c r="U748" s="272"/>
    </row>
    <row r="749" spans="1:21">
      <c r="A749" s="272"/>
      <c r="B749" s="84"/>
      <c r="C749" s="85"/>
      <c r="D749" s="86"/>
      <c r="E749" s="84"/>
      <c r="F749" s="87"/>
      <c r="G749" s="87"/>
      <c r="H749" s="87"/>
      <c r="I749" s="87"/>
      <c r="J749" s="87"/>
      <c r="K749" s="87"/>
      <c r="L749" s="87"/>
      <c r="M749" s="88"/>
      <c r="N749" s="211"/>
      <c r="O749" s="220"/>
      <c r="P749" s="221"/>
      <c r="Q749" s="84"/>
      <c r="R749" s="89"/>
      <c r="S749" s="84"/>
      <c r="T749" s="125"/>
      <c r="U749" s="272"/>
    </row>
    <row r="750" spans="1:21">
      <c r="A750" s="272"/>
      <c r="B750" s="84"/>
      <c r="C750" s="85"/>
      <c r="D750" s="86"/>
      <c r="E750" s="84"/>
      <c r="F750" s="87"/>
      <c r="G750" s="87"/>
      <c r="H750" s="87"/>
      <c r="I750" s="87"/>
      <c r="J750" s="87"/>
      <c r="K750" s="87"/>
      <c r="L750" s="87"/>
      <c r="M750" s="88"/>
      <c r="N750" s="211"/>
      <c r="O750" s="220"/>
      <c r="P750" s="221"/>
      <c r="Q750" s="84"/>
      <c r="R750" s="89"/>
      <c r="S750" s="84"/>
      <c r="T750" s="125"/>
      <c r="U750" s="272"/>
    </row>
    <row r="751" spans="1:21">
      <c r="A751" s="272"/>
      <c r="B751" s="84"/>
      <c r="C751" s="85"/>
      <c r="D751" s="86"/>
      <c r="E751" s="84"/>
      <c r="F751" s="87"/>
      <c r="G751" s="87"/>
      <c r="H751" s="87"/>
      <c r="I751" s="87"/>
      <c r="J751" s="87"/>
      <c r="K751" s="87"/>
      <c r="L751" s="87"/>
      <c r="M751" s="88"/>
      <c r="N751" s="211"/>
      <c r="O751" s="220"/>
      <c r="P751" s="221"/>
      <c r="Q751" s="84"/>
      <c r="R751" s="89"/>
      <c r="S751" s="84"/>
      <c r="T751" s="125"/>
      <c r="U751" s="272"/>
    </row>
    <row r="752" spans="1:21">
      <c r="A752" s="272"/>
      <c r="B752" s="84"/>
      <c r="C752" s="85"/>
      <c r="D752" s="86"/>
      <c r="E752" s="84"/>
      <c r="F752" s="87"/>
      <c r="G752" s="87"/>
      <c r="H752" s="87"/>
      <c r="I752" s="87"/>
      <c r="J752" s="87"/>
      <c r="K752" s="87"/>
      <c r="L752" s="87"/>
      <c r="M752" s="88"/>
      <c r="N752" s="211"/>
      <c r="O752" s="220"/>
      <c r="P752" s="221"/>
      <c r="Q752" s="84"/>
      <c r="R752" s="89"/>
      <c r="S752" s="84"/>
      <c r="T752" s="125"/>
      <c r="U752" s="272"/>
    </row>
    <row r="753" spans="1:21">
      <c r="A753" s="272"/>
      <c r="B753" s="84"/>
      <c r="C753" s="85"/>
      <c r="D753" s="86"/>
      <c r="E753" s="84"/>
      <c r="F753" s="87"/>
      <c r="G753" s="87"/>
      <c r="H753" s="87"/>
      <c r="I753" s="87"/>
      <c r="J753" s="87"/>
      <c r="K753" s="87"/>
      <c r="L753" s="87"/>
      <c r="M753" s="88"/>
      <c r="N753" s="211"/>
      <c r="O753" s="220"/>
      <c r="P753" s="221"/>
      <c r="Q753" s="84"/>
      <c r="R753" s="89"/>
      <c r="S753" s="84"/>
      <c r="T753" s="125"/>
      <c r="U753" s="272"/>
    </row>
    <row r="754" spans="1:21">
      <c r="A754" s="272"/>
      <c r="B754" s="84"/>
      <c r="C754" s="85"/>
      <c r="D754" s="86"/>
      <c r="E754" s="84"/>
      <c r="F754" s="87"/>
      <c r="G754" s="87"/>
      <c r="H754" s="87"/>
      <c r="I754" s="87"/>
      <c r="J754" s="87"/>
      <c r="K754" s="87"/>
      <c r="L754" s="87"/>
      <c r="M754" s="88"/>
      <c r="N754" s="211"/>
      <c r="O754" s="220"/>
      <c r="P754" s="221"/>
      <c r="Q754" s="84"/>
      <c r="R754" s="89"/>
      <c r="S754" s="84"/>
      <c r="T754" s="125"/>
      <c r="U754" s="272"/>
    </row>
    <row r="755" spans="1:21">
      <c r="A755" s="272"/>
      <c r="B755" s="84"/>
      <c r="C755" s="85"/>
      <c r="D755" s="86"/>
      <c r="E755" s="84"/>
      <c r="F755" s="87"/>
      <c r="G755" s="87"/>
      <c r="H755" s="87"/>
      <c r="I755" s="87"/>
      <c r="J755" s="87"/>
      <c r="K755" s="87"/>
      <c r="L755" s="87"/>
      <c r="M755" s="88"/>
      <c r="N755" s="211"/>
      <c r="O755" s="220"/>
      <c r="P755" s="221"/>
      <c r="Q755" s="84"/>
      <c r="R755" s="89"/>
      <c r="S755" s="84"/>
      <c r="T755" s="125"/>
      <c r="U755" s="272"/>
    </row>
    <row r="756" spans="1:21">
      <c r="A756" s="272"/>
      <c r="B756" s="84"/>
      <c r="C756" s="85"/>
      <c r="D756" s="86"/>
      <c r="E756" s="84"/>
      <c r="F756" s="87"/>
      <c r="G756" s="87"/>
      <c r="H756" s="87"/>
      <c r="I756" s="87"/>
      <c r="J756" s="87"/>
      <c r="K756" s="87"/>
      <c r="L756" s="87"/>
      <c r="M756" s="88"/>
      <c r="N756" s="211"/>
      <c r="O756" s="220"/>
      <c r="P756" s="221"/>
      <c r="Q756" s="84"/>
      <c r="R756" s="89"/>
      <c r="S756" s="84"/>
      <c r="T756" s="125"/>
      <c r="U756" s="272"/>
    </row>
    <row r="757" spans="1:21">
      <c r="A757" s="272"/>
      <c r="B757" s="84"/>
      <c r="C757" s="85"/>
      <c r="D757" s="86"/>
      <c r="E757" s="84"/>
      <c r="F757" s="87"/>
      <c r="G757" s="87"/>
      <c r="H757" s="87"/>
      <c r="I757" s="87"/>
      <c r="J757" s="87"/>
      <c r="K757" s="87"/>
      <c r="L757" s="87"/>
      <c r="M757" s="88"/>
      <c r="N757" s="211"/>
      <c r="O757" s="220"/>
      <c r="P757" s="221"/>
      <c r="Q757" s="84"/>
      <c r="R757" s="89"/>
      <c r="S757" s="84"/>
      <c r="T757" s="125"/>
      <c r="U757" s="272"/>
    </row>
    <row r="758" spans="1:21">
      <c r="A758" s="272"/>
      <c r="B758" s="84"/>
      <c r="C758" s="85"/>
      <c r="D758" s="86"/>
      <c r="E758" s="84"/>
      <c r="F758" s="87"/>
      <c r="G758" s="87"/>
      <c r="H758" s="87"/>
      <c r="I758" s="87"/>
      <c r="J758" s="87"/>
      <c r="K758" s="87"/>
      <c r="L758" s="87"/>
      <c r="M758" s="88"/>
      <c r="N758" s="211"/>
      <c r="O758" s="220"/>
      <c r="P758" s="221"/>
      <c r="Q758" s="84"/>
      <c r="R758" s="89"/>
      <c r="S758" s="84"/>
      <c r="T758" s="125"/>
      <c r="U758" s="272"/>
    </row>
    <row r="759" spans="1:21">
      <c r="A759" s="272"/>
      <c r="B759" s="84"/>
      <c r="C759" s="85"/>
      <c r="D759" s="86"/>
      <c r="E759" s="84"/>
      <c r="F759" s="87"/>
      <c r="G759" s="87"/>
      <c r="H759" s="87"/>
      <c r="I759" s="87"/>
      <c r="J759" s="87"/>
      <c r="K759" s="87"/>
      <c r="L759" s="87"/>
      <c r="M759" s="88"/>
      <c r="N759" s="211"/>
      <c r="O759" s="220"/>
      <c r="P759" s="221"/>
      <c r="Q759" s="84"/>
      <c r="R759" s="89"/>
      <c r="S759" s="84"/>
      <c r="T759" s="125"/>
      <c r="U759" s="272"/>
    </row>
    <row r="760" spans="1:21">
      <c r="A760" s="272"/>
      <c r="B760" s="84"/>
      <c r="C760" s="85"/>
      <c r="D760" s="86"/>
      <c r="E760" s="84"/>
      <c r="F760" s="87"/>
      <c r="G760" s="87"/>
      <c r="H760" s="87"/>
      <c r="I760" s="87"/>
      <c r="J760" s="87"/>
      <c r="K760" s="87"/>
      <c r="L760" s="87"/>
      <c r="M760" s="88"/>
      <c r="N760" s="211"/>
      <c r="O760" s="220"/>
      <c r="P760" s="221"/>
      <c r="Q760" s="84"/>
      <c r="R760" s="89"/>
      <c r="S760" s="84"/>
      <c r="T760" s="125"/>
      <c r="U760" s="272"/>
    </row>
    <row r="761" spans="1:21">
      <c r="A761" s="272"/>
      <c r="B761" s="84"/>
      <c r="C761" s="85"/>
      <c r="D761" s="86"/>
      <c r="E761" s="84"/>
      <c r="F761" s="87"/>
      <c r="G761" s="87"/>
      <c r="H761" s="87"/>
      <c r="I761" s="87"/>
      <c r="J761" s="87"/>
      <c r="K761" s="87"/>
      <c r="L761" s="87"/>
      <c r="M761" s="88"/>
      <c r="N761" s="211"/>
      <c r="O761" s="220"/>
      <c r="P761" s="221"/>
      <c r="Q761" s="84"/>
      <c r="R761" s="89"/>
      <c r="S761" s="84"/>
      <c r="T761" s="125"/>
      <c r="U761" s="272"/>
    </row>
    <row r="762" spans="1:21">
      <c r="A762" s="272"/>
      <c r="B762" s="84"/>
      <c r="C762" s="85"/>
      <c r="D762" s="86"/>
      <c r="E762" s="84"/>
      <c r="F762" s="87"/>
      <c r="G762" s="87"/>
      <c r="H762" s="87"/>
      <c r="I762" s="87"/>
      <c r="J762" s="87"/>
      <c r="K762" s="87"/>
      <c r="L762" s="87"/>
      <c r="M762" s="88"/>
      <c r="N762" s="211"/>
      <c r="O762" s="220"/>
      <c r="P762" s="221"/>
      <c r="Q762" s="84"/>
      <c r="R762" s="89"/>
      <c r="S762" s="84"/>
      <c r="T762" s="125"/>
      <c r="U762" s="272"/>
    </row>
    <row r="763" spans="1:21">
      <c r="A763" s="272"/>
      <c r="B763" s="84"/>
      <c r="C763" s="85"/>
      <c r="D763" s="86"/>
      <c r="E763" s="84"/>
      <c r="F763" s="87"/>
      <c r="G763" s="87"/>
      <c r="H763" s="87"/>
      <c r="I763" s="87"/>
      <c r="J763" s="87"/>
      <c r="K763" s="87"/>
      <c r="L763" s="87"/>
      <c r="M763" s="88"/>
      <c r="N763" s="211"/>
      <c r="O763" s="220"/>
      <c r="P763" s="221"/>
      <c r="Q763" s="84"/>
      <c r="R763" s="89"/>
      <c r="S763" s="84"/>
      <c r="T763" s="125"/>
      <c r="U763" s="272"/>
    </row>
    <row r="764" spans="1:21">
      <c r="A764" s="272"/>
      <c r="B764" s="84"/>
      <c r="C764" s="85"/>
      <c r="D764" s="86"/>
      <c r="E764" s="84"/>
      <c r="F764" s="87"/>
      <c r="G764" s="87"/>
      <c r="H764" s="87"/>
      <c r="I764" s="87"/>
      <c r="J764" s="87"/>
      <c r="K764" s="87"/>
      <c r="L764" s="87"/>
      <c r="M764" s="88"/>
      <c r="N764" s="211"/>
      <c r="O764" s="220"/>
      <c r="P764" s="221"/>
      <c r="Q764" s="84"/>
      <c r="R764" s="89"/>
      <c r="S764" s="84"/>
      <c r="T764" s="125"/>
      <c r="U764" s="272"/>
    </row>
    <row r="765" spans="1:21">
      <c r="A765" s="272"/>
      <c r="B765" s="84"/>
      <c r="C765" s="85"/>
      <c r="D765" s="86"/>
      <c r="E765" s="84"/>
      <c r="F765" s="87"/>
      <c r="G765" s="87"/>
      <c r="H765" s="87"/>
      <c r="I765" s="87"/>
      <c r="J765" s="87"/>
      <c r="K765" s="87"/>
      <c r="L765" s="87"/>
      <c r="M765" s="88"/>
      <c r="N765" s="211"/>
      <c r="O765" s="220"/>
      <c r="P765" s="221"/>
      <c r="Q765" s="84"/>
      <c r="R765" s="89"/>
      <c r="S765" s="84"/>
      <c r="T765" s="125"/>
      <c r="U765" s="272"/>
    </row>
    <row r="766" spans="1:21">
      <c r="A766" s="272"/>
      <c r="B766" s="84"/>
      <c r="C766" s="85"/>
      <c r="D766" s="86"/>
      <c r="E766" s="84"/>
      <c r="F766" s="87"/>
      <c r="G766" s="87"/>
      <c r="H766" s="87"/>
      <c r="I766" s="87"/>
      <c r="J766" s="87"/>
      <c r="K766" s="87"/>
      <c r="L766" s="87"/>
      <c r="M766" s="88"/>
      <c r="N766" s="211"/>
      <c r="O766" s="220"/>
      <c r="P766" s="221"/>
      <c r="Q766" s="84"/>
      <c r="R766" s="89"/>
      <c r="S766" s="84"/>
      <c r="T766" s="125"/>
      <c r="U766" s="272"/>
    </row>
    <row r="767" spans="1:21">
      <c r="A767" s="272"/>
      <c r="B767" s="84"/>
      <c r="C767" s="85"/>
      <c r="D767" s="86"/>
      <c r="E767" s="84"/>
      <c r="F767" s="87"/>
      <c r="G767" s="87"/>
      <c r="H767" s="87"/>
      <c r="I767" s="87"/>
      <c r="J767" s="87"/>
      <c r="K767" s="87"/>
      <c r="L767" s="87"/>
      <c r="M767" s="88"/>
      <c r="N767" s="211"/>
      <c r="O767" s="220"/>
      <c r="P767" s="221"/>
      <c r="Q767" s="84"/>
      <c r="R767" s="89"/>
      <c r="S767" s="84"/>
      <c r="T767" s="125"/>
      <c r="U767" s="272"/>
    </row>
    <row r="768" spans="1:21">
      <c r="A768" s="272"/>
      <c r="B768" s="84"/>
      <c r="C768" s="85"/>
      <c r="D768" s="86"/>
      <c r="E768" s="84"/>
      <c r="F768" s="87"/>
      <c r="G768" s="87"/>
      <c r="H768" s="87"/>
      <c r="I768" s="87"/>
      <c r="J768" s="87"/>
      <c r="K768" s="87"/>
      <c r="L768" s="87"/>
      <c r="M768" s="88"/>
      <c r="N768" s="211"/>
      <c r="O768" s="220"/>
      <c r="P768" s="221"/>
      <c r="Q768" s="84"/>
      <c r="R768" s="89"/>
      <c r="S768" s="84"/>
      <c r="T768" s="125"/>
      <c r="U768" s="272"/>
    </row>
    <row r="769" spans="1:21">
      <c r="A769" s="272"/>
      <c r="B769" s="84"/>
      <c r="C769" s="85"/>
      <c r="D769" s="86"/>
      <c r="E769" s="84"/>
      <c r="F769" s="87"/>
      <c r="G769" s="87"/>
      <c r="H769" s="87"/>
      <c r="I769" s="87"/>
      <c r="J769" s="87"/>
      <c r="K769" s="87"/>
      <c r="L769" s="87"/>
      <c r="M769" s="88"/>
      <c r="N769" s="211"/>
      <c r="O769" s="220"/>
      <c r="P769" s="221"/>
      <c r="Q769" s="84"/>
      <c r="R769" s="89"/>
      <c r="S769" s="84"/>
      <c r="T769" s="125"/>
      <c r="U769" s="272"/>
    </row>
    <row r="770" spans="1:21">
      <c r="A770" s="272"/>
      <c r="B770" s="84"/>
      <c r="C770" s="85"/>
      <c r="D770" s="86"/>
      <c r="E770" s="84"/>
      <c r="F770" s="87"/>
      <c r="G770" s="87"/>
      <c r="H770" s="87"/>
      <c r="I770" s="87"/>
      <c r="J770" s="87"/>
      <c r="K770" s="87"/>
      <c r="L770" s="87"/>
      <c r="M770" s="88"/>
      <c r="N770" s="211"/>
      <c r="O770" s="220"/>
      <c r="P770" s="221"/>
      <c r="Q770" s="84"/>
      <c r="R770" s="89"/>
      <c r="S770" s="84"/>
      <c r="T770" s="125"/>
      <c r="U770" s="272"/>
    </row>
    <row r="771" spans="1:21">
      <c r="A771" s="272"/>
      <c r="B771" s="84"/>
      <c r="C771" s="85"/>
      <c r="D771" s="86"/>
      <c r="E771" s="84"/>
      <c r="F771" s="87"/>
      <c r="G771" s="87"/>
      <c r="H771" s="87"/>
      <c r="I771" s="87"/>
      <c r="J771" s="87"/>
      <c r="K771" s="87"/>
      <c r="L771" s="87"/>
      <c r="M771" s="88"/>
      <c r="N771" s="211"/>
      <c r="O771" s="220"/>
      <c r="P771" s="221"/>
      <c r="Q771" s="84"/>
      <c r="R771" s="89"/>
      <c r="S771" s="84"/>
      <c r="T771" s="125"/>
      <c r="U771" s="272"/>
    </row>
    <row r="772" spans="1:21">
      <c r="A772" s="272"/>
      <c r="B772" s="84"/>
      <c r="C772" s="85"/>
      <c r="D772" s="86"/>
      <c r="E772" s="84"/>
      <c r="F772" s="87"/>
      <c r="G772" s="87"/>
      <c r="H772" s="87"/>
      <c r="I772" s="87"/>
      <c r="J772" s="87"/>
      <c r="K772" s="87"/>
      <c r="L772" s="87"/>
      <c r="M772" s="88"/>
      <c r="N772" s="211"/>
      <c r="O772" s="220"/>
      <c r="P772" s="221"/>
      <c r="Q772" s="84"/>
      <c r="R772" s="89"/>
      <c r="S772" s="84"/>
      <c r="T772" s="125"/>
      <c r="U772" s="272"/>
    </row>
    <row r="773" spans="1:21">
      <c r="A773" s="272"/>
      <c r="B773" s="84"/>
      <c r="C773" s="85"/>
      <c r="D773" s="86"/>
      <c r="E773" s="84"/>
      <c r="F773" s="87"/>
      <c r="G773" s="87"/>
      <c r="H773" s="87"/>
      <c r="I773" s="87"/>
      <c r="J773" s="87"/>
      <c r="K773" s="87"/>
      <c r="L773" s="87"/>
      <c r="M773" s="88"/>
      <c r="N773" s="211"/>
      <c r="O773" s="220"/>
      <c r="P773" s="221"/>
      <c r="Q773" s="84"/>
      <c r="R773" s="89"/>
      <c r="S773" s="84"/>
      <c r="T773" s="125"/>
      <c r="U773" s="272"/>
    </row>
    <row r="774" spans="1:21">
      <c r="A774" s="272"/>
      <c r="B774" s="84"/>
      <c r="C774" s="85"/>
      <c r="D774" s="86"/>
      <c r="E774" s="84"/>
      <c r="F774" s="87"/>
      <c r="G774" s="87"/>
      <c r="H774" s="87"/>
      <c r="I774" s="87"/>
      <c r="J774" s="87"/>
      <c r="K774" s="87"/>
      <c r="L774" s="87"/>
      <c r="M774" s="88"/>
      <c r="N774" s="211"/>
      <c r="O774" s="220"/>
      <c r="P774" s="221"/>
      <c r="Q774" s="84"/>
      <c r="R774" s="89"/>
      <c r="S774" s="84"/>
      <c r="T774" s="125"/>
      <c r="U774" s="272"/>
    </row>
    <row r="775" spans="1:21">
      <c r="A775" s="272"/>
      <c r="B775" s="84"/>
      <c r="C775" s="85"/>
      <c r="D775" s="86"/>
      <c r="E775" s="84"/>
      <c r="F775" s="87"/>
      <c r="G775" s="87"/>
      <c r="H775" s="87"/>
      <c r="I775" s="87"/>
      <c r="J775" s="87"/>
      <c r="K775" s="87"/>
      <c r="L775" s="87"/>
      <c r="M775" s="88"/>
      <c r="N775" s="211"/>
      <c r="O775" s="220"/>
      <c r="P775" s="221"/>
      <c r="Q775" s="84"/>
      <c r="R775" s="89"/>
      <c r="S775" s="84"/>
      <c r="T775" s="125"/>
      <c r="U775" s="272"/>
    </row>
    <row r="776" spans="1:21">
      <c r="A776" s="272"/>
      <c r="B776" s="84"/>
      <c r="C776" s="85"/>
      <c r="D776" s="86"/>
      <c r="E776" s="84"/>
      <c r="F776" s="87"/>
      <c r="G776" s="87"/>
      <c r="H776" s="87"/>
      <c r="I776" s="87"/>
      <c r="J776" s="87"/>
      <c r="K776" s="87"/>
      <c r="L776" s="87"/>
      <c r="M776" s="88"/>
      <c r="N776" s="211"/>
      <c r="O776" s="220"/>
      <c r="P776" s="221"/>
      <c r="Q776" s="84"/>
      <c r="R776" s="89"/>
      <c r="S776" s="84"/>
      <c r="T776" s="125"/>
      <c r="U776" s="272"/>
    </row>
    <row r="777" spans="1:21">
      <c r="A777" s="272"/>
      <c r="B777" s="84"/>
      <c r="C777" s="85"/>
      <c r="D777" s="86"/>
      <c r="E777" s="84"/>
      <c r="F777" s="87"/>
      <c r="G777" s="87"/>
      <c r="H777" s="87"/>
      <c r="I777" s="87"/>
      <c r="J777" s="87"/>
      <c r="K777" s="87"/>
      <c r="L777" s="87"/>
      <c r="M777" s="88"/>
      <c r="N777" s="211"/>
      <c r="O777" s="220"/>
      <c r="P777" s="221"/>
      <c r="Q777" s="84"/>
      <c r="R777" s="89"/>
      <c r="S777" s="84"/>
      <c r="T777" s="125"/>
      <c r="U777" s="272"/>
    </row>
    <row r="778" spans="1:21">
      <c r="A778" s="272"/>
      <c r="B778" s="84"/>
      <c r="C778" s="85"/>
      <c r="D778" s="86"/>
      <c r="E778" s="84"/>
      <c r="F778" s="87"/>
      <c r="G778" s="87"/>
      <c r="H778" s="87"/>
      <c r="I778" s="87"/>
      <c r="J778" s="87"/>
      <c r="K778" s="87"/>
      <c r="L778" s="87"/>
      <c r="M778" s="88"/>
      <c r="N778" s="211"/>
      <c r="O778" s="220"/>
      <c r="P778" s="221"/>
      <c r="Q778" s="84"/>
      <c r="R778" s="89"/>
      <c r="S778" s="84"/>
      <c r="T778" s="125"/>
      <c r="U778" s="272"/>
    </row>
    <row r="779" spans="1:21">
      <c r="A779" s="272"/>
      <c r="B779" s="84"/>
      <c r="C779" s="85"/>
      <c r="D779" s="86"/>
      <c r="E779" s="84"/>
      <c r="F779" s="87"/>
      <c r="G779" s="87"/>
      <c r="H779" s="87"/>
      <c r="I779" s="87"/>
      <c r="J779" s="87"/>
      <c r="K779" s="87"/>
      <c r="L779" s="87"/>
      <c r="M779" s="88"/>
      <c r="N779" s="211"/>
      <c r="O779" s="220"/>
      <c r="P779" s="221"/>
      <c r="Q779" s="84"/>
      <c r="R779" s="89"/>
      <c r="S779" s="84"/>
      <c r="T779" s="125"/>
      <c r="U779" s="272"/>
    </row>
    <row r="780" spans="1:21">
      <c r="A780" s="272"/>
      <c r="B780" s="84"/>
      <c r="C780" s="85"/>
      <c r="D780" s="86"/>
      <c r="E780" s="84"/>
      <c r="F780" s="87"/>
      <c r="G780" s="87"/>
      <c r="H780" s="87"/>
      <c r="I780" s="87"/>
      <c r="J780" s="87"/>
      <c r="K780" s="87"/>
      <c r="L780" s="87"/>
      <c r="M780" s="88"/>
      <c r="N780" s="211"/>
      <c r="O780" s="220"/>
      <c r="P780" s="221"/>
      <c r="Q780" s="84"/>
      <c r="R780" s="89"/>
      <c r="S780" s="84"/>
      <c r="T780" s="125"/>
      <c r="U780" s="272"/>
    </row>
    <row r="781" spans="1:21">
      <c r="A781" s="272"/>
      <c r="B781" s="84"/>
      <c r="C781" s="85"/>
      <c r="D781" s="86"/>
      <c r="E781" s="84"/>
      <c r="F781" s="87"/>
      <c r="G781" s="87"/>
      <c r="H781" s="87"/>
      <c r="I781" s="87"/>
      <c r="J781" s="87"/>
      <c r="K781" s="87"/>
      <c r="L781" s="87"/>
      <c r="M781" s="88"/>
      <c r="N781" s="211"/>
      <c r="O781" s="220"/>
      <c r="P781" s="221"/>
      <c r="Q781" s="84"/>
      <c r="R781" s="89"/>
      <c r="S781" s="84"/>
      <c r="T781" s="125"/>
      <c r="U781" s="272"/>
    </row>
    <row r="782" spans="1:21">
      <c r="A782" s="272"/>
      <c r="B782" s="84"/>
      <c r="C782" s="85"/>
      <c r="D782" s="86"/>
      <c r="E782" s="84"/>
      <c r="F782" s="87"/>
      <c r="G782" s="87"/>
      <c r="H782" s="87"/>
      <c r="I782" s="87"/>
      <c r="J782" s="87"/>
      <c r="K782" s="87"/>
      <c r="L782" s="87"/>
      <c r="M782" s="88"/>
      <c r="N782" s="211"/>
      <c r="O782" s="220"/>
      <c r="P782" s="221"/>
      <c r="Q782" s="84"/>
      <c r="R782" s="89"/>
      <c r="S782" s="84"/>
      <c r="T782" s="125"/>
      <c r="U782" s="272"/>
    </row>
    <row r="783" spans="1:21">
      <c r="A783" s="272"/>
      <c r="B783" s="84"/>
      <c r="C783" s="85"/>
      <c r="D783" s="86"/>
      <c r="E783" s="84"/>
      <c r="F783" s="87"/>
      <c r="G783" s="87"/>
      <c r="H783" s="87"/>
      <c r="I783" s="87"/>
      <c r="J783" s="87"/>
      <c r="K783" s="87"/>
      <c r="L783" s="87"/>
      <c r="M783" s="88"/>
      <c r="N783" s="211"/>
      <c r="O783" s="220"/>
      <c r="P783" s="221"/>
      <c r="Q783" s="84"/>
      <c r="R783" s="89"/>
      <c r="S783" s="84"/>
      <c r="T783" s="125"/>
      <c r="U783" s="272"/>
    </row>
    <row r="784" spans="1:21">
      <c r="A784" s="272"/>
      <c r="B784" s="84"/>
      <c r="C784" s="85"/>
      <c r="D784" s="86"/>
      <c r="E784" s="84"/>
      <c r="F784" s="87"/>
      <c r="G784" s="87"/>
      <c r="H784" s="87"/>
      <c r="I784" s="87"/>
      <c r="J784" s="87"/>
      <c r="K784" s="87"/>
      <c r="L784" s="87"/>
      <c r="M784" s="88"/>
      <c r="N784" s="211"/>
      <c r="O784" s="220"/>
      <c r="P784" s="221"/>
      <c r="Q784" s="84"/>
      <c r="R784" s="89"/>
      <c r="S784" s="84"/>
      <c r="T784" s="125"/>
      <c r="U784" s="272"/>
    </row>
    <row r="785" spans="1:21">
      <c r="A785" s="272"/>
      <c r="B785" s="84"/>
      <c r="C785" s="85"/>
      <c r="D785" s="86"/>
      <c r="E785" s="84"/>
      <c r="F785" s="87"/>
      <c r="G785" s="87"/>
      <c r="H785" s="87"/>
      <c r="I785" s="87"/>
      <c r="J785" s="87"/>
      <c r="K785" s="87"/>
      <c r="L785" s="87"/>
      <c r="M785" s="88"/>
      <c r="N785" s="211"/>
      <c r="O785" s="220"/>
      <c r="P785" s="221"/>
      <c r="Q785" s="84"/>
      <c r="R785" s="89"/>
      <c r="S785" s="84"/>
      <c r="T785" s="125"/>
      <c r="U785" s="272"/>
    </row>
    <row r="786" spans="1:21">
      <c r="A786" s="272"/>
      <c r="B786" s="84"/>
      <c r="C786" s="85"/>
      <c r="D786" s="86"/>
      <c r="E786" s="84"/>
      <c r="F786" s="87"/>
      <c r="G786" s="87"/>
      <c r="H786" s="87"/>
      <c r="I786" s="87"/>
      <c r="J786" s="87"/>
      <c r="K786" s="87"/>
      <c r="L786" s="87"/>
      <c r="M786" s="88"/>
      <c r="N786" s="211"/>
      <c r="O786" s="220"/>
      <c r="P786" s="221"/>
      <c r="Q786" s="84"/>
      <c r="R786" s="89"/>
      <c r="S786" s="84"/>
      <c r="T786" s="125"/>
      <c r="U786" s="272"/>
    </row>
    <row r="787" spans="1:21">
      <c r="A787" s="272"/>
      <c r="B787" s="84"/>
      <c r="C787" s="85"/>
      <c r="D787" s="86"/>
      <c r="E787" s="84"/>
      <c r="F787" s="87"/>
      <c r="G787" s="87"/>
      <c r="H787" s="87"/>
      <c r="I787" s="87"/>
      <c r="J787" s="87"/>
      <c r="K787" s="87"/>
      <c r="L787" s="87"/>
      <c r="M787" s="88"/>
      <c r="N787" s="211"/>
      <c r="O787" s="220"/>
      <c r="P787" s="221"/>
      <c r="Q787" s="84"/>
      <c r="R787" s="89"/>
      <c r="S787" s="84"/>
      <c r="T787" s="125"/>
      <c r="U787" s="272"/>
    </row>
    <row r="788" spans="1:21">
      <c r="A788" s="272"/>
      <c r="B788" s="84"/>
      <c r="C788" s="85"/>
      <c r="D788" s="86"/>
      <c r="E788" s="84"/>
      <c r="F788" s="87"/>
      <c r="G788" s="87"/>
      <c r="H788" s="87"/>
      <c r="I788" s="87"/>
      <c r="J788" s="87"/>
      <c r="K788" s="87"/>
      <c r="L788" s="87"/>
      <c r="M788" s="88"/>
      <c r="N788" s="211"/>
      <c r="O788" s="220"/>
      <c r="P788" s="221"/>
      <c r="Q788" s="84"/>
      <c r="R788" s="89"/>
      <c r="S788" s="84"/>
      <c r="T788" s="125"/>
      <c r="U788" s="272"/>
    </row>
    <row r="789" spans="1:21">
      <c r="A789" s="272"/>
      <c r="B789" s="84"/>
      <c r="C789" s="85"/>
      <c r="D789" s="86"/>
      <c r="E789" s="84"/>
      <c r="F789" s="87"/>
      <c r="G789" s="87"/>
      <c r="H789" s="87"/>
      <c r="I789" s="87"/>
      <c r="J789" s="87"/>
      <c r="K789" s="87"/>
      <c r="L789" s="87"/>
      <c r="M789" s="88"/>
      <c r="N789" s="211"/>
      <c r="O789" s="220"/>
      <c r="P789" s="221"/>
      <c r="Q789" s="84"/>
      <c r="R789" s="89"/>
      <c r="S789" s="84"/>
      <c r="T789" s="125"/>
      <c r="U789" s="272"/>
    </row>
    <row r="790" spans="1:21">
      <c r="A790" s="272"/>
      <c r="B790" s="84"/>
      <c r="C790" s="85"/>
      <c r="D790" s="86"/>
      <c r="E790" s="84"/>
      <c r="F790" s="87"/>
      <c r="G790" s="87"/>
      <c r="H790" s="87"/>
      <c r="I790" s="87"/>
      <c r="J790" s="87"/>
      <c r="K790" s="87"/>
      <c r="L790" s="87"/>
      <c r="M790" s="88"/>
      <c r="N790" s="211"/>
      <c r="O790" s="220"/>
      <c r="P790" s="221"/>
      <c r="Q790" s="84"/>
      <c r="R790" s="89"/>
      <c r="S790" s="84"/>
      <c r="T790" s="125"/>
      <c r="U790" s="272"/>
    </row>
    <row r="791" spans="1:21">
      <c r="A791" s="272"/>
      <c r="B791" s="84"/>
      <c r="C791" s="85"/>
      <c r="D791" s="86"/>
      <c r="E791" s="84"/>
      <c r="F791" s="87"/>
      <c r="G791" s="87"/>
      <c r="H791" s="87"/>
      <c r="I791" s="87"/>
      <c r="J791" s="87"/>
      <c r="K791" s="87"/>
      <c r="L791" s="87"/>
      <c r="M791" s="88"/>
      <c r="N791" s="211"/>
      <c r="O791" s="220"/>
      <c r="P791" s="221"/>
      <c r="Q791" s="84"/>
      <c r="R791" s="89"/>
      <c r="S791" s="84"/>
      <c r="T791" s="125"/>
      <c r="U791" s="272"/>
    </row>
    <row r="792" spans="1:21">
      <c r="A792" s="272"/>
      <c r="B792" s="84"/>
      <c r="C792" s="85"/>
      <c r="D792" s="86"/>
      <c r="E792" s="84"/>
      <c r="F792" s="87"/>
      <c r="G792" s="87"/>
      <c r="H792" s="87"/>
      <c r="I792" s="87"/>
      <c r="J792" s="87"/>
      <c r="K792" s="87"/>
      <c r="L792" s="87"/>
      <c r="M792" s="88"/>
      <c r="N792" s="211"/>
      <c r="O792" s="220"/>
      <c r="P792" s="221"/>
      <c r="Q792" s="84"/>
      <c r="R792" s="89"/>
      <c r="S792" s="84"/>
      <c r="T792" s="125"/>
      <c r="U792" s="272"/>
    </row>
    <row r="793" spans="1:21">
      <c r="A793" s="272"/>
      <c r="B793" s="84"/>
      <c r="C793" s="85"/>
      <c r="D793" s="86"/>
      <c r="E793" s="84"/>
      <c r="F793" s="87"/>
      <c r="G793" s="87"/>
      <c r="H793" s="87"/>
      <c r="I793" s="87"/>
      <c r="J793" s="87"/>
      <c r="K793" s="87"/>
      <c r="L793" s="87"/>
      <c r="M793" s="88"/>
      <c r="N793" s="211"/>
      <c r="O793" s="220"/>
      <c r="P793" s="221"/>
      <c r="Q793" s="84"/>
      <c r="R793" s="89"/>
      <c r="S793" s="84"/>
      <c r="T793" s="125"/>
      <c r="U793" s="272"/>
    </row>
    <row r="794" spans="1:21">
      <c r="A794" s="272"/>
      <c r="B794" s="84"/>
      <c r="C794" s="85"/>
      <c r="D794" s="86"/>
      <c r="E794" s="84"/>
      <c r="F794" s="87"/>
      <c r="G794" s="87"/>
      <c r="H794" s="87"/>
      <c r="I794" s="87"/>
      <c r="J794" s="87"/>
      <c r="K794" s="87"/>
      <c r="L794" s="87"/>
      <c r="M794" s="88"/>
      <c r="N794" s="211"/>
      <c r="O794" s="220"/>
      <c r="P794" s="221"/>
      <c r="Q794" s="84"/>
      <c r="R794" s="89"/>
      <c r="S794" s="84"/>
      <c r="T794" s="125"/>
      <c r="U794" s="272"/>
    </row>
    <row r="795" spans="1:21">
      <c r="A795" s="272"/>
      <c r="B795" s="84"/>
      <c r="C795" s="85"/>
      <c r="D795" s="86"/>
      <c r="E795" s="84"/>
      <c r="F795" s="87"/>
      <c r="G795" s="87"/>
      <c r="H795" s="87"/>
      <c r="I795" s="87"/>
      <c r="J795" s="87"/>
      <c r="K795" s="87"/>
      <c r="L795" s="87"/>
      <c r="M795" s="88"/>
      <c r="N795" s="211"/>
      <c r="O795" s="220"/>
      <c r="P795" s="221"/>
      <c r="Q795" s="84"/>
      <c r="R795" s="89"/>
      <c r="S795" s="84"/>
      <c r="T795" s="125"/>
      <c r="U795" s="272"/>
    </row>
    <row r="796" spans="1:21">
      <c r="A796" s="272"/>
      <c r="B796" s="84"/>
      <c r="C796" s="85"/>
      <c r="D796" s="86"/>
      <c r="E796" s="84"/>
      <c r="F796" s="87"/>
      <c r="G796" s="87"/>
      <c r="H796" s="87"/>
      <c r="I796" s="87"/>
      <c r="J796" s="87"/>
      <c r="K796" s="87"/>
      <c r="L796" s="87"/>
      <c r="M796" s="88"/>
      <c r="N796" s="211"/>
      <c r="O796" s="220"/>
      <c r="P796" s="221"/>
      <c r="Q796" s="84"/>
      <c r="R796" s="89"/>
      <c r="S796" s="84"/>
      <c r="T796" s="125"/>
      <c r="U796" s="272"/>
    </row>
    <row r="797" spans="1:21">
      <c r="A797" s="272"/>
      <c r="B797" s="84"/>
      <c r="C797" s="85"/>
      <c r="D797" s="86"/>
      <c r="E797" s="84"/>
      <c r="F797" s="87"/>
      <c r="G797" s="87"/>
      <c r="H797" s="87"/>
      <c r="I797" s="87"/>
      <c r="J797" s="87"/>
      <c r="K797" s="87"/>
      <c r="L797" s="87"/>
      <c r="M797" s="88"/>
      <c r="N797" s="211"/>
      <c r="O797" s="220"/>
      <c r="P797" s="221"/>
      <c r="Q797" s="84"/>
      <c r="R797" s="89"/>
      <c r="S797" s="84"/>
      <c r="T797" s="125"/>
      <c r="U797" s="272"/>
    </row>
    <row r="798" spans="1:21">
      <c r="A798" s="272"/>
      <c r="B798" s="84"/>
      <c r="C798" s="85"/>
      <c r="D798" s="86"/>
      <c r="E798" s="84"/>
      <c r="F798" s="87"/>
      <c r="G798" s="87"/>
      <c r="H798" s="87"/>
      <c r="I798" s="87"/>
      <c r="J798" s="87"/>
      <c r="K798" s="87"/>
      <c r="L798" s="87"/>
      <c r="M798" s="88"/>
      <c r="N798" s="211"/>
      <c r="O798" s="220"/>
      <c r="P798" s="221"/>
      <c r="Q798" s="84"/>
      <c r="R798" s="89"/>
      <c r="S798" s="84"/>
      <c r="T798" s="125"/>
      <c r="U798" s="272"/>
    </row>
    <row r="799" spans="1:21">
      <c r="A799" s="272"/>
      <c r="B799" s="84"/>
      <c r="C799" s="85"/>
      <c r="D799" s="86"/>
      <c r="E799" s="84"/>
      <c r="F799" s="87"/>
      <c r="G799" s="87"/>
      <c r="H799" s="87"/>
      <c r="I799" s="87"/>
      <c r="J799" s="87"/>
      <c r="K799" s="87"/>
      <c r="L799" s="87"/>
      <c r="M799" s="88"/>
      <c r="N799" s="211"/>
      <c r="O799" s="220"/>
      <c r="P799" s="221"/>
      <c r="Q799" s="84"/>
      <c r="R799" s="89"/>
      <c r="S799" s="84"/>
      <c r="T799" s="125"/>
      <c r="U799" s="272"/>
    </row>
    <row r="800" spans="1:21">
      <c r="A800" s="272"/>
      <c r="B800" s="84"/>
      <c r="C800" s="85"/>
      <c r="D800" s="86"/>
      <c r="E800" s="84"/>
      <c r="F800" s="87"/>
      <c r="G800" s="87"/>
      <c r="H800" s="87"/>
      <c r="I800" s="87"/>
      <c r="J800" s="87"/>
      <c r="K800" s="87"/>
      <c r="L800" s="87"/>
      <c r="M800" s="88"/>
      <c r="N800" s="211"/>
      <c r="O800" s="220"/>
      <c r="P800" s="221"/>
      <c r="Q800" s="84"/>
      <c r="R800" s="89"/>
      <c r="S800" s="84"/>
      <c r="T800" s="125"/>
      <c r="U800" s="272"/>
    </row>
    <row r="801" spans="1:21">
      <c r="A801" s="272"/>
      <c r="B801" s="84"/>
      <c r="C801" s="85"/>
      <c r="D801" s="86"/>
      <c r="E801" s="84"/>
      <c r="F801" s="87"/>
      <c r="G801" s="87"/>
      <c r="H801" s="87"/>
      <c r="I801" s="87"/>
      <c r="J801" s="87"/>
      <c r="K801" s="87"/>
      <c r="L801" s="87"/>
      <c r="M801" s="88"/>
      <c r="N801" s="211"/>
      <c r="O801" s="220"/>
      <c r="P801" s="221"/>
      <c r="Q801" s="84"/>
      <c r="R801" s="89"/>
      <c r="S801" s="84"/>
      <c r="T801" s="125"/>
      <c r="U801" s="272"/>
    </row>
    <row r="802" spans="1:21">
      <c r="A802" s="272"/>
      <c r="B802" s="84"/>
      <c r="C802" s="85"/>
      <c r="D802" s="86"/>
      <c r="E802" s="84"/>
      <c r="F802" s="87"/>
      <c r="G802" s="87"/>
      <c r="H802" s="87"/>
      <c r="I802" s="87"/>
      <c r="J802" s="87"/>
      <c r="K802" s="87"/>
      <c r="L802" s="87"/>
      <c r="M802" s="88"/>
      <c r="N802" s="211"/>
      <c r="O802" s="220"/>
      <c r="P802" s="221"/>
      <c r="Q802" s="84"/>
      <c r="R802" s="89"/>
      <c r="S802" s="84"/>
      <c r="T802" s="125"/>
      <c r="U802" s="272"/>
    </row>
    <row r="803" spans="1:21">
      <c r="A803" s="272"/>
      <c r="B803" s="84"/>
      <c r="C803" s="85"/>
      <c r="D803" s="86"/>
      <c r="E803" s="84"/>
      <c r="F803" s="87"/>
      <c r="G803" s="87"/>
      <c r="H803" s="87"/>
      <c r="I803" s="87"/>
      <c r="J803" s="87"/>
      <c r="K803" s="87"/>
      <c r="L803" s="87"/>
      <c r="M803" s="88"/>
      <c r="N803" s="211"/>
      <c r="O803" s="220"/>
      <c r="P803" s="221"/>
      <c r="Q803" s="84"/>
      <c r="R803" s="89"/>
      <c r="S803" s="84"/>
      <c r="T803" s="125"/>
      <c r="U803" s="272"/>
    </row>
    <row r="804" spans="1:21">
      <c r="A804" s="272"/>
      <c r="B804" s="84"/>
      <c r="C804" s="85"/>
      <c r="D804" s="86"/>
      <c r="E804" s="84"/>
      <c r="F804" s="87"/>
      <c r="G804" s="87"/>
      <c r="H804" s="87"/>
      <c r="I804" s="87"/>
      <c r="J804" s="87"/>
      <c r="K804" s="87"/>
      <c r="L804" s="87"/>
      <c r="M804" s="88"/>
      <c r="N804" s="211"/>
      <c r="O804" s="220"/>
      <c r="P804" s="221"/>
      <c r="Q804" s="84"/>
      <c r="R804" s="89"/>
      <c r="S804" s="84"/>
      <c r="T804" s="125"/>
      <c r="U804" s="272"/>
    </row>
    <row r="805" spans="1:21">
      <c r="A805" s="272"/>
      <c r="B805" s="84"/>
      <c r="C805" s="85"/>
      <c r="D805" s="86"/>
      <c r="E805" s="84"/>
      <c r="F805" s="87"/>
      <c r="G805" s="87"/>
      <c r="H805" s="87"/>
      <c r="I805" s="87"/>
      <c r="J805" s="87"/>
      <c r="K805" s="87"/>
      <c r="L805" s="87"/>
      <c r="M805" s="88"/>
      <c r="N805" s="211"/>
      <c r="O805" s="220"/>
      <c r="P805" s="221"/>
      <c r="Q805" s="84"/>
      <c r="R805" s="89"/>
      <c r="S805" s="84"/>
      <c r="T805" s="125"/>
      <c r="U805" s="272"/>
    </row>
    <row r="806" spans="1:21">
      <c r="A806" s="272"/>
      <c r="B806" s="84"/>
      <c r="C806" s="85"/>
      <c r="D806" s="86"/>
      <c r="E806" s="84"/>
      <c r="F806" s="87"/>
      <c r="G806" s="87"/>
      <c r="H806" s="87"/>
      <c r="I806" s="87"/>
      <c r="J806" s="87"/>
      <c r="K806" s="87"/>
      <c r="L806" s="87"/>
      <c r="M806" s="88"/>
      <c r="N806" s="211"/>
      <c r="O806" s="220"/>
      <c r="P806" s="221"/>
      <c r="Q806" s="84"/>
      <c r="R806" s="89"/>
      <c r="S806" s="84"/>
      <c r="T806" s="125"/>
      <c r="U806" s="272"/>
    </row>
    <row r="807" spans="1:21">
      <c r="A807" s="272"/>
      <c r="B807" s="84"/>
      <c r="C807" s="85"/>
      <c r="D807" s="86"/>
      <c r="E807" s="84"/>
      <c r="F807" s="87"/>
      <c r="G807" s="87"/>
      <c r="H807" s="87"/>
      <c r="I807" s="87"/>
      <c r="J807" s="87"/>
      <c r="K807" s="87"/>
      <c r="L807" s="87"/>
      <c r="M807" s="88"/>
      <c r="N807" s="211"/>
      <c r="O807" s="220"/>
      <c r="P807" s="221"/>
      <c r="Q807" s="84"/>
      <c r="R807" s="89"/>
      <c r="S807" s="84"/>
      <c r="T807" s="125"/>
      <c r="U807" s="272"/>
    </row>
    <row r="808" spans="1:21">
      <c r="A808" s="272"/>
      <c r="B808" s="84"/>
      <c r="C808" s="85"/>
      <c r="D808" s="86"/>
      <c r="E808" s="84"/>
      <c r="F808" s="87"/>
      <c r="G808" s="87"/>
      <c r="H808" s="87"/>
      <c r="I808" s="87"/>
      <c r="J808" s="87"/>
      <c r="K808" s="87"/>
      <c r="L808" s="87"/>
      <c r="M808" s="88"/>
      <c r="N808" s="211"/>
      <c r="O808" s="220"/>
      <c r="P808" s="221"/>
      <c r="Q808" s="84"/>
      <c r="R808" s="89"/>
      <c r="S808" s="84"/>
      <c r="T808" s="125"/>
      <c r="U808" s="272"/>
    </row>
    <row r="809" spans="1:21">
      <c r="A809" s="272"/>
      <c r="B809" s="84"/>
      <c r="C809" s="85"/>
      <c r="D809" s="86"/>
      <c r="E809" s="84"/>
      <c r="F809" s="87"/>
      <c r="G809" s="87"/>
      <c r="H809" s="87"/>
      <c r="I809" s="87"/>
      <c r="J809" s="87"/>
      <c r="K809" s="87"/>
      <c r="L809" s="87"/>
      <c r="M809" s="88"/>
      <c r="N809" s="211"/>
      <c r="O809" s="220"/>
      <c r="P809" s="221"/>
      <c r="Q809" s="84"/>
      <c r="R809" s="89"/>
      <c r="S809" s="84"/>
      <c r="T809" s="125"/>
      <c r="U809" s="272"/>
    </row>
    <row r="810" spans="1:21">
      <c r="A810" s="272"/>
      <c r="B810" s="84"/>
      <c r="C810" s="85"/>
      <c r="D810" s="86"/>
      <c r="E810" s="84"/>
      <c r="F810" s="87"/>
      <c r="G810" s="87"/>
      <c r="H810" s="87"/>
      <c r="I810" s="87"/>
      <c r="J810" s="87"/>
      <c r="K810" s="87"/>
      <c r="L810" s="87"/>
      <c r="M810" s="88"/>
      <c r="N810" s="211"/>
      <c r="O810" s="220"/>
      <c r="P810" s="221"/>
      <c r="Q810" s="84"/>
      <c r="R810" s="89"/>
      <c r="S810" s="84"/>
      <c r="T810" s="125"/>
      <c r="U810" s="272"/>
    </row>
    <row r="811" spans="1:21">
      <c r="A811" s="272"/>
      <c r="B811" s="84"/>
      <c r="C811" s="85"/>
      <c r="D811" s="86"/>
      <c r="E811" s="84"/>
      <c r="F811" s="87"/>
      <c r="G811" s="87"/>
      <c r="H811" s="87"/>
      <c r="I811" s="87"/>
      <c r="J811" s="87"/>
      <c r="K811" s="87"/>
      <c r="L811" s="87"/>
      <c r="M811" s="88"/>
      <c r="N811" s="211"/>
      <c r="O811" s="220"/>
      <c r="P811" s="221"/>
      <c r="Q811" s="84"/>
      <c r="R811" s="89"/>
      <c r="S811" s="84"/>
      <c r="T811" s="125"/>
      <c r="U811" s="272"/>
    </row>
    <row r="812" spans="1:21">
      <c r="A812" s="272"/>
      <c r="B812" s="84"/>
      <c r="C812" s="85"/>
      <c r="D812" s="86"/>
      <c r="E812" s="84"/>
      <c r="F812" s="87"/>
      <c r="G812" s="87"/>
      <c r="H812" s="87"/>
      <c r="I812" s="87"/>
      <c r="J812" s="87"/>
      <c r="K812" s="87"/>
      <c r="L812" s="87"/>
      <c r="M812" s="88"/>
      <c r="N812" s="211"/>
      <c r="O812" s="220"/>
      <c r="P812" s="221"/>
      <c r="Q812" s="84"/>
      <c r="R812" s="89"/>
      <c r="S812" s="84"/>
      <c r="T812" s="125"/>
      <c r="U812" s="272"/>
    </row>
    <row r="813" spans="1:21">
      <c r="A813" s="272"/>
      <c r="B813" s="84"/>
      <c r="C813" s="85"/>
      <c r="D813" s="86"/>
      <c r="E813" s="84"/>
      <c r="F813" s="87"/>
      <c r="G813" s="87"/>
      <c r="H813" s="87"/>
      <c r="I813" s="87"/>
      <c r="J813" s="87"/>
      <c r="K813" s="87"/>
      <c r="L813" s="87"/>
      <c r="M813" s="88"/>
      <c r="N813" s="211"/>
      <c r="O813" s="220"/>
      <c r="P813" s="221"/>
      <c r="Q813" s="84"/>
      <c r="R813" s="89"/>
      <c r="S813" s="84"/>
      <c r="T813" s="125"/>
      <c r="U813" s="272"/>
    </row>
    <row r="814" spans="1:21">
      <c r="A814" s="272"/>
      <c r="B814" s="84"/>
      <c r="C814" s="85"/>
      <c r="D814" s="86"/>
      <c r="E814" s="84"/>
      <c r="F814" s="87"/>
      <c r="G814" s="87"/>
      <c r="H814" s="87"/>
      <c r="I814" s="87"/>
      <c r="J814" s="87"/>
      <c r="K814" s="87"/>
      <c r="L814" s="87"/>
      <c r="M814" s="88"/>
      <c r="N814" s="211"/>
      <c r="O814" s="220"/>
      <c r="P814" s="221"/>
      <c r="Q814" s="84"/>
      <c r="R814" s="89"/>
      <c r="S814" s="84"/>
      <c r="T814" s="125"/>
      <c r="U814" s="272"/>
    </row>
    <row r="815" spans="1:21">
      <c r="A815" s="272"/>
      <c r="B815" s="84"/>
      <c r="C815" s="85"/>
      <c r="D815" s="86"/>
      <c r="E815" s="84"/>
      <c r="F815" s="87"/>
      <c r="G815" s="87"/>
      <c r="H815" s="87"/>
      <c r="I815" s="87"/>
      <c r="J815" s="87"/>
      <c r="K815" s="87"/>
      <c r="L815" s="87"/>
      <c r="M815" s="88"/>
      <c r="N815" s="211"/>
      <c r="O815" s="220"/>
      <c r="P815" s="221"/>
      <c r="Q815" s="84"/>
      <c r="R815" s="89"/>
      <c r="S815" s="84"/>
      <c r="T815" s="125"/>
      <c r="U815" s="272"/>
    </row>
    <row r="816" spans="1:21">
      <c r="A816" s="272"/>
      <c r="B816" s="84"/>
      <c r="C816" s="85"/>
      <c r="D816" s="86"/>
      <c r="E816" s="84"/>
      <c r="F816" s="87"/>
      <c r="G816" s="87"/>
      <c r="H816" s="87"/>
      <c r="I816" s="87"/>
      <c r="J816" s="87"/>
      <c r="K816" s="87"/>
      <c r="L816" s="87"/>
      <c r="M816" s="88"/>
      <c r="N816" s="211"/>
      <c r="O816" s="220"/>
      <c r="P816" s="221"/>
      <c r="Q816" s="84"/>
      <c r="R816" s="89"/>
      <c r="S816" s="84"/>
      <c r="T816" s="125"/>
      <c r="U816" s="272"/>
    </row>
    <row r="817" spans="1:21">
      <c r="A817" s="272"/>
      <c r="B817" s="84"/>
      <c r="C817" s="85"/>
      <c r="D817" s="86"/>
      <c r="E817" s="84"/>
      <c r="F817" s="87"/>
      <c r="G817" s="87"/>
      <c r="H817" s="87"/>
      <c r="I817" s="87"/>
      <c r="J817" s="87"/>
      <c r="K817" s="87"/>
      <c r="L817" s="87"/>
      <c r="M817" s="88"/>
      <c r="N817" s="211"/>
      <c r="O817" s="220"/>
      <c r="P817" s="221"/>
      <c r="Q817" s="84"/>
      <c r="R817" s="89"/>
      <c r="S817" s="84"/>
      <c r="T817" s="125"/>
      <c r="U817" s="272"/>
    </row>
    <row r="818" spans="1:21">
      <c r="A818" s="272"/>
      <c r="B818" s="84"/>
      <c r="C818" s="85"/>
      <c r="D818" s="86"/>
      <c r="E818" s="84"/>
      <c r="F818" s="87"/>
      <c r="G818" s="87"/>
      <c r="H818" s="87"/>
      <c r="I818" s="87"/>
      <c r="J818" s="87"/>
      <c r="K818" s="87"/>
      <c r="L818" s="87"/>
      <c r="M818" s="88"/>
      <c r="N818" s="211"/>
      <c r="O818" s="220"/>
      <c r="P818" s="221"/>
      <c r="Q818" s="84"/>
      <c r="R818" s="89"/>
      <c r="S818" s="84"/>
      <c r="T818" s="125"/>
      <c r="U818" s="272"/>
    </row>
    <row r="819" spans="1:21">
      <c r="A819" s="272"/>
      <c r="B819" s="84"/>
      <c r="C819" s="85"/>
      <c r="D819" s="86"/>
      <c r="E819" s="84"/>
      <c r="F819" s="87"/>
      <c r="G819" s="87"/>
      <c r="H819" s="87"/>
      <c r="I819" s="87"/>
      <c r="J819" s="87"/>
      <c r="K819" s="87"/>
      <c r="L819" s="87"/>
      <c r="M819" s="88"/>
      <c r="N819" s="211"/>
      <c r="O819" s="220"/>
      <c r="P819" s="221"/>
      <c r="Q819" s="84"/>
      <c r="R819" s="89"/>
      <c r="S819" s="84"/>
      <c r="T819" s="125"/>
      <c r="U819" s="272"/>
    </row>
    <row r="820" spans="1:21">
      <c r="A820" s="272"/>
      <c r="B820" s="84"/>
      <c r="C820" s="85"/>
      <c r="D820" s="86"/>
      <c r="E820" s="84"/>
      <c r="F820" s="87"/>
      <c r="G820" s="87"/>
      <c r="H820" s="87"/>
      <c r="I820" s="87"/>
      <c r="J820" s="87"/>
      <c r="K820" s="87"/>
      <c r="L820" s="87"/>
      <c r="M820" s="88"/>
      <c r="N820" s="211"/>
      <c r="O820" s="220"/>
      <c r="P820" s="221"/>
      <c r="Q820" s="84"/>
      <c r="R820" s="89"/>
      <c r="S820" s="84"/>
      <c r="T820" s="125"/>
      <c r="U820" s="272"/>
    </row>
    <row r="821" spans="1:21">
      <c r="A821" s="272"/>
      <c r="B821" s="84"/>
      <c r="C821" s="85"/>
      <c r="D821" s="86"/>
      <c r="E821" s="84"/>
      <c r="F821" s="87"/>
      <c r="G821" s="87"/>
      <c r="H821" s="87"/>
      <c r="I821" s="87"/>
      <c r="J821" s="87"/>
      <c r="K821" s="87"/>
      <c r="L821" s="87"/>
      <c r="M821" s="88"/>
      <c r="N821" s="211"/>
      <c r="O821" s="220"/>
      <c r="P821" s="221"/>
      <c r="Q821" s="84"/>
      <c r="R821" s="89"/>
      <c r="S821" s="84"/>
      <c r="T821" s="125"/>
      <c r="U821" s="272"/>
    </row>
    <row r="822" spans="1:21">
      <c r="A822" s="272"/>
      <c r="B822" s="84"/>
      <c r="C822" s="85"/>
      <c r="D822" s="86"/>
      <c r="E822" s="84"/>
      <c r="F822" s="87"/>
      <c r="G822" s="87"/>
      <c r="H822" s="87"/>
      <c r="I822" s="87"/>
      <c r="J822" s="87"/>
      <c r="K822" s="87"/>
      <c r="L822" s="87"/>
      <c r="M822" s="88"/>
      <c r="N822" s="211"/>
      <c r="O822" s="220"/>
      <c r="P822" s="221"/>
      <c r="Q822" s="84"/>
      <c r="R822" s="89"/>
      <c r="S822" s="84"/>
      <c r="T822" s="125"/>
      <c r="U822" s="272"/>
    </row>
    <row r="823" spans="1:21">
      <c r="A823" s="272"/>
      <c r="B823" s="84"/>
      <c r="C823" s="85"/>
      <c r="D823" s="86"/>
      <c r="E823" s="84"/>
      <c r="F823" s="87"/>
      <c r="G823" s="87"/>
      <c r="H823" s="87"/>
      <c r="I823" s="87"/>
      <c r="J823" s="87"/>
      <c r="K823" s="87"/>
      <c r="L823" s="87"/>
      <c r="M823" s="88"/>
      <c r="N823" s="211"/>
      <c r="O823" s="220"/>
      <c r="P823" s="221"/>
      <c r="Q823" s="84"/>
      <c r="R823" s="89"/>
      <c r="S823" s="84"/>
      <c r="T823" s="125"/>
      <c r="U823" s="272"/>
    </row>
    <row r="824" spans="1:21">
      <c r="A824" s="272"/>
      <c r="B824" s="84"/>
      <c r="C824" s="85"/>
      <c r="D824" s="86"/>
      <c r="E824" s="84"/>
      <c r="F824" s="87"/>
      <c r="G824" s="87"/>
      <c r="H824" s="87"/>
      <c r="I824" s="87"/>
      <c r="J824" s="87"/>
      <c r="K824" s="87"/>
      <c r="L824" s="87"/>
      <c r="M824" s="88"/>
      <c r="N824" s="211"/>
      <c r="O824" s="220"/>
      <c r="P824" s="221"/>
      <c r="Q824" s="84"/>
      <c r="R824" s="89"/>
      <c r="S824" s="84"/>
      <c r="T824" s="125"/>
      <c r="U824" s="272"/>
    </row>
    <row r="825" spans="1:21">
      <c r="A825" s="272"/>
      <c r="B825" s="84"/>
      <c r="C825" s="85"/>
      <c r="D825" s="86"/>
      <c r="E825" s="84"/>
      <c r="F825" s="87"/>
      <c r="G825" s="87"/>
      <c r="H825" s="87"/>
      <c r="I825" s="87"/>
      <c r="J825" s="87"/>
      <c r="K825" s="87"/>
      <c r="L825" s="87"/>
      <c r="M825" s="88"/>
      <c r="N825" s="211"/>
      <c r="O825" s="220"/>
      <c r="P825" s="221"/>
      <c r="Q825" s="84"/>
      <c r="R825" s="89"/>
      <c r="S825" s="84"/>
      <c r="T825" s="125"/>
      <c r="U825" s="272"/>
    </row>
    <row r="826" spans="1:21">
      <c r="A826" s="272"/>
      <c r="B826" s="84"/>
      <c r="C826" s="85"/>
      <c r="D826" s="86"/>
      <c r="E826" s="84"/>
      <c r="F826" s="87"/>
      <c r="G826" s="87"/>
      <c r="H826" s="87"/>
      <c r="I826" s="87"/>
      <c r="J826" s="87"/>
      <c r="K826" s="87"/>
      <c r="L826" s="87"/>
      <c r="M826" s="88"/>
      <c r="N826" s="211"/>
      <c r="O826" s="220"/>
      <c r="P826" s="221"/>
      <c r="Q826" s="84"/>
      <c r="R826" s="89"/>
      <c r="S826" s="84"/>
      <c r="T826" s="125"/>
      <c r="U826" s="272"/>
    </row>
    <row r="827" spans="1:21">
      <c r="A827" s="272"/>
      <c r="B827" s="84"/>
      <c r="C827" s="85"/>
      <c r="D827" s="86"/>
      <c r="E827" s="84"/>
      <c r="F827" s="87"/>
      <c r="G827" s="87"/>
      <c r="H827" s="87"/>
      <c r="I827" s="87"/>
      <c r="J827" s="87"/>
      <c r="K827" s="87"/>
      <c r="L827" s="87"/>
      <c r="M827" s="88"/>
      <c r="N827" s="211"/>
      <c r="O827" s="220"/>
      <c r="P827" s="221"/>
      <c r="Q827" s="84"/>
      <c r="R827" s="89"/>
      <c r="S827" s="84"/>
      <c r="T827" s="125"/>
      <c r="U827" s="272"/>
    </row>
    <row r="828" spans="1:21">
      <c r="A828" s="272"/>
      <c r="B828" s="84"/>
      <c r="C828" s="85"/>
      <c r="D828" s="86"/>
      <c r="E828" s="84"/>
      <c r="F828" s="87"/>
      <c r="G828" s="87"/>
      <c r="H828" s="87"/>
      <c r="I828" s="87"/>
      <c r="J828" s="87"/>
      <c r="K828" s="87"/>
      <c r="L828" s="87"/>
      <c r="M828" s="88"/>
      <c r="N828" s="211"/>
      <c r="O828" s="220"/>
      <c r="P828" s="221"/>
      <c r="Q828" s="84"/>
      <c r="R828" s="89"/>
      <c r="S828" s="84"/>
      <c r="T828" s="125"/>
      <c r="U828" s="272"/>
    </row>
    <row r="829" spans="1:21">
      <c r="A829" s="272"/>
      <c r="B829" s="84"/>
      <c r="C829" s="85"/>
      <c r="D829" s="86"/>
      <c r="E829" s="84"/>
      <c r="F829" s="87"/>
      <c r="G829" s="87"/>
      <c r="H829" s="87"/>
      <c r="I829" s="87"/>
      <c r="J829" s="87"/>
      <c r="K829" s="87"/>
      <c r="L829" s="87"/>
      <c r="M829" s="88"/>
      <c r="N829" s="211"/>
      <c r="O829" s="220"/>
      <c r="P829" s="221"/>
      <c r="Q829" s="84"/>
      <c r="R829" s="89"/>
      <c r="S829" s="84"/>
      <c r="T829" s="125"/>
      <c r="U829" s="272"/>
    </row>
    <row r="830" spans="1:21">
      <c r="A830" s="272"/>
      <c r="B830" s="84"/>
      <c r="C830" s="85"/>
      <c r="D830" s="86"/>
      <c r="E830" s="84"/>
      <c r="F830" s="87"/>
      <c r="G830" s="87"/>
      <c r="H830" s="87"/>
      <c r="I830" s="87"/>
      <c r="J830" s="87"/>
      <c r="K830" s="87"/>
      <c r="L830" s="87"/>
      <c r="M830" s="88"/>
      <c r="N830" s="211"/>
      <c r="O830" s="220"/>
      <c r="P830" s="221"/>
      <c r="Q830" s="84"/>
      <c r="R830" s="89"/>
      <c r="S830" s="84"/>
      <c r="T830" s="125"/>
      <c r="U830" s="272"/>
    </row>
    <row r="831" spans="1:21">
      <c r="A831" s="272"/>
      <c r="B831" s="84"/>
      <c r="C831" s="85"/>
      <c r="D831" s="86"/>
      <c r="E831" s="84"/>
      <c r="F831" s="87"/>
      <c r="G831" s="87"/>
      <c r="H831" s="87"/>
      <c r="I831" s="87"/>
      <c r="J831" s="87"/>
      <c r="K831" s="87"/>
      <c r="L831" s="87"/>
      <c r="M831" s="88"/>
      <c r="N831" s="211"/>
      <c r="O831" s="220"/>
      <c r="P831" s="221"/>
      <c r="Q831" s="84"/>
      <c r="R831" s="89"/>
      <c r="S831" s="84"/>
      <c r="T831" s="125"/>
      <c r="U831" s="272"/>
    </row>
    <row r="832" spans="1:21">
      <c r="A832" s="272"/>
      <c r="B832" s="84"/>
      <c r="C832" s="85"/>
      <c r="D832" s="86"/>
      <c r="E832" s="84"/>
      <c r="F832" s="87"/>
      <c r="G832" s="87"/>
      <c r="H832" s="87"/>
      <c r="I832" s="87"/>
      <c r="J832" s="87"/>
      <c r="K832" s="87"/>
      <c r="L832" s="87"/>
      <c r="M832" s="88"/>
      <c r="N832" s="211"/>
      <c r="O832" s="220"/>
      <c r="P832" s="221"/>
      <c r="Q832" s="84"/>
      <c r="R832" s="89"/>
      <c r="S832" s="84"/>
      <c r="T832" s="125"/>
      <c r="U832" s="272"/>
    </row>
    <row r="833" spans="1:21">
      <c r="A833" s="272"/>
      <c r="B833" s="84"/>
      <c r="C833" s="85"/>
      <c r="D833" s="86"/>
      <c r="E833" s="84"/>
      <c r="F833" s="87"/>
      <c r="G833" s="87"/>
      <c r="H833" s="87"/>
      <c r="I833" s="87"/>
      <c r="J833" s="87"/>
      <c r="K833" s="87"/>
      <c r="L833" s="87"/>
      <c r="M833" s="88"/>
      <c r="N833" s="211"/>
      <c r="O833" s="220"/>
      <c r="P833" s="221"/>
      <c r="Q833" s="84"/>
      <c r="R833" s="89"/>
      <c r="S833" s="84"/>
      <c r="T833" s="125"/>
      <c r="U833" s="272"/>
    </row>
    <row r="834" spans="1:21">
      <c r="A834" s="272"/>
      <c r="B834" s="84"/>
      <c r="C834" s="85"/>
      <c r="D834" s="86"/>
      <c r="E834" s="84"/>
      <c r="F834" s="87"/>
      <c r="G834" s="87"/>
      <c r="H834" s="87"/>
      <c r="I834" s="87"/>
      <c r="J834" s="87"/>
      <c r="K834" s="87"/>
      <c r="L834" s="87"/>
      <c r="M834" s="88"/>
      <c r="N834" s="211"/>
      <c r="O834" s="220"/>
      <c r="P834" s="221"/>
      <c r="Q834" s="84"/>
      <c r="R834" s="89"/>
      <c r="S834" s="84"/>
      <c r="T834" s="125"/>
      <c r="U834" s="272"/>
    </row>
    <row r="835" spans="1:21">
      <c r="A835" s="272"/>
      <c r="B835" s="84"/>
      <c r="C835" s="85"/>
      <c r="D835" s="86"/>
      <c r="E835" s="84"/>
      <c r="F835" s="87"/>
      <c r="G835" s="87"/>
      <c r="H835" s="87"/>
      <c r="I835" s="87"/>
      <c r="J835" s="87"/>
      <c r="K835" s="87"/>
      <c r="L835" s="87"/>
      <c r="M835" s="88"/>
      <c r="N835" s="211"/>
      <c r="O835" s="220"/>
      <c r="P835" s="221"/>
      <c r="Q835" s="84"/>
      <c r="R835" s="89"/>
      <c r="S835" s="84"/>
      <c r="T835" s="125"/>
      <c r="U835" s="272"/>
    </row>
    <row r="836" spans="1:21">
      <c r="A836" s="272"/>
      <c r="B836" s="84"/>
      <c r="C836" s="85"/>
      <c r="D836" s="86"/>
      <c r="E836" s="84"/>
      <c r="F836" s="87"/>
      <c r="G836" s="87"/>
      <c r="H836" s="87"/>
      <c r="I836" s="87"/>
      <c r="J836" s="87"/>
      <c r="K836" s="87"/>
      <c r="L836" s="87"/>
      <c r="M836" s="88"/>
      <c r="N836" s="211"/>
      <c r="O836" s="220"/>
      <c r="P836" s="221"/>
      <c r="Q836" s="84"/>
      <c r="R836" s="89"/>
      <c r="S836" s="84"/>
      <c r="T836" s="125"/>
      <c r="U836" s="272"/>
    </row>
    <row r="837" spans="1:21">
      <c r="A837" s="272"/>
      <c r="B837" s="84"/>
      <c r="C837" s="85"/>
      <c r="D837" s="86"/>
      <c r="E837" s="84"/>
      <c r="F837" s="87"/>
      <c r="G837" s="87"/>
      <c r="H837" s="87"/>
      <c r="I837" s="87"/>
      <c r="J837" s="87"/>
      <c r="K837" s="87"/>
      <c r="L837" s="87"/>
      <c r="M837" s="88"/>
      <c r="N837" s="211"/>
      <c r="O837" s="220"/>
      <c r="P837" s="221"/>
      <c r="Q837" s="84"/>
      <c r="R837" s="89"/>
      <c r="S837" s="84"/>
      <c r="T837" s="125"/>
      <c r="U837" s="272"/>
    </row>
    <row r="838" spans="1:21">
      <c r="A838" s="272"/>
      <c r="B838" s="84"/>
      <c r="C838" s="85"/>
      <c r="D838" s="86"/>
      <c r="E838" s="84"/>
      <c r="F838" s="87"/>
      <c r="G838" s="87"/>
      <c r="H838" s="87"/>
      <c r="I838" s="87"/>
      <c r="J838" s="87"/>
      <c r="K838" s="87"/>
      <c r="L838" s="87"/>
      <c r="M838" s="88"/>
      <c r="N838" s="211"/>
      <c r="O838" s="220"/>
      <c r="P838" s="221"/>
      <c r="Q838" s="84"/>
      <c r="R838" s="89"/>
      <c r="S838" s="84"/>
      <c r="T838" s="125"/>
      <c r="U838" s="272"/>
    </row>
    <row r="839" spans="1:21">
      <c r="A839" s="272"/>
      <c r="B839" s="84"/>
      <c r="C839" s="85"/>
      <c r="D839" s="86"/>
      <c r="E839" s="84"/>
      <c r="F839" s="87"/>
      <c r="G839" s="87"/>
      <c r="H839" s="87"/>
      <c r="I839" s="87"/>
      <c r="J839" s="87"/>
      <c r="K839" s="87"/>
      <c r="L839" s="87"/>
      <c r="M839" s="88"/>
      <c r="N839" s="211"/>
      <c r="O839" s="220"/>
      <c r="P839" s="221"/>
      <c r="Q839" s="84"/>
      <c r="R839" s="89"/>
      <c r="S839" s="84"/>
      <c r="T839" s="125"/>
      <c r="U839" s="272"/>
    </row>
    <row r="840" spans="1:21">
      <c r="A840" s="272"/>
      <c r="B840" s="84"/>
      <c r="C840" s="85"/>
      <c r="D840" s="86"/>
      <c r="E840" s="84"/>
      <c r="F840" s="87"/>
      <c r="G840" s="87"/>
      <c r="H840" s="87"/>
      <c r="I840" s="87"/>
      <c r="J840" s="87"/>
      <c r="K840" s="87"/>
      <c r="L840" s="87"/>
      <c r="M840" s="88"/>
      <c r="N840" s="211"/>
      <c r="O840" s="220"/>
      <c r="P840" s="221"/>
      <c r="Q840" s="84"/>
      <c r="R840" s="89"/>
      <c r="S840" s="84"/>
      <c r="T840" s="125"/>
      <c r="U840" s="272"/>
    </row>
    <row r="841" spans="1:21">
      <c r="A841" s="272"/>
      <c r="B841" s="84"/>
      <c r="C841" s="85"/>
      <c r="D841" s="86"/>
      <c r="E841" s="84"/>
      <c r="F841" s="87"/>
      <c r="G841" s="87"/>
      <c r="H841" s="87"/>
      <c r="I841" s="87"/>
      <c r="J841" s="87"/>
      <c r="K841" s="87"/>
      <c r="L841" s="87"/>
      <c r="M841" s="88"/>
      <c r="N841" s="211"/>
      <c r="O841" s="220"/>
      <c r="P841" s="221"/>
      <c r="Q841" s="84"/>
      <c r="R841" s="89"/>
      <c r="S841" s="84"/>
      <c r="T841" s="125"/>
      <c r="U841" s="272"/>
    </row>
    <row r="842" spans="1:21">
      <c r="A842" s="272"/>
      <c r="B842" s="84"/>
      <c r="C842" s="85"/>
      <c r="D842" s="86"/>
      <c r="E842" s="84"/>
      <c r="F842" s="87"/>
      <c r="G842" s="87"/>
      <c r="H842" s="87"/>
      <c r="I842" s="87"/>
      <c r="J842" s="87"/>
      <c r="K842" s="87"/>
      <c r="L842" s="87"/>
      <c r="M842" s="88"/>
      <c r="N842" s="211"/>
      <c r="O842" s="220"/>
      <c r="P842" s="221"/>
      <c r="Q842" s="84"/>
      <c r="R842" s="89"/>
      <c r="S842" s="84"/>
      <c r="T842" s="125"/>
      <c r="U842" s="272"/>
    </row>
    <row r="843" spans="1:21">
      <c r="A843" s="272"/>
      <c r="B843" s="84"/>
      <c r="C843" s="85"/>
      <c r="D843" s="86"/>
      <c r="E843" s="84"/>
      <c r="F843" s="87"/>
      <c r="G843" s="87"/>
      <c r="H843" s="87"/>
      <c r="I843" s="87"/>
      <c r="J843" s="87"/>
      <c r="K843" s="87"/>
      <c r="L843" s="87"/>
      <c r="M843" s="88"/>
      <c r="N843" s="211"/>
      <c r="O843" s="220"/>
      <c r="P843" s="221"/>
      <c r="Q843" s="84"/>
      <c r="R843" s="89"/>
      <c r="S843" s="84"/>
      <c r="T843" s="125"/>
      <c r="U843" s="272"/>
    </row>
    <row r="844" spans="1:21">
      <c r="A844" s="272"/>
      <c r="B844" s="84"/>
      <c r="C844" s="85"/>
      <c r="D844" s="86"/>
      <c r="E844" s="84"/>
      <c r="F844" s="87"/>
      <c r="G844" s="87"/>
      <c r="H844" s="87"/>
      <c r="I844" s="87"/>
      <c r="J844" s="87"/>
      <c r="K844" s="87"/>
      <c r="L844" s="87"/>
      <c r="M844" s="88"/>
      <c r="N844" s="211"/>
      <c r="O844" s="220"/>
      <c r="P844" s="221"/>
      <c r="Q844" s="84"/>
      <c r="R844" s="89"/>
      <c r="S844" s="84"/>
      <c r="T844" s="125"/>
      <c r="U844" s="272"/>
    </row>
    <row r="845" spans="1:21">
      <c r="A845" s="272"/>
      <c r="B845" s="84"/>
      <c r="C845" s="85"/>
      <c r="D845" s="86"/>
      <c r="E845" s="84"/>
      <c r="F845" s="87"/>
      <c r="G845" s="87"/>
      <c r="H845" s="87"/>
      <c r="I845" s="87"/>
      <c r="J845" s="87"/>
      <c r="K845" s="87"/>
      <c r="L845" s="87"/>
      <c r="M845" s="88"/>
      <c r="N845" s="211"/>
      <c r="O845" s="220"/>
      <c r="P845" s="221"/>
      <c r="Q845" s="84"/>
      <c r="R845" s="89"/>
      <c r="S845" s="84"/>
      <c r="T845" s="125"/>
      <c r="U845" s="272"/>
    </row>
    <row r="846" spans="1:21">
      <c r="A846" s="272"/>
      <c r="B846" s="84"/>
      <c r="C846" s="85"/>
      <c r="D846" s="86"/>
      <c r="E846" s="84"/>
      <c r="F846" s="87"/>
      <c r="G846" s="87"/>
      <c r="H846" s="87"/>
      <c r="I846" s="87"/>
      <c r="J846" s="87"/>
      <c r="K846" s="87"/>
      <c r="L846" s="87"/>
      <c r="M846" s="88"/>
      <c r="N846" s="211"/>
      <c r="O846" s="220"/>
      <c r="P846" s="221"/>
      <c r="Q846" s="84"/>
      <c r="R846" s="89"/>
      <c r="S846" s="84"/>
      <c r="T846" s="125"/>
      <c r="U846" s="272"/>
    </row>
    <row r="847" spans="1:21">
      <c r="A847" s="272"/>
      <c r="B847" s="84"/>
      <c r="C847" s="85"/>
      <c r="D847" s="86"/>
      <c r="E847" s="84"/>
      <c r="F847" s="87"/>
      <c r="G847" s="87"/>
      <c r="H847" s="87"/>
      <c r="I847" s="87"/>
      <c r="J847" s="87"/>
      <c r="K847" s="87"/>
      <c r="L847" s="87"/>
      <c r="M847" s="88"/>
      <c r="N847" s="211"/>
      <c r="O847" s="220"/>
      <c r="P847" s="221"/>
      <c r="Q847" s="84"/>
      <c r="R847" s="89"/>
      <c r="S847" s="84"/>
      <c r="T847" s="125"/>
      <c r="U847" s="272"/>
    </row>
    <row r="848" spans="1:21">
      <c r="A848" s="272"/>
      <c r="B848" s="84"/>
      <c r="C848" s="85"/>
      <c r="D848" s="86"/>
      <c r="E848" s="84"/>
      <c r="F848" s="87"/>
      <c r="G848" s="87"/>
      <c r="H848" s="87"/>
      <c r="I848" s="87"/>
      <c r="J848" s="87"/>
      <c r="K848" s="87"/>
      <c r="L848" s="87"/>
      <c r="M848" s="88"/>
      <c r="N848" s="211"/>
      <c r="O848" s="220"/>
      <c r="P848" s="221"/>
      <c r="Q848" s="84"/>
      <c r="R848" s="89"/>
      <c r="S848" s="84"/>
      <c r="T848" s="125"/>
      <c r="U848" s="272"/>
    </row>
    <row r="849" spans="1:21">
      <c r="A849" s="272"/>
      <c r="B849" s="84"/>
      <c r="C849" s="85"/>
      <c r="D849" s="86"/>
      <c r="E849" s="84"/>
      <c r="F849" s="87"/>
      <c r="G849" s="87"/>
      <c r="H849" s="87"/>
      <c r="I849" s="87"/>
      <c r="J849" s="87"/>
      <c r="K849" s="87"/>
      <c r="L849" s="87"/>
      <c r="M849" s="88"/>
      <c r="N849" s="211"/>
      <c r="O849" s="220"/>
      <c r="P849" s="221"/>
      <c r="Q849" s="84"/>
      <c r="R849" s="89"/>
      <c r="S849" s="84"/>
      <c r="T849" s="125"/>
      <c r="U849" s="272"/>
    </row>
    <row r="850" spans="1:21">
      <c r="A850" s="272"/>
      <c r="B850" s="84"/>
      <c r="C850" s="85"/>
      <c r="D850" s="86"/>
      <c r="E850" s="84"/>
      <c r="F850" s="87"/>
      <c r="G850" s="87"/>
      <c r="H850" s="87"/>
      <c r="I850" s="87"/>
      <c r="J850" s="87"/>
      <c r="K850" s="87"/>
      <c r="L850" s="87"/>
      <c r="M850" s="88"/>
      <c r="N850" s="211"/>
      <c r="O850" s="220"/>
      <c r="P850" s="221"/>
      <c r="Q850" s="84"/>
      <c r="R850" s="89"/>
      <c r="S850" s="84"/>
      <c r="T850" s="125"/>
      <c r="U850" s="272"/>
    </row>
    <row r="851" spans="1:21">
      <c r="A851" s="272"/>
      <c r="B851" s="84"/>
      <c r="C851" s="85"/>
      <c r="D851" s="86"/>
      <c r="E851" s="84"/>
      <c r="F851" s="87"/>
      <c r="G851" s="87"/>
      <c r="H851" s="87"/>
      <c r="I851" s="87"/>
      <c r="J851" s="87"/>
      <c r="K851" s="87"/>
      <c r="L851" s="87"/>
      <c r="M851" s="88"/>
      <c r="N851" s="211"/>
      <c r="O851" s="220"/>
      <c r="P851" s="221"/>
      <c r="Q851" s="84"/>
      <c r="R851" s="89"/>
      <c r="S851" s="84"/>
      <c r="T851" s="125"/>
      <c r="U851" s="272"/>
    </row>
    <row r="852" spans="1:21">
      <c r="A852" s="272"/>
      <c r="B852" s="84"/>
      <c r="C852" s="85"/>
      <c r="D852" s="86"/>
      <c r="E852" s="84"/>
      <c r="F852" s="87"/>
      <c r="G852" s="87"/>
      <c r="H852" s="87"/>
      <c r="I852" s="87"/>
      <c r="J852" s="87"/>
      <c r="K852" s="87"/>
      <c r="L852" s="87"/>
      <c r="M852" s="88"/>
      <c r="N852" s="211"/>
      <c r="O852" s="220"/>
      <c r="P852" s="221"/>
      <c r="Q852" s="84"/>
      <c r="R852" s="89"/>
      <c r="S852" s="84"/>
      <c r="T852" s="125"/>
      <c r="U852" s="272"/>
    </row>
    <row r="853" spans="1:21">
      <c r="A853" s="272"/>
      <c r="B853" s="84"/>
      <c r="C853" s="85"/>
      <c r="D853" s="86"/>
      <c r="E853" s="84"/>
      <c r="F853" s="87"/>
      <c r="G853" s="87"/>
      <c r="H853" s="87"/>
      <c r="I853" s="87"/>
      <c r="J853" s="87"/>
      <c r="K853" s="87"/>
      <c r="L853" s="87"/>
      <c r="M853" s="88"/>
      <c r="N853" s="211"/>
      <c r="O853" s="220"/>
      <c r="P853" s="221"/>
      <c r="Q853" s="84"/>
      <c r="R853" s="89"/>
      <c r="S853" s="84"/>
      <c r="T853" s="125"/>
      <c r="U853" s="272"/>
    </row>
    <row r="854" spans="1:21">
      <c r="A854" s="272"/>
      <c r="B854" s="84"/>
      <c r="C854" s="85"/>
      <c r="D854" s="86"/>
      <c r="E854" s="84"/>
      <c r="F854" s="87"/>
      <c r="G854" s="87"/>
      <c r="H854" s="87"/>
      <c r="I854" s="87"/>
      <c r="J854" s="87"/>
      <c r="K854" s="87"/>
      <c r="L854" s="87"/>
      <c r="M854" s="88"/>
      <c r="N854" s="211"/>
      <c r="O854" s="220"/>
      <c r="P854" s="221"/>
      <c r="Q854" s="84"/>
      <c r="R854" s="89"/>
      <c r="S854" s="84"/>
      <c r="T854" s="125"/>
      <c r="U854" s="272"/>
    </row>
    <row r="855" spans="1:21">
      <c r="A855" s="272"/>
      <c r="B855" s="84"/>
      <c r="C855" s="85"/>
      <c r="D855" s="86"/>
      <c r="E855" s="84"/>
      <c r="F855" s="87"/>
      <c r="G855" s="87"/>
      <c r="H855" s="87"/>
      <c r="I855" s="87"/>
      <c r="J855" s="87"/>
      <c r="K855" s="87"/>
      <c r="L855" s="87"/>
      <c r="M855" s="88"/>
      <c r="N855" s="211"/>
      <c r="O855" s="220"/>
      <c r="P855" s="221"/>
      <c r="Q855" s="84"/>
      <c r="R855" s="89"/>
      <c r="S855" s="84"/>
      <c r="T855" s="125"/>
      <c r="U855" s="272"/>
    </row>
    <row r="856" spans="1:21">
      <c r="A856" s="272"/>
      <c r="B856" s="84"/>
      <c r="C856" s="85"/>
      <c r="D856" s="86"/>
      <c r="E856" s="84"/>
      <c r="F856" s="87"/>
      <c r="G856" s="87"/>
      <c r="H856" s="87"/>
      <c r="I856" s="87"/>
      <c r="J856" s="87"/>
      <c r="K856" s="87"/>
      <c r="L856" s="87"/>
      <c r="M856" s="88"/>
      <c r="N856" s="211"/>
      <c r="O856" s="220"/>
      <c r="P856" s="221"/>
      <c r="Q856" s="84"/>
      <c r="R856" s="89"/>
      <c r="S856" s="84"/>
      <c r="T856" s="125"/>
      <c r="U856" s="272"/>
    </row>
    <row r="857" spans="1:21">
      <c r="A857" s="272"/>
      <c r="B857" s="84"/>
      <c r="C857" s="85"/>
      <c r="D857" s="86"/>
      <c r="E857" s="84"/>
      <c r="F857" s="87"/>
      <c r="G857" s="87"/>
      <c r="H857" s="87"/>
      <c r="I857" s="87"/>
      <c r="J857" s="87"/>
      <c r="K857" s="87"/>
      <c r="L857" s="87"/>
      <c r="M857" s="88"/>
      <c r="N857" s="211"/>
      <c r="O857" s="220"/>
      <c r="P857" s="221"/>
      <c r="Q857" s="84"/>
      <c r="R857" s="89"/>
      <c r="S857" s="84"/>
      <c r="T857" s="125"/>
      <c r="U857" s="272"/>
    </row>
    <row r="858" spans="1:21">
      <c r="A858" s="272"/>
      <c r="B858" s="84"/>
      <c r="C858" s="85"/>
      <c r="D858" s="86"/>
      <c r="E858" s="84"/>
      <c r="F858" s="87"/>
      <c r="G858" s="87"/>
      <c r="H858" s="87"/>
      <c r="I858" s="87"/>
      <c r="J858" s="87"/>
      <c r="K858" s="87"/>
      <c r="L858" s="87"/>
      <c r="M858" s="88"/>
      <c r="N858" s="211"/>
      <c r="O858" s="220"/>
      <c r="P858" s="221"/>
      <c r="Q858" s="84"/>
      <c r="R858" s="89"/>
      <c r="S858" s="84"/>
      <c r="T858" s="125"/>
      <c r="U858" s="272"/>
    </row>
    <row r="859" spans="1:21">
      <c r="A859" s="272"/>
      <c r="B859" s="84"/>
      <c r="C859" s="85"/>
      <c r="D859" s="86"/>
      <c r="E859" s="84"/>
      <c r="F859" s="87"/>
      <c r="G859" s="87"/>
      <c r="H859" s="87"/>
      <c r="I859" s="87"/>
      <c r="J859" s="87"/>
      <c r="K859" s="87"/>
      <c r="L859" s="87"/>
      <c r="M859" s="88"/>
      <c r="N859" s="211"/>
      <c r="O859" s="220"/>
      <c r="P859" s="221"/>
      <c r="Q859" s="84"/>
      <c r="R859" s="89"/>
      <c r="S859" s="84"/>
      <c r="T859" s="125"/>
      <c r="U859" s="272"/>
    </row>
    <row r="860" spans="1:21">
      <c r="A860" s="272"/>
      <c r="B860" s="84"/>
      <c r="C860" s="85"/>
      <c r="D860" s="86"/>
      <c r="E860" s="84"/>
      <c r="F860" s="87"/>
      <c r="G860" s="87"/>
      <c r="H860" s="87"/>
      <c r="I860" s="87"/>
      <c r="J860" s="87"/>
      <c r="K860" s="87"/>
      <c r="L860" s="87"/>
      <c r="M860" s="88"/>
      <c r="N860" s="211"/>
      <c r="O860" s="220"/>
      <c r="P860" s="221"/>
      <c r="Q860" s="84"/>
      <c r="R860" s="89"/>
      <c r="S860" s="84"/>
      <c r="T860" s="125"/>
      <c r="U860" s="272"/>
    </row>
    <row r="861" spans="1:21">
      <c r="A861" s="272"/>
      <c r="B861" s="84"/>
      <c r="C861" s="85"/>
      <c r="D861" s="86"/>
      <c r="E861" s="84"/>
      <c r="F861" s="87"/>
      <c r="G861" s="87"/>
      <c r="H861" s="87"/>
      <c r="I861" s="87"/>
      <c r="J861" s="87"/>
      <c r="K861" s="87"/>
      <c r="L861" s="87"/>
      <c r="M861" s="88"/>
      <c r="N861" s="211"/>
      <c r="O861" s="220"/>
      <c r="P861" s="221"/>
      <c r="Q861" s="84"/>
      <c r="R861" s="89"/>
      <c r="S861" s="84"/>
      <c r="T861" s="125"/>
      <c r="U861" s="272"/>
    </row>
    <row r="862" spans="1:21">
      <c r="A862" s="272"/>
      <c r="B862" s="84"/>
      <c r="C862" s="85"/>
      <c r="D862" s="86"/>
      <c r="E862" s="84"/>
      <c r="F862" s="87"/>
      <c r="G862" s="87"/>
      <c r="H862" s="87"/>
      <c r="I862" s="87"/>
      <c r="J862" s="87"/>
      <c r="K862" s="87"/>
      <c r="L862" s="87"/>
      <c r="M862" s="88"/>
      <c r="N862" s="211"/>
      <c r="O862" s="220"/>
      <c r="P862" s="221"/>
      <c r="Q862" s="84"/>
      <c r="R862" s="89"/>
      <c r="S862" s="84"/>
      <c r="T862" s="125"/>
      <c r="U862" s="272"/>
    </row>
    <row r="863" spans="1:21">
      <c r="A863" s="272"/>
      <c r="B863" s="84"/>
      <c r="C863" s="85"/>
      <c r="D863" s="86"/>
      <c r="E863" s="84"/>
      <c r="F863" s="87"/>
      <c r="G863" s="87"/>
      <c r="H863" s="87"/>
      <c r="I863" s="87"/>
      <c r="J863" s="87"/>
      <c r="K863" s="87"/>
      <c r="L863" s="87"/>
      <c r="M863" s="88"/>
      <c r="N863" s="211"/>
      <c r="O863" s="220"/>
      <c r="P863" s="221"/>
      <c r="Q863" s="84"/>
      <c r="R863" s="89"/>
      <c r="S863" s="84"/>
      <c r="T863" s="125"/>
      <c r="U863" s="272"/>
    </row>
    <row r="864" spans="1:21">
      <c r="A864" s="272"/>
      <c r="B864" s="84"/>
      <c r="C864" s="85"/>
      <c r="D864" s="86"/>
      <c r="E864" s="84"/>
      <c r="F864" s="87"/>
      <c r="G864" s="87"/>
      <c r="H864" s="87"/>
      <c r="I864" s="87"/>
      <c r="J864" s="87"/>
      <c r="K864" s="87"/>
      <c r="L864" s="87"/>
      <c r="M864" s="88"/>
      <c r="N864" s="211"/>
      <c r="O864" s="220"/>
      <c r="P864" s="221"/>
      <c r="Q864" s="84"/>
      <c r="R864" s="89"/>
      <c r="S864" s="84"/>
      <c r="T864" s="125"/>
      <c r="U864" s="272"/>
    </row>
    <row r="865" spans="1:21">
      <c r="A865" s="272"/>
      <c r="B865" s="84"/>
      <c r="C865" s="85"/>
      <c r="D865" s="86"/>
      <c r="E865" s="84"/>
      <c r="F865" s="87"/>
      <c r="G865" s="87"/>
      <c r="H865" s="87"/>
      <c r="I865" s="87"/>
      <c r="J865" s="87"/>
      <c r="K865" s="87"/>
      <c r="L865" s="87"/>
      <c r="M865" s="88"/>
      <c r="N865" s="211"/>
      <c r="O865" s="220"/>
      <c r="P865" s="221"/>
      <c r="Q865" s="84"/>
      <c r="R865" s="89"/>
      <c r="S865" s="84"/>
      <c r="T865" s="125"/>
      <c r="U865" s="272"/>
    </row>
    <row r="866" spans="1:21">
      <c r="A866" s="272"/>
      <c r="B866" s="84"/>
      <c r="C866" s="85"/>
      <c r="D866" s="86"/>
      <c r="E866" s="84"/>
      <c r="F866" s="87"/>
      <c r="G866" s="87"/>
      <c r="H866" s="87"/>
      <c r="I866" s="87"/>
      <c r="J866" s="87"/>
      <c r="K866" s="87"/>
      <c r="L866" s="87"/>
      <c r="M866" s="88"/>
      <c r="N866" s="211"/>
      <c r="O866" s="220"/>
      <c r="P866" s="221"/>
      <c r="Q866" s="84"/>
      <c r="R866" s="89"/>
      <c r="S866" s="84"/>
      <c r="T866" s="125"/>
      <c r="U866" s="272"/>
    </row>
    <row r="867" spans="1:21">
      <c r="A867" s="272"/>
      <c r="B867" s="84"/>
      <c r="C867" s="85"/>
      <c r="D867" s="86"/>
      <c r="E867" s="84"/>
      <c r="F867" s="87"/>
      <c r="G867" s="87"/>
      <c r="H867" s="87"/>
      <c r="I867" s="87"/>
      <c r="J867" s="87"/>
      <c r="K867" s="87"/>
      <c r="L867" s="87"/>
      <c r="M867" s="88"/>
      <c r="N867" s="211"/>
      <c r="O867" s="220"/>
      <c r="P867" s="221"/>
      <c r="Q867" s="84"/>
      <c r="R867" s="89"/>
      <c r="S867" s="84"/>
      <c r="T867" s="125"/>
      <c r="U867" s="272"/>
    </row>
    <row r="868" spans="1:21">
      <c r="A868" s="272"/>
      <c r="B868" s="84"/>
      <c r="C868" s="85"/>
      <c r="D868" s="86"/>
      <c r="E868" s="84"/>
      <c r="F868" s="87"/>
      <c r="G868" s="87"/>
      <c r="H868" s="87"/>
      <c r="I868" s="87"/>
      <c r="J868" s="87"/>
      <c r="K868" s="87"/>
      <c r="L868" s="87"/>
      <c r="M868" s="88"/>
      <c r="N868" s="211"/>
      <c r="O868" s="220"/>
      <c r="P868" s="221"/>
      <c r="Q868" s="84"/>
      <c r="R868" s="89"/>
      <c r="S868" s="84"/>
      <c r="T868" s="125"/>
      <c r="U868" s="272"/>
    </row>
    <row r="869" spans="1:21">
      <c r="A869" s="272"/>
      <c r="B869" s="84"/>
      <c r="C869" s="85"/>
      <c r="D869" s="86"/>
      <c r="E869" s="84"/>
      <c r="F869" s="87"/>
      <c r="G869" s="87"/>
      <c r="H869" s="87"/>
      <c r="I869" s="87"/>
      <c r="J869" s="87"/>
      <c r="K869" s="87"/>
      <c r="L869" s="87"/>
      <c r="M869" s="88"/>
      <c r="N869" s="211"/>
      <c r="O869" s="220"/>
      <c r="P869" s="221"/>
      <c r="Q869" s="84"/>
      <c r="R869" s="89"/>
      <c r="S869" s="84"/>
      <c r="T869" s="125"/>
      <c r="U869" s="272"/>
    </row>
    <row r="870" spans="1:21">
      <c r="A870" s="272"/>
      <c r="B870" s="84"/>
      <c r="C870" s="85"/>
      <c r="D870" s="86"/>
      <c r="E870" s="84"/>
      <c r="F870" s="87"/>
      <c r="G870" s="87"/>
      <c r="H870" s="87"/>
      <c r="I870" s="87"/>
      <c r="J870" s="87"/>
      <c r="K870" s="87"/>
      <c r="L870" s="87"/>
      <c r="M870" s="88"/>
      <c r="N870" s="211"/>
      <c r="O870" s="220"/>
      <c r="P870" s="221"/>
      <c r="Q870" s="84"/>
      <c r="R870" s="89"/>
      <c r="S870" s="84"/>
      <c r="T870" s="125"/>
      <c r="U870" s="272"/>
    </row>
    <row r="871" spans="1:21">
      <c r="A871" s="272"/>
      <c r="B871" s="84"/>
      <c r="C871" s="85"/>
      <c r="D871" s="86"/>
      <c r="E871" s="84"/>
      <c r="F871" s="87"/>
      <c r="G871" s="87"/>
      <c r="H871" s="87"/>
      <c r="I871" s="87"/>
      <c r="J871" s="87"/>
      <c r="K871" s="87"/>
      <c r="L871" s="87"/>
      <c r="M871" s="88"/>
      <c r="N871" s="211"/>
      <c r="O871" s="220"/>
      <c r="P871" s="221"/>
      <c r="Q871" s="84"/>
      <c r="R871" s="89"/>
      <c r="S871" s="84"/>
      <c r="T871" s="125"/>
      <c r="U871" s="272"/>
    </row>
    <row r="872" spans="1:21">
      <c r="A872" s="272"/>
      <c r="B872" s="84"/>
      <c r="C872" s="85"/>
      <c r="D872" s="86"/>
      <c r="E872" s="84"/>
      <c r="F872" s="87"/>
      <c r="G872" s="87"/>
      <c r="H872" s="87"/>
      <c r="I872" s="87"/>
      <c r="J872" s="87"/>
      <c r="K872" s="87"/>
      <c r="L872" s="87"/>
      <c r="M872" s="88"/>
      <c r="N872" s="211"/>
      <c r="O872" s="220"/>
      <c r="P872" s="221"/>
      <c r="Q872" s="84"/>
      <c r="R872" s="89"/>
      <c r="S872" s="84"/>
      <c r="T872" s="125"/>
      <c r="U872" s="272"/>
    </row>
    <row r="873" spans="1:21">
      <c r="A873" s="272"/>
      <c r="B873" s="84"/>
      <c r="C873" s="85"/>
      <c r="D873" s="86"/>
      <c r="E873" s="84"/>
      <c r="F873" s="87"/>
      <c r="G873" s="87"/>
      <c r="H873" s="87"/>
      <c r="I873" s="87"/>
      <c r="J873" s="87"/>
      <c r="K873" s="87"/>
      <c r="L873" s="87"/>
      <c r="M873" s="88"/>
      <c r="N873" s="211"/>
      <c r="O873" s="220"/>
      <c r="P873" s="221"/>
      <c r="Q873" s="84"/>
      <c r="R873" s="89"/>
      <c r="S873" s="84"/>
      <c r="T873" s="125"/>
      <c r="U873" s="272"/>
    </row>
    <row r="874" spans="1:21">
      <c r="A874" s="272"/>
      <c r="B874" s="84"/>
      <c r="C874" s="85"/>
      <c r="D874" s="86"/>
      <c r="E874" s="84"/>
      <c r="F874" s="87"/>
      <c r="G874" s="87"/>
      <c r="H874" s="87"/>
      <c r="I874" s="87"/>
      <c r="J874" s="87"/>
      <c r="K874" s="87"/>
      <c r="L874" s="87"/>
      <c r="M874" s="88"/>
      <c r="N874" s="211"/>
      <c r="O874" s="220"/>
      <c r="P874" s="221"/>
      <c r="Q874" s="84"/>
      <c r="R874" s="89"/>
      <c r="S874" s="84"/>
      <c r="T874" s="125"/>
      <c r="U874" s="272"/>
    </row>
    <row r="875" spans="1:21">
      <c r="A875" s="272"/>
      <c r="B875" s="84"/>
      <c r="C875" s="85"/>
      <c r="D875" s="86"/>
      <c r="E875" s="84"/>
      <c r="F875" s="87"/>
      <c r="G875" s="87"/>
      <c r="H875" s="87"/>
      <c r="I875" s="87"/>
      <c r="J875" s="87"/>
      <c r="K875" s="87"/>
      <c r="L875" s="87"/>
      <c r="M875" s="88"/>
      <c r="N875" s="211"/>
      <c r="O875" s="220"/>
      <c r="P875" s="221"/>
      <c r="Q875" s="84"/>
      <c r="R875" s="89"/>
      <c r="S875" s="84"/>
      <c r="T875" s="125"/>
      <c r="U875" s="272"/>
    </row>
    <row r="876" spans="1:21">
      <c r="A876" s="272"/>
      <c r="B876" s="84"/>
      <c r="C876" s="85"/>
      <c r="D876" s="86"/>
      <c r="E876" s="84"/>
      <c r="F876" s="87"/>
      <c r="G876" s="87"/>
      <c r="H876" s="87"/>
      <c r="I876" s="87"/>
      <c r="J876" s="87"/>
      <c r="K876" s="87"/>
      <c r="L876" s="87"/>
      <c r="M876" s="88"/>
      <c r="N876" s="211"/>
      <c r="O876" s="220"/>
      <c r="P876" s="221"/>
      <c r="Q876" s="84"/>
      <c r="R876" s="89"/>
      <c r="S876" s="84"/>
      <c r="T876" s="125"/>
      <c r="U876" s="272"/>
    </row>
    <row r="877" spans="1:21">
      <c r="A877" s="272"/>
      <c r="B877" s="84"/>
      <c r="C877" s="85"/>
      <c r="D877" s="86"/>
      <c r="E877" s="84"/>
      <c r="F877" s="87"/>
      <c r="G877" s="87"/>
      <c r="H877" s="87"/>
      <c r="I877" s="87"/>
      <c r="J877" s="87"/>
      <c r="K877" s="87"/>
      <c r="L877" s="87"/>
      <c r="M877" s="88"/>
      <c r="N877" s="211"/>
      <c r="O877" s="220"/>
      <c r="P877" s="221"/>
      <c r="Q877" s="84"/>
      <c r="R877" s="89"/>
      <c r="S877" s="84"/>
      <c r="T877" s="125"/>
      <c r="U877" s="272"/>
    </row>
    <row r="878" spans="1:21">
      <c r="A878" s="272"/>
      <c r="B878" s="84"/>
      <c r="C878" s="85"/>
      <c r="D878" s="86"/>
      <c r="E878" s="84"/>
      <c r="F878" s="87"/>
      <c r="G878" s="87"/>
      <c r="H878" s="87"/>
      <c r="I878" s="87"/>
      <c r="J878" s="87"/>
      <c r="K878" s="87"/>
      <c r="L878" s="87"/>
      <c r="M878" s="88"/>
      <c r="N878" s="211"/>
      <c r="O878" s="220"/>
      <c r="P878" s="221"/>
      <c r="Q878" s="84"/>
      <c r="R878" s="89"/>
      <c r="S878" s="84"/>
      <c r="T878" s="125"/>
      <c r="U878" s="272"/>
    </row>
    <row r="879" spans="1:21">
      <c r="A879" s="272"/>
      <c r="B879" s="84"/>
      <c r="C879" s="85"/>
      <c r="D879" s="86"/>
      <c r="E879" s="84"/>
      <c r="F879" s="87"/>
      <c r="G879" s="87"/>
      <c r="H879" s="87"/>
      <c r="I879" s="87"/>
      <c r="J879" s="87"/>
      <c r="K879" s="87"/>
      <c r="L879" s="87"/>
      <c r="M879" s="88"/>
      <c r="N879" s="211"/>
      <c r="O879" s="220"/>
      <c r="P879" s="221"/>
      <c r="Q879" s="84"/>
      <c r="R879" s="89"/>
      <c r="S879" s="84"/>
      <c r="T879" s="125"/>
      <c r="U879" s="272"/>
    </row>
    <row r="880" spans="1:21">
      <c r="A880" s="272"/>
      <c r="B880" s="84"/>
      <c r="C880" s="85"/>
      <c r="D880" s="86"/>
      <c r="E880" s="84"/>
      <c r="F880" s="87"/>
      <c r="G880" s="87"/>
      <c r="H880" s="87"/>
      <c r="I880" s="87"/>
      <c r="J880" s="87"/>
      <c r="K880" s="87"/>
      <c r="L880" s="87"/>
      <c r="M880" s="88"/>
      <c r="N880" s="211"/>
      <c r="O880" s="220"/>
      <c r="P880" s="221"/>
      <c r="Q880" s="84"/>
      <c r="R880" s="89"/>
      <c r="S880" s="84"/>
      <c r="T880" s="125"/>
      <c r="U880" s="272"/>
    </row>
    <row r="881" spans="1:21">
      <c r="A881" s="272"/>
      <c r="B881" s="84"/>
      <c r="C881" s="85"/>
      <c r="D881" s="86"/>
      <c r="E881" s="84"/>
      <c r="F881" s="87"/>
      <c r="G881" s="87"/>
      <c r="H881" s="87"/>
      <c r="I881" s="87"/>
      <c r="J881" s="87"/>
      <c r="K881" s="87"/>
      <c r="L881" s="87"/>
      <c r="M881" s="88"/>
      <c r="N881" s="211"/>
      <c r="O881" s="220"/>
      <c r="P881" s="221"/>
      <c r="Q881" s="84"/>
      <c r="R881" s="89"/>
      <c r="S881" s="84"/>
      <c r="T881" s="125"/>
      <c r="U881" s="272"/>
    </row>
    <row r="882" spans="1:21">
      <c r="A882" s="272"/>
      <c r="B882" s="84"/>
      <c r="C882" s="85"/>
      <c r="D882" s="86"/>
      <c r="E882" s="84"/>
      <c r="F882" s="87"/>
      <c r="G882" s="87"/>
      <c r="H882" s="87"/>
      <c r="I882" s="87"/>
      <c r="J882" s="87"/>
      <c r="K882" s="87"/>
      <c r="L882" s="87"/>
      <c r="M882" s="88"/>
      <c r="N882" s="211"/>
      <c r="O882" s="220"/>
      <c r="P882" s="221"/>
      <c r="Q882" s="84"/>
      <c r="R882" s="89"/>
      <c r="S882" s="84"/>
      <c r="T882" s="125"/>
      <c r="U882" s="272"/>
    </row>
    <row r="883" spans="1:21">
      <c r="A883" s="272"/>
      <c r="B883" s="84"/>
      <c r="C883" s="85"/>
      <c r="D883" s="86"/>
      <c r="E883" s="84"/>
      <c r="F883" s="87"/>
      <c r="G883" s="87"/>
      <c r="H883" s="87"/>
      <c r="I883" s="87"/>
      <c r="J883" s="87"/>
      <c r="K883" s="87"/>
      <c r="L883" s="87"/>
      <c r="M883" s="88"/>
      <c r="N883" s="211"/>
      <c r="O883" s="220"/>
      <c r="P883" s="221"/>
      <c r="Q883" s="84"/>
      <c r="R883" s="89"/>
      <c r="S883" s="84"/>
      <c r="T883" s="125"/>
      <c r="U883" s="272"/>
    </row>
    <row r="884" spans="1:21">
      <c r="A884" s="272"/>
      <c r="B884" s="84"/>
      <c r="C884" s="85"/>
      <c r="D884" s="86"/>
      <c r="E884" s="84"/>
      <c r="F884" s="87"/>
      <c r="G884" s="87"/>
      <c r="H884" s="87"/>
      <c r="I884" s="87"/>
      <c r="J884" s="87"/>
      <c r="K884" s="87"/>
      <c r="L884" s="87"/>
      <c r="M884" s="88"/>
      <c r="N884" s="211"/>
      <c r="O884" s="220"/>
      <c r="P884" s="221"/>
      <c r="Q884" s="84"/>
      <c r="R884" s="89"/>
      <c r="S884" s="84"/>
      <c r="T884" s="125"/>
      <c r="U884" s="272"/>
    </row>
    <row r="885" spans="1:21">
      <c r="A885" s="272"/>
      <c r="B885" s="84"/>
      <c r="C885" s="85"/>
      <c r="D885" s="86"/>
      <c r="E885" s="84"/>
      <c r="F885" s="87"/>
      <c r="G885" s="87"/>
      <c r="H885" s="87"/>
      <c r="I885" s="87"/>
      <c r="J885" s="87"/>
      <c r="K885" s="87"/>
      <c r="L885" s="87"/>
      <c r="M885" s="88"/>
      <c r="N885" s="211"/>
      <c r="O885" s="220"/>
      <c r="P885" s="221"/>
      <c r="Q885" s="84"/>
      <c r="R885" s="89"/>
      <c r="S885" s="84"/>
      <c r="T885" s="125"/>
      <c r="U885" s="272"/>
    </row>
    <row r="886" spans="1:21">
      <c r="A886" s="272"/>
      <c r="B886" s="84"/>
      <c r="C886" s="85"/>
      <c r="D886" s="86"/>
      <c r="E886" s="84"/>
      <c r="F886" s="87"/>
      <c r="G886" s="87"/>
      <c r="H886" s="87"/>
      <c r="I886" s="87"/>
      <c r="J886" s="87"/>
      <c r="K886" s="87"/>
      <c r="L886" s="87"/>
      <c r="M886" s="88"/>
      <c r="N886" s="211"/>
      <c r="O886" s="220"/>
      <c r="P886" s="221"/>
      <c r="Q886" s="84"/>
      <c r="R886" s="89"/>
      <c r="S886" s="84"/>
      <c r="T886" s="125"/>
      <c r="U886" s="272"/>
    </row>
    <row r="887" spans="1:21">
      <c r="A887" s="272"/>
      <c r="B887" s="84"/>
      <c r="C887" s="85"/>
      <c r="D887" s="86"/>
      <c r="E887" s="84"/>
      <c r="F887" s="87"/>
      <c r="G887" s="87"/>
      <c r="H887" s="87"/>
      <c r="I887" s="87"/>
      <c r="J887" s="87"/>
      <c r="K887" s="87"/>
      <c r="L887" s="87"/>
      <c r="M887" s="88"/>
      <c r="N887" s="211"/>
      <c r="O887" s="220"/>
      <c r="P887" s="221"/>
      <c r="Q887" s="84"/>
      <c r="R887" s="89"/>
      <c r="S887" s="84"/>
      <c r="T887" s="125"/>
      <c r="U887" s="272"/>
    </row>
    <row r="888" spans="1:21">
      <c r="A888" s="272"/>
      <c r="B888" s="84"/>
      <c r="C888" s="85"/>
      <c r="D888" s="86"/>
      <c r="E888" s="84"/>
      <c r="F888" s="87"/>
      <c r="G888" s="87"/>
      <c r="H888" s="87"/>
      <c r="I888" s="87"/>
      <c r="J888" s="87"/>
      <c r="K888" s="87"/>
      <c r="L888" s="87"/>
      <c r="M888" s="88"/>
      <c r="N888" s="211"/>
      <c r="O888" s="220"/>
      <c r="P888" s="221"/>
      <c r="Q888" s="84"/>
      <c r="R888" s="89"/>
      <c r="S888" s="84"/>
      <c r="T888" s="125"/>
      <c r="U888" s="272"/>
    </row>
    <row r="889" spans="1:21">
      <c r="A889" s="272"/>
      <c r="B889" s="84"/>
      <c r="C889" s="85"/>
      <c r="D889" s="86"/>
      <c r="E889" s="84"/>
      <c r="F889" s="87"/>
      <c r="G889" s="87"/>
      <c r="H889" s="87"/>
      <c r="I889" s="87"/>
      <c r="J889" s="87"/>
      <c r="K889" s="87"/>
      <c r="L889" s="87"/>
      <c r="M889" s="88"/>
      <c r="N889" s="211"/>
      <c r="O889" s="220"/>
      <c r="P889" s="221"/>
      <c r="Q889" s="84"/>
      <c r="R889" s="89"/>
      <c r="S889" s="84"/>
      <c r="T889" s="125"/>
      <c r="U889" s="272"/>
    </row>
    <row r="890" spans="1:21">
      <c r="A890" s="272"/>
      <c r="B890" s="84"/>
      <c r="C890" s="85"/>
      <c r="D890" s="86"/>
      <c r="E890" s="84"/>
      <c r="F890" s="87"/>
      <c r="G890" s="87"/>
      <c r="H890" s="87"/>
      <c r="I890" s="87"/>
      <c r="J890" s="87"/>
      <c r="K890" s="87"/>
      <c r="L890" s="87"/>
      <c r="M890" s="88"/>
      <c r="N890" s="211"/>
      <c r="O890" s="220"/>
      <c r="P890" s="221"/>
      <c r="Q890" s="84"/>
      <c r="R890" s="89"/>
      <c r="S890" s="84"/>
      <c r="T890" s="125"/>
      <c r="U890" s="272"/>
    </row>
    <row r="891" spans="1:21">
      <c r="A891" s="272"/>
      <c r="B891" s="84"/>
      <c r="C891" s="85"/>
      <c r="D891" s="86"/>
      <c r="E891" s="84"/>
      <c r="F891" s="87"/>
      <c r="G891" s="87"/>
      <c r="H891" s="87"/>
      <c r="I891" s="87"/>
      <c r="J891" s="87"/>
      <c r="K891" s="87"/>
      <c r="L891" s="87"/>
      <c r="M891" s="88"/>
      <c r="N891" s="211"/>
      <c r="O891" s="220"/>
      <c r="P891" s="221"/>
      <c r="Q891" s="84"/>
      <c r="R891" s="89"/>
      <c r="S891" s="84"/>
      <c r="T891" s="125"/>
      <c r="U891" s="272"/>
    </row>
    <row r="892" spans="1:21">
      <c r="A892" s="272"/>
      <c r="B892" s="84"/>
      <c r="C892" s="85"/>
      <c r="D892" s="86"/>
      <c r="E892" s="84"/>
      <c r="F892" s="87"/>
      <c r="G892" s="87"/>
      <c r="H892" s="87"/>
      <c r="I892" s="87"/>
      <c r="J892" s="87"/>
      <c r="K892" s="87"/>
      <c r="L892" s="87"/>
      <c r="M892" s="88"/>
      <c r="N892" s="211"/>
      <c r="O892" s="220"/>
      <c r="P892" s="221"/>
      <c r="Q892" s="84"/>
      <c r="R892" s="89"/>
      <c r="S892" s="84"/>
      <c r="T892" s="125"/>
      <c r="U892" s="272"/>
    </row>
    <row r="893" spans="1:21">
      <c r="A893" s="272"/>
      <c r="B893" s="84"/>
      <c r="C893" s="85"/>
      <c r="D893" s="86"/>
      <c r="E893" s="84"/>
      <c r="F893" s="87"/>
      <c r="G893" s="87"/>
      <c r="H893" s="87"/>
      <c r="I893" s="87"/>
      <c r="J893" s="87"/>
      <c r="K893" s="87"/>
      <c r="L893" s="87"/>
      <c r="M893" s="88"/>
      <c r="N893" s="211"/>
      <c r="O893" s="220"/>
      <c r="P893" s="221"/>
      <c r="Q893" s="84"/>
      <c r="R893" s="89"/>
      <c r="S893" s="84"/>
      <c r="T893" s="125"/>
      <c r="U893" s="272"/>
    </row>
    <row r="894" spans="1:21">
      <c r="A894" s="272"/>
      <c r="B894" s="84"/>
      <c r="C894" s="85"/>
      <c r="D894" s="86"/>
      <c r="E894" s="84"/>
      <c r="F894" s="87"/>
      <c r="G894" s="87"/>
      <c r="H894" s="87"/>
      <c r="I894" s="87"/>
      <c r="J894" s="87"/>
      <c r="K894" s="87"/>
      <c r="L894" s="87"/>
      <c r="M894" s="88"/>
      <c r="N894" s="211"/>
      <c r="O894" s="220"/>
      <c r="P894" s="221"/>
      <c r="Q894" s="84"/>
      <c r="R894" s="89"/>
      <c r="S894" s="84"/>
      <c r="T894" s="125"/>
      <c r="U894" s="272"/>
    </row>
    <row r="895" spans="1:21">
      <c r="A895" s="272"/>
      <c r="B895" s="84"/>
      <c r="C895" s="85"/>
      <c r="D895" s="86"/>
      <c r="E895" s="84"/>
      <c r="F895" s="87"/>
      <c r="G895" s="87"/>
      <c r="H895" s="87"/>
      <c r="I895" s="87"/>
      <c r="J895" s="87"/>
      <c r="K895" s="87"/>
      <c r="L895" s="87"/>
      <c r="M895" s="88"/>
      <c r="N895" s="211"/>
      <c r="O895" s="220"/>
      <c r="P895" s="221"/>
      <c r="Q895" s="84"/>
      <c r="R895" s="89"/>
      <c r="S895" s="84"/>
      <c r="T895" s="125"/>
      <c r="U895" s="272"/>
    </row>
    <row r="896" spans="1:21">
      <c r="A896" s="272"/>
      <c r="B896" s="84"/>
      <c r="C896" s="85"/>
      <c r="D896" s="86"/>
      <c r="E896" s="84"/>
      <c r="F896" s="87"/>
      <c r="G896" s="87"/>
      <c r="H896" s="87"/>
      <c r="I896" s="87"/>
      <c r="J896" s="87"/>
      <c r="K896" s="87"/>
      <c r="L896" s="87"/>
      <c r="M896" s="88"/>
      <c r="N896" s="211"/>
      <c r="O896" s="220"/>
      <c r="P896" s="221"/>
      <c r="Q896" s="84"/>
      <c r="R896" s="89"/>
      <c r="S896" s="84"/>
      <c r="T896" s="125"/>
      <c r="U896" s="272"/>
    </row>
    <row r="897" spans="1:21">
      <c r="A897" s="272"/>
      <c r="B897" s="84"/>
      <c r="C897" s="85"/>
      <c r="D897" s="86"/>
      <c r="E897" s="84"/>
      <c r="F897" s="87"/>
      <c r="G897" s="87"/>
      <c r="H897" s="87"/>
      <c r="I897" s="87"/>
      <c r="J897" s="87"/>
      <c r="K897" s="87"/>
      <c r="L897" s="87"/>
      <c r="M897" s="88"/>
      <c r="N897" s="211"/>
      <c r="O897" s="220"/>
      <c r="P897" s="221"/>
      <c r="Q897" s="84"/>
      <c r="R897" s="89"/>
      <c r="S897" s="84"/>
      <c r="T897" s="125"/>
      <c r="U897" s="272"/>
    </row>
    <row r="898" spans="1:21">
      <c r="A898" s="272"/>
      <c r="B898" s="84"/>
      <c r="C898" s="85"/>
      <c r="D898" s="86"/>
      <c r="E898" s="84"/>
      <c r="F898" s="87"/>
      <c r="G898" s="87"/>
      <c r="H898" s="87"/>
      <c r="I898" s="87"/>
      <c r="J898" s="87"/>
      <c r="K898" s="87"/>
      <c r="L898" s="87"/>
      <c r="M898" s="88"/>
      <c r="N898" s="211"/>
      <c r="O898" s="220"/>
      <c r="P898" s="221"/>
      <c r="Q898" s="84"/>
      <c r="R898" s="89"/>
      <c r="S898" s="84"/>
      <c r="T898" s="125"/>
      <c r="U898" s="272"/>
    </row>
    <row r="899" spans="1:21">
      <c r="A899" s="272"/>
      <c r="B899" s="84"/>
      <c r="C899" s="85"/>
      <c r="D899" s="86"/>
      <c r="E899" s="84"/>
      <c r="F899" s="87"/>
      <c r="G899" s="87"/>
      <c r="H899" s="87"/>
      <c r="I899" s="87"/>
      <c r="J899" s="87"/>
      <c r="K899" s="87"/>
      <c r="L899" s="87"/>
      <c r="M899" s="88"/>
      <c r="N899" s="211"/>
      <c r="O899" s="220"/>
      <c r="P899" s="221"/>
      <c r="Q899" s="84"/>
      <c r="R899" s="89"/>
      <c r="S899" s="84"/>
      <c r="T899" s="125"/>
      <c r="U899" s="272"/>
    </row>
    <row r="900" spans="1:21">
      <c r="A900" s="272"/>
      <c r="B900" s="84"/>
      <c r="C900" s="85"/>
      <c r="D900" s="86"/>
      <c r="E900" s="84"/>
      <c r="F900" s="87"/>
      <c r="G900" s="87"/>
      <c r="H900" s="87"/>
      <c r="I900" s="87"/>
      <c r="J900" s="87"/>
      <c r="K900" s="87"/>
      <c r="L900" s="87"/>
      <c r="M900" s="88"/>
      <c r="N900" s="211"/>
      <c r="O900" s="220"/>
      <c r="P900" s="221"/>
      <c r="Q900" s="84"/>
      <c r="R900" s="89"/>
      <c r="S900" s="84"/>
      <c r="T900" s="125"/>
      <c r="U900" s="272"/>
    </row>
    <row r="901" spans="1:21">
      <c r="A901" s="272"/>
      <c r="B901" s="84"/>
      <c r="C901" s="85"/>
      <c r="D901" s="86"/>
      <c r="E901" s="84"/>
      <c r="F901" s="87"/>
      <c r="G901" s="87"/>
      <c r="H901" s="87"/>
      <c r="I901" s="87"/>
      <c r="J901" s="87"/>
      <c r="K901" s="87"/>
      <c r="L901" s="87"/>
      <c r="M901" s="88"/>
      <c r="N901" s="211"/>
      <c r="O901" s="220"/>
      <c r="P901" s="221"/>
      <c r="Q901" s="84"/>
      <c r="R901" s="89"/>
      <c r="S901" s="84"/>
      <c r="T901" s="125"/>
      <c r="U901" s="272"/>
    </row>
    <row r="902" spans="1:21">
      <c r="A902" s="272"/>
      <c r="B902" s="84"/>
      <c r="C902" s="85"/>
      <c r="D902" s="86"/>
      <c r="E902" s="84"/>
      <c r="F902" s="87"/>
      <c r="G902" s="87"/>
      <c r="H902" s="87"/>
      <c r="I902" s="87"/>
      <c r="J902" s="87"/>
      <c r="K902" s="87"/>
      <c r="L902" s="87"/>
      <c r="M902" s="88"/>
      <c r="N902" s="211"/>
      <c r="O902" s="220"/>
      <c r="P902" s="221"/>
      <c r="Q902" s="84"/>
      <c r="R902" s="89"/>
      <c r="S902" s="84"/>
      <c r="T902" s="125"/>
      <c r="U902" s="272"/>
    </row>
    <row r="903" spans="1:21">
      <c r="A903" s="272"/>
      <c r="B903" s="84"/>
      <c r="C903" s="85"/>
      <c r="D903" s="86"/>
      <c r="E903" s="84"/>
      <c r="F903" s="87"/>
      <c r="G903" s="87"/>
      <c r="H903" s="87"/>
      <c r="I903" s="87"/>
      <c r="J903" s="87"/>
      <c r="K903" s="87"/>
      <c r="L903" s="87"/>
      <c r="M903" s="88"/>
      <c r="N903" s="211"/>
      <c r="O903" s="220"/>
      <c r="P903" s="221"/>
      <c r="Q903" s="84"/>
      <c r="R903" s="89"/>
      <c r="S903" s="84"/>
      <c r="T903" s="125"/>
      <c r="U903" s="272"/>
    </row>
    <row r="904" spans="1:21">
      <c r="A904" s="272"/>
      <c r="B904" s="84"/>
      <c r="C904" s="85"/>
      <c r="D904" s="86"/>
      <c r="E904" s="84"/>
      <c r="F904" s="87"/>
      <c r="G904" s="87"/>
      <c r="H904" s="87"/>
      <c r="I904" s="87"/>
      <c r="J904" s="87"/>
      <c r="K904" s="87"/>
      <c r="L904" s="87"/>
      <c r="M904" s="88"/>
      <c r="N904" s="211"/>
      <c r="O904" s="220"/>
      <c r="P904" s="221"/>
      <c r="Q904" s="84"/>
      <c r="R904" s="89"/>
      <c r="S904" s="84"/>
      <c r="T904" s="125"/>
      <c r="U904" s="272"/>
    </row>
    <row r="905" spans="1:21">
      <c r="A905" s="272"/>
      <c r="B905" s="84"/>
      <c r="C905" s="85"/>
      <c r="D905" s="86"/>
      <c r="E905" s="84"/>
      <c r="F905" s="87"/>
      <c r="G905" s="87"/>
      <c r="H905" s="87"/>
      <c r="I905" s="87"/>
      <c r="J905" s="87"/>
      <c r="K905" s="87"/>
      <c r="L905" s="87"/>
      <c r="M905" s="88"/>
      <c r="N905" s="211"/>
      <c r="O905" s="220"/>
      <c r="P905" s="221"/>
      <c r="Q905" s="84"/>
      <c r="R905" s="89"/>
      <c r="S905" s="84"/>
      <c r="T905" s="125"/>
      <c r="U905" s="272"/>
    </row>
    <row r="906" spans="1:21">
      <c r="A906" s="272"/>
      <c r="B906" s="84"/>
      <c r="C906" s="85"/>
      <c r="D906" s="86"/>
      <c r="E906" s="84"/>
      <c r="F906" s="87"/>
      <c r="G906" s="87"/>
      <c r="H906" s="87"/>
      <c r="I906" s="87"/>
      <c r="J906" s="87"/>
      <c r="K906" s="87"/>
      <c r="L906" s="87"/>
      <c r="M906" s="88"/>
      <c r="N906" s="211"/>
      <c r="O906" s="220"/>
      <c r="P906" s="221"/>
      <c r="Q906" s="84"/>
      <c r="R906" s="89"/>
      <c r="S906" s="84"/>
      <c r="T906" s="125"/>
      <c r="U906" s="272"/>
    </row>
    <row r="907" spans="1:21">
      <c r="A907" s="272"/>
      <c r="B907" s="84"/>
      <c r="C907" s="85"/>
      <c r="D907" s="86"/>
      <c r="E907" s="84"/>
      <c r="F907" s="87"/>
      <c r="G907" s="87"/>
      <c r="H907" s="87"/>
      <c r="I907" s="87"/>
      <c r="J907" s="87"/>
      <c r="K907" s="87"/>
      <c r="L907" s="87"/>
      <c r="M907" s="88"/>
      <c r="N907" s="211"/>
      <c r="O907" s="220"/>
      <c r="P907" s="221"/>
      <c r="Q907" s="84"/>
      <c r="R907" s="89"/>
      <c r="S907" s="84"/>
      <c r="T907" s="125"/>
      <c r="U907" s="272"/>
    </row>
    <row r="908" spans="1:21">
      <c r="A908" s="272"/>
      <c r="B908" s="84"/>
      <c r="C908" s="85"/>
      <c r="D908" s="86"/>
      <c r="E908" s="84"/>
      <c r="F908" s="87"/>
      <c r="G908" s="87"/>
      <c r="H908" s="87"/>
      <c r="I908" s="87"/>
      <c r="J908" s="87"/>
      <c r="K908" s="87"/>
      <c r="L908" s="87"/>
      <c r="M908" s="88"/>
      <c r="N908" s="211"/>
      <c r="O908" s="220"/>
      <c r="P908" s="221"/>
      <c r="Q908" s="84"/>
      <c r="R908" s="89"/>
      <c r="S908" s="84"/>
      <c r="T908" s="125"/>
      <c r="U908" s="272"/>
    </row>
    <row r="909" spans="1:21">
      <c r="A909" s="272"/>
      <c r="B909" s="84"/>
      <c r="C909" s="85"/>
      <c r="D909" s="86"/>
      <c r="E909" s="84"/>
      <c r="F909" s="87"/>
      <c r="G909" s="87"/>
      <c r="H909" s="87"/>
      <c r="I909" s="87"/>
      <c r="J909" s="87"/>
      <c r="K909" s="87"/>
      <c r="L909" s="87"/>
      <c r="M909" s="88"/>
      <c r="N909" s="211"/>
      <c r="O909" s="220"/>
      <c r="P909" s="221"/>
      <c r="Q909" s="84"/>
      <c r="R909" s="89"/>
      <c r="S909" s="84"/>
      <c r="T909" s="125"/>
      <c r="U909" s="272"/>
    </row>
    <row r="910" spans="1:21">
      <c r="A910" s="272"/>
      <c r="B910" s="84"/>
      <c r="C910" s="85"/>
      <c r="D910" s="86"/>
      <c r="E910" s="84"/>
      <c r="F910" s="87"/>
      <c r="G910" s="87"/>
      <c r="H910" s="87"/>
      <c r="I910" s="87"/>
      <c r="J910" s="87"/>
      <c r="K910" s="87"/>
      <c r="L910" s="87"/>
      <c r="M910" s="88"/>
      <c r="N910" s="211"/>
      <c r="O910" s="220"/>
      <c r="P910" s="221"/>
      <c r="Q910" s="84"/>
      <c r="R910" s="89"/>
      <c r="S910" s="84"/>
      <c r="T910" s="125"/>
      <c r="U910" s="272"/>
    </row>
    <row r="911" spans="1:21">
      <c r="A911" s="272"/>
      <c r="B911" s="84"/>
      <c r="C911" s="85"/>
      <c r="D911" s="86"/>
      <c r="E911" s="84"/>
      <c r="F911" s="87"/>
      <c r="G911" s="87"/>
      <c r="H911" s="87"/>
      <c r="I911" s="87"/>
      <c r="J911" s="87"/>
      <c r="K911" s="87"/>
      <c r="L911" s="87"/>
      <c r="M911" s="88"/>
      <c r="N911" s="211"/>
      <c r="O911" s="220"/>
      <c r="P911" s="221"/>
      <c r="Q911" s="84"/>
      <c r="R911" s="89"/>
      <c r="S911" s="84"/>
      <c r="T911" s="125"/>
      <c r="U911" s="272"/>
    </row>
    <row r="912" spans="1:21">
      <c r="A912" s="272"/>
      <c r="B912" s="84"/>
      <c r="C912" s="85"/>
      <c r="D912" s="86"/>
      <c r="E912" s="84"/>
      <c r="F912" s="87"/>
      <c r="G912" s="87"/>
      <c r="H912" s="87"/>
      <c r="I912" s="87"/>
      <c r="J912" s="87"/>
      <c r="K912" s="87"/>
      <c r="L912" s="87"/>
      <c r="M912" s="88"/>
      <c r="N912" s="211"/>
      <c r="O912" s="220"/>
      <c r="P912" s="221"/>
      <c r="Q912" s="84"/>
      <c r="R912" s="89"/>
      <c r="S912" s="84"/>
      <c r="T912" s="125"/>
      <c r="U912" s="272"/>
    </row>
    <row r="913" spans="1:21">
      <c r="A913" s="272"/>
      <c r="B913" s="84"/>
      <c r="C913" s="85"/>
      <c r="D913" s="86"/>
      <c r="E913" s="84"/>
      <c r="F913" s="87"/>
      <c r="G913" s="87"/>
      <c r="H913" s="87"/>
      <c r="I913" s="87"/>
      <c r="J913" s="87"/>
      <c r="K913" s="87"/>
      <c r="L913" s="87"/>
      <c r="M913" s="88"/>
      <c r="N913" s="211"/>
      <c r="O913" s="220"/>
      <c r="P913" s="221"/>
      <c r="Q913" s="84"/>
      <c r="R913" s="89"/>
      <c r="S913" s="84"/>
      <c r="T913" s="125"/>
      <c r="U913" s="272"/>
    </row>
    <row r="914" spans="1:21">
      <c r="A914" s="272"/>
      <c r="B914" s="84"/>
      <c r="C914" s="85"/>
      <c r="D914" s="86"/>
      <c r="E914" s="84"/>
      <c r="F914" s="87"/>
      <c r="G914" s="87"/>
      <c r="H914" s="87"/>
      <c r="I914" s="87"/>
      <c r="J914" s="87"/>
      <c r="K914" s="87"/>
      <c r="L914" s="87"/>
      <c r="M914" s="88"/>
      <c r="N914" s="211"/>
      <c r="O914" s="220"/>
      <c r="P914" s="221"/>
      <c r="Q914" s="84"/>
      <c r="R914" s="89"/>
      <c r="S914" s="84"/>
      <c r="T914" s="125"/>
      <c r="U914" s="272"/>
    </row>
    <row r="915" spans="1:21">
      <c r="A915" s="272"/>
      <c r="B915" s="84"/>
      <c r="C915" s="85"/>
      <c r="D915" s="86"/>
      <c r="E915" s="84"/>
      <c r="F915" s="87"/>
      <c r="G915" s="87"/>
      <c r="H915" s="87"/>
      <c r="I915" s="87"/>
      <c r="J915" s="87"/>
      <c r="K915" s="87"/>
      <c r="L915" s="87"/>
      <c r="M915" s="88"/>
      <c r="N915" s="211"/>
      <c r="O915" s="220"/>
      <c r="P915" s="221"/>
      <c r="Q915" s="84"/>
      <c r="R915" s="89"/>
      <c r="S915" s="84"/>
      <c r="T915" s="125"/>
      <c r="U915" s="272"/>
    </row>
    <row r="916" spans="1:21">
      <c r="A916" s="272"/>
      <c r="B916" s="84"/>
      <c r="C916" s="85"/>
      <c r="D916" s="86"/>
      <c r="E916" s="84"/>
      <c r="F916" s="87"/>
      <c r="G916" s="87"/>
      <c r="H916" s="87"/>
      <c r="I916" s="87"/>
      <c r="J916" s="87"/>
      <c r="K916" s="87"/>
      <c r="L916" s="87"/>
      <c r="M916" s="88"/>
      <c r="N916" s="211"/>
      <c r="O916" s="220"/>
      <c r="P916" s="221"/>
      <c r="Q916" s="84"/>
      <c r="R916" s="89"/>
      <c r="S916" s="84"/>
      <c r="T916" s="125"/>
      <c r="U916" s="272"/>
    </row>
    <row r="917" spans="1:21">
      <c r="A917" s="272"/>
      <c r="B917" s="84"/>
      <c r="C917" s="85"/>
      <c r="D917" s="86"/>
      <c r="E917" s="84"/>
      <c r="F917" s="87"/>
      <c r="G917" s="87"/>
      <c r="H917" s="87"/>
      <c r="I917" s="87"/>
      <c r="J917" s="87"/>
      <c r="K917" s="87"/>
      <c r="L917" s="87"/>
      <c r="M917" s="88"/>
      <c r="N917" s="211"/>
      <c r="O917" s="220"/>
      <c r="P917" s="221"/>
      <c r="Q917" s="84"/>
      <c r="R917" s="89"/>
      <c r="S917" s="84"/>
      <c r="T917" s="125"/>
      <c r="U917" s="272"/>
    </row>
    <row r="918" spans="1:21">
      <c r="A918" s="272"/>
      <c r="B918" s="84"/>
      <c r="C918" s="85"/>
      <c r="D918" s="86"/>
      <c r="E918" s="84"/>
      <c r="F918" s="87"/>
      <c r="G918" s="87"/>
      <c r="H918" s="87"/>
      <c r="I918" s="87"/>
      <c r="J918" s="87"/>
      <c r="K918" s="87"/>
      <c r="L918" s="87"/>
      <c r="M918" s="88"/>
      <c r="N918" s="211"/>
      <c r="O918" s="220"/>
      <c r="P918" s="221"/>
      <c r="Q918" s="84"/>
      <c r="R918" s="89"/>
      <c r="S918" s="84"/>
      <c r="T918" s="125"/>
      <c r="U918" s="272"/>
    </row>
    <row r="919" spans="1:21">
      <c r="A919" s="272"/>
      <c r="B919" s="84"/>
      <c r="C919" s="85"/>
      <c r="D919" s="86"/>
      <c r="E919" s="84"/>
      <c r="F919" s="87"/>
      <c r="G919" s="87"/>
      <c r="H919" s="87"/>
      <c r="I919" s="87"/>
      <c r="J919" s="87"/>
      <c r="K919" s="87"/>
      <c r="L919" s="87"/>
      <c r="M919" s="88"/>
      <c r="N919" s="211"/>
      <c r="O919" s="220"/>
      <c r="P919" s="221"/>
      <c r="Q919" s="84"/>
      <c r="R919" s="89"/>
      <c r="S919" s="84"/>
      <c r="T919" s="125"/>
      <c r="U919" s="272"/>
    </row>
    <row r="920" spans="1:21">
      <c r="A920" s="272"/>
      <c r="B920" s="84"/>
      <c r="C920" s="85"/>
      <c r="D920" s="86"/>
      <c r="E920" s="84"/>
      <c r="F920" s="87"/>
      <c r="G920" s="87"/>
      <c r="H920" s="87"/>
      <c r="I920" s="87"/>
      <c r="J920" s="87"/>
      <c r="K920" s="87"/>
      <c r="L920" s="87"/>
      <c r="M920" s="88"/>
      <c r="N920" s="211"/>
      <c r="O920" s="220"/>
      <c r="P920" s="221"/>
      <c r="Q920" s="84"/>
      <c r="R920" s="89"/>
      <c r="S920" s="84"/>
      <c r="T920" s="125"/>
      <c r="U920" s="272"/>
    </row>
    <row r="921" spans="1:21">
      <c r="A921" s="272"/>
      <c r="B921" s="84"/>
      <c r="C921" s="85"/>
      <c r="D921" s="86"/>
      <c r="E921" s="84"/>
      <c r="F921" s="87"/>
      <c r="G921" s="87"/>
      <c r="H921" s="87"/>
      <c r="I921" s="87"/>
      <c r="J921" s="87"/>
      <c r="K921" s="87"/>
      <c r="L921" s="87"/>
      <c r="M921" s="88"/>
      <c r="N921" s="211"/>
      <c r="O921" s="220"/>
      <c r="P921" s="221"/>
      <c r="Q921" s="84"/>
      <c r="R921" s="89"/>
      <c r="S921" s="84"/>
      <c r="T921" s="125"/>
      <c r="U921" s="272"/>
    </row>
    <row r="922" spans="1:21">
      <c r="A922" s="272"/>
      <c r="B922" s="84"/>
      <c r="C922" s="85"/>
      <c r="D922" s="86"/>
      <c r="E922" s="84"/>
      <c r="F922" s="87"/>
      <c r="G922" s="87"/>
      <c r="H922" s="87"/>
      <c r="I922" s="87"/>
      <c r="J922" s="87"/>
      <c r="K922" s="87"/>
      <c r="L922" s="87"/>
      <c r="M922" s="88"/>
      <c r="N922" s="211"/>
      <c r="O922" s="220"/>
      <c r="P922" s="221"/>
      <c r="Q922" s="84"/>
      <c r="R922" s="89"/>
      <c r="S922" s="84"/>
      <c r="T922" s="125"/>
      <c r="U922" s="272"/>
    </row>
    <row r="923" spans="1:21">
      <c r="A923" s="272"/>
      <c r="B923" s="84"/>
      <c r="C923" s="85"/>
      <c r="D923" s="86"/>
      <c r="E923" s="84"/>
      <c r="F923" s="87"/>
      <c r="G923" s="87"/>
      <c r="H923" s="87"/>
      <c r="I923" s="87"/>
      <c r="J923" s="87"/>
      <c r="K923" s="87"/>
      <c r="L923" s="87"/>
      <c r="M923" s="88"/>
      <c r="N923" s="211"/>
      <c r="O923" s="220"/>
      <c r="P923" s="221"/>
      <c r="Q923" s="84"/>
      <c r="R923" s="89"/>
      <c r="S923" s="84"/>
      <c r="T923" s="125"/>
      <c r="U923" s="272"/>
    </row>
    <row r="924" spans="1:21">
      <c r="A924" s="272"/>
      <c r="B924" s="84"/>
      <c r="C924" s="85"/>
      <c r="D924" s="86"/>
      <c r="E924" s="84"/>
      <c r="F924" s="87"/>
      <c r="G924" s="87"/>
      <c r="H924" s="87"/>
      <c r="I924" s="87"/>
      <c r="J924" s="87"/>
      <c r="K924" s="87"/>
      <c r="L924" s="87"/>
      <c r="M924" s="88"/>
      <c r="N924" s="211"/>
      <c r="O924" s="220"/>
      <c r="P924" s="221"/>
      <c r="Q924" s="84"/>
      <c r="R924" s="89"/>
      <c r="S924" s="84"/>
      <c r="T924" s="125"/>
      <c r="U924" s="272"/>
    </row>
    <row r="925" spans="1:21">
      <c r="A925" s="272"/>
      <c r="B925" s="84"/>
      <c r="C925" s="85"/>
      <c r="D925" s="86"/>
      <c r="E925" s="84"/>
      <c r="F925" s="87"/>
      <c r="G925" s="87"/>
      <c r="H925" s="87"/>
      <c r="I925" s="87"/>
      <c r="J925" s="87"/>
      <c r="K925" s="87"/>
      <c r="L925" s="87"/>
      <c r="M925" s="88"/>
      <c r="N925" s="211"/>
      <c r="O925" s="220"/>
      <c r="P925" s="221"/>
      <c r="Q925" s="84"/>
      <c r="R925" s="89"/>
      <c r="S925" s="84"/>
      <c r="T925" s="125"/>
      <c r="U925" s="272"/>
    </row>
    <row r="926" spans="1:21">
      <c r="A926" s="272"/>
      <c r="B926" s="84"/>
      <c r="C926" s="85"/>
      <c r="D926" s="86"/>
      <c r="E926" s="84"/>
      <c r="F926" s="87"/>
      <c r="G926" s="87"/>
      <c r="H926" s="87"/>
      <c r="I926" s="87"/>
      <c r="J926" s="87"/>
      <c r="K926" s="87"/>
      <c r="L926" s="87"/>
      <c r="M926" s="88"/>
      <c r="N926" s="211"/>
      <c r="O926" s="220"/>
      <c r="P926" s="221"/>
      <c r="Q926" s="84"/>
      <c r="R926" s="89"/>
      <c r="S926" s="84"/>
      <c r="T926" s="125"/>
      <c r="U926" s="272"/>
    </row>
    <row r="927" spans="1:21">
      <c r="A927" s="272"/>
      <c r="B927" s="84"/>
      <c r="C927" s="85"/>
      <c r="D927" s="86"/>
      <c r="E927" s="84"/>
      <c r="F927" s="87"/>
      <c r="G927" s="87"/>
      <c r="H927" s="87"/>
      <c r="I927" s="87"/>
      <c r="J927" s="87"/>
      <c r="K927" s="87"/>
      <c r="L927" s="87"/>
      <c r="M927" s="88"/>
      <c r="N927" s="211"/>
      <c r="O927" s="220"/>
      <c r="P927" s="221"/>
      <c r="Q927" s="84"/>
      <c r="R927" s="89"/>
      <c r="S927" s="84"/>
      <c r="T927" s="125"/>
      <c r="U927" s="272"/>
    </row>
    <row r="928" spans="1:21">
      <c r="A928" s="272"/>
      <c r="B928" s="84"/>
      <c r="C928" s="85"/>
      <c r="D928" s="86"/>
      <c r="E928" s="84"/>
      <c r="F928" s="87"/>
      <c r="G928" s="87"/>
      <c r="H928" s="87"/>
      <c r="I928" s="87"/>
      <c r="J928" s="87"/>
      <c r="K928" s="87"/>
      <c r="L928" s="87"/>
      <c r="M928" s="88"/>
      <c r="N928" s="211"/>
      <c r="O928" s="220"/>
      <c r="P928" s="221"/>
      <c r="Q928" s="84"/>
      <c r="R928" s="89"/>
      <c r="S928" s="84"/>
      <c r="T928" s="125"/>
      <c r="U928" s="272"/>
    </row>
    <row r="929" spans="1:21">
      <c r="A929" s="272"/>
      <c r="B929" s="84"/>
      <c r="C929" s="85"/>
      <c r="D929" s="86"/>
      <c r="E929" s="84"/>
      <c r="F929" s="87"/>
      <c r="G929" s="87"/>
      <c r="H929" s="87"/>
      <c r="I929" s="87"/>
      <c r="J929" s="87"/>
      <c r="K929" s="87"/>
      <c r="L929" s="87"/>
      <c r="M929" s="88"/>
      <c r="N929" s="211"/>
      <c r="O929" s="220"/>
      <c r="P929" s="221"/>
      <c r="Q929" s="84"/>
      <c r="R929" s="89"/>
      <c r="S929" s="84"/>
      <c r="T929" s="125"/>
      <c r="U929" s="272"/>
    </row>
    <row r="930" spans="1:21">
      <c r="A930" s="272"/>
      <c r="B930" s="84"/>
      <c r="C930" s="85"/>
      <c r="D930" s="86"/>
      <c r="E930" s="84"/>
      <c r="F930" s="87"/>
      <c r="G930" s="87"/>
      <c r="H930" s="87"/>
      <c r="I930" s="87"/>
      <c r="J930" s="87"/>
      <c r="K930" s="87"/>
      <c r="L930" s="87"/>
      <c r="M930" s="88"/>
      <c r="N930" s="211"/>
      <c r="O930" s="220"/>
      <c r="P930" s="221"/>
      <c r="Q930" s="84"/>
      <c r="R930" s="89"/>
      <c r="S930" s="84"/>
      <c r="T930" s="125"/>
      <c r="U930" s="272"/>
    </row>
    <row r="931" spans="1:21">
      <c r="A931" s="272"/>
      <c r="B931" s="84"/>
      <c r="C931" s="85"/>
      <c r="D931" s="86"/>
      <c r="E931" s="84"/>
      <c r="F931" s="87"/>
      <c r="G931" s="87"/>
      <c r="H931" s="87"/>
      <c r="I931" s="87"/>
      <c r="J931" s="87"/>
      <c r="K931" s="87"/>
      <c r="L931" s="87"/>
      <c r="M931" s="88"/>
      <c r="N931" s="211"/>
      <c r="O931" s="220"/>
      <c r="P931" s="221"/>
      <c r="Q931" s="84"/>
      <c r="R931" s="89"/>
      <c r="S931" s="84"/>
      <c r="T931" s="125"/>
      <c r="U931" s="272"/>
    </row>
    <row r="932" spans="1:21">
      <c r="A932" s="272"/>
      <c r="B932" s="84"/>
      <c r="C932" s="85"/>
      <c r="D932" s="86"/>
      <c r="E932" s="84"/>
      <c r="F932" s="87"/>
      <c r="G932" s="87"/>
      <c r="H932" s="87"/>
      <c r="I932" s="87"/>
      <c r="J932" s="87"/>
      <c r="K932" s="87"/>
      <c r="L932" s="87"/>
      <c r="M932" s="88"/>
      <c r="N932" s="211"/>
      <c r="O932" s="220"/>
      <c r="P932" s="221"/>
      <c r="Q932" s="84"/>
      <c r="R932" s="89"/>
      <c r="S932" s="84"/>
      <c r="T932" s="125"/>
      <c r="U932" s="272"/>
    </row>
    <row r="933" spans="1:21">
      <c r="A933" s="272"/>
      <c r="B933" s="84"/>
      <c r="C933" s="85"/>
      <c r="D933" s="86"/>
      <c r="E933" s="84"/>
      <c r="F933" s="87"/>
      <c r="G933" s="87"/>
      <c r="H933" s="87"/>
      <c r="I933" s="87"/>
      <c r="J933" s="87"/>
      <c r="K933" s="87"/>
      <c r="L933" s="87"/>
      <c r="M933" s="88"/>
      <c r="N933" s="211"/>
      <c r="O933" s="220"/>
      <c r="P933" s="221"/>
      <c r="Q933" s="84"/>
      <c r="R933" s="89"/>
      <c r="S933" s="84"/>
      <c r="T933" s="125"/>
      <c r="U933" s="272"/>
    </row>
    <row r="934" spans="1:21">
      <c r="A934" s="272"/>
      <c r="B934" s="84"/>
      <c r="C934" s="85"/>
      <c r="D934" s="86"/>
      <c r="E934" s="84"/>
      <c r="F934" s="87"/>
      <c r="G934" s="87"/>
      <c r="H934" s="87"/>
      <c r="I934" s="87"/>
      <c r="J934" s="87"/>
      <c r="K934" s="87"/>
      <c r="L934" s="87"/>
      <c r="M934" s="88"/>
      <c r="N934" s="211"/>
      <c r="O934" s="220"/>
      <c r="P934" s="221"/>
      <c r="Q934" s="84"/>
      <c r="R934" s="89"/>
      <c r="S934" s="84"/>
      <c r="T934" s="125"/>
      <c r="U934" s="272"/>
    </row>
    <row r="935" spans="1:21">
      <c r="A935" s="272"/>
      <c r="B935" s="84"/>
      <c r="C935" s="85"/>
      <c r="D935" s="86"/>
      <c r="E935" s="84"/>
      <c r="F935" s="87"/>
      <c r="G935" s="87"/>
      <c r="H935" s="87"/>
      <c r="I935" s="87"/>
      <c r="J935" s="87"/>
      <c r="K935" s="87"/>
      <c r="L935" s="87"/>
      <c r="M935" s="88"/>
      <c r="N935" s="211"/>
      <c r="O935" s="220"/>
      <c r="P935" s="221"/>
      <c r="Q935" s="84"/>
      <c r="R935" s="89"/>
      <c r="S935" s="84"/>
      <c r="T935" s="125"/>
      <c r="U935" s="272"/>
    </row>
    <row r="936" spans="1:21">
      <c r="A936" s="272"/>
      <c r="B936" s="84"/>
      <c r="C936" s="85"/>
      <c r="D936" s="86"/>
      <c r="E936" s="84"/>
      <c r="F936" s="87"/>
      <c r="G936" s="87"/>
      <c r="H936" s="87"/>
      <c r="I936" s="87"/>
      <c r="J936" s="87"/>
      <c r="K936" s="87"/>
      <c r="L936" s="87"/>
      <c r="M936" s="88"/>
      <c r="N936" s="211"/>
      <c r="O936" s="220"/>
      <c r="P936" s="221"/>
      <c r="Q936" s="84"/>
      <c r="R936" s="89"/>
      <c r="S936" s="84"/>
      <c r="T936" s="125"/>
      <c r="U936" s="272"/>
    </row>
    <row r="937" spans="1:21">
      <c r="A937" s="272"/>
      <c r="B937" s="84"/>
      <c r="C937" s="85"/>
      <c r="D937" s="86"/>
      <c r="E937" s="84"/>
      <c r="F937" s="87"/>
      <c r="G937" s="87"/>
      <c r="H937" s="87"/>
      <c r="I937" s="87"/>
      <c r="J937" s="87"/>
      <c r="K937" s="87"/>
      <c r="L937" s="87"/>
      <c r="M937" s="88"/>
      <c r="N937" s="211"/>
      <c r="O937" s="220"/>
      <c r="P937" s="221"/>
      <c r="Q937" s="84"/>
      <c r="R937" s="89"/>
      <c r="S937" s="84"/>
      <c r="T937" s="125"/>
      <c r="U937" s="272"/>
    </row>
    <row r="938" spans="1:21">
      <c r="A938" s="272"/>
      <c r="B938" s="84"/>
      <c r="C938" s="85"/>
      <c r="D938" s="86"/>
      <c r="E938" s="84"/>
      <c r="F938" s="87"/>
      <c r="G938" s="87"/>
      <c r="H938" s="87"/>
      <c r="I938" s="87"/>
      <c r="J938" s="87"/>
      <c r="K938" s="87"/>
      <c r="L938" s="87"/>
      <c r="M938" s="88"/>
      <c r="N938" s="211"/>
      <c r="O938" s="220"/>
      <c r="P938" s="221"/>
      <c r="Q938" s="84"/>
      <c r="R938" s="89"/>
      <c r="S938" s="84"/>
      <c r="T938" s="125"/>
      <c r="U938" s="272"/>
    </row>
    <row r="939" spans="1:21">
      <c r="A939" s="272"/>
      <c r="B939" s="84"/>
      <c r="C939" s="85"/>
      <c r="D939" s="86"/>
      <c r="E939" s="84"/>
      <c r="F939" s="87"/>
      <c r="G939" s="87"/>
      <c r="H939" s="87"/>
      <c r="I939" s="87"/>
      <c r="J939" s="87"/>
      <c r="K939" s="87"/>
      <c r="L939" s="87"/>
      <c r="M939" s="88"/>
      <c r="N939" s="211"/>
      <c r="O939" s="220"/>
      <c r="P939" s="221"/>
      <c r="Q939" s="84"/>
      <c r="R939" s="89"/>
      <c r="S939" s="84"/>
      <c r="T939" s="125"/>
      <c r="U939" s="272"/>
    </row>
    <row r="940" spans="1:21">
      <c r="A940" s="272"/>
      <c r="B940" s="84"/>
      <c r="C940" s="85"/>
      <c r="D940" s="86"/>
      <c r="E940" s="84"/>
      <c r="F940" s="87"/>
      <c r="G940" s="87"/>
      <c r="H940" s="87"/>
      <c r="I940" s="87"/>
      <c r="J940" s="87"/>
      <c r="K940" s="87"/>
      <c r="L940" s="87"/>
      <c r="M940" s="88"/>
      <c r="N940" s="211"/>
      <c r="O940" s="220"/>
      <c r="P940" s="221"/>
      <c r="Q940" s="84"/>
      <c r="R940" s="89"/>
      <c r="S940" s="84"/>
      <c r="T940" s="125"/>
      <c r="U940" s="272"/>
    </row>
    <row r="941" spans="1:21">
      <c r="A941" s="272"/>
      <c r="B941" s="84"/>
      <c r="C941" s="85"/>
      <c r="D941" s="86"/>
      <c r="E941" s="84"/>
      <c r="F941" s="87"/>
      <c r="G941" s="87"/>
      <c r="H941" s="87"/>
      <c r="I941" s="87"/>
      <c r="J941" s="87"/>
      <c r="K941" s="87"/>
      <c r="L941" s="87"/>
      <c r="M941" s="88"/>
      <c r="N941" s="211"/>
      <c r="O941" s="220"/>
      <c r="P941" s="221"/>
      <c r="Q941" s="84"/>
      <c r="R941" s="89"/>
      <c r="S941" s="84"/>
      <c r="T941" s="125"/>
      <c r="U941" s="272"/>
    </row>
    <row r="942" spans="1:21">
      <c r="A942" s="272"/>
      <c r="B942" s="84"/>
      <c r="C942" s="85"/>
      <c r="D942" s="86"/>
      <c r="E942" s="84"/>
      <c r="F942" s="87"/>
      <c r="G942" s="87"/>
      <c r="H942" s="87"/>
      <c r="I942" s="87"/>
      <c r="J942" s="87"/>
      <c r="K942" s="87"/>
      <c r="L942" s="87"/>
      <c r="M942" s="88"/>
      <c r="N942" s="211"/>
      <c r="O942" s="220"/>
      <c r="P942" s="221"/>
      <c r="Q942" s="84"/>
      <c r="R942" s="89"/>
      <c r="S942" s="84"/>
      <c r="T942" s="125"/>
      <c r="U942" s="272"/>
    </row>
    <row r="943" spans="1:21">
      <c r="A943" s="272"/>
      <c r="B943" s="84"/>
      <c r="C943" s="85"/>
      <c r="D943" s="86"/>
      <c r="E943" s="84"/>
      <c r="F943" s="87"/>
      <c r="G943" s="87"/>
      <c r="H943" s="87"/>
      <c r="I943" s="87"/>
      <c r="J943" s="87"/>
      <c r="K943" s="87"/>
      <c r="L943" s="87"/>
      <c r="M943" s="88"/>
      <c r="N943" s="211"/>
      <c r="O943" s="220"/>
      <c r="P943" s="221"/>
      <c r="Q943" s="84"/>
      <c r="R943" s="89"/>
      <c r="S943" s="84"/>
      <c r="T943" s="125"/>
      <c r="U943" s="272"/>
    </row>
    <row r="944" spans="1:21">
      <c r="A944" s="272"/>
      <c r="B944" s="84"/>
      <c r="C944" s="85"/>
      <c r="D944" s="86"/>
      <c r="E944" s="84"/>
      <c r="F944" s="87"/>
      <c r="G944" s="87"/>
      <c r="H944" s="87"/>
      <c r="I944" s="87"/>
      <c r="J944" s="87"/>
      <c r="K944" s="87"/>
      <c r="L944" s="87"/>
      <c r="M944" s="88"/>
      <c r="N944" s="211"/>
      <c r="O944" s="220"/>
      <c r="P944" s="221"/>
      <c r="Q944" s="84"/>
      <c r="R944" s="89"/>
      <c r="S944" s="84"/>
      <c r="T944" s="125"/>
      <c r="U944" s="272"/>
    </row>
    <row r="945" spans="1:21">
      <c r="A945" s="272"/>
      <c r="B945" s="84"/>
      <c r="C945" s="85"/>
      <c r="D945" s="86"/>
      <c r="E945" s="84"/>
      <c r="F945" s="87"/>
      <c r="G945" s="87"/>
      <c r="H945" s="87"/>
      <c r="I945" s="87"/>
      <c r="J945" s="87"/>
      <c r="K945" s="87"/>
      <c r="L945" s="87"/>
      <c r="M945" s="88"/>
      <c r="N945" s="211"/>
      <c r="O945" s="220"/>
      <c r="P945" s="221"/>
      <c r="Q945" s="84"/>
      <c r="R945" s="89"/>
      <c r="S945" s="84"/>
      <c r="T945" s="125"/>
      <c r="U945" s="272"/>
    </row>
    <row r="946" spans="1:21">
      <c r="A946" s="272"/>
      <c r="B946" s="84"/>
      <c r="C946" s="85"/>
      <c r="D946" s="86"/>
      <c r="E946" s="84"/>
      <c r="F946" s="87"/>
      <c r="G946" s="87"/>
      <c r="H946" s="87"/>
      <c r="I946" s="87"/>
      <c r="J946" s="87"/>
      <c r="K946" s="87"/>
      <c r="L946" s="87"/>
      <c r="M946" s="88"/>
      <c r="N946" s="211"/>
      <c r="O946" s="220"/>
      <c r="P946" s="221"/>
      <c r="Q946" s="84"/>
      <c r="R946" s="89"/>
      <c r="S946" s="84"/>
      <c r="T946" s="125"/>
      <c r="U946" s="272"/>
    </row>
    <row r="947" spans="1:21">
      <c r="A947" s="272"/>
      <c r="B947" s="84"/>
      <c r="C947" s="85"/>
      <c r="D947" s="86"/>
      <c r="E947" s="84"/>
      <c r="F947" s="87"/>
      <c r="G947" s="87"/>
      <c r="H947" s="87"/>
      <c r="I947" s="87"/>
      <c r="J947" s="87"/>
      <c r="K947" s="87"/>
      <c r="L947" s="87"/>
      <c r="M947" s="88"/>
      <c r="N947" s="211"/>
      <c r="O947" s="220"/>
      <c r="P947" s="221"/>
      <c r="Q947" s="84"/>
      <c r="R947" s="89"/>
      <c r="S947" s="84"/>
      <c r="T947" s="125"/>
      <c r="U947" s="272"/>
    </row>
    <row r="948" spans="1:21">
      <c r="A948" s="272"/>
      <c r="B948" s="84"/>
      <c r="C948" s="85"/>
      <c r="D948" s="86"/>
      <c r="E948" s="84"/>
      <c r="F948" s="87"/>
      <c r="G948" s="87"/>
      <c r="H948" s="87"/>
      <c r="I948" s="87"/>
      <c r="J948" s="87"/>
      <c r="K948" s="87"/>
      <c r="L948" s="87"/>
      <c r="M948" s="88"/>
      <c r="N948" s="211"/>
      <c r="O948" s="220"/>
      <c r="P948" s="221"/>
      <c r="Q948" s="84"/>
      <c r="R948" s="89"/>
      <c r="S948" s="84"/>
      <c r="T948" s="125"/>
      <c r="U948" s="272"/>
    </row>
    <row r="949" spans="1:21">
      <c r="A949" s="272"/>
      <c r="B949" s="84"/>
      <c r="C949" s="85"/>
      <c r="D949" s="86"/>
      <c r="E949" s="84"/>
      <c r="F949" s="87"/>
      <c r="G949" s="87"/>
      <c r="H949" s="87"/>
      <c r="I949" s="87"/>
      <c r="J949" s="87"/>
      <c r="K949" s="87"/>
      <c r="L949" s="87"/>
      <c r="M949" s="88"/>
      <c r="N949" s="211"/>
      <c r="O949" s="220"/>
      <c r="P949" s="221"/>
      <c r="Q949" s="84"/>
      <c r="R949" s="89"/>
      <c r="S949" s="84"/>
      <c r="T949" s="125"/>
      <c r="U949" s="272"/>
    </row>
    <row r="950" spans="1:21">
      <c r="A950" s="272"/>
      <c r="B950" s="84"/>
      <c r="C950" s="85"/>
      <c r="D950" s="86"/>
      <c r="E950" s="84"/>
      <c r="F950" s="87"/>
      <c r="G950" s="87"/>
      <c r="H950" s="87"/>
      <c r="I950" s="87"/>
      <c r="J950" s="87"/>
      <c r="K950" s="87"/>
      <c r="L950" s="87"/>
      <c r="M950" s="88"/>
      <c r="N950" s="211"/>
      <c r="O950" s="220"/>
      <c r="P950" s="221"/>
      <c r="Q950" s="84"/>
      <c r="R950" s="89"/>
      <c r="S950" s="84"/>
      <c r="T950" s="125"/>
      <c r="U950" s="272"/>
    </row>
    <row r="951" spans="1:21">
      <c r="A951" s="272"/>
      <c r="B951" s="84"/>
      <c r="C951" s="85"/>
      <c r="D951" s="86"/>
      <c r="E951" s="84"/>
      <c r="F951" s="87"/>
      <c r="G951" s="87"/>
      <c r="H951" s="87"/>
      <c r="I951" s="87"/>
      <c r="J951" s="87"/>
      <c r="K951" s="87"/>
      <c r="L951" s="87"/>
      <c r="M951" s="88"/>
      <c r="N951" s="211"/>
      <c r="O951" s="220"/>
      <c r="P951" s="221"/>
      <c r="Q951" s="84"/>
      <c r="R951" s="89"/>
      <c r="S951" s="84"/>
      <c r="T951" s="125"/>
      <c r="U951" s="272"/>
    </row>
    <row r="952" spans="1:21">
      <c r="A952" s="272"/>
      <c r="B952" s="84"/>
      <c r="C952" s="85"/>
      <c r="D952" s="86"/>
      <c r="E952" s="84"/>
      <c r="F952" s="87"/>
      <c r="G952" s="87"/>
      <c r="H952" s="87"/>
      <c r="I952" s="87"/>
      <c r="J952" s="87"/>
      <c r="K952" s="87"/>
      <c r="L952" s="87"/>
      <c r="M952" s="88"/>
      <c r="N952" s="211"/>
      <c r="O952" s="220"/>
      <c r="P952" s="221"/>
      <c r="Q952" s="84"/>
      <c r="R952" s="89"/>
      <c r="S952" s="84"/>
      <c r="T952" s="125"/>
      <c r="U952" s="272"/>
    </row>
    <row r="953" spans="1:21">
      <c r="A953" s="272"/>
      <c r="B953" s="84"/>
      <c r="C953" s="85"/>
      <c r="D953" s="86"/>
      <c r="E953" s="84"/>
      <c r="F953" s="87"/>
      <c r="G953" s="87"/>
      <c r="H953" s="87"/>
      <c r="I953" s="87"/>
      <c r="J953" s="87"/>
      <c r="K953" s="87"/>
      <c r="L953" s="87"/>
      <c r="M953" s="88"/>
      <c r="N953" s="211"/>
      <c r="O953" s="220"/>
      <c r="P953" s="221"/>
      <c r="Q953" s="84"/>
      <c r="R953" s="89"/>
      <c r="S953" s="84"/>
      <c r="T953" s="125"/>
      <c r="U953" s="272"/>
    </row>
    <row r="954" spans="1:21">
      <c r="A954" s="272"/>
      <c r="B954" s="84"/>
      <c r="C954" s="85"/>
      <c r="D954" s="86"/>
      <c r="E954" s="84"/>
      <c r="F954" s="87"/>
      <c r="G954" s="87"/>
      <c r="H954" s="87"/>
      <c r="I954" s="87"/>
      <c r="J954" s="87"/>
      <c r="K954" s="87"/>
      <c r="L954" s="87"/>
      <c r="M954" s="88"/>
      <c r="N954" s="211"/>
      <c r="O954" s="220"/>
      <c r="P954" s="221"/>
      <c r="Q954" s="84"/>
      <c r="R954" s="89"/>
      <c r="S954" s="84"/>
      <c r="T954" s="125"/>
      <c r="U954" s="272"/>
    </row>
    <row r="955" spans="1:21">
      <c r="A955" s="272"/>
      <c r="B955" s="84"/>
      <c r="C955" s="85"/>
      <c r="D955" s="86"/>
      <c r="E955" s="84"/>
      <c r="F955" s="87"/>
      <c r="G955" s="87"/>
      <c r="H955" s="87"/>
      <c r="I955" s="87"/>
      <c r="J955" s="87"/>
      <c r="K955" s="87"/>
      <c r="L955" s="87"/>
      <c r="M955" s="88"/>
      <c r="N955" s="211"/>
      <c r="O955" s="220"/>
      <c r="P955" s="221"/>
      <c r="Q955" s="84"/>
      <c r="R955" s="89"/>
      <c r="S955" s="84"/>
      <c r="T955" s="125"/>
      <c r="U955" s="272"/>
    </row>
    <row r="956" spans="1:21">
      <c r="A956" s="272"/>
      <c r="B956" s="84"/>
      <c r="C956" s="85"/>
      <c r="D956" s="86"/>
      <c r="E956" s="84"/>
      <c r="F956" s="87"/>
      <c r="G956" s="87"/>
      <c r="H956" s="87"/>
      <c r="I956" s="87"/>
      <c r="J956" s="87"/>
      <c r="K956" s="87"/>
      <c r="L956" s="87"/>
      <c r="M956" s="88"/>
      <c r="N956" s="211"/>
      <c r="O956" s="220"/>
      <c r="P956" s="221"/>
      <c r="Q956" s="84"/>
      <c r="R956" s="89"/>
      <c r="S956" s="84"/>
      <c r="T956" s="125"/>
      <c r="U956" s="272"/>
    </row>
    <row r="957" spans="1:21">
      <c r="A957" s="272"/>
      <c r="B957" s="84"/>
      <c r="C957" s="85"/>
      <c r="D957" s="86"/>
      <c r="E957" s="84"/>
      <c r="F957" s="87"/>
      <c r="G957" s="87"/>
      <c r="H957" s="87"/>
      <c r="I957" s="87"/>
      <c r="J957" s="87"/>
      <c r="K957" s="87"/>
      <c r="L957" s="87"/>
      <c r="M957" s="88"/>
      <c r="N957" s="211"/>
      <c r="O957" s="220"/>
      <c r="P957" s="221"/>
      <c r="Q957" s="84"/>
      <c r="R957" s="89"/>
      <c r="S957" s="84"/>
      <c r="T957" s="125"/>
      <c r="U957" s="272"/>
    </row>
    <row r="958" spans="1:21">
      <c r="A958" s="272"/>
      <c r="B958" s="84"/>
      <c r="C958" s="85"/>
      <c r="D958" s="86"/>
      <c r="E958" s="84"/>
      <c r="F958" s="87"/>
      <c r="G958" s="87"/>
      <c r="H958" s="87"/>
      <c r="I958" s="87"/>
      <c r="J958" s="87"/>
      <c r="K958" s="87"/>
      <c r="L958" s="87"/>
      <c r="M958" s="88"/>
      <c r="N958" s="211"/>
      <c r="O958" s="220"/>
      <c r="P958" s="221"/>
      <c r="Q958" s="84"/>
      <c r="R958" s="89"/>
      <c r="S958" s="84"/>
      <c r="T958" s="125"/>
      <c r="U958" s="272"/>
    </row>
    <row r="959" spans="1:21">
      <c r="A959" s="272"/>
      <c r="B959" s="84"/>
      <c r="C959" s="85"/>
      <c r="D959" s="86"/>
      <c r="E959" s="84"/>
      <c r="F959" s="87"/>
      <c r="G959" s="87"/>
      <c r="H959" s="87"/>
      <c r="I959" s="87"/>
      <c r="J959" s="87"/>
      <c r="K959" s="87"/>
      <c r="L959" s="87"/>
      <c r="M959" s="88"/>
      <c r="N959" s="211"/>
      <c r="O959" s="220"/>
      <c r="P959" s="221"/>
      <c r="Q959" s="84"/>
      <c r="R959" s="89"/>
      <c r="S959" s="84"/>
      <c r="T959" s="125"/>
      <c r="U959" s="272"/>
    </row>
    <row r="960" spans="1:21">
      <c r="A960" s="272"/>
      <c r="B960" s="84"/>
      <c r="C960" s="85"/>
      <c r="D960" s="86"/>
      <c r="E960" s="84"/>
      <c r="F960" s="87"/>
      <c r="G960" s="87"/>
      <c r="H960" s="87"/>
      <c r="I960" s="87"/>
      <c r="J960" s="87"/>
      <c r="K960" s="87"/>
      <c r="L960" s="87"/>
      <c r="M960" s="88"/>
      <c r="N960" s="211"/>
      <c r="O960" s="220"/>
      <c r="P960" s="221"/>
      <c r="Q960" s="84"/>
      <c r="R960" s="89"/>
      <c r="S960" s="84"/>
      <c r="T960" s="125"/>
      <c r="U960" s="272"/>
    </row>
    <row r="961" spans="1:21">
      <c r="A961" s="272"/>
      <c r="B961" s="84"/>
      <c r="C961" s="85"/>
      <c r="D961" s="86"/>
      <c r="E961" s="84"/>
      <c r="F961" s="87"/>
      <c r="G961" s="87"/>
      <c r="H961" s="87"/>
      <c r="I961" s="87"/>
      <c r="J961" s="87"/>
      <c r="K961" s="87"/>
      <c r="L961" s="87"/>
      <c r="M961" s="88"/>
      <c r="N961" s="211"/>
      <c r="O961" s="220"/>
      <c r="P961" s="221"/>
      <c r="Q961" s="84"/>
      <c r="R961" s="89"/>
      <c r="S961" s="84"/>
      <c r="T961" s="125"/>
      <c r="U961" s="272"/>
    </row>
    <row r="962" spans="1:21">
      <c r="A962" s="272"/>
      <c r="B962" s="84"/>
      <c r="C962" s="85"/>
      <c r="D962" s="86"/>
      <c r="E962" s="84"/>
      <c r="F962" s="87"/>
      <c r="G962" s="87"/>
      <c r="H962" s="87"/>
      <c r="I962" s="87"/>
      <c r="J962" s="87"/>
      <c r="K962" s="87"/>
      <c r="L962" s="87"/>
      <c r="M962" s="88"/>
      <c r="N962" s="211"/>
      <c r="O962" s="220"/>
      <c r="P962" s="221"/>
      <c r="Q962" s="84"/>
      <c r="R962" s="89"/>
      <c r="S962" s="84"/>
      <c r="T962" s="125"/>
      <c r="U962" s="272"/>
    </row>
    <row r="963" spans="1:21">
      <c r="A963" s="272"/>
      <c r="B963" s="84"/>
      <c r="C963" s="85"/>
      <c r="D963" s="86"/>
      <c r="E963" s="84"/>
      <c r="F963" s="87"/>
      <c r="G963" s="87"/>
      <c r="H963" s="87"/>
      <c r="I963" s="87"/>
      <c r="J963" s="87"/>
      <c r="K963" s="87"/>
      <c r="L963" s="87"/>
      <c r="M963" s="88"/>
      <c r="N963" s="211"/>
      <c r="O963" s="220"/>
      <c r="P963" s="221"/>
      <c r="Q963" s="84"/>
      <c r="R963" s="89"/>
      <c r="S963" s="84"/>
      <c r="T963" s="125"/>
      <c r="U963" s="272"/>
    </row>
    <row r="964" spans="1:21">
      <c r="A964" s="272"/>
      <c r="B964" s="84"/>
      <c r="C964" s="85"/>
      <c r="D964" s="86"/>
      <c r="E964" s="84"/>
      <c r="F964" s="87"/>
      <c r="G964" s="87"/>
      <c r="H964" s="87"/>
      <c r="I964" s="87"/>
      <c r="J964" s="87"/>
      <c r="K964" s="87"/>
      <c r="L964" s="87"/>
      <c r="M964" s="88"/>
      <c r="N964" s="211"/>
      <c r="O964" s="220"/>
      <c r="P964" s="221"/>
      <c r="Q964" s="84"/>
      <c r="R964" s="89"/>
      <c r="S964" s="84"/>
      <c r="T964" s="125"/>
      <c r="U964" s="272"/>
    </row>
    <row r="965" spans="1:21">
      <c r="A965" s="272"/>
      <c r="B965" s="84"/>
      <c r="C965" s="85"/>
      <c r="D965" s="86"/>
      <c r="E965" s="84"/>
      <c r="F965" s="87"/>
      <c r="G965" s="87"/>
      <c r="H965" s="87"/>
      <c r="I965" s="87"/>
      <c r="J965" s="87"/>
      <c r="K965" s="87"/>
      <c r="L965" s="87"/>
      <c r="M965" s="88"/>
      <c r="N965" s="211"/>
      <c r="O965" s="220"/>
      <c r="P965" s="221"/>
      <c r="Q965" s="84"/>
      <c r="R965" s="89"/>
      <c r="S965" s="84"/>
      <c r="T965" s="125"/>
      <c r="U965" s="272"/>
    </row>
    <row r="966" spans="1:21">
      <c r="A966" s="272"/>
      <c r="B966" s="84"/>
      <c r="C966" s="85"/>
      <c r="D966" s="86"/>
      <c r="E966" s="84"/>
      <c r="F966" s="87"/>
      <c r="G966" s="87"/>
      <c r="H966" s="87"/>
      <c r="I966" s="87"/>
      <c r="J966" s="87"/>
      <c r="K966" s="87"/>
      <c r="L966" s="87"/>
      <c r="M966" s="88"/>
      <c r="N966" s="211"/>
      <c r="O966" s="220"/>
      <c r="P966" s="221"/>
      <c r="Q966" s="84"/>
      <c r="R966" s="89"/>
      <c r="S966" s="84"/>
      <c r="T966" s="125"/>
      <c r="U966" s="272"/>
    </row>
    <row r="967" spans="1:21">
      <c r="A967" s="272"/>
      <c r="B967" s="84"/>
      <c r="C967" s="85"/>
      <c r="D967" s="86"/>
      <c r="E967" s="84"/>
      <c r="F967" s="87"/>
      <c r="G967" s="87"/>
      <c r="H967" s="87"/>
      <c r="I967" s="87"/>
      <c r="J967" s="87"/>
      <c r="K967" s="87"/>
      <c r="L967" s="87"/>
      <c r="M967" s="88"/>
      <c r="N967" s="211"/>
      <c r="O967" s="220"/>
      <c r="P967" s="221"/>
      <c r="Q967" s="84"/>
      <c r="R967" s="89"/>
      <c r="S967" s="84"/>
      <c r="T967" s="125"/>
      <c r="U967" s="272"/>
    </row>
    <row r="968" spans="1:21">
      <c r="A968" s="272"/>
      <c r="B968" s="84"/>
      <c r="C968" s="85"/>
      <c r="D968" s="86"/>
      <c r="E968" s="84"/>
      <c r="F968" s="87"/>
      <c r="G968" s="87"/>
      <c r="H968" s="87"/>
      <c r="I968" s="87"/>
      <c r="J968" s="87"/>
      <c r="K968" s="87"/>
      <c r="L968" s="87"/>
      <c r="M968" s="88"/>
      <c r="N968" s="211"/>
      <c r="O968" s="220"/>
      <c r="P968" s="221"/>
      <c r="Q968" s="84"/>
      <c r="R968" s="89"/>
      <c r="S968" s="84"/>
      <c r="T968" s="125"/>
      <c r="U968" s="272"/>
    </row>
    <row r="969" spans="1:21">
      <c r="A969" s="272"/>
      <c r="B969" s="84"/>
      <c r="C969" s="85"/>
      <c r="D969" s="86"/>
      <c r="E969" s="84"/>
      <c r="F969" s="87"/>
      <c r="G969" s="87"/>
      <c r="H969" s="87"/>
      <c r="I969" s="87"/>
      <c r="J969" s="87"/>
      <c r="K969" s="87"/>
      <c r="L969" s="87"/>
      <c r="M969" s="88"/>
      <c r="N969" s="211"/>
      <c r="O969" s="220"/>
      <c r="P969" s="221"/>
      <c r="Q969" s="84"/>
      <c r="R969" s="89"/>
      <c r="S969" s="84"/>
      <c r="T969" s="125"/>
      <c r="U969" s="272"/>
    </row>
    <row r="970" spans="1:21">
      <c r="A970" s="272"/>
      <c r="B970" s="84"/>
      <c r="C970" s="85"/>
      <c r="D970" s="86"/>
      <c r="E970" s="84"/>
      <c r="F970" s="87"/>
      <c r="G970" s="87"/>
      <c r="H970" s="87"/>
      <c r="I970" s="87"/>
      <c r="J970" s="87"/>
      <c r="K970" s="87"/>
      <c r="L970" s="87"/>
      <c r="M970" s="88"/>
      <c r="N970" s="211"/>
      <c r="O970" s="220"/>
      <c r="P970" s="221"/>
      <c r="Q970" s="84"/>
      <c r="R970" s="89"/>
      <c r="S970" s="84"/>
      <c r="T970" s="125"/>
      <c r="U970" s="272"/>
    </row>
    <row r="971" spans="1:21">
      <c r="A971" s="272"/>
      <c r="B971" s="84"/>
      <c r="C971" s="85"/>
      <c r="D971" s="86"/>
      <c r="E971" s="84"/>
      <c r="F971" s="87"/>
      <c r="G971" s="87"/>
      <c r="H971" s="87"/>
      <c r="I971" s="87"/>
      <c r="J971" s="87"/>
      <c r="K971" s="87"/>
      <c r="L971" s="87"/>
      <c r="M971" s="88"/>
      <c r="N971" s="211"/>
      <c r="O971" s="220"/>
      <c r="P971" s="221"/>
      <c r="Q971" s="84"/>
      <c r="R971" s="89"/>
      <c r="S971" s="84"/>
      <c r="T971" s="125"/>
      <c r="U971" s="272"/>
    </row>
    <row r="972" spans="1:21">
      <c r="A972" s="272"/>
      <c r="B972" s="84"/>
      <c r="C972" s="85"/>
      <c r="D972" s="86"/>
      <c r="E972" s="84"/>
      <c r="F972" s="87"/>
      <c r="G972" s="87"/>
      <c r="H972" s="87"/>
      <c r="I972" s="87"/>
      <c r="J972" s="87"/>
      <c r="K972" s="87"/>
      <c r="L972" s="87"/>
      <c r="M972" s="88"/>
      <c r="N972" s="211"/>
      <c r="O972" s="220"/>
      <c r="P972" s="221"/>
      <c r="Q972" s="84"/>
      <c r="R972" s="89"/>
      <c r="S972" s="84"/>
      <c r="T972" s="125"/>
      <c r="U972" s="272"/>
    </row>
    <row r="973" spans="1:21">
      <c r="A973" s="272"/>
      <c r="B973" s="84"/>
      <c r="C973" s="85"/>
      <c r="D973" s="86"/>
      <c r="E973" s="84"/>
      <c r="F973" s="87"/>
      <c r="G973" s="87"/>
      <c r="H973" s="87"/>
      <c r="I973" s="87"/>
      <c r="J973" s="87"/>
      <c r="K973" s="87"/>
      <c r="L973" s="87"/>
      <c r="M973" s="88"/>
      <c r="N973" s="211"/>
      <c r="O973" s="220"/>
      <c r="P973" s="221"/>
      <c r="Q973" s="84"/>
      <c r="R973" s="89"/>
      <c r="S973" s="84"/>
      <c r="T973" s="125"/>
      <c r="U973" s="272"/>
    </row>
    <row r="974" spans="1:21">
      <c r="A974" s="272"/>
      <c r="B974" s="84"/>
      <c r="C974" s="85"/>
      <c r="D974" s="86"/>
      <c r="E974" s="84"/>
      <c r="F974" s="87"/>
      <c r="G974" s="87"/>
      <c r="H974" s="87"/>
      <c r="I974" s="87"/>
      <c r="J974" s="87"/>
      <c r="K974" s="87"/>
      <c r="L974" s="87"/>
      <c r="M974" s="88"/>
      <c r="N974" s="211"/>
      <c r="O974" s="220"/>
      <c r="P974" s="221"/>
      <c r="Q974" s="84"/>
      <c r="R974" s="89"/>
      <c r="S974" s="84"/>
      <c r="T974" s="125"/>
      <c r="U974" s="272"/>
    </row>
    <row r="975" spans="1:21">
      <c r="A975" s="272"/>
      <c r="B975" s="84"/>
      <c r="C975" s="85"/>
      <c r="D975" s="86"/>
      <c r="E975" s="84"/>
      <c r="F975" s="87"/>
      <c r="G975" s="87"/>
      <c r="H975" s="87"/>
      <c r="I975" s="87"/>
      <c r="J975" s="87"/>
      <c r="K975" s="87"/>
      <c r="L975" s="87"/>
      <c r="M975" s="88"/>
      <c r="N975" s="211"/>
      <c r="O975" s="220"/>
      <c r="P975" s="221"/>
      <c r="Q975" s="84"/>
      <c r="R975" s="89"/>
      <c r="S975" s="84"/>
      <c r="T975" s="125"/>
      <c r="U975" s="272"/>
    </row>
    <row r="976" spans="1:21">
      <c r="A976" s="272"/>
      <c r="B976" s="84"/>
      <c r="C976" s="85"/>
      <c r="D976" s="86"/>
      <c r="E976" s="84"/>
      <c r="F976" s="87"/>
      <c r="G976" s="87"/>
      <c r="H976" s="87"/>
      <c r="I976" s="87"/>
      <c r="J976" s="87"/>
      <c r="K976" s="87"/>
      <c r="L976" s="87"/>
      <c r="M976" s="88"/>
      <c r="N976" s="211"/>
      <c r="O976" s="220"/>
      <c r="P976" s="221"/>
      <c r="Q976" s="84"/>
      <c r="R976" s="89"/>
      <c r="S976" s="84"/>
      <c r="T976" s="125"/>
      <c r="U976" s="272"/>
    </row>
    <row r="977" spans="1:21">
      <c r="A977" s="272"/>
      <c r="B977" s="84"/>
      <c r="C977" s="85"/>
      <c r="D977" s="86"/>
      <c r="E977" s="84"/>
      <c r="F977" s="87"/>
      <c r="G977" s="87"/>
      <c r="H977" s="87"/>
      <c r="I977" s="87"/>
      <c r="J977" s="87"/>
      <c r="K977" s="87"/>
      <c r="L977" s="87"/>
      <c r="M977" s="88"/>
      <c r="N977" s="211"/>
      <c r="O977" s="220"/>
      <c r="P977" s="221"/>
      <c r="Q977" s="84"/>
      <c r="R977" s="89"/>
      <c r="S977" s="84"/>
      <c r="T977" s="125"/>
      <c r="U977" s="272"/>
    </row>
    <row r="978" spans="1:21">
      <c r="A978" s="272"/>
      <c r="B978" s="84"/>
      <c r="C978" s="85"/>
      <c r="D978" s="86"/>
      <c r="E978" s="84"/>
      <c r="F978" s="87"/>
      <c r="G978" s="87"/>
      <c r="H978" s="87"/>
      <c r="I978" s="87"/>
      <c r="J978" s="87"/>
      <c r="K978" s="87"/>
      <c r="L978" s="87"/>
      <c r="M978" s="88"/>
      <c r="N978" s="211"/>
      <c r="O978" s="220"/>
      <c r="P978" s="221"/>
      <c r="Q978" s="84"/>
      <c r="R978" s="89"/>
      <c r="S978" s="84"/>
      <c r="T978" s="125"/>
      <c r="U978" s="272"/>
    </row>
    <row r="979" spans="1:21">
      <c r="A979" s="272"/>
      <c r="B979" s="84"/>
      <c r="C979" s="85"/>
      <c r="D979" s="86"/>
      <c r="E979" s="84"/>
      <c r="F979" s="87"/>
      <c r="G979" s="87"/>
      <c r="H979" s="87"/>
      <c r="I979" s="87"/>
      <c r="J979" s="87"/>
      <c r="K979" s="87"/>
      <c r="L979" s="87"/>
      <c r="M979" s="88"/>
      <c r="N979" s="211"/>
      <c r="O979" s="220"/>
      <c r="P979" s="221"/>
      <c r="Q979" s="84"/>
      <c r="R979" s="89"/>
      <c r="S979" s="84"/>
      <c r="T979" s="125"/>
      <c r="U979" s="272"/>
    </row>
    <row r="980" spans="1:21">
      <c r="A980" s="272"/>
      <c r="B980" s="84"/>
      <c r="C980" s="85"/>
      <c r="D980" s="86"/>
      <c r="E980" s="84"/>
      <c r="F980" s="87"/>
      <c r="G980" s="87"/>
      <c r="H980" s="87"/>
      <c r="I980" s="87"/>
      <c r="J980" s="87"/>
      <c r="K980" s="87"/>
      <c r="L980" s="87"/>
      <c r="M980" s="88"/>
      <c r="N980" s="211"/>
      <c r="O980" s="220"/>
      <c r="P980" s="221"/>
      <c r="Q980" s="84"/>
      <c r="R980" s="89"/>
      <c r="S980" s="84"/>
      <c r="T980" s="125"/>
      <c r="U980" s="272"/>
    </row>
    <row r="981" spans="1:21">
      <c r="A981" s="272"/>
      <c r="B981" s="84"/>
      <c r="C981" s="85"/>
      <c r="D981" s="86"/>
      <c r="E981" s="84"/>
      <c r="F981" s="87"/>
      <c r="G981" s="87"/>
      <c r="H981" s="87"/>
      <c r="I981" s="87"/>
      <c r="J981" s="87"/>
      <c r="K981" s="87"/>
      <c r="L981" s="87"/>
      <c r="M981" s="88"/>
      <c r="N981" s="211"/>
      <c r="O981" s="220"/>
      <c r="P981" s="221"/>
      <c r="Q981" s="84"/>
      <c r="R981" s="89"/>
      <c r="S981" s="84"/>
      <c r="T981" s="125"/>
      <c r="U981" s="272"/>
    </row>
    <row r="982" spans="1:21">
      <c r="A982" s="272"/>
      <c r="B982" s="84"/>
      <c r="C982" s="85"/>
      <c r="D982" s="86"/>
      <c r="E982" s="84"/>
      <c r="F982" s="87"/>
      <c r="G982" s="87"/>
      <c r="H982" s="87"/>
      <c r="I982" s="87"/>
      <c r="J982" s="87"/>
      <c r="K982" s="87"/>
      <c r="L982" s="87"/>
      <c r="M982" s="88"/>
      <c r="N982" s="211"/>
      <c r="O982" s="220"/>
      <c r="P982" s="221"/>
      <c r="Q982" s="84"/>
      <c r="R982" s="89"/>
      <c r="S982" s="84"/>
      <c r="T982" s="125"/>
      <c r="U982" s="272"/>
    </row>
    <row r="983" spans="1:21">
      <c r="A983" s="272"/>
      <c r="B983" s="84"/>
      <c r="C983" s="85"/>
      <c r="D983" s="86"/>
      <c r="E983" s="84"/>
      <c r="F983" s="87"/>
      <c r="G983" s="87"/>
      <c r="H983" s="87"/>
      <c r="I983" s="87"/>
      <c r="J983" s="87"/>
      <c r="K983" s="87"/>
      <c r="L983" s="87"/>
      <c r="M983" s="88"/>
      <c r="N983" s="211"/>
      <c r="O983" s="220"/>
      <c r="P983" s="221"/>
      <c r="Q983" s="84"/>
      <c r="R983" s="89"/>
      <c r="S983" s="84"/>
      <c r="T983" s="125"/>
      <c r="U983" s="272"/>
    </row>
    <row r="984" spans="1:21">
      <c r="A984" s="272"/>
      <c r="B984" s="84"/>
      <c r="C984" s="85"/>
      <c r="D984" s="86"/>
      <c r="E984" s="84"/>
      <c r="F984" s="87"/>
      <c r="G984" s="87"/>
      <c r="H984" s="87"/>
      <c r="I984" s="87"/>
      <c r="J984" s="87"/>
      <c r="K984" s="87"/>
      <c r="L984" s="87"/>
      <c r="M984" s="88"/>
      <c r="N984" s="211"/>
      <c r="O984" s="220"/>
      <c r="P984" s="221"/>
      <c r="Q984" s="84"/>
      <c r="R984" s="89"/>
      <c r="S984" s="84"/>
      <c r="T984" s="125"/>
      <c r="U984" s="272"/>
    </row>
    <row r="985" spans="1:21">
      <c r="A985" s="272"/>
      <c r="B985" s="84"/>
      <c r="C985" s="85"/>
      <c r="D985" s="86"/>
      <c r="E985" s="84"/>
      <c r="F985" s="87"/>
      <c r="G985" s="87"/>
      <c r="H985" s="87"/>
      <c r="I985" s="87"/>
      <c r="J985" s="87"/>
      <c r="K985" s="87"/>
      <c r="L985" s="87"/>
      <c r="M985" s="88"/>
      <c r="N985" s="211"/>
      <c r="O985" s="220"/>
      <c r="P985" s="221"/>
      <c r="Q985" s="84"/>
      <c r="R985" s="89"/>
      <c r="S985" s="84"/>
      <c r="T985" s="125"/>
      <c r="U985" s="272"/>
    </row>
    <row r="986" spans="1:21">
      <c r="A986" s="272"/>
      <c r="B986" s="84"/>
      <c r="C986" s="85"/>
      <c r="D986" s="86"/>
      <c r="E986" s="84"/>
      <c r="F986" s="87"/>
      <c r="G986" s="87"/>
      <c r="H986" s="87"/>
      <c r="I986" s="87"/>
      <c r="J986" s="87"/>
      <c r="K986" s="87"/>
      <c r="L986" s="87"/>
      <c r="M986" s="88"/>
      <c r="N986" s="211"/>
      <c r="O986" s="220"/>
      <c r="P986" s="221"/>
      <c r="Q986" s="84"/>
      <c r="R986" s="89"/>
      <c r="S986" s="84"/>
      <c r="T986" s="125"/>
      <c r="U986" s="272"/>
    </row>
    <row r="987" spans="1:21">
      <c r="A987" s="272"/>
      <c r="B987" s="84"/>
      <c r="C987" s="85"/>
      <c r="D987" s="86"/>
      <c r="E987" s="84"/>
      <c r="F987" s="87"/>
      <c r="G987" s="87"/>
      <c r="H987" s="87"/>
      <c r="I987" s="87"/>
      <c r="J987" s="87"/>
      <c r="K987" s="87"/>
      <c r="L987" s="87"/>
      <c r="M987" s="88"/>
      <c r="N987" s="211"/>
      <c r="O987" s="220"/>
      <c r="P987" s="221"/>
      <c r="Q987" s="84"/>
      <c r="R987" s="89"/>
      <c r="S987" s="84"/>
      <c r="T987" s="125"/>
      <c r="U987" s="272"/>
    </row>
    <row r="988" spans="1:21">
      <c r="A988" s="272"/>
      <c r="B988" s="84"/>
      <c r="C988" s="85"/>
      <c r="D988" s="86"/>
      <c r="E988" s="84"/>
      <c r="F988" s="87"/>
      <c r="G988" s="87"/>
      <c r="H988" s="87"/>
      <c r="I988" s="87"/>
      <c r="J988" s="87"/>
      <c r="K988" s="87"/>
      <c r="L988" s="87"/>
      <c r="M988" s="88"/>
      <c r="N988" s="211"/>
      <c r="O988" s="220"/>
      <c r="P988" s="221"/>
      <c r="Q988" s="84"/>
      <c r="R988" s="89"/>
      <c r="S988" s="84"/>
      <c r="T988" s="125"/>
      <c r="U988" s="272"/>
    </row>
    <row r="989" spans="1:21">
      <c r="A989" s="272"/>
      <c r="B989" s="84"/>
      <c r="C989" s="85"/>
      <c r="D989" s="86"/>
      <c r="E989" s="84"/>
      <c r="F989" s="87"/>
      <c r="G989" s="87"/>
      <c r="H989" s="87"/>
      <c r="I989" s="87"/>
      <c r="J989" s="87"/>
      <c r="K989" s="87"/>
      <c r="L989" s="87"/>
      <c r="M989" s="88"/>
      <c r="N989" s="211"/>
      <c r="O989" s="220"/>
      <c r="P989" s="221"/>
      <c r="Q989" s="84"/>
      <c r="R989" s="89"/>
      <c r="S989" s="84"/>
      <c r="T989" s="125"/>
      <c r="U989" s="272"/>
    </row>
    <row r="990" spans="1:21">
      <c r="A990" s="272"/>
      <c r="B990" s="84"/>
      <c r="C990" s="85"/>
      <c r="D990" s="86"/>
      <c r="E990" s="84"/>
      <c r="F990" s="87"/>
      <c r="G990" s="87"/>
      <c r="H990" s="87"/>
      <c r="I990" s="87"/>
      <c r="J990" s="87"/>
      <c r="K990" s="87"/>
      <c r="L990" s="87"/>
      <c r="M990" s="88"/>
      <c r="N990" s="211"/>
      <c r="O990" s="220"/>
      <c r="P990" s="221"/>
      <c r="Q990" s="84"/>
      <c r="R990" s="89"/>
      <c r="S990" s="84"/>
      <c r="T990" s="125"/>
      <c r="U990" s="272"/>
    </row>
    <row r="991" spans="1:21">
      <c r="A991" s="272"/>
      <c r="B991" s="84"/>
      <c r="C991" s="85"/>
      <c r="D991" s="86"/>
      <c r="E991" s="84"/>
      <c r="F991" s="87"/>
      <c r="G991" s="87"/>
      <c r="H991" s="87"/>
      <c r="I991" s="87"/>
      <c r="J991" s="87"/>
      <c r="K991" s="87"/>
      <c r="L991" s="87"/>
      <c r="M991" s="88"/>
      <c r="N991" s="211"/>
      <c r="O991" s="220"/>
      <c r="P991" s="221"/>
      <c r="Q991" s="84"/>
      <c r="R991" s="89"/>
      <c r="S991" s="84"/>
      <c r="T991" s="125"/>
      <c r="U991" s="272"/>
    </row>
    <row r="992" spans="1:21">
      <c r="A992" s="272"/>
      <c r="B992" s="84"/>
      <c r="C992" s="85"/>
      <c r="D992" s="86"/>
      <c r="E992" s="84"/>
      <c r="F992" s="87"/>
      <c r="G992" s="87"/>
      <c r="H992" s="87"/>
      <c r="I992" s="87"/>
      <c r="J992" s="87"/>
      <c r="K992" s="87"/>
      <c r="L992" s="87"/>
      <c r="M992" s="88"/>
      <c r="N992" s="211"/>
      <c r="O992" s="220"/>
      <c r="P992" s="221"/>
      <c r="Q992" s="84"/>
      <c r="R992" s="89"/>
      <c r="S992" s="84"/>
      <c r="T992" s="125"/>
      <c r="U992" s="272"/>
    </row>
    <row r="993" spans="1:21">
      <c r="A993" s="272"/>
      <c r="B993" s="84"/>
      <c r="C993" s="85"/>
      <c r="D993" s="86"/>
      <c r="E993" s="84"/>
      <c r="F993" s="87"/>
      <c r="G993" s="87"/>
      <c r="H993" s="87"/>
      <c r="I993" s="87"/>
      <c r="J993" s="87"/>
      <c r="K993" s="87"/>
      <c r="L993" s="87"/>
      <c r="M993" s="88"/>
      <c r="N993" s="211"/>
      <c r="O993" s="220"/>
      <c r="P993" s="221"/>
      <c r="Q993" s="84"/>
      <c r="R993" s="89"/>
      <c r="S993" s="84"/>
      <c r="T993" s="125"/>
      <c r="U993" s="272"/>
    </row>
    <row r="994" spans="1:21">
      <c r="A994" s="272"/>
      <c r="B994" s="84"/>
      <c r="C994" s="85"/>
      <c r="D994" s="86"/>
      <c r="E994" s="84"/>
      <c r="F994" s="87"/>
      <c r="G994" s="87"/>
      <c r="H994" s="87"/>
      <c r="I994" s="87"/>
      <c r="J994" s="87"/>
      <c r="K994" s="87"/>
      <c r="L994" s="87"/>
      <c r="M994" s="88"/>
      <c r="N994" s="211"/>
      <c r="O994" s="220"/>
      <c r="P994" s="221"/>
      <c r="Q994" s="84"/>
      <c r="R994" s="89"/>
      <c r="S994" s="84"/>
      <c r="T994" s="125"/>
      <c r="U994" s="272"/>
    </row>
    <row r="995" spans="1:21">
      <c r="A995" s="272"/>
      <c r="B995" s="84"/>
      <c r="C995" s="85"/>
      <c r="D995" s="86"/>
      <c r="E995" s="84"/>
      <c r="F995" s="87"/>
      <c r="G995" s="87"/>
      <c r="H995" s="87"/>
      <c r="I995" s="87"/>
      <c r="J995" s="87"/>
      <c r="K995" s="87"/>
      <c r="L995" s="87"/>
      <c r="M995" s="88"/>
      <c r="N995" s="211"/>
      <c r="O995" s="220"/>
      <c r="P995" s="221"/>
      <c r="Q995" s="84"/>
      <c r="R995" s="89"/>
      <c r="S995" s="84"/>
      <c r="T995" s="125"/>
      <c r="U995" s="272"/>
    </row>
    <row r="996" spans="1:21">
      <c r="A996" s="272"/>
      <c r="B996" s="84"/>
      <c r="C996" s="85"/>
      <c r="D996" s="86"/>
      <c r="E996" s="84"/>
      <c r="F996" s="87"/>
      <c r="G996" s="87"/>
      <c r="H996" s="87"/>
      <c r="I996" s="87"/>
      <c r="J996" s="87"/>
      <c r="K996" s="87"/>
      <c r="L996" s="87"/>
      <c r="M996" s="88"/>
      <c r="N996" s="211"/>
      <c r="O996" s="220"/>
      <c r="P996" s="221"/>
      <c r="Q996" s="84"/>
      <c r="R996" s="89"/>
      <c r="S996" s="84"/>
      <c r="T996" s="125"/>
      <c r="U996" s="272"/>
    </row>
    <row r="997" spans="1:21">
      <c r="A997" s="272"/>
      <c r="B997" s="84"/>
      <c r="C997" s="85"/>
      <c r="D997" s="86"/>
      <c r="E997" s="84"/>
      <c r="F997" s="87"/>
      <c r="G997" s="87"/>
      <c r="H997" s="87"/>
      <c r="I997" s="87"/>
      <c r="J997" s="87"/>
      <c r="K997" s="87"/>
      <c r="L997" s="87"/>
      <c r="M997" s="88"/>
      <c r="N997" s="211"/>
      <c r="O997" s="220"/>
      <c r="P997" s="221"/>
      <c r="Q997" s="84"/>
      <c r="R997" s="89"/>
      <c r="S997" s="84"/>
      <c r="T997" s="125"/>
      <c r="U997" s="272"/>
    </row>
    <row r="998" spans="1:21">
      <c r="A998" s="272"/>
      <c r="B998" s="84"/>
      <c r="C998" s="85"/>
      <c r="D998" s="86"/>
      <c r="E998" s="84"/>
      <c r="F998" s="87"/>
      <c r="G998" s="87"/>
      <c r="H998" s="87"/>
      <c r="I998" s="87"/>
      <c r="J998" s="87"/>
      <c r="K998" s="87"/>
      <c r="L998" s="87"/>
      <c r="M998" s="88"/>
      <c r="N998" s="211"/>
      <c r="O998" s="220"/>
      <c r="P998" s="221"/>
      <c r="Q998" s="84"/>
      <c r="R998" s="89"/>
      <c r="S998" s="84"/>
      <c r="T998" s="125"/>
      <c r="U998" s="272"/>
    </row>
    <row r="999" spans="1:21">
      <c r="A999" s="272"/>
      <c r="B999" s="84"/>
      <c r="C999" s="85"/>
      <c r="D999" s="86"/>
      <c r="E999" s="84"/>
      <c r="F999" s="87"/>
      <c r="G999" s="87"/>
      <c r="H999" s="87"/>
      <c r="I999" s="87"/>
      <c r="J999" s="87"/>
      <c r="K999" s="87"/>
      <c r="L999" s="87"/>
      <c r="M999" s="88"/>
      <c r="N999" s="211"/>
      <c r="O999" s="220"/>
      <c r="P999" s="221"/>
      <c r="Q999" s="84"/>
      <c r="R999" s="89"/>
      <c r="S999" s="84"/>
      <c r="T999" s="125"/>
      <c r="U999" s="272"/>
    </row>
    <row r="1000" spans="1:21">
      <c r="A1000" s="272"/>
      <c r="B1000" s="84"/>
      <c r="C1000" s="85"/>
      <c r="D1000" s="86"/>
      <c r="E1000" s="84"/>
      <c r="F1000" s="87"/>
      <c r="G1000" s="87"/>
      <c r="H1000" s="87"/>
      <c r="I1000" s="87"/>
      <c r="J1000" s="87"/>
      <c r="K1000" s="87"/>
      <c r="L1000" s="87"/>
      <c r="M1000" s="88"/>
      <c r="N1000" s="211"/>
      <c r="O1000" s="220"/>
      <c r="P1000" s="221"/>
      <c r="Q1000" s="84"/>
      <c r="R1000" s="89"/>
      <c r="S1000" s="84"/>
      <c r="T1000" s="125"/>
      <c r="U1000" s="272"/>
    </row>
    <row r="1001" spans="1:21">
      <c r="A1001" s="272"/>
      <c r="B1001" s="84"/>
      <c r="C1001" s="85"/>
      <c r="D1001" s="86"/>
      <c r="E1001" s="84"/>
      <c r="F1001" s="87"/>
      <c r="G1001" s="87"/>
      <c r="H1001" s="87"/>
      <c r="I1001" s="87"/>
      <c r="J1001" s="87"/>
      <c r="K1001" s="87"/>
      <c r="L1001" s="87"/>
      <c r="M1001" s="88"/>
      <c r="N1001" s="211"/>
      <c r="O1001" s="220"/>
      <c r="P1001" s="221"/>
      <c r="Q1001" s="84"/>
      <c r="R1001" s="89"/>
      <c r="S1001" s="84"/>
      <c r="T1001" s="125"/>
      <c r="U1001" s="272"/>
    </row>
    <row r="1002" spans="1:21">
      <c r="A1002" s="272"/>
      <c r="B1002" s="84"/>
      <c r="C1002" s="85"/>
      <c r="D1002" s="86"/>
      <c r="E1002" s="84"/>
      <c r="F1002" s="87"/>
      <c r="G1002" s="87"/>
      <c r="H1002" s="87"/>
      <c r="I1002" s="87"/>
      <c r="J1002" s="87"/>
      <c r="K1002" s="87"/>
      <c r="L1002" s="87"/>
      <c r="M1002" s="88"/>
      <c r="N1002" s="211"/>
      <c r="O1002" s="220"/>
      <c r="P1002" s="221"/>
      <c r="Q1002" s="84"/>
      <c r="R1002" s="89"/>
      <c r="S1002" s="84"/>
      <c r="T1002" s="125"/>
      <c r="U1002" s="272"/>
    </row>
    <row r="1003" spans="1:21">
      <c r="A1003" s="272"/>
      <c r="B1003" s="84"/>
      <c r="C1003" s="85"/>
      <c r="D1003" s="86"/>
      <c r="E1003" s="84"/>
      <c r="F1003" s="87"/>
      <c r="G1003" s="87"/>
      <c r="H1003" s="87"/>
      <c r="I1003" s="87"/>
      <c r="J1003" s="87"/>
      <c r="K1003" s="87"/>
      <c r="L1003" s="87"/>
      <c r="M1003" s="88"/>
      <c r="N1003" s="211"/>
      <c r="O1003" s="220"/>
      <c r="P1003" s="221"/>
      <c r="Q1003" s="84"/>
      <c r="R1003" s="89"/>
      <c r="S1003" s="84"/>
      <c r="T1003" s="125"/>
      <c r="U1003" s="272"/>
    </row>
    <row r="1004" spans="1:21">
      <c r="A1004" s="272"/>
      <c r="B1004" s="84"/>
      <c r="C1004" s="85"/>
      <c r="D1004" s="86"/>
      <c r="E1004" s="84"/>
      <c r="F1004" s="87"/>
      <c r="G1004" s="87"/>
      <c r="H1004" s="87"/>
      <c r="I1004" s="87"/>
      <c r="J1004" s="87"/>
      <c r="K1004" s="87"/>
      <c r="L1004" s="87"/>
      <c r="M1004" s="88"/>
      <c r="N1004" s="211"/>
      <c r="O1004" s="220"/>
      <c r="P1004" s="221"/>
      <c r="Q1004" s="84"/>
      <c r="R1004" s="89"/>
      <c r="S1004" s="84"/>
      <c r="T1004" s="125"/>
      <c r="U1004" s="272"/>
    </row>
    <row r="1005" spans="1:21">
      <c r="A1005" s="272"/>
      <c r="B1005" s="84"/>
      <c r="C1005" s="85"/>
      <c r="D1005" s="86"/>
      <c r="E1005" s="84"/>
      <c r="F1005" s="87"/>
      <c r="G1005" s="87"/>
      <c r="H1005" s="87"/>
      <c r="I1005" s="87"/>
      <c r="J1005" s="87"/>
      <c r="K1005" s="87"/>
      <c r="L1005" s="87"/>
      <c r="M1005" s="88"/>
      <c r="N1005" s="211"/>
      <c r="O1005" s="220"/>
      <c r="P1005" s="221"/>
      <c r="Q1005" s="84"/>
      <c r="R1005" s="89"/>
      <c r="S1005" s="84"/>
      <c r="T1005" s="125"/>
      <c r="U1005" s="272"/>
    </row>
    <row r="1006" spans="1:21">
      <c r="A1006" s="272"/>
      <c r="B1006" s="84"/>
      <c r="C1006" s="85"/>
      <c r="D1006" s="86"/>
      <c r="E1006" s="84"/>
      <c r="F1006" s="87"/>
      <c r="G1006" s="87"/>
      <c r="H1006" s="87"/>
      <c r="I1006" s="87"/>
      <c r="J1006" s="87"/>
      <c r="K1006" s="87"/>
      <c r="L1006" s="87"/>
      <c r="M1006" s="88"/>
      <c r="N1006" s="211"/>
      <c r="O1006" s="220"/>
      <c r="P1006" s="221"/>
      <c r="Q1006" s="84"/>
      <c r="R1006" s="89"/>
      <c r="S1006" s="84"/>
      <c r="T1006" s="125"/>
      <c r="U1006" s="272"/>
    </row>
    <row r="1007" spans="1:21">
      <c r="A1007" s="272"/>
      <c r="B1007" s="84"/>
      <c r="C1007" s="85"/>
      <c r="D1007" s="86"/>
      <c r="E1007" s="84"/>
      <c r="F1007" s="87"/>
      <c r="G1007" s="87"/>
      <c r="H1007" s="87"/>
      <c r="I1007" s="87"/>
      <c r="J1007" s="87"/>
      <c r="K1007" s="87"/>
      <c r="L1007" s="87"/>
      <c r="M1007" s="88"/>
      <c r="N1007" s="211"/>
      <c r="O1007" s="220"/>
      <c r="P1007" s="221"/>
      <c r="Q1007" s="84"/>
      <c r="R1007" s="89"/>
      <c r="S1007" s="84"/>
      <c r="T1007" s="125"/>
      <c r="U1007" s="272"/>
    </row>
    <row r="1008" spans="1:21">
      <c r="A1008" s="272"/>
      <c r="B1008" s="84"/>
      <c r="C1008" s="85"/>
      <c r="D1008" s="86"/>
      <c r="E1008" s="84"/>
      <c r="F1008" s="87"/>
      <c r="G1008" s="87"/>
      <c r="H1008" s="87"/>
      <c r="I1008" s="87"/>
      <c r="J1008" s="87"/>
      <c r="K1008" s="87"/>
      <c r="L1008" s="87"/>
      <c r="M1008" s="88"/>
      <c r="N1008" s="211"/>
      <c r="O1008" s="220"/>
      <c r="P1008" s="221"/>
      <c r="Q1008" s="84"/>
      <c r="R1008" s="89"/>
      <c r="S1008" s="84"/>
      <c r="T1008" s="125"/>
      <c r="U1008" s="272"/>
    </row>
    <row r="1009" spans="1:21">
      <c r="A1009" s="272"/>
      <c r="B1009" s="84"/>
      <c r="C1009" s="85"/>
      <c r="D1009" s="86"/>
      <c r="E1009" s="84"/>
      <c r="F1009" s="87"/>
      <c r="G1009" s="87"/>
      <c r="H1009" s="87"/>
      <c r="I1009" s="87"/>
      <c r="J1009" s="87"/>
      <c r="K1009" s="87"/>
      <c r="L1009" s="87"/>
      <c r="M1009" s="88"/>
      <c r="N1009" s="211"/>
      <c r="O1009" s="220"/>
      <c r="P1009" s="221"/>
      <c r="Q1009" s="84"/>
      <c r="R1009" s="89"/>
      <c r="S1009" s="84"/>
      <c r="T1009" s="125"/>
      <c r="U1009" s="272"/>
    </row>
    <row r="1010" spans="1:21">
      <c r="A1010" s="272"/>
      <c r="B1010" s="84"/>
      <c r="C1010" s="85"/>
      <c r="D1010" s="86"/>
      <c r="E1010" s="84"/>
      <c r="F1010" s="87"/>
      <c r="G1010" s="87"/>
      <c r="H1010" s="87"/>
      <c r="I1010" s="87"/>
      <c r="J1010" s="87"/>
      <c r="K1010" s="87"/>
      <c r="L1010" s="87"/>
      <c r="M1010" s="88"/>
      <c r="N1010" s="211"/>
      <c r="O1010" s="220"/>
      <c r="P1010" s="221"/>
      <c r="Q1010" s="84"/>
      <c r="R1010" s="89"/>
      <c r="S1010" s="84"/>
      <c r="T1010" s="125"/>
      <c r="U1010" s="272"/>
    </row>
    <row r="1011" spans="1:21">
      <c r="A1011" s="272"/>
      <c r="B1011" s="84"/>
      <c r="C1011" s="85"/>
      <c r="D1011" s="86"/>
      <c r="E1011" s="84"/>
      <c r="F1011" s="87"/>
      <c r="G1011" s="87"/>
      <c r="H1011" s="87"/>
      <c r="I1011" s="87"/>
      <c r="J1011" s="87"/>
      <c r="K1011" s="87"/>
      <c r="L1011" s="87"/>
      <c r="M1011" s="88"/>
      <c r="N1011" s="211"/>
      <c r="O1011" s="220"/>
      <c r="P1011" s="221"/>
      <c r="Q1011" s="84"/>
      <c r="R1011" s="89"/>
      <c r="S1011" s="84"/>
      <c r="T1011" s="125"/>
      <c r="U1011" s="272"/>
    </row>
    <row r="1012" spans="1:21">
      <c r="A1012" s="272"/>
      <c r="B1012" s="84"/>
      <c r="C1012" s="85"/>
      <c r="D1012" s="86"/>
      <c r="E1012" s="84"/>
      <c r="F1012" s="87"/>
      <c r="G1012" s="87"/>
      <c r="H1012" s="87"/>
      <c r="I1012" s="87"/>
      <c r="J1012" s="87"/>
      <c r="K1012" s="87"/>
      <c r="L1012" s="87"/>
      <c r="M1012" s="88"/>
      <c r="N1012" s="211"/>
      <c r="O1012" s="220"/>
      <c r="P1012" s="221"/>
      <c r="Q1012" s="84"/>
      <c r="R1012" s="89"/>
      <c r="S1012" s="84"/>
      <c r="T1012" s="125"/>
      <c r="U1012" s="272"/>
    </row>
    <row r="1013" spans="1:21">
      <c r="A1013" s="272"/>
      <c r="B1013" s="84"/>
      <c r="C1013" s="85"/>
      <c r="D1013" s="86"/>
      <c r="E1013" s="84"/>
      <c r="F1013" s="87"/>
      <c r="G1013" s="87"/>
      <c r="H1013" s="87"/>
      <c r="I1013" s="87"/>
      <c r="J1013" s="87"/>
      <c r="K1013" s="87"/>
      <c r="L1013" s="87"/>
      <c r="M1013" s="88"/>
      <c r="N1013" s="211"/>
      <c r="O1013" s="220"/>
      <c r="P1013" s="221"/>
      <c r="Q1013" s="84"/>
      <c r="R1013" s="89"/>
      <c r="S1013" s="84"/>
      <c r="T1013" s="125"/>
      <c r="U1013" s="272"/>
    </row>
    <row r="1014" spans="1:21">
      <c r="A1014" s="272"/>
      <c r="B1014" s="84"/>
      <c r="C1014" s="85"/>
      <c r="D1014" s="86"/>
      <c r="E1014" s="84"/>
      <c r="F1014" s="87"/>
      <c r="G1014" s="87"/>
      <c r="H1014" s="87"/>
      <c r="I1014" s="87"/>
      <c r="J1014" s="87"/>
      <c r="K1014" s="87"/>
      <c r="L1014" s="87"/>
      <c r="M1014" s="88"/>
      <c r="N1014" s="211"/>
      <c r="O1014" s="220"/>
      <c r="P1014" s="221"/>
      <c r="Q1014" s="84"/>
      <c r="R1014" s="89"/>
      <c r="S1014" s="84"/>
      <c r="T1014" s="125"/>
      <c r="U1014" s="272"/>
    </row>
    <row r="1015" spans="1:21">
      <c r="A1015" s="272"/>
      <c r="B1015" s="84"/>
      <c r="C1015" s="85"/>
      <c r="D1015" s="86"/>
      <c r="E1015" s="84"/>
      <c r="F1015" s="87"/>
      <c r="G1015" s="87"/>
      <c r="H1015" s="87"/>
      <c r="I1015" s="87"/>
      <c r="J1015" s="87"/>
      <c r="K1015" s="87"/>
      <c r="L1015" s="87"/>
      <c r="M1015" s="88"/>
      <c r="N1015" s="211"/>
      <c r="O1015" s="220"/>
      <c r="P1015" s="221"/>
      <c r="Q1015" s="84"/>
      <c r="R1015" s="89"/>
      <c r="S1015" s="84"/>
      <c r="T1015" s="125"/>
      <c r="U1015" s="272"/>
    </row>
    <row r="1016" spans="1:21">
      <c r="A1016" s="272"/>
      <c r="B1016" s="84"/>
      <c r="C1016" s="85"/>
      <c r="D1016" s="86"/>
      <c r="E1016" s="84"/>
      <c r="F1016" s="87"/>
      <c r="G1016" s="87"/>
      <c r="H1016" s="87"/>
      <c r="I1016" s="87"/>
      <c r="J1016" s="87"/>
      <c r="K1016" s="87"/>
      <c r="L1016" s="87"/>
      <c r="M1016" s="88"/>
      <c r="N1016" s="211"/>
      <c r="O1016" s="220"/>
      <c r="P1016" s="221"/>
      <c r="Q1016" s="84"/>
      <c r="R1016" s="89"/>
      <c r="S1016" s="84"/>
      <c r="T1016" s="125"/>
      <c r="U1016" s="272"/>
    </row>
    <row r="1017" spans="1:21">
      <c r="A1017" s="272"/>
      <c r="B1017" s="84"/>
      <c r="C1017" s="85"/>
      <c r="D1017" s="86"/>
      <c r="E1017" s="84"/>
      <c r="F1017" s="87"/>
      <c r="G1017" s="87"/>
      <c r="H1017" s="87"/>
      <c r="I1017" s="87"/>
      <c r="J1017" s="87"/>
      <c r="K1017" s="87"/>
      <c r="L1017" s="87"/>
      <c r="M1017" s="88"/>
      <c r="N1017" s="211"/>
      <c r="O1017" s="220"/>
      <c r="P1017" s="221"/>
      <c r="Q1017" s="84"/>
      <c r="R1017" s="89"/>
      <c r="S1017" s="84"/>
      <c r="T1017" s="125"/>
      <c r="U1017" s="272"/>
    </row>
    <row r="1018" spans="1:21">
      <c r="A1018" s="272"/>
      <c r="B1018" s="84"/>
      <c r="C1018" s="85"/>
      <c r="D1018" s="86"/>
      <c r="E1018" s="84"/>
      <c r="F1018" s="87"/>
      <c r="G1018" s="87"/>
      <c r="H1018" s="87"/>
      <c r="I1018" s="87"/>
      <c r="J1018" s="87"/>
      <c r="K1018" s="87"/>
      <c r="L1018" s="87"/>
      <c r="M1018" s="88"/>
      <c r="N1018" s="211"/>
      <c r="O1018" s="220"/>
      <c r="P1018" s="221"/>
      <c r="Q1018" s="84"/>
      <c r="R1018" s="89"/>
      <c r="S1018" s="84"/>
      <c r="T1018" s="125"/>
      <c r="U1018" s="272"/>
    </row>
    <row r="1019" spans="1:21">
      <c r="A1019" s="272"/>
      <c r="B1019" s="84"/>
      <c r="C1019" s="85"/>
      <c r="D1019" s="86"/>
      <c r="E1019" s="84"/>
      <c r="F1019" s="87"/>
      <c r="G1019" s="87"/>
      <c r="H1019" s="87"/>
      <c r="I1019" s="87"/>
      <c r="J1019" s="87"/>
      <c r="K1019" s="87"/>
      <c r="L1019" s="87"/>
      <c r="M1019" s="88"/>
      <c r="N1019" s="211"/>
      <c r="O1019" s="220"/>
      <c r="P1019" s="221"/>
      <c r="Q1019" s="84"/>
      <c r="R1019" s="89"/>
      <c r="S1019" s="84"/>
      <c r="T1019" s="125"/>
      <c r="U1019" s="272"/>
    </row>
    <row r="1020" spans="1:21">
      <c r="A1020" s="272"/>
      <c r="B1020" s="84"/>
      <c r="C1020" s="85"/>
      <c r="D1020" s="86"/>
      <c r="E1020" s="84"/>
      <c r="F1020" s="87"/>
      <c r="G1020" s="87"/>
      <c r="H1020" s="87"/>
      <c r="I1020" s="87"/>
      <c r="J1020" s="87"/>
      <c r="K1020" s="87"/>
      <c r="L1020" s="87"/>
      <c r="M1020" s="88"/>
      <c r="N1020" s="211"/>
      <c r="O1020" s="220"/>
      <c r="P1020" s="221"/>
      <c r="Q1020" s="84"/>
      <c r="R1020" s="89"/>
      <c r="S1020" s="84"/>
      <c r="T1020" s="125"/>
      <c r="U1020" s="272"/>
    </row>
    <row r="1021" spans="1:21">
      <c r="A1021" s="272"/>
      <c r="B1021" s="84"/>
      <c r="C1021" s="85"/>
      <c r="D1021" s="86"/>
      <c r="E1021" s="84"/>
      <c r="F1021" s="87"/>
      <c r="G1021" s="87"/>
      <c r="H1021" s="87"/>
      <c r="I1021" s="87"/>
      <c r="J1021" s="87"/>
      <c r="K1021" s="87"/>
      <c r="L1021" s="87"/>
      <c r="M1021" s="88"/>
      <c r="N1021" s="211"/>
      <c r="O1021" s="220"/>
      <c r="P1021" s="221"/>
      <c r="Q1021" s="84"/>
      <c r="R1021" s="89"/>
      <c r="S1021" s="84"/>
      <c r="T1021" s="125"/>
      <c r="U1021" s="272"/>
    </row>
    <row r="1022" spans="1:21">
      <c r="A1022" s="272"/>
      <c r="B1022" s="84"/>
      <c r="C1022" s="85"/>
      <c r="D1022" s="86"/>
      <c r="E1022" s="84"/>
      <c r="F1022" s="87"/>
      <c r="G1022" s="87"/>
      <c r="H1022" s="87"/>
      <c r="I1022" s="87"/>
      <c r="J1022" s="87"/>
      <c r="K1022" s="87"/>
      <c r="L1022" s="87"/>
      <c r="M1022" s="88"/>
      <c r="N1022" s="211"/>
      <c r="O1022" s="220"/>
      <c r="P1022" s="221"/>
      <c r="Q1022" s="84"/>
      <c r="R1022" s="89"/>
      <c r="S1022" s="84"/>
      <c r="T1022" s="125"/>
      <c r="U1022" s="272"/>
    </row>
    <row r="1023" spans="1:21">
      <c r="A1023" s="272"/>
      <c r="B1023" s="84"/>
      <c r="C1023" s="85"/>
      <c r="D1023" s="86"/>
      <c r="E1023" s="84"/>
      <c r="F1023" s="87"/>
      <c r="G1023" s="87"/>
      <c r="H1023" s="87"/>
      <c r="I1023" s="87"/>
      <c r="J1023" s="87"/>
      <c r="K1023" s="87"/>
      <c r="L1023" s="87"/>
      <c r="M1023" s="88"/>
      <c r="N1023" s="211"/>
      <c r="O1023" s="220"/>
      <c r="P1023" s="221"/>
      <c r="Q1023" s="84"/>
      <c r="R1023" s="89"/>
      <c r="S1023" s="84"/>
      <c r="T1023" s="125"/>
      <c r="U1023" s="272"/>
    </row>
    <row r="1024" spans="1:21">
      <c r="A1024" s="272"/>
      <c r="B1024" s="84"/>
      <c r="C1024" s="85"/>
      <c r="D1024" s="86"/>
      <c r="E1024" s="84"/>
      <c r="F1024" s="87"/>
      <c r="G1024" s="87"/>
      <c r="H1024" s="87"/>
      <c r="I1024" s="87"/>
      <c r="J1024" s="87"/>
      <c r="K1024" s="87"/>
      <c r="L1024" s="87"/>
      <c r="M1024" s="88"/>
      <c r="N1024" s="211"/>
      <c r="O1024" s="220"/>
      <c r="P1024" s="221"/>
      <c r="Q1024" s="84"/>
      <c r="R1024" s="89"/>
      <c r="S1024" s="84"/>
      <c r="T1024" s="125"/>
      <c r="U1024" s="272"/>
    </row>
    <row r="1025" spans="1:21">
      <c r="A1025" s="272"/>
      <c r="B1025" s="84"/>
      <c r="C1025" s="85"/>
      <c r="D1025" s="86"/>
      <c r="E1025" s="84"/>
      <c r="F1025" s="87"/>
      <c r="G1025" s="87"/>
      <c r="H1025" s="87"/>
      <c r="I1025" s="87"/>
      <c r="J1025" s="87"/>
      <c r="K1025" s="87"/>
      <c r="L1025" s="87"/>
      <c r="M1025" s="88"/>
      <c r="N1025" s="211"/>
      <c r="O1025" s="220"/>
      <c r="P1025" s="221"/>
      <c r="Q1025" s="84"/>
      <c r="R1025" s="89"/>
      <c r="S1025" s="84"/>
      <c r="T1025" s="125"/>
      <c r="U1025" s="272"/>
    </row>
    <row r="1026" spans="1:21">
      <c r="A1026" s="272"/>
      <c r="B1026" s="84"/>
      <c r="C1026" s="85"/>
      <c r="D1026" s="86"/>
      <c r="E1026" s="84"/>
      <c r="F1026" s="87"/>
      <c r="G1026" s="87"/>
      <c r="H1026" s="87"/>
      <c r="I1026" s="87"/>
      <c r="J1026" s="87"/>
      <c r="K1026" s="87"/>
      <c r="L1026" s="87"/>
      <c r="M1026" s="88"/>
      <c r="N1026" s="211"/>
      <c r="O1026" s="220"/>
      <c r="P1026" s="221"/>
      <c r="Q1026" s="84"/>
      <c r="R1026" s="89"/>
      <c r="S1026" s="84"/>
      <c r="T1026" s="125"/>
      <c r="U1026" s="272"/>
    </row>
    <row r="1027" spans="1:21">
      <c r="A1027" s="272"/>
      <c r="B1027" s="84"/>
      <c r="C1027" s="85"/>
      <c r="D1027" s="86"/>
      <c r="E1027" s="84"/>
      <c r="F1027" s="87"/>
      <c r="G1027" s="87"/>
      <c r="H1027" s="87"/>
      <c r="I1027" s="87"/>
      <c r="J1027" s="87"/>
      <c r="K1027" s="87"/>
      <c r="L1027" s="87"/>
      <c r="M1027" s="88"/>
      <c r="N1027" s="211"/>
      <c r="O1027" s="220"/>
      <c r="P1027" s="221"/>
      <c r="Q1027" s="84"/>
      <c r="R1027" s="89"/>
      <c r="S1027" s="84"/>
      <c r="T1027" s="125"/>
      <c r="U1027" s="272"/>
    </row>
    <row r="1028" spans="1:21">
      <c r="A1028" s="272"/>
      <c r="B1028" s="84"/>
      <c r="C1028" s="85"/>
      <c r="D1028" s="86"/>
      <c r="E1028" s="84"/>
      <c r="F1028" s="87"/>
      <c r="G1028" s="87"/>
      <c r="H1028" s="87"/>
      <c r="I1028" s="87"/>
      <c r="J1028" s="87"/>
      <c r="K1028" s="87"/>
      <c r="L1028" s="87"/>
      <c r="M1028" s="88"/>
      <c r="N1028" s="211"/>
      <c r="O1028" s="220"/>
      <c r="P1028" s="221"/>
      <c r="Q1028" s="84"/>
      <c r="R1028" s="89"/>
      <c r="S1028" s="84"/>
      <c r="T1028" s="125"/>
      <c r="U1028" s="272"/>
    </row>
    <row r="1029" spans="1:21">
      <c r="A1029" s="272"/>
      <c r="B1029" s="84"/>
      <c r="C1029" s="85"/>
      <c r="D1029" s="86"/>
      <c r="E1029" s="84"/>
      <c r="F1029" s="87"/>
      <c r="G1029" s="87"/>
      <c r="H1029" s="87"/>
      <c r="I1029" s="87"/>
      <c r="J1029" s="87"/>
      <c r="K1029" s="87"/>
      <c r="L1029" s="87"/>
      <c r="M1029" s="88"/>
      <c r="N1029" s="211"/>
      <c r="O1029" s="220"/>
      <c r="P1029" s="221"/>
      <c r="Q1029" s="84"/>
      <c r="R1029" s="89"/>
      <c r="S1029" s="84"/>
      <c r="T1029" s="125"/>
      <c r="U1029" s="272"/>
    </row>
    <row r="1030" spans="1:21">
      <c r="A1030" s="272"/>
      <c r="B1030" s="84"/>
      <c r="C1030" s="85"/>
      <c r="D1030" s="86"/>
      <c r="E1030" s="84"/>
      <c r="F1030" s="87"/>
      <c r="G1030" s="87"/>
      <c r="H1030" s="87"/>
      <c r="I1030" s="87"/>
      <c r="J1030" s="87"/>
      <c r="K1030" s="87"/>
      <c r="L1030" s="87"/>
      <c r="M1030" s="88"/>
      <c r="N1030" s="211"/>
      <c r="O1030" s="220"/>
      <c r="P1030" s="221"/>
      <c r="Q1030" s="84"/>
      <c r="R1030" s="89"/>
      <c r="S1030" s="84"/>
      <c r="T1030" s="125"/>
      <c r="U1030" s="272"/>
    </row>
    <row r="1031" spans="1:21">
      <c r="A1031" s="272"/>
      <c r="B1031" s="84"/>
      <c r="C1031" s="85"/>
      <c r="D1031" s="86"/>
      <c r="E1031" s="84"/>
      <c r="F1031" s="87"/>
      <c r="G1031" s="87"/>
      <c r="H1031" s="87"/>
      <c r="I1031" s="87"/>
      <c r="J1031" s="87"/>
      <c r="K1031" s="87"/>
      <c r="L1031" s="87"/>
      <c r="M1031" s="88"/>
      <c r="N1031" s="211"/>
      <c r="O1031" s="220"/>
      <c r="P1031" s="221"/>
      <c r="Q1031" s="84"/>
      <c r="R1031" s="89"/>
      <c r="S1031" s="84"/>
      <c r="T1031" s="125"/>
      <c r="U1031" s="272"/>
    </row>
    <row r="1032" spans="1:21">
      <c r="A1032" s="272"/>
      <c r="B1032" s="84"/>
      <c r="C1032" s="85"/>
      <c r="D1032" s="86"/>
      <c r="E1032" s="84"/>
      <c r="F1032" s="87"/>
      <c r="G1032" s="87"/>
      <c r="H1032" s="87"/>
      <c r="I1032" s="87"/>
      <c r="J1032" s="87"/>
      <c r="K1032" s="87"/>
      <c r="L1032" s="87"/>
      <c r="M1032" s="88"/>
      <c r="N1032" s="211"/>
      <c r="O1032" s="220"/>
      <c r="P1032" s="221"/>
      <c r="Q1032" s="84"/>
      <c r="R1032" s="89"/>
      <c r="S1032" s="84"/>
      <c r="T1032" s="125"/>
      <c r="U1032" s="272"/>
    </row>
    <row r="1033" spans="1:21">
      <c r="A1033" s="272"/>
      <c r="B1033" s="84"/>
      <c r="C1033" s="85"/>
      <c r="D1033" s="86"/>
      <c r="E1033" s="84"/>
      <c r="F1033" s="87"/>
      <c r="G1033" s="87"/>
      <c r="H1033" s="87"/>
      <c r="I1033" s="87"/>
      <c r="J1033" s="87"/>
      <c r="K1033" s="87"/>
      <c r="L1033" s="87"/>
      <c r="M1033" s="88"/>
      <c r="N1033" s="211"/>
      <c r="O1033" s="220"/>
      <c r="P1033" s="221"/>
      <c r="Q1033" s="84"/>
      <c r="R1033" s="89"/>
      <c r="S1033" s="84"/>
      <c r="T1033" s="125"/>
      <c r="U1033" s="272"/>
    </row>
    <row r="1034" spans="1:21">
      <c r="A1034" s="272"/>
      <c r="B1034" s="84"/>
      <c r="C1034" s="85"/>
      <c r="D1034" s="86"/>
      <c r="E1034" s="84"/>
      <c r="F1034" s="87"/>
      <c r="G1034" s="87"/>
      <c r="H1034" s="87"/>
      <c r="I1034" s="87"/>
      <c r="J1034" s="87"/>
      <c r="K1034" s="87"/>
      <c r="L1034" s="87"/>
      <c r="M1034" s="88"/>
      <c r="N1034" s="211"/>
      <c r="O1034" s="220"/>
      <c r="P1034" s="221"/>
      <c r="Q1034" s="84"/>
      <c r="R1034" s="89"/>
      <c r="S1034" s="84"/>
      <c r="T1034" s="125"/>
      <c r="U1034" s="272"/>
    </row>
    <row r="1035" spans="1:21">
      <c r="A1035" s="272"/>
      <c r="B1035" s="84"/>
      <c r="C1035" s="85"/>
      <c r="D1035" s="86"/>
      <c r="E1035" s="84"/>
      <c r="F1035" s="87"/>
      <c r="G1035" s="87"/>
      <c r="H1035" s="87"/>
      <c r="I1035" s="87"/>
      <c r="J1035" s="87"/>
      <c r="K1035" s="87"/>
      <c r="L1035" s="87"/>
      <c r="M1035" s="88"/>
      <c r="N1035" s="211"/>
      <c r="O1035" s="220"/>
      <c r="P1035" s="221"/>
      <c r="Q1035" s="84"/>
      <c r="R1035" s="89"/>
      <c r="S1035" s="84"/>
      <c r="T1035" s="125"/>
      <c r="U1035" s="272"/>
    </row>
    <row r="1036" spans="1:21">
      <c r="A1036" s="272"/>
      <c r="B1036" s="84"/>
      <c r="C1036" s="85"/>
      <c r="D1036" s="86"/>
      <c r="E1036" s="84"/>
      <c r="F1036" s="87"/>
      <c r="G1036" s="87"/>
      <c r="H1036" s="87"/>
      <c r="I1036" s="87"/>
      <c r="J1036" s="87"/>
      <c r="K1036" s="87"/>
      <c r="L1036" s="87"/>
      <c r="M1036" s="88"/>
      <c r="N1036" s="211"/>
      <c r="O1036" s="220"/>
      <c r="P1036" s="221"/>
      <c r="Q1036" s="84"/>
      <c r="R1036" s="89"/>
      <c r="S1036" s="84"/>
      <c r="T1036" s="125"/>
      <c r="U1036" s="272"/>
    </row>
    <row r="1037" spans="1:21">
      <c r="A1037" s="272"/>
      <c r="B1037" s="84"/>
      <c r="C1037" s="85"/>
      <c r="D1037" s="86"/>
      <c r="E1037" s="84"/>
      <c r="F1037" s="87"/>
      <c r="G1037" s="87"/>
      <c r="H1037" s="87"/>
      <c r="I1037" s="87"/>
      <c r="J1037" s="87"/>
      <c r="K1037" s="87"/>
      <c r="L1037" s="87"/>
      <c r="M1037" s="88"/>
      <c r="N1037" s="211"/>
      <c r="O1037" s="220"/>
      <c r="P1037" s="221"/>
      <c r="Q1037" s="84"/>
      <c r="R1037" s="89"/>
      <c r="S1037" s="84"/>
      <c r="T1037" s="125"/>
      <c r="U1037" s="272"/>
    </row>
    <row r="1038" spans="1:21">
      <c r="A1038" s="272"/>
      <c r="B1038" s="84"/>
      <c r="C1038" s="85"/>
      <c r="D1038" s="86"/>
      <c r="E1038" s="84"/>
      <c r="F1038" s="87"/>
      <c r="G1038" s="87"/>
      <c r="H1038" s="87"/>
      <c r="I1038" s="87"/>
      <c r="J1038" s="87"/>
      <c r="K1038" s="87"/>
      <c r="L1038" s="87"/>
      <c r="M1038" s="88"/>
      <c r="N1038" s="211"/>
      <c r="O1038" s="220"/>
      <c r="P1038" s="221"/>
      <c r="Q1038" s="84"/>
      <c r="R1038" s="89"/>
      <c r="S1038" s="84"/>
      <c r="T1038" s="125"/>
      <c r="U1038" s="272"/>
    </row>
    <row r="1039" spans="1:21">
      <c r="A1039" s="272"/>
      <c r="B1039" s="84"/>
      <c r="C1039" s="85"/>
      <c r="D1039" s="86"/>
      <c r="E1039" s="84"/>
      <c r="F1039" s="87"/>
      <c r="G1039" s="87"/>
      <c r="H1039" s="87"/>
      <c r="I1039" s="87"/>
      <c r="J1039" s="87"/>
      <c r="K1039" s="87"/>
      <c r="L1039" s="87"/>
      <c r="M1039" s="88"/>
      <c r="N1039" s="211"/>
      <c r="O1039" s="220"/>
      <c r="P1039" s="221"/>
      <c r="Q1039" s="84"/>
      <c r="R1039" s="89"/>
      <c r="S1039" s="84"/>
      <c r="T1039" s="125"/>
      <c r="U1039" s="272"/>
    </row>
    <row r="1040" spans="1:21">
      <c r="A1040" s="272"/>
      <c r="B1040" s="84"/>
      <c r="C1040" s="85"/>
      <c r="D1040" s="86"/>
      <c r="E1040" s="84"/>
      <c r="F1040" s="87"/>
      <c r="G1040" s="87"/>
      <c r="H1040" s="87"/>
      <c r="I1040" s="87"/>
      <c r="J1040" s="87"/>
      <c r="K1040" s="87"/>
      <c r="L1040" s="87"/>
      <c r="M1040" s="88"/>
      <c r="N1040" s="211"/>
      <c r="O1040" s="220"/>
      <c r="P1040" s="221"/>
      <c r="Q1040" s="84"/>
      <c r="R1040" s="89"/>
      <c r="S1040" s="84"/>
      <c r="T1040" s="125"/>
      <c r="U1040" s="272"/>
    </row>
    <row r="1041" spans="1:21">
      <c r="A1041" s="272"/>
      <c r="B1041" s="84"/>
      <c r="C1041" s="85"/>
      <c r="D1041" s="86"/>
      <c r="E1041" s="84"/>
      <c r="F1041" s="87"/>
      <c r="G1041" s="87"/>
      <c r="H1041" s="87"/>
      <c r="I1041" s="87"/>
      <c r="J1041" s="87"/>
      <c r="K1041" s="87"/>
      <c r="L1041" s="87"/>
      <c r="M1041" s="88"/>
      <c r="N1041" s="211"/>
      <c r="O1041" s="220"/>
      <c r="P1041" s="221"/>
      <c r="Q1041" s="84"/>
      <c r="R1041" s="89"/>
      <c r="S1041" s="84"/>
      <c r="T1041" s="125"/>
      <c r="U1041" s="272"/>
    </row>
    <row r="1042" spans="1:21">
      <c r="A1042" s="272"/>
      <c r="B1042" s="84"/>
      <c r="C1042" s="85"/>
      <c r="D1042" s="86"/>
      <c r="E1042" s="84"/>
      <c r="F1042" s="87"/>
      <c r="G1042" s="87"/>
      <c r="H1042" s="87"/>
      <c r="I1042" s="87"/>
      <c r="J1042" s="87"/>
      <c r="K1042" s="87"/>
      <c r="L1042" s="87"/>
      <c r="M1042" s="88"/>
      <c r="N1042" s="211"/>
      <c r="O1042" s="220"/>
      <c r="P1042" s="221"/>
      <c r="Q1042" s="84"/>
      <c r="R1042" s="89"/>
      <c r="S1042" s="84"/>
      <c r="T1042" s="125"/>
      <c r="U1042" s="272"/>
    </row>
    <row r="1043" spans="1:21">
      <c r="A1043" s="272"/>
      <c r="B1043" s="84"/>
      <c r="C1043" s="85"/>
      <c r="D1043" s="86"/>
      <c r="E1043" s="84"/>
      <c r="F1043" s="87"/>
      <c r="G1043" s="87"/>
      <c r="H1043" s="87"/>
      <c r="I1043" s="87"/>
      <c r="J1043" s="87"/>
      <c r="K1043" s="87"/>
      <c r="L1043" s="87"/>
      <c r="M1043" s="88"/>
      <c r="N1043" s="211"/>
      <c r="O1043" s="220"/>
      <c r="P1043" s="221"/>
      <c r="Q1043" s="84"/>
      <c r="R1043" s="89"/>
      <c r="S1043" s="84"/>
      <c r="T1043" s="125"/>
      <c r="U1043" s="272"/>
    </row>
    <row r="1044" spans="1:21">
      <c r="A1044" s="272"/>
      <c r="B1044" s="84"/>
      <c r="C1044" s="85"/>
      <c r="D1044" s="86"/>
      <c r="E1044" s="84"/>
      <c r="F1044" s="87"/>
      <c r="G1044" s="87"/>
      <c r="H1044" s="87"/>
      <c r="I1044" s="87"/>
      <c r="J1044" s="87"/>
      <c r="K1044" s="87"/>
      <c r="L1044" s="87"/>
      <c r="M1044" s="88"/>
      <c r="N1044" s="211"/>
      <c r="O1044" s="220"/>
      <c r="P1044" s="221"/>
      <c r="Q1044" s="84"/>
      <c r="R1044" s="89"/>
      <c r="S1044" s="84"/>
      <c r="T1044" s="125"/>
      <c r="U1044" s="272"/>
    </row>
    <row r="1045" spans="1:21">
      <c r="A1045" s="272"/>
      <c r="B1045" s="84"/>
      <c r="C1045" s="85"/>
      <c r="D1045" s="86"/>
      <c r="E1045" s="84"/>
      <c r="F1045" s="87"/>
      <c r="G1045" s="87"/>
      <c r="H1045" s="87"/>
      <c r="I1045" s="87"/>
      <c r="J1045" s="87"/>
      <c r="K1045" s="87"/>
      <c r="L1045" s="87"/>
      <c r="M1045" s="88"/>
      <c r="N1045" s="211"/>
      <c r="O1045" s="220"/>
      <c r="P1045" s="221"/>
      <c r="Q1045" s="84"/>
      <c r="R1045" s="89"/>
      <c r="S1045" s="84"/>
      <c r="T1045" s="125"/>
      <c r="U1045" s="272"/>
    </row>
    <row r="1046" spans="1:21">
      <c r="A1046" s="272"/>
      <c r="B1046" s="84"/>
      <c r="C1046" s="85"/>
      <c r="D1046" s="86"/>
      <c r="E1046" s="84"/>
      <c r="F1046" s="87"/>
      <c r="G1046" s="87"/>
      <c r="H1046" s="87"/>
      <c r="I1046" s="87"/>
      <c r="J1046" s="87"/>
      <c r="K1046" s="87"/>
      <c r="L1046" s="87"/>
      <c r="M1046" s="88"/>
      <c r="N1046" s="211"/>
      <c r="O1046" s="220"/>
      <c r="P1046" s="221"/>
      <c r="Q1046" s="84"/>
      <c r="R1046" s="89"/>
      <c r="S1046" s="84"/>
      <c r="T1046" s="125"/>
      <c r="U1046" s="272"/>
    </row>
    <row r="1047" spans="1:21">
      <c r="A1047" s="272"/>
      <c r="B1047" s="84"/>
      <c r="C1047" s="85"/>
      <c r="D1047" s="86"/>
      <c r="E1047" s="84"/>
      <c r="F1047" s="87"/>
      <c r="G1047" s="87"/>
      <c r="H1047" s="87"/>
      <c r="I1047" s="87"/>
      <c r="J1047" s="87"/>
      <c r="K1047" s="87"/>
      <c r="L1047" s="87"/>
      <c r="M1047" s="88"/>
      <c r="N1047" s="211"/>
      <c r="O1047" s="220"/>
      <c r="P1047" s="221"/>
      <c r="Q1047" s="84"/>
      <c r="R1047" s="89"/>
      <c r="S1047" s="84"/>
      <c r="T1047" s="125"/>
      <c r="U1047" s="272"/>
    </row>
    <row r="1048" spans="1:21">
      <c r="A1048" s="272"/>
      <c r="B1048" s="84"/>
      <c r="C1048" s="85"/>
      <c r="D1048" s="86"/>
      <c r="E1048" s="84"/>
      <c r="F1048" s="87"/>
      <c r="G1048" s="87"/>
      <c r="H1048" s="87"/>
      <c r="I1048" s="87"/>
      <c r="J1048" s="87"/>
      <c r="K1048" s="87"/>
      <c r="L1048" s="87"/>
      <c r="M1048" s="88"/>
      <c r="N1048" s="211"/>
      <c r="O1048" s="220"/>
      <c r="P1048" s="221"/>
      <c r="Q1048" s="84"/>
      <c r="R1048" s="89"/>
      <c r="S1048" s="84"/>
      <c r="T1048" s="125"/>
      <c r="U1048" s="272"/>
    </row>
    <row r="1049" spans="1:21">
      <c r="A1049" s="272"/>
      <c r="B1049" s="84"/>
      <c r="C1049" s="85"/>
      <c r="D1049" s="86"/>
      <c r="E1049" s="84"/>
      <c r="F1049" s="87"/>
      <c r="G1049" s="87"/>
      <c r="H1049" s="87"/>
      <c r="I1049" s="87"/>
      <c r="J1049" s="87"/>
      <c r="K1049" s="87"/>
      <c r="L1049" s="87"/>
      <c r="M1049" s="88"/>
      <c r="N1049" s="211"/>
      <c r="O1049" s="220"/>
      <c r="P1049" s="221"/>
      <c r="Q1049" s="84"/>
      <c r="R1049" s="89"/>
      <c r="S1049" s="84"/>
      <c r="T1049" s="125"/>
      <c r="U1049" s="272"/>
    </row>
    <row r="1050" spans="1:21">
      <c r="A1050" s="272"/>
      <c r="B1050" s="84"/>
      <c r="C1050" s="85"/>
      <c r="D1050" s="86"/>
      <c r="E1050" s="84"/>
      <c r="F1050" s="87"/>
      <c r="G1050" s="87"/>
      <c r="H1050" s="87"/>
      <c r="I1050" s="87"/>
      <c r="J1050" s="87"/>
      <c r="K1050" s="87"/>
      <c r="L1050" s="87"/>
      <c r="M1050" s="88"/>
      <c r="N1050" s="211"/>
      <c r="O1050" s="220"/>
      <c r="P1050" s="221"/>
      <c r="Q1050" s="84"/>
      <c r="R1050" s="89"/>
      <c r="S1050" s="84"/>
      <c r="T1050" s="125"/>
      <c r="U1050" s="272"/>
    </row>
    <row r="1051" spans="1:21">
      <c r="A1051" s="272"/>
      <c r="B1051" s="84"/>
      <c r="C1051" s="85"/>
      <c r="D1051" s="86"/>
      <c r="E1051" s="84"/>
      <c r="F1051" s="87"/>
      <c r="G1051" s="87"/>
      <c r="H1051" s="87"/>
      <c r="I1051" s="87"/>
      <c r="J1051" s="87"/>
      <c r="K1051" s="87"/>
      <c r="L1051" s="87"/>
      <c r="M1051" s="88"/>
      <c r="N1051" s="211"/>
      <c r="O1051" s="220"/>
      <c r="P1051" s="221"/>
      <c r="Q1051" s="84"/>
      <c r="R1051" s="89"/>
      <c r="S1051" s="84"/>
      <c r="T1051" s="125"/>
      <c r="U1051" s="272"/>
    </row>
    <row r="1052" spans="1:21">
      <c r="A1052" s="272"/>
      <c r="B1052" s="84"/>
      <c r="C1052" s="85"/>
      <c r="D1052" s="86"/>
      <c r="E1052" s="84"/>
      <c r="F1052" s="87"/>
      <c r="G1052" s="87"/>
      <c r="H1052" s="87"/>
      <c r="I1052" s="87"/>
      <c r="J1052" s="87"/>
      <c r="K1052" s="87"/>
      <c r="L1052" s="87"/>
      <c r="M1052" s="88"/>
      <c r="N1052" s="211"/>
      <c r="O1052" s="220"/>
      <c r="P1052" s="221"/>
      <c r="Q1052" s="84"/>
      <c r="R1052" s="89"/>
      <c r="S1052" s="84"/>
      <c r="T1052" s="125"/>
      <c r="U1052" s="272"/>
    </row>
    <row r="1053" spans="1:21">
      <c r="A1053" s="272"/>
      <c r="B1053" s="84"/>
      <c r="C1053" s="85"/>
      <c r="D1053" s="86"/>
      <c r="E1053" s="84"/>
      <c r="F1053" s="87"/>
      <c r="G1053" s="87"/>
      <c r="H1053" s="87"/>
      <c r="I1053" s="87"/>
      <c r="J1053" s="87"/>
      <c r="K1053" s="87"/>
      <c r="L1053" s="87"/>
      <c r="M1053" s="88"/>
      <c r="N1053" s="211"/>
      <c r="O1053" s="220"/>
      <c r="P1053" s="221"/>
      <c r="Q1053" s="84"/>
      <c r="R1053" s="89"/>
      <c r="S1053" s="84"/>
      <c r="T1053" s="125"/>
      <c r="U1053" s="272"/>
    </row>
    <row r="1054" spans="1:21">
      <c r="A1054" s="272"/>
      <c r="B1054" s="84"/>
      <c r="C1054" s="85"/>
      <c r="D1054" s="86"/>
      <c r="E1054" s="84"/>
      <c r="F1054" s="87"/>
      <c r="G1054" s="87"/>
      <c r="H1054" s="87"/>
      <c r="I1054" s="87"/>
      <c r="J1054" s="87"/>
      <c r="K1054" s="87"/>
      <c r="L1054" s="87"/>
      <c r="M1054" s="88"/>
      <c r="N1054" s="211"/>
      <c r="O1054" s="220"/>
      <c r="P1054" s="221"/>
      <c r="Q1054" s="84"/>
      <c r="R1054" s="89"/>
      <c r="S1054" s="84"/>
      <c r="T1054" s="125"/>
      <c r="U1054" s="272"/>
    </row>
    <row r="1055" spans="1:21">
      <c r="A1055" s="272"/>
      <c r="B1055" s="84"/>
      <c r="C1055" s="85"/>
      <c r="D1055" s="86"/>
      <c r="E1055" s="84"/>
      <c r="F1055" s="87"/>
      <c r="G1055" s="87"/>
      <c r="H1055" s="87"/>
      <c r="I1055" s="87"/>
      <c r="J1055" s="87"/>
      <c r="K1055" s="87"/>
      <c r="L1055" s="87"/>
      <c r="M1055" s="88"/>
      <c r="N1055" s="211"/>
      <c r="O1055" s="220"/>
      <c r="P1055" s="221"/>
      <c r="Q1055" s="84"/>
      <c r="R1055" s="89"/>
      <c r="S1055" s="84"/>
      <c r="T1055" s="125"/>
      <c r="U1055" s="272"/>
    </row>
    <row r="1056" spans="1:21">
      <c r="A1056" s="272"/>
      <c r="B1056" s="84"/>
      <c r="C1056" s="85"/>
      <c r="D1056" s="86"/>
      <c r="E1056" s="84"/>
      <c r="F1056" s="87"/>
      <c r="G1056" s="87"/>
      <c r="H1056" s="87"/>
      <c r="I1056" s="87"/>
      <c r="J1056" s="87"/>
      <c r="K1056" s="87"/>
      <c r="L1056" s="87"/>
      <c r="M1056" s="88"/>
      <c r="N1056" s="211"/>
      <c r="O1056" s="220"/>
      <c r="P1056" s="221"/>
      <c r="Q1056" s="84"/>
      <c r="R1056" s="89"/>
      <c r="S1056" s="84"/>
      <c r="T1056" s="125"/>
      <c r="U1056" s="272"/>
    </row>
    <row r="1057" spans="1:21">
      <c r="A1057" s="272"/>
      <c r="B1057" s="84"/>
      <c r="C1057" s="85"/>
      <c r="D1057" s="86"/>
      <c r="E1057" s="84"/>
      <c r="F1057" s="87"/>
      <c r="G1057" s="87"/>
      <c r="H1057" s="87"/>
      <c r="I1057" s="87"/>
      <c r="J1057" s="87"/>
      <c r="K1057" s="87"/>
      <c r="L1057" s="87"/>
      <c r="M1057" s="88"/>
      <c r="N1057" s="211"/>
      <c r="O1057" s="220"/>
      <c r="P1057" s="221"/>
      <c r="Q1057" s="84"/>
      <c r="R1057" s="89"/>
      <c r="S1057" s="84"/>
      <c r="T1057" s="125"/>
      <c r="U1057" s="272"/>
    </row>
    <row r="1058" spans="1:21">
      <c r="A1058" s="272"/>
      <c r="B1058" s="84"/>
      <c r="C1058" s="85"/>
      <c r="D1058" s="86"/>
      <c r="E1058" s="84"/>
      <c r="F1058" s="87"/>
      <c r="G1058" s="87"/>
      <c r="H1058" s="87"/>
      <c r="I1058" s="87"/>
      <c r="J1058" s="87"/>
      <c r="K1058" s="87"/>
      <c r="L1058" s="87"/>
      <c r="M1058" s="88"/>
      <c r="N1058" s="211"/>
      <c r="O1058" s="220"/>
      <c r="P1058" s="221"/>
      <c r="Q1058" s="84"/>
      <c r="R1058" s="89"/>
      <c r="S1058" s="84"/>
      <c r="T1058" s="125"/>
      <c r="U1058" s="272"/>
    </row>
    <row r="1059" spans="1:21">
      <c r="A1059" s="272"/>
      <c r="B1059" s="84"/>
      <c r="C1059" s="85"/>
      <c r="D1059" s="86"/>
      <c r="E1059" s="84"/>
      <c r="F1059" s="87"/>
      <c r="G1059" s="87"/>
      <c r="H1059" s="87"/>
      <c r="I1059" s="87"/>
      <c r="J1059" s="87"/>
      <c r="K1059" s="87"/>
      <c r="L1059" s="87"/>
      <c r="M1059" s="88"/>
      <c r="N1059" s="211"/>
      <c r="O1059" s="220"/>
      <c r="P1059" s="221"/>
      <c r="Q1059" s="84"/>
      <c r="R1059" s="89"/>
      <c r="S1059" s="84"/>
      <c r="T1059" s="125"/>
      <c r="U1059" s="272"/>
    </row>
    <row r="1060" spans="1:21">
      <c r="A1060" s="272"/>
      <c r="B1060" s="84"/>
      <c r="C1060" s="85"/>
      <c r="D1060" s="86"/>
      <c r="E1060" s="84"/>
      <c r="F1060" s="87"/>
      <c r="G1060" s="87"/>
      <c r="H1060" s="87"/>
      <c r="I1060" s="87"/>
      <c r="J1060" s="87"/>
      <c r="K1060" s="87"/>
      <c r="L1060" s="87"/>
      <c r="M1060" s="88"/>
      <c r="N1060" s="211"/>
      <c r="O1060" s="220"/>
      <c r="P1060" s="221"/>
      <c r="Q1060" s="84"/>
      <c r="R1060" s="89"/>
      <c r="S1060" s="84"/>
      <c r="T1060" s="125"/>
      <c r="U1060" s="272"/>
    </row>
    <row r="1061" spans="1:21">
      <c r="A1061" s="272"/>
      <c r="B1061" s="84"/>
      <c r="C1061" s="85"/>
      <c r="D1061" s="86"/>
      <c r="E1061" s="84"/>
      <c r="F1061" s="87"/>
      <c r="G1061" s="87"/>
      <c r="H1061" s="87"/>
      <c r="I1061" s="87"/>
      <c r="J1061" s="87"/>
      <c r="K1061" s="87"/>
      <c r="L1061" s="87"/>
      <c r="M1061" s="88"/>
      <c r="N1061" s="211"/>
      <c r="O1061" s="220"/>
      <c r="P1061" s="221"/>
      <c r="Q1061" s="84"/>
      <c r="R1061" s="89"/>
      <c r="S1061" s="84"/>
      <c r="T1061" s="125"/>
      <c r="U1061" s="272"/>
    </row>
    <row r="1062" spans="1:21">
      <c r="A1062" s="272"/>
      <c r="B1062" s="84"/>
      <c r="C1062" s="85"/>
      <c r="D1062" s="86"/>
      <c r="E1062" s="84"/>
      <c r="F1062" s="87"/>
      <c r="G1062" s="87"/>
      <c r="H1062" s="87"/>
      <c r="I1062" s="87"/>
      <c r="J1062" s="87"/>
      <c r="K1062" s="87"/>
      <c r="L1062" s="87"/>
      <c r="M1062" s="88"/>
      <c r="N1062" s="211"/>
      <c r="O1062" s="220"/>
      <c r="P1062" s="221"/>
      <c r="Q1062" s="84"/>
      <c r="R1062" s="89"/>
      <c r="S1062" s="84"/>
      <c r="T1062" s="125"/>
      <c r="U1062" s="272"/>
    </row>
    <row r="1063" spans="1:21">
      <c r="A1063" s="272"/>
      <c r="B1063" s="84"/>
      <c r="C1063" s="85"/>
      <c r="D1063" s="86"/>
      <c r="E1063" s="84"/>
      <c r="F1063" s="87"/>
      <c r="G1063" s="87"/>
      <c r="H1063" s="87"/>
      <c r="I1063" s="87"/>
      <c r="J1063" s="87"/>
      <c r="K1063" s="87"/>
      <c r="L1063" s="87"/>
      <c r="M1063" s="88"/>
      <c r="N1063" s="211"/>
      <c r="O1063" s="220"/>
      <c r="P1063" s="221"/>
      <c r="Q1063" s="84"/>
      <c r="R1063" s="89"/>
      <c r="S1063" s="84"/>
      <c r="T1063" s="125"/>
      <c r="U1063" s="272"/>
    </row>
    <row r="1064" spans="1:21">
      <c r="A1064" s="272"/>
      <c r="B1064" s="84"/>
      <c r="C1064" s="85"/>
      <c r="D1064" s="86"/>
      <c r="E1064" s="84"/>
      <c r="F1064" s="87"/>
      <c r="G1064" s="87"/>
      <c r="H1064" s="87"/>
      <c r="I1064" s="87"/>
      <c r="J1064" s="87"/>
      <c r="K1064" s="87"/>
      <c r="L1064" s="87"/>
      <c r="M1064" s="88"/>
      <c r="N1064" s="211"/>
      <c r="O1064" s="220"/>
      <c r="P1064" s="221"/>
      <c r="Q1064" s="84"/>
      <c r="R1064" s="89"/>
      <c r="S1064" s="84"/>
      <c r="T1064" s="125"/>
      <c r="U1064" s="272"/>
    </row>
    <row r="1065" spans="1:21">
      <c r="A1065" s="272"/>
      <c r="B1065" s="84"/>
      <c r="C1065" s="85"/>
      <c r="D1065" s="86"/>
      <c r="E1065" s="84"/>
      <c r="F1065" s="87"/>
      <c r="G1065" s="87"/>
      <c r="H1065" s="87"/>
      <c r="I1065" s="87"/>
      <c r="J1065" s="87"/>
      <c r="K1065" s="87"/>
      <c r="L1065" s="87"/>
      <c r="M1065" s="88"/>
      <c r="N1065" s="211"/>
      <c r="O1065" s="220"/>
      <c r="P1065" s="221"/>
      <c r="Q1065" s="84"/>
      <c r="R1065" s="89"/>
      <c r="S1065" s="84"/>
      <c r="T1065" s="125"/>
      <c r="U1065" s="272"/>
    </row>
    <row r="1066" spans="1:21">
      <c r="A1066" s="272"/>
      <c r="B1066" s="84"/>
      <c r="C1066" s="85"/>
      <c r="D1066" s="86"/>
      <c r="E1066" s="84"/>
      <c r="F1066" s="87"/>
      <c r="G1066" s="87"/>
      <c r="H1066" s="87"/>
      <c r="I1066" s="87"/>
      <c r="J1066" s="87"/>
      <c r="K1066" s="87"/>
      <c r="L1066" s="87"/>
      <c r="M1066" s="88"/>
      <c r="N1066" s="211"/>
      <c r="O1066" s="220"/>
      <c r="P1066" s="221"/>
      <c r="Q1066" s="84"/>
      <c r="R1066" s="89"/>
      <c r="S1066" s="84"/>
      <c r="T1066" s="125"/>
      <c r="U1066" s="272"/>
    </row>
    <row r="1067" spans="1:21">
      <c r="A1067" s="272"/>
      <c r="B1067" s="84"/>
      <c r="C1067" s="85"/>
      <c r="D1067" s="86"/>
      <c r="E1067" s="84"/>
      <c r="F1067" s="87"/>
      <c r="G1067" s="87"/>
      <c r="H1067" s="87"/>
      <c r="I1067" s="87"/>
      <c r="J1067" s="87"/>
      <c r="K1067" s="87"/>
      <c r="L1067" s="87"/>
      <c r="M1067" s="88"/>
      <c r="N1067" s="211"/>
      <c r="O1067" s="220"/>
      <c r="P1067" s="221"/>
      <c r="Q1067" s="84"/>
      <c r="R1067" s="89"/>
      <c r="S1067" s="84"/>
      <c r="T1067" s="125"/>
      <c r="U1067" s="272"/>
    </row>
    <row r="1068" spans="1:21">
      <c r="A1068" s="272"/>
      <c r="B1068" s="84"/>
      <c r="C1068" s="85"/>
      <c r="D1068" s="86"/>
      <c r="E1068" s="84"/>
      <c r="F1068" s="87"/>
      <c r="G1068" s="87"/>
      <c r="H1068" s="87"/>
      <c r="I1068" s="87"/>
      <c r="J1068" s="87"/>
      <c r="K1068" s="87"/>
      <c r="L1068" s="87"/>
      <c r="M1068" s="88"/>
      <c r="N1068" s="211"/>
      <c r="O1068" s="220"/>
      <c r="P1068" s="221"/>
      <c r="Q1068" s="84"/>
      <c r="R1068" s="89"/>
      <c r="S1068" s="84"/>
      <c r="T1068" s="125"/>
      <c r="U1068" s="272"/>
    </row>
    <row r="1069" spans="1:21">
      <c r="A1069" s="272"/>
      <c r="B1069" s="84"/>
      <c r="C1069" s="85"/>
      <c r="D1069" s="86"/>
      <c r="E1069" s="84"/>
      <c r="F1069" s="87"/>
      <c r="G1069" s="87"/>
      <c r="H1069" s="87"/>
      <c r="I1069" s="87"/>
      <c r="J1069" s="87"/>
      <c r="K1069" s="87"/>
      <c r="L1069" s="87"/>
      <c r="M1069" s="88"/>
      <c r="N1069" s="211"/>
      <c r="O1069" s="220"/>
      <c r="P1069" s="221"/>
      <c r="Q1069" s="84"/>
      <c r="R1069" s="89"/>
      <c r="S1069" s="84"/>
      <c r="T1069" s="125"/>
      <c r="U1069" s="272"/>
    </row>
    <row r="1070" spans="1:21">
      <c r="A1070" s="272"/>
      <c r="B1070" s="84"/>
      <c r="C1070" s="85"/>
      <c r="D1070" s="86"/>
      <c r="E1070" s="84"/>
      <c r="F1070" s="87"/>
      <c r="G1070" s="87"/>
      <c r="H1070" s="87"/>
      <c r="I1070" s="87"/>
      <c r="J1070" s="87"/>
      <c r="K1070" s="87"/>
      <c r="L1070" s="87"/>
      <c r="M1070" s="88"/>
      <c r="N1070" s="211"/>
      <c r="O1070" s="220"/>
      <c r="P1070" s="221"/>
      <c r="Q1070" s="84"/>
      <c r="R1070" s="89"/>
      <c r="S1070" s="84"/>
      <c r="T1070" s="125"/>
      <c r="U1070" s="272"/>
    </row>
    <row r="1071" spans="1:21">
      <c r="A1071" s="272"/>
      <c r="B1071" s="84"/>
      <c r="C1071" s="85"/>
      <c r="D1071" s="86"/>
      <c r="E1071" s="84"/>
      <c r="F1071" s="87"/>
      <c r="G1071" s="87"/>
      <c r="H1071" s="87"/>
      <c r="I1071" s="87"/>
      <c r="J1071" s="87"/>
      <c r="K1071" s="87"/>
      <c r="L1071" s="87"/>
      <c r="M1071" s="88"/>
      <c r="N1071" s="211"/>
      <c r="O1071" s="220"/>
      <c r="P1071" s="221"/>
      <c r="Q1071" s="84"/>
      <c r="R1071" s="89"/>
      <c r="S1071" s="84"/>
      <c r="T1071" s="125"/>
      <c r="U1071" s="272"/>
    </row>
    <row r="1072" spans="1:21">
      <c r="A1072" s="272"/>
      <c r="B1072" s="84"/>
      <c r="C1072" s="85"/>
      <c r="D1072" s="86"/>
      <c r="E1072" s="84"/>
      <c r="F1072" s="87"/>
      <c r="G1072" s="87"/>
      <c r="H1072" s="87"/>
      <c r="I1072" s="87"/>
      <c r="J1072" s="87"/>
      <c r="K1072" s="87"/>
      <c r="L1072" s="87"/>
      <c r="M1072" s="88"/>
      <c r="N1072" s="211"/>
      <c r="O1072" s="220"/>
      <c r="P1072" s="221"/>
      <c r="Q1072" s="84"/>
      <c r="R1072" s="89"/>
      <c r="S1072" s="84"/>
      <c r="T1072" s="125"/>
      <c r="U1072" s="272"/>
    </row>
    <row r="1073" spans="1:21">
      <c r="A1073" s="272"/>
      <c r="B1073" s="84"/>
      <c r="C1073" s="85"/>
      <c r="D1073" s="86"/>
      <c r="E1073" s="84"/>
      <c r="F1073" s="87"/>
      <c r="G1073" s="87"/>
      <c r="H1073" s="87"/>
      <c r="I1073" s="87"/>
      <c r="J1073" s="87"/>
      <c r="K1073" s="87"/>
      <c r="L1073" s="87"/>
      <c r="M1073" s="88"/>
      <c r="N1073" s="211"/>
      <c r="O1073" s="220"/>
      <c r="P1073" s="221"/>
      <c r="Q1073" s="84"/>
      <c r="R1073" s="89"/>
      <c r="S1073" s="84"/>
      <c r="T1073" s="125"/>
      <c r="U1073" s="272"/>
    </row>
    <row r="1074" spans="1:21">
      <c r="A1074" s="272"/>
      <c r="B1074" s="84"/>
      <c r="C1074" s="85"/>
      <c r="D1074" s="86"/>
      <c r="E1074" s="84"/>
      <c r="F1074" s="87"/>
      <c r="G1074" s="87"/>
      <c r="H1074" s="87"/>
      <c r="I1074" s="87"/>
      <c r="J1074" s="87"/>
      <c r="K1074" s="87"/>
      <c r="L1074" s="87"/>
      <c r="M1074" s="88"/>
      <c r="N1074" s="211"/>
      <c r="O1074" s="220"/>
      <c r="P1074" s="221"/>
      <c r="Q1074" s="84"/>
      <c r="R1074" s="89"/>
      <c r="S1074" s="84"/>
      <c r="T1074" s="125"/>
      <c r="U1074" s="272"/>
    </row>
    <row r="1075" spans="1:21">
      <c r="A1075" s="272"/>
      <c r="B1075" s="84"/>
      <c r="C1075" s="85"/>
      <c r="D1075" s="86"/>
      <c r="E1075" s="84"/>
      <c r="F1075" s="87"/>
      <c r="G1075" s="87"/>
      <c r="H1075" s="87"/>
      <c r="I1075" s="87"/>
      <c r="J1075" s="87"/>
      <c r="K1075" s="87"/>
      <c r="L1075" s="87"/>
      <c r="M1075" s="88"/>
      <c r="N1075" s="211"/>
      <c r="O1075" s="220"/>
      <c r="P1075" s="221"/>
      <c r="Q1075" s="84"/>
      <c r="R1075" s="89"/>
      <c r="S1075" s="84"/>
      <c r="T1075" s="125"/>
      <c r="U1075" s="272"/>
    </row>
    <row r="1076" spans="1:21">
      <c r="A1076" s="272"/>
      <c r="B1076" s="84"/>
      <c r="C1076" s="85"/>
      <c r="D1076" s="86"/>
      <c r="E1076" s="84"/>
      <c r="F1076" s="87"/>
      <c r="G1076" s="87"/>
      <c r="H1076" s="87"/>
      <c r="I1076" s="87"/>
      <c r="J1076" s="87"/>
      <c r="K1076" s="87"/>
      <c r="L1076" s="87"/>
      <c r="M1076" s="88"/>
      <c r="N1076" s="211"/>
      <c r="O1076" s="220"/>
      <c r="P1076" s="221"/>
      <c r="Q1076" s="84"/>
      <c r="R1076" s="89"/>
      <c r="S1076" s="84"/>
      <c r="T1076" s="125"/>
      <c r="U1076" s="272"/>
    </row>
    <row r="1077" spans="1:21">
      <c r="A1077" s="272"/>
      <c r="B1077" s="84"/>
      <c r="C1077" s="85"/>
      <c r="D1077" s="86"/>
      <c r="E1077" s="84"/>
      <c r="F1077" s="87"/>
      <c r="G1077" s="87"/>
      <c r="H1077" s="87"/>
      <c r="I1077" s="87"/>
      <c r="J1077" s="87"/>
      <c r="K1077" s="87"/>
      <c r="L1077" s="87"/>
      <c r="M1077" s="88"/>
      <c r="N1077" s="211"/>
      <c r="O1077" s="220"/>
      <c r="P1077" s="221"/>
      <c r="Q1077" s="84"/>
      <c r="R1077" s="89"/>
      <c r="S1077" s="84"/>
      <c r="T1077" s="125"/>
      <c r="U1077" s="272"/>
    </row>
    <row r="1078" spans="1:21">
      <c r="A1078" s="272"/>
      <c r="B1078" s="84"/>
      <c r="C1078" s="85"/>
      <c r="D1078" s="86"/>
      <c r="E1078" s="84"/>
      <c r="F1078" s="87"/>
      <c r="G1078" s="87"/>
      <c r="H1078" s="87"/>
      <c r="I1078" s="87"/>
      <c r="J1078" s="87"/>
      <c r="K1078" s="87"/>
      <c r="L1078" s="87"/>
      <c r="M1078" s="88"/>
      <c r="N1078" s="211"/>
      <c r="O1078" s="220"/>
      <c r="P1078" s="221"/>
      <c r="Q1078" s="84"/>
      <c r="R1078" s="89"/>
      <c r="S1078" s="84"/>
      <c r="T1078" s="125"/>
      <c r="U1078" s="272"/>
    </row>
    <row r="1079" spans="1:21">
      <c r="A1079" s="272"/>
      <c r="B1079" s="84"/>
      <c r="C1079" s="85"/>
      <c r="D1079" s="86"/>
      <c r="E1079" s="84"/>
      <c r="F1079" s="87"/>
      <c r="G1079" s="87"/>
      <c r="H1079" s="87"/>
      <c r="I1079" s="87"/>
      <c r="J1079" s="87"/>
      <c r="K1079" s="87"/>
      <c r="L1079" s="87"/>
      <c r="M1079" s="88"/>
      <c r="N1079" s="211"/>
      <c r="O1079" s="220"/>
      <c r="P1079" s="221"/>
      <c r="Q1079" s="84"/>
      <c r="R1079" s="89"/>
      <c r="S1079" s="84"/>
      <c r="T1079" s="125"/>
      <c r="U1079" s="272"/>
    </row>
    <row r="1080" spans="1:21">
      <c r="A1080" s="272"/>
      <c r="B1080" s="84"/>
      <c r="C1080" s="85"/>
      <c r="D1080" s="86"/>
      <c r="E1080" s="84"/>
      <c r="F1080" s="87"/>
      <c r="G1080" s="87"/>
      <c r="H1080" s="87"/>
      <c r="I1080" s="87"/>
      <c r="J1080" s="87"/>
      <c r="K1080" s="87"/>
      <c r="L1080" s="87"/>
      <c r="M1080" s="88"/>
      <c r="N1080" s="211"/>
      <c r="O1080" s="220"/>
      <c r="P1080" s="221"/>
      <c r="Q1080" s="84"/>
      <c r="R1080" s="89"/>
      <c r="S1080" s="84"/>
      <c r="T1080" s="125"/>
      <c r="U1080" s="272"/>
    </row>
    <row r="1081" spans="1:21">
      <c r="A1081" s="272"/>
      <c r="B1081" s="84"/>
      <c r="C1081" s="85"/>
      <c r="D1081" s="86"/>
      <c r="E1081" s="84"/>
      <c r="F1081" s="87"/>
      <c r="G1081" s="87"/>
      <c r="H1081" s="87"/>
      <c r="I1081" s="87"/>
      <c r="J1081" s="87"/>
      <c r="K1081" s="87"/>
      <c r="L1081" s="87"/>
      <c r="M1081" s="88"/>
      <c r="N1081" s="211"/>
      <c r="O1081" s="220"/>
      <c r="P1081" s="221"/>
      <c r="Q1081" s="84"/>
      <c r="R1081" s="89"/>
      <c r="S1081" s="84"/>
      <c r="T1081" s="125"/>
      <c r="U1081" s="272"/>
    </row>
    <row r="1082" spans="1:21">
      <c r="A1082" s="272"/>
      <c r="B1082" s="84"/>
      <c r="C1082" s="85"/>
      <c r="D1082" s="86"/>
      <c r="E1082" s="84"/>
      <c r="F1082" s="87"/>
      <c r="G1082" s="87"/>
      <c r="H1082" s="87"/>
      <c r="I1082" s="87"/>
      <c r="J1082" s="87"/>
      <c r="K1082" s="87"/>
      <c r="L1082" s="87"/>
      <c r="M1082" s="88"/>
      <c r="N1082" s="211"/>
      <c r="O1082" s="220"/>
      <c r="P1082" s="221"/>
      <c r="Q1082" s="84"/>
      <c r="R1082" s="89"/>
      <c r="S1082" s="84"/>
      <c r="T1082" s="125"/>
      <c r="U1082" s="272"/>
    </row>
    <row r="1083" spans="1:21">
      <c r="A1083" s="272"/>
      <c r="B1083" s="84"/>
      <c r="C1083" s="85"/>
      <c r="D1083" s="86"/>
      <c r="E1083" s="84"/>
      <c r="F1083" s="87"/>
      <c r="G1083" s="87"/>
      <c r="H1083" s="87"/>
      <c r="I1083" s="87"/>
      <c r="J1083" s="87"/>
      <c r="K1083" s="87"/>
      <c r="L1083" s="87"/>
      <c r="M1083" s="88"/>
      <c r="N1083" s="211"/>
      <c r="O1083" s="220"/>
      <c r="P1083" s="221"/>
      <c r="Q1083" s="84"/>
      <c r="R1083" s="89"/>
      <c r="S1083" s="84"/>
      <c r="T1083" s="125"/>
      <c r="U1083" s="272"/>
    </row>
    <row r="1084" spans="1:21">
      <c r="A1084" s="272"/>
      <c r="B1084" s="84"/>
      <c r="C1084" s="85"/>
      <c r="D1084" s="86"/>
      <c r="E1084" s="84"/>
      <c r="F1084" s="87"/>
      <c r="G1084" s="87"/>
      <c r="H1084" s="87"/>
      <c r="I1084" s="87"/>
      <c r="J1084" s="87"/>
      <c r="K1084" s="87"/>
      <c r="L1084" s="87"/>
      <c r="M1084" s="88"/>
      <c r="N1084" s="211"/>
      <c r="O1084" s="220"/>
      <c r="P1084" s="221"/>
      <c r="Q1084" s="84"/>
      <c r="R1084" s="89"/>
      <c r="S1084" s="84"/>
      <c r="T1084" s="125"/>
      <c r="U1084" s="272"/>
    </row>
    <row r="1085" spans="1:21">
      <c r="A1085" s="272"/>
      <c r="B1085" s="84"/>
      <c r="C1085" s="85"/>
      <c r="D1085" s="86"/>
      <c r="E1085" s="84"/>
      <c r="F1085" s="87"/>
      <c r="G1085" s="87"/>
      <c r="H1085" s="87"/>
      <c r="I1085" s="87"/>
      <c r="J1085" s="87"/>
      <c r="K1085" s="87"/>
      <c r="L1085" s="87"/>
      <c r="M1085" s="88"/>
      <c r="N1085" s="211"/>
      <c r="O1085" s="220"/>
      <c r="P1085" s="221"/>
      <c r="Q1085" s="84"/>
      <c r="R1085" s="89"/>
      <c r="S1085" s="84"/>
      <c r="T1085" s="125"/>
      <c r="U1085" s="272"/>
    </row>
    <row r="1086" spans="1:21">
      <c r="A1086" s="272"/>
      <c r="B1086" s="84"/>
      <c r="C1086" s="85"/>
      <c r="D1086" s="86"/>
      <c r="E1086" s="84"/>
      <c r="F1086" s="87"/>
      <c r="G1086" s="87"/>
      <c r="H1086" s="87"/>
      <c r="I1086" s="87"/>
      <c r="J1086" s="87"/>
      <c r="K1086" s="87"/>
      <c r="L1086" s="87"/>
      <c r="M1086" s="88"/>
      <c r="N1086" s="211"/>
      <c r="O1086" s="220"/>
      <c r="P1086" s="221"/>
      <c r="Q1086" s="84"/>
      <c r="R1086" s="89"/>
      <c r="S1086" s="84"/>
      <c r="T1086" s="125"/>
      <c r="U1086" s="272"/>
    </row>
    <row r="1087" spans="1:21">
      <c r="A1087" s="272"/>
      <c r="B1087" s="84"/>
      <c r="C1087" s="85"/>
      <c r="D1087" s="86"/>
      <c r="E1087" s="84"/>
      <c r="F1087" s="87"/>
      <c r="G1087" s="87"/>
      <c r="H1087" s="87"/>
      <c r="I1087" s="87"/>
      <c r="J1087" s="87"/>
      <c r="K1087" s="87"/>
      <c r="L1087" s="87"/>
      <c r="M1087" s="88"/>
      <c r="N1087" s="211"/>
      <c r="O1087" s="220"/>
      <c r="P1087" s="221"/>
      <c r="Q1087" s="84"/>
      <c r="R1087" s="89"/>
      <c r="S1087" s="84"/>
      <c r="T1087" s="125"/>
      <c r="U1087" s="272"/>
    </row>
    <row r="1088" spans="1:21">
      <c r="A1088" s="272"/>
      <c r="B1088" s="84"/>
      <c r="C1088" s="85"/>
      <c r="D1088" s="86"/>
      <c r="E1088" s="84"/>
      <c r="F1088" s="87"/>
      <c r="G1088" s="87"/>
      <c r="H1088" s="87"/>
      <c r="I1088" s="87"/>
      <c r="J1088" s="87"/>
      <c r="K1088" s="87"/>
      <c r="L1088" s="87"/>
      <c r="M1088" s="88"/>
      <c r="N1088" s="211"/>
      <c r="O1088" s="220"/>
      <c r="P1088" s="221"/>
      <c r="Q1088" s="84"/>
      <c r="R1088" s="89"/>
      <c r="S1088" s="84"/>
      <c r="T1088" s="125"/>
      <c r="U1088" s="272"/>
    </row>
    <row r="1089" spans="1:21">
      <c r="A1089" s="272"/>
      <c r="B1089" s="84"/>
      <c r="C1089" s="85"/>
      <c r="D1089" s="86"/>
      <c r="E1089" s="84"/>
      <c r="F1089" s="87"/>
      <c r="G1089" s="87"/>
      <c r="H1089" s="87"/>
      <c r="I1089" s="87"/>
      <c r="J1089" s="87"/>
      <c r="K1089" s="87"/>
      <c r="L1089" s="87"/>
      <c r="M1089" s="88"/>
      <c r="N1089" s="211"/>
      <c r="O1089" s="220"/>
      <c r="P1089" s="221"/>
      <c r="Q1089" s="84"/>
      <c r="R1089" s="89"/>
      <c r="S1089" s="84"/>
      <c r="T1089" s="125"/>
      <c r="U1089" s="272"/>
    </row>
    <row r="1090" spans="1:21">
      <c r="A1090" s="272"/>
      <c r="B1090" s="84"/>
      <c r="C1090" s="85"/>
      <c r="D1090" s="86"/>
      <c r="E1090" s="84"/>
      <c r="F1090" s="87"/>
      <c r="G1090" s="87"/>
      <c r="H1090" s="87"/>
      <c r="I1090" s="87"/>
      <c r="J1090" s="87"/>
      <c r="K1090" s="87"/>
      <c r="L1090" s="87"/>
      <c r="M1090" s="88"/>
      <c r="N1090" s="211"/>
      <c r="O1090" s="220"/>
      <c r="P1090" s="221"/>
      <c r="Q1090" s="84"/>
      <c r="R1090" s="89"/>
      <c r="S1090" s="84"/>
      <c r="T1090" s="125"/>
      <c r="U1090" s="272"/>
    </row>
    <row r="1091" spans="1:21">
      <c r="A1091" s="272"/>
      <c r="B1091" s="84"/>
      <c r="C1091" s="85"/>
      <c r="D1091" s="86"/>
      <c r="E1091" s="84"/>
      <c r="F1091" s="87"/>
      <c r="G1091" s="87"/>
      <c r="H1091" s="87"/>
      <c r="I1091" s="87"/>
      <c r="J1091" s="87"/>
      <c r="K1091" s="87"/>
      <c r="L1091" s="87"/>
      <c r="M1091" s="88"/>
      <c r="N1091" s="211"/>
      <c r="O1091" s="220"/>
      <c r="P1091" s="221"/>
      <c r="Q1091" s="84"/>
      <c r="R1091" s="89"/>
      <c r="S1091" s="84"/>
      <c r="T1091" s="125"/>
      <c r="U1091" s="272"/>
    </row>
    <row r="1092" spans="1:21">
      <c r="A1092" s="272"/>
      <c r="B1092" s="84"/>
      <c r="C1092" s="85"/>
      <c r="D1092" s="86"/>
      <c r="E1092" s="84"/>
      <c r="F1092" s="87"/>
      <c r="G1092" s="87"/>
      <c r="H1092" s="87"/>
      <c r="I1092" s="87"/>
      <c r="J1092" s="87"/>
      <c r="K1092" s="87"/>
      <c r="L1092" s="87"/>
      <c r="M1092" s="88"/>
      <c r="N1092" s="211"/>
      <c r="O1092" s="220"/>
      <c r="P1092" s="221"/>
      <c r="Q1092" s="84"/>
      <c r="R1092" s="89"/>
      <c r="S1092" s="84"/>
      <c r="T1092" s="125"/>
      <c r="U1092" s="272"/>
    </row>
    <row r="1093" spans="1:21">
      <c r="A1093" s="272"/>
      <c r="B1093" s="84"/>
      <c r="C1093" s="85"/>
      <c r="D1093" s="86"/>
      <c r="E1093" s="84"/>
      <c r="F1093" s="87"/>
      <c r="G1093" s="87"/>
      <c r="H1093" s="87"/>
      <c r="I1093" s="87"/>
      <c r="J1093" s="87"/>
      <c r="K1093" s="87"/>
      <c r="L1093" s="87"/>
      <c r="M1093" s="88"/>
      <c r="N1093" s="211"/>
      <c r="O1093" s="220"/>
      <c r="P1093" s="221"/>
      <c r="Q1093" s="84"/>
      <c r="R1093" s="89"/>
      <c r="S1093" s="84"/>
      <c r="T1093" s="125"/>
      <c r="U1093" s="272"/>
    </row>
    <row r="1094" spans="1:21">
      <c r="A1094" s="272"/>
      <c r="B1094" s="84"/>
      <c r="C1094" s="85"/>
      <c r="D1094" s="86"/>
      <c r="E1094" s="84"/>
      <c r="F1094" s="87"/>
      <c r="G1094" s="87"/>
      <c r="H1094" s="87"/>
      <c r="I1094" s="87"/>
      <c r="J1094" s="87"/>
      <c r="K1094" s="87"/>
      <c r="L1094" s="87"/>
      <c r="M1094" s="88"/>
      <c r="N1094" s="211"/>
      <c r="O1094" s="220"/>
      <c r="P1094" s="221"/>
      <c r="Q1094" s="84"/>
      <c r="R1094" s="89"/>
      <c r="S1094" s="84"/>
      <c r="T1094" s="125"/>
      <c r="U1094" s="272"/>
    </row>
    <row r="1095" spans="1:21">
      <c r="A1095" s="272"/>
      <c r="B1095" s="84"/>
      <c r="C1095" s="85"/>
      <c r="D1095" s="86"/>
      <c r="E1095" s="84"/>
      <c r="F1095" s="87"/>
      <c r="G1095" s="87"/>
      <c r="H1095" s="87"/>
      <c r="I1095" s="87"/>
      <c r="J1095" s="87"/>
      <c r="K1095" s="87"/>
      <c r="L1095" s="87"/>
      <c r="M1095" s="88"/>
      <c r="N1095" s="211"/>
      <c r="O1095" s="220"/>
      <c r="P1095" s="221"/>
      <c r="Q1095" s="84"/>
      <c r="R1095" s="89"/>
      <c r="S1095" s="84"/>
      <c r="T1095" s="125"/>
      <c r="U1095" s="272"/>
    </row>
    <row r="1096" spans="1:21">
      <c r="A1096" s="272"/>
      <c r="B1096" s="84"/>
      <c r="C1096" s="85"/>
      <c r="D1096" s="86"/>
      <c r="E1096" s="84"/>
      <c r="F1096" s="87"/>
      <c r="G1096" s="87"/>
      <c r="H1096" s="87"/>
      <c r="I1096" s="87"/>
      <c r="J1096" s="87"/>
      <c r="K1096" s="87"/>
      <c r="L1096" s="87"/>
      <c r="M1096" s="88"/>
      <c r="N1096" s="211"/>
      <c r="O1096" s="220"/>
      <c r="P1096" s="221"/>
      <c r="Q1096" s="84"/>
      <c r="R1096" s="89"/>
      <c r="S1096" s="84"/>
      <c r="T1096" s="125"/>
      <c r="U1096" s="272"/>
    </row>
    <row r="1097" spans="1:21">
      <c r="A1097" s="272"/>
      <c r="B1097" s="84"/>
      <c r="C1097" s="85"/>
      <c r="D1097" s="86"/>
      <c r="E1097" s="84"/>
      <c r="F1097" s="87"/>
      <c r="G1097" s="87"/>
      <c r="H1097" s="87"/>
      <c r="I1097" s="87"/>
      <c r="J1097" s="87"/>
      <c r="K1097" s="87"/>
      <c r="L1097" s="87"/>
      <c r="M1097" s="88"/>
      <c r="N1097" s="211"/>
      <c r="O1097" s="220"/>
      <c r="P1097" s="221"/>
      <c r="Q1097" s="84"/>
      <c r="R1097" s="89"/>
      <c r="S1097" s="84"/>
      <c r="T1097" s="125"/>
      <c r="U1097" s="272"/>
    </row>
    <row r="1098" spans="1:21">
      <c r="A1098" s="272"/>
      <c r="B1098" s="84"/>
      <c r="C1098" s="85"/>
      <c r="D1098" s="86"/>
      <c r="E1098" s="84"/>
      <c r="F1098" s="87"/>
      <c r="G1098" s="87"/>
      <c r="H1098" s="87"/>
      <c r="I1098" s="87"/>
      <c r="J1098" s="87"/>
      <c r="K1098" s="87"/>
      <c r="L1098" s="87"/>
      <c r="M1098" s="88"/>
      <c r="N1098" s="211"/>
      <c r="O1098" s="220"/>
      <c r="P1098" s="221"/>
      <c r="Q1098" s="84"/>
      <c r="R1098" s="89"/>
      <c r="S1098" s="84"/>
      <c r="T1098" s="125"/>
      <c r="U1098" s="272"/>
    </row>
    <row r="1099" spans="1:21">
      <c r="A1099" s="272"/>
      <c r="B1099" s="84"/>
      <c r="C1099" s="85"/>
      <c r="D1099" s="86"/>
      <c r="E1099" s="84"/>
      <c r="F1099" s="87"/>
      <c r="G1099" s="87"/>
      <c r="H1099" s="87"/>
      <c r="I1099" s="87"/>
      <c r="J1099" s="87"/>
      <c r="K1099" s="87"/>
      <c r="L1099" s="87"/>
      <c r="M1099" s="88"/>
      <c r="N1099" s="211"/>
      <c r="O1099" s="220"/>
      <c r="P1099" s="221"/>
      <c r="Q1099" s="84"/>
      <c r="R1099" s="89"/>
      <c r="S1099" s="84"/>
      <c r="T1099" s="125"/>
      <c r="U1099" s="272"/>
    </row>
    <row r="1100" spans="1:21">
      <c r="A1100" s="272"/>
      <c r="B1100" s="84"/>
      <c r="C1100" s="85"/>
      <c r="D1100" s="86"/>
      <c r="E1100" s="84"/>
      <c r="F1100" s="87"/>
      <c r="G1100" s="87"/>
      <c r="H1100" s="87"/>
      <c r="I1100" s="87"/>
      <c r="J1100" s="87"/>
      <c r="K1100" s="87"/>
      <c r="L1100" s="87"/>
      <c r="M1100" s="88"/>
      <c r="N1100" s="211"/>
      <c r="O1100" s="220"/>
      <c r="P1100" s="221"/>
      <c r="Q1100" s="84"/>
      <c r="R1100" s="89"/>
      <c r="S1100" s="84"/>
      <c r="T1100" s="125"/>
      <c r="U1100" s="272"/>
    </row>
    <row r="1101" spans="1:21">
      <c r="A1101" s="272"/>
      <c r="B1101" s="84"/>
      <c r="C1101" s="85"/>
      <c r="D1101" s="86"/>
      <c r="E1101" s="84"/>
      <c r="F1101" s="87"/>
      <c r="G1101" s="87"/>
      <c r="H1101" s="87"/>
      <c r="I1101" s="87"/>
      <c r="J1101" s="87"/>
      <c r="K1101" s="87"/>
      <c r="L1101" s="87"/>
      <c r="M1101" s="88"/>
      <c r="N1101" s="211"/>
      <c r="O1101" s="220"/>
      <c r="P1101" s="221"/>
      <c r="Q1101" s="84"/>
      <c r="R1101" s="89"/>
      <c r="S1101" s="84"/>
      <c r="T1101" s="125"/>
      <c r="U1101" s="272"/>
    </row>
    <row r="1102" spans="1:21">
      <c r="A1102" s="272"/>
      <c r="B1102" s="84"/>
      <c r="C1102" s="85"/>
      <c r="D1102" s="86"/>
      <c r="E1102" s="84"/>
      <c r="F1102" s="87"/>
      <c r="G1102" s="87"/>
      <c r="H1102" s="87"/>
      <c r="I1102" s="87"/>
      <c r="J1102" s="87"/>
      <c r="K1102" s="87"/>
      <c r="L1102" s="87"/>
      <c r="M1102" s="88"/>
      <c r="N1102" s="211"/>
      <c r="O1102" s="220"/>
      <c r="P1102" s="221"/>
      <c r="Q1102" s="84"/>
      <c r="R1102" s="89"/>
      <c r="S1102" s="84"/>
      <c r="T1102" s="125"/>
      <c r="U1102" s="272"/>
    </row>
    <row r="1103" spans="1:21">
      <c r="A1103" s="272"/>
      <c r="B1103" s="84"/>
      <c r="C1103" s="85"/>
      <c r="D1103" s="86"/>
      <c r="E1103" s="84"/>
      <c r="F1103" s="87"/>
      <c r="G1103" s="87"/>
      <c r="H1103" s="87"/>
      <c r="I1103" s="87"/>
      <c r="J1103" s="87"/>
      <c r="K1103" s="87"/>
      <c r="L1103" s="87"/>
      <c r="M1103" s="88"/>
      <c r="N1103" s="211"/>
      <c r="O1103" s="220"/>
      <c r="P1103" s="221"/>
      <c r="Q1103" s="84"/>
      <c r="R1103" s="89"/>
      <c r="S1103" s="84"/>
      <c r="T1103" s="125"/>
      <c r="U1103" s="272"/>
    </row>
    <row r="1104" spans="1:21">
      <c r="A1104" s="272"/>
      <c r="B1104" s="84"/>
      <c r="C1104" s="85"/>
      <c r="D1104" s="86"/>
      <c r="E1104" s="84"/>
      <c r="F1104" s="87"/>
      <c r="G1104" s="87"/>
      <c r="H1104" s="87"/>
      <c r="I1104" s="87"/>
      <c r="J1104" s="87"/>
      <c r="K1104" s="87"/>
      <c r="L1104" s="87"/>
      <c r="M1104" s="88"/>
      <c r="N1104" s="211"/>
      <c r="O1104" s="220"/>
      <c r="P1104" s="221"/>
      <c r="Q1104" s="84"/>
      <c r="R1104" s="89"/>
      <c r="S1104" s="84"/>
      <c r="T1104" s="125"/>
      <c r="U1104" s="272"/>
    </row>
    <row r="1105" spans="1:21">
      <c r="A1105" s="272"/>
      <c r="B1105" s="84"/>
      <c r="C1105" s="85"/>
      <c r="D1105" s="86"/>
      <c r="E1105" s="84"/>
      <c r="F1105" s="87"/>
      <c r="G1105" s="87"/>
      <c r="H1105" s="87"/>
      <c r="I1105" s="87"/>
      <c r="J1105" s="87"/>
      <c r="K1105" s="87"/>
      <c r="L1105" s="87"/>
      <c r="M1105" s="88"/>
      <c r="N1105" s="211"/>
      <c r="O1105" s="220"/>
      <c r="P1105" s="221"/>
      <c r="Q1105" s="84"/>
      <c r="R1105" s="89"/>
      <c r="S1105" s="84"/>
      <c r="T1105" s="125"/>
      <c r="U1105" s="272"/>
    </row>
    <row r="1106" spans="1:21">
      <c r="A1106" s="272"/>
      <c r="B1106" s="84"/>
      <c r="C1106" s="85"/>
      <c r="D1106" s="86"/>
      <c r="E1106" s="84"/>
      <c r="F1106" s="87"/>
      <c r="G1106" s="87"/>
      <c r="H1106" s="87"/>
      <c r="I1106" s="87"/>
      <c r="J1106" s="87"/>
      <c r="K1106" s="87"/>
      <c r="L1106" s="87"/>
      <c r="M1106" s="88"/>
      <c r="N1106" s="211"/>
      <c r="O1106" s="220"/>
      <c r="P1106" s="221"/>
      <c r="Q1106" s="84"/>
      <c r="R1106" s="89"/>
      <c r="S1106" s="84"/>
      <c r="T1106" s="125"/>
      <c r="U1106" s="272"/>
    </row>
    <row r="1107" spans="1:21">
      <c r="A1107" s="272"/>
      <c r="B1107" s="84"/>
      <c r="C1107" s="85"/>
      <c r="D1107" s="86"/>
      <c r="E1107" s="84"/>
      <c r="F1107" s="87"/>
      <c r="G1107" s="87"/>
      <c r="H1107" s="87"/>
      <c r="I1107" s="87"/>
      <c r="J1107" s="87"/>
      <c r="K1107" s="87"/>
      <c r="L1107" s="87"/>
      <c r="M1107" s="88"/>
      <c r="N1107" s="211"/>
      <c r="O1107" s="220"/>
      <c r="P1107" s="221"/>
      <c r="Q1107" s="84"/>
      <c r="R1107" s="89"/>
      <c r="S1107" s="84"/>
      <c r="T1107" s="125"/>
      <c r="U1107" s="272"/>
    </row>
    <row r="1108" spans="1:21">
      <c r="A1108" s="272"/>
      <c r="B1108" s="84"/>
      <c r="C1108" s="85"/>
      <c r="D1108" s="86"/>
      <c r="E1108" s="84"/>
      <c r="F1108" s="87"/>
      <c r="G1108" s="87"/>
      <c r="H1108" s="87"/>
      <c r="I1108" s="87"/>
      <c r="J1108" s="87"/>
      <c r="K1108" s="87"/>
      <c r="L1108" s="87"/>
      <c r="M1108" s="88"/>
      <c r="N1108" s="211"/>
      <c r="O1108" s="220"/>
      <c r="P1108" s="221"/>
      <c r="Q1108" s="84"/>
      <c r="R1108" s="89"/>
      <c r="S1108" s="84"/>
      <c r="T1108" s="125"/>
      <c r="U1108" s="272"/>
    </row>
    <row r="1109" spans="1:21">
      <c r="A1109" s="272"/>
      <c r="B1109" s="84"/>
      <c r="C1109" s="85"/>
      <c r="D1109" s="86"/>
      <c r="E1109" s="84"/>
      <c r="F1109" s="87"/>
      <c r="G1109" s="87"/>
      <c r="H1109" s="87"/>
      <c r="I1109" s="87"/>
      <c r="J1109" s="87"/>
      <c r="K1109" s="87"/>
      <c r="L1109" s="87"/>
      <c r="M1109" s="88"/>
      <c r="N1109" s="211"/>
      <c r="O1109" s="220"/>
      <c r="P1109" s="221"/>
      <c r="Q1109" s="84"/>
      <c r="R1109" s="89"/>
      <c r="S1109" s="84"/>
      <c r="T1109" s="125"/>
      <c r="U1109" s="272"/>
    </row>
    <row r="1110" spans="1:21">
      <c r="A1110" s="272"/>
      <c r="B1110" s="84"/>
      <c r="C1110" s="85"/>
      <c r="D1110" s="86"/>
      <c r="E1110" s="84"/>
      <c r="F1110" s="87"/>
      <c r="G1110" s="87"/>
      <c r="H1110" s="87"/>
      <c r="I1110" s="87"/>
      <c r="J1110" s="87"/>
      <c r="K1110" s="87"/>
      <c r="L1110" s="87"/>
      <c r="M1110" s="88"/>
      <c r="N1110" s="211"/>
      <c r="O1110" s="220"/>
      <c r="P1110" s="221"/>
      <c r="Q1110" s="84"/>
      <c r="R1110" s="89"/>
      <c r="S1110" s="84"/>
      <c r="T1110" s="125"/>
      <c r="U1110" s="272"/>
    </row>
    <row r="1111" spans="1:21">
      <c r="A1111" s="272"/>
      <c r="B1111" s="84"/>
      <c r="C1111" s="85"/>
      <c r="D1111" s="86"/>
      <c r="E1111" s="84"/>
      <c r="F1111" s="87"/>
      <c r="G1111" s="87"/>
      <c r="H1111" s="87"/>
      <c r="I1111" s="87"/>
      <c r="J1111" s="87"/>
      <c r="K1111" s="87"/>
      <c r="L1111" s="87"/>
      <c r="M1111" s="88"/>
      <c r="N1111" s="211"/>
      <c r="O1111" s="220"/>
      <c r="P1111" s="221"/>
      <c r="Q1111" s="84"/>
      <c r="R1111" s="89"/>
      <c r="S1111" s="84"/>
      <c r="T1111" s="125"/>
      <c r="U1111" s="272"/>
    </row>
    <row r="1112" spans="1:21">
      <c r="A1112" s="272"/>
      <c r="B1112" s="84"/>
      <c r="C1112" s="85"/>
      <c r="D1112" s="86"/>
      <c r="E1112" s="84"/>
      <c r="F1112" s="87"/>
      <c r="G1112" s="87"/>
      <c r="H1112" s="87"/>
      <c r="I1112" s="87"/>
      <c r="J1112" s="87"/>
      <c r="K1112" s="87"/>
      <c r="L1112" s="87"/>
      <c r="M1112" s="88"/>
      <c r="N1112" s="211"/>
      <c r="O1112" s="220"/>
      <c r="P1112" s="221"/>
      <c r="Q1112" s="84"/>
      <c r="R1112" s="89"/>
      <c r="S1112" s="84"/>
      <c r="T1112" s="125"/>
      <c r="U1112" s="272"/>
    </row>
    <row r="1113" spans="1:21">
      <c r="A1113" s="272"/>
      <c r="B1113" s="84"/>
      <c r="C1113" s="85"/>
      <c r="D1113" s="86"/>
      <c r="E1113" s="84"/>
      <c r="F1113" s="87"/>
      <c r="G1113" s="87"/>
      <c r="H1113" s="87"/>
      <c r="I1113" s="87"/>
      <c r="J1113" s="87"/>
      <c r="K1113" s="87"/>
      <c r="L1113" s="87"/>
      <c r="M1113" s="88"/>
      <c r="N1113" s="211"/>
      <c r="O1113" s="220"/>
      <c r="P1113" s="221"/>
      <c r="Q1113" s="84"/>
      <c r="R1113" s="89"/>
      <c r="S1113" s="84"/>
      <c r="T1113" s="125"/>
      <c r="U1113" s="272"/>
    </row>
    <row r="1114" spans="1:21">
      <c r="A1114" s="272"/>
      <c r="B1114" s="84"/>
      <c r="C1114" s="85"/>
      <c r="D1114" s="86"/>
      <c r="E1114" s="84"/>
      <c r="F1114" s="87"/>
      <c r="G1114" s="87"/>
      <c r="H1114" s="87"/>
      <c r="I1114" s="87"/>
      <c r="J1114" s="87"/>
      <c r="K1114" s="87"/>
      <c r="L1114" s="87"/>
      <c r="M1114" s="88"/>
      <c r="N1114" s="211"/>
      <c r="O1114" s="220"/>
      <c r="P1114" s="221"/>
      <c r="Q1114" s="84"/>
      <c r="R1114" s="89"/>
      <c r="S1114" s="84"/>
      <c r="T1114" s="125"/>
      <c r="U1114" s="272"/>
    </row>
    <row r="1115" spans="1:21">
      <c r="A1115" s="272"/>
      <c r="B1115" s="84"/>
      <c r="C1115" s="85"/>
      <c r="D1115" s="86"/>
      <c r="E1115" s="84"/>
      <c r="F1115" s="87"/>
      <c r="G1115" s="87"/>
      <c r="H1115" s="87"/>
      <c r="I1115" s="87"/>
      <c r="J1115" s="87"/>
      <c r="K1115" s="87"/>
      <c r="L1115" s="87"/>
      <c r="M1115" s="88"/>
      <c r="N1115" s="211"/>
      <c r="O1115" s="220"/>
      <c r="P1115" s="221"/>
      <c r="Q1115" s="84"/>
      <c r="R1115" s="89"/>
      <c r="S1115" s="84"/>
      <c r="T1115" s="125"/>
      <c r="U1115" s="272"/>
    </row>
    <row r="1116" spans="1:21">
      <c r="A1116" s="272"/>
      <c r="B1116" s="84"/>
      <c r="C1116" s="85"/>
      <c r="D1116" s="86"/>
      <c r="E1116" s="84"/>
      <c r="F1116" s="87"/>
      <c r="G1116" s="87"/>
      <c r="H1116" s="87"/>
      <c r="I1116" s="87"/>
      <c r="J1116" s="87"/>
      <c r="K1116" s="87"/>
      <c r="L1116" s="87"/>
      <c r="M1116" s="88"/>
      <c r="N1116" s="211"/>
      <c r="O1116" s="220"/>
      <c r="P1116" s="221"/>
      <c r="Q1116" s="84"/>
      <c r="R1116" s="89"/>
      <c r="S1116" s="84"/>
      <c r="T1116" s="125"/>
      <c r="U1116" s="272"/>
    </row>
    <row r="1117" spans="1:21">
      <c r="A1117" s="272"/>
      <c r="B1117" s="84"/>
      <c r="C1117" s="85"/>
      <c r="D1117" s="86"/>
      <c r="E1117" s="84"/>
      <c r="F1117" s="87"/>
      <c r="G1117" s="87"/>
      <c r="H1117" s="87"/>
      <c r="I1117" s="87"/>
      <c r="J1117" s="87"/>
      <c r="K1117" s="87"/>
      <c r="L1117" s="87"/>
      <c r="M1117" s="88"/>
      <c r="N1117" s="211"/>
      <c r="O1117" s="220"/>
      <c r="P1117" s="221"/>
      <c r="Q1117" s="84"/>
      <c r="R1117" s="89"/>
      <c r="S1117" s="84"/>
      <c r="T1117" s="125"/>
      <c r="U1117" s="272"/>
    </row>
    <row r="1118" spans="1:21">
      <c r="A1118" s="272"/>
      <c r="B1118" s="84"/>
      <c r="C1118" s="85"/>
      <c r="D1118" s="86"/>
      <c r="E1118" s="84"/>
      <c r="F1118" s="87"/>
      <c r="G1118" s="87"/>
      <c r="H1118" s="87"/>
      <c r="I1118" s="87"/>
      <c r="J1118" s="87"/>
      <c r="K1118" s="87"/>
      <c r="L1118" s="87"/>
      <c r="M1118" s="88"/>
      <c r="N1118" s="211"/>
      <c r="O1118" s="220"/>
      <c r="P1118" s="221"/>
      <c r="Q1118" s="84"/>
      <c r="R1118" s="89"/>
      <c r="S1118" s="84"/>
      <c r="T1118" s="125"/>
      <c r="U1118" s="272"/>
    </row>
    <row r="1119" spans="1:21">
      <c r="A1119" s="272"/>
      <c r="B1119" s="84"/>
      <c r="C1119" s="85"/>
      <c r="D1119" s="86"/>
      <c r="E1119" s="84"/>
      <c r="F1119" s="87"/>
      <c r="G1119" s="87"/>
      <c r="H1119" s="87"/>
      <c r="I1119" s="87"/>
      <c r="J1119" s="87"/>
      <c r="K1119" s="87"/>
      <c r="L1119" s="87"/>
      <c r="M1119" s="88"/>
      <c r="N1119" s="211"/>
      <c r="O1119" s="220"/>
      <c r="P1119" s="221"/>
      <c r="Q1119" s="84"/>
      <c r="R1119" s="89"/>
      <c r="S1119" s="84"/>
      <c r="T1119" s="125"/>
      <c r="U1119" s="272"/>
    </row>
    <row r="1120" spans="1:21">
      <c r="A1120" s="272"/>
      <c r="B1120" s="84"/>
      <c r="C1120" s="85"/>
      <c r="D1120" s="86"/>
      <c r="E1120" s="84"/>
      <c r="F1120" s="87"/>
      <c r="G1120" s="87"/>
      <c r="H1120" s="87"/>
      <c r="I1120" s="87"/>
      <c r="J1120" s="87"/>
      <c r="K1120" s="87"/>
      <c r="L1120" s="87"/>
      <c r="M1120" s="88"/>
      <c r="N1120" s="211"/>
      <c r="O1120" s="220"/>
      <c r="P1120" s="221"/>
      <c r="Q1120" s="84"/>
      <c r="R1120" s="89"/>
      <c r="S1120" s="84"/>
      <c r="T1120" s="125"/>
      <c r="U1120" s="272"/>
    </row>
    <row r="1121" spans="1:21">
      <c r="A1121" s="272"/>
      <c r="B1121" s="84"/>
      <c r="C1121" s="85"/>
      <c r="D1121" s="86"/>
      <c r="E1121" s="84"/>
      <c r="F1121" s="87"/>
      <c r="G1121" s="87"/>
      <c r="H1121" s="87"/>
      <c r="I1121" s="87"/>
      <c r="J1121" s="87"/>
      <c r="K1121" s="87"/>
      <c r="L1121" s="87"/>
      <c r="M1121" s="88"/>
      <c r="N1121" s="211"/>
      <c r="O1121" s="220"/>
      <c r="P1121" s="221"/>
      <c r="Q1121" s="84"/>
      <c r="R1121" s="89"/>
      <c r="S1121" s="84"/>
      <c r="T1121" s="125"/>
      <c r="U1121" s="272"/>
    </row>
    <row r="1122" spans="1:21">
      <c r="A1122" s="272"/>
      <c r="B1122" s="84"/>
      <c r="C1122" s="85"/>
      <c r="D1122" s="86"/>
      <c r="E1122" s="84"/>
      <c r="F1122" s="87"/>
      <c r="G1122" s="87"/>
      <c r="H1122" s="87"/>
      <c r="I1122" s="87"/>
      <c r="J1122" s="87"/>
      <c r="K1122" s="87"/>
      <c r="L1122" s="87"/>
      <c r="M1122" s="88"/>
      <c r="N1122" s="211"/>
      <c r="O1122" s="220"/>
      <c r="P1122" s="221"/>
      <c r="Q1122" s="84"/>
      <c r="R1122" s="89"/>
      <c r="S1122" s="84"/>
      <c r="T1122" s="125"/>
      <c r="U1122" s="272"/>
    </row>
    <row r="1123" spans="1:21">
      <c r="A1123" s="272"/>
      <c r="B1123" s="84"/>
      <c r="C1123" s="85"/>
      <c r="D1123" s="86"/>
      <c r="E1123" s="84"/>
      <c r="F1123" s="87"/>
      <c r="G1123" s="87"/>
      <c r="H1123" s="87"/>
      <c r="I1123" s="87"/>
      <c r="J1123" s="87"/>
      <c r="K1123" s="87"/>
      <c r="L1123" s="87"/>
      <c r="M1123" s="88"/>
      <c r="N1123" s="211"/>
      <c r="O1123" s="220"/>
      <c r="P1123" s="221"/>
      <c r="Q1123" s="84"/>
      <c r="R1123" s="89"/>
      <c r="S1123" s="84"/>
      <c r="T1123" s="125"/>
      <c r="U1123" s="272"/>
    </row>
    <row r="1124" spans="1:21">
      <c r="A1124" s="272"/>
      <c r="B1124" s="84"/>
      <c r="C1124" s="85"/>
      <c r="D1124" s="86"/>
      <c r="E1124" s="84"/>
      <c r="F1124" s="87"/>
      <c r="G1124" s="87"/>
      <c r="H1124" s="87"/>
      <c r="I1124" s="87"/>
      <c r="J1124" s="87"/>
      <c r="K1124" s="87"/>
      <c r="L1124" s="87"/>
      <c r="M1124" s="88"/>
      <c r="N1124" s="211"/>
      <c r="O1124" s="220"/>
      <c r="P1124" s="221"/>
      <c r="Q1124" s="84"/>
      <c r="R1124" s="89"/>
      <c r="S1124" s="84"/>
      <c r="T1124" s="125"/>
      <c r="U1124" s="272"/>
    </row>
    <row r="1125" spans="1:21">
      <c r="A1125" s="272"/>
      <c r="B1125" s="84"/>
      <c r="C1125" s="85"/>
      <c r="D1125" s="86"/>
      <c r="E1125" s="84"/>
      <c r="F1125" s="87"/>
      <c r="G1125" s="87"/>
      <c r="H1125" s="87"/>
      <c r="I1125" s="87"/>
      <c r="J1125" s="87"/>
      <c r="K1125" s="87"/>
      <c r="L1125" s="87"/>
      <c r="M1125" s="88"/>
      <c r="N1125" s="211"/>
      <c r="O1125" s="220"/>
      <c r="P1125" s="221"/>
      <c r="Q1125" s="84"/>
      <c r="R1125" s="89"/>
      <c r="S1125" s="84"/>
      <c r="T1125" s="125"/>
      <c r="U1125" s="272"/>
    </row>
    <row r="1126" spans="1:21">
      <c r="A1126" s="272"/>
      <c r="B1126" s="84"/>
      <c r="C1126" s="85"/>
      <c r="D1126" s="86"/>
      <c r="E1126" s="84"/>
      <c r="F1126" s="87"/>
      <c r="G1126" s="87"/>
      <c r="H1126" s="87"/>
      <c r="I1126" s="87"/>
      <c r="J1126" s="87"/>
      <c r="K1126" s="87"/>
      <c r="L1126" s="87"/>
      <c r="M1126" s="88"/>
      <c r="N1126" s="211"/>
      <c r="O1126" s="220"/>
      <c r="P1126" s="221"/>
      <c r="Q1126" s="84"/>
      <c r="R1126" s="89"/>
      <c r="S1126" s="84"/>
      <c r="T1126" s="125"/>
      <c r="U1126" s="272"/>
    </row>
    <row r="1127" spans="1:21">
      <c r="A1127" s="272"/>
      <c r="B1127" s="84"/>
      <c r="C1127" s="85"/>
      <c r="D1127" s="86"/>
      <c r="E1127" s="84"/>
      <c r="F1127" s="87"/>
      <c r="G1127" s="87"/>
      <c r="H1127" s="87"/>
      <c r="I1127" s="87"/>
      <c r="J1127" s="87"/>
      <c r="K1127" s="87"/>
      <c r="L1127" s="87"/>
      <c r="M1127" s="88"/>
      <c r="N1127" s="211"/>
      <c r="O1127" s="220"/>
      <c r="P1127" s="221"/>
      <c r="Q1127" s="84"/>
      <c r="R1127" s="89"/>
      <c r="S1127" s="84"/>
      <c r="T1127" s="125"/>
      <c r="U1127" s="272"/>
    </row>
    <row r="1128" spans="1:21">
      <c r="A1128" s="272"/>
      <c r="B1128" s="84"/>
      <c r="C1128" s="85"/>
      <c r="D1128" s="86"/>
      <c r="E1128" s="84"/>
      <c r="F1128" s="87"/>
      <c r="G1128" s="87"/>
      <c r="H1128" s="87"/>
      <c r="I1128" s="87"/>
      <c r="J1128" s="87"/>
      <c r="K1128" s="87"/>
      <c r="L1128" s="87"/>
      <c r="M1128" s="88"/>
      <c r="N1128" s="211"/>
      <c r="O1128" s="220"/>
      <c r="P1128" s="221"/>
      <c r="Q1128" s="84"/>
      <c r="R1128" s="89"/>
      <c r="S1128" s="84"/>
      <c r="T1128" s="125"/>
      <c r="U1128" s="272"/>
    </row>
    <row r="1129" spans="1:21">
      <c r="A1129" s="272"/>
      <c r="B1129" s="84"/>
      <c r="C1129" s="85"/>
      <c r="D1129" s="86"/>
      <c r="E1129" s="84"/>
      <c r="F1129" s="87"/>
      <c r="G1129" s="87"/>
      <c r="H1129" s="87"/>
      <c r="I1129" s="87"/>
      <c r="J1129" s="87"/>
      <c r="K1129" s="87"/>
      <c r="L1129" s="87"/>
      <c r="M1129" s="88"/>
      <c r="N1129" s="211"/>
      <c r="O1129" s="220"/>
      <c r="P1129" s="221"/>
      <c r="Q1129" s="84"/>
      <c r="R1129" s="89"/>
      <c r="S1129" s="84"/>
      <c r="T1129" s="125"/>
      <c r="U1129" s="272"/>
    </row>
    <row r="1130" spans="1:21">
      <c r="A1130" s="272"/>
      <c r="B1130" s="84"/>
      <c r="C1130" s="85"/>
      <c r="D1130" s="86"/>
      <c r="E1130" s="84"/>
      <c r="F1130" s="87"/>
      <c r="G1130" s="87"/>
      <c r="H1130" s="87"/>
      <c r="I1130" s="87"/>
      <c r="J1130" s="87"/>
      <c r="K1130" s="87"/>
      <c r="L1130" s="87"/>
      <c r="M1130" s="88"/>
      <c r="N1130" s="211"/>
      <c r="O1130" s="220"/>
      <c r="P1130" s="221"/>
      <c r="Q1130" s="84"/>
      <c r="R1130" s="89"/>
      <c r="S1130" s="84"/>
      <c r="T1130" s="125"/>
      <c r="U1130" s="272"/>
    </row>
    <row r="1131" spans="1:21">
      <c r="A1131" s="272"/>
      <c r="B1131" s="84"/>
      <c r="C1131" s="85"/>
      <c r="D1131" s="86"/>
      <c r="E1131" s="84"/>
      <c r="F1131" s="87"/>
      <c r="G1131" s="87"/>
      <c r="H1131" s="87"/>
      <c r="I1131" s="87"/>
      <c r="J1131" s="87"/>
      <c r="K1131" s="87"/>
      <c r="L1131" s="87"/>
      <c r="M1131" s="88"/>
      <c r="N1131" s="211"/>
      <c r="O1131" s="220"/>
      <c r="P1131" s="221"/>
      <c r="Q1131" s="84"/>
      <c r="R1131" s="89"/>
      <c r="S1131" s="84"/>
      <c r="T1131" s="125"/>
      <c r="U1131" s="272"/>
    </row>
    <row r="1132" spans="1:21">
      <c r="A1132" s="272"/>
      <c r="B1132" s="84"/>
      <c r="C1132" s="85"/>
      <c r="D1132" s="86"/>
      <c r="E1132" s="84"/>
      <c r="F1132" s="87"/>
      <c r="G1132" s="87"/>
      <c r="H1132" s="87"/>
      <c r="I1132" s="87"/>
      <c r="J1132" s="87"/>
      <c r="K1132" s="87"/>
      <c r="L1132" s="87"/>
      <c r="M1132" s="88"/>
      <c r="N1132" s="211"/>
      <c r="O1132" s="220"/>
      <c r="P1132" s="221"/>
      <c r="Q1132" s="84"/>
      <c r="R1132" s="89"/>
      <c r="S1132" s="84"/>
      <c r="T1132" s="125"/>
      <c r="U1132" s="272"/>
    </row>
    <row r="1133" spans="1:21">
      <c r="A1133" s="272"/>
      <c r="B1133" s="84"/>
      <c r="C1133" s="85"/>
      <c r="D1133" s="86"/>
      <c r="E1133" s="84"/>
      <c r="F1133" s="87"/>
      <c r="G1133" s="87"/>
      <c r="H1133" s="87"/>
      <c r="I1133" s="87"/>
      <c r="J1133" s="87"/>
      <c r="K1133" s="87"/>
      <c r="L1133" s="87"/>
      <c r="M1133" s="88"/>
      <c r="N1133" s="211"/>
      <c r="O1133" s="220"/>
      <c r="P1133" s="221"/>
      <c r="Q1133" s="84"/>
      <c r="R1133" s="89"/>
      <c r="S1133" s="84"/>
      <c r="T1133" s="125"/>
      <c r="U1133" s="272"/>
    </row>
    <row r="1134" spans="1:21">
      <c r="A1134" s="272"/>
      <c r="B1134" s="84"/>
      <c r="C1134" s="85"/>
      <c r="D1134" s="86"/>
      <c r="E1134" s="84"/>
      <c r="F1134" s="87"/>
      <c r="G1134" s="87"/>
      <c r="H1134" s="87"/>
      <c r="I1134" s="87"/>
      <c r="J1134" s="87"/>
      <c r="K1134" s="87"/>
      <c r="L1134" s="87"/>
      <c r="M1134" s="88"/>
      <c r="N1134" s="211"/>
      <c r="O1134" s="220"/>
      <c r="P1134" s="221"/>
      <c r="Q1134" s="84"/>
      <c r="R1134" s="89"/>
      <c r="S1134" s="84"/>
      <c r="T1134" s="125"/>
      <c r="U1134" s="272"/>
    </row>
    <row r="1135" spans="1:21">
      <c r="A1135" s="272"/>
      <c r="B1135" s="84"/>
      <c r="C1135" s="85"/>
      <c r="D1135" s="86"/>
      <c r="E1135" s="84"/>
      <c r="F1135" s="87"/>
      <c r="G1135" s="87"/>
      <c r="H1135" s="87"/>
      <c r="I1135" s="87"/>
      <c r="J1135" s="87"/>
      <c r="K1135" s="87"/>
      <c r="L1135" s="87"/>
      <c r="M1135" s="88"/>
      <c r="N1135" s="211"/>
      <c r="O1135" s="220"/>
      <c r="P1135" s="221"/>
      <c r="Q1135" s="84"/>
      <c r="R1135" s="89"/>
      <c r="S1135" s="84"/>
      <c r="T1135" s="125"/>
      <c r="U1135" s="272"/>
    </row>
    <row r="1136" spans="1:21">
      <c r="A1136" s="272"/>
      <c r="B1136" s="84"/>
      <c r="C1136" s="85"/>
      <c r="D1136" s="86"/>
      <c r="E1136" s="84"/>
      <c r="F1136" s="87"/>
      <c r="G1136" s="87"/>
      <c r="H1136" s="87"/>
      <c r="I1136" s="87"/>
      <c r="J1136" s="87"/>
      <c r="K1136" s="87"/>
      <c r="L1136" s="87"/>
      <c r="M1136" s="88"/>
      <c r="N1136" s="211"/>
      <c r="O1136" s="220"/>
      <c r="P1136" s="221"/>
      <c r="Q1136" s="84"/>
      <c r="R1136" s="89"/>
      <c r="S1136" s="84"/>
      <c r="T1136" s="125"/>
      <c r="U1136" s="272"/>
    </row>
    <row r="1137" spans="1:21">
      <c r="A1137" s="272"/>
      <c r="B1137" s="84"/>
      <c r="C1137" s="85"/>
      <c r="D1137" s="86"/>
      <c r="E1137" s="84"/>
      <c r="F1137" s="87"/>
      <c r="G1137" s="87"/>
      <c r="H1137" s="87"/>
      <c r="I1137" s="87"/>
      <c r="J1137" s="87"/>
      <c r="K1137" s="87"/>
      <c r="L1137" s="87"/>
      <c r="M1137" s="88"/>
      <c r="N1137" s="211"/>
      <c r="O1137" s="220"/>
      <c r="P1137" s="221"/>
      <c r="Q1137" s="84"/>
      <c r="R1137" s="89"/>
      <c r="S1137" s="84"/>
      <c r="T1137" s="125"/>
      <c r="U1137" s="272"/>
    </row>
    <row r="1138" spans="1:21">
      <c r="A1138" s="272"/>
      <c r="B1138" s="84"/>
      <c r="C1138" s="85"/>
      <c r="D1138" s="86"/>
      <c r="E1138" s="84"/>
      <c r="F1138" s="87"/>
      <c r="G1138" s="87"/>
      <c r="H1138" s="87"/>
      <c r="I1138" s="87"/>
      <c r="J1138" s="87"/>
      <c r="K1138" s="87"/>
      <c r="L1138" s="87"/>
      <c r="M1138" s="88"/>
      <c r="N1138" s="211"/>
      <c r="O1138" s="220"/>
      <c r="P1138" s="221"/>
      <c r="Q1138" s="84"/>
      <c r="R1138" s="89"/>
      <c r="S1138" s="84"/>
      <c r="T1138" s="125"/>
      <c r="U1138" s="272"/>
    </row>
    <row r="1139" spans="1:21">
      <c r="A1139" s="272"/>
      <c r="B1139" s="84"/>
      <c r="C1139" s="85"/>
      <c r="D1139" s="86"/>
      <c r="E1139" s="84"/>
      <c r="F1139" s="87"/>
      <c r="G1139" s="87"/>
      <c r="H1139" s="87"/>
      <c r="I1139" s="87"/>
      <c r="J1139" s="87"/>
      <c r="K1139" s="87"/>
      <c r="L1139" s="87"/>
      <c r="M1139" s="88"/>
      <c r="N1139" s="211"/>
      <c r="O1139" s="220"/>
      <c r="P1139" s="221"/>
      <c r="Q1139" s="84"/>
      <c r="R1139" s="89"/>
      <c r="S1139" s="84"/>
      <c r="T1139" s="125"/>
      <c r="U1139" s="272"/>
    </row>
    <row r="1140" spans="1:21">
      <c r="A1140" s="272"/>
      <c r="B1140" s="84"/>
      <c r="C1140" s="85"/>
      <c r="D1140" s="86"/>
      <c r="E1140" s="84"/>
      <c r="F1140" s="87"/>
      <c r="G1140" s="87"/>
      <c r="H1140" s="87"/>
      <c r="I1140" s="87"/>
      <c r="J1140" s="87"/>
      <c r="K1140" s="87"/>
      <c r="L1140" s="87"/>
      <c r="M1140" s="88"/>
      <c r="N1140" s="211"/>
      <c r="O1140" s="220"/>
      <c r="P1140" s="221"/>
      <c r="Q1140" s="84"/>
      <c r="R1140" s="89"/>
      <c r="S1140" s="84"/>
      <c r="T1140" s="125"/>
      <c r="U1140" s="272"/>
    </row>
    <row r="1141" spans="1:21">
      <c r="A1141" s="272"/>
      <c r="B1141" s="84"/>
      <c r="C1141" s="85"/>
      <c r="D1141" s="86"/>
      <c r="E1141" s="84"/>
      <c r="F1141" s="87"/>
      <c r="G1141" s="87"/>
      <c r="H1141" s="87"/>
      <c r="I1141" s="87"/>
      <c r="J1141" s="87"/>
      <c r="K1141" s="87"/>
      <c r="L1141" s="87"/>
      <c r="M1141" s="88"/>
      <c r="N1141" s="211"/>
      <c r="O1141" s="220"/>
      <c r="P1141" s="221"/>
      <c r="Q1141" s="84"/>
      <c r="R1141" s="89"/>
      <c r="S1141" s="84"/>
      <c r="T1141" s="125"/>
      <c r="U1141" s="272"/>
    </row>
    <row r="1142" spans="1:21">
      <c r="A1142" s="272"/>
      <c r="B1142" s="84"/>
      <c r="C1142" s="85"/>
      <c r="D1142" s="86"/>
      <c r="E1142" s="84"/>
      <c r="F1142" s="87"/>
      <c r="G1142" s="87"/>
      <c r="H1142" s="87"/>
      <c r="I1142" s="87"/>
      <c r="J1142" s="87"/>
      <c r="K1142" s="87"/>
      <c r="L1142" s="87"/>
      <c r="M1142" s="88"/>
      <c r="N1142" s="211"/>
      <c r="O1142" s="220"/>
      <c r="P1142" s="221"/>
      <c r="Q1142" s="84"/>
      <c r="R1142" s="89"/>
      <c r="S1142" s="84"/>
      <c r="T1142" s="125"/>
      <c r="U1142" s="272"/>
    </row>
    <row r="1143" spans="1:21">
      <c r="A1143" s="272"/>
      <c r="B1143" s="84"/>
      <c r="C1143" s="85"/>
      <c r="D1143" s="86"/>
      <c r="E1143" s="84"/>
      <c r="F1143" s="87"/>
      <c r="G1143" s="87"/>
      <c r="H1143" s="87"/>
      <c r="I1143" s="87"/>
      <c r="J1143" s="87"/>
      <c r="K1143" s="87"/>
      <c r="L1143" s="87"/>
      <c r="M1143" s="88"/>
      <c r="N1143" s="211"/>
      <c r="O1143" s="220"/>
      <c r="P1143" s="221"/>
      <c r="Q1143" s="84"/>
      <c r="R1143" s="89"/>
      <c r="S1143" s="84"/>
      <c r="T1143" s="125"/>
      <c r="U1143" s="272"/>
    </row>
    <row r="1144" spans="1:21">
      <c r="A1144" s="272"/>
      <c r="B1144" s="84"/>
      <c r="C1144" s="85"/>
      <c r="D1144" s="86"/>
      <c r="E1144" s="84"/>
      <c r="F1144" s="87"/>
      <c r="G1144" s="87"/>
      <c r="H1144" s="87"/>
      <c r="I1144" s="87"/>
      <c r="J1144" s="87"/>
      <c r="K1144" s="87"/>
      <c r="L1144" s="87"/>
      <c r="M1144" s="88"/>
      <c r="N1144" s="211"/>
      <c r="O1144" s="220"/>
      <c r="P1144" s="221"/>
      <c r="Q1144" s="84"/>
      <c r="R1144" s="89"/>
      <c r="S1144" s="84"/>
      <c r="T1144" s="125"/>
      <c r="U1144" s="272"/>
    </row>
    <row r="1145" spans="1:21">
      <c r="A1145" s="272"/>
      <c r="B1145" s="84"/>
      <c r="C1145" s="85"/>
      <c r="D1145" s="86"/>
      <c r="E1145" s="84"/>
      <c r="F1145" s="87"/>
      <c r="G1145" s="87"/>
      <c r="H1145" s="87"/>
      <c r="I1145" s="87"/>
      <c r="J1145" s="87"/>
      <c r="K1145" s="87"/>
      <c r="L1145" s="87"/>
      <c r="M1145" s="88"/>
      <c r="N1145" s="211"/>
      <c r="O1145" s="220"/>
      <c r="P1145" s="221"/>
      <c r="Q1145" s="84"/>
      <c r="R1145" s="89"/>
      <c r="S1145" s="84"/>
      <c r="T1145" s="125"/>
      <c r="U1145" s="272"/>
    </row>
    <row r="1146" spans="1:21">
      <c r="A1146" s="272"/>
      <c r="B1146" s="84"/>
      <c r="C1146" s="85"/>
      <c r="D1146" s="86"/>
      <c r="E1146" s="84"/>
      <c r="F1146" s="87"/>
      <c r="G1146" s="87"/>
      <c r="H1146" s="87"/>
      <c r="I1146" s="87"/>
      <c r="J1146" s="87"/>
      <c r="K1146" s="87"/>
      <c r="L1146" s="87"/>
      <c r="M1146" s="88"/>
      <c r="N1146" s="211"/>
      <c r="O1146" s="220"/>
      <c r="P1146" s="221"/>
      <c r="Q1146" s="84"/>
      <c r="R1146" s="89"/>
      <c r="S1146" s="84"/>
      <c r="T1146" s="125"/>
      <c r="U1146" s="272"/>
    </row>
    <row r="1147" spans="1:21">
      <c r="A1147" s="272"/>
      <c r="B1147" s="84"/>
      <c r="C1147" s="85"/>
      <c r="D1147" s="86"/>
      <c r="E1147" s="84"/>
      <c r="F1147" s="87"/>
      <c r="G1147" s="87"/>
      <c r="H1147" s="87"/>
      <c r="I1147" s="87"/>
      <c r="J1147" s="87"/>
      <c r="K1147" s="87"/>
      <c r="L1147" s="87"/>
      <c r="M1147" s="88"/>
      <c r="N1147" s="211"/>
      <c r="O1147" s="220"/>
      <c r="P1147" s="221"/>
      <c r="Q1147" s="84"/>
      <c r="R1147" s="89"/>
      <c r="S1147" s="84"/>
      <c r="T1147" s="125"/>
      <c r="U1147" s="272"/>
    </row>
    <row r="1148" spans="1:21">
      <c r="A1148" s="272"/>
      <c r="B1148" s="84"/>
      <c r="C1148" s="85"/>
      <c r="D1148" s="86"/>
      <c r="E1148" s="84"/>
      <c r="F1148" s="87"/>
      <c r="G1148" s="87"/>
      <c r="H1148" s="87"/>
      <c r="I1148" s="87"/>
      <c r="J1148" s="87"/>
      <c r="K1148" s="87"/>
      <c r="L1148" s="87"/>
      <c r="M1148" s="88"/>
      <c r="N1148" s="211"/>
      <c r="O1148" s="220"/>
      <c r="P1148" s="221"/>
      <c r="Q1148" s="84"/>
      <c r="R1148" s="89"/>
      <c r="S1148" s="84"/>
      <c r="T1148" s="125"/>
      <c r="U1148" s="272"/>
    </row>
    <row r="1149" spans="1:21">
      <c r="A1149" s="272"/>
      <c r="B1149" s="84"/>
      <c r="C1149" s="85"/>
      <c r="D1149" s="86"/>
      <c r="E1149" s="84"/>
      <c r="F1149" s="87"/>
      <c r="G1149" s="87"/>
      <c r="H1149" s="87"/>
      <c r="I1149" s="87"/>
      <c r="J1149" s="87"/>
      <c r="K1149" s="87"/>
      <c r="L1149" s="87"/>
      <c r="M1149" s="88"/>
      <c r="N1149" s="211"/>
      <c r="O1149" s="220"/>
      <c r="P1149" s="221"/>
      <c r="Q1149" s="84"/>
      <c r="R1149" s="89"/>
      <c r="S1149" s="84"/>
      <c r="T1149" s="125"/>
      <c r="U1149" s="272"/>
    </row>
    <row r="1150" spans="1:21">
      <c r="A1150" s="272"/>
      <c r="B1150" s="84"/>
      <c r="C1150" s="85"/>
      <c r="D1150" s="86"/>
      <c r="E1150" s="84"/>
      <c r="F1150" s="87"/>
      <c r="G1150" s="87"/>
      <c r="H1150" s="87"/>
      <c r="I1150" s="87"/>
      <c r="J1150" s="87"/>
      <c r="K1150" s="87"/>
      <c r="L1150" s="87"/>
      <c r="M1150" s="88"/>
      <c r="N1150" s="211"/>
      <c r="O1150" s="220"/>
      <c r="P1150" s="221"/>
      <c r="Q1150" s="84"/>
      <c r="R1150" s="89"/>
      <c r="S1150" s="84"/>
      <c r="T1150" s="125"/>
      <c r="U1150" s="272"/>
    </row>
    <row r="1151" spans="1:21">
      <c r="A1151" s="272"/>
      <c r="B1151" s="84"/>
      <c r="C1151" s="85"/>
      <c r="D1151" s="86"/>
      <c r="E1151" s="84"/>
      <c r="F1151" s="87"/>
      <c r="G1151" s="87"/>
      <c r="H1151" s="87"/>
      <c r="I1151" s="87"/>
      <c r="J1151" s="87"/>
      <c r="K1151" s="87"/>
      <c r="L1151" s="87"/>
      <c r="M1151" s="88"/>
      <c r="N1151" s="211"/>
      <c r="O1151" s="220"/>
      <c r="P1151" s="221"/>
      <c r="Q1151" s="84"/>
      <c r="R1151" s="89"/>
      <c r="S1151" s="84"/>
      <c r="T1151" s="125"/>
      <c r="U1151" s="272"/>
    </row>
    <row r="1152" spans="1:21">
      <c r="A1152" s="272"/>
      <c r="B1152" s="84"/>
      <c r="C1152" s="85"/>
      <c r="D1152" s="86"/>
      <c r="E1152" s="84"/>
      <c r="F1152" s="87"/>
      <c r="G1152" s="87"/>
      <c r="H1152" s="87"/>
      <c r="I1152" s="87"/>
      <c r="J1152" s="87"/>
      <c r="K1152" s="87"/>
      <c r="L1152" s="87"/>
      <c r="M1152" s="88"/>
      <c r="N1152" s="211"/>
      <c r="O1152" s="220"/>
      <c r="P1152" s="221"/>
      <c r="Q1152" s="84"/>
      <c r="R1152" s="89"/>
      <c r="S1152" s="84"/>
      <c r="T1152" s="125"/>
      <c r="U1152" s="272"/>
    </row>
    <row r="1153" spans="1:21">
      <c r="A1153" s="272"/>
      <c r="B1153" s="84"/>
      <c r="C1153" s="85"/>
      <c r="D1153" s="86"/>
      <c r="E1153" s="84"/>
      <c r="F1153" s="87"/>
      <c r="G1153" s="87"/>
      <c r="H1153" s="87"/>
      <c r="I1153" s="87"/>
      <c r="J1153" s="87"/>
      <c r="K1153" s="87"/>
      <c r="L1153" s="87"/>
      <c r="M1153" s="88"/>
      <c r="N1153" s="211"/>
      <c r="O1153" s="220"/>
      <c r="P1153" s="221"/>
      <c r="Q1153" s="84"/>
      <c r="R1153" s="89"/>
      <c r="S1153" s="84"/>
      <c r="T1153" s="125"/>
      <c r="U1153" s="272"/>
    </row>
    <row r="1154" spans="1:21">
      <c r="A1154" s="272"/>
      <c r="B1154" s="84"/>
      <c r="C1154" s="85"/>
      <c r="D1154" s="86"/>
      <c r="E1154" s="84"/>
      <c r="F1154" s="87"/>
      <c r="G1154" s="87"/>
      <c r="H1154" s="87"/>
      <c r="I1154" s="87"/>
      <c r="J1154" s="87"/>
      <c r="K1154" s="87"/>
      <c r="L1154" s="87"/>
      <c r="M1154" s="88"/>
      <c r="N1154" s="211"/>
      <c r="O1154" s="220"/>
      <c r="P1154" s="221"/>
      <c r="Q1154" s="84"/>
      <c r="R1154" s="89"/>
      <c r="S1154" s="84"/>
      <c r="T1154" s="125"/>
      <c r="U1154" s="272"/>
    </row>
    <row r="1155" spans="1:21">
      <c r="A1155" s="272"/>
      <c r="B1155" s="84"/>
      <c r="C1155" s="85"/>
      <c r="D1155" s="86"/>
      <c r="E1155" s="84"/>
      <c r="F1155" s="87"/>
      <c r="G1155" s="87"/>
      <c r="H1155" s="87"/>
      <c r="I1155" s="87"/>
      <c r="J1155" s="87"/>
      <c r="K1155" s="87"/>
      <c r="L1155" s="87"/>
      <c r="M1155" s="88"/>
      <c r="N1155" s="211"/>
      <c r="O1155" s="220"/>
      <c r="P1155" s="221"/>
      <c r="Q1155" s="84"/>
      <c r="R1155" s="89"/>
      <c r="S1155" s="84"/>
      <c r="T1155" s="125"/>
      <c r="U1155" s="272"/>
    </row>
    <row r="1156" spans="1:21">
      <c r="A1156" s="272"/>
      <c r="B1156" s="84"/>
      <c r="C1156" s="85"/>
      <c r="D1156" s="86"/>
      <c r="E1156" s="84"/>
      <c r="F1156" s="87"/>
      <c r="G1156" s="87"/>
      <c r="H1156" s="87"/>
      <c r="I1156" s="87"/>
      <c r="J1156" s="87"/>
      <c r="K1156" s="87"/>
      <c r="L1156" s="87"/>
      <c r="M1156" s="88"/>
      <c r="N1156" s="211"/>
      <c r="O1156" s="220"/>
      <c r="P1156" s="221"/>
      <c r="Q1156" s="84"/>
      <c r="R1156" s="89"/>
      <c r="S1156" s="84"/>
      <c r="T1156" s="125"/>
      <c r="U1156" s="272"/>
    </row>
    <row r="1157" spans="1:21">
      <c r="A1157" s="272"/>
      <c r="B1157" s="84"/>
      <c r="C1157" s="85"/>
      <c r="D1157" s="86"/>
      <c r="E1157" s="84"/>
      <c r="F1157" s="87"/>
      <c r="G1157" s="87"/>
      <c r="H1157" s="87"/>
      <c r="I1157" s="87"/>
      <c r="J1157" s="87"/>
      <c r="K1157" s="87"/>
      <c r="L1157" s="87"/>
      <c r="M1157" s="88"/>
      <c r="N1157" s="211"/>
      <c r="O1157" s="220"/>
      <c r="P1157" s="221"/>
      <c r="Q1157" s="84"/>
      <c r="R1157" s="89"/>
      <c r="S1157" s="84"/>
      <c r="T1157" s="125"/>
      <c r="U1157" s="272"/>
    </row>
    <row r="1158" spans="1:21">
      <c r="A1158" s="272"/>
      <c r="B1158" s="84"/>
      <c r="C1158" s="85"/>
      <c r="D1158" s="86"/>
      <c r="E1158" s="84"/>
      <c r="F1158" s="87"/>
      <c r="G1158" s="87"/>
      <c r="H1158" s="87"/>
      <c r="I1158" s="87"/>
      <c r="J1158" s="87"/>
      <c r="K1158" s="87"/>
      <c r="L1158" s="87"/>
      <c r="M1158" s="88"/>
      <c r="N1158" s="211"/>
      <c r="O1158" s="220"/>
      <c r="P1158" s="221"/>
      <c r="Q1158" s="84"/>
      <c r="R1158" s="89"/>
      <c r="S1158" s="84"/>
      <c r="T1158" s="125"/>
      <c r="U1158" s="272"/>
    </row>
    <row r="1159" spans="1:21">
      <c r="A1159" s="272"/>
      <c r="B1159" s="84"/>
      <c r="C1159" s="85"/>
      <c r="D1159" s="86"/>
      <c r="E1159" s="84"/>
      <c r="F1159" s="87"/>
      <c r="G1159" s="87"/>
      <c r="H1159" s="87"/>
      <c r="I1159" s="87"/>
      <c r="J1159" s="87"/>
      <c r="K1159" s="87"/>
      <c r="L1159" s="87"/>
      <c r="M1159" s="88"/>
      <c r="N1159" s="211"/>
      <c r="O1159" s="220"/>
      <c r="P1159" s="221"/>
      <c r="Q1159" s="84"/>
      <c r="R1159" s="89"/>
      <c r="S1159" s="84"/>
      <c r="T1159" s="125"/>
      <c r="U1159" s="272"/>
    </row>
    <row r="1160" spans="1:21">
      <c r="A1160" s="272"/>
      <c r="B1160" s="84"/>
      <c r="C1160" s="85"/>
      <c r="D1160" s="86"/>
      <c r="E1160" s="84"/>
      <c r="F1160" s="87"/>
      <c r="G1160" s="87"/>
      <c r="H1160" s="87"/>
      <c r="I1160" s="87"/>
      <c r="J1160" s="87"/>
      <c r="K1160" s="87"/>
      <c r="L1160" s="87"/>
      <c r="M1160" s="88"/>
      <c r="N1160" s="211"/>
      <c r="O1160" s="220"/>
      <c r="P1160" s="221"/>
      <c r="Q1160" s="84"/>
      <c r="R1160" s="89"/>
      <c r="S1160" s="84"/>
      <c r="T1160" s="125"/>
      <c r="U1160" s="272"/>
    </row>
    <row r="1161" spans="1:21">
      <c r="A1161" s="272"/>
      <c r="B1161" s="84"/>
      <c r="C1161" s="85"/>
      <c r="D1161" s="86"/>
      <c r="E1161" s="84"/>
      <c r="F1161" s="87"/>
      <c r="G1161" s="87"/>
      <c r="H1161" s="87"/>
      <c r="I1161" s="87"/>
      <c r="J1161" s="87"/>
      <c r="K1161" s="87"/>
      <c r="L1161" s="87"/>
      <c r="M1161" s="88"/>
      <c r="N1161" s="211"/>
      <c r="O1161" s="220"/>
      <c r="P1161" s="221"/>
      <c r="Q1161" s="84"/>
      <c r="R1161" s="89"/>
      <c r="S1161" s="84"/>
      <c r="T1161" s="125"/>
      <c r="U1161" s="272"/>
    </row>
    <row r="1162" spans="1:21">
      <c r="A1162" s="272"/>
      <c r="B1162" s="84"/>
      <c r="C1162" s="85"/>
      <c r="D1162" s="86"/>
      <c r="E1162" s="84"/>
      <c r="F1162" s="87"/>
      <c r="G1162" s="87"/>
      <c r="H1162" s="87"/>
      <c r="I1162" s="87"/>
      <c r="J1162" s="87"/>
      <c r="K1162" s="87"/>
      <c r="L1162" s="87"/>
      <c r="M1162" s="88"/>
      <c r="N1162" s="211"/>
      <c r="O1162" s="220"/>
      <c r="P1162" s="221"/>
      <c r="Q1162" s="84"/>
      <c r="R1162" s="89"/>
      <c r="S1162" s="84"/>
      <c r="T1162" s="125"/>
      <c r="U1162" s="272"/>
    </row>
    <row r="1163" spans="1:21">
      <c r="A1163" s="272"/>
      <c r="B1163" s="84"/>
      <c r="C1163" s="85"/>
      <c r="D1163" s="86"/>
      <c r="E1163" s="84"/>
      <c r="F1163" s="87"/>
      <c r="G1163" s="87"/>
      <c r="H1163" s="87"/>
      <c r="I1163" s="87"/>
      <c r="J1163" s="87"/>
      <c r="K1163" s="87"/>
      <c r="L1163" s="87"/>
      <c r="M1163" s="88"/>
      <c r="N1163" s="211"/>
      <c r="O1163" s="220"/>
      <c r="P1163" s="221"/>
      <c r="Q1163" s="84"/>
      <c r="R1163" s="89"/>
      <c r="S1163" s="84"/>
      <c r="T1163" s="125"/>
      <c r="U1163" s="272"/>
    </row>
    <row r="1164" spans="1:21">
      <c r="A1164" s="272"/>
      <c r="B1164" s="84"/>
      <c r="C1164" s="85"/>
      <c r="D1164" s="86"/>
      <c r="E1164" s="84"/>
      <c r="F1164" s="87"/>
      <c r="G1164" s="87"/>
      <c r="H1164" s="87"/>
      <c r="I1164" s="87"/>
      <c r="J1164" s="87"/>
      <c r="K1164" s="87"/>
      <c r="L1164" s="87"/>
      <c r="M1164" s="88"/>
      <c r="N1164" s="211"/>
      <c r="O1164" s="220"/>
      <c r="P1164" s="221"/>
      <c r="Q1164" s="84"/>
      <c r="R1164" s="89"/>
      <c r="S1164" s="84"/>
      <c r="T1164" s="125"/>
      <c r="U1164" s="272"/>
    </row>
    <row r="1165" spans="1:21">
      <c r="A1165" s="272"/>
      <c r="B1165" s="84"/>
      <c r="C1165" s="85"/>
      <c r="D1165" s="86"/>
      <c r="E1165" s="84"/>
      <c r="F1165" s="87"/>
      <c r="G1165" s="87"/>
      <c r="H1165" s="87"/>
      <c r="I1165" s="87"/>
      <c r="J1165" s="87"/>
      <c r="K1165" s="87"/>
      <c r="L1165" s="87"/>
      <c r="M1165" s="88"/>
      <c r="N1165" s="211"/>
      <c r="O1165" s="220"/>
      <c r="P1165" s="221"/>
      <c r="Q1165" s="84"/>
      <c r="R1165" s="89"/>
      <c r="S1165" s="84"/>
      <c r="T1165" s="125"/>
      <c r="U1165" s="272"/>
    </row>
    <row r="1166" spans="1:21">
      <c r="A1166" s="272"/>
      <c r="B1166" s="84"/>
      <c r="C1166" s="85"/>
      <c r="D1166" s="86"/>
      <c r="E1166" s="84"/>
      <c r="F1166" s="87"/>
      <c r="G1166" s="87"/>
      <c r="H1166" s="87"/>
      <c r="I1166" s="87"/>
      <c r="J1166" s="87"/>
      <c r="K1166" s="87"/>
      <c r="L1166" s="87"/>
      <c r="M1166" s="88"/>
      <c r="N1166" s="211"/>
      <c r="O1166" s="220"/>
      <c r="P1166" s="221"/>
      <c r="Q1166" s="84"/>
      <c r="R1166" s="89"/>
      <c r="S1166" s="84"/>
      <c r="T1166" s="125"/>
      <c r="U1166" s="272"/>
    </row>
    <row r="1167" spans="1:21">
      <c r="A1167" s="272"/>
      <c r="B1167" s="84"/>
      <c r="C1167" s="85"/>
      <c r="D1167" s="86"/>
      <c r="E1167" s="84"/>
      <c r="F1167" s="87"/>
      <c r="G1167" s="87"/>
      <c r="H1167" s="87"/>
      <c r="I1167" s="87"/>
      <c r="J1167" s="87"/>
      <c r="K1167" s="87"/>
      <c r="L1167" s="87"/>
      <c r="M1167" s="88"/>
      <c r="N1167" s="211"/>
      <c r="O1167" s="220"/>
      <c r="P1167" s="221"/>
      <c r="Q1167" s="84"/>
      <c r="R1167" s="89"/>
      <c r="S1167" s="84"/>
      <c r="T1167" s="125"/>
      <c r="U1167" s="272"/>
    </row>
    <row r="1168" spans="1:21">
      <c r="A1168" s="272"/>
      <c r="B1168" s="84"/>
      <c r="C1168" s="85"/>
      <c r="D1168" s="86"/>
      <c r="E1168" s="84"/>
      <c r="F1168" s="87"/>
      <c r="G1168" s="87"/>
      <c r="H1168" s="87"/>
      <c r="I1168" s="87"/>
      <c r="J1168" s="87"/>
      <c r="K1168" s="87"/>
      <c r="L1168" s="87"/>
      <c r="M1168" s="88"/>
      <c r="N1168" s="211"/>
      <c r="O1168" s="220"/>
      <c r="P1168" s="221"/>
      <c r="Q1168" s="84"/>
      <c r="R1168" s="89"/>
      <c r="S1168" s="84"/>
      <c r="T1168" s="125"/>
      <c r="U1168" s="272"/>
    </row>
    <row r="1169" spans="1:21">
      <c r="A1169" s="272"/>
      <c r="B1169" s="84"/>
      <c r="C1169" s="85"/>
      <c r="D1169" s="86"/>
      <c r="E1169" s="84"/>
      <c r="F1169" s="87"/>
      <c r="G1169" s="87"/>
      <c r="H1169" s="87"/>
      <c r="I1169" s="87"/>
      <c r="J1169" s="87"/>
      <c r="K1169" s="87"/>
      <c r="L1169" s="87"/>
      <c r="M1169" s="88"/>
      <c r="N1169" s="211"/>
      <c r="O1169" s="220"/>
      <c r="P1169" s="221"/>
      <c r="Q1169" s="84"/>
      <c r="R1169" s="89"/>
      <c r="S1169" s="84"/>
      <c r="T1169" s="125"/>
      <c r="U1169" s="272"/>
    </row>
    <row r="1170" spans="1:21">
      <c r="A1170" s="272"/>
      <c r="B1170" s="84"/>
      <c r="C1170" s="85"/>
      <c r="D1170" s="86"/>
      <c r="E1170" s="84"/>
      <c r="F1170" s="87"/>
      <c r="G1170" s="87"/>
      <c r="H1170" s="87"/>
      <c r="I1170" s="87"/>
      <c r="J1170" s="87"/>
      <c r="K1170" s="87"/>
      <c r="L1170" s="87"/>
      <c r="M1170" s="88"/>
      <c r="N1170" s="211"/>
      <c r="O1170" s="220"/>
      <c r="P1170" s="221"/>
      <c r="Q1170" s="84"/>
      <c r="R1170" s="89"/>
      <c r="S1170" s="84"/>
      <c r="T1170" s="125"/>
      <c r="U1170" s="272"/>
    </row>
    <row r="1171" spans="1:21">
      <c r="A1171" s="272"/>
      <c r="B1171" s="84"/>
      <c r="C1171" s="85"/>
      <c r="D1171" s="86"/>
      <c r="E1171" s="84"/>
      <c r="F1171" s="87"/>
      <c r="G1171" s="87"/>
      <c r="H1171" s="87"/>
      <c r="I1171" s="87"/>
      <c r="J1171" s="87"/>
      <c r="K1171" s="87"/>
      <c r="L1171" s="87"/>
      <c r="M1171" s="88"/>
      <c r="N1171" s="211"/>
      <c r="O1171" s="220"/>
      <c r="P1171" s="221"/>
      <c r="Q1171" s="84"/>
      <c r="R1171" s="89"/>
      <c r="S1171" s="84"/>
      <c r="T1171" s="125"/>
      <c r="U1171" s="272"/>
    </row>
    <row r="1172" spans="1:21">
      <c r="A1172" s="272"/>
      <c r="B1172" s="84"/>
      <c r="C1172" s="85"/>
      <c r="D1172" s="86"/>
      <c r="E1172" s="84"/>
      <c r="F1172" s="87"/>
      <c r="G1172" s="87"/>
      <c r="H1172" s="87"/>
      <c r="I1172" s="87"/>
      <c r="J1172" s="87"/>
      <c r="K1172" s="87"/>
      <c r="L1172" s="87"/>
      <c r="M1172" s="88"/>
      <c r="N1172" s="211"/>
      <c r="O1172" s="220"/>
      <c r="P1172" s="221"/>
      <c r="Q1172" s="84"/>
      <c r="R1172" s="89"/>
      <c r="S1172" s="84"/>
      <c r="T1172" s="125"/>
      <c r="U1172" s="272"/>
    </row>
    <row r="1173" spans="1:21">
      <c r="A1173" s="272"/>
      <c r="B1173" s="84"/>
      <c r="C1173" s="85"/>
      <c r="D1173" s="86"/>
      <c r="E1173" s="84"/>
      <c r="F1173" s="87"/>
      <c r="G1173" s="87"/>
      <c r="H1173" s="87"/>
      <c r="I1173" s="87"/>
      <c r="J1173" s="87"/>
      <c r="K1173" s="87"/>
      <c r="L1173" s="87"/>
      <c r="M1173" s="88"/>
      <c r="N1173" s="211"/>
      <c r="O1173" s="220"/>
      <c r="P1173" s="221"/>
      <c r="Q1173" s="84"/>
      <c r="R1173" s="89"/>
      <c r="S1173" s="84"/>
      <c r="T1173" s="125"/>
      <c r="U1173" s="272"/>
    </row>
    <row r="1174" spans="1:21">
      <c r="A1174" s="272"/>
      <c r="B1174" s="84"/>
      <c r="C1174" s="85"/>
      <c r="D1174" s="86"/>
      <c r="E1174" s="84"/>
      <c r="F1174" s="87"/>
      <c r="G1174" s="87"/>
      <c r="H1174" s="87"/>
      <c r="I1174" s="87"/>
      <c r="J1174" s="87"/>
      <c r="K1174" s="87"/>
      <c r="L1174" s="87"/>
      <c r="M1174" s="88"/>
      <c r="N1174" s="211"/>
      <c r="O1174" s="220"/>
      <c r="P1174" s="221"/>
      <c r="Q1174" s="84"/>
      <c r="R1174" s="89"/>
      <c r="S1174" s="84"/>
      <c r="T1174" s="125"/>
      <c r="U1174" s="272"/>
    </row>
    <row r="1175" spans="1:21">
      <c r="A1175" s="272"/>
      <c r="B1175" s="84"/>
      <c r="C1175" s="85"/>
      <c r="D1175" s="86"/>
      <c r="E1175" s="84"/>
      <c r="F1175" s="87"/>
      <c r="G1175" s="87"/>
      <c r="H1175" s="87"/>
      <c r="I1175" s="87"/>
      <c r="J1175" s="87"/>
      <c r="K1175" s="87"/>
      <c r="L1175" s="87"/>
      <c r="M1175" s="88"/>
      <c r="N1175" s="211"/>
      <c r="O1175" s="220"/>
      <c r="P1175" s="221"/>
      <c r="Q1175" s="84"/>
      <c r="R1175" s="89"/>
      <c r="S1175" s="84"/>
      <c r="T1175" s="125"/>
      <c r="U1175" s="272"/>
    </row>
    <row r="1176" spans="1:21">
      <c r="A1176" s="272"/>
      <c r="B1176" s="84"/>
      <c r="C1176" s="85"/>
      <c r="D1176" s="86"/>
      <c r="E1176" s="84"/>
      <c r="F1176" s="87"/>
      <c r="G1176" s="87"/>
      <c r="H1176" s="87"/>
      <c r="I1176" s="87"/>
      <c r="J1176" s="87"/>
      <c r="K1176" s="87"/>
      <c r="L1176" s="87"/>
      <c r="M1176" s="88"/>
      <c r="N1176" s="211"/>
      <c r="O1176" s="220"/>
      <c r="P1176" s="221"/>
      <c r="Q1176" s="84"/>
      <c r="R1176" s="89"/>
      <c r="S1176" s="84"/>
      <c r="T1176" s="125"/>
      <c r="U1176" s="272"/>
    </row>
    <row r="1177" spans="1:21">
      <c r="A1177" s="272"/>
      <c r="B1177" s="84"/>
      <c r="C1177" s="85"/>
      <c r="D1177" s="86"/>
      <c r="E1177" s="84"/>
      <c r="F1177" s="87"/>
      <c r="G1177" s="87"/>
      <c r="H1177" s="87"/>
      <c r="I1177" s="87"/>
      <c r="J1177" s="87"/>
      <c r="K1177" s="87"/>
      <c r="L1177" s="87"/>
      <c r="M1177" s="88"/>
      <c r="N1177" s="211"/>
      <c r="O1177" s="220"/>
      <c r="P1177" s="221"/>
      <c r="Q1177" s="84"/>
      <c r="R1177" s="89"/>
      <c r="S1177" s="84"/>
      <c r="T1177" s="125"/>
      <c r="U1177" s="272"/>
    </row>
    <row r="1178" spans="1:21">
      <c r="A1178" s="272"/>
      <c r="B1178" s="84"/>
      <c r="C1178" s="85"/>
      <c r="D1178" s="86"/>
      <c r="E1178" s="84"/>
      <c r="F1178" s="87"/>
      <c r="G1178" s="87"/>
      <c r="H1178" s="87"/>
      <c r="I1178" s="87"/>
      <c r="J1178" s="87"/>
      <c r="K1178" s="87"/>
      <c r="L1178" s="87"/>
      <c r="M1178" s="88"/>
      <c r="N1178" s="211"/>
      <c r="O1178" s="220"/>
      <c r="P1178" s="221"/>
      <c r="Q1178" s="84"/>
      <c r="R1178" s="89"/>
      <c r="S1178" s="84"/>
      <c r="T1178" s="125"/>
      <c r="U1178" s="272"/>
    </row>
    <row r="1179" spans="1:21">
      <c r="A1179" s="272"/>
      <c r="B1179" s="84"/>
      <c r="C1179" s="85"/>
      <c r="D1179" s="86"/>
      <c r="E1179" s="84"/>
      <c r="F1179" s="87"/>
      <c r="G1179" s="87"/>
      <c r="H1179" s="87"/>
      <c r="I1179" s="87"/>
      <c r="J1179" s="87"/>
      <c r="K1179" s="87"/>
      <c r="L1179" s="87"/>
      <c r="M1179" s="88"/>
      <c r="N1179" s="211"/>
      <c r="O1179" s="220"/>
      <c r="P1179" s="221"/>
      <c r="Q1179" s="84"/>
      <c r="R1179" s="89"/>
      <c r="S1179" s="84"/>
      <c r="T1179" s="125"/>
      <c r="U1179" s="272"/>
    </row>
    <row r="1180" spans="1:21">
      <c r="A1180" s="272"/>
      <c r="B1180" s="84"/>
      <c r="C1180" s="85"/>
      <c r="D1180" s="86"/>
      <c r="E1180" s="84"/>
      <c r="F1180" s="87"/>
      <c r="G1180" s="87"/>
      <c r="H1180" s="87"/>
      <c r="I1180" s="87"/>
      <c r="J1180" s="87"/>
      <c r="K1180" s="87"/>
      <c r="L1180" s="87"/>
      <c r="M1180" s="88"/>
      <c r="N1180" s="211"/>
      <c r="O1180" s="220"/>
      <c r="P1180" s="221"/>
      <c r="Q1180" s="84"/>
      <c r="R1180" s="89"/>
      <c r="S1180" s="84"/>
      <c r="T1180" s="125"/>
      <c r="U1180" s="272"/>
    </row>
    <row r="1181" spans="1:21">
      <c r="A1181" s="272"/>
      <c r="B1181" s="84"/>
      <c r="C1181" s="85"/>
      <c r="D1181" s="86"/>
      <c r="E1181" s="84"/>
      <c r="F1181" s="87"/>
      <c r="G1181" s="87"/>
      <c r="H1181" s="87"/>
      <c r="I1181" s="87"/>
      <c r="J1181" s="87"/>
      <c r="K1181" s="87"/>
      <c r="L1181" s="87"/>
      <c r="M1181" s="88"/>
      <c r="N1181" s="211"/>
      <c r="O1181" s="220"/>
      <c r="P1181" s="221"/>
      <c r="Q1181" s="84"/>
      <c r="R1181" s="89"/>
      <c r="S1181" s="84"/>
      <c r="T1181" s="125"/>
      <c r="U1181" s="272"/>
    </row>
    <row r="1182" spans="1:21">
      <c r="A1182" s="272"/>
      <c r="B1182" s="84"/>
      <c r="C1182" s="85"/>
      <c r="D1182" s="86"/>
      <c r="E1182" s="84"/>
      <c r="F1182" s="87"/>
      <c r="G1182" s="87"/>
      <c r="H1182" s="87"/>
      <c r="I1182" s="87"/>
      <c r="J1182" s="87"/>
      <c r="K1182" s="87"/>
      <c r="L1182" s="87"/>
      <c r="M1182" s="88"/>
      <c r="N1182" s="211"/>
      <c r="O1182" s="220"/>
      <c r="P1182" s="221"/>
      <c r="Q1182" s="84"/>
      <c r="R1182" s="89"/>
      <c r="S1182" s="84"/>
      <c r="T1182" s="125"/>
      <c r="U1182" s="272"/>
    </row>
    <row r="1183" spans="1:21">
      <c r="A1183" s="272"/>
      <c r="B1183" s="84"/>
      <c r="C1183" s="85"/>
      <c r="D1183" s="86"/>
      <c r="E1183" s="84"/>
      <c r="F1183" s="87"/>
      <c r="G1183" s="87"/>
      <c r="H1183" s="87"/>
      <c r="I1183" s="87"/>
      <c r="J1183" s="87"/>
      <c r="K1183" s="87"/>
      <c r="L1183" s="87"/>
      <c r="M1183" s="88"/>
      <c r="N1183" s="211"/>
      <c r="O1183" s="220"/>
      <c r="P1183" s="221"/>
      <c r="Q1183" s="84"/>
      <c r="R1183" s="89"/>
      <c r="S1183" s="84"/>
      <c r="T1183" s="125"/>
      <c r="U1183" s="272"/>
    </row>
    <row r="1184" spans="1:21">
      <c r="A1184" s="272"/>
      <c r="B1184" s="84"/>
      <c r="C1184" s="85"/>
      <c r="D1184" s="86"/>
      <c r="E1184" s="84"/>
      <c r="F1184" s="87"/>
      <c r="G1184" s="87"/>
      <c r="H1184" s="87"/>
      <c r="I1184" s="87"/>
      <c r="J1184" s="87"/>
      <c r="K1184" s="87"/>
      <c r="L1184" s="87"/>
      <c r="M1184" s="88"/>
      <c r="N1184" s="211"/>
      <c r="O1184" s="220"/>
      <c r="P1184" s="221"/>
      <c r="Q1184" s="84"/>
      <c r="R1184" s="89"/>
      <c r="S1184" s="84"/>
      <c r="T1184" s="125"/>
      <c r="U1184" s="272"/>
    </row>
    <row r="1185" spans="1:21">
      <c r="A1185" s="272"/>
      <c r="B1185" s="84"/>
      <c r="C1185" s="85"/>
      <c r="D1185" s="86"/>
      <c r="E1185" s="84"/>
      <c r="F1185" s="87"/>
      <c r="G1185" s="87"/>
      <c r="H1185" s="87"/>
      <c r="I1185" s="87"/>
      <c r="J1185" s="87"/>
      <c r="K1185" s="87"/>
      <c r="L1185" s="87"/>
      <c r="M1185" s="88"/>
      <c r="N1185" s="211"/>
      <c r="O1185" s="220"/>
      <c r="P1185" s="221"/>
      <c r="Q1185" s="84"/>
      <c r="R1185" s="89"/>
      <c r="S1185" s="84"/>
      <c r="T1185" s="125"/>
      <c r="U1185" s="272"/>
    </row>
    <row r="1186" spans="1:21">
      <c r="A1186" s="272"/>
      <c r="B1186" s="84"/>
      <c r="C1186" s="85"/>
      <c r="D1186" s="86"/>
      <c r="E1186" s="84"/>
      <c r="F1186" s="87"/>
      <c r="G1186" s="87"/>
      <c r="H1186" s="87"/>
      <c r="I1186" s="87"/>
      <c r="J1186" s="87"/>
      <c r="K1186" s="87"/>
      <c r="L1186" s="87"/>
      <c r="M1186" s="88"/>
      <c r="N1186" s="211"/>
      <c r="O1186" s="220"/>
      <c r="P1186" s="221"/>
      <c r="Q1186" s="84"/>
      <c r="R1186" s="89"/>
      <c r="S1186" s="84"/>
      <c r="T1186" s="125"/>
      <c r="U1186" s="272"/>
    </row>
    <row r="1187" spans="1:21">
      <c r="A1187" s="272"/>
      <c r="B1187" s="84"/>
      <c r="C1187" s="85"/>
      <c r="D1187" s="86"/>
      <c r="E1187" s="84"/>
      <c r="F1187" s="87"/>
      <c r="G1187" s="87"/>
      <c r="H1187" s="87"/>
      <c r="I1187" s="87"/>
      <c r="J1187" s="87"/>
      <c r="K1187" s="87"/>
      <c r="L1187" s="87"/>
      <c r="M1187" s="88"/>
      <c r="N1187" s="211"/>
      <c r="O1187" s="220"/>
      <c r="P1187" s="221"/>
      <c r="Q1187" s="84"/>
      <c r="R1187" s="89"/>
      <c r="S1187" s="84"/>
      <c r="T1187" s="125"/>
      <c r="U1187" s="272"/>
    </row>
    <row r="1188" spans="1:21">
      <c r="A1188" s="272"/>
      <c r="B1188" s="84"/>
      <c r="C1188" s="85"/>
      <c r="D1188" s="86"/>
      <c r="E1188" s="84"/>
      <c r="F1188" s="87"/>
      <c r="G1188" s="87"/>
      <c r="H1188" s="87"/>
      <c r="I1188" s="87"/>
      <c r="J1188" s="87"/>
      <c r="K1188" s="87"/>
      <c r="L1188" s="87"/>
      <c r="M1188" s="88"/>
      <c r="N1188" s="211"/>
      <c r="O1188" s="220"/>
      <c r="P1188" s="221"/>
      <c r="Q1188" s="84"/>
      <c r="R1188" s="89"/>
      <c r="S1188" s="84"/>
      <c r="T1188" s="125"/>
      <c r="U1188" s="272"/>
    </row>
    <row r="1189" spans="1:21">
      <c r="A1189" s="272"/>
      <c r="B1189" s="84"/>
      <c r="C1189" s="85"/>
      <c r="D1189" s="86"/>
      <c r="E1189" s="84"/>
      <c r="F1189" s="87"/>
      <c r="G1189" s="87"/>
      <c r="H1189" s="87"/>
      <c r="I1189" s="87"/>
      <c r="J1189" s="87"/>
      <c r="K1189" s="87"/>
      <c r="L1189" s="87"/>
      <c r="M1189" s="88"/>
      <c r="N1189" s="211"/>
      <c r="O1189" s="220"/>
      <c r="P1189" s="221"/>
      <c r="Q1189" s="84"/>
      <c r="R1189" s="89"/>
      <c r="S1189" s="84"/>
      <c r="T1189" s="125"/>
      <c r="U1189" s="272"/>
    </row>
    <row r="1190" spans="1:21">
      <c r="A1190" s="272"/>
      <c r="B1190" s="84"/>
      <c r="C1190" s="85"/>
      <c r="D1190" s="86"/>
      <c r="E1190" s="84"/>
      <c r="F1190" s="87"/>
      <c r="G1190" s="87"/>
      <c r="H1190" s="87"/>
      <c r="I1190" s="87"/>
      <c r="J1190" s="87"/>
      <c r="K1190" s="87"/>
      <c r="L1190" s="87"/>
      <c r="M1190" s="88"/>
      <c r="N1190" s="211"/>
      <c r="O1190" s="220"/>
      <c r="P1190" s="221"/>
      <c r="Q1190" s="84"/>
      <c r="R1190" s="89"/>
      <c r="S1190" s="84"/>
      <c r="T1190" s="125"/>
      <c r="U1190" s="272"/>
    </row>
    <row r="1191" spans="1:21">
      <c r="A1191" s="272"/>
      <c r="B1191" s="84"/>
      <c r="C1191" s="85"/>
      <c r="D1191" s="86"/>
      <c r="E1191" s="84"/>
      <c r="F1191" s="87"/>
      <c r="G1191" s="87"/>
      <c r="H1191" s="87"/>
      <c r="I1191" s="87"/>
      <c r="J1191" s="87"/>
      <c r="K1191" s="87"/>
      <c r="L1191" s="87"/>
      <c r="M1191" s="88"/>
      <c r="N1191" s="211"/>
      <c r="O1191" s="220"/>
      <c r="P1191" s="221"/>
      <c r="Q1191" s="84"/>
      <c r="R1191" s="89"/>
      <c r="S1191" s="84"/>
      <c r="T1191" s="125"/>
      <c r="U1191" s="272"/>
    </row>
    <row r="1192" spans="1:21">
      <c r="A1192" s="272"/>
      <c r="B1192" s="84"/>
      <c r="C1192" s="85"/>
      <c r="D1192" s="86"/>
      <c r="E1192" s="84"/>
      <c r="F1192" s="87"/>
      <c r="G1192" s="87"/>
      <c r="H1192" s="87"/>
      <c r="I1192" s="87"/>
      <c r="J1192" s="87"/>
      <c r="K1192" s="87"/>
      <c r="L1192" s="87"/>
      <c r="M1192" s="88"/>
      <c r="N1192" s="211"/>
      <c r="O1192" s="220"/>
      <c r="P1192" s="221"/>
      <c r="Q1192" s="84"/>
      <c r="R1192" s="89"/>
      <c r="S1192" s="84"/>
      <c r="T1192" s="125"/>
      <c r="U1192" s="272"/>
    </row>
    <row r="1193" spans="1:21">
      <c r="A1193" s="272"/>
      <c r="B1193" s="84"/>
      <c r="C1193" s="85"/>
      <c r="D1193" s="86"/>
      <c r="E1193" s="84"/>
      <c r="F1193" s="87"/>
      <c r="G1193" s="87"/>
      <c r="H1193" s="87"/>
      <c r="I1193" s="87"/>
      <c r="J1193" s="87"/>
      <c r="K1193" s="87"/>
      <c r="L1193" s="87"/>
      <c r="M1193" s="88"/>
      <c r="N1193" s="211"/>
      <c r="O1193" s="220"/>
      <c r="P1193" s="221"/>
      <c r="Q1193" s="84"/>
      <c r="R1193" s="89"/>
      <c r="S1193" s="84"/>
      <c r="T1193" s="125"/>
      <c r="U1193" s="272"/>
    </row>
    <row r="1194" spans="1:21">
      <c r="A1194" s="272"/>
      <c r="B1194" s="84"/>
      <c r="C1194" s="85"/>
      <c r="D1194" s="86"/>
      <c r="E1194" s="84"/>
      <c r="F1194" s="87"/>
      <c r="G1194" s="87"/>
      <c r="H1194" s="87"/>
      <c r="I1194" s="87"/>
      <c r="J1194" s="87"/>
      <c r="K1194" s="87"/>
      <c r="L1194" s="87"/>
      <c r="M1194" s="88"/>
      <c r="N1194" s="211"/>
      <c r="O1194" s="220"/>
      <c r="P1194" s="221"/>
      <c r="Q1194" s="84"/>
      <c r="R1194" s="89"/>
      <c r="S1194" s="84"/>
      <c r="T1194" s="125"/>
      <c r="U1194" s="272"/>
    </row>
    <row r="1195" spans="1:21">
      <c r="A1195" s="272"/>
      <c r="B1195" s="84"/>
      <c r="C1195" s="85"/>
      <c r="D1195" s="86"/>
      <c r="E1195" s="84"/>
      <c r="F1195" s="87"/>
      <c r="G1195" s="87"/>
      <c r="H1195" s="87"/>
      <c r="I1195" s="87"/>
      <c r="J1195" s="87"/>
      <c r="K1195" s="87"/>
      <c r="L1195" s="87"/>
      <c r="M1195" s="88"/>
      <c r="N1195" s="211"/>
      <c r="O1195" s="220"/>
      <c r="P1195" s="221"/>
      <c r="Q1195" s="84"/>
      <c r="R1195" s="89"/>
      <c r="S1195" s="84"/>
      <c r="T1195" s="125"/>
      <c r="U1195" s="272"/>
    </row>
    <row r="1196" spans="1:21">
      <c r="A1196" s="272"/>
      <c r="B1196" s="84"/>
      <c r="C1196" s="85"/>
      <c r="D1196" s="86"/>
      <c r="E1196" s="84"/>
      <c r="F1196" s="87"/>
      <c r="G1196" s="87"/>
      <c r="H1196" s="87"/>
      <c r="I1196" s="87"/>
      <c r="J1196" s="87"/>
      <c r="K1196" s="87"/>
      <c r="L1196" s="87"/>
      <c r="M1196" s="88"/>
      <c r="N1196" s="211"/>
      <c r="O1196" s="220"/>
      <c r="P1196" s="221"/>
      <c r="Q1196" s="84"/>
      <c r="R1196" s="89"/>
      <c r="S1196" s="84"/>
      <c r="T1196" s="125"/>
      <c r="U1196" s="272"/>
    </row>
    <row r="1197" spans="1:21">
      <c r="A1197" s="272"/>
      <c r="B1197" s="84"/>
      <c r="C1197" s="85"/>
      <c r="D1197" s="86"/>
      <c r="E1197" s="84"/>
      <c r="F1197" s="87"/>
      <c r="G1197" s="87"/>
      <c r="H1197" s="87"/>
      <c r="I1197" s="87"/>
      <c r="J1197" s="87"/>
      <c r="K1197" s="87"/>
      <c r="L1197" s="87"/>
      <c r="M1197" s="88"/>
      <c r="N1197" s="211"/>
      <c r="O1197" s="220"/>
      <c r="P1197" s="221"/>
      <c r="Q1197" s="84"/>
      <c r="R1197" s="89"/>
      <c r="S1197" s="84"/>
      <c r="T1197" s="125"/>
      <c r="U1197" s="272"/>
    </row>
    <row r="1198" spans="1:21">
      <c r="A1198" s="272"/>
      <c r="B1198" s="84"/>
      <c r="C1198" s="85"/>
      <c r="D1198" s="86"/>
      <c r="E1198" s="84"/>
      <c r="F1198" s="87"/>
      <c r="G1198" s="87"/>
      <c r="H1198" s="87"/>
      <c r="I1198" s="87"/>
      <c r="J1198" s="87"/>
      <c r="K1198" s="87"/>
      <c r="L1198" s="87"/>
      <c r="M1198" s="88"/>
      <c r="N1198" s="211"/>
      <c r="O1198" s="220"/>
      <c r="P1198" s="221"/>
      <c r="Q1198" s="84"/>
      <c r="R1198" s="89"/>
      <c r="S1198" s="84"/>
      <c r="T1198" s="125"/>
      <c r="U1198" s="272"/>
    </row>
    <row r="1199" spans="1:21">
      <c r="A1199" s="272"/>
      <c r="B1199" s="84"/>
      <c r="C1199" s="85"/>
      <c r="D1199" s="86"/>
      <c r="E1199" s="84"/>
      <c r="F1199" s="87"/>
      <c r="G1199" s="87"/>
      <c r="H1199" s="87"/>
      <c r="I1199" s="87"/>
      <c r="J1199" s="87"/>
      <c r="K1199" s="87"/>
      <c r="L1199" s="87"/>
      <c r="M1199" s="88"/>
      <c r="N1199" s="211"/>
      <c r="O1199" s="220"/>
      <c r="P1199" s="221"/>
      <c r="Q1199" s="84"/>
      <c r="R1199" s="89"/>
      <c r="S1199" s="84"/>
      <c r="T1199" s="125"/>
      <c r="U1199" s="272"/>
    </row>
    <row r="1200" spans="1:21">
      <c r="A1200" s="272"/>
      <c r="B1200" s="84"/>
      <c r="C1200" s="85"/>
      <c r="D1200" s="86"/>
      <c r="E1200" s="84"/>
      <c r="F1200" s="87"/>
      <c r="G1200" s="87"/>
      <c r="H1200" s="87"/>
      <c r="I1200" s="87"/>
      <c r="J1200" s="87"/>
      <c r="K1200" s="87"/>
      <c r="L1200" s="87"/>
      <c r="M1200" s="88"/>
      <c r="N1200" s="211"/>
      <c r="O1200" s="220"/>
      <c r="P1200" s="221"/>
      <c r="Q1200" s="84"/>
      <c r="R1200" s="89"/>
      <c r="S1200" s="84"/>
      <c r="T1200" s="125"/>
      <c r="U1200" s="272"/>
    </row>
    <row r="1201" spans="1:21">
      <c r="A1201" s="272"/>
      <c r="B1201" s="84"/>
      <c r="C1201" s="85"/>
      <c r="D1201" s="86"/>
      <c r="E1201" s="84"/>
      <c r="F1201" s="87"/>
      <c r="G1201" s="87"/>
      <c r="H1201" s="87"/>
      <c r="I1201" s="87"/>
      <c r="J1201" s="87"/>
      <c r="K1201" s="87"/>
      <c r="L1201" s="87"/>
      <c r="M1201" s="88"/>
      <c r="N1201" s="211"/>
      <c r="O1201" s="220"/>
      <c r="P1201" s="221"/>
      <c r="Q1201" s="84"/>
      <c r="R1201" s="89"/>
      <c r="S1201" s="84"/>
      <c r="T1201" s="125"/>
      <c r="U1201" s="272"/>
    </row>
    <row r="1202" spans="1:21">
      <c r="A1202" s="272"/>
      <c r="B1202" s="84"/>
      <c r="C1202" s="85"/>
      <c r="D1202" s="86"/>
      <c r="E1202" s="84"/>
      <c r="F1202" s="87"/>
      <c r="G1202" s="87"/>
      <c r="H1202" s="87"/>
      <c r="I1202" s="87"/>
      <c r="J1202" s="87"/>
      <c r="K1202" s="87"/>
      <c r="L1202" s="87"/>
      <c r="M1202" s="88"/>
      <c r="N1202" s="211"/>
      <c r="O1202" s="220"/>
      <c r="P1202" s="221"/>
      <c r="Q1202" s="84"/>
      <c r="R1202" s="89"/>
      <c r="S1202" s="84"/>
      <c r="T1202" s="125"/>
      <c r="U1202" s="272"/>
    </row>
    <row r="1203" spans="1:21">
      <c r="A1203" s="272"/>
      <c r="B1203" s="84"/>
      <c r="C1203" s="85"/>
      <c r="D1203" s="86"/>
      <c r="E1203" s="84"/>
      <c r="F1203" s="87"/>
      <c r="G1203" s="87"/>
      <c r="H1203" s="87"/>
      <c r="I1203" s="87"/>
      <c r="J1203" s="87"/>
      <c r="K1203" s="87"/>
      <c r="L1203" s="87"/>
      <c r="M1203" s="88"/>
      <c r="N1203" s="211"/>
      <c r="O1203" s="220"/>
      <c r="P1203" s="221"/>
      <c r="Q1203" s="84"/>
      <c r="R1203" s="89"/>
      <c r="S1203" s="84"/>
      <c r="T1203" s="125"/>
      <c r="U1203" s="272"/>
    </row>
    <row r="1204" spans="1:21">
      <c r="A1204" s="272"/>
      <c r="B1204" s="84"/>
      <c r="C1204" s="85"/>
      <c r="D1204" s="86"/>
      <c r="E1204" s="84"/>
      <c r="F1204" s="87"/>
      <c r="G1204" s="87"/>
      <c r="H1204" s="87"/>
      <c r="I1204" s="87"/>
      <c r="J1204" s="87"/>
      <c r="K1204" s="87"/>
      <c r="L1204" s="87"/>
      <c r="M1204" s="88"/>
      <c r="N1204" s="211"/>
      <c r="O1204" s="220"/>
      <c r="P1204" s="221"/>
      <c r="Q1204" s="84"/>
      <c r="R1204" s="89"/>
      <c r="S1204" s="84"/>
      <c r="T1204" s="125"/>
      <c r="U1204" s="272"/>
    </row>
    <row r="1205" spans="1:21">
      <c r="A1205" s="272"/>
      <c r="B1205" s="84"/>
      <c r="C1205" s="85"/>
      <c r="D1205" s="86"/>
      <c r="E1205" s="84"/>
      <c r="F1205" s="87"/>
      <c r="G1205" s="87"/>
      <c r="H1205" s="87"/>
      <c r="I1205" s="87"/>
      <c r="J1205" s="87"/>
      <c r="K1205" s="87"/>
      <c r="L1205" s="87"/>
      <c r="M1205" s="88"/>
      <c r="N1205" s="211"/>
      <c r="O1205" s="220"/>
      <c r="P1205" s="221"/>
      <c r="Q1205" s="84"/>
      <c r="R1205" s="89"/>
      <c r="S1205" s="84"/>
      <c r="T1205" s="125"/>
      <c r="U1205" s="272"/>
    </row>
    <row r="1206" spans="1:21">
      <c r="A1206" s="272"/>
      <c r="B1206" s="84"/>
      <c r="C1206" s="85"/>
      <c r="D1206" s="86"/>
      <c r="E1206" s="84"/>
      <c r="F1206" s="87"/>
      <c r="G1206" s="87"/>
      <c r="H1206" s="87"/>
      <c r="I1206" s="87"/>
      <c r="J1206" s="87"/>
      <c r="K1206" s="87"/>
      <c r="L1206" s="87"/>
      <c r="M1206" s="88"/>
      <c r="N1206" s="211"/>
      <c r="O1206" s="220"/>
      <c r="P1206" s="221"/>
      <c r="Q1206" s="84"/>
      <c r="R1206" s="89"/>
      <c r="S1206" s="84"/>
      <c r="T1206" s="125"/>
      <c r="U1206" s="272"/>
    </row>
    <row r="1207" spans="1:21">
      <c r="A1207" s="272"/>
      <c r="B1207" s="84"/>
      <c r="C1207" s="85"/>
      <c r="D1207" s="86"/>
      <c r="E1207" s="84"/>
      <c r="F1207" s="87"/>
      <c r="G1207" s="87"/>
      <c r="H1207" s="87"/>
      <c r="I1207" s="87"/>
      <c r="J1207" s="87"/>
      <c r="K1207" s="87"/>
      <c r="L1207" s="87"/>
      <c r="M1207" s="88"/>
      <c r="N1207" s="211"/>
      <c r="O1207" s="220"/>
      <c r="P1207" s="221"/>
      <c r="Q1207" s="84"/>
      <c r="R1207" s="89"/>
      <c r="S1207" s="84"/>
      <c r="T1207" s="125"/>
      <c r="U1207" s="272"/>
    </row>
    <row r="1208" spans="1:21">
      <c r="A1208" s="272"/>
      <c r="B1208" s="84"/>
      <c r="C1208" s="85"/>
      <c r="D1208" s="86"/>
      <c r="E1208" s="84"/>
      <c r="F1208" s="87"/>
      <c r="G1208" s="87"/>
      <c r="H1208" s="87"/>
      <c r="I1208" s="87"/>
      <c r="J1208" s="87"/>
      <c r="K1208" s="87"/>
      <c r="L1208" s="87"/>
      <c r="M1208" s="88"/>
      <c r="N1208" s="211"/>
      <c r="O1208" s="220"/>
      <c r="P1208" s="221"/>
      <c r="Q1208" s="84"/>
      <c r="R1208" s="89"/>
      <c r="S1208" s="84"/>
      <c r="T1208" s="125"/>
      <c r="U1208" s="272"/>
    </row>
    <row r="1209" spans="1:21">
      <c r="A1209" s="272"/>
      <c r="B1209" s="84"/>
      <c r="C1209" s="85"/>
      <c r="D1209" s="86"/>
      <c r="E1209" s="84"/>
      <c r="F1209" s="87"/>
      <c r="G1209" s="87"/>
      <c r="H1209" s="87"/>
      <c r="I1209" s="87"/>
      <c r="J1209" s="87"/>
      <c r="K1209" s="87"/>
      <c r="L1209" s="87"/>
      <c r="M1209" s="88"/>
      <c r="N1209" s="211"/>
      <c r="O1209" s="220"/>
      <c r="P1209" s="221"/>
      <c r="Q1209" s="84"/>
      <c r="R1209" s="89"/>
      <c r="S1209" s="84"/>
      <c r="T1209" s="125"/>
      <c r="U1209" s="272"/>
    </row>
    <row r="1210" spans="1:21">
      <c r="A1210" s="272"/>
      <c r="B1210" s="84"/>
      <c r="C1210" s="85"/>
      <c r="D1210" s="86"/>
      <c r="E1210" s="84"/>
      <c r="F1210" s="87"/>
      <c r="G1210" s="87"/>
      <c r="H1210" s="87"/>
      <c r="I1210" s="87"/>
      <c r="J1210" s="87"/>
      <c r="K1210" s="87"/>
      <c r="L1210" s="87"/>
      <c r="M1210" s="88"/>
      <c r="N1210" s="211"/>
      <c r="O1210" s="220"/>
      <c r="P1210" s="221"/>
      <c r="Q1210" s="84"/>
      <c r="R1210" s="89"/>
      <c r="S1210" s="84"/>
      <c r="T1210" s="125"/>
      <c r="U1210" s="272"/>
    </row>
    <row r="1211" spans="1:21">
      <c r="A1211" s="272"/>
      <c r="B1211" s="84"/>
      <c r="C1211" s="85"/>
      <c r="D1211" s="86"/>
      <c r="E1211" s="84"/>
      <c r="F1211" s="87"/>
      <c r="G1211" s="87"/>
      <c r="H1211" s="87"/>
      <c r="I1211" s="87"/>
      <c r="J1211" s="87"/>
      <c r="K1211" s="87"/>
      <c r="L1211" s="87"/>
      <c r="M1211" s="88"/>
      <c r="N1211" s="211"/>
      <c r="O1211" s="220"/>
      <c r="P1211" s="221"/>
      <c r="Q1211" s="84"/>
      <c r="R1211" s="89"/>
      <c r="S1211" s="84"/>
      <c r="T1211" s="125"/>
      <c r="U1211" s="272"/>
    </row>
    <row r="1212" spans="1:21">
      <c r="A1212" s="272"/>
      <c r="B1212" s="84"/>
      <c r="C1212" s="85"/>
      <c r="D1212" s="86"/>
      <c r="E1212" s="84"/>
      <c r="F1212" s="87"/>
      <c r="G1212" s="87"/>
      <c r="H1212" s="87"/>
      <c r="I1212" s="87"/>
      <c r="J1212" s="87"/>
      <c r="K1212" s="87"/>
      <c r="L1212" s="87"/>
      <c r="M1212" s="88"/>
      <c r="N1212" s="211"/>
      <c r="O1212" s="220"/>
      <c r="P1212" s="221"/>
      <c r="Q1212" s="84"/>
      <c r="R1212" s="89"/>
      <c r="S1212" s="84"/>
      <c r="T1212" s="125"/>
      <c r="U1212" s="272"/>
    </row>
    <row r="1213" spans="1:21">
      <c r="A1213" s="272"/>
      <c r="B1213" s="84"/>
      <c r="C1213" s="85"/>
      <c r="D1213" s="86"/>
      <c r="E1213" s="84"/>
      <c r="F1213" s="87"/>
      <c r="G1213" s="87"/>
      <c r="H1213" s="87"/>
      <c r="I1213" s="87"/>
      <c r="J1213" s="87"/>
      <c r="K1213" s="87"/>
      <c r="L1213" s="87"/>
      <c r="M1213" s="88"/>
      <c r="N1213" s="211"/>
      <c r="O1213" s="220"/>
      <c r="P1213" s="221"/>
      <c r="Q1213" s="84"/>
      <c r="R1213" s="89"/>
      <c r="S1213" s="84"/>
      <c r="T1213" s="125"/>
      <c r="U1213" s="272"/>
    </row>
    <row r="1214" spans="1:21">
      <c r="A1214" s="272"/>
      <c r="B1214" s="84"/>
      <c r="C1214" s="85"/>
      <c r="D1214" s="86"/>
      <c r="E1214" s="84"/>
      <c r="F1214" s="87"/>
      <c r="G1214" s="87"/>
      <c r="H1214" s="87"/>
      <c r="I1214" s="87"/>
      <c r="J1214" s="87"/>
      <c r="K1214" s="87"/>
      <c r="L1214" s="87"/>
      <c r="M1214" s="88"/>
      <c r="N1214" s="211"/>
      <c r="O1214" s="220"/>
      <c r="P1214" s="221"/>
      <c r="Q1214" s="84"/>
      <c r="R1214" s="89"/>
      <c r="S1214" s="84"/>
      <c r="T1214" s="125"/>
      <c r="U1214" s="272"/>
    </row>
    <row r="1215" spans="1:21">
      <c r="A1215" s="272"/>
      <c r="B1215" s="84"/>
      <c r="C1215" s="85"/>
      <c r="D1215" s="86"/>
      <c r="E1215" s="84"/>
      <c r="F1215" s="87"/>
      <c r="G1215" s="87"/>
      <c r="H1215" s="87"/>
      <c r="I1215" s="87"/>
      <c r="J1215" s="87"/>
      <c r="K1215" s="87"/>
      <c r="L1215" s="87"/>
      <c r="M1215" s="88"/>
      <c r="N1215" s="211"/>
      <c r="O1215" s="220"/>
      <c r="P1215" s="221"/>
      <c r="Q1215" s="84"/>
      <c r="R1215" s="89"/>
      <c r="S1215" s="84"/>
      <c r="T1215" s="125"/>
      <c r="U1215" s="272"/>
    </row>
    <row r="1216" spans="1:21">
      <c r="A1216" s="272"/>
      <c r="B1216" s="84"/>
      <c r="C1216" s="85"/>
      <c r="D1216" s="86"/>
      <c r="E1216" s="84"/>
      <c r="F1216" s="87"/>
      <c r="G1216" s="87"/>
      <c r="H1216" s="87"/>
      <c r="I1216" s="87"/>
      <c r="J1216" s="87"/>
      <c r="K1216" s="87"/>
      <c r="L1216" s="87"/>
      <c r="M1216" s="88"/>
      <c r="N1216" s="211"/>
      <c r="O1216" s="220"/>
      <c r="P1216" s="221"/>
      <c r="Q1216" s="84"/>
      <c r="R1216" s="89"/>
      <c r="S1216" s="84"/>
      <c r="T1216" s="125"/>
      <c r="U1216" s="272"/>
    </row>
    <row r="1217" spans="1:21">
      <c r="A1217" s="272"/>
      <c r="B1217" s="84"/>
      <c r="C1217" s="85"/>
      <c r="D1217" s="86"/>
      <c r="E1217" s="84"/>
      <c r="F1217" s="87"/>
      <c r="G1217" s="87"/>
      <c r="H1217" s="87"/>
      <c r="I1217" s="87"/>
      <c r="J1217" s="87"/>
      <c r="K1217" s="87"/>
      <c r="L1217" s="87"/>
      <c r="M1217" s="88"/>
      <c r="N1217" s="211"/>
      <c r="O1217" s="220"/>
      <c r="P1217" s="221"/>
      <c r="Q1217" s="84"/>
      <c r="R1217" s="89"/>
      <c r="S1217" s="84"/>
      <c r="T1217" s="125"/>
      <c r="U1217" s="272"/>
    </row>
    <row r="1218" spans="1:21">
      <c r="A1218" s="272"/>
      <c r="B1218" s="84"/>
      <c r="C1218" s="85"/>
      <c r="D1218" s="86"/>
      <c r="E1218" s="84"/>
      <c r="F1218" s="87"/>
      <c r="G1218" s="87"/>
      <c r="H1218" s="87"/>
      <c r="I1218" s="87"/>
      <c r="J1218" s="87"/>
      <c r="K1218" s="87"/>
      <c r="L1218" s="87"/>
      <c r="M1218" s="88"/>
      <c r="N1218" s="211"/>
      <c r="O1218" s="220"/>
      <c r="P1218" s="221"/>
      <c r="Q1218" s="84"/>
      <c r="R1218" s="89"/>
      <c r="S1218" s="84"/>
      <c r="T1218" s="125"/>
      <c r="U1218" s="272"/>
    </row>
    <row r="1219" spans="1:21">
      <c r="A1219" s="272"/>
      <c r="B1219" s="84"/>
      <c r="C1219" s="85"/>
      <c r="D1219" s="86"/>
      <c r="E1219" s="84"/>
      <c r="F1219" s="87"/>
      <c r="G1219" s="87"/>
      <c r="H1219" s="87"/>
      <c r="I1219" s="87"/>
      <c r="J1219" s="87"/>
      <c r="K1219" s="87"/>
      <c r="L1219" s="87"/>
      <c r="M1219" s="88"/>
      <c r="N1219" s="211"/>
      <c r="O1219" s="220"/>
      <c r="P1219" s="221"/>
      <c r="Q1219" s="84"/>
      <c r="R1219" s="89"/>
      <c r="S1219" s="84"/>
      <c r="T1219" s="125"/>
      <c r="U1219" s="272"/>
    </row>
    <row r="1220" spans="1:21">
      <c r="A1220" s="272"/>
      <c r="B1220" s="84"/>
      <c r="C1220" s="85"/>
      <c r="D1220" s="86"/>
      <c r="E1220" s="84"/>
      <c r="F1220" s="87"/>
      <c r="G1220" s="87"/>
      <c r="H1220" s="87"/>
      <c r="I1220" s="87"/>
      <c r="J1220" s="87"/>
      <c r="K1220" s="87"/>
      <c r="L1220" s="87"/>
      <c r="M1220" s="88"/>
      <c r="N1220" s="211"/>
      <c r="O1220" s="220"/>
      <c r="P1220" s="221"/>
      <c r="Q1220" s="84"/>
      <c r="R1220" s="89"/>
      <c r="S1220" s="84"/>
      <c r="T1220" s="125"/>
      <c r="U1220" s="272"/>
    </row>
    <row r="1221" spans="1:21">
      <c r="A1221" s="272"/>
      <c r="B1221" s="84"/>
      <c r="C1221" s="85"/>
      <c r="D1221" s="86"/>
      <c r="E1221" s="84"/>
      <c r="F1221" s="87"/>
      <c r="G1221" s="87"/>
      <c r="H1221" s="87"/>
      <c r="I1221" s="87"/>
      <c r="J1221" s="87"/>
      <c r="K1221" s="87"/>
      <c r="L1221" s="87"/>
      <c r="M1221" s="88"/>
      <c r="N1221" s="211"/>
      <c r="O1221" s="220"/>
      <c r="P1221" s="221"/>
      <c r="Q1221" s="84"/>
      <c r="R1221" s="89"/>
      <c r="S1221" s="84"/>
      <c r="T1221" s="125"/>
      <c r="U1221" s="272"/>
    </row>
    <row r="1222" spans="1:21">
      <c r="A1222" s="272"/>
      <c r="B1222" s="84"/>
      <c r="C1222" s="85"/>
      <c r="D1222" s="86"/>
      <c r="E1222" s="84"/>
      <c r="F1222" s="87"/>
      <c r="G1222" s="87"/>
      <c r="H1222" s="87"/>
      <c r="I1222" s="87"/>
      <c r="J1222" s="87"/>
      <c r="K1222" s="87"/>
      <c r="L1222" s="87"/>
      <c r="M1222" s="88"/>
      <c r="N1222" s="211"/>
      <c r="O1222" s="220"/>
      <c r="P1222" s="221"/>
      <c r="Q1222" s="84"/>
      <c r="R1222" s="89"/>
      <c r="S1222" s="84"/>
      <c r="T1222" s="125"/>
      <c r="U1222" s="272"/>
    </row>
    <row r="1223" spans="1:21">
      <c r="A1223" s="272"/>
      <c r="B1223" s="84"/>
      <c r="C1223" s="85"/>
      <c r="D1223" s="86"/>
      <c r="E1223" s="84"/>
      <c r="F1223" s="87"/>
      <c r="G1223" s="87"/>
      <c r="H1223" s="87"/>
      <c r="I1223" s="87"/>
      <c r="J1223" s="87"/>
      <c r="K1223" s="87"/>
      <c r="L1223" s="87"/>
      <c r="M1223" s="88"/>
      <c r="N1223" s="211"/>
      <c r="O1223" s="220"/>
      <c r="P1223" s="221"/>
      <c r="Q1223" s="84"/>
      <c r="R1223" s="89"/>
      <c r="S1223" s="84"/>
      <c r="T1223" s="125"/>
      <c r="U1223" s="272"/>
    </row>
    <row r="1224" spans="1:21">
      <c r="A1224" s="272"/>
      <c r="B1224" s="84"/>
      <c r="C1224" s="85"/>
      <c r="D1224" s="86"/>
      <c r="E1224" s="84"/>
      <c r="F1224" s="87"/>
      <c r="G1224" s="87"/>
      <c r="H1224" s="87"/>
      <c r="I1224" s="87"/>
      <c r="J1224" s="87"/>
      <c r="K1224" s="87"/>
      <c r="L1224" s="87"/>
      <c r="M1224" s="88"/>
      <c r="N1224" s="211"/>
      <c r="O1224" s="220"/>
      <c r="P1224" s="221"/>
      <c r="Q1224" s="84"/>
      <c r="R1224" s="89"/>
      <c r="S1224" s="84"/>
      <c r="T1224" s="125"/>
      <c r="U1224" s="272"/>
    </row>
    <row r="1225" spans="1:21">
      <c r="A1225" s="272"/>
      <c r="B1225" s="84"/>
      <c r="C1225" s="85"/>
      <c r="D1225" s="86"/>
      <c r="E1225" s="84"/>
      <c r="F1225" s="87"/>
      <c r="G1225" s="87"/>
      <c r="H1225" s="87"/>
      <c r="I1225" s="87"/>
      <c r="J1225" s="87"/>
      <c r="K1225" s="87"/>
      <c r="L1225" s="87"/>
      <c r="M1225" s="88"/>
      <c r="N1225" s="211"/>
      <c r="O1225" s="220"/>
      <c r="P1225" s="221"/>
      <c r="Q1225" s="84"/>
      <c r="R1225" s="89"/>
      <c r="S1225" s="84"/>
      <c r="T1225" s="125"/>
      <c r="U1225" s="272"/>
    </row>
    <row r="1226" spans="1:21">
      <c r="A1226" s="272"/>
      <c r="B1226" s="84"/>
      <c r="C1226" s="85"/>
      <c r="D1226" s="86"/>
      <c r="E1226" s="84"/>
      <c r="F1226" s="87"/>
      <c r="G1226" s="87"/>
      <c r="H1226" s="87"/>
      <c r="I1226" s="87"/>
      <c r="J1226" s="87"/>
      <c r="K1226" s="87"/>
      <c r="L1226" s="87"/>
      <c r="M1226" s="88"/>
      <c r="N1226" s="211"/>
      <c r="O1226" s="220"/>
      <c r="P1226" s="221"/>
      <c r="Q1226" s="84"/>
      <c r="R1226" s="89"/>
      <c r="S1226" s="84"/>
      <c r="T1226" s="125"/>
      <c r="U1226" s="272"/>
    </row>
    <row r="1227" spans="1:21">
      <c r="A1227" s="272"/>
      <c r="B1227" s="84"/>
      <c r="C1227" s="85"/>
      <c r="D1227" s="86"/>
      <c r="E1227" s="84"/>
      <c r="F1227" s="87"/>
      <c r="G1227" s="87"/>
      <c r="H1227" s="87"/>
      <c r="I1227" s="87"/>
      <c r="J1227" s="87"/>
      <c r="K1227" s="87"/>
      <c r="L1227" s="87"/>
      <c r="M1227" s="88"/>
      <c r="N1227" s="211"/>
      <c r="O1227" s="220"/>
      <c r="P1227" s="221"/>
      <c r="Q1227" s="84"/>
      <c r="R1227" s="89"/>
      <c r="S1227" s="84"/>
      <c r="T1227" s="125"/>
      <c r="U1227" s="272"/>
    </row>
    <row r="1228" spans="1:21">
      <c r="A1228" s="272"/>
      <c r="B1228" s="84"/>
      <c r="C1228" s="85"/>
      <c r="D1228" s="86"/>
      <c r="E1228" s="84"/>
      <c r="F1228" s="87"/>
      <c r="G1228" s="87"/>
      <c r="H1228" s="87"/>
      <c r="I1228" s="87"/>
      <c r="J1228" s="87"/>
      <c r="K1228" s="87"/>
      <c r="L1228" s="87"/>
      <c r="M1228" s="88"/>
      <c r="N1228" s="211"/>
      <c r="O1228" s="220"/>
      <c r="P1228" s="221"/>
      <c r="Q1228" s="84"/>
      <c r="R1228" s="89"/>
      <c r="S1228" s="84"/>
      <c r="T1228" s="125"/>
      <c r="U1228" s="272"/>
    </row>
    <row r="1229" spans="1:21">
      <c r="A1229" s="272"/>
      <c r="B1229" s="84"/>
      <c r="C1229" s="85"/>
      <c r="D1229" s="86"/>
      <c r="E1229" s="84"/>
      <c r="F1229" s="87"/>
      <c r="G1229" s="87"/>
      <c r="H1229" s="87"/>
      <c r="I1229" s="87"/>
      <c r="J1229" s="87"/>
      <c r="K1229" s="87"/>
      <c r="L1229" s="87"/>
      <c r="M1229" s="88"/>
      <c r="N1229" s="211"/>
      <c r="O1229" s="220"/>
      <c r="P1229" s="221"/>
      <c r="Q1229" s="84"/>
      <c r="R1229" s="89"/>
      <c r="S1229" s="84"/>
      <c r="T1229" s="125"/>
      <c r="U1229" s="272"/>
    </row>
    <row r="1230" spans="1:21">
      <c r="A1230" s="272"/>
      <c r="B1230" s="84"/>
      <c r="C1230" s="85"/>
      <c r="D1230" s="86"/>
      <c r="E1230" s="84"/>
      <c r="F1230" s="87"/>
      <c r="G1230" s="87"/>
      <c r="H1230" s="87"/>
      <c r="I1230" s="87"/>
      <c r="J1230" s="87"/>
      <c r="K1230" s="87"/>
      <c r="L1230" s="87"/>
      <c r="M1230" s="88"/>
      <c r="N1230" s="211"/>
      <c r="O1230" s="220"/>
      <c r="P1230" s="221"/>
      <c r="Q1230" s="84"/>
      <c r="R1230" s="89"/>
      <c r="S1230" s="84"/>
      <c r="T1230" s="125"/>
      <c r="U1230" s="272"/>
    </row>
    <row r="1231" spans="1:21">
      <c r="A1231" s="272"/>
      <c r="B1231" s="84"/>
      <c r="C1231" s="85"/>
      <c r="D1231" s="86"/>
      <c r="E1231" s="84"/>
      <c r="F1231" s="87"/>
      <c r="G1231" s="87"/>
      <c r="H1231" s="87"/>
      <c r="I1231" s="87"/>
      <c r="J1231" s="87"/>
      <c r="K1231" s="87"/>
      <c r="L1231" s="87"/>
      <c r="M1231" s="88"/>
      <c r="N1231" s="211"/>
      <c r="O1231" s="220"/>
      <c r="P1231" s="221"/>
      <c r="Q1231" s="84"/>
      <c r="R1231" s="89"/>
      <c r="S1231" s="84"/>
      <c r="T1231" s="125"/>
      <c r="U1231" s="272"/>
    </row>
    <row r="1232" spans="1:21">
      <c r="A1232" s="272"/>
      <c r="B1232" s="84"/>
      <c r="C1232" s="85"/>
      <c r="D1232" s="86"/>
      <c r="E1232" s="84"/>
      <c r="F1232" s="87"/>
      <c r="G1232" s="87"/>
      <c r="H1232" s="87"/>
      <c r="I1232" s="87"/>
      <c r="J1232" s="87"/>
      <c r="K1232" s="87"/>
      <c r="L1232" s="87"/>
      <c r="M1232" s="88"/>
      <c r="N1232" s="211"/>
      <c r="O1232" s="220"/>
      <c r="P1232" s="221"/>
      <c r="Q1232" s="84"/>
      <c r="R1232" s="89"/>
      <c r="S1232" s="84"/>
      <c r="T1232" s="125"/>
      <c r="U1232" s="272"/>
    </row>
    <row r="1233" spans="1:21">
      <c r="A1233" s="272"/>
      <c r="B1233" s="84"/>
      <c r="C1233" s="85"/>
      <c r="D1233" s="86"/>
      <c r="E1233" s="84"/>
      <c r="F1233" s="87"/>
      <c r="G1233" s="87"/>
      <c r="H1233" s="87"/>
      <c r="I1233" s="87"/>
      <c r="J1233" s="87"/>
      <c r="K1233" s="87"/>
      <c r="L1233" s="87"/>
      <c r="M1233" s="88"/>
      <c r="N1233" s="211"/>
      <c r="O1233" s="220"/>
      <c r="P1233" s="221"/>
      <c r="Q1233" s="84"/>
      <c r="R1233" s="89"/>
      <c r="S1233" s="84"/>
      <c r="T1233" s="125"/>
      <c r="U1233" s="272"/>
    </row>
    <row r="1234" spans="1:21">
      <c r="A1234" s="272"/>
      <c r="B1234" s="84"/>
      <c r="C1234" s="85"/>
      <c r="D1234" s="86"/>
      <c r="E1234" s="84"/>
      <c r="F1234" s="87"/>
      <c r="G1234" s="87"/>
      <c r="H1234" s="87"/>
      <c r="I1234" s="87"/>
      <c r="J1234" s="87"/>
      <c r="K1234" s="87"/>
      <c r="L1234" s="87"/>
      <c r="M1234" s="88"/>
      <c r="N1234" s="211"/>
      <c r="O1234" s="220"/>
      <c r="P1234" s="221"/>
      <c r="Q1234" s="84"/>
      <c r="R1234" s="89"/>
      <c r="S1234" s="84"/>
      <c r="T1234" s="125"/>
      <c r="U1234" s="272"/>
    </row>
    <row r="1235" spans="1:21">
      <c r="A1235" s="272"/>
      <c r="B1235" s="84"/>
      <c r="C1235" s="85"/>
      <c r="D1235" s="86"/>
      <c r="E1235" s="84"/>
      <c r="F1235" s="87"/>
      <c r="G1235" s="87"/>
      <c r="H1235" s="87"/>
      <c r="I1235" s="87"/>
      <c r="J1235" s="87"/>
      <c r="K1235" s="87"/>
      <c r="L1235" s="87"/>
      <c r="M1235" s="88"/>
      <c r="N1235" s="211"/>
      <c r="O1235" s="220"/>
      <c r="P1235" s="221"/>
      <c r="Q1235" s="84"/>
      <c r="R1235" s="89"/>
      <c r="S1235" s="84"/>
      <c r="T1235" s="125"/>
      <c r="U1235" s="272"/>
    </row>
    <row r="1236" spans="1:21">
      <c r="A1236" s="272"/>
      <c r="B1236" s="84"/>
      <c r="C1236" s="85"/>
      <c r="D1236" s="86"/>
      <c r="E1236" s="84"/>
      <c r="F1236" s="87"/>
      <c r="G1236" s="87"/>
      <c r="H1236" s="87"/>
      <c r="I1236" s="87"/>
      <c r="J1236" s="87"/>
      <c r="K1236" s="87"/>
      <c r="L1236" s="87"/>
      <c r="M1236" s="88"/>
      <c r="N1236" s="211"/>
      <c r="O1236" s="220"/>
      <c r="P1236" s="221"/>
      <c r="Q1236" s="84"/>
      <c r="R1236" s="89"/>
      <c r="S1236" s="84"/>
      <c r="T1236" s="125"/>
      <c r="U1236" s="272"/>
    </row>
    <row r="1237" spans="1:21">
      <c r="A1237" s="272"/>
      <c r="B1237" s="84"/>
      <c r="C1237" s="85"/>
      <c r="D1237" s="86"/>
      <c r="E1237" s="84"/>
      <c r="F1237" s="87"/>
      <c r="G1237" s="87"/>
      <c r="H1237" s="87"/>
      <c r="I1237" s="87"/>
      <c r="J1237" s="87"/>
      <c r="K1237" s="87"/>
      <c r="L1237" s="87"/>
      <c r="M1237" s="88"/>
      <c r="N1237" s="211"/>
      <c r="O1237" s="220"/>
      <c r="P1237" s="221"/>
      <c r="Q1237" s="84"/>
      <c r="R1237" s="89"/>
      <c r="S1237" s="84"/>
      <c r="T1237" s="125"/>
      <c r="U1237" s="272"/>
    </row>
    <row r="1238" spans="1:21">
      <c r="A1238" s="272"/>
      <c r="B1238" s="84"/>
      <c r="C1238" s="85"/>
      <c r="D1238" s="86"/>
      <c r="E1238" s="84"/>
      <c r="F1238" s="87"/>
      <c r="G1238" s="87"/>
      <c r="H1238" s="87"/>
      <c r="I1238" s="87"/>
      <c r="J1238" s="87"/>
      <c r="K1238" s="87"/>
      <c r="L1238" s="87"/>
      <c r="M1238" s="88"/>
      <c r="N1238" s="211"/>
      <c r="O1238" s="220"/>
      <c r="P1238" s="221"/>
      <c r="Q1238" s="84"/>
      <c r="R1238" s="89"/>
      <c r="S1238" s="84"/>
      <c r="T1238" s="125"/>
      <c r="U1238" s="272"/>
    </row>
    <row r="1239" spans="1:21">
      <c r="A1239" s="272"/>
      <c r="B1239" s="84"/>
      <c r="C1239" s="85"/>
      <c r="D1239" s="86"/>
      <c r="E1239" s="84"/>
      <c r="F1239" s="87"/>
      <c r="G1239" s="87"/>
      <c r="H1239" s="87"/>
      <c r="I1239" s="87"/>
      <c r="J1239" s="87"/>
      <c r="K1239" s="87"/>
      <c r="L1239" s="87"/>
      <c r="M1239" s="88"/>
      <c r="N1239" s="211"/>
      <c r="O1239" s="220"/>
      <c r="P1239" s="221"/>
      <c r="Q1239" s="84"/>
      <c r="R1239" s="89"/>
      <c r="S1239" s="84"/>
      <c r="T1239" s="125"/>
      <c r="U1239" s="272"/>
    </row>
    <row r="1240" spans="1:21">
      <c r="A1240" s="272"/>
      <c r="B1240" s="84"/>
      <c r="C1240" s="85"/>
      <c r="D1240" s="86"/>
      <c r="E1240" s="84"/>
      <c r="F1240" s="87"/>
      <c r="G1240" s="87"/>
      <c r="H1240" s="87"/>
      <c r="I1240" s="87"/>
      <c r="J1240" s="87"/>
      <c r="K1240" s="87"/>
      <c r="L1240" s="87"/>
      <c r="M1240" s="88"/>
      <c r="N1240" s="211"/>
      <c r="O1240" s="220"/>
      <c r="P1240" s="221"/>
      <c r="Q1240" s="84"/>
      <c r="R1240" s="89"/>
      <c r="S1240" s="84"/>
      <c r="T1240" s="125"/>
      <c r="U1240" s="272"/>
    </row>
    <row r="1241" spans="1:21">
      <c r="A1241" s="272"/>
      <c r="B1241" s="84"/>
      <c r="C1241" s="85"/>
      <c r="D1241" s="86"/>
      <c r="E1241" s="84"/>
      <c r="F1241" s="87"/>
      <c r="G1241" s="87"/>
      <c r="H1241" s="87"/>
      <c r="I1241" s="87"/>
      <c r="J1241" s="87"/>
      <c r="K1241" s="87"/>
      <c r="L1241" s="87"/>
      <c r="M1241" s="88"/>
      <c r="N1241" s="211"/>
      <c r="O1241" s="220"/>
      <c r="P1241" s="221"/>
      <c r="Q1241" s="84"/>
      <c r="R1241" s="89"/>
      <c r="S1241" s="84"/>
      <c r="T1241" s="125"/>
      <c r="U1241" s="272"/>
    </row>
    <row r="1242" spans="1:21">
      <c r="A1242" s="272"/>
      <c r="B1242" s="84"/>
      <c r="C1242" s="85"/>
      <c r="D1242" s="86"/>
      <c r="E1242" s="84"/>
      <c r="F1242" s="87"/>
      <c r="G1242" s="87"/>
      <c r="H1242" s="87"/>
      <c r="I1242" s="87"/>
      <c r="J1242" s="87"/>
      <c r="K1242" s="87"/>
      <c r="L1242" s="87"/>
      <c r="M1242" s="88"/>
      <c r="N1242" s="211"/>
      <c r="O1242" s="220"/>
      <c r="P1242" s="221"/>
      <c r="Q1242" s="84"/>
      <c r="R1242" s="89"/>
      <c r="S1242" s="84"/>
      <c r="T1242" s="125"/>
      <c r="U1242" s="272"/>
    </row>
    <row r="1243" spans="1:21">
      <c r="A1243" s="272"/>
      <c r="B1243" s="84"/>
      <c r="C1243" s="85"/>
      <c r="D1243" s="86"/>
      <c r="E1243" s="84"/>
      <c r="F1243" s="87"/>
      <c r="G1243" s="87"/>
      <c r="H1243" s="87"/>
      <c r="I1243" s="87"/>
      <c r="J1243" s="87"/>
      <c r="K1243" s="87"/>
      <c r="L1243" s="87"/>
      <c r="M1243" s="88"/>
      <c r="N1243" s="211"/>
      <c r="O1243" s="220"/>
      <c r="P1243" s="221"/>
      <c r="Q1243" s="84"/>
      <c r="R1243" s="89"/>
      <c r="S1243" s="84"/>
      <c r="T1243" s="125"/>
      <c r="U1243" s="272"/>
    </row>
    <row r="1244" spans="1:21">
      <c r="A1244" s="272"/>
      <c r="B1244" s="84"/>
      <c r="C1244" s="85"/>
      <c r="D1244" s="86"/>
      <c r="E1244" s="84"/>
      <c r="F1244" s="87"/>
      <c r="G1244" s="87"/>
      <c r="H1244" s="87"/>
      <c r="I1244" s="87"/>
      <c r="J1244" s="87"/>
      <c r="K1244" s="87"/>
      <c r="L1244" s="87"/>
      <c r="M1244" s="88"/>
      <c r="N1244" s="211"/>
      <c r="O1244" s="220"/>
      <c r="P1244" s="221"/>
      <c r="Q1244" s="84"/>
      <c r="R1244" s="89"/>
      <c r="S1244" s="84"/>
      <c r="T1244" s="125"/>
      <c r="U1244" s="272"/>
    </row>
    <row r="1245" spans="1:21">
      <c r="A1245" s="272"/>
      <c r="B1245" s="84"/>
      <c r="C1245" s="85"/>
      <c r="D1245" s="86"/>
      <c r="E1245" s="84"/>
      <c r="F1245" s="87"/>
      <c r="G1245" s="87"/>
      <c r="H1245" s="87"/>
      <c r="I1245" s="87"/>
      <c r="J1245" s="87"/>
      <c r="K1245" s="87"/>
      <c r="L1245" s="87"/>
      <c r="M1245" s="88"/>
      <c r="N1245" s="211"/>
      <c r="O1245" s="220"/>
      <c r="P1245" s="221"/>
      <c r="Q1245" s="84"/>
      <c r="R1245" s="89"/>
      <c r="S1245" s="84"/>
      <c r="T1245" s="125"/>
      <c r="U1245" s="272"/>
    </row>
    <row r="1246" spans="1:21">
      <c r="A1246" s="272"/>
      <c r="B1246" s="84"/>
      <c r="C1246" s="85"/>
      <c r="D1246" s="86"/>
      <c r="E1246" s="84"/>
      <c r="F1246" s="87"/>
      <c r="G1246" s="87"/>
      <c r="H1246" s="87"/>
      <c r="I1246" s="87"/>
      <c r="J1246" s="87"/>
      <c r="K1246" s="87"/>
      <c r="L1246" s="87"/>
      <c r="M1246" s="88"/>
      <c r="N1246" s="211"/>
      <c r="O1246" s="220"/>
      <c r="P1246" s="221"/>
      <c r="Q1246" s="84"/>
      <c r="R1246" s="89"/>
      <c r="S1246" s="84"/>
      <c r="T1246" s="125"/>
      <c r="U1246" s="272"/>
    </row>
    <row r="1247" spans="1:21">
      <c r="A1247" s="272"/>
      <c r="B1247" s="84"/>
      <c r="C1247" s="85"/>
      <c r="D1247" s="86"/>
      <c r="E1247" s="84"/>
      <c r="F1247" s="87"/>
      <c r="G1247" s="87"/>
      <c r="H1247" s="87"/>
      <c r="I1247" s="87"/>
      <c r="J1247" s="87"/>
      <c r="K1247" s="87"/>
      <c r="L1247" s="87"/>
      <c r="M1247" s="88"/>
      <c r="N1247" s="211"/>
      <c r="O1247" s="220"/>
      <c r="P1247" s="221"/>
      <c r="Q1247" s="84"/>
      <c r="R1247" s="89"/>
      <c r="S1247" s="84"/>
      <c r="T1247" s="125"/>
      <c r="U1247" s="272"/>
    </row>
    <row r="1248" spans="1:21">
      <c r="A1248" s="272"/>
      <c r="B1248" s="84"/>
      <c r="C1248" s="85"/>
      <c r="D1248" s="86"/>
      <c r="E1248" s="84"/>
      <c r="F1248" s="87"/>
      <c r="G1248" s="87"/>
      <c r="H1248" s="87"/>
      <c r="I1248" s="87"/>
      <c r="J1248" s="87"/>
      <c r="K1248" s="87"/>
      <c r="L1248" s="87"/>
      <c r="M1248" s="88"/>
      <c r="N1248" s="211"/>
      <c r="O1248" s="220"/>
      <c r="P1248" s="221"/>
      <c r="Q1248" s="84"/>
      <c r="R1248" s="89"/>
      <c r="S1248" s="84"/>
      <c r="T1248" s="125"/>
      <c r="U1248" s="272"/>
    </row>
    <row r="1249" spans="1:21">
      <c r="A1249" s="272"/>
      <c r="B1249" s="84"/>
      <c r="C1249" s="85"/>
      <c r="D1249" s="86"/>
      <c r="E1249" s="84"/>
      <c r="F1249" s="87"/>
      <c r="G1249" s="87"/>
      <c r="H1249" s="87"/>
      <c r="I1249" s="87"/>
      <c r="J1249" s="87"/>
      <c r="K1249" s="87"/>
      <c r="L1249" s="87"/>
      <c r="M1249" s="88"/>
      <c r="N1249" s="211"/>
      <c r="O1249" s="220"/>
      <c r="P1249" s="221"/>
      <c r="Q1249" s="84"/>
      <c r="R1249" s="89"/>
      <c r="S1249" s="84"/>
      <c r="T1249" s="125"/>
      <c r="U1249" s="272"/>
    </row>
    <row r="1250" spans="1:21">
      <c r="A1250" s="272"/>
      <c r="B1250" s="84"/>
      <c r="C1250" s="85"/>
      <c r="D1250" s="86"/>
      <c r="E1250" s="84"/>
      <c r="F1250" s="87"/>
      <c r="G1250" s="87"/>
      <c r="H1250" s="87"/>
      <c r="I1250" s="87"/>
      <c r="J1250" s="87"/>
      <c r="K1250" s="87"/>
      <c r="L1250" s="87"/>
      <c r="M1250" s="88"/>
      <c r="N1250" s="211"/>
      <c r="O1250" s="220"/>
      <c r="P1250" s="221"/>
      <c r="Q1250" s="84"/>
      <c r="R1250" s="89"/>
      <c r="S1250" s="84"/>
      <c r="T1250" s="125"/>
      <c r="U1250" s="272"/>
    </row>
    <row r="1251" spans="1:21">
      <c r="A1251" s="272"/>
      <c r="B1251" s="84"/>
      <c r="C1251" s="85"/>
      <c r="D1251" s="86"/>
      <c r="E1251" s="84"/>
      <c r="F1251" s="87"/>
      <c r="G1251" s="87"/>
      <c r="H1251" s="87"/>
      <c r="I1251" s="87"/>
      <c r="J1251" s="87"/>
      <c r="K1251" s="87"/>
      <c r="L1251" s="87"/>
      <c r="M1251" s="88"/>
      <c r="N1251" s="211"/>
      <c r="O1251" s="220"/>
      <c r="P1251" s="221"/>
      <c r="Q1251" s="84"/>
      <c r="R1251" s="89"/>
      <c r="S1251" s="84"/>
      <c r="T1251" s="125"/>
      <c r="U1251" s="272"/>
    </row>
    <row r="1252" spans="1:21">
      <c r="A1252" s="272"/>
      <c r="B1252" s="84"/>
      <c r="C1252" s="85"/>
      <c r="D1252" s="86"/>
      <c r="E1252" s="84"/>
      <c r="F1252" s="87"/>
      <c r="G1252" s="87"/>
      <c r="H1252" s="87"/>
      <c r="I1252" s="87"/>
      <c r="J1252" s="87"/>
      <c r="K1252" s="87"/>
      <c r="L1252" s="87"/>
      <c r="M1252" s="88"/>
      <c r="N1252" s="211"/>
      <c r="O1252" s="220"/>
      <c r="P1252" s="221"/>
      <c r="Q1252" s="84"/>
      <c r="R1252" s="89"/>
      <c r="S1252" s="84"/>
      <c r="T1252" s="125"/>
      <c r="U1252" s="272"/>
    </row>
    <row r="1253" spans="1:21">
      <c r="A1253" s="272"/>
      <c r="B1253" s="84"/>
      <c r="C1253" s="85"/>
      <c r="D1253" s="86"/>
      <c r="E1253" s="84"/>
      <c r="F1253" s="87"/>
      <c r="G1253" s="87"/>
      <c r="H1253" s="87"/>
      <c r="I1253" s="87"/>
      <c r="J1253" s="87"/>
      <c r="K1253" s="87"/>
      <c r="L1253" s="87"/>
      <c r="M1253" s="88"/>
      <c r="N1253" s="211"/>
      <c r="O1253" s="220"/>
      <c r="P1253" s="221"/>
      <c r="Q1253" s="84"/>
      <c r="R1253" s="89"/>
      <c r="S1253" s="84"/>
      <c r="T1253" s="125"/>
      <c r="U1253" s="272"/>
    </row>
    <row r="1254" spans="1:21">
      <c r="A1254" s="272"/>
      <c r="B1254" s="84"/>
      <c r="C1254" s="85"/>
      <c r="D1254" s="86"/>
      <c r="E1254" s="84"/>
      <c r="F1254" s="87"/>
      <c r="G1254" s="87"/>
      <c r="H1254" s="87"/>
      <c r="I1254" s="87"/>
      <c r="J1254" s="87"/>
      <c r="K1254" s="87"/>
      <c r="L1254" s="87"/>
      <c r="M1254" s="88"/>
      <c r="N1254" s="211"/>
      <c r="O1254" s="220"/>
      <c r="P1254" s="221"/>
      <c r="Q1254" s="84"/>
      <c r="R1254" s="89"/>
      <c r="S1254" s="84"/>
      <c r="T1254" s="125"/>
      <c r="U1254" s="272"/>
    </row>
    <row r="1255" spans="1:21">
      <c r="A1255" s="272"/>
      <c r="B1255" s="84"/>
      <c r="C1255" s="85"/>
      <c r="D1255" s="86"/>
      <c r="E1255" s="84"/>
      <c r="F1255" s="87"/>
      <c r="G1255" s="87"/>
      <c r="H1255" s="87"/>
      <c r="I1255" s="87"/>
      <c r="J1255" s="87"/>
      <c r="K1255" s="87"/>
      <c r="L1255" s="87"/>
      <c r="M1255" s="88"/>
      <c r="N1255" s="211"/>
      <c r="O1255" s="220"/>
      <c r="P1255" s="221"/>
      <c r="Q1255" s="84"/>
      <c r="R1255" s="89"/>
      <c r="S1255" s="84"/>
      <c r="T1255" s="125"/>
      <c r="U1255" s="272"/>
    </row>
    <row r="1256" spans="1:21">
      <c r="A1256" s="272"/>
      <c r="B1256" s="84"/>
      <c r="C1256" s="85"/>
      <c r="D1256" s="86"/>
      <c r="E1256" s="84"/>
      <c r="F1256" s="87"/>
      <c r="G1256" s="87"/>
      <c r="H1256" s="87"/>
      <c r="I1256" s="87"/>
      <c r="J1256" s="87"/>
      <c r="K1256" s="87"/>
      <c r="L1256" s="87"/>
      <c r="M1256" s="88"/>
      <c r="N1256" s="211"/>
      <c r="O1256" s="220"/>
      <c r="P1256" s="221"/>
      <c r="Q1256" s="84"/>
      <c r="R1256" s="89"/>
      <c r="S1256" s="84"/>
      <c r="T1256" s="125"/>
      <c r="U1256" s="272"/>
    </row>
    <row r="1257" spans="1:21">
      <c r="A1257" s="272"/>
      <c r="B1257" s="84"/>
      <c r="C1257" s="85"/>
      <c r="D1257" s="86"/>
      <c r="E1257" s="84"/>
      <c r="F1257" s="87"/>
      <c r="G1257" s="87"/>
      <c r="H1257" s="87"/>
      <c r="I1257" s="87"/>
      <c r="J1257" s="87"/>
      <c r="K1257" s="87"/>
      <c r="L1257" s="87"/>
      <c r="M1257" s="88"/>
      <c r="N1257" s="211"/>
      <c r="O1257" s="220"/>
      <c r="P1257" s="221"/>
      <c r="Q1257" s="84"/>
      <c r="R1257" s="89"/>
      <c r="S1257" s="84"/>
      <c r="T1257" s="125"/>
      <c r="U1257" s="272"/>
    </row>
    <row r="1258" spans="1:21">
      <c r="A1258" s="272"/>
      <c r="B1258" s="84"/>
      <c r="C1258" s="85"/>
      <c r="D1258" s="86"/>
      <c r="E1258" s="84"/>
      <c r="F1258" s="87"/>
      <c r="G1258" s="87"/>
      <c r="H1258" s="87"/>
      <c r="I1258" s="87"/>
      <c r="J1258" s="87"/>
      <c r="K1258" s="87"/>
      <c r="L1258" s="87"/>
      <c r="M1258" s="88"/>
      <c r="N1258" s="211"/>
      <c r="O1258" s="220"/>
      <c r="P1258" s="221"/>
      <c r="Q1258" s="84"/>
      <c r="R1258" s="89"/>
      <c r="S1258" s="84"/>
      <c r="T1258" s="125"/>
      <c r="U1258" s="272"/>
    </row>
    <row r="1259" spans="1:21">
      <c r="A1259" s="272"/>
      <c r="B1259" s="84"/>
      <c r="C1259" s="85"/>
      <c r="D1259" s="86"/>
      <c r="E1259" s="84"/>
      <c r="F1259" s="87"/>
      <c r="G1259" s="87"/>
      <c r="H1259" s="87"/>
      <c r="I1259" s="87"/>
      <c r="J1259" s="87"/>
      <c r="K1259" s="87"/>
      <c r="L1259" s="87"/>
      <c r="M1259" s="88"/>
      <c r="N1259" s="211"/>
      <c r="O1259" s="220"/>
      <c r="P1259" s="221"/>
      <c r="Q1259" s="84"/>
      <c r="R1259" s="89"/>
      <c r="S1259" s="84"/>
      <c r="T1259" s="125"/>
      <c r="U1259" s="272"/>
    </row>
    <row r="1260" spans="1:21">
      <c r="A1260" s="272"/>
      <c r="B1260" s="84"/>
      <c r="C1260" s="85"/>
      <c r="D1260" s="86"/>
      <c r="E1260" s="84"/>
      <c r="F1260" s="87"/>
      <c r="G1260" s="87"/>
      <c r="H1260" s="87"/>
      <c r="I1260" s="87"/>
      <c r="J1260" s="87"/>
      <c r="K1260" s="87"/>
      <c r="L1260" s="87"/>
      <c r="M1260" s="88"/>
      <c r="N1260" s="211"/>
      <c r="O1260" s="220"/>
      <c r="P1260" s="221"/>
      <c r="Q1260" s="84"/>
      <c r="R1260" s="89"/>
      <c r="S1260" s="84"/>
      <c r="T1260" s="125"/>
      <c r="U1260" s="272"/>
    </row>
    <row r="1261" spans="1:21">
      <c r="A1261" s="272"/>
      <c r="B1261" s="84"/>
      <c r="C1261" s="85"/>
      <c r="D1261" s="86"/>
      <c r="E1261" s="84"/>
      <c r="F1261" s="87"/>
      <c r="G1261" s="87"/>
      <c r="H1261" s="87"/>
      <c r="I1261" s="87"/>
      <c r="J1261" s="87"/>
      <c r="K1261" s="87"/>
      <c r="L1261" s="87"/>
      <c r="M1261" s="88"/>
      <c r="N1261" s="211"/>
      <c r="O1261" s="220"/>
      <c r="P1261" s="221"/>
      <c r="Q1261" s="84"/>
      <c r="R1261" s="89"/>
      <c r="S1261" s="84"/>
      <c r="T1261" s="125"/>
      <c r="U1261" s="272"/>
    </row>
    <row r="1262" spans="1:21">
      <c r="A1262" s="272"/>
      <c r="B1262" s="84"/>
      <c r="C1262" s="85"/>
      <c r="D1262" s="86"/>
      <c r="E1262" s="84"/>
      <c r="F1262" s="87"/>
      <c r="G1262" s="87"/>
      <c r="H1262" s="87"/>
      <c r="I1262" s="87"/>
      <c r="J1262" s="87"/>
      <c r="K1262" s="87"/>
      <c r="L1262" s="87"/>
      <c r="M1262" s="88"/>
      <c r="N1262" s="211"/>
      <c r="O1262" s="220"/>
      <c r="P1262" s="221"/>
      <c r="Q1262" s="84"/>
      <c r="R1262" s="89"/>
      <c r="S1262" s="84"/>
      <c r="T1262" s="125"/>
      <c r="U1262" s="272"/>
    </row>
    <row r="1263" spans="1:21">
      <c r="A1263" s="272"/>
      <c r="B1263" s="84"/>
      <c r="C1263" s="85"/>
      <c r="D1263" s="86"/>
      <c r="E1263" s="84"/>
      <c r="F1263" s="87"/>
      <c r="G1263" s="87"/>
      <c r="H1263" s="87"/>
      <c r="I1263" s="87"/>
      <c r="J1263" s="87"/>
      <c r="K1263" s="87"/>
      <c r="L1263" s="87"/>
      <c r="M1263" s="88"/>
      <c r="N1263" s="211"/>
      <c r="O1263" s="220"/>
      <c r="P1263" s="221"/>
      <c r="Q1263" s="84"/>
      <c r="R1263" s="89"/>
      <c r="S1263" s="84"/>
      <c r="T1263" s="125"/>
      <c r="U1263" s="272"/>
    </row>
    <row r="1264" spans="1:21">
      <c r="A1264" s="272"/>
      <c r="B1264" s="84"/>
      <c r="C1264" s="85"/>
      <c r="D1264" s="86"/>
      <c r="E1264" s="84"/>
      <c r="F1264" s="87"/>
      <c r="G1264" s="87"/>
      <c r="H1264" s="87"/>
      <c r="I1264" s="87"/>
      <c r="J1264" s="87"/>
      <c r="K1264" s="87"/>
      <c r="L1264" s="87"/>
      <c r="M1264" s="88"/>
      <c r="N1264" s="211"/>
      <c r="O1264" s="220"/>
      <c r="P1264" s="221"/>
      <c r="Q1264" s="84"/>
      <c r="R1264" s="89"/>
      <c r="S1264" s="84"/>
      <c r="T1264" s="125"/>
      <c r="U1264" s="272"/>
    </row>
    <row r="1265" spans="1:21">
      <c r="A1265" s="272"/>
      <c r="B1265" s="84"/>
      <c r="C1265" s="85"/>
      <c r="D1265" s="86"/>
      <c r="E1265" s="84"/>
      <c r="F1265" s="87"/>
      <c r="G1265" s="87"/>
      <c r="H1265" s="87"/>
      <c r="I1265" s="87"/>
      <c r="J1265" s="87"/>
      <c r="K1265" s="87"/>
      <c r="L1265" s="87"/>
      <c r="M1265" s="88"/>
      <c r="N1265" s="211"/>
      <c r="O1265" s="220"/>
      <c r="P1265" s="221"/>
      <c r="Q1265" s="84"/>
      <c r="R1265" s="89"/>
      <c r="S1265" s="84"/>
      <c r="T1265" s="125"/>
      <c r="U1265" s="272"/>
    </row>
    <row r="1266" spans="1:21">
      <c r="A1266" s="272"/>
      <c r="B1266" s="84"/>
      <c r="C1266" s="85"/>
      <c r="D1266" s="86"/>
      <c r="E1266" s="84"/>
      <c r="F1266" s="87"/>
      <c r="G1266" s="87"/>
      <c r="H1266" s="87"/>
      <c r="I1266" s="87"/>
      <c r="J1266" s="87"/>
      <c r="K1266" s="87"/>
      <c r="L1266" s="87"/>
      <c r="M1266" s="88"/>
      <c r="N1266" s="211"/>
      <c r="O1266" s="220"/>
      <c r="P1266" s="221"/>
      <c r="Q1266" s="84"/>
      <c r="R1266" s="89"/>
      <c r="S1266" s="84"/>
      <c r="T1266" s="125"/>
      <c r="U1266" s="272"/>
    </row>
    <row r="1267" spans="1:21">
      <c r="A1267" s="272"/>
      <c r="B1267" s="84"/>
      <c r="C1267" s="85"/>
      <c r="D1267" s="86"/>
      <c r="E1267" s="84"/>
      <c r="F1267" s="87"/>
      <c r="G1267" s="87"/>
      <c r="H1267" s="87"/>
      <c r="I1267" s="87"/>
      <c r="J1267" s="87"/>
      <c r="K1267" s="87"/>
      <c r="L1267" s="87"/>
      <c r="M1267" s="88"/>
      <c r="N1267" s="211"/>
      <c r="O1267" s="220"/>
      <c r="P1267" s="221"/>
      <c r="Q1267" s="84"/>
      <c r="R1267" s="89"/>
      <c r="S1267" s="84"/>
      <c r="T1267" s="125"/>
      <c r="U1267" s="272"/>
    </row>
    <row r="1268" spans="1:21">
      <c r="A1268" s="272"/>
      <c r="B1268" s="84"/>
      <c r="C1268" s="85"/>
      <c r="D1268" s="86"/>
      <c r="E1268" s="84"/>
      <c r="F1268" s="87"/>
      <c r="G1268" s="87"/>
      <c r="H1268" s="87"/>
      <c r="I1268" s="87"/>
      <c r="J1268" s="87"/>
      <c r="K1268" s="87"/>
      <c r="L1268" s="87"/>
      <c r="M1268" s="88"/>
      <c r="N1268" s="211"/>
      <c r="O1268" s="220"/>
      <c r="P1268" s="221"/>
      <c r="Q1268" s="84"/>
      <c r="R1268" s="89"/>
      <c r="S1268" s="84"/>
      <c r="T1268" s="125"/>
      <c r="U1268" s="272"/>
    </row>
    <row r="1269" spans="1:21">
      <c r="A1269" s="272"/>
      <c r="B1269" s="84"/>
      <c r="C1269" s="85"/>
      <c r="D1269" s="86"/>
      <c r="E1269" s="84"/>
      <c r="F1269" s="87"/>
      <c r="G1269" s="87"/>
      <c r="H1269" s="87"/>
      <c r="I1269" s="87"/>
      <c r="J1269" s="87"/>
      <c r="K1269" s="87"/>
      <c r="L1269" s="87"/>
      <c r="M1269" s="88"/>
      <c r="N1269" s="211"/>
      <c r="O1269" s="220"/>
      <c r="P1269" s="221"/>
      <c r="Q1269" s="84"/>
      <c r="R1269" s="89"/>
      <c r="S1269" s="84"/>
      <c r="T1269" s="125"/>
      <c r="U1269" s="272"/>
    </row>
    <row r="1270" spans="1:21">
      <c r="A1270" s="272"/>
      <c r="B1270" s="84"/>
      <c r="C1270" s="85"/>
      <c r="D1270" s="86"/>
      <c r="E1270" s="84"/>
      <c r="F1270" s="87"/>
      <c r="G1270" s="87"/>
      <c r="H1270" s="87"/>
      <c r="I1270" s="87"/>
      <c r="J1270" s="87"/>
      <c r="K1270" s="87"/>
      <c r="L1270" s="87"/>
      <c r="M1270" s="88"/>
      <c r="N1270" s="211"/>
      <c r="O1270" s="220"/>
      <c r="P1270" s="221"/>
      <c r="Q1270" s="84"/>
      <c r="R1270" s="89"/>
      <c r="S1270" s="84"/>
      <c r="T1270" s="125"/>
      <c r="U1270" s="272"/>
    </row>
    <row r="1271" spans="1:21">
      <c r="A1271" s="272"/>
      <c r="B1271" s="84"/>
      <c r="C1271" s="85"/>
      <c r="D1271" s="86"/>
      <c r="E1271" s="84"/>
      <c r="F1271" s="87"/>
      <c r="G1271" s="87"/>
      <c r="H1271" s="87"/>
      <c r="I1271" s="87"/>
      <c r="J1271" s="87"/>
      <c r="K1271" s="87"/>
      <c r="L1271" s="87"/>
      <c r="M1271" s="88"/>
      <c r="N1271" s="211"/>
      <c r="O1271" s="220"/>
      <c r="P1271" s="221"/>
      <c r="Q1271" s="84"/>
      <c r="R1271" s="89"/>
      <c r="S1271" s="84"/>
      <c r="T1271" s="125"/>
      <c r="U1271" s="272"/>
    </row>
    <row r="1272" spans="1:21">
      <c r="A1272" s="272"/>
      <c r="B1272" s="84"/>
      <c r="C1272" s="85"/>
      <c r="D1272" s="86"/>
      <c r="E1272" s="84"/>
      <c r="F1272" s="87"/>
      <c r="G1272" s="87"/>
      <c r="H1272" s="87"/>
      <c r="I1272" s="87"/>
      <c r="J1272" s="87"/>
      <c r="K1272" s="87"/>
      <c r="L1272" s="87"/>
      <c r="M1272" s="88"/>
      <c r="N1272" s="211"/>
      <c r="O1272" s="220"/>
      <c r="P1272" s="221"/>
      <c r="Q1272" s="84"/>
      <c r="R1272" s="89"/>
      <c r="S1272" s="84"/>
      <c r="T1272" s="125"/>
      <c r="U1272" s="272"/>
    </row>
    <row r="1273" spans="1:21">
      <c r="A1273" s="272"/>
      <c r="B1273" s="84"/>
      <c r="C1273" s="85"/>
      <c r="D1273" s="86"/>
      <c r="E1273" s="84"/>
      <c r="F1273" s="87"/>
      <c r="G1273" s="87"/>
      <c r="H1273" s="87"/>
      <c r="I1273" s="87"/>
      <c r="J1273" s="87"/>
      <c r="K1273" s="87"/>
      <c r="L1273" s="87"/>
      <c r="M1273" s="88"/>
      <c r="N1273" s="211"/>
      <c r="O1273" s="220"/>
      <c r="P1273" s="221"/>
      <c r="Q1273" s="84"/>
      <c r="R1273" s="89"/>
      <c r="S1273" s="84"/>
      <c r="T1273" s="125"/>
      <c r="U1273" s="272"/>
    </row>
    <row r="1274" spans="1:21">
      <c r="A1274" s="272"/>
      <c r="B1274" s="84"/>
      <c r="C1274" s="85"/>
      <c r="D1274" s="86"/>
      <c r="E1274" s="84"/>
      <c r="F1274" s="87"/>
      <c r="G1274" s="87"/>
      <c r="H1274" s="87"/>
      <c r="I1274" s="87"/>
      <c r="J1274" s="87"/>
      <c r="K1274" s="87"/>
      <c r="L1274" s="87"/>
      <c r="M1274" s="88"/>
      <c r="N1274" s="211"/>
      <c r="O1274" s="220"/>
      <c r="P1274" s="221"/>
      <c r="Q1274" s="84"/>
      <c r="R1274" s="89"/>
      <c r="S1274" s="84"/>
      <c r="T1274" s="125"/>
      <c r="U1274" s="272"/>
    </row>
    <row r="1275" spans="1:21">
      <c r="A1275" s="272"/>
      <c r="B1275" s="84"/>
      <c r="C1275" s="85"/>
      <c r="D1275" s="86"/>
      <c r="E1275" s="84"/>
      <c r="F1275" s="87"/>
      <c r="G1275" s="87"/>
      <c r="H1275" s="87"/>
      <c r="I1275" s="87"/>
      <c r="J1275" s="87"/>
      <c r="K1275" s="87"/>
      <c r="L1275" s="87"/>
      <c r="M1275" s="88"/>
      <c r="N1275" s="211"/>
      <c r="O1275" s="220"/>
      <c r="P1275" s="221"/>
      <c r="Q1275" s="84"/>
      <c r="R1275" s="89"/>
      <c r="S1275" s="84"/>
      <c r="T1275" s="125"/>
      <c r="U1275" s="272"/>
    </row>
    <row r="1276" spans="1:21">
      <c r="A1276" s="272"/>
      <c r="B1276" s="84"/>
      <c r="C1276" s="85"/>
      <c r="D1276" s="86"/>
      <c r="E1276" s="84"/>
      <c r="F1276" s="87"/>
      <c r="G1276" s="87"/>
      <c r="H1276" s="87"/>
      <c r="I1276" s="87"/>
      <c r="J1276" s="87"/>
      <c r="K1276" s="87"/>
      <c r="L1276" s="87"/>
      <c r="M1276" s="88"/>
      <c r="N1276" s="211"/>
      <c r="O1276" s="220"/>
      <c r="P1276" s="221"/>
      <c r="Q1276" s="84"/>
      <c r="R1276" s="89"/>
      <c r="S1276" s="84"/>
      <c r="T1276" s="125"/>
      <c r="U1276" s="272"/>
    </row>
    <row r="1277" spans="1:21">
      <c r="A1277" s="272"/>
      <c r="B1277" s="84"/>
      <c r="C1277" s="85"/>
      <c r="D1277" s="86"/>
      <c r="E1277" s="84"/>
      <c r="F1277" s="87"/>
      <c r="G1277" s="87"/>
      <c r="H1277" s="87"/>
      <c r="I1277" s="87"/>
      <c r="J1277" s="87"/>
      <c r="K1277" s="87"/>
      <c r="L1277" s="87"/>
      <c r="M1277" s="88"/>
      <c r="N1277" s="211"/>
      <c r="O1277" s="220"/>
      <c r="P1277" s="221"/>
      <c r="Q1277" s="84"/>
      <c r="R1277" s="89"/>
      <c r="S1277" s="84"/>
      <c r="T1277" s="125"/>
      <c r="U1277" s="272"/>
    </row>
    <row r="1278" spans="1:21">
      <c r="A1278" s="272"/>
      <c r="B1278" s="84"/>
      <c r="C1278" s="85"/>
      <c r="D1278" s="86"/>
      <c r="E1278" s="84"/>
      <c r="F1278" s="87"/>
      <c r="G1278" s="87"/>
      <c r="H1278" s="87"/>
      <c r="I1278" s="87"/>
      <c r="J1278" s="87"/>
      <c r="K1278" s="87"/>
      <c r="L1278" s="87"/>
      <c r="M1278" s="88"/>
      <c r="N1278" s="211"/>
      <c r="O1278" s="220"/>
      <c r="P1278" s="221"/>
      <c r="Q1278" s="84"/>
      <c r="R1278" s="89"/>
      <c r="S1278" s="84"/>
      <c r="T1278" s="125"/>
      <c r="U1278" s="272"/>
    </row>
    <row r="1279" spans="1:21">
      <c r="A1279" s="272"/>
      <c r="B1279" s="84"/>
      <c r="C1279" s="85"/>
      <c r="D1279" s="86"/>
      <c r="E1279" s="84"/>
      <c r="F1279" s="87"/>
      <c r="G1279" s="87"/>
      <c r="H1279" s="87"/>
      <c r="I1279" s="87"/>
      <c r="J1279" s="87"/>
      <c r="K1279" s="87"/>
      <c r="L1279" s="87"/>
      <c r="M1279" s="88"/>
      <c r="N1279" s="211"/>
      <c r="O1279" s="220"/>
      <c r="P1279" s="221"/>
      <c r="Q1279" s="84"/>
      <c r="R1279" s="89"/>
      <c r="S1279" s="84"/>
      <c r="T1279" s="125"/>
      <c r="U1279" s="272"/>
    </row>
    <row r="1280" spans="1:21">
      <c r="A1280" s="272"/>
      <c r="B1280" s="84"/>
      <c r="C1280" s="85"/>
      <c r="D1280" s="86"/>
      <c r="E1280" s="84"/>
      <c r="F1280" s="87"/>
      <c r="G1280" s="87"/>
      <c r="H1280" s="87"/>
      <c r="I1280" s="87"/>
      <c r="J1280" s="87"/>
      <c r="K1280" s="87"/>
      <c r="L1280" s="87"/>
      <c r="M1280" s="88"/>
      <c r="N1280" s="211"/>
      <c r="O1280" s="220"/>
      <c r="P1280" s="221"/>
      <c r="Q1280" s="84"/>
      <c r="R1280" s="89"/>
      <c r="S1280" s="84"/>
      <c r="T1280" s="125"/>
      <c r="U1280" s="272"/>
    </row>
    <row r="1281" spans="1:21">
      <c r="A1281" s="272"/>
      <c r="B1281" s="84"/>
      <c r="C1281" s="85"/>
      <c r="D1281" s="86"/>
      <c r="E1281" s="84"/>
      <c r="F1281" s="87"/>
      <c r="G1281" s="87"/>
      <c r="H1281" s="87"/>
      <c r="I1281" s="87"/>
      <c r="J1281" s="87"/>
      <c r="K1281" s="87"/>
      <c r="L1281" s="87"/>
      <c r="M1281" s="88"/>
      <c r="N1281" s="211"/>
      <c r="O1281" s="220"/>
      <c r="P1281" s="221"/>
      <c r="Q1281" s="84"/>
      <c r="R1281" s="89"/>
      <c r="S1281" s="84"/>
      <c r="T1281" s="125"/>
      <c r="U1281" s="272"/>
    </row>
    <row r="1282" spans="1:21">
      <c r="A1282" s="272"/>
      <c r="B1282" s="84"/>
      <c r="C1282" s="85"/>
      <c r="D1282" s="86"/>
      <c r="E1282" s="84"/>
      <c r="F1282" s="87"/>
      <c r="G1282" s="87"/>
      <c r="H1282" s="87"/>
      <c r="I1282" s="87"/>
      <c r="J1282" s="87"/>
      <c r="K1282" s="87"/>
      <c r="L1282" s="87"/>
      <c r="M1282" s="88"/>
      <c r="N1282" s="211"/>
      <c r="O1282" s="220"/>
      <c r="P1282" s="221"/>
      <c r="Q1282" s="84"/>
      <c r="R1282" s="89"/>
      <c r="S1282" s="84"/>
      <c r="T1282" s="125"/>
      <c r="U1282" s="272"/>
    </row>
    <row r="1283" spans="1:21">
      <c r="A1283" s="272"/>
      <c r="B1283" s="84"/>
      <c r="C1283" s="85"/>
      <c r="D1283" s="86"/>
      <c r="E1283" s="84"/>
      <c r="F1283" s="87"/>
      <c r="G1283" s="87"/>
      <c r="H1283" s="87"/>
      <c r="I1283" s="87"/>
      <c r="J1283" s="87"/>
      <c r="K1283" s="87"/>
      <c r="L1283" s="87"/>
      <c r="M1283" s="88"/>
      <c r="N1283" s="211"/>
      <c r="O1283" s="220"/>
      <c r="P1283" s="221"/>
      <c r="Q1283" s="84"/>
      <c r="R1283" s="89"/>
      <c r="S1283" s="84"/>
      <c r="T1283" s="125"/>
      <c r="U1283" s="272"/>
    </row>
    <row r="1284" spans="1:21">
      <c r="A1284" s="272"/>
      <c r="B1284" s="84"/>
      <c r="C1284" s="85"/>
      <c r="D1284" s="86"/>
      <c r="E1284" s="84"/>
      <c r="F1284" s="87"/>
      <c r="G1284" s="87"/>
      <c r="H1284" s="87"/>
      <c r="I1284" s="87"/>
      <c r="J1284" s="87"/>
      <c r="K1284" s="87"/>
      <c r="L1284" s="87"/>
      <c r="M1284" s="88"/>
      <c r="N1284" s="211"/>
      <c r="O1284" s="220"/>
      <c r="P1284" s="221"/>
      <c r="Q1284" s="84"/>
      <c r="R1284" s="89"/>
      <c r="S1284" s="84"/>
      <c r="T1284" s="125"/>
      <c r="U1284" s="272"/>
    </row>
    <row r="1285" spans="1:21">
      <c r="A1285" s="272"/>
      <c r="B1285" s="84"/>
      <c r="C1285" s="85"/>
      <c r="D1285" s="86"/>
      <c r="E1285" s="84"/>
      <c r="F1285" s="87"/>
      <c r="G1285" s="87"/>
      <c r="H1285" s="87"/>
      <c r="I1285" s="87"/>
      <c r="J1285" s="87"/>
      <c r="K1285" s="87"/>
      <c r="L1285" s="87"/>
      <c r="M1285" s="88"/>
      <c r="N1285" s="211"/>
      <c r="O1285" s="220"/>
      <c r="P1285" s="221"/>
      <c r="Q1285" s="84"/>
      <c r="R1285" s="89"/>
      <c r="S1285" s="84"/>
      <c r="T1285" s="125"/>
      <c r="U1285" s="272"/>
    </row>
    <row r="1286" spans="1:21">
      <c r="A1286" s="272"/>
      <c r="B1286" s="84"/>
      <c r="C1286" s="85"/>
      <c r="D1286" s="86"/>
      <c r="E1286" s="84"/>
      <c r="F1286" s="87"/>
      <c r="G1286" s="87"/>
      <c r="H1286" s="87"/>
      <c r="I1286" s="87"/>
      <c r="J1286" s="87"/>
      <c r="K1286" s="87"/>
      <c r="L1286" s="87"/>
      <c r="M1286" s="88"/>
      <c r="N1286" s="211"/>
      <c r="O1286" s="220"/>
      <c r="P1286" s="221"/>
      <c r="Q1286" s="84"/>
      <c r="R1286" s="89"/>
      <c r="S1286" s="84"/>
      <c r="T1286" s="125"/>
      <c r="U1286" s="272"/>
    </row>
    <row r="1287" spans="1:21">
      <c r="A1287" s="272"/>
      <c r="B1287" s="84"/>
      <c r="C1287" s="85"/>
      <c r="D1287" s="86"/>
      <c r="E1287" s="84"/>
      <c r="F1287" s="87"/>
      <c r="G1287" s="87"/>
      <c r="H1287" s="87"/>
      <c r="I1287" s="87"/>
      <c r="J1287" s="87"/>
      <c r="K1287" s="87"/>
      <c r="L1287" s="87"/>
      <c r="M1287" s="88"/>
      <c r="N1287" s="211"/>
      <c r="O1287" s="220"/>
      <c r="P1287" s="221"/>
      <c r="Q1287" s="84"/>
      <c r="R1287" s="89"/>
      <c r="S1287" s="84"/>
      <c r="T1287" s="125"/>
      <c r="U1287" s="272"/>
    </row>
    <row r="1288" spans="1:21">
      <c r="A1288" s="272"/>
      <c r="B1288" s="84"/>
      <c r="C1288" s="85"/>
      <c r="D1288" s="86"/>
      <c r="E1288" s="84"/>
      <c r="F1288" s="87"/>
      <c r="G1288" s="87"/>
      <c r="H1288" s="87"/>
      <c r="I1288" s="87"/>
      <c r="J1288" s="87"/>
      <c r="K1288" s="87"/>
      <c r="L1288" s="87"/>
      <c r="M1288" s="88"/>
      <c r="N1288" s="211"/>
      <c r="O1288" s="220"/>
      <c r="P1288" s="221"/>
      <c r="Q1288" s="84"/>
      <c r="R1288" s="89"/>
      <c r="S1288" s="84"/>
      <c r="T1288" s="125"/>
      <c r="U1288" s="272"/>
    </row>
    <row r="1289" spans="1:21">
      <c r="A1289" s="272"/>
      <c r="B1289" s="84"/>
      <c r="C1289" s="85"/>
      <c r="D1289" s="86"/>
      <c r="E1289" s="84"/>
      <c r="F1289" s="87"/>
      <c r="G1289" s="87"/>
      <c r="H1289" s="87"/>
      <c r="I1289" s="87"/>
      <c r="J1289" s="87"/>
      <c r="K1289" s="87"/>
      <c r="L1289" s="87"/>
      <c r="M1289" s="88"/>
      <c r="N1289" s="211"/>
      <c r="O1289" s="220"/>
      <c r="P1289" s="221"/>
      <c r="Q1289" s="84"/>
      <c r="R1289" s="89"/>
      <c r="S1289" s="84"/>
      <c r="T1289" s="125"/>
      <c r="U1289" s="272"/>
    </row>
    <row r="1290" spans="1:21">
      <c r="A1290" s="272"/>
      <c r="B1290" s="84"/>
      <c r="C1290" s="85"/>
      <c r="D1290" s="86"/>
      <c r="E1290" s="84"/>
      <c r="F1290" s="87"/>
      <c r="G1290" s="87"/>
      <c r="H1290" s="87"/>
      <c r="I1290" s="87"/>
      <c r="J1290" s="87"/>
      <c r="K1290" s="87"/>
      <c r="L1290" s="87"/>
      <c r="M1290" s="88"/>
      <c r="N1290" s="211"/>
      <c r="O1290" s="220"/>
      <c r="P1290" s="221"/>
      <c r="Q1290" s="84"/>
      <c r="R1290" s="89"/>
      <c r="S1290" s="84"/>
      <c r="T1290" s="125"/>
      <c r="U1290" s="272"/>
    </row>
    <row r="1291" spans="1:21">
      <c r="A1291" s="272"/>
      <c r="B1291" s="84"/>
      <c r="C1291" s="85"/>
      <c r="D1291" s="86"/>
      <c r="E1291" s="84"/>
      <c r="F1291" s="87"/>
      <c r="G1291" s="87"/>
      <c r="H1291" s="87"/>
      <c r="I1291" s="87"/>
      <c r="J1291" s="87"/>
      <c r="K1291" s="87"/>
      <c r="L1291" s="87"/>
      <c r="M1291" s="88"/>
      <c r="N1291" s="211"/>
      <c r="O1291" s="220"/>
      <c r="P1291" s="221"/>
      <c r="Q1291" s="84"/>
      <c r="R1291" s="89"/>
      <c r="S1291" s="84"/>
      <c r="T1291" s="125"/>
      <c r="U1291" s="272"/>
    </row>
    <row r="1292" spans="1:21">
      <c r="A1292" s="272"/>
      <c r="B1292" s="84"/>
      <c r="C1292" s="85"/>
      <c r="D1292" s="86"/>
      <c r="E1292" s="84"/>
      <c r="F1292" s="87"/>
      <c r="G1292" s="87"/>
      <c r="H1292" s="87"/>
      <c r="I1292" s="87"/>
      <c r="J1292" s="87"/>
      <c r="K1292" s="87"/>
      <c r="L1292" s="87"/>
      <c r="M1292" s="88"/>
      <c r="N1292" s="211"/>
      <c r="O1292" s="220"/>
      <c r="P1292" s="221"/>
      <c r="Q1292" s="84"/>
      <c r="R1292" s="89"/>
      <c r="S1292" s="84"/>
      <c r="T1292" s="125"/>
      <c r="U1292" s="272"/>
    </row>
    <row r="1293" spans="1:21">
      <c r="A1293" s="272"/>
      <c r="B1293" s="84"/>
      <c r="C1293" s="85"/>
      <c r="D1293" s="86"/>
      <c r="E1293" s="84"/>
      <c r="F1293" s="87"/>
      <c r="G1293" s="87"/>
      <c r="H1293" s="87"/>
      <c r="I1293" s="87"/>
      <c r="J1293" s="87"/>
      <c r="K1293" s="87"/>
      <c r="L1293" s="87"/>
      <c r="M1293" s="88"/>
      <c r="N1293" s="211"/>
      <c r="O1293" s="220"/>
      <c r="P1293" s="221"/>
      <c r="Q1293" s="84"/>
      <c r="R1293" s="89"/>
      <c r="S1293" s="84"/>
      <c r="T1293" s="125"/>
      <c r="U1293" s="272"/>
    </row>
    <row r="1294" spans="1:21">
      <c r="A1294" s="272"/>
      <c r="B1294" s="84"/>
      <c r="C1294" s="85"/>
      <c r="D1294" s="86"/>
      <c r="E1294" s="84"/>
      <c r="F1294" s="87"/>
      <c r="G1294" s="87"/>
      <c r="H1294" s="87"/>
      <c r="I1294" s="87"/>
      <c r="J1294" s="87"/>
      <c r="K1294" s="87"/>
      <c r="L1294" s="87"/>
      <c r="M1294" s="88"/>
      <c r="N1294" s="211"/>
      <c r="O1294" s="220"/>
      <c r="P1294" s="221"/>
      <c r="Q1294" s="84"/>
      <c r="R1294" s="89"/>
      <c r="S1294" s="84"/>
      <c r="T1294" s="125"/>
      <c r="U1294" s="272"/>
    </row>
    <row r="1295" spans="1:21">
      <c r="A1295" s="272"/>
      <c r="B1295" s="84"/>
      <c r="C1295" s="85"/>
      <c r="D1295" s="86"/>
      <c r="E1295" s="84"/>
      <c r="F1295" s="87"/>
      <c r="G1295" s="87"/>
      <c r="H1295" s="87"/>
      <c r="I1295" s="87"/>
      <c r="J1295" s="87"/>
      <c r="K1295" s="87"/>
      <c r="L1295" s="87"/>
      <c r="M1295" s="88"/>
      <c r="N1295" s="211"/>
      <c r="O1295" s="220"/>
      <c r="P1295" s="221"/>
      <c r="Q1295" s="84"/>
      <c r="R1295" s="89"/>
      <c r="S1295" s="84"/>
      <c r="T1295" s="125"/>
      <c r="U1295" s="272"/>
    </row>
    <row r="1296" spans="1:21">
      <c r="A1296" s="272"/>
      <c r="B1296" s="84"/>
      <c r="C1296" s="85"/>
      <c r="D1296" s="86"/>
      <c r="E1296" s="84"/>
      <c r="F1296" s="87"/>
      <c r="G1296" s="87"/>
      <c r="H1296" s="87"/>
      <c r="I1296" s="87"/>
      <c r="J1296" s="87"/>
      <c r="K1296" s="87"/>
      <c r="L1296" s="87"/>
      <c r="M1296" s="88"/>
      <c r="N1296" s="211"/>
      <c r="O1296" s="220"/>
      <c r="P1296" s="221"/>
      <c r="Q1296" s="84"/>
      <c r="R1296" s="89"/>
      <c r="S1296" s="84"/>
      <c r="T1296" s="125"/>
      <c r="U1296" s="272"/>
    </row>
    <row r="1297" spans="1:21">
      <c r="A1297" s="272"/>
      <c r="B1297" s="84"/>
      <c r="C1297" s="85"/>
      <c r="D1297" s="86"/>
      <c r="E1297" s="84"/>
      <c r="F1297" s="87"/>
      <c r="G1297" s="87"/>
      <c r="H1297" s="87"/>
      <c r="I1297" s="87"/>
      <c r="J1297" s="87"/>
      <c r="K1297" s="87"/>
      <c r="L1297" s="87"/>
      <c r="M1297" s="88"/>
      <c r="N1297" s="211"/>
      <c r="O1297" s="220"/>
      <c r="P1297" s="221"/>
      <c r="Q1297" s="84"/>
      <c r="R1297" s="89"/>
      <c r="S1297" s="84"/>
      <c r="T1297" s="125"/>
      <c r="U1297" s="272"/>
    </row>
    <row r="1298" spans="1:21">
      <c r="A1298" s="272"/>
      <c r="B1298" s="84"/>
      <c r="C1298" s="85"/>
      <c r="D1298" s="86"/>
      <c r="E1298" s="84"/>
      <c r="F1298" s="87"/>
      <c r="G1298" s="87"/>
      <c r="H1298" s="87"/>
      <c r="I1298" s="87"/>
      <c r="J1298" s="87"/>
      <c r="K1298" s="87"/>
      <c r="L1298" s="87"/>
      <c r="M1298" s="88"/>
      <c r="N1298" s="211"/>
      <c r="O1298" s="220"/>
      <c r="P1298" s="221"/>
      <c r="Q1298" s="84"/>
      <c r="R1298" s="89"/>
      <c r="S1298" s="84"/>
      <c r="T1298" s="125"/>
      <c r="U1298" s="272"/>
    </row>
    <row r="1299" spans="1:21">
      <c r="A1299" s="272"/>
      <c r="B1299" s="84"/>
      <c r="C1299" s="85"/>
      <c r="D1299" s="86"/>
      <c r="E1299" s="84"/>
      <c r="F1299" s="87"/>
      <c r="G1299" s="87"/>
      <c r="H1299" s="87"/>
      <c r="I1299" s="87"/>
      <c r="J1299" s="87"/>
      <c r="K1299" s="87"/>
      <c r="L1299" s="87"/>
      <c r="M1299" s="88"/>
      <c r="N1299" s="211"/>
      <c r="O1299" s="220"/>
      <c r="P1299" s="221"/>
      <c r="Q1299" s="84"/>
      <c r="R1299" s="89"/>
      <c r="S1299" s="84"/>
      <c r="T1299" s="125"/>
      <c r="U1299" s="272"/>
    </row>
    <row r="1300" spans="1:21">
      <c r="A1300" s="272"/>
      <c r="B1300" s="84"/>
      <c r="C1300" s="85"/>
      <c r="D1300" s="86"/>
      <c r="E1300" s="84"/>
      <c r="F1300" s="87"/>
      <c r="G1300" s="87"/>
      <c r="H1300" s="87"/>
      <c r="I1300" s="87"/>
      <c r="J1300" s="87"/>
      <c r="K1300" s="87"/>
      <c r="L1300" s="87"/>
      <c r="M1300" s="88"/>
      <c r="N1300" s="211"/>
      <c r="O1300" s="220"/>
      <c r="P1300" s="221"/>
      <c r="Q1300" s="84"/>
      <c r="R1300" s="89"/>
      <c r="S1300" s="84"/>
      <c r="T1300" s="125"/>
      <c r="U1300" s="272"/>
    </row>
    <row r="1301" spans="1:21">
      <c r="A1301" s="272"/>
      <c r="B1301" s="84"/>
      <c r="C1301" s="85"/>
      <c r="D1301" s="86"/>
      <c r="E1301" s="84"/>
      <c r="F1301" s="87"/>
      <c r="G1301" s="87"/>
      <c r="H1301" s="87"/>
      <c r="I1301" s="87"/>
      <c r="J1301" s="87"/>
      <c r="K1301" s="87"/>
      <c r="L1301" s="87"/>
      <c r="M1301" s="88"/>
      <c r="N1301" s="211"/>
      <c r="O1301" s="220"/>
      <c r="P1301" s="221"/>
      <c r="Q1301" s="84"/>
      <c r="R1301" s="89"/>
      <c r="S1301" s="84"/>
      <c r="T1301" s="125"/>
      <c r="U1301" s="272"/>
    </row>
    <row r="1302" spans="1:21">
      <c r="A1302" s="272"/>
      <c r="B1302" s="84"/>
      <c r="C1302" s="85"/>
      <c r="D1302" s="86"/>
      <c r="E1302" s="84"/>
      <c r="F1302" s="87"/>
      <c r="G1302" s="87"/>
      <c r="H1302" s="87"/>
      <c r="I1302" s="87"/>
      <c r="J1302" s="87"/>
      <c r="K1302" s="87"/>
      <c r="L1302" s="87"/>
      <c r="M1302" s="88"/>
      <c r="N1302" s="211"/>
      <c r="O1302" s="220"/>
      <c r="P1302" s="221"/>
      <c r="Q1302" s="84"/>
      <c r="R1302" s="89"/>
      <c r="S1302" s="84"/>
      <c r="T1302" s="125"/>
      <c r="U1302" s="272"/>
    </row>
    <row r="1303" spans="1:21">
      <c r="A1303" s="272"/>
      <c r="B1303" s="84"/>
      <c r="C1303" s="85"/>
      <c r="D1303" s="86"/>
      <c r="E1303" s="84"/>
      <c r="F1303" s="87"/>
      <c r="G1303" s="87"/>
      <c r="H1303" s="87"/>
      <c r="I1303" s="87"/>
      <c r="J1303" s="87"/>
      <c r="K1303" s="87"/>
      <c r="L1303" s="87"/>
      <c r="M1303" s="88"/>
      <c r="N1303" s="211"/>
      <c r="O1303" s="220"/>
      <c r="P1303" s="221"/>
      <c r="Q1303" s="84"/>
      <c r="R1303" s="89"/>
      <c r="S1303" s="84"/>
      <c r="T1303" s="125"/>
      <c r="U1303" s="272"/>
    </row>
    <row r="1304" spans="1:21">
      <c r="A1304" s="272"/>
      <c r="B1304" s="84"/>
      <c r="C1304" s="85"/>
      <c r="D1304" s="86"/>
      <c r="E1304" s="84"/>
      <c r="F1304" s="87"/>
      <c r="G1304" s="87"/>
      <c r="H1304" s="87"/>
      <c r="I1304" s="87"/>
      <c r="J1304" s="87"/>
      <c r="K1304" s="87"/>
      <c r="L1304" s="87"/>
      <c r="M1304" s="88"/>
      <c r="N1304" s="211"/>
      <c r="O1304" s="220"/>
      <c r="P1304" s="221"/>
      <c r="Q1304" s="84"/>
      <c r="R1304" s="89"/>
      <c r="S1304" s="84"/>
      <c r="T1304" s="125"/>
      <c r="U1304" s="272"/>
    </row>
    <row r="1305" spans="1:21">
      <c r="A1305" s="272"/>
      <c r="B1305" s="84"/>
      <c r="C1305" s="85"/>
      <c r="D1305" s="86"/>
      <c r="E1305" s="84"/>
      <c r="F1305" s="87"/>
      <c r="G1305" s="87"/>
      <c r="H1305" s="87"/>
      <c r="I1305" s="87"/>
      <c r="J1305" s="87"/>
      <c r="K1305" s="87"/>
      <c r="L1305" s="87"/>
      <c r="M1305" s="88"/>
      <c r="N1305" s="211"/>
      <c r="O1305" s="220"/>
      <c r="P1305" s="221"/>
      <c r="Q1305" s="84"/>
      <c r="R1305" s="89"/>
      <c r="S1305" s="84"/>
      <c r="T1305" s="125"/>
      <c r="U1305" s="272"/>
    </row>
    <row r="1306" spans="1:21">
      <c r="A1306" s="272"/>
      <c r="B1306" s="84"/>
      <c r="C1306" s="85"/>
      <c r="D1306" s="86"/>
      <c r="E1306" s="84"/>
      <c r="F1306" s="87"/>
      <c r="G1306" s="87"/>
      <c r="H1306" s="87"/>
      <c r="I1306" s="87"/>
      <c r="J1306" s="87"/>
      <c r="K1306" s="87"/>
      <c r="L1306" s="87"/>
      <c r="M1306" s="88"/>
      <c r="N1306" s="211"/>
      <c r="O1306" s="220"/>
      <c r="P1306" s="221"/>
      <c r="Q1306" s="84"/>
      <c r="R1306" s="89"/>
      <c r="S1306" s="84"/>
      <c r="T1306" s="125"/>
      <c r="U1306" s="272"/>
    </row>
    <row r="1307" spans="1:21">
      <c r="A1307" s="272"/>
      <c r="B1307" s="84"/>
      <c r="C1307" s="85"/>
      <c r="D1307" s="86"/>
      <c r="E1307" s="84"/>
      <c r="F1307" s="87"/>
      <c r="G1307" s="87"/>
      <c r="H1307" s="87"/>
      <c r="I1307" s="87"/>
      <c r="J1307" s="87"/>
      <c r="K1307" s="87"/>
      <c r="L1307" s="87"/>
      <c r="M1307" s="88"/>
      <c r="N1307" s="211"/>
      <c r="O1307" s="220"/>
      <c r="P1307" s="221"/>
      <c r="Q1307" s="84"/>
      <c r="R1307" s="89"/>
      <c r="S1307" s="84"/>
      <c r="T1307" s="125"/>
      <c r="U1307" s="272"/>
    </row>
    <row r="1308" spans="1:21">
      <c r="A1308" s="272"/>
      <c r="B1308" s="84"/>
      <c r="C1308" s="85"/>
      <c r="D1308" s="86"/>
      <c r="E1308" s="84"/>
      <c r="F1308" s="87"/>
      <c r="G1308" s="87"/>
      <c r="H1308" s="87"/>
      <c r="I1308" s="87"/>
      <c r="J1308" s="87"/>
      <c r="K1308" s="87"/>
      <c r="L1308" s="87"/>
      <c r="M1308" s="88"/>
      <c r="N1308" s="211"/>
      <c r="O1308" s="220"/>
      <c r="P1308" s="221"/>
      <c r="Q1308" s="84"/>
      <c r="R1308" s="89"/>
      <c r="S1308" s="84"/>
      <c r="T1308" s="125"/>
      <c r="U1308" s="272"/>
    </row>
    <row r="1309" spans="1:21">
      <c r="A1309" s="272"/>
      <c r="B1309" s="84"/>
      <c r="C1309" s="85"/>
      <c r="D1309" s="86"/>
      <c r="E1309" s="84"/>
      <c r="F1309" s="87"/>
      <c r="G1309" s="87"/>
      <c r="H1309" s="87"/>
      <c r="I1309" s="87"/>
      <c r="J1309" s="87"/>
      <c r="K1309" s="87"/>
      <c r="L1309" s="87"/>
      <c r="M1309" s="88"/>
      <c r="N1309" s="211"/>
      <c r="O1309" s="220"/>
      <c r="P1309" s="221"/>
      <c r="Q1309" s="84"/>
      <c r="R1309" s="89"/>
      <c r="S1309" s="84"/>
      <c r="T1309" s="125"/>
      <c r="U1309" s="272"/>
    </row>
    <row r="1310" spans="1:21">
      <c r="A1310" s="272"/>
      <c r="B1310" s="84"/>
      <c r="C1310" s="85"/>
      <c r="D1310" s="86"/>
      <c r="E1310" s="84"/>
      <c r="F1310" s="87"/>
      <c r="G1310" s="87"/>
      <c r="H1310" s="87"/>
      <c r="I1310" s="87"/>
      <c r="J1310" s="87"/>
      <c r="K1310" s="87"/>
      <c r="L1310" s="87"/>
      <c r="M1310" s="88"/>
      <c r="N1310" s="211"/>
      <c r="O1310" s="220"/>
      <c r="P1310" s="221"/>
      <c r="Q1310" s="84"/>
      <c r="R1310" s="89"/>
      <c r="S1310" s="84"/>
      <c r="T1310" s="125"/>
      <c r="U1310" s="272"/>
    </row>
    <row r="1311" spans="1:21">
      <c r="A1311" s="272"/>
      <c r="B1311" s="84"/>
      <c r="C1311" s="85"/>
      <c r="D1311" s="86"/>
      <c r="E1311" s="84"/>
      <c r="F1311" s="87"/>
      <c r="G1311" s="87"/>
      <c r="H1311" s="87"/>
      <c r="I1311" s="87"/>
      <c r="J1311" s="87"/>
      <c r="K1311" s="87"/>
      <c r="L1311" s="87"/>
      <c r="M1311" s="88"/>
      <c r="N1311" s="211"/>
      <c r="O1311" s="220"/>
      <c r="P1311" s="221"/>
      <c r="Q1311" s="84"/>
      <c r="R1311" s="89"/>
      <c r="S1311" s="84"/>
      <c r="T1311" s="125"/>
      <c r="U1311" s="272"/>
    </row>
    <row r="1312" spans="1:21">
      <c r="A1312" s="272"/>
      <c r="B1312" s="84"/>
      <c r="C1312" s="85"/>
      <c r="D1312" s="86"/>
      <c r="E1312" s="84"/>
      <c r="F1312" s="87"/>
      <c r="G1312" s="87"/>
      <c r="H1312" s="87"/>
      <c r="I1312" s="87"/>
      <c r="J1312" s="87"/>
      <c r="K1312" s="87"/>
      <c r="L1312" s="87"/>
      <c r="M1312" s="88"/>
      <c r="N1312" s="211"/>
      <c r="O1312" s="220"/>
      <c r="P1312" s="221"/>
      <c r="Q1312" s="84"/>
      <c r="R1312" s="89"/>
      <c r="S1312" s="84"/>
      <c r="T1312" s="125"/>
      <c r="U1312" s="272"/>
    </row>
    <row r="1313" spans="1:21">
      <c r="A1313" s="272"/>
      <c r="B1313" s="84"/>
      <c r="C1313" s="85"/>
      <c r="D1313" s="86"/>
      <c r="E1313" s="84"/>
      <c r="F1313" s="87"/>
      <c r="G1313" s="87"/>
      <c r="H1313" s="87"/>
      <c r="I1313" s="87"/>
      <c r="J1313" s="87"/>
      <c r="K1313" s="87"/>
      <c r="L1313" s="87"/>
      <c r="M1313" s="88"/>
      <c r="N1313" s="211"/>
      <c r="O1313" s="220"/>
      <c r="P1313" s="221"/>
      <c r="Q1313" s="84"/>
      <c r="R1313" s="89"/>
      <c r="S1313" s="84"/>
      <c r="T1313" s="125"/>
      <c r="U1313" s="272"/>
    </row>
    <row r="1314" spans="1:21">
      <c r="A1314" s="272"/>
      <c r="B1314" s="84"/>
      <c r="C1314" s="85"/>
      <c r="D1314" s="86"/>
      <c r="E1314" s="84"/>
      <c r="F1314" s="87"/>
      <c r="G1314" s="87"/>
      <c r="H1314" s="87"/>
      <c r="I1314" s="87"/>
      <c r="J1314" s="87"/>
      <c r="K1314" s="87"/>
      <c r="L1314" s="87"/>
      <c r="M1314" s="88"/>
      <c r="N1314" s="211"/>
      <c r="O1314" s="220"/>
      <c r="P1314" s="221"/>
      <c r="Q1314" s="84"/>
      <c r="R1314" s="89"/>
      <c r="S1314" s="84"/>
      <c r="T1314" s="125"/>
      <c r="U1314" s="272"/>
    </row>
    <row r="1315" spans="1:21">
      <c r="A1315" s="272"/>
      <c r="B1315" s="84"/>
      <c r="C1315" s="85"/>
      <c r="D1315" s="86"/>
      <c r="E1315" s="84"/>
      <c r="F1315" s="87"/>
      <c r="G1315" s="87"/>
      <c r="H1315" s="87"/>
      <c r="I1315" s="87"/>
      <c r="J1315" s="87"/>
      <c r="K1315" s="87"/>
      <c r="L1315" s="87"/>
      <c r="M1315" s="88"/>
      <c r="N1315" s="211"/>
      <c r="O1315" s="220"/>
      <c r="P1315" s="221"/>
      <c r="Q1315" s="84"/>
      <c r="R1315" s="89"/>
      <c r="S1315" s="84"/>
      <c r="T1315" s="125"/>
      <c r="U1315" s="272"/>
    </row>
    <row r="1316" spans="1:21">
      <c r="A1316" s="272"/>
      <c r="B1316" s="84"/>
      <c r="C1316" s="85"/>
      <c r="D1316" s="86"/>
      <c r="E1316" s="84"/>
      <c r="F1316" s="87"/>
      <c r="G1316" s="87"/>
      <c r="H1316" s="87"/>
      <c r="I1316" s="87"/>
      <c r="J1316" s="87"/>
      <c r="K1316" s="87"/>
      <c r="L1316" s="87"/>
      <c r="M1316" s="88"/>
      <c r="N1316" s="211"/>
      <c r="O1316" s="220"/>
      <c r="P1316" s="221"/>
      <c r="Q1316" s="84"/>
      <c r="R1316" s="89"/>
      <c r="S1316" s="84"/>
      <c r="T1316" s="125"/>
      <c r="U1316" s="272"/>
    </row>
    <row r="1317" spans="1:21">
      <c r="A1317" s="272"/>
      <c r="B1317" s="84"/>
      <c r="C1317" s="85"/>
      <c r="D1317" s="86"/>
      <c r="E1317" s="84"/>
      <c r="F1317" s="87"/>
      <c r="G1317" s="87"/>
      <c r="H1317" s="87"/>
      <c r="I1317" s="87"/>
      <c r="J1317" s="87"/>
      <c r="K1317" s="87"/>
      <c r="L1317" s="87"/>
      <c r="M1317" s="88"/>
      <c r="N1317" s="211"/>
      <c r="O1317" s="220"/>
      <c r="P1317" s="221"/>
      <c r="Q1317" s="84"/>
      <c r="R1317" s="89"/>
      <c r="S1317" s="84"/>
      <c r="T1317" s="125"/>
      <c r="U1317" s="272"/>
    </row>
    <row r="1318" spans="1:21">
      <c r="A1318" s="272"/>
      <c r="B1318" s="84"/>
      <c r="C1318" s="85"/>
      <c r="D1318" s="86"/>
      <c r="E1318" s="84"/>
      <c r="F1318" s="87"/>
      <c r="G1318" s="87"/>
      <c r="H1318" s="87"/>
      <c r="I1318" s="87"/>
      <c r="J1318" s="87"/>
      <c r="K1318" s="87"/>
      <c r="L1318" s="87"/>
      <c r="M1318" s="88"/>
      <c r="N1318" s="211"/>
      <c r="O1318" s="220"/>
      <c r="P1318" s="221"/>
      <c r="Q1318" s="84"/>
      <c r="R1318" s="89"/>
      <c r="S1318" s="84"/>
      <c r="T1318" s="125"/>
      <c r="U1318" s="272"/>
    </row>
    <row r="1319" spans="1:21">
      <c r="A1319" s="272"/>
      <c r="B1319" s="84"/>
      <c r="C1319" s="85"/>
      <c r="D1319" s="86"/>
      <c r="E1319" s="84"/>
      <c r="F1319" s="87"/>
      <c r="G1319" s="87"/>
      <c r="H1319" s="87"/>
      <c r="I1319" s="87"/>
      <c r="J1319" s="87"/>
      <c r="K1319" s="87"/>
      <c r="L1319" s="87"/>
      <c r="M1319" s="88"/>
      <c r="N1319" s="211"/>
      <c r="O1319" s="220"/>
      <c r="P1319" s="221"/>
      <c r="Q1319" s="84"/>
      <c r="R1319" s="89"/>
      <c r="S1319" s="84"/>
      <c r="T1319" s="125"/>
      <c r="U1319" s="272"/>
    </row>
    <row r="1320" spans="1:21">
      <c r="A1320" s="272"/>
      <c r="B1320" s="84"/>
      <c r="C1320" s="85"/>
      <c r="D1320" s="86"/>
      <c r="E1320" s="84"/>
      <c r="F1320" s="87"/>
      <c r="G1320" s="87"/>
      <c r="H1320" s="87"/>
      <c r="I1320" s="87"/>
      <c r="J1320" s="87"/>
      <c r="K1320" s="87"/>
      <c r="L1320" s="87"/>
      <c r="M1320" s="88"/>
      <c r="N1320" s="211"/>
      <c r="O1320" s="220"/>
      <c r="P1320" s="221"/>
      <c r="Q1320" s="84"/>
      <c r="R1320" s="89"/>
      <c r="S1320" s="84"/>
      <c r="T1320" s="125"/>
      <c r="U1320" s="272"/>
    </row>
    <row r="1321" spans="1:21">
      <c r="A1321" s="272"/>
      <c r="B1321" s="84"/>
      <c r="C1321" s="85"/>
      <c r="D1321" s="86"/>
      <c r="E1321" s="84"/>
      <c r="F1321" s="87"/>
      <c r="G1321" s="87"/>
      <c r="H1321" s="87"/>
      <c r="I1321" s="87"/>
      <c r="J1321" s="87"/>
      <c r="K1321" s="87"/>
      <c r="L1321" s="87"/>
      <c r="M1321" s="88"/>
      <c r="N1321" s="211"/>
      <c r="O1321" s="220"/>
      <c r="P1321" s="221"/>
      <c r="Q1321" s="84"/>
      <c r="R1321" s="89"/>
      <c r="S1321" s="84"/>
      <c r="T1321" s="125"/>
      <c r="U1321" s="272"/>
    </row>
    <row r="1322" spans="1:21">
      <c r="A1322" s="272"/>
      <c r="B1322" s="84"/>
      <c r="C1322" s="85"/>
      <c r="D1322" s="86"/>
      <c r="E1322" s="84"/>
      <c r="F1322" s="87"/>
      <c r="G1322" s="87"/>
      <c r="H1322" s="87"/>
      <c r="I1322" s="87"/>
      <c r="J1322" s="87"/>
      <c r="K1322" s="87"/>
      <c r="L1322" s="87"/>
      <c r="M1322" s="88"/>
      <c r="N1322" s="211"/>
      <c r="O1322" s="220"/>
      <c r="P1322" s="221"/>
      <c r="Q1322" s="84"/>
      <c r="R1322" s="89"/>
      <c r="S1322" s="84"/>
      <c r="T1322" s="125"/>
      <c r="U1322" s="272"/>
    </row>
    <row r="1323" spans="1:21">
      <c r="A1323" s="272"/>
      <c r="B1323" s="84"/>
      <c r="C1323" s="85"/>
      <c r="D1323" s="86"/>
      <c r="E1323" s="84"/>
      <c r="F1323" s="87"/>
      <c r="G1323" s="87"/>
      <c r="H1323" s="87"/>
      <c r="I1323" s="87"/>
      <c r="J1323" s="87"/>
      <c r="K1323" s="87"/>
      <c r="L1323" s="87"/>
      <c r="M1323" s="88"/>
      <c r="N1323" s="211"/>
      <c r="O1323" s="220"/>
      <c r="P1323" s="221"/>
      <c r="Q1323" s="84"/>
      <c r="R1323" s="89"/>
      <c r="S1323" s="84"/>
      <c r="T1323" s="125"/>
      <c r="U1323" s="272"/>
    </row>
    <row r="1324" spans="1:21">
      <c r="A1324" s="272"/>
      <c r="B1324" s="84"/>
      <c r="C1324" s="85"/>
      <c r="D1324" s="86"/>
      <c r="E1324" s="84"/>
      <c r="F1324" s="87"/>
      <c r="G1324" s="87"/>
      <c r="H1324" s="87"/>
      <c r="I1324" s="87"/>
      <c r="J1324" s="87"/>
      <c r="K1324" s="87"/>
      <c r="L1324" s="87"/>
      <c r="M1324" s="88"/>
      <c r="N1324" s="211"/>
      <c r="O1324" s="220"/>
      <c r="P1324" s="221"/>
      <c r="Q1324" s="84"/>
      <c r="R1324" s="89"/>
      <c r="S1324" s="84"/>
      <c r="T1324" s="125"/>
      <c r="U1324" s="272"/>
    </row>
    <row r="1325" spans="1:21">
      <c r="A1325" s="272"/>
      <c r="B1325" s="84"/>
      <c r="C1325" s="85"/>
      <c r="D1325" s="86"/>
      <c r="E1325" s="84"/>
      <c r="F1325" s="87"/>
      <c r="G1325" s="87"/>
      <c r="H1325" s="87"/>
      <c r="I1325" s="87"/>
      <c r="J1325" s="87"/>
      <c r="K1325" s="87"/>
      <c r="L1325" s="87"/>
      <c r="M1325" s="88"/>
      <c r="N1325" s="211"/>
      <c r="O1325" s="220"/>
      <c r="P1325" s="221"/>
      <c r="Q1325" s="84"/>
      <c r="R1325" s="89"/>
      <c r="S1325" s="84"/>
      <c r="T1325" s="125"/>
      <c r="U1325" s="272"/>
    </row>
    <row r="1326" spans="1:21">
      <c r="A1326" s="272"/>
      <c r="B1326" s="84"/>
      <c r="C1326" s="85"/>
      <c r="D1326" s="86"/>
      <c r="E1326" s="84"/>
      <c r="F1326" s="87"/>
      <c r="G1326" s="87"/>
      <c r="H1326" s="87"/>
      <c r="I1326" s="87"/>
      <c r="J1326" s="87"/>
      <c r="K1326" s="87"/>
      <c r="L1326" s="87"/>
      <c r="M1326" s="88"/>
      <c r="N1326" s="211"/>
      <c r="O1326" s="220"/>
      <c r="P1326" s="221"/>
      <c r="Q1326" s="84"/>
      <c r="R1326" s="89"/>
      <c r="S1326" s="84"/>
      <c r="T1326" s="125"/>
      <c r="U1326" s="272"/>
    </row>
    <row r="1327" spans="1:21">
      <c r="A1327" s="272"/>
      <c r="B1327" s="84"/>
      <c r="C1327" s="85"/>
      <c r="D1327" s="86"/>
      <c r="E1327" s="84"/>
      <c r="F1327" s="87"/>
      <c r="G1327" s="87"/>
      <c r="H1327" s="87"/>
      <c r="I1327" s="87"/>
      <c r="J1327" s="87"/>
      <c r="K1327" s="87"/>
      <c r="L1327" s="87"/>
      <c r="M1327" s="88"/>
      <c r="N1327" s="211"/>
      <c r="O1327" s="220"/>
      <c r="P1327" s="221"/>
      <c r="Q1327" s="84"/>
      <c r="R1327" s="89"/>
      <c r="S1327" s="84"/>
      <c r="T1327" s="125"/>
      <c r="U1327" s="272"/>
    </row>
    <row r="1328" spans="1:21">
      <c r="A1328" s="272"/>
      <c r="B1328" s="84"/>
      <c r="C1328" s="85"/>
      <c r="D1328" s="86"/>
      <c r="E1328" s="84"/>
      <c r="F1328" s="87"/>
      <c r="G1328" s="87"/>
      <c r="H1328" s="87"/>
      <c r="I1328" s="87"/>
      <c r="J1328" s="87"/>
      <c r="K1328" s="87"/>
      <c r="L1328" s="87"/>
      <c r="M1328" s="88"/>
      <c r="N1328" s="211"/>
      <c r="O1328" s="220"/>
      <c r="P1328" s="221"/>
      <c r="Q1328" s="84"/>
      <c r="R1328" s="89"/>
      <c r="S1328" s="84"/>
      <c r="T1328" s="125"/>
      <c r="U1328" s="272"/>
    </row>
    <row r="1329" spans="1:21">
      <c r="A1329" s="272"/>
      <c r="B1329" s="84"/>
      <c r="C1329" s="85"/>
      <c r="D1329" s="86"/>
      <c r="E1329" s="84"/>
      <c r="F1329" s="87"/>
      <c r="G1329" s="87"/>
      <c r="H1329" s="87"/>
      <c r="I1329" s="87"/>
      <c r="J1329" s="87"/>
      <c r="K1329" s="87"/>
      <c r="L1329" s="87"/>
      <c r="M1329" s="88"/>
      <c r="N1329" s="211"/>
      <c r="O1329" s="220"/>
      <c r="P1329" s="221"/>
      <c r="Q1329" s="84"/>
      <c r="R1329" s="89"/>
      <c r="S1329" s="84"/>
      <c r="T1329" s="125"/>
      <c r="U1329" s="272"/>
    </row>
    <row r="1330" spans="1:21">
      <c r="A1330" s="272"/>
      <c r="B1330" s="84"/>
      <c r="C1330" s="85"/>
      <c r="D1330" s="86"/>
      <c r="E1330" s="84"/>
      <c r="F1330" s="87"/>
      <c r="G1330" s="87"/>
      <c r="H1330" s="87"/>
      <c r="I1330" s="87"/>
      <c r="J1330" s="87"/>
      <c r="K1330" s="87"/>
      <c r="L1330" s="87"/>
      <c r="M1330" s="88"/>
      <c r="N1330" s="211"/>
      <c r="O1330" s="220"/>
      <c r="P1330" s="221"/>
      <c r="Q1330" s="84"/>
      <c r="R1330" s="89"/>
      <c r="S1330" s="84"/>
      <c r="T1330" s="125"/>
      <c r="U1330" s="272"/>
    </row>
    <row r="1331" spans="1:21">
      <c r="A1331" s="272"/>
      <c r="B1331" s="84"/>
      <c r="C1331" s="85"/>
      <c r="D1331" s="86"/>
      <c r="E1331" s="84"/>
      <c r="F1331" s="87"/>
      <c r="G1331" s="87"/>
      <c r="H1331" s="87"/>
      <c r="I1331" s="87"/>
      <c r="J1331" s="87"/>
      <c r="K1331" s="87"/>
      <c r="L1331" s="87"/>
      <c r="M1331" s="88"/>
      <c r="N1331" s="211"/>
      <c r="O1331" s="220"/>
      <c r="P1331" s="221"/>
      <c r="Q1331" s="84"/>
      <c r="R1331" s="89"/>
      <c r="S1331" s="84"/>
      <c r="T1331" s="125"/>
      <c r="U1331" s="272"/>
    </row>
    <row r="1332" spans="1:21">
      <c r="A1332" s="272"/>
      <c r="B1332" s="84"/>
      <c r="C1332" s="85"/>
      <c r="D1332" s="86"/>
      <c r="E1332" s="84"/>
      <c r="F1332" s="87"/>
      <c r="G1332" s="87"/>
      <c r="H1332" s="87"/>
      <c r="I1332" s="87"/>
      <c r="J1332" s="87"/>
      <c r="K1332" s="87"/>
      <c r="L1332" s="87"/>
      <c r="M1332" s="88"/>
      <c r="N1332" s="211"/>
      <c r="O1332" s="220"/>
      <c r="P1332" s="221"/>
      <c r="Q1332" s="84"/>
      <c r="R1332" s="89"/>
      <c r="S1332" s="84"/>
      <c r="T1332" s="125"/>
      <c r="U1332" s="272"/>
    </row>
    <row r="1333" spans="1:21">
      <c r="A1333" s="272"/>
      <c r="B1333" s="84"/>
      <c r="C1333" s="85"/>
      <c r="D1333" s="86"/>
      <c r="E1333" s="84"/>
      <c r="F1333" s="87"/>
      <c r="G1333" s="87"/>
      <c r="H1333" s="87"/>
      <c r="I1333" s="87"/>
      <c r="J1333" s="87"/>
      <c r="K1333" s="87"/>
      <c r="L1333" s="87"/>
      <c r="M1333" s="88"/>
      <c r="N1333" s="211"/>
      <c r="O1333" s="220"/>
      <c r="P1333" s="221"/>
      <c r="Q1333" s="84"/>
      <c r="R1333" s="89"/>
      <c r="S1333" s="84"/>
      <c r="T1333" s="125"/>
      <c r="U1333" s="272"/>
    </row>
    <row r="1334" spans="1:21">
      <c r="A1334" s="272"/>
      <c r="B1334" s="84"/>
      <c r="C1334" s="85"/>
      <c r="D1334" s="86"/>
      <c r="E1334" s="84"/>
      <c r="F1334" s="87"/>
      <c r="G1334" s="87"/>
      <c r="H1334" s="87"/>
      <c r="I1334" s="87"/>
      <c r="J1334" s="87"/>
      <c r="K1334" s="87"/>
      <c r="L1334" s="87"/>
      <c r="M1334" s="88"/>
      <c r="N1334" s="211"/>
      <c r="O1334" s="220"/>
      <c r="P1334" s="221"/>
      <c r="Q1334" s="84"/>
      <c r="R1334" s="89"/>
      <c r="S1334" s="84"/>
      <c r="T1334" s="125"/>
      <c r="U1334" s="272"/>
    </row>
    <row r="1335" spans="1:21">
      <c r="A1335" s="272"/>
      <c r="B1335" s="84"/>
      <c r="C1335" s="85"/>
      <c r="D1335" s="86"/>
      <c r="E1335" s="84"/>
      <c r="F1335" s="87"/>
      <c r="G1335" s="87"/>
      <c r="H1335" s="87"/>
      <c r="I1335" s="87"/>
      <c r="J1335" s="87"/>
      <c r="K1335" s="87"/>
      <c r="L1335" s="87"/>
      <c r="M1335" s="88"/>
      <c r="N1335" s="211"/>
      <c r="O1335" s="220"/>
      <c r="P1335" s="221"/>
      <c r="Q1335" s="84"/>
      <c r="R1335" s="89"/>
      <c r="S1335" s="84"/>
      <c r="T1335" s="125"/>
      <c r="U1335" s="272"/>
    </row>
    <row r="1336" spans="1:21">
      <c r="A1336" s="272"/>
      <c r="B1336" s="84"/>
      <c r="C1336" s="85"/>
      <c r="D1336" s="86"/>
      <c r="E1336" s="84"/>
      <c r="F1336" s="87"/>
      <c r="G1336" s="87"/>
      <c r="H1336" s="87"/>
      <c r="I1336" s="87"/>
      <c r="J1336" s="87"/>
      <c r="K1336" s="87"/>
      <c r="L1336" s="87"/>
      <c r="M1336" s="88"/>
      <c r="N1336" s="211"/>
      <c r="O1336" s="220"/>
      <c r="P1336" s="221"/>
      <c r="Q1336" s="84"/>
      <c r="R1336" s="89"/>
      <c r="S1336" s="84"/>
      <c r="T1336" s="125"/>
      <c r="U1336" s="272"/>
    </row>
    <row r="1337" spans="1:21">
      <c r="A1337" s="272"/>
      <c r="B1337" s="84"/>
      <c r="C1337" s="85"/>
      <c r="D1337" s="86"/>
      <c r="E1337" s="84"/>
      <c r="F1337" s="87"/>
      <c r="G1337" s="87"/>
      <c r="H1337" s="87"/>
      <c r="I1337" s="87"/>
      <c r="J1337" s="87"/>
      <c r="K1337" s="87"/>
      <c r="L1337" s="87"/>
      <c r="M1337" s="88"/>
      <c r="N1337" s="211"/>
      <c r="O1337" s="220"/>
      <c r="P1337" s="221"/>
      <c r="Q1337" s="84"/>
      <c r="R1337" s="89"/>
      <c r="S1337" s="84"/>
      <c r="T1337" s="125"/>
      <c r="U1337" s="272"/>
    </row>
    <row r="1338" spans="1:21">
      <c r="A1338" s="272"/>
      <c r="B1338" s="84"/>
      <c r="C1338" s="85"/>
      <c r="D1338" s="86"/>
      <c r="E1338" s="84"/>
      <c r="F1338" s="87"/>
      <c r="G1338" s="87"/>
      <c r="H1338" s="87"/>
      <c r="I1338" s="87"/>
      <c r="J1338" s="87"/>
      <c r="K1338" s="87"/>
      <c r="L1338" s="87"/>
      <c r="M1338" s="88"/>
      <c r="N1338" s="211"/>
      <c r="O1338" s="220"/>
      <c r="P1338" s="221"/>
      <c r="Q1338" s="84"/>
      <c r="R1338" s="89"/>
      <c r="S1338" s="84"/>
      <c r="T1338" s="125"/>
      <c r="U1338" s="272"/>
    </row>
    <row r="1339" spans="1:21">
      <c r="A1339" s="272"/>
      <c r="B1339" s="84"/>
      <c r="C1339" s="85"/>
      <c r="D1339" s="86"/>
      <c r="E1339" s="84"/>
      <c r="F1339" s="87"/>
      <c r="G1339" s="87"/>
      <c r="H1339" s="87"/>
      <c r="I1339" s="87"/>
      <c r="J1339" s="87"/>
      <c r="K1339" s="87"/>
      <c r="L1339" s="87"/>
      <c r="M1339" s="88"/>
      <c r="N1339" s="211"/>
      <c r="O1339" s="220"/>
      <c r="P1339" s="221"/>
      <c r="Q1339" s="84"/>
      <c r="R1339" s="89"/>
      <c r="S1339" s="84"/>
      <c r="T1339" s="125"/>
      <c r="U1339" s="272"/>
    </row>
    <row r="1340" spans="1:21">
      <c r="A1340" s="272"/>
      <c r="B1340" s="84"/>
      <c r="C1340" s="85"/>
      <c r="D1340" s="86"/>
      <c r="E1340" s="84"/>
      <c r="F1340" s="87"/>
      <c r="G1340" s="87"/>
      <c r="H1340" s="87"/>
      <c r="I1340" s="87"/>
      <c r="J1340" s="87"/>
      <c r="K1340" s="87"/>
      <c r="L1340" s="87"/>
      <c r="M1340" s="88"/>
      <c r="N1340" s="211"/>
      <c r="O1340" s="220"/>
      <c r="P1340" s="221"/>
      <c r="Q1340" s="84"/>
      <c r="R1340" s="89"/>
      <c r="S1340" s="84"/>
      <c r="T1340" s="125"/>
      <c r="U1340" s="272"/>
    </row>
    <row r="1341" spans="1:21">
      <c r="A1341" s="272"/>
      <c r="B1341" s="84"/>
      <c r="C1341" s="85"/>
      <c r="D1341" s="86"/>
      <c r="E1341" s="84"/>
      <c r="F1341" s="87"/>
      <c r="G1341" s="87"/>
      <c r="H1341" s="87"/>
      <c r="I1341" s="87"/>
      <c r="J1341" s="87"/>
      <c r="K1341" s="87"/>
      <c r="L1341" s="87"/>
      <c r="M1341" s="88"/>
      <c r="N1341" s="211"/>
      <c r="O1341" s="220"/>
      <c r="P1341" s="221"/>
      <c r="Q1341" s="84"/>
      <c r="R1341" s="89"/>
      <c r="S1341" s="84"/>
      <c r="T1341" s="125"/>
      <c r="U1341" s="272"/>
    </row>
    <row r="1342" spans="1:21">
      <c r="A1342" s="272"/>
      <c r="B1342" s="84"/>
      <c r="C1342" s="85"/>
      <c r="D1342" s="86"/>
      <c r="E1342" s="84"/>
      <c r="F1342" s="87"/>
      <c r="G1342" s="87"/>
      <c r="H1342" s="87"/>
      <c r="I1342" s="87"/>
      <c r="J1342" s="87"/>
      <c r="K1342" s="87"/>
      <c r="L1342" s="87"/>
      <c r="M1342" s="88"/>
      <c r="N1342" s="211"/>
      <c r="O1342" s="220"/>
      <c r="P1342" s="221"/>
      <c r="Q1342" s="84"/>
      <c r="R1342" s="89"/>
      <c r="S1342" s="84"/>
      <c r="T1342" s="125"/>
      <c r="U1342" s="272"/>
    </row>
    <row r="1343" spans="1:21">
      <c r="A1343" s="272"/>
      <c r="B1343" s="84"/>
      <c r="C1343" s="85"/>
      <c r="D1343" s="86"/>
      <c r="E1343" s="84"/>
      <c r="F1343" s="87"/>
      <c r="G1343" s="87"/>
      <c r="H1343" s="87"/>
      <c r="I1343" s="87"/>
      <c r="J1343" s="87"/>
      <c r="K1343" s="87"/>
      <c r="L1343" s="87"/>
      <c r="M1343" s="88"/>
      <c r="N1343" s="211"/>
      <c r="O1343" s="220"/>
      <c r="P1343" s="221"/>
      <c r="Q1343" s="84"/>
      <c r="R1343" s="89"/>
      <c r="S1343" s="84"/>
      <c r="T1343" s="125"/>
      <c r="U1343" s="272"/>
    </row>
    <row r="1344" spans="1:21">
      <c r="A1344" s="272"/>
      <c r="B1344" s="84"/>
      <c r="C1344" s="85"/>
      <c r="D1344" s="86"/>
      <c r="E1344" s="84"/>
      <c r="F1344" s="87"/>
      <c r="G1344" s="87"/>
      <c r="H1344" s="87"/>
      <c r="I1344" s="87"/>
      <c r="J1344" s="87"/>
      <c r="K1344" s="87"/>
      <c r="L1344" s="87"/>
      <c r="M1344" s="88"/>
      <c r="N1344" s="211"/>
      <c r="O1344" s="220"/>
      <c r="P1344" s="221"/>
      <c r="Q1344" s="84"/>
      <c r="R1344" s="89"/>
      <c r="S1344" s="84"/>
      <c r="T1344" s="125"/>
      <c r="U1344" s="272"/>
    </row>
    <row r="1345" spans="1:21">
      <c r="A1345" s="272"/>
      <c r="B1345" s="84"/>
      <c r="C1345" s="85"/>
      <c r="D1345" s="86"/>
      <c r="E1345" s="84"/>
      <c r="F1345" s="87"/>
      <c r="G1345" s="87"/>
      <c r="H1345" s="87"/>
      <c r="I1345" s="87"/>
      <c r="J1345" s="87"/>
      <c r="K1345" s="87"/>
      <c r="L1345" s="87"/>
      <c r="M1345" s="88"/>
      <c r="N1345" s="211"/>
      <c r="O1345" s="220"/>
      <c r="P1345" s="221"/>
      <c r="Q1345" s="84"/>
      <c r="R1345" s="89"/>
      <c r="S1345" s="84"/>
      <c r="T1345" s="125"/>
      <c r="U1345" s="272"/>
    </row>
    <row r="1346" spans="1:21">
      <c r="A1346" s="272"/>
      <c r="B1346" s="84"/>
      <c r="C1346" s="85"/>
      <c r="D1346" s="86"/>
      <c r="E1346" s="84"/>
      <c r="F1346" s="87"/>
      <c r="G1346" s="87"/>
      <c r="H1346" s="87"/>
      <c r="I1346" s="87"/>
      <c r="J1346" s="87"/>
      <c r="K1346" s="87"/>
      <c r="L1346" s="87"/>
      <c r="M1346" s="88"/>
      <c r="N1346" s="211"/>
      <c r="O1346" s="220"/>
      <c r="P1346" s="221"/>
      <c r="Q1346" s="84"/>
      <c r="R1346" s="89"/>
      <c r="S1346" s="84"/>
      <c r="T1346" s="125"/>
      <c r="U1346" s="272"/>
    </row>
    <row r="1347" spans="1:21">
      <c r="A1347" s="272"/>
      <c r="B1347" s="84"/>
      <c r="C1347" s="85"/>
      <c r="D1347" s="86"/>
      <c r="E1347" s="84"/>
      <c r="F1347" s="87"/>
      <c r="G1347" s="87"/>
      <c r="H1347" s="87"/>
      <c r="I1347" s="87"/>
      <c r="J1347" s="87"/>
      <c r="K1347" s="87"/>
      <c r="L1347" s="87"/>
      <c r="M1347" s="88"/>
      <c r="N1347" s="211"/>
      <c r="O1347" s="220"/>
      <c r="P1347" s="221"/>
      <c r="Q1347" s="84"/>
      <c r="R1347" s="89"/>
      <c r="S1347" s="84"/>
      <c r="T1347" s="125"/>
      <c r="U1347" s="272"/>
    </row>
    <row r="1348" spans="1:21">
      <c r="A1348" s="272"/>
      <c r="B1348" s="84"/>
      <c r="C1348" s="85"/>
      <c r="D1348" s="86"/>
      <c r="E1348" s="84"/>
      <c r="F1348" s="87"/>
      <c r="G1348" s="87"/>
      <c r="H1348" s="87"/>
      <c r="I1348" s="87"/>
      <c r="J1348" s="87"/>
      <c r="K1348" s="87"/>
      <c r="L1348" s="87"/>
      <c r="M1348" s="88"/>
      <c r="N1348" s="211"/>
      <c r="O1348" s="220"/>
      <c r="P1348" s="221"/>
      <c r="Q1348" s="84"/>
      <c r="R1348" s="89"/>
      <c r="S1348" s="84"/>
      <c r="T1348" s="125"/>
      <c r="U1348" s="272"/>
    </row>
    <row r="1349" spans="1:21">
      <c r="A1349" s="272"/>
      <c r="B1349" s="84"/>
      <c r="C1349" s="85"/>
      <c r="D1349" s="86"/>
      <c r="E1349" s="84"/>
      <c r="F1349" s="87"/>
      <c r="G1349" s="87"/>
      <c r="H1349" s="87"/>
      <c r="I1349" s="87"/>
      <c r="J1349" s="87"/>
      <c r="K1349" s="87"/>
      <c r="L1349" s="87"/>
      <c r="M1349" s="88"/>
      <c r="N1349" s="211"/>
      <c r="O1349" s="220"/>
      <c r="P1349" s="221"/>
      <c r="Q1349" s="84"/>
      <c r="R1349" s="89"/>
      <c r="S1349" s="84"/>
      <c r="T1349" s="125"/>
      <c r="U1349" s="272"/>
    </row>
    <row r="1350" spans="1:21">
      <c r="A1350" s="272"/>
      <c r="B1350" s="84"/>
      <c r="C1350" s="85"/>
      <c r="D1350" s="86"/>
      <c r="E1350" s="84"/>
      <c r="F1350" s="87"/>
      <c r="G1350" s="87"/>
      <c r="H1350" s="87"/>
      <c r="I1350" s="87"/>
      <c r="J1350" s="87"/>
      <c r="K1350" s="87"/>
      <c r="L1350" s="87"/>
      <c r="M1350" s="88"/>
      <c r="N1350" s="211"/>
      <c r="O1350" s="220"/>
      <c r="P1350" s="221"/>
      <c r="Q1350" s="84"/>
      <c r="R1350" s="89"/>
      <c r="S1350" s="84"/>
      <c r="T1350" s="125"/>
      <c r="U1350" s="272"/>
    </row>
    <row r="1351" spans="1:21">
      <c r="A1351" s="272"/>
      <c r="B1351" s="84"/>
      <c r="C1351" s="85"/>
      <c r="D1351" s="86"/>
      <c r="E1351" s="84"/>
      <c r="F1351" s="87"/>
      <c r="G1351" s="87"/>
      <c r="H1351" s="87"/>
      <c r="I1351" s="87"/>
      <c r="J1351" s="87"/>
      <c r="K1351" s="87"/>
      <c r="L1351" s="87"/>
      <c r="M1351" s="88"/>
      <c r="N1351" s="211"/>
      <c r="O1351" s="220"/>
      <c r="P1351" s="221"/>
      <c r="Q1351" s="84"/>
      <c r="R1351" s="89"/>
      <c r="S1351" s="84"/>
      <c r="T1351" s="125"/>
      <c r="U1351" s="272"/>
    </row>
    <row r="1352" spans="1:21">
      <c r="A1352" s="272"/>
      <c r="B1352" s="84"/>
      <c r="C1352" s="85"/>
      <c r="D1352" s="86"/>
      <c r="E1352" s="84"/>
      <c r="F1352" s="87"/>
      <c r="G1352" s="87"/>
      <c r="H1352" s="87"/>
      <c r="I1352" s="87"/>
      <c r="J1352" s="87"/>
      <c r="K1352" s="87"/>
      <c r="L1352" s="87"/>
      <c r="M1352" s="88"/>
      <c r="N1352" s="211"/>
      <c r="O1352" s="220"/>
      <c r="P1352" s="221"/>
      <c r="Q1352" s="84"/>
      <c r="R1352" s="89"/>
      <c r="S1352" s="84"/>
      <c r="T1352" s="125"/>
      <c r="U1352" s="272"/>
    </row>
    <row r="1353" spans="1:21">
      <c r="A1353" s="272"/>
      <c r="B1353" s="84"/>
      <c r="C1353" s="85"/>
      <c r="D1353" s="86"/>
      <c r="E1353" s="84"/>
      <c r="F1353" s="87"/>
      <c r="G1353" s="87"/>
      <c r="H1353" s="87"/>
      <c r="I1353" s="87"/>
      <c r="J1353" s="87"/>
      <c r="K1353" s="87"/>
      <c r="L1353" s="87"/>
      <c r="M1353" s="88"/>
      <c r="N1353" s="211"/>
      <c r="O1353" s="220"/>
      <c r="P1353" s="221"/>
      <c r="Q1353" s="84"/>
      <c r="R1353" s="89"/>
      <c r="S1353" s="84"/>
      <c r="T1353" s="125"/>
      <c r="U1353" s="272"/>
    </row>
    <row r="1354" spans="1:21">
      <c r="A1354" s="272"/>
      <c r="B1354" s="84"/>
      <c r="C1354" s="85"/>
      <c r="D1354" s="86"/>
      <c r="E1354" s="84"/>
      <c r="F1354" s="87"/>
      <c r="G1354" s="87"/>
      <c r="H1354" s="87"/>
      <c r="I1354" s="87"/>
      <c r="J1354" s="87"/>
      <c r="K1354" s="87"/>
      <c r="L1354" s="87"/>
      <c r="M1354" s="88"/>
      <c r="N1354" s="211"/>
      <c r="O1354" s="220"/>
      <c r="P1354" s="221"/>
      <c r="Q1354" s="84"/>
      <c r="R1354" s="89"/>
      <c r="S1354" s="84"/>
      <c r="T1354" s="125"/>
      <c r="U1354" s="272"/>
    </row>
    <row r="1355" spans="1:21">
      <c r="A1355" s="272"/>
      <c r="B1355" s="84"/>
      <c r="C1355" s="85"/>
      <c r="D1355" s="86"/>
      <c r="E1355" s="84"/>
      <c r="F1355" s="87"/>
      <c r="G1355" s="87"/>
      <c r="H1355" s="87"/>
      <c r="I1355" s="87"/>
      <c r="J1355" s="87"/>
      <c r="K1355" s="87"/>
      <c r="L1355" s="87"/>
      <c r="M1355" s="88"/>
      <c r="N1355" s="211"/>
      <c r="O1355" s="220"/>
      <c r="P1355" s="221"/>
      <c r="Q1355" s="84"/>
      <c r="R1355" s="89"/>
      <c r="S1355" s="84"/>
      <c r="T1355" s="125"/>
      <c r="U1355" s="272"/>
    </row>
    <row r="1356" spans="1:21">
      <c r="A1356" s="272"/>
      <c r="B1356" s="84"/>
      <c r="C1356" s="85"/>
      <c r="D1356" s="86"/>
      <c r="E1356" s="84"/>
      <c r="F1356" s="87"/>
      <c r="G1356" s="87"/>
      <c r="H1356" s="87"/>
      <c r="I1356" s="87"/>
      <c r="J1356" s="87"/>
      <c r="K1356" s="87"/>
      <c r="L1356" s="87"/>
      <c r="M1356" s="88"/>
      <c r="N1356" s="211"/>
      <c r="O1356" s="220"/>
      <c r="P1356" s="221"/>
      <c r="Q1356" s="84"/>
      <c r="R1356" s="89"/>
      <c r="S1356" s="84"/>
      <c r="T1356" s="125"/>
      <c r="U1356" s="272"/>
    </row>
    <row r="1357" spans="1:21">
      <c r="A1357" s="272"/>
      <c r="B1357" s="84"/>
      <c r="C1357" s="85"/>
      <c r="D1357" s="86"/>
      <c r="E1357" s="84"/>
      <c r="F1357" s="87"/>
      <c r="G1357" s="87"/>
      <c r="H1357" s="87"/>
      <c r="I1357" s="87"/>
      <c r="J1357" s="87"/>
      <c r="K1357" s="87"/>
      <c r="L1357" s="87"/>
      <c r="M1357" s="88"/>
      <c r="N1357" s="211"/>
      <c r="O1357" s="220"/>
      <c r="P1357" s="221"/>
      <c r="Q1357" s="84"/>
      <c r="R1357" s="89"/>
      <c r="S1357" s="84"/>
      <c r="T1357" s="125"/>
      <c r="U1357" s="272"/>
    </row>
    <row r="1358" spans="1:21">
      <c r="A1358" s="272"/>
      <c r="B1358" s="84"/>
      <c r="C1358" s="85"/>
      <c r="D1358" s="86"/>
      <c r="E1358" s="84"/>
      <c r="F1358" s="87"/>
      <c r="G1358" s="87"/>
      <c r="H1358" s="87"/>
      <c r="I1358" s="87"/>
      <c r="J1358" s="87"/>
      <c r="K1358" s="87"/>
      <c r="L1358" s="87"/>
      <c r="M1358" s="88"/>
      <c r="N1358" s="211"/>
      <c r="O1358" s="220"/>
      <c r="P1358" s="221"/>
      <c r="Q1358" s="84"/>
      <c r="R1358" s="89"/>
      <c r="S1358" s="84"/>
      <c r="T1358" s="125"/>
      <c r="U1358" s="272"/>
    </row>
    <row r="1359" spans="1:21">
      <c r="A1359" s="272"/>
      <c r="B1359" s="84"/>
      <c r="C1359" s="85"/>
      <c r="D1359" s="86"/>
      <c r="E1359" s="84"/>
      <c r="F1359" s="87"/>
      <c r="G1359" s="87"/>
      <c r="H1359" s="87"/>
      <c r="I1359" s="87"/>
      <c r="J1359" s="87"/>
      <c r="K1359" s="87"/>
      <c r="L1359" s="87"/>
      <c r="M1359" s="88"/>
      <c r="N1359" s="211"/>
      <c r="O1359" s="220"/>
      <c r="P1359" s="221"/>
      <c r="Q1359" s="84"/>
      <c r="R1359" s="89"/>
      <c r="S1359" s="84"/>
      <c r="T1359" s="125"/>
      <c r="U1359" s="272"/>
    </row>
    <row r="1360" spans="1:21">
      <c r="A1360" s="272"/>
      <c r="B1360" s="84"/>
      <c r="C1360" s="85"/>
      <c r="D1360" s="86"/>
      <c r="E1360" s="84"/>
      <c r="F1360" s="87"/>
      <c r="G1360" s="87"/>
      <c r="H1360" s="87"/>
      <c r="I1360" s="87"/>
      <c r="J1360" s="87"/>
      <c r="K1360" s="87"/>
      <c r="L1360" s="87"/>
      <c r="M1360" s="88"/>
      <c r="N1360" s="211"/>
      <c r="O1360" s="220"/>
      <c r="P1360" s="221"/>
      <c r="Q1360" s="84"/>
      <c r="R1360" s="89"/>
      <c r="S1360" s="84"/>
      <c r="T1360" s="125"/>
      <c r="U1360" s="272"/>
    </row>
    <row r="1361" spans="1:21">
      <c r="A1361" s="272"/>
      <c r="B1361" s="84"/>
      <c r="C1361" s="85"/>
      <c r="D1361" s="86"/>
      <c r="E1361" s="84"/>
      <c r="F1361" s="87"/>
      <c r="G1361" s="87"/>
      <c r="H1361" s="87"/>
      <c r="I1361" s="87"/>
      <c r="J1361" s="87"/>
      <c r="K1361" s="87"/>
      <c r="L1361" s="87"/>
      <c r="M1361" s="88"/>
      <c r="N1361" s="211"/>
      <c r="O1361" s="220"/>
      <c r="P1361" s="221"/>
      <c r="Q1361" s="84"/>
      <c r="R1361" s="89"/>
      <c r="S1361" s="84"/>
      <c r="T1361" s="125"/>
      <c r="U1361" s="272"/>
    </row>
    <row r="1362" spans="1:21">
      <c r="A1362" s="272"/>
      <c r="B1362" s="84"/>
      <c r="C1362" s="85"/>
      <c r="D1362" s="86"/>
      <c r="E1362" s="84"/>
      <c r="F1362" s="87"/>
      <c r="G1362" s="87"/>
      <c r="H1362" s="87"/>
      <c r="I1362" s="87"/>
      <c r="J1362" s="87"/>
      <c r="K1362" s="87"/>
      <c r="L1362" s="87"/>
      <c r="M1362" s="88"/>
      <c r="N1362" s="211"/>
      <c r="O1362" s="220"/>
      <c r="P1362" s="221"/>
      <c r="Q1362" s="84"/>
      <c r="R1362" s="89"/>
      <c r="S1362" s="84"/>
      <c r="T1362" s="125"/>
      <c r="U1362" s="272"/>
    </row>
    <row r="1363" spans="1:21">
      <c r="A1363" s="272"/>
      <c r="B1363" s="84"/>
      <c r="C1363" s="85"/>
      <c r="D1363" s="86"/>
      <c r="E1363" s="84"/>
      <c r="F1363" s="87"/>
      <c r="G1363" s="87"/>
      <c r="H1363" s="87"/>
      <c r="I1363" s="87"/>
      <c r="J1363" s="87"/>
      <c r="K1363" s="87"/>
      <c r="L1363" s="87"/>
      <c r="M1363" s="88"/>
      <c r="N1363" s="211"/>
      <c r="O1363" s="220"/>
      <c r="P1363" s="221"/>
      <c r="Q1363" s="84"/>
      <c r="R1363" s="89"/>
      <c r="S1363" s="84"/>
      <c r="T1363" s="125"/>
      <c r="U1363" s="272"/>
    </row>
    <row r="1364" spans="1:21">
      <c r="A1364" s="272"/>
      <c r="B1364" s="84"/>
      <c r="C1364" s="85"/>
      <c r="D1364" s="86"/>
      <c r="E1364" s="84"/>
      <c r="F1364" s="87"/>
      <c r="G1364" s="87"/>
      <c r="H1364" s="87"/>
      <c r="I1364" s="87"/>
      <c r="J1364" s="87"/>
      <c r="K1364" s="87"/>
      <c r="L1364" s="87"/>
      <c r="M1364" s="88"/>
      <c r="N1364" s="211"/>
      <c r="O1364" s="220"/>
      <c r="P1364" s="221"/>
      <c r="Q1364" s="84"/>
      <c r="R1364" s="89"/>
      <c r="S1364" s="84"/>
      <c r="T1364" s="125"/>
      <c r="U1364" s="272"/>
    </row>
    <row r="1365" spans="1:21">
      <c r="A1365" s="272"/>
      <c r="B1365" s="84"/>
      <c r="C1365" s="85"/>
      <c r="D1365" s="86"/>
      <c r="E1365" s="84"/>
      <c r="F1365" s="87"/>
      <c r="G1365" s="87"/>
      <c r="H1365" s="87"/>
      <c r="I1365" s="87"/>
      <c r="J1365" s="87"/>
      <c r="K1365" s="87"/>
      <c r="L1365" s="87"/>
      <c r="M1365" s="88"/>
      <c r="N1365" s="211"/>
      <c r="O1365" s="220"/>
      <c r="P1365" s="221"/>
      <c r="Q1365" s="84"/>
      <c r="R1365" s="89"/>
      <c r="S1365" s="84"/>
      <c r="T1365" s="125"/>
      <c r="U1365" s="272"/>
    </row>
    <row r="1366" spans="1:21">
      <c r="A1366" s="272"/>
      <c r="B1366" s="84"/>
      <c r="C1366" s="85"/>
      <c r="D1366" s="86"/>
      <c r="E1366" s="84"/>
      <c r="F1366" s="87"/>
      <c r="G1366" s="87"/>
      <c r="H1366" s="87"/>
      <c r="I1366" s="87"/>
      <c r="J1366" s="87"/>
      <c r="K1366" s="87"/>
      <c r="L1366" s="87"/>
      <c r="M1366" s="88"/>
      <c r="N1366" s="211"/>
      <c r="O1366" s="220"/>
      <c r="P1366" s="221"/>
      <c r="Q1366" s="84"/>
      <c r="R1366" s="89"/>
      <c r="S1366" s="84"/>
      <c r="T1366" s="125"/>
      <c r="U1366" s="272"/>
    </row>
    <row r="1367" spans="1:21">
      <c r="A1367" s="272"/>
      <c r="B1367" s="84"/>
      <c r="C1367" s="85"/>
      <c r="D1367" s="86"/>
      <c r="E1367" s="84"/>
      <c r="F1367" s="87"/>
      <c r="G1367" s="87"/>
      <c r="H1367" s="87"/>
      <c r="I1367" s="87"/>
      <c r="J1367" s="87"/>
      <c r="K1367" s="87"/>
      <c r="L1367" s="87"/>
      <c r="M1367" s="88"/>
      <c r="N1367" s="211"/>
      <c r="O1367" s="220"/>
      <c r="P1367" s="221"/>
      <c r="Q1367" s="84"/>
      <c r="R1367" s="89"/>
      <c r="S1367" s="84"/>
      <c r="T1367" s="125"/>
      <c r="U1367" s="272"/>
    </row>
    <row r="1368" spans="1:21">
      <c r="A1368" s="272"/>
      <c r="B1368" s="84"/>
      <c r="C1368" s="85"/>
      <c r="D1368" s="86"/>
      <c r="E1368" s="84"/>
      <c r="F1368" s="87"/>
      <c r="G1368" s="87"/>
      <c r="H1368" s="87"/>
      <c r="I1368" s="87"/>
      <c r="J1368" s="87"/>
      <c r="K1368" s="87"/>
      <c r="L1368" s="87"/>
      <c r="M1368" s="88"/>
      <c r="N1368" s="211"/>
      <c r="O1368" s="220"/>
      <c r="P1368" s="221"/>
      <c r="Q1368" s="84"/>
      <c r="R1368" s="89"/>
      <c r="S1368" s="84"/>
      <c r="T1368" s="125"/>
      <c r="U1368" s="272"/>
    </row>
    <row r="1369" spans="1:21">
      <c r="A1369" s="272"/>
      <c r="B1369" s="84"/>
      <c r="C1369" s="85"/>
      <c r="D1369" s="86"/>
      <c r="E1369" s="84"/>
      <c r="F1369" s="87"/>
      <c r="G1369" s="87"/>
      <c r="H1369" s="87"/>
      <c r="I1369" s="87"/>
      <c r="J1369" s="87"/>
      <c r="K1369" s="87"/>
      <c r="L1369" s="87"/>
      <c r="M1369" s="88"/>
      <c r="N1369" s="211"/>
      <c r="O1369" s="220"/>
      <c r="P1369" s="221"/>
      <c r="Q1369" s="84"/>
      <c r="R1369" s="89"/>
      <c r="S1369" s="84"/>
      <c r="T1369" s="125"/>
      <c r="U1369" s="272"/>
    </row>
    <row r="1370" spans="1:21">
      <c r="A1370" s="272"/>
      <c r="B1370" s="84"/>
      <c r="C1370" s="85"/>
      <c r="D1370" s="86"/>
      <c r="E1370" s="84"/>
      <c r="F1370" s="87"/>
      <c r="G1370" s="87"/>
      <c r="H1370" s="87"/>
      <c r="I1370" s="87"/>
      <c r="J1370" s="87"/>
      <c r="K1370" s="87"/>
      <c r="L1370" s="87"/>
      <c r="M1370" s="88"/>
      <c r="N1370" s="211"/>
      <c r="O1370" s="220"/>
      <c r="P1370" s="221"/>
      <c r="Q1370" s="84"/>
      <c r="R1370" s="89"/>
      <c r="S1370" s="84"/>
      <c r="T1370" s="125"/>
      <c r="U1370" s="272"/>
    </row>
    <row r="1371" spans="1:21">
      <c r="A1371" s="272"/>
      <c r="B1371" s="84"/>
      <c r="C1371" s="85"/>
      <c r="D1371" s="86"/>
      <c r="E1371" s="84"/>
      <c r="F1371" s="87"/>
      <c r="G1371" s="87"/>
      <c r="H1371" s="87"/>
      <c r="I1371" s="87"/>
      <c r="J1371" s="87"/>
      <c r="K1371" s="87"/>
      <c r="L1371" s="87"/>
      <c r="M1371" s="88"/>
      <c r="N1371" s="211"/>
      <c r="O1371" s="220"/>
      <c r="P1371" s="221"/>
      <c r="Q1371" s="84"/>
      <c r="R1371" s="89"/>
      <c r="S1371" s="84"/>
      <c r="T1371" s="125"/>
      <c r="U1371" s="272"/>
    </row>
    <row r="1372" spans="1:21">
      <c r="A1372" s="272"/>
      <c r="B1372" s="84"/>
      <c r="C1372" s="85"/>
      <c r="D1372" s="86"/>
      <c r="E1372" s="84"/>
      <c r="F1372" s="87"/>
      <c r="G1372" s="87"/>
      <c r="H1372" s="87"/>
      <c r="I1372" s="87"/>
      <c r="J1372" s="87"/>
      <c r="K1372" s="87"/>
      <c r="L1372" s="87"/>
      <c r="M1372" s="88"/>
      <c r="N1372" s="211"/>
      <c r="O1372" s="220"/>
      <c r="P1372" s="221"/>
      <c r="Q1372" s="84"/>
      <c r="R1372" s="89"/>
      <c r="S1372" s="84"/>
      <c r="T1372" s="125"/>
      <c r="U1372" s="272"/>
    </row>
    <row r="1373" spans="1:21">
      <c r="A1373" s="272"/>
      <c r="B1373" s="84"/>
      <c r="C1373" s="85"/>
      <c r="D1373" s="86"/>
      <c r="E1373" s="84"/>
      <c r="F1373" s="87"/>
      <c r="G1373" s="87"/>
      <c r="H1373" s="87"/>
      <c r="I1373" s="87"/>
      <c r="J1373" s="87"/>
      <c r="K1373" s="87"/>
      <c r="L1373" s="87"/>
      <c r="M1373" s="88"/>
      <c r="N1373" s="211"/>
      <c r="O1373" s="220"/>
      <c r="P1373" s="221"/>
      <c r="Q1373" s="84"/>
      <c r="R1373" s="89"/>
      <c r="S1373" s="84"/>
      <c r="T1373" s="125"/>
      <c r="U1373" s="272"/>
    </row>
    <row r="1374" spans="1:21">
      <c r="A1374" s="272"/>
      <c r="B1374" s="84"/>
      <c r="C1374" s="85"/>
      <c r="D1374" s="86"/>
      <c r="E1374" s="84"/>
      <c r="F1374" s="87"/>
      <c r="G1374" s="87"/>
      <c r="H1374" s="87"/>
      <c r="I1374" s="87"/>
      <c r="J1374" s="87"/>
      <c r="K1374" s="87"/>
      <c r="L1374" s="87"/>
      <c r="M1374" s="88"/>
      <c r="N1374" s="211"/>
      <c r="O1374" s="220"/>
      <c r="P1374" s="221"/>
      <c r="Q1374" s="84"/>
      <c r="R1374" s="89"/>
      <c r="S1374" s="84"/>
      <c r="T1374" s="125"/>
      <c r="U1374" s="272"/>
    </row>
    <row r="1375" spans="1:21">
      <c r="A1375" s="272"/>
      <c r="B1375" s="84"/>
      <c r="C1375" s="85"/>
      <c r="D1375" s="86"/>
      <c r="E1375" s="84"/>
      <c r="F1375" s="87"/>
      <c r="G1375" s="87"/>
      <c r="H1375" s="87"/>
      <c r="I1375" s="87"/>
      <c r="J1375" s="87"/>
      <c r="K1375" s="87"/>
      <c r="L1375" s="87"/>
      <c r="M1375" s="88"/>
      <c r="N1375" s="211"/>
      <c r="O1375" s="220"/>
      <c r="P1375" s="221"/>
      <c r="Q1375" s="84"/>
      <c r="R1375" s="89"/>
      <c r="S1375" s="84"/>
      <c r="T1375" s="125"/>
      <c r="U1375" s="272"/>
    </row>
    <row r="1376" spans="1:21">
      <c r="A1376" s="272"/>
      <c r="B1376" s="84"/>
      <c r="C1376" s="85"/>
      <c r="D1376" s="86"/>
      <c r="E1376" s="84"/>
      <c r="F1376" s="87"/>
      <c r="G1376" s="87"/>
      <c r="H1376" s="87"/>
      <c r="I1376" s="87"/>
      <c r="J1376" s="87"/>
      <c r="K1376" s="87"/>
      <c r="L1376" s="87"/>
      <c r="M1376" s="88"/>
      <c r="N1376" s="211"/>
      <c r="O1376" s="220"/>
      <c r="P1376" s="221"/>
      <c r="Q1376" s="84"/>
      <c r="R1376" s="89"/>
      <c r="S1376" s="84"/>
      <c r="T1376" s="125"/>
      <c r="U1376" s="272"/>
    </row>
    <row r="1377" spans="1:21">
      <c r="A1377" s="272"/>
      <c r="B1377" s="84"/>
      <c r="C1377" s="85"/>
      <c r="D1377" s="86"/>
      <c r="E1377" s="84"/>
      <c r="F1377" s="87"/>
      <c r="G1377" s="87"/>
      <c r="H1377" s="87"/>
      <c r="I1377" s="87"/>
      <c r="J1377" s="87"/>
      <c r="K1377" s="87"/>
      <c r="L1377" s="87"/>
      <c r="M1377" s="88"/>
      <c r="N1377" s="211"/>
      <c r="O1377" s="220"/>
      <c r="P1377" s="221"/>
      <c r="Q1377" s="84"/>
      <c r="R1377" s="89"/>
      <c r="S1377" s="84"/>
      <c r="T1377" s="125"/>
      <c r="U1377" s="272"/>
    </row>
    <row r="1378" spans="1:21">
      <c r="A1378" s="272"/>
      <c r="B1378" s="84"/>
      <c r="C1378" s="85"/>
      <c r="D1378" s="86"/>
      <c r="E1378" s="84"/>
      <c r="F1378" s="87"/>
      <c r="G1378" s="87"/>
      <c r="H1378" s="87"/>
      <c r="I1378" s="87"/>
      <c r="J1378" s="87"/>
      <c r="K1378" s="87"/>
      <c r="L1378" s="87"/>
      <c r="M1378" s="88"/>
      <c r="N1378" s="211"/>
      <c r="O1378" s="220"/>
      <c r="P1378" s="221"/>
      <c r="Q1378" s="84"/>
      <c r="R1378" s="89"/>
      <c r="S1378" s="84"/>
      <c r="T1378" s="125"/>
      <c r="U1378" s="272"/>
    </row>
    <row r="1379" spans="1:21">
      <c r="A1379" s="272"/>
      <c r="B1379" s="84"/>
      <c r="C1379" s="85"/>
      <c r="D1379" s="86"/>
      <c r="E1379" s="84"/>
      <c r="F1379" s="87"/>
      <c r="G1379" s="87"/>
      <c r="H1379" s="87"/>
      <c r="I1379" s="87"/>
      <c r="J1379" s="87"/>
      <c r="K1379" s="87"/>
      <c r="L1379" s="87"/>
      <c r="M1379" s="88"/>
      <c r="N1379" s="211"/>
      <c r="O1379" s="220"/>
      <c r="P1379" s="221"/>
      <c r="Q1379" s="84"/>
      <c r="R1379" s="89"/>
      <c r="S1379" s="84"/>
      <c r="T1379" s="125"/>
      <c r="U1379" s="272"/>
    </row>
    <row r="1380" spans="1:21">
      <c r="A1380" s="272"/>
      <c r="B1380" s="84"/>
      <c r="C1380" s="85"/>
      <c r="D1380" s="86"/>
      <c r="E1380" s="84"/>
      <c r="F1380" s="87"/>
      <c r="G1380" s="87"/>
      <c r="H1380" s="87"/>
      <c r="I1380" s="87"/>
      <c r="J1380" s="87"/>
      <c r="K1380" s="87"/>
      <c r="L1380" s="87"/>
      <c r="M1380" s="88"/>
      <c r="N1380" s="211"/>
      <c r="O1380" s="220"/>
      <c r="P1380" s="221"/>
      <c r="Q1380" s="84"/>
      <c r="R1380" s="89"/>
      <c r="S1380" s="84"/>
      <c r="T1380" s="125"/>
      <c r="U1380" s="272"/>
    </row>
    <row r="1381" spans="1:21">
      <c r="A1381" s="272"/>
      <c r="B1381" s="84"/>
      <c r="C1381" s="85"/>
      <c r="D1381" s="86"/>
      <c r="E1381" s="84"/>
      <c r="F1381" s="87"/>
      <c r="G1381" s="87"/>
      <c r="H1381" s="87"/>
      <c r="I1381" s="87"/>
      <c r="J1381" s="87"/>
      <c r="K1381" s="87"/>
      <c r="L1381" s="87"/>
      <c r="M1381" s="88"/>
      <c r="N1381" s="211"/>
      <c r="O1381" s="220"/>
      <c r="P1381" s="221"/>
      <c r="Q1381" s="84"/>
      <c r="R1381" s="89"/>
      <c r="S1381" s="84"/>
      <c r="T1381" s="125"/>
      <c r="U1381" s="272"/>
    </row>
    <row r="1382" spans="1:21">
      <c r="A1382" s="272"/>
      <c r="B1382" s="84"/>
      <c r="C1382" s="85"/>
      <c r="D1382" s="86"/>
      <c r="E1382" s="84"/>
      <c r="F1382" s="87"/>
      <c r="G1382" s="87"/>
      <c r="H1382" s="87"/>
      <c r="I1382" s="87"/>
      <c r="J1382" s="87"/>
      <c r="K1382" s="87"/>
      <c r="L1382" s="87"/>
      <c r="M1382" s="88"/>
      <c r="N1382" s="211"/>
      <c r="O1382" s="220"/>
      <c r="P1382" s="221"/>
      <c r="Q1382" s="84"/>
      <c r="R1382" s="89"/>
      <c r="S1382" s="84"/>
      <c r="T1382" s="125"/>
      <c r="U1382" s="272"/>
    </row>
    <row r="1383" spans="1:21">
      <c r="A1383" s="272"/>
      <c r="B1383" s="84"/>
      <c r="C1383" s="85"/>
      <c r="D1383" s="86"/>
      <c r="E1383" s="84"/>
      <c r="F1383" s="87"/>
      <c r="G1383" s="87"/>
      <c r="H1383" s="87"/>
      <c r="I1383" s="87"/>
      <c r="J1383" s="87"/>
      <c r="K1383" s="87"/>
      <c r="L1383" s="87"/>
      <c r="M1383" s="88"/>
      <c r="N1383" s="211"/>
      <c r="O1383" s="220"/>
      <c r="P1383" s="221"/>
      <c r="Q1383" s="84"/>
      <c r="R1383" s="89"/>
      <c r="S1383" s="84"/>
      <c r="T1383" s="125"/>
      <c r="U1383" s="272"/>
    </row>
    <row r="1384" spans="1:21">
      <c r="A1384" s="272"/>
      <c r="B1384" s="84"/>
      <c r="C1384" s="85"/>
      <c r="D1384" s="86"/>
      <c r="E1384" s="84"/>
      <c r="F1384" s="87"/>
      <c r="G1384" s="87"/>
      <c r="H1384" s="87"/>
      <c r="I1384" s="87"/>
      <c r="J1384" s="87"/>
      <c r="K1384" s="87"/>
      <c r="L1384" s="87"/>
      <c r="M1384" s="88"/>
      <c r="N1384" s="211"/>
      <c r="O1384" s="220"/>
      <c r="P1384" s="221"/>
      <c r="Q1384" s="84"/>
      <c r="R1384" s="89"/>
      <c r="S1384" s="84"/>
      <c r="T1384" s="125"/>
      <c r="U1384" s="272"/>
    </row>
    <row r="1385" spans="1:21">
      <c r="A1385" s="272"/>
      <c r="B1385" s="84"/>
      <c r="C1385" s="85"/>
      <c r="D1385" s="86"/>
      <c r="E1385" s="84"/>
      <c r="F1385" s="87"/>
      <c r="G1385" s="87"/>
      <c r="H1385" s="87"/>
      <c r="I1385" s="87"/>
      <c r="J1385" s="87"/>
      <c r="K1385" s="87"/>
      <c r="L1385" s="87"/>
      <c r="M1385" s="88"/>
      <c r="N1385" s="211"/>
      <c r="O1385" s="220"/>
      <c r="P1385" s="221"/>
      <c r="Q1385" s="84"/>
      <c r="R1385" s="89"/>
      <c r="S1385" s="84"/>
      <c r="T1385" s="125"/>
      <c r="U1385" s="272"/>
    </row>
    <row r="1386" spans="1:21">
      <c r="A1386" s="272"/>
      <c r="B1386" s="84"/>
      <c r="C1386" s="85"/>
      <c r="D1386" s="86"/>
      <c r="E1386" s="84"/>
      <c r="F1386" s="87"/>
      <c r="G1386" s="87"/>
      <c r="H1386" s="87"/>
      <c r="I1386" s="87"/>
      <c r="J1386" s="87"/>
      <c r="K1386" s="87"/>
      <c r="L1386" s="87"/>
      <c r="M1386" s="88"/>
      <c r="N1386" s="211"/>
      <c r="O1386" s="220"/>
      <c r="P1386" s="221"/>
      <c r="Q1386" s="84"/>
      <c r="R1386" s="89"/>
      <c r="S1386" s="84"/>
      <c r="T1386" s="125"/>
      <c r="U1386" s="272"/>
    </row>
    <row r="1387" spans="1:21">
      <c r="A1387" s="272"/>
      <c r="B1387" s="84"/>
      <c r="C1387" s="85"/>
      <c r="D1387" s="86"/>
      <c r="E1387" s="84"/>
      <c r="F1387" s="87"/>
      <c r="G1387" s="87"/>
      <c r="H1387" s="87"/>
      <c r="I1387" s="87"/>
      <c r="J1387" s="87"/>
      <c r="K1387" s="87"/>
      <c r="L1387" s="87"/>
      <c r="M1387" s="88"/>
      <c r="N1387" s="211"/>
      <c r="O1387" s="220"/>
      <c r="P1387" s="221"/>
      <c r="Q1387" s="84"/>
      <c r="R1387" s="89"/>
      <c r="S1387" s="84"/>
      <c r="T1387" s="125"/>
      <c r="U1387" s="272"/>
    </row>
    <row r="1388" spans="1:21">
      <c r="A1388" s="272"/>
      <c r="B1388" s="84"/>
      <c r="C1388" s="85"/>
      <c r="D1388" s="86"/>
      <c r="E1388" s="84"/>
      <c r="F1388" s="87"/>
      <c r="G1388" s="87"/>
      <c r="H1388" s="87"/>
      <c r="I1388" s="87"/>
      <c r="J1388" s="87"/>
      <c r="K1388" s="87"/>
      <c r="L1388" s="87"/>
      <c r="M1388" s="88"/>
      <c r="N1388" s="211"/>
      <c r="O1388" s="220"/>
      <c r="P1388" s="221"/>
      <c r="Q1388" s="84"/>
      <c r="R1388" s="89"/>
      <c r="S1388" s="84"/>
      <c r="T1388" s="125"/>
      <c r="U1388" s="272"/>
    </row>
    <row r="1389" spans="1:21">
      <c r="A1389" s="272"/>
      <c r="B1389" s="84"/>
      <c r="C1389" s="85"/>
      <c r="D1389" s="86"/>
      <c r="E1389" s="84"/>
      <c r="F1389" s="87"/>
      <c r="G1389" s="87"/>
      <c r="H1389" s="87"/>
      <c r="I1389" s="87"/>
      <c r="J1389" s="87"/>
      <c r="K1389" s="87"/>
      <c r="L1389" s="87"/>
      <c r="M1389" s="88"/>
      <c r="N1389" s="211"/>
      <c r="O1389" s="220"/>
      <c r="P1389" s="221"/>
      <c r="Q1389" s="84"/>
      <c r="R1389" s="89"/>
      <c r="S1389" s="84"/>
      <c r="T1389" s="125"/>
      <c r="U1389" s="272"/>
    </row>
    <row r="1390" spans="1:21">
      <c r="A1390" s="272"/>
      <c r="B1390" s="84"/>
      <c r="C1390" s="85"/>
      <c r="D1390" s="86"/>
      <c r="E1390" s="84"/>
      <c r="F1390" s="87"/>
      <c r="G1390" s="87"/>
      <c r="H1390" s="87"/>
      <c r="I1390" s="87"/>
      <c r="J1390" s="87"/>
      <c r="K1390" s="87"/>
      <c r="L1390" s="87"/>
      <c r="M1390" s="88"/>
      <c r="N1390" s="211"/>
      <c r="O1390" s="220"/>
      <c r="P1390" s="221"/>
      <c r="Q1390" s="84"/>
      <c r="R1390" s="89"/>
      <c r="S1390" s="84"/>
      <c r="T1390" s="125"/>
      <c r="U1390" s="272"/>
    </row>
    <row r="1391" spans="1:21">
      <c r="A1391" s="272"/>
      <c r="B1391" s="84"/>
      <c r="C1391" s="85"/>
      <c r="D1391" s="86"/>
      <c r="E1391" s="84"/>
      <c r="F1391" s="87"/>
      <c r="G1391" s="87"/>
      <c r="H1391" s="87"/>
      <c r="I1391" s="87"/>
      <c r="J1391" s="87"/>
      <c r="K1391" s="87"/>
      <c r="L1391" s="87"/>
      <c r="M1391" s="88"/>
      <c r="N1391" s="211"/>
      <c r="O1391" s="220"/>
      <c r="P1391" s="221"/>
      <c r="Q1391" s="84"/>
      <c r="R1391" s="89"/>
      <c r="S1391" s="84"/>
      <c r="T1391" s="125"/>
      <c r="U1391" s="272"/>
    </row>
    <row r="1392" spans="1:21">
      <c r="A1392" s="272"/>
      <c r="B1392" s="84"/>
      <c r="C1392" s="85"/>
      <c r="D1392" s="86"/>
      <c r="E1392" s="84"/>
      <c r="F1392" s="87"/>
      <c r="G1392" s="87"/>
      <c r="H1392" s="87"/>
      <c r="I1392" s="87"/>
      <c r="J1392" s="87"/>
      <c r="K1392" s="87"/>
      <c r="L1392" s="87"/>
      <c r="M1392" s="88"/>
      <c r="N1392" s="211"/>
      <c r="O1392" s="220"/>
      <c r="P1392" s="221"/>
      <c r="Q1392" s="84"/>
      <c r="R1392" s="89"/>
      <c r="S1392" s="84"/>
      <c r="T1392" s="125"/>
      <c r="U1392" s="272"/>
    </row>
    <row r="1393" spans="1:21">
      <c r="A1393" s="272"/>
      <c r="B1393" s="84"/>
      <c r="C1393" s="85"/>
      <c r="D1393" s="86"/>
      <c r="E1393" s="84"/>
      <c r="F1393" s="87"/>
      <c r="G1393" s="87"/>
      <c r="H1393" s="87"/>
      <c r="I1393" s="87"/>
      <c r="J1393" s="87"/>
      <c r="K1393" s="87"/>
      <c r="L1393" s="87"/>
      <c r="M1393" s="88"/>
      <c r="N1393" s="211"/>
      <c r="O1393" s="220"/>
      <c r="P1393" s="221"/>
      <c r="Q1393" s="84"/>
      <c r="R1393" s="89"/>
      <c r="S1393" s="84"/>
      <c r="T1393" s="125"/>
      <c r="U1393" s="272"/>
    </row>
    <row r="1394" spans="1:21">
      <c r="A1394" s="272"/>
      <c r="B1394" s="84"/>
      <c r="C1394" s="85"/>
      <c r="D1394" s="86"/>
      <c r="E1394" s="84"/>
      <c r="F1394" s="87"/>
      <c r="G1394" s="87"/>
      <c r="H1394" s="87"/>
      <c r="I1394" s="87"/>
      <c r="J1394" s="87"/>
      <c r="K1394" s="87"/>
      <c r="L1394" s="87"/>
      <c r="M1394" s="88"/>
      <c r="N1394" s="211"/>
      <c r="O1394" s="220"/>
      <c r="P1394" s="221"/>
      <c r="Q1394" s="84"/>
      <c r="R1394" s="89"/>
      <c r="S1394" s="84"/>
      <c r="T1394" s="125"/>
      <c r="U1394" s="272"/>
    </row>
    <row r="1395" spans="1:21">
      <c r="A1395" s="272"/>
      <c r="B1395" s="84"/>
      <c r="C1395" s="85"/>
      <c r="D1395" s="86"/>
      <c r="E1395" s="84"/>
      <c r="F1395" s="87"/>
      <c r="G1395" s="87"/>
      <c r="H1395" s="87"/>
      <c r="I1395" s="87"/>
      <c r="J1395" s="87"/>
      <c r="K1395" s="87"/>
      <c r="L1395" s="87"/>
      <c r="M1395" s="88"/>
      <c r="N1395" s="211"/>
      <c r="O1395" s="220"/>
      <c r="P1395" s="221"/>
      <c r="Q1395" s="84"/>
      <c r="R1395" s="89"/>
      <c r="S1395" s="84"/>
      <c r="T1395" s="125"/>
      <c r="U1395" s="272"/>
    </row>
    <row r="1396" spans="1:21">
      <c r="A1396" s="272"/>
      <c r="B1396" s="84"/>
      <c r="C1396" s="85"/>
      <c r="D1396" s="86"/>
      <c r="E1396" s="84"/>
      <c r="F1396" s="87"/>
      <c r="G1396" s="87"/>
      <c r="H1396" s="87"/>
      <c r="I1396" s="87"/>
      <c r="J1396" s="87"/>
      <c r="K1396" s="87"/>
      <c r="L1396" s="87"/>
      <c r="M1396" s="88"/>
      <c r="N1396" s="211"/>
      <c r="O1396" s="220"/>
      <c r="P1396" s="221"/>
      <c r="Q1396" s="84"/>
      <c r="R1396" s="89"/>
      <c r="S1396" s="84"/>
      <c r="T1396" s="125"/>
      <c r="U1396" s="272"/>
    </row>
    <row r="1397" spans="1:21">
      <c r="A1397" s="272"/>
      <c r="B1397" s="84"/>
      <c r="C1397" s="85"/>
      <c r="D1397" s="86"/>
      <c r="E1397" s="84"/>
      <c r="F1397" s="87"/>
      <c r="G1397" s="87"/>
      <c r="H1397" s="87"/>
      <c r="I1397" s="87"/>
      <c r="J1397" s="87"/>
      <c r="K1397" s="87"/>
      <c r="L1397" s="87"/>
      <c r="M1397" s="88"/>
      <c r="N1397" s="211"/>
      <c r="O1397" s="220"/>
      <c r="P1397" s="221"/>
      <c r="Q1397" s="84"/>
      <c r="R1397" s="89"/>
      <c r="S1397" s="84"/>
      <c r="T1397" s="125"/>
      <c r="U1397" s="272"/>
    </row>
    <row r="1398" spans="1:21">
      <c r="A1398" s="272"/>
      <c r="B1398" s="84"/>
      <c r="C1398" s="85"/>
      <c r="D1398" s="86"/>
      <c r="E1398" s="84"/>
      <c r="F1398" s="87"/>
      <c r="G1398" s="87"/>
      <c r="H1398" s="87"/>
      <c r="I1398" s="87"/>
      <c r="J1398" s="87"/>
      <c r="K1398" s="87"/>
      <c r="L1398" s="87"/>
      <c r="M1398" s="88"/>
      <c r="N1398" s="211"/>
      <c r="O1398" s="220"/>
      <c r="P1398" s="221"/>
      <c r="Q1398" s="84"/>
      <c r="R1398" s="89"/>
      <c r="S1398" s="84"/>
      <c r="T1398" s="125"/>
      <c r="U1398" s="272"/>
    </row>
    <row r="1399" spans="1:21">
      <c r="A1399" s="272"/>
      <c r="B1399" s="84"/>
      <c r="C1399" s="85"/>
      <c r="D1399" s="86"/>
      <c r="E1399" s="84"/>
      <c r="F1399" s="87"/>
      <c r="G1399" s="87"/>
      <c r="H1399" s="87"/>
      <c r="I1399" s="87"/>
      <c r="J1399" s="87"/>
      <c r="K1399" s="87"/>
      <c r="L1399" s="87"/>
      <c r="M1399" s="88"/>
      <c r="N1399" s="211"/>
      <c r="O1399" s="220"/>
      <c r="P1399" s="221"/>
      <c r="Q1399" s="84"/>
      <c r="R1399" s="89"/>
      <c r="S1399" s="84"/>
      <c r="T1399" s="125"/>
      <c r="U1399" s="272"/>
    </row>
    <row r="1400" spans="1:21">
      <c r="A1400" s="272"/>
      <c r="B1400" s="84"/>
      <c r="C1400" s="85"/>
      <c r="D1400" s="86"/>
      <c r="E1400" s="84"/>
      <c r="F1400" s="87"/>
      <c r="G1400" s="87"/>
      <c r="H1400" s="87"/>
      <c r="I1400" s="87"/>
      <c r="J1400" s="87"/>
      <c r="K1400" s="87"/>
      <c r="L1400" s="87"/>
      <c r="M1400" s="88"/>
      <c r="N1400" s="211"/>
      <c r="O1400" s="220"/>
      <c r="P1400" s="221"/>
      <c r="Q1400" s="84"/>
      <c r="R1400" s="89"/>
      <c r="S1400" s="84"/>
      <c r="T1400" s="125"/>
      <c r="U1400" s="272"/>
    </row>
    <row r="1401" spans="1:21">
      <c r="A1401" s="272"/>
      <c r="B1401" s="84"/>
      <c r="C1401" s="85"/>
      <c r="D1401" s="86"/>
      <c r="E1401" s="84"/>
      <c r="F1401" s="87"/>
      <c r="G1401" s="87"/>
      <c r="H1401" s="87"/>
      <c r="I1401" s="87"/>
      <c r="J1401" s="87"/>
      <c r="K1401" s="87"/>
      <c r="L1401" s="87"/>
      <c r="M1401" s="88"/>
      <c r="N1401" s="211"/>
      <c r="O1401" s="220"/>
      <c r="P1401" s="221"/>
      <c r="Q1401" s="84"/>
      <c r="R1401" s="89"/>
      <c r="S1401" s="84"/>
      <c r="T1401" s="125"/>
      <c r="U1401" s="272"/>
    </row>
    <row r="1402" spans="1:21">
      <c r="A1402" s="272"/>
      <c r="B1402" s="84"/>
      <c r="C1402" s="85"/>
      <c r="D1402" s="86"/>
      <c r="E1402" s="84"/>
      <c r="F1402" s="87"/>
      <c r="G1402" s="87"/>
      <c r="H1402" s="87"/>
      <c r="I1402" s="87"/>
      <c r="J1402" s="87"/>
      <c r="K1402" s="87"/>
      <c r="L1402" s="87"/>
      <c r="M1402" s="88"/>
      <c r="N1402" s="211"/>
      <c r="O1402" s="220"/>
      <c r="P1402" s="221"/>
      <c r="Q1402" s="84"/>
      <c r="R1402" s="89"/>
      <c r="S1402" s="84"/>
      <c r="T1402" s="125"/>
      <c r="U1402" s="272"/>
    </row>
    <row r="1403" spans="1:21">
      <c r="A1403" s="272"/>
      <c r="B1403" s="84"/>
      <c r="C1403" s="85"/>
      <c r="D1403" s="86"/>
      <c r="E1403" s="84"/>
      <c r="F1403" s="87"/>
      <c r="G1403" s="87"/>
      <c r="H1403" s="87"/>
      <c r="I1403" s="87"/>
      <c r="J1403" s="87"/>
      <c r="K1403" s="87"/>
      <c r="L1403" s="87"/>
      <c r="M1403" s="88"/>
      <c r="N1403" s="211"/>
      <c r="O1403" s="220"/>
      <c r="P1403" s="221"/>
      <c r="Q1403" s="84"/>
      <c r="R1403" s="89"/>
      <c r="S1403" s="84"/>
      <c r="T1403" s="125"/>
      <c r="U1403" s="272"/>
    </row>
    <row r="1404" spans="1:21">
      <c r="A1404" s="272"/>
      <c r="B1404" s="84"/>
      <c r="C1404" s="85"/>
      <c r="D1404" s="86"/>
      <c r="E1404" s="84"/>
      <c r="F1404" s="87"/>
      <c r="G1404" s="87"/>
      <c r="H1404" s="87"/>
      <c r="I1404" s="87"/>
      <c r="J1404" s="87"/>
      <c r="K1404" s="87"/>
      <c r="L1404" s="87"/>
      <c r="M1404" s="88"/>
      <c r="N1404" s="211"/>
      <c r="O1404" s="220"/>
      <c r="P1404" s="221"/>
      <c r="Q1404" s="84"/>
      <c r="R1404" s="89"/>
      <c r="S1404" s="84"/>
      <c r="T1404" s="125"/>
      <c r="U1404" s="272"/>
    </row>
    <row r="1405" spans="1:21">
      <c r="A1405" s="272"/>
      <c r="B1405" s="84"/>
      <c r="C1405" s="85"/>
      <c r="D1405" s="86"/>
      <c r="E1405" s="84"/>
      <c r="F1405" s="87"/>
      <c r="G1405" s="87"/>
      <c r="H1405" s="87"/>
      <c r="I1405" s="87"/>
      <c r="J1405" s="87"/>
      <c r="K1405" s="87"/>
      <c r="L1405" s="87"/>
      <c r="M1405" s="88"/>
      <c r="N1405" s="211"/>
      <c r="O1405" s="220"/>
      <c r="P1405" s="221"/>
      <c r="Q1405" s="84"/>
      <c r="R1405" s="89"/>
      <c r="S1405" s="84"/>
      <c r="T1405" s="125"/>
      <c r="U1405" s="272"/>
    </row>
    <row r="1406" spans="1:21">
      <c r="A1406" s="272"/>
      <c r="B1406" s="84"/>
      <c r="C1406" s="85"/>
      <c r="D1406" s="86"/>
      <c r="E1406" s="84"/>
      <c r="F1406" s="87"/>
      <c r="G1406" s="87"/>
      <c r="H1406" s="87"/>
      <c r="I1406" s="87"/>
      <c r="J1406" s="87"/>
      <c r="K1406" s="87"/>
      <c r="L1406" s="87"/>
      <c r="M1406" s="88"/>
      <c r="N1406" s="211"/>
      <c r="O1406" s="220"/>
      <c r="P1406" s="221"/>
      <c r="Q1406" s="84"/>
      <c r="R1406" s="89"/>
      <c r="S1406" s="84"/>
      <c r="T1406" s="125"/>
      <c r="U1406" s="272"/>
    </row>
    <row r="1407" spans="1:21">
      <c r="A1407" s="272"/>
      <c r="B1407" s="84"/>
      <c r="C1407" s="85"/>
      <c r="D1407" s="86"/>
      <c r="E1407" s="84"/>
      <c r="F1407" s="87"/>
      <c r="G1407" s="87"/>
      <c r="H1407" s="87"/>
      <c r="I1407" s="87"/>
      <c r="J1407" s="87"/>
      <c r="K1407" s="87"/>
      <c r="L1407" s="87"/>
      <c r="M1407" s="88"/>
      <c r="N1407" s="211"/>
      <c r="O1407" s="220"/>
      <c r="P1407" s="221"/>
      <c r="Q1407" s="84"/>
      <c r="R1407" s="89"/>
      <c r="S1407" s="84"/>
      <c r="T1407" s="125"/>
      <c r="U1407" s="272"/>
    </row>
    <row r="1408" spans="1:21">
      <c r="A1408" s="272"/>
      <c r="B1408" s="84"/>
      <c r="C1408" s="85"/>
      <c r="D1408" s="86"/>
      <c r="E1408" s="84"/>
      <c r="F1408" s="87"/>
      <c r="G1408" s="87"/>
      <c r="H1408" s="87"/>
      <c r="I1408" s="87"/>
      <c r="J1408" s="87"/>
      <c r="K1408" s="87"/>
      <c r="L1408" s="87"/>
      <c r="M1408" s="88"/>
      <c r="N1408" s="211"/>
      <c r="O1408" s="220"/>
      <c r="P1408" s="221"/>
      <c r="Q1408" s="84"/>
      <c r="R1408" s="89"/>
      <c r="S1408" s="84"/>
      <c r="T1408" s="125"/>
      <c r="U1408" s="272"/>
    </row>
    <row r="1409" spans="1:21">
      <c r="A1409" s="272"/>
      <c r="B1409" s="84"/>
      <c r="C1409" s="85"/>
      <c r="D1409" s="86"/>
      <c r="E1409" s="84"/>
      <c r="F1409" s="87"/>
      <c r="G1409" s="87"/>
      <c r="H1409" s="87"/>
      <c r="I1409" s="87"/>
      <c r="J1409" s="87"/>
      <c r="K1409" s="87"/>
      <c r="L1409" s="87"/>
      <c r="M1409" s="88"/>
      <c r="N1409" s="211"/>
      <c r="O1409" s="220"/>
      <c r="P1409" s="221"/>
      <c r="Q1409" s="84"/>
      <c r="R1409" s="89"/>
      <c r="S1409" s="84"/>
      <c r="T1409" s="125"/>
      <c r="U1409" s="272"/>
    </row>
    <row r="1410" spans="1:21">
      <c r="A1410" s="272"/>
      <c r="B1410" s="84"/>
      <c r="C1410" s="85"/>
      <c r="D1410" s="86"/>
      <c r="E1410" s="84"/>
      <c r="F1410" s="87"/>
      <c r="G1410" s="87"/>
      <c r="H1410" s="87"/>
      <c r="I1410" s="87"/>
      <c r="J1410" s="87"/>
      <c r="K1410" s="87"/>
      <c r="L1410" s="87"/>
      <c r="M1410" s="88"/>
      <c r="N1410" s="211"/>
      <c r="O1410" s="220"/>
      <c r="P1410" s="221"/>
      <c r="Q1410" s="84"/>
      <c r="R1410" s="89"/>
      <c r="S1410" s="84"/>
      <c r="T1410" s="125"/>
      <c r="U1410" s="272"/>
    </row>
    <row r="1411" spans="1:21">
      <c r="A1411" s="272"/>
      <c r="B1411" s="84"/>
      <c r="C1411" s="85"/>
      <c r="D1411" s="86"/>
      <c r="E1411" s="84"/>
      <c r="F1411" s="87"/>
      <c r="G1411" s="87"/>
      <c r="H1411" s="87"/>
      <c r="I1411" s="87"/>
      <c r="J1411" s="87"/>
      <c r="K1411" s="87"/>
      <c r="L1411" s="87"/>
      <c r="M1411" s="88"/>
      <c r="N1411" s="211"/>
      <c r="O1411" s="220"/>
      <c r="P1411" s="221"/>
      <c r="Q1411" s="84"/>
      <c r="R1411" s="89"/>
      <c r="S1411" s="84"/>
      <c r="T1411" s="125"/>
      <c r="U1411" s="272"/>
    </row>
    <row r="1412" spans="1:21">
      <c r="A1412" s="272"/>
      <c r="B1412" s="84"/>
      <c r="C1412" s="85"/>
      <c r="D1412" s="86"/>
      <c r="E1412" s="84"/>
      <c r="F1412" s="87"/>
      <c r="G1412" s="87"/>
      <c r="H1412" s="87"/>
      <c r="I1412" s="87"/>
      <c r="J1412" s="87"/>
      <c r="K1412" s="87"/>
      <c r="L1412" s="87"/>
      <c r="M1412" s="88"/>
      <c r="N1412" s="211"/>
      <c r="O1412" s="220"/>
      <c r="P1412" s="221"/>
      <c r="Q1412" s="84"/>
      <c r="R1412" s="89"/>
      <c r="S1412" s="84"/>
      <c r="T1412" s="125"/>
      <c r="U1412" s="272"/>
    </row>
    <row r="1413" spans="1:21">
      <c r="A1413" s="272"/>
      <c r="B1413" s="84"/>
      <c r="C1413" s="85"/>
      <c r="D1413" s="86"/>
      <c r="E1413" s="84"/>
      <c r="F1413" s="87"/>
      <c r="G1413" s="87"/>
      <c r="H1413" s="87"/>
      <c r="I1413" s="87"/>
      <c r="J1413" s="87"/>
      <c r="K1413" s="87"/>
      <c r="L1413" s="87"/>
      <c r="M1413" s="88"/>
      <c r="N1413" s="211"/>
      <c r="O1413" s="220"/>
      <c r="P1413" s="221"/>
      <c r="Q1413" s="84"/>
      <c r="R1413" s="89"/>
      <c r="S1413" s="84"/>
      <c r="T1413" s="125"/>
      <c r="U1413" s="272"/>
    </row>
    <row r="1414" spans="1:21">
      <c r="A1414" s="272"/>
      <c r="B1414" s="84"/>
      <c r="C1414" s="85"/>
      <c r="D1414" s="86"/>
      <c r="E1414" s="84"/>
      <c r="F1414" s="87"/>
      <c r="G1414" s="87"/>
      <c r="H1414" s="87"/>
      <c r="I1414" s="87"/>
      <c r="J1414" s="87"/>
      <c r="K1414" s="87"/>
      <c r="L1414" s="87"/>
      <c r="M1414" s="88"/>
      <c r="N1414" s="211"/>
      <c r="O1414" s="220"/>
      <c r="P1414" s="221"/>
      <c r="Q1414" s="84"/>
      <c r="R1414" s="89"/>
      <c r="S1414" s="84"/>
      <c r="T1414" s="125"/>
      <c r="U1414" s="272"/>
    </row>
    <row r="1415" spans="1:21">
      <c r="A1415" s="272"/>
      <c r="B1415" s="84"/>
      <c r="C1415" s="85"/>
      <c r="D1415" s="86"/>
      <c r="E1415" s="84"/>
      <c r="F1415" s="87"/>
      <c r="G1415" s="87"/>
      <c r="H1415" s="87"/>
      <c r="I1415" s="87"/>
      <c r="J1415" s="87"/>
      <c r="K1415" s="87"/>
      <c r="L1415" s="87"/>
      <c r="M1415" s="88"/>
      <c r="N1415" s="211"/>
      <c r="O1415" s="220"/>
      <c r="P1415" s="221"/>
      <c r="Q1415" s="84"/>
      <c r="R1415" s="89"/>
      <c r="S1415" s="84"/>
      <c r="T1415" s="125"/>
      <c r="U1415" s="272"/>
    </row>
    <row r="1416" spans="1:21">
      <c r="A1416" s="272"/>
      <c r="B1416" s="84"/>
      <c r="C1416" s="85"/>
      <c r="D1416" s="86"/>
      <c r="E1416" s="84"/>
      <c r="F1416" s="87"/>
      <c r="G1416" s="87"/>
      <c r="H1416" s="87"/>
      <c r="I1416" s="87"/>
      <c r="J1416" s="87"/>
      <c r="K1416" s="87"/>
      <c r="L1416" s="87"/>
      <c r="M1416" s="88"/>
      <c r="N1416" s="211"/>
      <c r="O1416" s="220"/>
      <c r="P1416" s="221"/>
      <c r="Q1416" s="84"/>
      <c r="R1416" s="89"/>
      <c r="S1416" s="84"/>
      <c r="T1416" s="125"/>
      <c r="U1416" s="272"/>
    </row>
    <row r="1417" spans="1:21">
      <c r="A1417" s="272"/>
      <c r="B1417" s="84"/>
      <c r="C1417" s="85"/>
      <c r="D1417" s="86"/>
      <c r="E1417" s="84"/>
      <c r="F1417" s="87"/>
      <c r="G1417" s="87"/>
      <c r="H1417" s="87"/>
      <c r="I1417" s="87"/>
      <c r="J1417" s="87"/>
      <c r="K1417" s="87"/>
      <c r="L1417" s="87"/>
      <c r="M1417" s="88"/>
      <c r="N1417" s="211"/>
      <c r="O1417" s="220"/>
      <c r="P1417" s="221"/>
      <c r="Q1417" s="84"/>
      <c r="R1417" s="89"/>
      <c r="S1417" s="84"/>
      <c r="T1417" s="125"/>
      <c r="U1417" s="272"/>
    </row>
    <row r="1418" spans="1:21">
      <c r="A1418" s="272"/>
      <c r="B1418" s="84"/>
      <c r="C1418" s="85"/>
      <c r="D1418" s="86"/>
      <c r="E1418" s="84"/>
      <c r="F1418" s="87"/>
      <c r="G1418" s="87"/>
      <c r="H1418" s="87"/>
      <c r="I1418" s="87"/>
      <c r="J1418" s="87"/>
      <c r="K1418" s="87"/>
      <c r="L1418" s="87"/>
      <c r="M1418" s="88"/>
      <c r="N1418" s="211"/>
      <c r="O1418" s="220"/>
      <c r="P1418" s="221"/>
      <c r="Q1418" s="84"/>
      <c r="R1418" s="89"/>
      <c r="S1418" s="84"/>
      <c r="T1418" s="125"/>
      <c r="U1418" s="272"/>
    </row>
    <row r="1419" spans="1:21">
      <c r="A1419" s="272"/>
      <c r="B1419" s="84"/>
      <c r="C1419" s="85"/>
      <c r="D1419" s="86"/>
      <c r="E1419" s="84"/>
      <c r="F1419" s="87"/>
      <c r="G1419" s="87"/>
      <c r="H1419" s="87"/>
      <c r="I1419" s="87"/>
      <c r="J1419" s="87"/>
      <c r="K1419" s="87"/>
      <c r="L1419" s="87"/>
      <c r="M1419" s="88"/>
      <c r="N1419" s="211"/>
      <c r="O1419" s="220"/>
      <c r="P1419" s="221"/>
      <c r="Q1419" s="84"/>
      <c r="R1419" s="89"/>
      <c r="S1419" s="84"/>
      <c r="T1419" s="125"/>
      <c r="U1419" s="272"/>
    </row>
    <row r="1420" spans="1:21">
      <c r="A1420" s="272"/>
      <c r="B1420" s="84"/>
      <c r="C1420" s="85"/>
      <c r="D1420" s="86"/>
      <c r="E1420" s="84"/>
      <c r="F1420" s="87"/>
      <c r="G1420" s="87"/>
      <c r="H1420" s="87"/>
      <c r="I1420" s="87"/>
      <c r="J1420" s="87"/>
      <c r="K1420" s="87"/>
      <c r="L1420" s="87"/>
      <c r="M1420" s="88"/>
      <c r="N1420" s="211"/>
      <c r="O1420" s="220"/>
      <c r="P1420" s="221"/>
      <c r="Q1420" s="84"/>
      <c r="R1420" s="89"/>
      <c r="S1420" s="84"/>
      <c r="T1420" s="125"/>
      <c r="U1420" s="272"/>
    </row>
    <row r="1421" spans="1:21">
      <c r="A1421" s="272"/>
      <c r="B1421" s="84"/>
      <c r="C1421" s="85"/>
      <c r="D1421" s="86"/>
      <c r="E1421" s="84"/>
      <c r="F1421" s="87"/>
      <c r="G1421" s="87"/>
      <c r="H1421" s="87"/>
      <c r="I1421" s="87"/>
      <c r="J1421" s="87"/>
      <c r="K1421" s="87"/>
      <c r="L1421" s="87"/>
      <c r="M1421" s="88"/>
      <c r="N1421" s="211"/>
      <c r="O1421" s="220"/>
      <c r="P1421" s="221"/>
      <c r="Q1421" s="84"/>
      <c r="R1421" s="89"/>
      <c r="S1421" s="84"/>
      <c r="T1421" s="125"/>
      <c r="U1421" s="272"/>
    </row>
    <row r="1422" spans="1:21">
      <c r="A1422" s="272"/>
      <c r="B1422" s="84"/>
      <c r="C1422" s="85"/>
      <c r="D1422" s="86"/>
      <c r="E1422" s="84"/>
      <c r="F1422" s="87"/>
      <c r="G1422" s="87"/>
      <c r="H1422" s="87"/>
      <c r="I1422" s="87"/>
      <c r="J1422" s="87"/>
      <c r="K1422" s="87"/>
      <c r="L1422" s="87"/>
      <c r="M1422" s="88"/>
      <c r="N1422" s="211"/>
      <c r="O1422" s="220"/>
      <c r="P1422" s="221"/>
      <c r="Q1422" s="84"/>
      <c r="R1422" s="89"/>
      <c r="S1422" s="84"/>
      <c r="T1422" s="125"/>
      <c r="U1422" s="272"/>
    </row>
    <row r="1423" spans="1:21">
      <c r="A1423" s="272"/>
      <c r="B1423" s="84"/>
      <c r="C1423" s="85"/>
      <c r="D1423" s="86"/>
      <c r="E1423" s="84"/>
      <c r="F1423" s="87"/>
      <c r="G1423" s="87"/>
      <c r="H1423" s="87"/>
      <c r="I1423" s="87"/>
      <c r="J1423" s="87"/>
      <c r="K1423" s="87"/>
      <c r="L1423" s="87"/>
      <c r="M1423" s="88"/>
      <c r="N1423" s="211"/>
      <c r="O1423" s="220"/>
      <c r="P1423" s="221"/>
      <c r="Q1423" s="84"/>
      <c r="R1423" s="89"/>
      <c r="S1423" s="84"/>
      <c r="T1423" s="125"/>
      <c r="U1423" s="272"/>
    </row>
    <row r="1424" spans="1:21">
      <c r="A1424" s="272"/>
      <c r="B1424" s="84"/>
      <c r="C1424" s="85"/>
      <c r="D1424" s="86"/>
      <c r="E1424" s="84"/>
      <c r="F1424" s="87"/>
      <c r="G1424" s="87"/>
      <c r="H1424" s="87"/>
      <c r="I1424" s="87"/>
      <c r="J1424" s="87"/>
      <c r="K1424" s="87"/>
      <c r="L1424" s="87"/>
      <c r="M1424" s="88"/>
      <c r="N1424" s="211"/>
      <c r="O1424" s="220"/>
      <c r="P1424" s="221"/>
      <c r="Q1424" s="84"/>
      <c r="R1424" s="89"/>
      <c r="S1424" s="84"/>
      <c r="T1424" s="125"/>
      <c r="U1424" s="272"/>
    </row>
    <row r="1425" spans="1:21">
      <c r="A1425" s="272"/>
      <c r="B1425" s="84"/>
      <c r="C1425" s="85"/>
      <c r="D1425" s="86"/>
      <c r="E1425" s="84"/>
      <c r="F1425" s="87"/>
      <c r="G1425" s="87"/>
      <c r="H1425" s="87"/>
      <c r="I1425" s="87"/>
      <c r="J1425" s="87"/>
      <c r="K1425" s="87"/>
      <c r="L1425" s="87"/>
      <c r="M1425" s="88"/>
      <c r="N1425" s="211"/>
      <c r="O1425" s="220"/>
      <c r="P1425" s="221"/>
      <c r="Q1425" s="84"/>
      <c r="R1425" s="89"/>
      <c r="S1425" s="84"/>
      <c r="T1425" s="125"/>
      <c r="U1425" s="272"/>
    </row>
    <row r="1426" spans="1:21">
      <c r="A1426" s="272"/>
      <c r="B1426" s="84"/>
      <c r="C1426" s="85"/>
      <c r="D1426" s="86"/>
      <c r="E1426" s="84"/>
      <c r="F1426" s="87"/>
      <c r="G1426" s="87"/>
      <c r="H1426" s="87"/>
      <c r="I1426" s="87"/>
      <c r="J1426" s="87"/>
      <c r="K1426" s="87"/>
      <c r="L1426" s="87"/>
      <c r="M1426" s="88"/>
      <c r="N1426" s="211"/>
      <c r="O1426" s="220"/>
      <c r="P1426" s="221"/>
      <c r="Q1426" s="84"/>
      <c r="R1426" s="89"/>
      <c r="S1426" s="84"/>
      <c r="T1426" s="125"/>
      <c r="U1426" s="272"/>
    </row>
    <row r="1427" spans="1:21">
      <c r="A1427" s="272"/>
      <c r="B1427" s="84"/>
      <c r="C1427" s="85"/>
      <c r="D1427" s="86"/>
      <c r="E1427" s="84"/>
      <c r="F1427" s="87"/>
      <c r="G1427" s="87"/>
      <c r="H1427" s="87"/>
      <c r="I1427" s="87"/>
      <c r="J1427" s="87"/>
      <c r="K1427" s="87"/>
      <c r="L1427" s="87"/>
      <c r="M1427" s="88"/>
      <c r="N1427" s="211"/>
      <c r="O1427" s="220"/>
      <c r="P1427" s="221"/>
      <c r="Q1427" s="84"/>
      <c r="R1427" s="89"/>
      <c r="S1427" s="84"/>
      <c r="T1427" s="125"/>
      <c r="U1427" s="272"/>
    </row>
    <row r="1428" spans="1:21">
      <c r="A1428" s="272"/>
      <c r="B1428" s="84"/>
      <c r="C1428" s="85"/>
      <c r="D1428" s="86"/>
      <c r="E1428" s="84"/>
      <c r="F1428" s="87"/>
      <c r="G1428" s="87"/>
      <c r="H1428" s="87"/>
      <c r="I1428" s="87"/>
      <c r="J1428" s="87"/>
      <c r="K1428" s="87"/>
      <c r="L1428" s="87"/>
      <c r="M1428" s="88"/>
      <c r="N1428" s="211"/>
      <c r="O1428" s="220"/>
      <c r="P1428" s="221"/>
      <c r="Q1428" s="84"/>
      <c r="R1428" s="89"/>
      <c r="S1428" s="84"/>
      <c r="T1428" s="125"/>
      <c r="U1428" s="272"/>
    </row>
    <row r="1429" spans="1:21">
      <c r="A1429" s="272"/>
      <c r="B1429" s="84"/>
      <c r="C1429" s="85"/>
      <c r="D1429" s="86"/>
      <c r="E1429" s="84"/>
      <c r="F1429" s="87"/>
      <c r="G1429" s="87"/>
      <c r="H1429" s="87"/>
      <c r="I1429" s="87"/>
      <c r="J1429" s="87"/>
      <c r="K1429" s="87"/>
      <c r="L1429" s="87"/>
      <c r="M1429" s="88"/>
      <c r="N1429" s="211"/>
      <c r="O1429" s="220"/>
      <c r="P1429" s="221"/>
      <c r="Q1429" s="84"/>
      <c r="R1429" s="89"/>
      <c r="S1429" s="84"/>
      <c r="T1429" s="125"/>
      <c r="U1429" s="272"/>
    </row>
    <row r="1430" spans="1:21">
      <c r="A1430" s="272"/>
      <c r="B1430" s="84"/>
      <c r="C1430" s="85"/>
      <c r="D1430" s="86"/>
      <c r="E1430" s="84"/>
      <c r="F1430" s="87"/>
      <c r="G1430" s="87"/>
      <c r="H1430" s="87"/>
      <c r="I1430" s="87"/>
      <c r="J1430" s="87"/>
      <c r="K1430" s="87"/>
      <c r="L1430" s="87"/>
      <c r="M1430" s="88"/>
      <c r="N1430" s="211"/>
      <c r="O1430" s="220"/>
      <c r="P1430" s="221"/>
      <c r="Q1430" s="84"/>
      <c r="R1430" s="89"/>
      <c r="S1430" s="84"/>
      <c r="T1430" s="125"/>
      <c r="U1430" s="272"/>
    </row>
    <row r="1431" spans="1:21">
      <c r="A1431" s="272"/>
      <c r="B1431" s="84"/>
      <c r="C1431" s="85"/>
      <c r="D1431" s="86"/>
      <c r="E1431" s="84"/>
      <c r="F1431" s="87"/>
      <c r="G1431" s="87"/>
      <c r="H1431" s="87"/>
      <c r="I1431" s="87"/>
      <c r="J1431" s="87"/>
      <c r="K1431" s="87"/>
      <c r="L1431" s="87"/>
      <c r="M1431" s="88"/>
      <c r="N1431" s="211"/>
      <c r="O1431" s="220"/>
      <c r="P1431" s="221"/>
      <c r="Q1431" s="84"/>
      <c r="R1431" s="89"/>
      <c r="S1431" s="84"/>
      <c r="T1431" s="125"/>
      <c r="U1431" s="272"/>
    </row>
    <row r="1432" spans="1:21">
      <c r="A1432" s="272"/>
      <c r="B1432" s="84"/>
      <c r="C1432" s="85"/>
      <c r="D1432" s="86"/>
      <c r="E1432" s="84"/>
      <c r="F1432" s="87"/>
      <c r="G1432" s="87"/>
      <c r="H1432" s="87"/>
      <c r="I1432" s="87"/>
      <c r="J1432" s="87"/>
      <c r="K1432" s="87"/>
      <c r="L1432" s="87"/>
      <c r="M1432" s="88"/>
      <c r="N1432" s="211"/>
      <c r="O1432" s="220"/>
      <c r="P1432" s="221"/>
      <c r="Q1432" s="84"/>
      <c r="R1432" s="89"/>
      <c r="S1432" s="84"/>
      <c r="T1432" s="125"/>
      <c r="U1432" s="272"/>
    </row>
    <row r="1433" spans="1:21">
      <c r="A1433" s="272"/>
      <c r="B1433" s="84"/>
      <c r="C1433" s="85"/>
      <c r="D1433" s="86"/>
      <c r="E1433" s="84"/>
      <c r="F1433" s="87"/>
      <c r="G1433" s="87"/>
      <c r="H1433" s="87"/>
      <c r="I1433" s="87"/>
      <c r="J1433" s="87"/>
      <c r="K1433" s="87"/>
      <c r="L1433" s="87"/>
      <c r="M1433" s="88"/>
      <c r="N1433" s="211"/>
      <c r="O1433" s="220"/>
      <c r="P1433" s="221"/>
      <c r="Q1433" s="84"/>
      <c r="R1433" s="89"/>
      <c r="S1433" s="84"/>
      <c r="T1433" s="125"/>
      <c r="U1433" s="272"/>
    </row>
    <row r="1434" spans="1:21">
      <c r="A1434" s="272"/>
      <c r="B1434" s="84"/>
      <c r="C1434" s="85"/>
      <c r="D1434" s="86"/>
      <c r="E1434" s="84"/>
      <c r="F1434" s="87"/>
      <c r="G1434" s="87"/>
      <c r="H1434" s="87"/>
      <c r="I1434" s="87"/>
      <c r="J1434" s="87"/>
      <c r="K1434" s="87"/>
      <c r="L1434" s="87"/>
      <c r="M1434" s="88"/>
      <c r="N1434" s="211"/>
      <c r="O1434" s="220"/>
      <c r="P1434" s="221"/>
      <c r="Q1434" s="84"/>
      <c r="R1434" s="89"/>
      <c r="S1434" s="84"/>
      <c r="T1434" s="125"/>
      <c r="U1434" s="272"/>
    </row>
    <row r="1435" spans="1:21">
      <c r="A1435" s="272"/>
      <c r="B1435" s="84"/>
      <c r="C1435" s="85"/>
      <c r="D1435" s="86"/>
      <c r="E1435" s="84"/>
      <c r="F1435" s="87"/>
      <c r="G1435" s="87"/>
      <c r="H1435" s="87"/>
      <c r="I1435" s="87"/>
      <c r="J1435" s="87"/>
      <c r="K1435" s="87"/>
      <c r="L1435" s="87"/>
      <c r="M1435" s="88"/>
      <c r="N1435" s="211"/>
      <c r="O1435" s="220"/>
      <c r="P1435" s="221"/>
      <c r="Q1435" s="84"/>
      <c r="R1435" s="89"/>
      <c r="S1435" s="84"/>
      <c r="T1435" s="125"/>
      <c r="U1435" s="272"/>
    </row>
    <row r="1436" spans="1:21">
      <c r="A1436" s="272"/>
      <c r="B1436" s="84"/>
      <c r="C1436" s="85"/>
      <c r="D1436" s="86"/>
      <c r="E1436" s="84"/>
      <c r="F1436" s="87"/>
      <c r="G1436" s="87"/>
      <c r="H1436" s="87"/>
      <c r="I1436" s="87"/>
      <c r="J1436" s="87"/>
      <c r="K1436" s="87"/>
      <c r="L1436" s="87"/>
      <c r="M1436" s="88"/>
      <c r="N1436" s="211"/>
      <c r="O1436" s="220"/>
      <c r="P1436" s="221"/>
      <c r="Q1436" s="84"/>
      <c r="R1436" s="89"/>
      <c r="S1436" s="84"/>
      <c r="T1436" s="125"/>
      <c r="U1436" s="272"/>
    </row>
    <row r="1437" spans="1:21">
      <c r="A1437" s="272"/>
      <c r="B1437" s="84"/>
      <c r="C1437" s="85"/>
      <c r="D1437" s="86"/>
      <c r="E1437" s="84"/>
      <c r="F1437" s="87"/>
      <c r="G1437" s="87"/>
      <c r="H1437" s="87"/>
      <c r="I1437" s="87"/>
      <c r="J1437" s="87"/>
      <c r="K1437" s="87"/>
      <c r="L1437" s="87"/>
      <c r="M1437" s="88"/>
      <c r="N1437" s="211"/>
      <c r="O1437" s="220"/>
      <c r="P1437" s="221"/>
      <c r="Q1437" s="84"/>
      <c r="R1437" s="89"/>
      <c r="S1437" s="84"/>
      <c r="T1437" s="125"/>
      <c r="U1437" s="272"/>
    </row>
    <row r="1438" spans="1:21">
      <c r="A1438" s="272"/>
      <c r="B1438" s="84"/>
      <c r="C1438" s="85"/>
      <c r="D1438" s="86"/>
      <c r="E1438" s="84"/>
      <c r="F1438" s="87"/>
      <c r="G1438" s="87"/>
      <c r="H1438" s="87"/>
      <c r="I1438" s="87"/>
      <c r="J1438" s="87"/>
      <c r="K1438" s="87"/>
      <c r="L1438" s="87"/>
      <c r="M1438" s="88"/>
      <c r="N1438" s="211"/>
      <c r="O1438" s="220"/>
      <c r="P1438" s="221"/>
      <c r="Q1438" s="84"/>
      <c r="R1438" s="89"/>
      <c r="S1438" s="84"/>
      <c r="T1438" s="125"/>
      <c r="U1438" s="272"/>
    </row>
    <row r="1439" spans="1:21">
      <c r="A1439" s="272"/>
      <c r="B1439" s="84"/>
      <c r="C1439" s="85"/>
      <c r="D1439" s="86"/>
      <c r="E1439" s="84"/>
      <c r="F1439" s="87"/>
      <c r="G1439" s="87"/>
      <c r="H1439" s="87"/>
      <c r="I1439" s="87"/>
      <c r="J1439" s="87"/>
      <c r="K1439" s="87"/>
      <c r="L1439" s="87"/>
      <c r="M1439" s="88"/>
      <c r="N1439" s="211"/>
      <c r="O1439" s="220"/>
      <c r="P1439" s="221"/>
      <c r="Q1439" s="84"/>
      <c r="R1439" s="89"/>
      <c r="S1439" s="84"/>
      <c r="T1439" s="125"/>
      <c r="U1439" s="272"/>
    </row>
    <row r="1440" spans="1:21">
      <c r="A1440" s="272"/>
      <c r="B1440" s="84"/>
      <c r="C1440" s="85"/>
      <c r="D1440" s="86"/>
      <c r="E1440" s="84"/>
      <c r="F1440" s="87"/>
      <c r="G1440" s="87"/>
      <c r="H1440" s="87"/>
      <c r="I1440" s="87"/>
      <c r="J1440" s="87"/>
      <c r="K1440" s="87"/>
      <c r="L1440" s="87"/>
      <c r="M1440" s="88"/>
      <c r="N1440" s="211"/>
      <c r="O1440" s="220"/>
      <c r="P1440" s="221"/>
      <c r="Q1440" s="84"/>
      <c r="R1440" s="89"/>
      <c r="S1440" s="84"/>
      <c r="T1440" s="125"/>
      <c r="U1440" s="272"/>
    </row>
    <row r="1441" spans="1:21">
      <c r="A1441" s="272"/>
      <c r="B1441" s="84"/>
      <c r="C1441" s="85"/>
      <c r="D1441" s="86"/>
      <c r="E1441" s="84"/>
      <c r="F1441" s="87"/>
      <c r="G1441" s="87"/>
      <c r="H1441" s="87"/>
      <c r="I1441" s="87"/>
      <c r="J1441" s="87"/>
      <c r="K1441" s="87"/>
      <c r="L1441" s="87"/>
      <c r="M1441" s="88"/>
      <c r="N1441" s="211"/>
      <c r="O1441" s="220"/>
      <c r="P1441" s="221"/>
      <c r="Q1441" s="84"/>
      <c r="R1441" s="89"/>
      <c r="S1441" s="84"/>
      <c r="T1441" s="125"/>
      <c r="U1441" s="272"/>
    </row>
    <row r="1442" spans="1:21">
      <c r="A1442" s="272"/>
      <c r="B1442" s="84"/>
      <c r="C1442" s="85"/>
      <c r="D1442" s="86"/>
      <c r="E1442" s="84"/>
      <c r="F1442" s="87"/>
      <c r="G1442" s="87"/>
      <c r="H1442" s="87"/>
      <c r="I1442" s="87"/>
      <c r="J1442" s="87"/>
      <c r="K1442" s="87"/>
      <c r="L1442" s="87"/>
      <c r="M1442" s="88"/>
      <c r="N1442" s="211"/>
      <c r="O1442" s="220"/>
      <c r="P1442" s="221"/>
      <c r="Q1442" s="84"/>
      <c r="R1442" s="89"/>
      <c r="S1442" s="84"/>
      <c r="T1442" s="125"/>
      <c r="U1442" s="272"/>
    </row>
    <row r="1443" spans="1:21">
      <c r="A1443" s="272"/>
      <c r="B1443" s="84"/>
      <c r="C1443" s="85"/>
      <c r="D1443" s="86"/>
      <c r="E1443" s="84"/>
      <c r="F1443" s="87"/>
      <c r="G1443" s="87"/>
      <c r="H1443" s="87"/>
      <c r="I1443" s="87"/>
      <c r="J1443" s="87"/>
      <c r="K1443" s="87"/>
      <c r="L1443" s="87"/>
      <c r="M1443" s="88"/>
      <c r="N1443" s="211"/>
      <c r="O1443" s="220"/>
      <c r="P1443" s="221"/>
      <c r="Q1443" s="84"/>
      <c r="R1443" s="89"/>
      <c r="S1443" s="84"/>
      <c r="T1443" s="125"/>
      <c r="U1443" s="272"/>
    </row>
    <row r="1444" spans="1:21">
      <c r="A1444" s="272"/>
      <c r="B1444" s="84"/>
      <c r="C1444" s="85"/>
      <c r="D1444" s="86"/>
      <c r="E1444" s="84"/>
      <c r="F1444" s="87"/>
      <c r="G1444" s="87"/>
      <c r="H1444" s="87"/>
      <c r="I1444" s="87"/>
      <c r="J1444" s="87"/>
      <c r="K1444" s="87"/>
      <c r="L1444" s="87"/>
      <c r="M1444" s="88"/>
      <c r="N1444" s="211"/>
      <c r="O1444" s="220"/>
      <c r="P1444" s="221"/>
      <c r="Q1444" s="84"/>
      <c r="R1444" s="89"/>
      <c r="S1444" s="84"/>
      <c r="T1444" s="125"/>
      <c r="U1444" s="272"/>
    </row>
    <row r="1445" spans="1:21">
      <c r="A1445" s="272"/>
      <c r="B1445" s="84"/>
      <c r="C1445" s="85"/>
      <c r="D1445" s="86"/>
      <c r="E1445" s="84"/>
      <c r="F1445" s="87"/>
      <c r="G1445" s="87"/>
      <c r="H1445" s="87"/>
      <c r="I1445" s="87"/>
      <c r="J1445" s="87"/>
      <c r="K1445" s="87"/>
      <c r="L1445" s="87"/>
      <c r="M1445" s="88"/>
      <c r="N1445" s="211"/>
      <c r="O1445" s="220"/>
      <c r="P1445" s="221"/>
      <c r="Q1445" s="84"/>
      <c r="R1445" s="89"/>
      <c r="S1445" s="84"/>
      <c r="T1445" s="125"/>
      <c r="U1445" s="272"/>
    </row>
    <row r="1446" spans="1:21">
      <c r="A1446" s="272"/>
      <c r="B1446" s="84"/>
      <c r="C1446" s="85"/>
      <c r="D1446" s="86"/>
      <c r="E1446" s="84"/>
      <c r="F1446" s="87"/>
      <c r="G1446" s="87"/>
      <c r="H1446" s="87"/>
      <c r="I1446" s="87"/>
      <c r="J1446" s="87"/>
      <c r="K1446" s="87"/>
      <c r="L1446" s="87"/>
      <c r="M1446" s="88"/>
      <c r="N1446" s="211"/>
      <c r="O1446" s="220"/>
      <c r="P1446" s="221"/>
      <c r="Q1446" s="84"/>
      <c r="R1446" s="89"/>
      <c r="S1446" s="84"/>
      <c r="T1446" s="125"/>
      <c r="U1446" s="272"/>
    </row>
    <row r="1447" spans="1:21">
      <c r="A1447" s="272"/>
      <c r="B1447" s="84"/>
      <c r="C1447" s="85"/>
      <c r="D1447" s="86"/>
      <c r="E1447" s="84"/>
      <c r="F1447" s="87"/>
      <c r="G1447" s="87"/>
      <c r="H1447" s="87"/>
      <c r="I1447" s="87"/>
      <c r="J1447" s="87"/>
      <c r="K1447" s="87"/>
      <c r="L1447" s="87"/>
      <c r="M1447" s="88"/>
      <c r="N1447" s="211"/>
      <c r="O1447" s="220"/>
      <c r="P1447" s="221"/>
      <c r="Q1447" s="84"/>
      <c r="R1447" s="89"/>
      <c r="S1447" s="84"/>
      <c r="T1447" s="125"/>
      <c r="U1447" s="272"/>
    </row>
    <row r="1448" spans="1:21">
      <c r="A1448" s="272"/>
      <c r="B1448" s="84"/>
      <c r="C1448" s="85"/>
      <c r="D1448" s="86"/>
      <c r="E1448" s="84"/>
      <c r="F1448" s="87"/>
      <c r="G1448" s="87"/>
      <c r="H1448" s="87"/>
      <c r="I1448" s="87"/>
      <c r="J1448" s="87"/>
      <c r="K1448" s="87"/>
      <c r="L1448" s="87"/>
      <c r="M1448" s="88"/>
      <c r="N1448" s="211"/>
      <c r="O1448" s="220"/>
      <c r="P1448" s="221"/>
      <c r="Q1448" s="84"/>
      <c r="R1448" s="89"/>
      <c r="S1448" s="84"/>
      <c r="T1448" s="125"/>
      <c r="U1448" s="272"/>
    </row>
    <row r="1449" spans="1:21">
      <c r="A1449" s="272"/>
      <c r="B1449" s="84"/>
      <c r="C1449" s="85"/>
      <c r="D1449" s="86"/>
      <c r="E1449" s="84"/>
      <c r="F1449" s="87"/>
      <c r="G1449" s="87"/>
      <c r="H1449" s="87"/>
      <c r="I1449" s="87"/>
      <c r="J1449" s="87"/>
      <c r="K1449" s="87"/>
      <c r="L1449" s="87"/>
      <c r="M1449" s="88"/>
      <c r="N1449" s="211"/>
      <c r="O1449" s="220"/>
      <c r="P1449" s="221"/>
      <c r="Q1449" s="84"/>
      <c r="R1449" s="89"/>
      <c r="S1449" s="84"/>
      <c r="T1449" s="125"/>
      <c r="U1449" s="272"/>
    </row>
    <row r="1450" spans="1:21">
      <c r="A1450" s="272"/>
      <c r="B1450" s="84"/>
      <c r="C1450" s="85"/>
      <c r="D1450" s="86"/>
      <c r="E1450" s="84"/>
      <c r="F1450" s="87"/>
      <c r="G1450" s="87"/>
      <c r="H1450" s="87"/>
      <c r="I1450" s="87"/>
      <c r="J1450" s="87"/>
      <c r="K1450" s="87"/>
      <c r="L1450" s="87"/>
      <c r="M1450" s="88"/>
      <c r="N1450" s="211"/>
      <c r="O1450" s="220"/>
      <c r="P1450" s="221"/>
      <c r="Q1450" s="84"/>
      <c r="R1450" s="89"/>
      <c r="S1450" s="84"/>
      <c r="T1450" s="125"/>
      <c r="U1450" s="272"/>
    </row>
    <row r="1451" spans="1:21">
      <c r="A1451" s="272"/>
      <c r="B1451" s="84"/>
      <c r="C1451" s="85"/>
      <c r="D1451" s="86"/>
      <c r="E1451" s="84"/>
      <c r="F1451" s="87"/>
      <c r="G1451" s="87"/>
      <c r="H1451" s="87"/>
      <c r="I1451" s="87"/>
      <c r="J1451" s="87"/>
      <c r="K1451" s="87"/>
      <c r="L1451" s="87"/>
      <c r="M1451" s="88"/>
      <c r="N1451" s="211"/>
      <c r="O1451" s="220"/>
      <c r="P1451" s="221"/>
      <c r="Q1451" s="84"/>
      <c r="R1451" s="89"/>
      <c r="S1451" s="84"/>
      <c r="T1451" s="125"/>
      <c r="U1451" s="272"/>
    </row>
    <row r="1452" spans="1:21">
      <c r="A1452" s="272"/>
      <c r="B1452" s="84"/>
      <c r="C1452" s="85"/>
      <c r="D1452" s="86"/>
      <c r="E1452" s="84"/>
      <c r="F1452" s="87"/>
      <c r="G1452" s="87"/>
      <c r="H1452" s="87"/>
      <c r="I1452" s="87"/>
      <c r="J1452" s="87"/>
      <c r="K1452" s="87"/>
      <c r="L1452" s="87"/>
      <c r="M1452" s="88"/>
      <c r="N1452" s="211"/>
      <c r="O1452" s="220"/>
      <c r="P1452" s="221"/>
      <c r="Q1452" s="84"/>
      <c r="R1452" s="89"/>
      <c r="S1452" s="84"/>
      <c r="T1452" s="125"/>
      <c r="U1452" s="272"/>
    </row>
    <row r="1453" spans="1:21">
      <c r="A1453" s="272"/>
      <c r="B1453" s="84"/>
      <c r="C1453" s="85"/>
      <c r="D1453" s="86"/>
      <c r="E1453" s="84"/>
      <c r="F1453" s="87"/>
      <c r="G1453" s="87"/>
      <c r="H1453" s="87"/>
      <c r="I1453" s="87"/>
      <c r="J1453" s="87"/>
      <c r="K1453" s="87"/>
      <c r="L1453" s="87"/>
      <c r="M1453" s="88"/>
      <c r="N1453" s="211"/>
      <c r="O1453" s="220"/>
      <c r="P1453" s="221"/>
      <c r="Q1453" s="84"/>
      <c r="R1453" s="89"/>
      <c r="S1453" s="84"/>
      <c r="T1453" s="125"/>
      <c r="U1453" s="272"/>
    </row>
    <row r="1454" spans="1:21">
      <c r="A1454" s="272"/>
      <c r="B1454" s="84"/>
      <c r="C1454" s="85"/>
      <c r="D1454" s="86"/>
      <c r="E1454" s="84"/>
      <c r="F1454" s="87"/>
      <c r="G1454" s="87"/>
      <c r="H1454" s="87"/>
      <c r="I1454" s="87"/>
      <c r="J1454" s="87"/>
      <c r="K1454" s="87"/>
      <c r="L1454" s="87"/>
      <c r="M1454" s="88"/>
      <c r="N1454" s="211"/>
      <c r="O1454" s="220"/>
      <c r="P1454" s="221"/>
      <c r="Q1454" s="84"/>
      <c r="R1454" s="89"/>
      <c r="S1454" s="84"/>
      <c r="T1454" s="125"/>
      <c r="U1454" s="272"/>
    </row>
    <row r="1455" spans="1:21">
      <c r="A1455" s="272"/>
      <c r="B1455" s="84"/>
      <c r="C1455" s="85"/>
      <c r="D1455" s="86"/>
      <c r="E1455" s="84"/>
      <c r="F1455" s="87"/>
      <c r="G1455" s="87"/>
      <c r="H1455" s="87"/>
      <c r="I1455" s="87"/>
      <c r="J1455" s="87"/>
      <c r="K1455" s="87"/>
      <c r="L1455" s="87"/>
      <c r="M1455" s="88"/>
      <c r="N1455" s="211"/>
      <c r="O1455" s="220"/>
      <c r="P1455" s="221"/>
      <c r="Q1455" s="84"/>
      <c r="R1455" s="89"/>
      <c r="S1455" s="84"/>
      <c r="T1455" s="125"/>
      <c r="U1455" s="272"/>
    </row>
    <row r="1456" spans="1:21">
      <c r="A1456" s="272"/>
      <c r="B1456" s="84"/>
      <c r="C1456" s="85"/>
      <c r="D1456" s="86"/>
      <c r="E1456" s="84"/>
      <c r="F1456" s="87"/>
      <c r="G1456" s="87"/>
      <c r="H1456" s="87"/>
      <c r="I1456" s="87"/>
      <c r="J1456" s="87"/>
      <c r="K1456" s="87"/>
      <c r="L1456" s="87"/>
      <c r="M1456" s="88"/>
      <c r="N1456" s="211"/>
      <c r="O1456" s="220"/>
      <c r="P1456" s="221"/>
      <c r="Q1456" s="84"/>
      <c r="R1456" s="89"/>
      <c r="S1456" s="84"/>
      <c r="T1456" s="125"/>
      <c r="U1456" s="272"/>
    </row>
    <row r="1457" spans="1:21">
      <c r="A1457" s="272"/>
      <c r="B1457" s="84"/>
      <c r="C1457" s="85"/>
      <c r="D1457" s="86"/>
      <c r="E1457" s="84"/>
      <c r="F1457" s="87"/>
      <c r="G1457" s="87"/>
      <c r="H1457" s="87"/>
      <c r="I1457" s="87"/>
      <c r="J1457" s="87"/>
      <c r="K1457" s="87"/>
      <c r="L1457" s="87"/>
      <c r="M1457" s="88"/>
      <c r="N1457" s="211"/>
      <c r="O1457" s="220"/>
      <c r="P1457" s="221"/>
      <c r="Q1457" s="84"/>
      <c r="R1457" s="89"/>
      <c r="S1457" s="84"/>
      <c r="T1457" s="125"/>
      <c r="U1457" s="272"/>
    </row>
    <row r="1458" spans="1:21">
      <c r="A1458" s="272"/>
      <c r="B1458" s="84"/>
      <c r="C1458" s="85"/>
      <c r="D1458" s="86"/>
      <c r="E1458" s="84"/>
      <c r="F1458" s="87"/>
      <c r="G1458" s="87"/>
      <c r="H1458" s="87"/>
      <c r="I1458" s="87"/>
      <c r="J1458" s="87"/>
      <c r="K1458" s="87"/>
      <c r="L1458" s="87"/>
      <c r="M1458" s="88"/>
      <c r="N1458" s="211"/>
      <c r="O1458" s="220"/>
      <c r="P1458" s="221"/>
      <c r="Q1458" s="84"/>
      <c r="R1458" s="89"/>
      <c r="S1458" s="84"/>
      <c r="T1458" s="125"/>
      <c r="U1458" s="272"/>
    </row>
    <row r="1459" spans="1:21">
      <c r="A1459" s="272"/>
      <c r="B1459" s="84"/>
      <c r="C1459" s="85"/>
      <c r="D1459" s="86"/>
      <c r="E1459" s="84"/>
      <c r="F1459" s="87"/>
      <c r="G1459" s="87"/>
      <c r="H1459" s="87"/>
      <c r="I1459" s="87"/>
      <c r="J1459" s="87"/>
      <c r="K1459" s="87"/>
      <c r="L1459" s="87"/>
      <c r="M1459" s="88"/>
      <c r="N1459" s="211"/>
      <c r="O1459" s="220"/>
      <c r="P1459" s="221"/>
      <c r="Q1459" s="84"/>
      <c r="R1459" s="89"/>
      <c r="S1459" s="84"/>
      <c r="T1459" s="125"/>
      <c r="U1459" s="272"/>
    </row>
    <row r="1460" spans="1:21">
      <c r="A1460" s="272"/>
      <c r="B1460" s="84"/>
      <c r="C1460" s="85"/>
      <c r="D1460" s="86"/>
      <c r="E1460" s="84"/>
      <c r="F1460" s="87"/>
      <c r="G1460" s="87"/>
      <c r="H1460" s="87"/>
      <c r="I1460" s="87"/>
      <c r="J1460" s="87"/>
      <c r="K1460" s="87"/>
      <c r="L1460" s="87"/>
      <c r="M1460" s="88"/>
      <c r="N1460" s="211"/>
      <c r="O1460" s="220"/>
      <c r="P1460" s="221"/>
      <c r="Q1460" s="84"/>
      <c r="R1460" s="89"/>
      <c r="S1460" s="84"/>
      <c r="T1460" s="125"/>
      <c r="U1460" s="272"/>
    </row>
    <row r="1461" spans="1:21">
      <c r="A1461" s="272"/>
      <c r="B1461" s="84"/>
      <c r="C1461" s="85"/>
      <c r="D1461" s="86"/>
      <c r="E1461" s="84"/>
      <c r="F1461" s="87"/>
      <c r="G1461" s="87"/>
      <c r="H1461" s="87"/>
      <c r="I1461" s="87"/>
      <c r="J1461" s="87"/>
      <c r="K1461" s="87"/>
      <c r="L1461" s="87"/>
      <c r="M1461" s="88"/>
      <c r="N1461" s="211"/>
      <c r="O1461" s="220"/>
      <c r="P1461" s="221"/>
      <c r="Q1461" s="84"/>
      <c r="R1461" s="89"/>
      <c r="S1461" s="84"/>
      <c r="T1461" s="125"/>
      <c r="U1461" s="272"/>
    </row>
    <row r="1462" spans="1:21">
      <c r="A1462" s="272"/>
      <c r="B1462" s="84"/>
      <c r="C1462" s="85"/>
      <c r="D1462" s="86"/>
      <c r="E1462" s="84"/>
      <c r="F1462" s="87"/>
      <c r="G1462" s="87"/>
      <c r="H1462" s="87"/>
      <c r="I1462" s="87"/>
      <c r="J1462" s="87"/>
      <c r="K1462" s="87"/>
      <c r="L1462" s="87"/>
      <c r="M1462" s="88"/>
      <c r="N1462" s="211"/>
      <c r="O1462" s="220"/>
      <c r="P1462" s="221"/>
      <c r="Q1462" s="84"/>
      <c r="R1462" s="89"/>
      <c r="S1462" s="84"/>
      <c r="T1462" s="125"/>
      <c r="U1462" s="272"/>
    </row>
    <row r="1463" spans="1:21">
      <c r="A1463" s="272"/>
      <c r="B1463" s="84"/>
      <c r="C1463" s="85"/>
      <c r="D1463" s="86"/>
      <c r="E1463" s="84"/>
      <c r="F1463" s="87"/>
      <c r="G1463" s="87"/>
      <c r="H1463" s="87"/>
      <c r="I1463" s="87"/>
      <c r="J1463" s="87"/>
      <c r="K1463" s="87"/>
      <c r="L1463" s="87"/>
      <c r="M1463" s="88"/>
      <c r="N1463" s="211"/>
      <c r="O1463" s="220"/>
      <c r="P1463" s="221"/>
      <c r="Q1463" s="84"/>
      <c r="R1463" s="89"/>
      <c r="S1463" s="84"/>
      <c r="T1463" s="125"/>
      <c r="U1463" s="272"/>
    </row>
    <row r="1464" spans="1:21">
      <c r="A1464" s="272"/>
      <c r="B1464" s="84"/>
      <c r="C1464" s="85"/>
      <c r="D1464" s="86"/>
      <c r="E1464" s="84"/>
      <c r="F1464" s="87"/>
      <c r="G1464" s="87"/>
      <c r="H1464" s="87"/>
      <c r="I1464" s="87"/>
      <c r="J1464" s="87"/>
      <c r="K1464" s="87"/>
      <c r="L1464" s="87"/>
      <c r="M1464" s="88"/>
      <c r="N1464" s="211"/>
      <c r="O1464" s="220"/>
      <c r="P1464" s="221"/>
      <c r="Q1464" s="84"/>
      <c r="R1464" s="89"/>
      <c r="S1464" s="84"/>
      <c r="T1464" s="125"/>
      <c r="U1464" s="272"/>
    </row>
    <row r="1465" spans="1:21">
      <c r="A1465" s="272"/>
      <c r="B1465" s="84"/>
      <c r="C1465" s="85"/>
      <c r="D1465" s="86"/>
      <c r="E1465" s="84"/>
      <c r="F1465" s="87"/>
      <c r="G1465" s="87"/>
      <c r="H1465" s="87"/>
      <c r="I1465" s="87"/>
      <c r="J1465" s="87"/>
      <c r="K1465" s="87"/>
      <c r="L1465" s="87"/>
      <c r="M1465" s="88"/>
      <c r="N1465" s="211"/>
      <c r="O1465" s="220"/>
      <c r="P1465" s="221"/>
      <c r="Q1465" s="84"/>
      <c r="R1465" s="89"/>
      <c r="S1465" s="84"/>
      <c r="T1465" s="125"/>
      <c r="U1465" s="272"/>
    </row>
    <row r="1466" spans="1:21">
      <c r="A1466" s="272"/>
      <c r="B1466" s="84"/>
      <c r="C1466" s="85"/>
      <c r="D1466" s="86"/>
      <c r="E1466" s="84"/>
      <c r="F1466" s="87"/>
      <c r="G1466" s="87"/>
      <c r="H1466" s="87"/>
      <c r="I1466" s="87"/>
      <c r="J1466" s="87"/>
      <c r="K1466" s="87"/>
      <c r="L1466" s="87"/>
      <c r="M1466" s="88"/>
      <c r="N1466" s="211"/>
      <c r="O1466" s="220"/>
      <c r="P1466" s="221"/>
      <c r="Q1466" s="84"/>
      <c r="R1466" s="89"/>
      <c r="S1466" s="84"/>
      <c r="T1466" s="125"/>
      <c r="U1466" s="272"/>
    </row>
    <row r="1467" spans="1:21">
      <c r="A1467" s="272"/>
      <c r="B1467" s="84"/>
      <c r="C1467" s="85"/>
      <c r="D1467" s="86"/>
      <c r="E1467" s="84"/>
      <c r="F1467" s="87"/>
      <c r="G1467" s="87"/>
      <c r="H1467" s="87"/>
      <c r="I1467" s="87"/>
      <c r="J1467" s="87"/>
      <c r="K1467" s="87"/>
      <c r="L1467" s="87"/>
      <c r="M1467" s="88"/>
      <c r="N1467" s="211"/>
      <c r="O1467" s="220"/>
      <c r="P1467" s="221"/>
      <c r="Q1467" s="84"/>
      <c r="R1467" s="89"/>
      <c r="S1467" s="84"/>
      <c r="T1467" s="125"/>
      <c r="U1467" s="272"/>
    </row>
    <row r="1468" spans="1:21">
      <c r="A1468" s="272"/>
      <c r="B1468" s="84"/>
      <c r="C1468" s="85"/>
      <c r="D1468" s="86"/>
      <c r="E1468" s="84"/>
      <c r="F1468" s="87"/>
      <c r="G1468" s="87"/>
      <c r="H1468" s="87"/>
      <c r="I1468" s="87"/>
      <c r="J1468" s="87"/>
      <c r="K1468" s="87"/>
      <c r="L1468" s="87"/>
      <c r="M1468" s="88"/>
      <c r="N1468" s="211"/>
      <c r="O1468" s="220"/>
      <c r="P1468" s="221"/>
      <c r="Q1468" s="84"/>
      <c r="R1468" s="89"/>
      <c r="S1468" s="84"/>
      <c r="T1468" s="125"/>
      <c r="U1468" s="272"/>
    </row>
    <row r="1469" spans="1:21">
      <c r="A1469" s="272"/>
      <c r="B1469" s="84"/>
      <c r="C1469" s="85"/>
      <c r="D1469" s="86"/>
      <c r="E1469" s="84"/>
      <c r="F1469" s="87"/>
      <c r="G1469" s="87"/>
      <c r="H1469" s="87"/>
      <c r="I1469" s="87"/>
      <c r="J1469" s="87"/>
      <c r="K1469" s="87"/>
      <c r="L1469" s="87"/>
      <c r="M1469" s="88"/>
      <c r="N1469" s="211"/>
      <c r="O1469" s="220"/>
      <c r="P1469" s="221"/>
      <c r="Q1469" s="84"/>
      <c r="R1469" s="89"/>
      <c r="S1469" s="84"/>
      <c r="T1469" s="125"/>
      <c r="U1469" s="272"/>
    </row>
    <row r="1470" spans="1:21">
      <c r="A1470" s="272"/>
      <c r="B1470" s="84"/>
      <c r="C1470" s="85"/>
      <c r="D1470" s="86"/>
      <c r="E1470" s="84"/>
      <c r="F1470" s="87"/>
      <c r="G1470" s="87"/>
      <c r="H1470" s="87"/>
      <c r="I1470" s="87"/>
      <c r="J1470" s="87"/>
      <c r="K1470" s="87"/>
      <c r="L1470" s="87"/>
      <c r="M1470" s="88"/>
      <c r="N1470" s="211"/>
      <c r="O1470" s="220"/>
      <c r="P1470" s="221"/>
      <c r="Q1470" s="84"/>
      <c r="R1470" s="89"/>
      <c r="S1470" s="84"/>
      <c r="T1470" s="125"/>
      <c r="U1470" s="272"/>
    </row>
    <row r="1471" spans="1:21">
      <c r="A1471" s="272"/>
      <c r="B1471" s="84"/>
      <c r="C1471" s="85"/>
      <c r="D1471" s="86"/>
      <c r="E1471" s="84"/>
      <c r="F1471" s="87"/>
      <c r="G1471" s="87"/>
      <c r="H1471" s="87"/>
      <c r="I1471" s="87"/>
      <c r="J1471" s="87"/>
      <c r="K1471" s="87"/>
      <c r="L1471" s="87"/>
      <c r="M1471" s="88"/>
      <c r="N1471" s="211"/>
      <c r="O1471" s="220"/>
      <c r="P1471" s="221"/>
      <c r="Q1471" s="84"/>
      <c r="R1471" s="89"/>
      <c r="S1471" s="84"/>
      <c r="T1471" s="125"/>
      <c r="U1471" s="272"/>
    </row>
    <row r="1472" spans="1:21">
      <c r="A1472" s="272"/>
      <c r="B1472" s="84"/>
      <c r="C1472" s="85"/>
      <c r="D1472" s="86"/>
      <c r="E1472" s="84"/>
      <c r="F1472" s="87"/>
      <c r="G1472" s="87"/>
      <c r="H1472" s="87"/>
      <c r="I1472" s="87"/>
      <c r="J1472" s="87"/>
      <c r="K1472" s="87"/>
      <c r="L1472" s="87"/>
      <c r="M1472" s="88"/>
      <c r="N1472" s="211"/>
      <c r="O1472" s="220"/>
      <c r="P1472" s="221"/>
      <c r="Q1472" s="84"/>
      <c r="R1472" s="89"/>
      <c r="S1472" s="84"/>
      <c r="T1472" s="125"/>
      <c r="U1472" s="272"/>
    </row>
    <row r="1473" spans="1:21">
      <c r="A1473" s="272"/>
      <c r="B1473" s="84"/>
      <c r="C1473" s="85"/>
      <c r="D1473" s="86"/>
      <c r="E1473" s="84"/>
      <c r="F1473" s="87"/>
      <c r="G1473" s="87"/>
      <c r="H1473" s="87"/>
      <c r="I1473" s="87"/>
      <c r="J1473" s="87"/>
      <c r="K1473" s="87"/>
      <c r="L1473" s="87"/>
      <c r="M1473" s="88"/>
      <c r="N1473" s="211"/>
      <c r="O1473" s="220"/>
      <c r="P1473" s="221"/>
      <c r="Q1473" s="84"/>
      <c r="R1473" s="89"/>
      <c r="S1473" s="84"/>
      <c r="T1473" s="125"/>
      <c r="U1473" s="272"/>
    </row>
    <row r="1474" spans="1:21">
      <c r="A1474" s="272"/>
      <c r="B1474" s="84"/>
      <c r="C1474" s="85"/>
      <c r="D1474" s="86"/>
      <c r="E1474" s="84"/>
      <c r="F1474" s="87"/>
      <c r="G1474" s="87"/>
      <c r="H1474" s="87"/>
      <c r="I1474" s="87"/>
      <c r="J1474" s="87"/>
      <c r="K1474" s="87"/>
      <c r="L1474" s="87"/>
      <c r="M1474" s="88"/>
      <c r="N1474" s="211"/>
      <c r="O1474" s="220"/>
      <c r="P1474" s="221"/>
      <c r="Q1474" s="84"/>
      <c r="R1474" s="89"/>
      <c r="S1474" s="84"/>
      <c r="T1474" s="125"/>
      <c r="U1474" s="272"/>
    </row>
    <row r="1475" spans="1:21">
      <c r="A1475" s="272"/>
      <c r="B1475" s="84"/>
      <c r="C1475" s="85"/>
      <c r="D1475" s="86"/>
      <c r="E1475" s="84"/>
      <c r="F1475" s="87"/>
      <c r="G1475" s="87"/>
      <c r="H1475" s="87"/>
      <c r="I1475" s="87"/>
      <c r="J1475" s="87"/>
      <c r="K1475" s="87"/>
      <c r="L1475" s="87"/>
      <c r="M1475" s="88"/>
      <c r="N1475" s="211"/>
      <c r="O1475" s="220"/>
      <c r="P1475" s="221"/>
      <c r="Q1475" s="84"/>
      <c r="R1475" s="89"/>
      <c r="S1475" s="84"/>
      <c r="T1475" s="125"/>
      <c r="U1475" s="272"/>
    </row>
    <row r="1476" spans="1:21">
      <c r="A1476" s="272"/>
      <c r="B1476" s="84"/>
      <c r="C1476" s="85"/>
      <c r="D1476" s="86"/>
      <c r="E1476" s="84"/>
      <c r="F1476" s="87"/>
      <c r="G1476" s="87"/>
      <c r="H1476" s="87"/>
      <c r="I1476" s="87"/>
      <c r="J1476" s="87"/>
      <c r="K1476" s="87"/>
      <c r="L1476" s="87"/>
      <c r="M1476" s="88"/>
      <c r="N1476" s="211"/>
      <c r="O1476" s="220"/>
      <c r="P1476" s="221"/>
      <c r="Q1476" s="84"/>
      <c r="R1476" s="89"/>
      <c r="S1476" s="84"/>
      <c r="T1476" s="125"/>
      <c r="U1476" s="272"/>
    </row>
    <row r="1477" spans="1:21">
      <c r="A1477" s="272"/>
      <c r="B1477" s="84"/>
      <c r="C1477" s="85"/>
      <c r="D1477" s="86"/>
      <c r="E1477" s="84"/>
      <c r="F1477" s="87"/>
      <c r="G1477" s="87"/>
      <c r="H1477" s="87"/>
      <c r="I1477" s="87"/>
      <c r="J1477" s="87"/>
      <c r="K1477" s="87"/>
      <c r="L1477" s="87"/>
      <c r="M1477" s="88"/>
      <c r="N1477" s="211"/>
      <c r="O1477" s="220"/>
      <c r="P1477" s="221"/>
      <c r="Q1477" s="84"/>
      <c r="R1477" s="89"/>
      <c r="S1477" s="84"/>
      <c r="T1477" s="125"/>
      <c r="U1477" s="272"/>
    </row>
    <row r="1478" spans="1:21">
      <c r="A1478" s="272"/>
      <c r="B1478" s="84"/>
      <c r="C1478" s="85"/>
      <c r="D1478" s="86"/>
      <c r="E1478" s="84"/>
      <c r="F1478" s="87"/>
      <c r="G1478" s="87"/>
      <c r="H1478" s="87"/>
      <c r="I1478" s="87"/>
      <c r="J1478" s="87"/>
      <c r="K1478" s="87"/>
      <c r="L1478" s="87"/>
      <c r="M1478" s="88"/>
      <c r="N1478" s="211"/>
      <c r="O1478" s="220"/>
      <c r="P1478" s="221"/>
      <c r="Q1478" s="84"/>
      <c r="R1478" s="89"/>
      <c r="S1478" s="84"/>
      <c r="T1478" s="125"/>
      <c r="U1478" s="272"/>
    </row>
    <row r="1479" spans="1:21">
      <c r="A1479" s="272"/>
      <c r="B1479" s="84"/>
      <c r="C1479" s="85"/>
      <c r="D1479" s="86"/>
      <c r="E1479" s="84"/>
      <c r="F1479" s="87"/>
      <c r="G1479" s="87"/>
      <c r="H1479" s="87"/>
      <c r="I1479" s="87"/>
      <c r="J1479" s="87"/>
      <c r="K1479" s="87"/>
      <c r="L1479" s="87"/>
      <c r="M1479" s="88"/>
      <c r="N1479" s="211"/>
      <c r="O1479" s="220"/>
      <c r="P1479" s="221"/>
      <c r="Q1479" s="84"/>
      <c r="R1479" s="89"/>
      <c r="S1479" s="84"/>
      <c r="T1479" s="125"/>
      <c r="U1479" s="272"/>
    </row>
    <row r="1480" spans="1:21">
      <c r="A1480" s="272"/>
      <c r="B1480" s="84"/>
      <c r="C1480" s="85"/>
      <c r="D1480" s="86"/>
      <c r="E1480" s="84"/>
      <c r="F1480" s="87"/>
      <c r="G1480" s="87"/>
      <c r="H1480" s="87"/>
      <c r="I1480" s="87"/>
      <c r="J1480" s="87"/>
      <c r="K1480" s="87"/>
      <c r="L1480" s="87"/>
      <c r="M1480" s="88"/>
      <c r="N1480" s="211"/>
      <c r="O1480" s="220"/>
      <c r="P1480" s="221"/>
      <c r="Q1480" s="84"/>
      <c r="R1480" s="89"/>
      <c r="S1480" s="84"/>
      <c r="T1480" s="125"/>
      <c r="U1480" s="272"/>
    </row>
    <row r="1481" spans="1:21">
      <c r="A1481" s="272"/>
      <c r="B1481" s="84"/>
      <c r="C1481" s="85"/>
      <c r="D1481" s="86"/>
      <c r="E1481" s="84"/>
      <c r="F1481" s="87"/>
      <c r="G1481" s="87"/>
      <c r="H1481" s="87"/>
      <c r="I1481" s="87"/>
      <c r="J1481" s="87"/>
      <c r="K1481" s="87"/>
      <c r="L1481" s="87"/>
      <c r="M1481" s="88"/>
      <c r="N1481" s="211"/>
      <c r="O1481" s="220"/>
      <c r="P1481" s="221"/>
      <c r="Q1481" s="84"/>
      <c r="R1481" s="89"/>
      <c r="S1481" s="84"/>
      <c r="T1481" s="125"/>
      <c r="U1481" s="272"/>
    </row>
    <row r="1482" spans="1:21">
      <c r="A1482" s="272"/>
      <c r="B1482" s="84"/>
      <c r="C1482" s="85"/>
      <c r="D1482" s="86"/>
      <c r="E1482" s="84"/>
      <c r="F1482" s="87"/>
      <c r="G1482" s="87"/>
      <c r="H1482" s="87"/>
      <c r="I1482" s="87"/>
      <c r="J1482" s="87"/>
      <c r="K1482" s="87"/>
      <c r="L1482" s="87"/>
      <c r="M1482" s="88"/>
      <c r="N1482" s="211"/>
      <c r="O1482" s="220"/>
      <c r="P1482" s="221"/>
      <c r="Q1482" s="84"/>
      <c r="R1482" s="89"/>
      <c r="S1482" s="84"/>
      <c r="T1482" s="125"/>
      <c r="U1482" s="272"/>
    </row>
    <row r="1483" spans="1:21">
      <c r="A1483" s="272"/>
      <c r="B1483" s="84"/>
      <c r="C1483" s="85"/>
      <c r="D1483" s="86"/>
      <c r="E1483" s="84"/>
      <c r="F1483" s="87"/>
      <c r="G1483" s="87"/>
      <c r="H1483" s="87"/>
      <c r="I1483" s="87"/>
      <c r="J1483" s="87"/>
      <c r="K1483" s="87"/>
      <c r="L1483" s="87"/>
      <c r="M1483" s="88"/>
      <c r="N1483" s="211"/>
      <c r="O1483" s="220"/>
      <c r="P1483" s="221"/>
      <c r="Q1483" s="84"/>
      <c r="R1483" s="89"/>
      <c r="S1483" s="84"/>
      <c r="T1483" s="125"/>
      <c r="U1483" s="272"/>
    </row>
    <row r="1484" spans="1:21">
      <c r="A1484" s="272"/>
      <c r="B1484" s="84"/>
      <c r="C1484" s="85"/>
      <c r="D1484" s="86"/>
      <c r="E1484" s="84"/>
      <c r="F1484" s="87"/>
      <c r="G1484" s="87"/>
      <c r="H1484" s="87"/>
      <c r="I1484" s="87"/>
      <c r="J1484" s="87"/>
      <c r="K1484" s="87"/>
      <c r="L1484" s="87"/>
      <c r="M1484" s="88"/>
      <c r="N1484" s="211"/>
      <c r="O1484" s="220"/>
      <c r="P1484" s="221"/>
      <c r="Q1484" s="84"/>
      <c r="R1484" s="89"/>
      <c r="S1484" s="84"/>
      <c r="T1484" s="125"/>
      <c r="U1484" s="272"/>
    </row>
    <row r="1485" spans="1:21">
      <c r="A1485" s="272"/>
      <c r="B1485" s="84"/>
      <c r="C1485" s="85"/>
      <c r="D1485" s="86"/>
      <c r="E1485" s="84"/>
      <c r="F1485" s="87"/>
      <c r="G1485" s="87"/>
      <c r="H1485" s="87"/>
      <c r="I1485" s="87"/>
      <c r="J1485" s="87"/>
      <c r="K1485" s="87"/>
      <c r="L1485" s="87"/>
      <c r="M1485" s="88"/>
      <c r="N1485" s="211"/>
      <c r="O1485" s="220"/>
      <c r="P1485" s="221"/>
      <c r="Q1485" s="84"/>
      <c r="R1485" s="89"/>
      <c r="S1485" s="84"/>
      <c r="T1485" s="125"/>
      <c r="U1485" s="272"/>
    </row>
    <row r="1486" spans="1:21">
      <c r="A1486" s="272"/>
      <c r="B1486" s="84"/>
      <c r="C1486" s="85"/>
      <c r="D1486" s="86"/>
      <c r="E1486" s="84"/>
      <c r="F1486" s="87"/>
      <c r="G1486" s="87"/>
      <c r="H1486" s="87"/>
      <c r="I1486" s="87"/>
      <c r="J1486" s="87"/>
      <c r="K1486" s="87"/>
      <c r="L1486" s="87"/>
      <c r="M1486" s="88"/>
      <c r="N1486" s="211"/>
      <c r="O1486" s="220"/>
      <c r="P1486" s="221"/>
      <c r="Q1486" s="84"/>
      <c r="R1486" s="89"/>
      <c r="S1486" s="84"/>
      <c r="T1486" s="125"/>
      <c r="U1486" s="272"/>
    </row>
    <row r="1487" spans="1:21">
      <c r="A1487" s="272"/>
      <c r="B1487" s="84"/>
      <c r="C1487" s="85"/>
      <c r="D1487" s="86"/>
      <c r="E1487" s="84"/>
      <c r="F1487" s="87"/>
      <c r="G1487" s="87"/>
      <c r="H1487" s="87"/>
      <c r="I1487" s="87"/>
      <c r="J1487" s="87"/>
      <c r="K1487" s="87"/>
      <c r="L1487" s="87"/>
      <c r="M1487" s="88"/>
      <c r="N1487" s="211"/>
      <c r="O1487" s="220"/>
      <c r="P1487" s="221"/>
      <c r="Q1487" s="84"/>
      <c r="R1487" s="89"/>
      <c r="S1487" s="84"/>
      <c r="T1487" s="125"/>
      <c r="U1487" s="272"/>
    </row>
    <row r="1488" spans="1:21">
      <c r="A1488" s="272"/>
      <c r="B1488" s="84"/>
      <c r="C1488" s="85"/>
      <c r="D1488" s="86"/>
      <c r="E1488" s="84"/>
      <c r="F1488" s="87"/>
      <c r="G1488" s="87"/>
      <c r="H1488" s="87"/>
      <c r="I1488" s="87"/>
      <c r="J1488" s="87"/>
      <c r="K1488" s="87"/>
      <c r="L1488" s="87"/>
      <c r="M1488" s="88"/>
      <c r="N1488" s="211"/>
      <c r="O1488" s="220"/>
      <c r="P1488" s="221"/>
      <c r="Q1488" s="84"/>
      <c r="R1488" s="89"/>
      <c r="S1488" s="84"/>
      <c r="T1488" s="125"/>
      <c r="U1488" s="272"/>
    </row>
    <row r="1489" spans="1:21">
      <c r="A1489" s="272"/>
      <c r="B1489" s="84"/>
      <c r="C1489" s="85"/>
      <c r="D1489" s="86"/>
      <c r="E1489" s="84"/>
      <c r="F1489" s="87"/>
      <c r="G1489" s="87"/>
      <c r="H1489" s="87"/>
      <c r="I1489" s="87"/>
      <c r="J1489" s="87"/>
      <c r="K1489" s="87"/>
      <c r="L1489" s="87"/>
      <c r="M1489" s="88"/>
      <c r="N1489" s="211"/>
      <c r="O1489" s="220"/>
      <c r="P1489" s="221"/>
      <c r="Q1489" s="84"/>
      <c r="R1489" s="89"/>
      <c r="S1489" s="84"/>
      <c r="T1489" s="125"/>
      <c r="U1489" s="272"/>
    </row>
    <row r="1490" spans="1:21">
      <c r="A1490" s="272"/>
      <c r="B1490" s="84"/>
      <c r="C1490" s="85"/>
      <c r="D1490" s="86"/>
      <c r="E1490" s="84"/>
      <c r="F1490" s="87"/>
      <c r="G1490" s="87"/>
      <c r="H1490" s="87"/>
      <c r="I1490" s="87"/>
      <c r="J1490" s="87"/>
      <c r="K1490" s="87"/>
      <c r="L1490" s="87"/>
      <c r="M1490" s="88"/>
      <c r="N1490" s="211"/>
      <c r="O1490" s="220"/>
      <c r="P1490" s="221"/>
      <c r="Q1490" s="84"/>
      <c r="R1490" s="89"/>
      <c r="S1490" s="84"/>
      <c r="T1490" s="125"/>
      <c r="U1490" s="272"/>
    </row>
    <row r="1491" spans="1:21">
      <c r="A1491" s="272"/>
      <c r="B1491" s="84"/>
      <c r="C1491" s="85"/>
      <c r="D1491" s="86"/>
      <c r="E1491" s="84"/>
      <c r="F1491" s="87"/>
      <c r="G1491" s="87"/>
      <c r="H1491" s="87"/>
      <c r="I1491" s="87"/>
      <c r="J1491" s="87"/>
      <c r="K1491" s="87"/>
      <c r="L1491" s="87"/>
      <c r="M1491" s="88"/>
      <c r="N1491" s="211"/>
      <c r="O1491" s="220"/>
      <c r="P1491" s="221"/>
      <c r="Q1491" s="84"/>
      <c r="R1491" s="89"/>
      <c r="S1491" s="84"/>
      <c r="T1491" s="125"/>
      <c r="U1491" s="272"/>
    </row>
    <row r="1492" spans="1:21">
      <c r="A1492" s="272"/>
      <c r="B1492" s="84"/>
      <c r="C1492" s="85"/>
      <c r="D1492" s="86"/>
      <c r="E1492" s="84"/>
      <c r="F1492" s="87"/>
      <c r="G1492" s="87"/>
      <c r="H1492" s="87"/>
      <c r="I1492" s="87"/>
      <c r="J1492" s="87"/>
      <c r="K1492" s="87"/>
      <c r="L1492" s="87"/>
      <c r="M1492" s="88"/>
      <c r="N1492" s="211"/>
      <c r="O1492" s="220"/>
      <c r="P1492" s="221"/>
      <c r="Q1492" s="84"/>
      <c r="R1492" s="89"/>
      <c r="S1492" s="84"/>
      <c r="T1492" s="125"/>
      <c r="U1492" s="272"/>
    </row>
    <row r="1493" spans="1:21">
      <c r="A1493" s="272"/>
      <c r="B1493" s="84"/>
      <c r="C1493" s="85"/>
      <c r="D1493" s="86"/>
      <c r="E1493" s="84"/>
      <c r="F1493" s="87"/>
      <c r="G1493" s="87"/>
      <c r="H1493" s="87"/>
      <c r="I1493" s="87"/>
      <c r="J1493" s="87"/>
      <c r="K1493" s="87"/>
      <c r="L1493" s="87"/>
      <c r="M1493" s="88"/>
      <c r="N1493" s="211"/>
      <c r="O1493" s="220"/>
      <c r="P1493" s="221"/>
      <c r="Q1493" s="84"/>
      <c r="R1493" s="89"/>
      <c r="S1493" s="84"/>
      <c r="T1493" s="125"/>
      <c r="U1493" s="272"/>
    </row>
    <row r="1494" spans="1:21">
      <c r="A1494" s="272"/>
      <c r="B1494" s="84"/>
      <c r="C1494" s="85"/>
      <c r="D1494" s="86"/>
      <c r="E1494" s="84"/>
      <c r="F1494" s="87"/>
      <c r="G1494" s="87"/>
      <c r="H1494" s="87"/>
      <c r="I1494" s="87"/>
      <c r="J1494" s="87"/>
      <c r="K1494" s="87"/>
      <c r="L1494" s="87"/>
      <c r="M1494" s="88"/>
      <c r="N1494" s="211"/>
      <c r="O1494" s="220"/>
      <c r="P1494" s="221"/>
      <c r="Q1494" s="84"/>
      <c r="R1494" s="89"/>
      <c r="S1494" s="84"/>
      <c r="T1494" s="125"/>
      <c r="U1494" s="272"/>
    </row>
    <row r="1495" spans="1:21">
      <c r="A1495" s="272"/>
      <c r="B1495" s="84"/>
      <c r="C1495" s="85"/>
      <c r="D1495" s="86"/>
      <c r="E1495" s="84"/>
      <c r="F1495" s="87"/>
      <c r="G1495" s="87"/>
      <c r="H1495" s="87"/>
      <c r="I1495" s="87"/>
      <c r="J1495" s="87"/>
      <c r="K1495" s="87"/>
      <c r="L1495" s="87"/>
      <c r="M1495" s="88"/>
      <c r="N1495" s="211"/>
      <c r="O1495" s="220"/>
      <c r="P1495" s="221"/>
      <c r="Q1495" s="84"/>
      <c r="R1495" s="89"/>
      <c r="S1495" s="84"/>
      <c r="T1495" s="125"/>
      <c r="U1495" s="272"/>
    </row>
    <row r="1496" spans="1:21">
      <c r="A1496" s="272"/>
      <c r="B1496" s="84"/>
      <c r="C1496" s="85"/>
      <c r="D1496" s="86"/>
      <c r="E1496" s="84"/>
      <c r="F1496" s="87"/>
      <c r="G1496" s="87"/>
      <c r="H1496" s="87"/>
      <c r="I1496" s="87"/>
      <c r="J1496" s="87"/>
      <c r="K1496" s="87"/>
      <c r="L1496" s="87"/>
      <c r="M1496" s="88"/>
      <c r="N1496" s="211"/>
      <c r="O1496" s="220"/>
      <c r="P1496" s="221"/>
      <c r="Q1496" s="84"/>
      <c r="R1496" s="89"/>
      <c r="S1496" s="84"/>
      <c r="T1496" s="125"/>
      <c r="U1496" s="272"/>
    </row>
    <row r="1497" spans="1:21">
      <c r="A1497" s="272"/>
      <c r="B1497" s="84"/>
      <c r="C1497" s="85"/>
      <c r="D1497" s="86"/>
      <c r="E1497" s="84"/>
      <c r="F1497" s="87"/>
      <c r="G1497" s="87"/>
      <c r="H1497" s="87"/>
      <c r="I1497" s="87"/>
      <c r="J1497" s="87"/>
      <c r="K1497" s="87"/>
      <c r="L1497" s="87"/>
      <c r="M1497" s="88"/>
      <c r="N1497" s="211"/>
      <c r="O1497" s="220"/>
      <c r="P1497" s="221"/>
      <c r="Q1497" s="84"/>
      <c r="R1497" s="89"/>
      <c r="S1497" s="84"/>
      <c r="T1497" s="125"/>
      <c r="U1497" s="272"/>
    </row>
    <row r="1498" spans="1:21">
      <c r="A1498" s="272"/>
      <c r="B1498" s="84"/>
      <c r="C1498" s="85"/>
      <c r="D1498" s="86"/>
      <c r="E1498" s="84"/>
      <c r="F1498" s="87"/>
      <c r="G1498" s="87"/>
      <c r="H1498" s="87"/>
      <c r="I1498" s="87"/>
      <c r="J1498" s="87"/>
      <c r="K1498" s="87"/>
      <c r="L1498" s="87"/>
      <c r="M1498" s="88"/>
      <c r="N1498" s="211"/>
      <c r="O1498" s="220"/>
      <c r="P1498" s="221"/>
      <c r="Q1498" s="84"/>
      <c r="R1498" s="89"/>
      <c r="S1498" s="84"/>
      <c r="T1498" s="125"/>
      <c r="U1498" s="272"/>
    </row>
    <row r="1499" spans="1:21">
      <c r="A1499" s="272"/>
      <c r="B1499" s="84"/>
      <c r="C1499" s="85"/>
      <c r="D1499" s="86"/>
      <c r="E1499" s="84"/>
      <c r="F1499" s="87"/>
      <c r="G1499" s="87"/>
      <c r="H1499" s="87"/>
      <c r="I1499" s="87"/>
      <c r="J1499" s="87"/>
      <c r="K1499" s="87"/>
      <c r="L1499" s="87"/>
      <c r="M1499" s="88"/>
      <c r="N1499" s="211"/>
      <c r="O1499" s="220"/>
      <c r="P1499" s="221"/>
      <c r="Q1499" s="84"/>
      <c r="R1499" s="89"/>
      <c r="S1499" s="84"/>
      <c r="T1499" s="125"/>
      <c r="U1499" s="272"/>
    </row>
    <row r="1500" spans="1:21">
      <c r="A1500" s="272"/>
      <c r="B1500" s="84"/>
      <c r="C1500" s="85"/>
      <c r="D1500" s="86"/>
      <c r="E1500" s="84"/>
      <c r="F1500" s="87"/>
      <c r="G1500" s="87"/>
      <c r="H1500" s="87"/>
      <c r="I1500" s="87"/>
      <c r="J1500" s="87"/>
      <c r="K1500" s="87"/>
      <c r="L1500" s="87"/>
      <c r="M1500" s="88"/>
      <c r="N1500" s="211"/>
      <c r="O1500" s="220"/>
      <c r="P1500" s="221"/>
      <c r="Q1500" s="84"/>
      <c r="R1500" s="89"/>
      <c r="S1500" s="84"/>
      <c r="T1500" s="125"/>
      <c r="U1500" s="272"/>
    </row>
    <row r="1501" spans="1:21">
      <c r="A1501" s="272"/>
      <c r="B1501" s="84"/>
      <c r="C1501" s="85"/>
      <c r="D1501" s="86"/>
      <c r="E1501" s="84"/>
      <c r="F1501" s="87"/>
      <c r="G1501" s="87"/>
      <c r="H1501" s="87"/>
      <c r="I1501" s="87"/>
      <c r="J1501" s="87"/>
      <c r="K1501" s="87"/>
      <c r="L1501" s="87"/>
      <c r="M1501" s="88"/>
      <c r="N1501" s="211"/>
      <c r="O1501" s="220"/>
      <c r="P1501" s="221"/>
      <c r="Q1501" s="84"/>
      <c r="R1501" s="89"/>
      <c r="S1501" s="84"/>
      <c r="T1501" s="125"/>
      <c r="U1501" s="272"/>
    </row>
    <row r="1502" spans="1:21">
      <c r="A1502" s="272"/>
      <c r="B1502" s="84"/>
      <c r="C1502" s="85"/>
      <c r="D1502" s="86"/>
      <c r="E1502" s="84"/>
      <c r="F1502" s="87"/>
      <c r="G1502" s="87"/>
      <c r="H1502" s="87"/>
      <c r="I1502" s="87"/>
      <c r="J1502" s="87"/>
      <c r="K1502" s="87"/>
      <c r="L1502" s="87"/>
      <c r="M1502" s="88"/>
      <c r="N1502" s="211"/>
      <c r="O1502" s="220"/>
      <c r="P1502" s="221"/>
      <c r="Q1502" s="84"/>
      <c r="R1502" s="89"/>
      <c r="S1502" s="84"/>
      <c r="T1502" s="125"/>
      <c r="U1502" s="272"/>
    </row>
    <row r="1503" spans="1:21">
      <c r="A1503" s="272"/>
      <c r="B1503" s="84"/>
      <c r="C1503" s="85"/>
      <c r="D1503" s="86"/>
      <c r="E1503" s="84"/>
      <c r="F1503" s="87"/>
      <c r="G1503" s="87"/>
      <c r="H1503" s="87"/>
      <c r="I1503" s="87"/>
      <c r="J1503" s="87"/>
      <c r="K1503" s="87"/>
      <c r="L1503" s="87"/>
      <c r="M1503" s="88"/>
      <c r="N1503" s="211"/>
      <c r="O1503" s="220"/>
      <c r="P1503" s="221"/>
      <c r="Q1503" s="84"/>
      <c r="R1503" s="89"/>
      <c r="S1503" s="84"/>
      <c r="T1503" s="125"/>
      <c r="U1503" s="272"/>
    </row>
    <row r="1504" spans="1:21">
      <c r="A1504" s="272"/>
      <c r="B1504" s="84"/>
      <c r="C1504" s="85"/>
      <c r="D1504" s="86"/>
      <c r="E1504" s="84"/>
      <c r="F1504" s="87"/>
      <c r="G1504" s="87"/>
      <c r="H1504" s="87"/>
      <c r="I1504" s="87"/>
      <c r="J1504" s="87"/>
      <c r="K1504" s="87"/>
      <c r="L1504" s="87"/>
      <c r="M1504" s="88"/>
      <c r="N1504" s="211"/>
      <c r="O1504" s="220"/>
      <c r="P1504" s="221"/>
      <c r="Q1504" s="84"/>
      <c r="R1504" s="89"/>
      <c r="S1504" s="84"/>
      <c r="T1504" s="125"/>
      <c r="U1504" s="272"/>
    </row>
    <row r="1505" spans="1:21">
      <c r="A1505" s="272"/>
      <c r="B1505" s="84"/>
      <c r="C1505" s="85"/>
      <c r="D1505" s="86"/>
      <c r="E1505" s="84"/>
      <c r="F1505" s="87"/>
      <c r="G1505" s="87"/>
      <c r="H1505" s="87"/>
      <c r="I1505" s="87"/>
      <c r="J1505" s="87"/>
      <c r="K1505" s="87"/>
      <c r="L1505" s="87"/>
      <c r="M1505" s="88"/>
      <c r="N1505" s="211"/>
      <c r="O1505" s="220"/>
      <c r="P1505" s="221"/>
      <c r="Q1505" s="84"/>
      <c r="R1505" s="89"/>
      <c r="S1505" s="84"/>
      <c r="T1505" s="125"/>
      <c r="U1505" s="272"/>
    </row>
    <row r="1506" spans="1:21">
      <c r="A1506" s="272"/>
      <c r="B1506" s="84"/>
      <c r="C1506" s="85"/>
      <c r="D1506" s="86"/>
      <c r="E1506" s="84"/>
      <c r="F1506" s="87"/>
      <c r="G1506" s="87"/>
      <c r="H1506" s="87"/>
      <c r="I1506" s="87"/>
      <c r="J1506" s="87"/>
      <c r="K1506" s="87"/>
      <c r="L1506" s="87"/>
      <c r="M1506" s="88"/>
      <c r="N1506" s="211"/>
      <c r="O1506" s="220"/>
      <c r="P1506" s="221"/>
      <c r="Q1506" s="84"/>
      <c r="R1506" s="89"/>
      <c r="S1506" s="84"/>
      <c r="T1506" s="125"/>
      <c r="U1506" s="272"/>
    </row>
    <row r="1507" spans="1:21">
      <c r="A1507" s="272"/>
      <c r="B1507" s="84"/>
      <c r="C1507" s="85"/>
      <c r="D1507" s="86"/>
      <c r="E1507" s="84"/>
      <c r="F1507" s="87"/>
      <c r="G1507" s="87"/>
      <c r="H1507" s="87"/>
      <c r="I1507" s="87"/>
      <c r="J1507" s="87"/>
      <c r="K1507" s="87"/>
      <c r="L1507" s="87"/>
      <c r="M1507" s="88"/>
      <c r="N1507" s="211"/>
      <c r="O1507" s="220"/>
      <c r="P1507" s="221"/>
      <c r="Q1507" s="84"/>
      <c r="R1507" s="89"/>
      <c r="S1507" s="84"/>
      <c r="T1507" s="125"/>
      <c r="U1507" s="272"/>
    </row>
    <row r="1508" spans="1:21">
      <c r="A1508" s="272"/>
      <c r="B1508" s="84"/>
      <c r="C1508" s="85"/>
      <c r="D1508" s="86"/>
      <c r="E1508" s="84"/>
      <c r="F1508" s="87"/>
      <c r="G1508" s="87"/>
      <c r="H1508" s="87"/>
      <c r="I1508" s="87"/>
      <c r="J1508" s="87"/>
      <c r="K1508" s="87"/>
      <c r="L1508" s="87"/>
      <c r="M1508" s="88"/>
      <c r="N1508" s="211"/>
      <c r="O1508" s="220"/>
      <c r="P1508" s="221"/>
      <c r="Q1508" s="84"/>
      <c r="R1508" s="89"/>
      <c r="S1508" s="84"/>
      <c r="T1508" s="125"/>
      <c r="U1508" s="272"/>
    </row>
    <row r="1509" spans="1:21">
      <c r="A1509" s="272"/>
      <c r="B1509" s="84"/>
      <c r="C1509" s="85"/>
      <c r="D1509" s="86"/>
      <c r="E1509" s="84"/>
      <c r="F1509" s="87"/>
      <c r="G1509" s="87"/>
      <c r="H1509" s="87"/>
      <c r="I1509" s="87"/>
      <c r="J1509" s="87"/>
      <c r="K1509" s="87"/>
      <c r="L1509" s="87"/>
      <c r="M1509" s="88"/>
      <c r="N1509" s="211"/>
      <c r="O1509" s="220"/>
      <c r="P1509" s="221"/>
      <c r="Q1509" s="84"/>
      <c r="R1509" s="89"/>
      <c r="S1509" s="84"/>
      <c r="T1509" s="125"/>
      <c r="U1509" s="272"/>
    </row>
    <row r="1510" spans="1:21">
      <c r="A1510" s="272"/>
      <c r="B1510" s="84"/>
      <c r="C1510" s="85"/>
      <c r="D1510" s="86"/>
      <c r="E1510" s="84"/>
      <c r="F1510" s="87"/>
      <c r="G1510" s="87"/>
      <c r="H1510" s="87"/>
      <c r="I1510" s="87"/>
      <c r="J1510" s="87"/>
      <c r="K1510" s="87"/>
      <c r="L1510" s="87"/>
      <c r="M1510" s="88"/>
      <c r="N1510" s="211"/>
      <c r="O1510" s="220"/>
      <c r="P1510" s="221"/>
      <c r="Q1510" s="84"/>
      <c r="R1510" s="89"/>
      <c r="S1510" s="84"/>
      <c r="T1510" s="125"/>
      <c r="U1510" s="272"/>
    </row>
    <row r="1511" spans="1:21">
      <c r="A1511" s="272"/>
      <c r="B1511" s="84"/>
      <c r="C1511" s="85"/>
      <c r="D1511" s="86"/>
      <c r="E1511" s="84"/>
      <c r="F1511" s="87"/>
      <c r="G1511" s="87"/>
      <c r="H1511" s="87"/>
      <c r="I1511" s="87"/>
      <c r="J1511" s="87"/>
      <c r="K1511" s="87"/>
      <c r="L1511" s="87"/>
      <c r="M1511" s="88"/>
      <c r="N1511" s="211"/>
      <c r="O1511" s="220"/>
      <c r="P1511" s="221"/>
      <c r="Q1511" s="84"/>
      <c r="R1511" s="89"/>
      <c r="S1511" s="84"/>
      <c r="T1511" s="125"/>
      <c r="U1511" s="272"/>
    </row>
    <row r="1512" spans="1:21">
      <c r="A1512" s="272"/>
      <c r="B1512" s="84"/>
      <c r="C1512" s="85"/>
      <c r="D1512" s="86"/>
      <c r="E1512" s="84"/>
      <c r="F1512" s="87"/>
      <c r="G1512" s="87"/>
      <c r="H1512" s="87"/>
      <c r="I1512" s="87"/>
      <c r="J1512" s="87"/>
      <c r="K1512" s="87"/>
      <c r="L1512" s="87"/>
      <c r="M1512" s="88"/>
      <c r="N1512" s="211"/>
      <c r="O1512" s="220"/>
      <c r="P1512" s="221"/>
      <c r="Q1512" s="84"/>
      <c r="R1512" s="89"/>
      <c r="S1512" s="84"/>
      <c r="T1512" s="125"/>
      <c r="U1512" s="272"/>
    </row>
    <row r="1513" spans="1:21">
      <c r="A1513" s="272"/>
      <c r="B1513" s="84"/>
      <c r="C1513" s="85"/>
      <c r="D1513" s="86"/>
      <c r="E1513" s="84"/>
      <c r="F1513" s="87"/>
      <c r="G1513" s="87"/>
      <c r="H1513" s="87"/>
      <c r="I1513" s="87"/>
      <c r="J1513" s="87"/>
      <c r="K1513" s="87"/>
      <c r="L1513" s="87"/>
      <c r="M1513" s="88"/>
      <c r="N1513" s="211"/>
      <c r="O1513" s="220"/>
      <c r="P1513" s="221"/>
      <c r="Q1513" s="84"/>
      <c r="R1513" s="89"/>
      <c r="S1513" s="84"/>
      <c r="T1513" s="125"/>
      <c r="U1513" s="272"/>
    </row>
    <row r="1514" spans="1:21">
      <c r="A1514" s="272"/>
      <c r="B1514" s="84"/>
      <c r="C1514" s="85"/>
      <c r="D1514" s="86"/>
      <c r="E1514" s="84"/>
      <c r="F1514" s="87"/>
      <c r="G1514" s="87"/>
      <c r="H1514" s="87"/>
      <c r="I1514" s="87"/>
      <c r="J1514" s="87"/>
      <c r="K1514" s="87"/>
      <c r="L1514" s="87"/>
      <c r="M1514" s="88"/>
      <c r="N1514" s="211"/>
      <c r="O1514" s="220"/>
      <c r="P1514" s="221"/>
      <c r="Q1514" s="84"/>
      <c r="R1514" s="89"/>
      <c r="S1514" s="84"/>
      <c r="T1514" s="125"/>
      <c r="U1514" s="272"/>
    </row>
    <row r="1515" spans="1:21">
      <c r="A1515" s="272"/>
      <c r="B1515" s="84"/>
      <c r="C1515" s="85"/>
      <c r="D1515" s="86"/>
      <c r="E1515" s="84"/>
      <c r="F1515" s="87"/>
      <c r="G1515" s="87"/>
      <c r="H1515" s="87"/>
      <c r="I1515" s="87"/>
      <c r="J1515" s="87"/>
      <c r="K1515" s="87"/>
      <c r="L1515" s="87"/>
      <c r="M1515" s="88"/>
      <c r="N1515" s="211"/>
      <c r="O1515" s="220"/>
      <c r="P1515" s="221"/>
      <c r="Q1515" s="84"/>
      <c r="R1515" s="89"/>
      <c r="S1515" s="84"/>
      <c r="T1515" s="125"/>
      <c r="U1515" s="272"/>
    </row>
    <row r="1516" spans="1:21">
      <c r="A1516" s="272"/>
      <c r="B1516" s="84"/>
      <c r="C1516" s="85"/>
      <c r="D1516" s="86"/>
      <c r="E1516" s="84"/>
      <c r="F1516" s="87"/>
      <c r="G1516" s="87"/>
      <c r="H1516" s="87"/>
      <c r="I1516" s="87"/>
      <c r="J1516" s="87"/>
      <c r="K1516" s="87"/>
      <c r="L1516" s="87"/>
      <c r="M1516" s="88"/>
      <c r="N1516" s="211"/>
      <c r="O1516" s="220"/>
      <c r="P1516" s="221"/>
      <c r="Q1516" s="84"/>
      <c r="R1516" s="89"/>
      <c r="S1516" s="84"/>
      <c r="T1516" s="125"/>
      <c r="U1516" s="272"/>
    </row>
    <row r="1517" spans="1:21">
      <c r="A1517" s="272"/>
      <c r="B1517" s="84"/>
      <c r="C1517" s="85"/>
      <c r="D1517" s="86"/>
      <c r="E1517" s="84"/>
      <c r="F1517" s="87"/>
      <c r="G1517" s="87"/>
      <c r="H1517" s="87"/>
      <c r="I1517" s="87"/>
      <c r="J1517" s="87"/>
      <c r="K1517" s="87"/>
      <c r="L1517" s="87"/>
      <c r="M1517" s="88"/>
      <c r="N1517" s="211"/>
      <c r="O1517" s="220"/>
      <c r="P1517" s="221"/>
      <c r="Q1517" s="84"/>
      <c r="R1517" s="89"/>
      <c r="S1517" s="84"/>
      <c r="T1517" s="125"/>
      <c r="U1517" s="272"/>
    </row>
    <row r="1518" spans="1:21">
      <c r="A1518" s="272"/>
      <c r="B1518" s="84"/>
      <c r="C1518" s="85"/>
      <c r="D1518" s="86"/>
      <c r="E1518" s="84"/>
      <c r="F1518" s="87"/>
      <c r="G1518" s="87"/>
      <c r="H1518" s="87"/>
      <c r="I1518" s="87"/>
      <c r="J1518" s="87"/>
      <c r="K1518" s="87"/>
      <c r="L1518" s="87"/>
      <c r="M1518" s="88"/>
      <c r="N1518" s="211"/>
      <c r="O1518" s="220"/>
      <c r="P1518" s="221"/>
      <c r="Q1518" s="84"/>
      <c r="R1518" s="89"/>
      <c r="S1518" s="84"/>
      <c r="T1518" s="125"/>
      <c r="U1518" s="272"/>
    </row>
    <row r="1519" spans="1:21">
      <c r="A1519" s="272"/>
      <c r="B1519" s="84"/>
      <c r="C1519" s="85"/>
      <c r="D1519" s="86"/>
      <c r="E1519" s="84"/>
      <c r="F1519" s="87"/>
      <c r="G1519" s="87"/>
      <c r="H1519" s="87"/>
      <c r="I1519" s="87"/>
      <c r="J1519" s="87"/>
      <c r="K1519" s="87"/>
      <c r="L1519" s="87"/>
      <c r="M1519" s="88"/>
      <c r="N1519" s="211"/>
      <c r="O1519" s="220"/>
      <c r="P1519" s="221"/>
      <c r="Q1519" s="84"/>
      <c r="R1519" s="89"/>
      <c r="S1519" s="84"/>
      <c r="T1519" s="125"/>
      <c r="U1519" s="272"/>
    </row>
    <row r="1520" spans="1:21">
      <c r="A1520" s="272"/>
      <c r="B1520" s="84"/>
      <c r="C1520" s="85"/>
      <c r="D1520" s="86"/>
      <c r="E1520" s="84"/>
      <c r="F1520" s="87"/>
      <c r="G1520" s="87"/>
      <c r="H1520" s="87"/>
      <c r="I1520" s="87"/>
      <c r="J1520" s="87"/>
      <c r="K1520" s="87"/>
      <c r="L1520" s="87"/>
      <c r="M1520" s="88"/>
      <c r="N1520" s="211"/>
      <c r="O1520" s="220"/>
      <c r="P1520" s="221"/>
      <c r="Q1520" s="84"/>
      <c r="R1520" s="89"/>
      <c r="S1520" s="84"/>
      <c r="T1520" s="125"/>
      <c r="U1520" s="272"/>
    </row>
    <row r="1521" spans="1:21">
      <c r="A1521" s="272"/>
      <c r="B1521" s="84"/>
      <c r="C1521" s="85"/>
      <c r="D1521" s="86"/>
      <c r="E1521" s="84"/>
      <c r="F1521" s="87"/>
      <c r="G1521" s="87"/>
      <c r="H1521" s="87"/>
      <c r="I1521" s="87"/>
      <c r="J1521" s="87"/>
      <c r="K1521" s="87"/>
      <c r="L1521" s="87"/>
      <c r="M1521" s="88"/>
      <c r="N1521" s="211"/>
      <c r="O1521" s="220"/>
      <c r="P1521" s="221"/>
      <c r="Q1521" s="84"/>
      <c r="R1521" s="89"/>
      <c r="S1521" s="84"/>
      <c r="T1521" s="125"/>
      <c r="U1521" s="272"/>
    </row>
    <row r="1522" spans="1:21">
      <c r="A1522" s="272"/>
      <c r="B1522" s="84"/>
      <c r="C1522" s="85"/>
      <c r="D1522" s="86"/>
      <c r="E1522" s="84"/>
      <c r="F1522" s="87"/>
      <c r="G1522" s="87"/>
      <c r="H1522" s="87"/>
      <c r="I1522" s="87"/>
      <c r="J1522" s="87"/>
      <c r="K1522" s="87"/>
      <c r="L1522" s="87"/>
      <c r="M1522" s="88"/>
      <c r="N1522" s="211"/>
      <c r="O1522" s="220"/>
      <c r="P1522" s="221"/>
      <c r="Q1522" s="84"/>
      <c r="R1522" s="89"/>
      <c r="S1522" s="84"/>
      <c r="T1522" s="125"/>
      <c r="U1522" s="272"/>
    </row>
    <row r="1523" spans="1:21">
      <c r="A1523" s="272"/>
      <c r="B1523" s="84"/>
      <c r="C1523" s="85"/>
      <c r="D1523" s="86"/>
      <c r="E1523" s="84"/>
      <c r="F1523" s="87"/>
      <c r="G1523" s="87"/>
      <c r="H1523" s="87"/>
      <c r="I1523" s="87"/>
      <c r="J1523" s="87"/>
      <c r="K1523" s="87"/>
      <c r="L1523" s="87"/>
      <c r="M1523" s="88"/>
      <c r="N1523" s="211"/>
      <c r="O1523" s="220"/>
      <c r="P1523" s="221"/>
      <c r="Q1523" s="84"/>
      <c r="R1523" s="89"/>
      <c r="S1523" s="84"/>
      <c r="T1523" s="125"/>
      <c r="U1523" s="272"/>
    </row>
    <row r="1524" spans="1:21">
      <c r="A1524" s="272"/>
      <c r="B1524" s="84"/>
      <c r="C1524" s="85"/>
      <c r="D1524" s="86"/>
      <c r="E1524" s="84"/>
      <c r="F1524" s="87"/>
      <c r="G1524" s="87"/>
      <c r="H1524" s="87"/>
      <c r="I1524" s="87"/>
      <c r="J1524" s="87"/>
      <c r="K1524" s="87"/>
      <c r="L1524" s="87"/>
      <c r="M1524" s="88"/>
      <c r="N1524" s="211"/>
      <c r="O1524" s="220"/>
      <c r="P1524" s="221"/>
      <c r="Q1524" s="84"/>
      <c r="R1524" s="89"/>
      <c r="S1524" s="84"/>
      <c r="T1524" s="125"/>
      <c r="U1524" s="272"/>
    </row>
    <row r="1525" spans="1:21">
      <c r="A1525" s="272"/>
      <c r="B1525" s="84"/>
      <c r="C1525" s="85"/>
      <c r="D1525" s="86"/>
      <c r="E1525" s="84"/>
      <c r="F1525" s="87"/>
      <c r="G1525" s="87"/>
      <c r="H1525" s="87"/>
      <c r="I1525" s="87"/>
      <c r="J1525" s="87"/>
      <c r="K1525" s="87"/>
      <c r="L1525" s="87"/>
      <c r="M1525" s="88"/>
      <c r="N1525" s="211"/>
      <c r="O1525" s="220"/>
      <c r="P1525" s="221"/>
      <c r="Q1525" s="84"/>
      <c r="R1525" s="89"/>
      <c r="S1525" s="84"/>
      <c r="T1525" s="125"/>
      <c r="U1525" s="272"/>
    </row>
    <row r="1526" spans="1:21">
      <c r="A1526" s="272"/>
      <c r="B1526" s="84"/>
      <c r="C1526" s="85"/>
      <c r="D1526" s="86"/>
      <c r="E1526" s="84"/>
      <c r="F1526" s="87"/>
      <c r="G1526" s="87"/>
      <c r="H1526" s="87"/>
      <c r="I1526" s="87"/>
      <c r="J1526" s="87"/>
      <c r="K1526" s="87"/>
      <c r="L1526" s="87"/>
      <c r="M1526" s="88"/>
      <c r="N1526" s="211"/>
      <c r="O1526" s="220"/>
      <c r="P1526" s="221"/>
      <c r="Q1526" s="84"/>
      <c r="R1526" s="89"/>
      <c r="S1526" s="84"/>
      <c r="T1526" s="125"/>
      <c r="U1526" s="272"/>
    </row>
    <row r="1527" spans="1:21">
      <c r="A1527" s="272"/>
      <c r="B1527" s="84"/>
      <c r="C1527" s="85"/>
      <c r="D1527" s="86"/>
      <c r="E1527" s="84"/>
      <c r="F1527" s="87"/>
      <c r="G1527" s="87"/>
      <c r="H1527" s="87"/>
      <c r="I1527" s="87"/>
      <c r="J1527" s="87"/>
      <c r="K1527" s="87"/>
      <c r="L1527" s="87"/>
      <c r="M1527" s="88"/>
      <c r="N1527" s="211"/>
      <c r="O1527" s="220"/>
      <c r="P1527" s="221"/>
      <c r="Q1527" s="84"/>
      <c r="R1527" s="89"/>
      <c r="S1527" s="84"/>
      <c r="T1527" s="125"/>
      <c r="U1527" s="272"/>
    </row>
    <row r="1528" spans="1:21">
      <c r="A1528" s="272"/>
      <c r="B1528" s="84"/>
      <c r="C1528" s="85"/>
      <c r="D1528" s="86"/>
      <c r="E1528" s="84"/>
      <c r="F1528" s="87"/>
      <c r="G1528" s="87"/>
      <c r="H1528" s="87"/>
      <c r="I1528" s="87"/>
      <c r="J1528" s="87"/>
      <c r="K1528" s="87"/>
      <c r="L1528" s="87"/>
      <c r="M1528" s="88"/>
      <c r="N1528" s="211"/>
      <c r="O1528" s="220"/>
      <c r="P1528" s="221"/>
      <c r="Q1528" s="84"/>
      <c r="R1528" s="89"/>
      <c r="S1528" s="84"/>
      <c r="T1528" s="125"/>
      <c r="U1528" s="272"/>
    </row>
    <row r="1529" spans="1:21">
      <c r="A1529" s="272"/>
      <c r="B1529" s="84"/>
      <c r="C1529" s="85"/>
      <c r="D1529" s="86"/>
      <c r="E1529" s="84"/>
      <c r="F1529" s="87"/>
      <c r="G1529" s="87"/>
      <c r="H1529" s="87"/>
      <c r="I1529" s="87"/>
      <c r="J1529" s="87"/>
      <c r="K1529" s="87"/>
      <c r="L1529" s="87"/>
      <c r="M1529" s="88"/>
      <c r="N1529" s="211"/>
      <c r="O1529" s="220"/>
      <c r="P1529" s="221"/>
      <c r="Q1529" s="84"/>
      <c r="R1529" s="89"/>
      <c r="S1529" s="84"/>
      <c r="T1529" s="125"/>
      <c r="U1529" s="272"/>
    </row>
    <row r="1530" spans="1:21">
      <c r="A1530" s="272"/>
      <c r="B1530" s="84"/>
      <c r="C1530" s="85"/>
      <c r="D1530" s="86"/>
      <c r="E1530" s="84"/>
      <c r="F1530" s="87"/>
      <c r="G1530" s="87"/>
      <c r="H1530" s="87"/>
      <c r="I1530" s="87"/>
      <c r="J1530" s="87"/>
      <c r="K1530" s="87"/>
      <c r="L1530" s="87"/>
      <c r="M1530" s="88"/>
      <c r="N1530" s="211"/>
      <c r="O1530" s="220"/>
      <c r="P1530" s="221"/>
      <c r="Q1530" s="84"/>
      <c r="R1530" s="89"/>
      <c r="S1530" s="84"/>
      <c r="T1530" s="125"/>
      <c r="U1530" s="272"/>
    </row>
    <row r="1531" spans="1:21">
      <c r="A1531" s="272"/>
      <c r="B1531" s="84"/>
      <c r="C1531" s="85"/>
      <c r="D1531" s="86"/>
      <c r="E1531" s="84"/>
      <c r="F1531" s="87"/>
      <c r="G1531" s="87"/>
      <c r="H1531" s="87"/>
      <c r="I1531" s="87"/>
      <c r="J1531" s="87"/>
      <c r="K1531" s="87"/>
      <c r="L1531" s="87"/>
      <c r="M1531" s="88"/>
      <c r="N1531" s="211"/>
      <c r="O1531" s="220"/>
      <c r="P1531" s="221"/>
      <c r="Q1531" s="84"/>
      <c r="R1531" s="89"/>
      <c r="S1531" s="84"/>
      <c r="T1531" s="125"/>
      <c r="U1531" s="272"/>
    </row>
    <row r="1532" spans="1:21">
      <c r="A1532" s="272"/>
      <c r="B1532" s="84"/>
      <c r="C1532" s="85"/>
      <c r="D1532" s="86"/>
      <c r="E1532" s="84"/>
      <c r="F1532" s="87"/>
      <c r="G1532" s="87"/>
      <c r="H1532" s="87"/>
      <c r="I1532" s="87"/>
      <c r="J1532" s="87"/>
      <c r="K1532" s="87"/>
      <c r="L1532" s="87"/>
      <c r="M1532" s="88"/>
      <c r="N1532" s="211"/>
      <c r="O1532" s="220"/>
      <c r="P1532" s="221"/>
      <c r="Q1532" s="84"/>
      <c r="R1532" s="89"/>
      <c r="S1532" s="84"/>
      <c r="T1532" s="125"/>
      <c r="U1532" s="272"/>
    </row>
    <row r="1533" spans="1:21">
      <c r="A1533" s="272"/>
      <c r="B1533" s="84"/>
      <c r="C1533" s="85"/>
      <c r="D1533" s="86"/>
      <c r="E1533" s="84"/>
      <c r="F1533" s="87"/>
      <c r="G1533" s="87"/>
      <c r="H1533" s="87"/>
      <c r="I1533" s="87"/>
      <c r="J1533" s="87"/>
      <c r="K1533" s="87"/>
      <c r="L1533" s="87"/>
      <c r="M1533" s="88"/>
      <c r="N1533" s="211"/>
      <c r="O1533" s="220"/>
      <c r="P1533" s="221"/>
      <c r="Q1533" s="84"/>
      <c r="R1533" s="89"/>
      <c r="S1533" s="84"/>
      <c r="T1533" s="125"/>
      <c r="U1533" s="272"/>
    </row>
    <row r="1534" spans="1:21">
      <c r="A1534" s="272"/>
      <c r="B1534" s="84"/>
      <c r="C1534" s="85"/>
      <c r="D1534" s="86"/>
      <c r="E1534" s="84"/>
      <c r="F1534" s="87"/>
      <c r="G1534" s="87"/>
      <c r="H1534" s="87"/>
      <c r="I1534" s="87"/>
      <c r="J1534" s="87"/>
      <c r="K1534" s="87"/>
      <c r="L1534" s="87"/>
      <c r="M1534" s="88"/>
      <c r="N1534" s="211"/>
      <c r="O1534" s="220"/>
      <c r="P1534" s="221"/>
      <c r="Q1534" s="84"/>
      <c r="R1534" s="89"/>
      <c r="S1534" s="84"/>
      <c r="T1534" s="125"/>
      <c r="U1534" s="272"/>
    </row>
    <row r="1535" spans="1:21">
      <c r="A1535" s="272"/>
      <c r="B1535" s="84"/>
      <c r="C1535" s="85"/>
      <c r="D1535" s="86"/>
      <c r="E1535" s="84"/>
      <c r="F1535" s="87"/>
      <c r="G1535" s="87"/>
      <c r="H1535" s="87"/>
      <c r="I1535" s="87"/>
      <c r="J1535" s="87"/>
      <c r="K1535" s="87"/>
      <c r="L1535" s="87"/>
      <c r="M1535" s="88"/>
      <c r="N1535" s="211"/>
      <c r="O1535" s="220"/>
      <c r="P1535" s="221"/>
      <c r="Q1535" s="84"/>
      <c r="R1535" s="89"/>
      <c r="S1535" s="84"/>
      <c r="T1535" s="125"/>
      <c r="U1535" s="272"/>
    </row>
    <row r="1536" spans="1:21">
      <c r="A1536" s="272"/>
      <c r="B1536" s="84"/>
      <c r="C1536" s="85"/>
      <c r="D1536" s="86"/>
      <c r="E1536" s="84"/>
      <c r="F1536" s="87"/>
      <c r="G1536" s="87"/>
      <c r="H1536" s="87"/>
      <c r="I1536" s="87"/>
      <c r="J1536" s="87"/>
      <c r="K1536" s="87"/>
      <c r="L1536" s="87"/>
      <c r="M1536" s="88"/>
      <c r="N1536" s="211"/>
      <c r="O1536" s="220"/>
      <c r="P1536" s="221"/>
      <c r="Q1536" s="84"/>
      <c r="R1536" s="89"/>
      <c r="S1536" s="84"/>
      <c r="T1536" s="125"/>
      <c r="U1536" s="272"/>
    </row>
    <row r="1537" spans="1:21">
      <c r="A1537" s="272"/>
      <c r="B1537" s="84"/>
      <c r="C1537" s="85"/>
      <c r="D1537" s="86"/>
      <c r="E1537" s="84"/>
      <c r="F1537" s="87"/>
      <c r="G1537" s="87"/>
      <c r="H1537" s="87"/>
      <c r="I1537" s="87"/>
      <c r="J1537" s="87"/>
      <c r="K1537" s="87"/>
      <c r="L1537" s="87"/>
      <c r="M1537" s="88"/>
      <c r="N1537" s="211"/>
      <c r="O1537" s="220"/>
      <c r="P1537" s="221"/>
      <c r="Q1537" s="84"/>
      <c r="R1537" s="89"/>
      <c r="S1537" s="84"/>
      <c r="T1537" s="125"/>
      <c r="U1537" s="272"/>
    </row>
    <row r="1538" spans="1:21">
      <c r="A1538" s="272"/>
      <c r="B1538" s="84"/>
      <c r="C1538" s="85"/>
      <c r="D1538" s="86"/>
      <c r="E1538" s="84"/>
      <c r="F1538" s="87"/>
      <c r="G1538" s="87"/>
      <c r="H1538" s="87"/>
      <c r="I1538" s="87"/>
      <c r="J1538" s="87"/>
      <c r="K1538" s="87"/>
      <c r="L1538" s="87"/>
      <c r="M1538" s="88"/>
      <c r="N1538" s="211"/>
      <c r="O1538" s="220"/>
      <c r="P1538" s="221"/>
      <c r="Q1538" s="84"/>
      <c r="R1538" s="89"/>
      <c r="S1538" s="84"/>
      <c r="T1538" s="125"/>
      <c r="U1538" s="272"/>
    </row>
    <row r="1539" spans="1:21">
      <c r="A1539" s="272"/>
      <c r="B1539" s="84"/>
      <c r="C1539" s="85"/>
      <c r="D1539" s="86"/>
      <c r="E1539" s="84"/>
      <c r="F1539" s="87"/>
      <c r="G1539" s="87"/>
      <c r="H1539" s="87"/>
      <c r="I1539" s="87"/>
      <c r="J1539" s="87"/>
      <c r="K1539" s="87"/>
      <c r="L1539" s="87"/>
      <c r="M1539" s="88"/>
      <c r="N1539" s="211"/>
      <c r="O1539" s="220"/>
      <c r="P1539" s="221"/>
      <c r="Q1539" s="84"/>
      <c r="R1539" s="89"/>
      <c r="S1539" s="84"/>
      <c r="T1539" s="125"/>
      <c r="U1539" s="272"/>
    </row>
    <row r="1540" spans="1:21">
      <c r="A1540" s="272"/>
      <c r="B1540" s="84"/>
      <c r="C1540" s="85"/>
      <c r="D1540" s="86"/>
      <c r="E1540" s="84"/>
      <c r="F1540" s="87"/>
      <c r="G1540" s="87"/>
      <c r="H1540" s="87"/>
      <c r="I1540" s="87"/>
      <c r="J1540" s="87"/>
      <c r="K1540" s="87"/>
      <c r="L1540" s="87"/>
      <c r="M1540" s="88"/>
      <c r="N1540" s="211"/>
      <c r="O1540" s="220"/>
      <c r="P1540" s="221"/>
      <c r="Q1540" s="84"/>
      <c r="R1540" s="89"/>
      <c r="S1540" s="84"/>
      <c r="T1540" s="125"/>
      <c r="U1540" s="272"/>
    </row>
    <row r="1541" spans="1:21">
      <c r="A1541" s="272"/>
      <c r="B1541" s="84"/>
      <c r="C1541" s="85"/>
      <c r="D1541" s="86"/>
      <c r="E1541" s="84"/>
      <c r="F1541" s="87"/>
      <c r="G1541" s="87"/>
      <c r="H1541" s="87"/>
      <c r="I1541" s="87"/>
      <c r="J1541" s="87"/>
      <c r="K1541" s="87"/>
      <c r="L1541" s="87"/>
      <c r="M1541" s="88"/>
      <c r="N1541" s="211"/>
      <c r="O1541" s="220"/>
      <c r="P1541" s="221"/>
      <c r="Q1541" s="84"/>
      <c r="R1541" s="89"/>
      <c r="S1541" s="84"/>
      <c r="T1541" s="125"/>
      <c r="U1541" s="272"/>
    </row>
    <row r="1542" spans="1:21">
      <c r="A1542" s="272"/>
      <c r="B1542" s="84"/>
      <c r="C1542" s="85"/>
      <c r="D1542" s="86"/>
      <c r="E1542" s="84"/>
      <c r="F1542" s="87"/>
      <c r="G1542" s="87"/>
      <c r="H1542" s="87"/>
      <c r="I1542" s="87"/>
      <c r="J1542" s="87"/>
      <c r="K1542" s="87"/>
      <c r="L1542" s="87"/>
      <c r="M1542" s="88"/>
      <c r="N1542" s="211"/>
      <c r="O1542" s="220"/>
      <c r="P1542" s="221"/>
      <c r="Q1542" s="84"/>
      <c r="R1542" s="89"/>
      <c r="S1542" s="84"/>
      <c r="T1542" s="125"/>
      <c r="U1542" s="272"/>
    </row>
    <row r="1543" spans="1:21">
      <c r="A1543" s="272"/>
      <c r="B1543" s="84"/>
      <c r="C1543" s="85"/>
      <c r="D1543" s="86"/>
      <c r="E1543" s="84"/>
      <c r="F1543" s="87"/>
      <c r="G1543" s="87"/>
      <c r="H1543" s="87"/>
      <c r="I1543" s="87"/>
      <c r="J1543" s="87"/>
      <c r="K1543" s="87"/>
      <c r="L1543" s="87"/>
      <c r="M1543" s="88"/>
      <c r="N1543" s="211"/>
      <c r="O1543" s="220"/>
      <c r="P1543" s="221"/>
      <c r="Q1543" s="84"/>
      <c r="R1543" s="89"/>
      <c r="S1543" s="84"/>
      <c r="T1543" s="125"/>
      <c r="U1543" s="272"/>
    </row>
    <row r="1544" spans="1:21">
      <c r="A1544" s="272"/>
      <c r="B1544" s="84"/>
      <c r="C1544" s="85"/>
      <c r="D1544" s="86"/>
      <c r="E1544" s="84"/>
      <c r="F1544" s="87"/>
      <c r="G1544" s="87"/>
      <c r="H1544" s="87"/>
      <c r="I1544" s="87"/>
      <c r="J1544" s="87"/>
      <c r="K1544" s="87"/>
      <c r="L1544" s="87"/>
      <c r="M1544" s="88"/>
      <c r="N1544" s="211"/>
      <c r="O1544" s="220"/>
      <c r="P1544" s="221"/>
      <c r="Q1544" s="84"/>
      <c r="R1544" s="89"/>
      <c r="S1544" s="84"/>
      <c r="T1544" s="125"/>
      <c r="U1544" s="272"/>
    </row>
    <row r="1545" spans="1:21">
      <c r="A1545" s="272"/>
      <c r="B1545" s="84"/>
      <c r="C1545" s="85"/>
      <c r="D1545" s="86"/>
      <c r="E1545" s="84"/>
      <c r="F1545" s="87"/>
      <c r="G1545" s="87"/>
      <c r="H1545" s="87"/>
      <c r="I1545" s="87"/>
      <c r="J1545" s="87"/>
      <c r="K1545" s="87"/>
      <c r="L1545" s="87"/>
      <c r="M1545" s="88"/>
      <c r="N1545" s="211"/>
      <c r="O1545" s="220"/>
      <c r="P1545" s="221"/>
      <c r="Q1545" s="84"/>
      <c r="R1545" s="89"/>
      <c r="S1545" s="84"/>
      <c r="T1545" s="125"/>
      <c r="U1545" s="272"/>
    </row>
    <row r="1546" spans="1:21">
      <c r="A1546" s="272"/>
      <c r="B1546" s="84"/>
      <c r="C1546" s="85"/>
      <c r="D1546" s="86"/>
      <c r="E1546" s="84"/>
      <c r="F1546" s="87"/>
      <c r="G1546" s="87"/>
      <c r="H1546" s="87"/>
      <c r="I1546" s="87"/>
      <c r="J1546" s="87"/>
      <c r="K1546" s="87"/>
      <c r="L1546" s="87"/>
      <c r="M1546" s="88"/>
      <c r="N1546" s="211"/>
      <c r="O1546" s="220"/>
      <c r="P1546" s="221"/>
      <c r="Q1546" s="84"/>
      <c r="R1546" s="89"/>
      <c r="S1546" s="84"/>
      <c r="T1546" s="125"/>
      <c r="U1546" s="272"/>
    </row>
    <row r="1547" spans="1:21">
      <c r="A1547" s="272"/>
      <c r="B1547" s="84"/>
      <c r="C1547" s="85"/>
      <c r="D1547" s="86"/>
      <c r="E1547" s="84"/>
      <c r="F1547" s="87"/>
      <c r="G1547" s="87"/>
      <c r="H1547" s="87"/>
      <c r="I1547" s="87"/>
      <c r="J1547" s="87"/>
      <c r="K1547" s="87"/>
      <c r="L1547" s="87"/>
      <c r="M1547" s="88"/>
      <c r="N1547" s="211"/>
      <c r="O1547" s="220"/>
      <c r="P1547" s="221"/>
      <c r="Q1547" s="84"/>
      <c r="R1547" s="89"/>
      <c r="S1547" s="84"/>
      <c r="T1547" s="125"/>
      <c r="U1547" s="272"/>
    </row>
    <row r="1548" spans="1:21">
      <c r="A1548" s="272"/>
      <c r="B1548" s="84"/>
      <c r="C1548" s="85"/>
      <c r="D1548" s="86"/>
      <c r="E1548" s="84"/>
      <c r="F1548" s="87"/>
      <c r="G1548" s="87"/>
      <c r="H1548" s="87"/>
      <c r="I1548" s="87"/>
      <c r="J1548" s="87"/>
      <c r="K1548" s="87"/>
      <c r="L1548" s="87"/>
      <c r="M1548" s="88"/>
      <c r="N1548" s="211"/>
      <c r="O1548" s="220"/>
      <c r="P1548" s="221"/>
      <c r="Q1548" s="84"/>
      <c r="R1548" s="89"/>
      <c r="S1548" s="84"/>
      <c r="T1548" s="125"/>
      <c r="U1548" s="272"/>
    </row>
    <row r="1549" spans="1:21">
      <c r="A1549" s="272"/>
      <c r="B1549" s="84"/>
      <c r="C1549" s="85"/>
      <c r="D1549" s="86"/>
      <c r="E1549" s="84"/>
      <c r="F1549" s="87"/>
      <c r="G1549" s="87"/>
      <c r="H1549" s="87"/>
      <c r="I1549" s="87"/>
      <c r="J1549" s="87"/>
      <c r="K1549" s="87"/>
      <c r="L1549" s="87"/>
      <c r="M1549" s="88"/>
      <c r="N1549" s="211"/>
      <c r="O1549" s="220"/>
      <c r="P1549" s="221"/>
      <c r="Q1549" s="84"/>
      <c r="R1549" s="89"/>
      <c r="S1549" s="84"/>
      <c r="T1549" s="125"/>
      <c r="U1549" s="272"/>
    </row>
    <row r="1550" spans="1:21">
      <c r="A1550" s="272"/>
      <c r="B1550" s="84"/>
      <c r="C1550" s="85"/>
      <c r="D1550" s="86"/>
      <c r="E1550" s="84"/>
      <c r="F1550" s="87"/>
      <c r="G1550" s="87"/>
      <c r="H1550" s="87"/>
      <c r="I1550" s="87"/>
      <c r="J1550" s="87"/>
      <c r="K1550" s="87"/>
      <c r="L1550" s="87"/>
      <c r="M1550" s="88"/>
      <c r="N1550" s="211"/>
      <c r="O1550" s="220"/>
      <c r="P1550" s="221"/>
      <c r="Q1550" s="84"/>
      <c r="R1550" s="89"/>
      <c r="S1550" s="84"/>
      <c r="T1550" s="125"/>
      <c r="U1550" s="272"/>
    </row>
    <row r="1551" spans="1:21">
      <c r="A1551" s="272"/>
      <c r="B1551" s="84"/>
      <c r="C1551" s="85"/>
      <c r="D1551" s="86"/>
      <c r="E1551" s="84"/>
      <c r="F1551" s="87"/>
      <c r="G1551" s="87"/>
      <c r="H1551" s="87"/>
      <c r="I1551" s="87"/>
      <c r="J1551" s="87"/>
      <c r="K1551" s="87"/>
      <c r="L1551" s="87"/>
      <c r="M1551" s="88"/>
      <c r="N1551" s="211"/>
      <c r="O1551" s="220"/>
      <c r="P1551" s="221"/>
      <c r="Q1551" s="84"/>
      <c r="R1551" s="89"/>
      <c r="S1551" s="84"/>
      <c r="T1551" s="125"/>
      <c r="U1551" s="272"/>
    </row>
    <row r="1552" spans="1:21">
      <c r="A1552" s="272"/>
      <c r="B1552" s="84"/>
      <c r="C1552" s="85"/>
      <c r="D1552" s="86"/>
      <c r="E1552" s="84"/>
      <c r="F1552" s="87"/>
      <c r="G1552" s="87"/>
      <c r="H1552" s="87"/>
      <c r="I1552" s="87"/>
      <c r="J1552" s="87"/>
      <c r="K1552" s="87"/>
      <c r="L1552" s="87"/>
      <c r="M1552" s="88"/>
      <c r="N1552" s="211"/>
      <c r="O1552" s="220"/>
      <c r="P1552" s="221"/>
      <c r="Q1552" s="84"/>
      <c r="R1552" s="89"/>
      <c r="S1552" s="84"/>
      <c r="T1552" s="125"/>
      <c r="U1552" s="272"/>
    </row>
    <row r="1553" spans="1:21">
      <c r="A1553" s="272"/>
      <c r="B1553" s="84"/>
      <c r="C1553" s="85"/>
      <c r="D1553" s="86"/>
      <c r="E1553" s="84"/>
      <c r="F1553" s="87"/>
      <c r="G1553" s="87"/>
      <c r="H1553" s="87"/>
      <c r="I1553" s="87"/>
      <c r="J1553" s="87"/>
      <c r="K1553" s="87"/>
      <c r="L1553" s="87"/>
      <c r="M1553" s="88"/>
      <c r="N1553" s="211"/>
      <c r="O1553" s="220"/>
      <c r="P1553" s="221"/>
      <c r="Q1553" s="84"/>
      <c r="R1553" s="89"/>
      <c r="S1553" s="84"/>
      <c r="T1553" s="125"/>
      <c r="U1553" s="272"/>
    </row>
    <row r="1554" spans="1:21">
      <c r="A1554" s="272"/>
      <c r="B1554" s="84"/>
      <c r="C1554" s="85"/>
      <c r="D1554" s="86"/>
      <c r="E1554" s="84"/>
      <c r="F1554" s="87"/>
      <c r="G1554" s="87"/>
      <c r="H1554" s="87"/>
      <c r="I1554" s="87"/>
      <c r="J1554" s="87"/>
      <c r="K1554" s="87"/>
      <c r="L1554" s="87"/>
      <c r="M1554" s="88"/>
      <c r="N1554" s="211"/>
      <c r="O1554" s="220"/>
      <c r="P1554" s="221"/>
      <c r="Q1554" s="84"/>
      <c r="R1554" s="89"/>
      <c r="S1554" s="84"/>
      <c r="T1554" s="125"/>
      <c r="U1554" s="272"/>
    </row>
    <row r="1555" spans="1:21">
      <c r="A1555" s="272"/>
      <c r="B1555" s="84"/>
      <c r="C1555" s="85"/>
      <c r="D1555" s="86"/>
      <c r="E1555" s="84"/>
      <c r="F1555" s="87"/>
      <c r="G1555" s="87"/>
      <c r="H1555" s="87"/>
      <c r="I1555" s="87"/>
      <c r="J1555" s="87"/>
      <c r="K1555" s="87"/>
      <c r="L1555" s="87"/>
      <c r="M1555" s="88"/>
      <c r="N1555" s="211"/>
      <c r="O1555" s="220"/>
      <c r="P1555" s="221"/>
      <c r="Q1555" s="84"/>
      <c r="R1555" s="89"/>
      <c r="S1555" s="84"/>
      <c r="T1555" s="125"/>
      <c r="U1555" s="272"/>
    </row>
    <row r="1556" spans="1:21">
      <c r="A1556" s="272"/>
      <c r="B1556" s="84"/>
      <c r="C1556" s="85"/>
      <c r="D1556" s="86"/>
      <c r="E1556" s="84"/>
      <c r="F1556" s="87"/>
      <c r="G1556" s="87"/>
      <c r="H1556" s="87"/>
      <c r="I1556" s="87"/>
      <c r="J1556" s="87"/>
      <c r="K1556" s="87"/>
      <c r="L1556" s="87"/>
      <c r="M1556" s="88"/>
      <c r="N1556" s="211"/>
      <c r="O1556" s="220"/>
      <c r="P1556" s="221"/>
      <c r="Q1556" s="84"/>
      <c r="R1556" s="89"/>
      <c r="S1556" s="84"/>
      <c r="T1556" s="125"/>
      <c r="U1556" s="272"/>
    </row>
    <row r="1557" spans="1:21">
      <c r="A1557" s="272"/>
      <c r="B1557" s="84"/>
      <c r="C1557" s="85"/>
      <c r="D1557" s="86"/>
      <c r="E1557" s="84"/>
      <c r="F1557" s="87"/>
      <c r="G1557" s="87"/>
      <c r="H1557" s="87"/>
      <c r="I1557" s="87"/>
      <c r="J1557" s="87"/>
      <c r="K1557" s="87"/>
      <c r="L1557" s="87"/>
      <c r="M1557" s="88"/>
      <c r="N1557" s="211"/>
      <c r="O1557" s="220"/>
      <c r="P1557" s="221"/>
      <c r="Q1557" s="84"/>
      <c r="R1557" s="89"/>
      <c r="S1557" s="84"/>
      <c r="T1557" s="125"/>
      <c r="U1557" s="272"/>
    </row>
    <row r="1558" spans="1:21">
      <c r="A1558" s="272"/>
      <c r="B1558" s="84"/>
      <c r="C1558" s="85"/>
      <c r="D1558" s="86"/>
      <c r="E1558" s="84"/>
      <c r="F1558" s="87"/>
      <c r="G1558" s="87"/>
      <c r="H1558" s="87"/>
      <c r="I1558" s="87"/>
      <c r="J1558" s="87"/>
      <c r="K1558" s="87"/>
      <c r="L1558" s="87"/>
      <c r="M1558" s="88"/>
      <c r="N1558" s="211"/>
      <c r="O1558" s="220"/>
      <c r="P1558" s="221"/>
      <c r="Q1558" s="84"/>
      <c r="R1558" s="89"/>
      <c r="S1558" s="84"/>
      <c r="T1558" s="125"/>
      <c r="U1558" s="272"/>
    </row>
    <row r="1559" spans="1:21">
      <c r="A1559" s="272"/>
      <c r="B1559" s="84"/>
      <c r="C1559" s="85"/>
      <c r="D1559" s="86"/>
      <c r="E1559" s="84"/>
      <c r="F1559" s="87"/>
      <c r="G1559" s="87"/>
      <c r="H1559" s="87"/>
      <c r="I1559" s="87"/>
      <c r="J1559" s="87"/>
      <c r="K1559" s="87"/>
      <c r="L1559" s="87"/>
      <c r="M1559" s="88"/>
      <c r="N1559" s="211"/>
      <c r="O1559" s="220"/>
      <c r="P1559" s="221"/>
      <c r="Q1559" s="84"/>
      <c r="R1559" s="89"/>
      <c r="S1559" s="84"/>
      <c r="T1559" s="125"/>
      <c r="U1559" s="272"/>
    </row>
    <row r="1560" spans="1:21">
      <c r="A1560" s="272"/>
      <c r="B1560" s="84"/>
      <c r="C1560" s="85"/>
      <c r="D1560" s="86"/>
      <c r="E1560" s="84"/>
      <c r="F1560" s="87"/>
      <c r="G1560" s="87"/>
      <c r="H1560" s="87"/>
      <c r="I1560" s="87"/>
      <c r="J1560" s="87"/>
      <c r="K1560" s="87"/>
      <c r="L1560" s="87"/>
      <c r="M1560" s="88"/>
      <c r="N1560" s="211"/>
      <c r="O1560" s="220"/>
      <c r="P1560" s="221"/>
      <c r="Q1560" s="84"/>
      <c r="R1560" s="89"/>
      <c r="S1560" s="84"/>
      <c r="T1560" s="125"/>
      <c r="U1560" s="272"/>
    </row>
    <row r="1561" spans="1:21">
      <c r="A1561" s="272"/>
      <c r="B1561" s="84"/>
      <c r="C1561" s="85"/>
      <c r="D1561" s="86"/>
      <c r="E1561" s="84"/>
      <c r="F1561" s="87"/>
      <c r="G1561" s="87"/>
      <c r="H1561" s="87"/>
      <c r="I1561" s="87"/>
      <c r="J1561" s="87"/>
      <c r="K1561" s="87"/>
      <c r="L1561" s="87"/>
      <c r="M1561" s="88"/>
      <c r="N1561" s="211"/>
      <c r="O1561" s="220"/>
      <c r="P1561" s="221"/>
      <c r="Q1561" s="84"/>
      <c r="R1561" s="89"/>
      <c r="S1561" s="84"/>
      <c r="T1561" s="125"/>
    </row>
    <row r="1562" spans="1:21">
      <c r="A1562" s="272"/>
      <c r="B1562" s="84"/>
      <c r="C1562" s="85"/>
      <c r="D1562" s="86"/>
      <c r="E1562" s="84"/>
      <c r="F1562" s="87"/>
      <c r="G1562" s="87"/>
      <c r="H1562" s="87"/>
      <c r="I1562" s="87"/>
      <c r="J1562" s="87"/>
      <c r="K1562" s="87"/>
      <c r="L1562" s="87"/>
      <c r="M1562" s="88"/>
      <c r="N1562" s="211"/>
      <c r="O1562" s="220"/>
      <c r="P1562" s="221"/>
      <c r="Q1562" s="84"/>
      <c r="R1562" s="89"/>
      <c r="S1562" s="84"/>
      <c r="T1562" s="125"/>
    </row>
    <row r="1563" spans="1:21">
      <c r="A1563" s="272"/>
      <c r="B1563" s="84"/>
      <c r="C1563" s="85"/>
      <c r="D1563" s="86"/>
      <c r="E1563" s="84"/>
      <c r="F1563" s="87"/>
      <c r="G1563" s="87"/>
      <c r="H1563" s="87"/>
      <c r="I1563" s="87"/>
      <c r="J1563" s="87"/>
      <c r="K1563" s="87"/>
      <c r="L1563" s="87"/>
      <c r="M1563" s="88"/>
      <c r="N1563" s="211"/>
      <c r="O1563" s="220"/>
      <c r="P1563" s="221"/>
      <c r="Q1563" s="84"/>
      <c r="R1563" s="89"/>
      <c r="S1563" s="84"/>
      <c r="T1563" s="125"/>
    </row>
    <row r="1564" spans="1:21">
      <c r="A1564" s="272"/>
      <c r="B1564" s="84"/>
      <c r="C1564" s="85"/>
      <c r="D1564" s="86"/>
      <c r="E1564" s="84"/>
      <c r="F1564" s="87"/>
      <c r="G1564" s="87"/>
      <c r="H1564" s="87"/>
      <c r="I1564" s="87"/>
      <c r="J1564" s="87"/>
      <c r="K1564" s="87"/>
      <c r="L1564" s="87"/>
      <c r="M1564" s="88"/>
      <c r="N1564" s="211"/>
      <c r="O1564" s="220"/>
      <c r="P1564" s="221"/>
      <c r="Q1564" s="84"/>
      <c r="R1564" s="89"/>
      <c r="S1564" s="84"/>
      <c r="T1564" s="125"/>
    </row>
    <row r="1565" spans="1:21">
      <c r="A1565" s="272"/>
      <c r="B1565" s="84"/>
      <c r="C1565" s="85"/>
      <c r="D1565" s="86"/>
      <c r="E1565" s="84"/>
      <c r="F1565" s="87"/>
      <c r="G1565" s="87"/>
      <c r="H1565" s="87"/>
      <c r="I1565" s="87"/>
      <c r="J1565" s="87"/>
      <c r="K1565" s="87"/>
      <c r="L1565" s="87"/>
      <c r="M1565" s="88"/>
      <c r="N1565" s="211"/>
      <c r="O1565" s="220"/>
      <c r="P1565" s="221"/>
      <c r="Q1565" s="84"/>
      <c r="R1565" s="89"/>
      <c r="S1565" s="84"/>
      <c r="T1565" s="125"/>
    </row>
    <row r="1566" spans="1:21">
      <c r="A1566" s="272"/>
      <c r="B1566" s="84"/>
      <c r="C1566" s="85"/>
      <c r="D1566" s="86"/>
      <c r="E1566" s="84"/>
      <c r="F1566" s="87"/>
      <c r="G1566" s="87"/>
      <c r="H1566" s="87"/>
      <c r="I1566" s="87"/>
      <c r="J1566" s="87"/>
      <c r="K1566" s="87"/>
      <c r="L1566" s="87"/>
      <c r="M1566" s="88"/>
      <c r="N1566" s="211"/>
      <c r="O1566" s="220"/>
      <c r="P1566" s="221"/>
      <c r="Q1566" s="84"/>
      <c r="R1566" s="89"/>
      <c r="S1566" s="84"/>
      <c r="T1566" s="125"/>
    </row>
    <row r="1567" spans="1:21">
      <c r="A1567" s="272"/>
      <c r="B1567" s="84"/>
      <c r="C1567" s="85"/>
      <c r="D1567" s="86"/>
      <c r="E1567" s="84"/>
      <c r="F1567" s="87"/>
      <c r="G1567" s="87"/>
      <c r="H1567" s="87"/>
      <c r="I1567" s="87"/>
      <c r="J1567" s="87"/>
      <c r="K1567" s="87"/>
      <c r="L1567" s="87"/>
      <c r="M1567" s="88"/>
      <c r="N1567" s="211"/>
      <c r="O1567" s="220"/>
      <c r="P1567" s="221"/>
      <c r="Q1567" s="84"/>
      <c r="R1567" s="89"/>
      <c r="S1567" s="84"/>
      <c r="T1567" s="125"/>
    </row>
    <row r="1568" spans="1:21">
      <c r="A1568" s="272"/>
      <c r="B1568" s="84"/>
      <c r="C1568" s="85"/>
      <c r="D1568" s="86"/>
      <c r="E1568" s="84"/>
      <c r="F1568" s="87"/>
      <c r="G1568" s="87"/>
      <c r="H1568" s="87"/>
      <c r="I1568" s="87"/>
      <c r="J1568" s="87"/>
      <c r="K1568" s="87"/>
      <c r="L1568" s="87"/>
      <c r="M1568" s="88"/>
      <c r="N1568" s="211"/>
      <c r="O1568" s="220"/>
      <c r="P1568" s="221"/>
      <c r="Q1568" s="84"/>
      <c r="R1568" s="89"/>
      <c r="S1568" s="84"/>
      <c r="T1568" s="125"/>
    </row>
    <row r="1569" spans="1:20">
      <c r="A1569" s="272"/>
      <c r="B1569" s="84"/>
      <c r="C1569" s="85"/>
      <c r="D1569" s="86"/>
      <c r="E1569" s="84"/>
      <c r="F1569" s="87"/>
      <c r="G1569" s="87"/>
      <c r="H1569" s="87"/>
      <c r="I1569" s="87"/>
      <c r="J1569" s="87"/>
      <c r="K1569" s="87"/>
      <c r="L1569" s="87"/>
      <c r="M1569" s="88"/>
      <c r="N1569" s="211"/>
      <c r="O1569" s="220"/>
      <c r="P1569" s="221"/>
      <c r="Q1569" s="84"/>
      <c r="R1569" s="89"/>
      <c r="S1569" s="84"/>
      <c r="T1569" s="125"/>
    </row>
    <row r="1570" spans="1:20">
      <c r="A1570" s="272"/>
      <c r="B1570" s="84"/>
      <c r="C1570" s="85"/>
      <c r="D1570" s="86"/>
      <c r="E1570" s="84"/>
      <c r="F1570" s="87"/>
      <c r="G1570" s="87"/>
      <c r="H1570" s="87"/>
      <c r="I1570" s="87"/>
      <c r="J1570" s="87"/>
      <c r="K1570" s="87"/>
      <c r="L1570" s="87"/>
      <c r="M1570" s="88"/>
      <c r="N1570" s="211"/>
      <c r="O1570" s="220"/>
      <c r="P1570" s="221"/>
      <c r="Q1570" s="84"/>
      <c r="R1570" s="89"/>
      <c r="S1570" s="84"/>
      <c r="T1570" s="125"/>
    </row>
    <row r="1571" spans="1:20">
      <c r="A1571" s="272"/>
      <c r="B1571" s="84"/>
      <c r="C1571" s="85"/>
      <c r="D1571" s="86"/>
      <c r="E1571" s="84"/>
      <c r="F1571" s="87"/>
      <c r="G1571" s="87"/>
      <c r="H1571" s="87"/>
      <c r="I1571" s="87"/>
      <c r="J1571" s="87"/>
      <c r="K1571" s="87"/>
      <c r="L1571" s="87"/>
      <c r="M1571" s="88"/>
      <c r="N1571" s="211"/>
      <c r="O1571" s="220"/>
      <c r="P1571" s="221"/>
      <c r="Q1571" s="84"/>
      <c r="R1571" s="89"/>
      <c r="S1571" s="84"/>
      <c r="T1571" s="125"/>
    </row>
    <row r="1572" spans="1:20">
      <c r="A1572" s="272"/>
      <c r="B1572" s="84"/>
      <c r="C1572" s="85"/>
      <c r="D1572" s="86"/>
      <c r="E1572" s="84"/>
      <c r="F1572" s="87"/>
      <c r="G1572" s="87"/>
      <c r="H1572" s="87"/>
      <c r="I1572" s="87"/>
      <c r="J1572" s="87"/>
      <c r="K1572" s="87"/>
      <c r="L1572" s="87"/>
      <c r="M1572" s="88"/>
      <c r="N1572" s="211"/>
      <c r="O1572" s="220"/>
      <c r="P1572" s="221"/>
      <c r="Q1572" s="84"/>
      <c r="R1572" s="89"/>
      <c r="S1572" s="84"/>
      <c r="T1572" s="125"/>
    </row>
    <row r="1573" spans="1:20">
      <c r="A1573" s="272"/>
      <c r="B1573" s="84"/>
      <c r="C1573" s="85"/>
      <c r="D1573" s="86"/>
      <c r="E1573" s="84"/>
      <c r="F1573" s="87"/>
      <c r="G1573" s="87"/>
      <c r="H1573" s="87"/>
      <c r="I1573" s="87"/>
      <c r="J1573" s="87"/>
      <c r="K1573" s="87"/>
      <c r="L1573" s="87"/>
      <c r="M1573" s="88"/>
      <c r="N1573" s="211"/>
      <c r="O1573" s="220"/>
      <c r="P1573" s="221"/>
      <c r="Q1573" s="84"/>
      <c r="R1573" s="89"/>
      <c r="S1573" s="84"/>
      <c r="T1573" s="125"/>
    </row>
    <row r="1574" spans="1:20">
      <c r="A1574" s="272"/>
      <c r="B1574" s="84"/>
      <c r="C1574" s="85"/>
      <c r="D1574" s="86"/>
      <c r="E1574" s="84"/>
      <c r="F1574" s="87"/>
      <c r="G1574" s="87"/>
      <c r="H1574" s="87"/>
      <c r="I1574" s="87"/>
      <c r="J1574" s="87"/>
      <c r="K1574" s="87"/>
      <c r="L1574" s="87"/>
      <c r="M1574" s="88"/>
      <c r="N1574" s="211"/>
      <c r="O1574" s="220"/>
      <c r="P1574" s="221"/>
      <c r="Q1574" s="84"/>
      <c r="R1574" s="89"/>
      <c r="S1574" s="84"/>
      <c r="T1574" s="125"/>
    </row>
    <row r="1575" spans="1:20">
      <c r="A1575" s="272"/>
      <c r="B1575" s="84"/>
      <c r="C1575" s="85"/>
      <c r="D1575" s="86"/>
      <c r="E1575" s="84"/>
      <c r="F1575" s="87"/>
      <c r="G1575" s="87"/>
      <c r="H1575" s="87"/>
      <c r="I1575" s="87"/>
      <c r="J1575" s="87"/>
      <c r="K1575" s="87"/>
      <c r="L1575" s="87"/>
      <c r="M1575" s="88"/>
      <c r="N1575" s="211"/>
      <c r="O1575" s="220"/>
      <c r="P1575" s="221"/>
      <c r="Q1575" s="84"/>
      <c r="R1575" s="89"/>
      <c r="S1575" s="84"/>
      <c r="T1575" s="125"/>
    </row>
    <row r="1576" spans="1:20">
      <c r="A1576" s="272"/>
      <c r="B1576" s="84"/>
      <c r="C1576" s="85"/>
      <c r="D1576" s="86"/>
      <c r="E1576" s="84"/>
      <c r="F1576" s="87"/>
      <c r="G1576" s="87"/>
      <c r="H1576" s="87"/>
      <c r="I1576" s="87"/>
      <c r="J1576" s="87"/>
      <c r="K1576" s="87"/>
      <c r="L1576" s="87"/>
      <c r="M1576" s="88"/>
      <c r="N1576" s="211"/>
      <c r="O1576" s="220"/>
      <c r="P1576" s="221"/>
      <c r="Q1576" s="84"/>
      <c r="R1576" s="89"/>
      <c r="S1576" s="84"/>
      <c r="T1576" s="125"/>
    </row>
    <row r="1577" spans="1:20">
      <c r="A1577" s="272"/>
      <c r="B1577" s="84"/>
      <c r="C1577" s="85"/>
      <c r="D1577" s="86"/>
      <c r="E1577" s="84"/>
      <c r="F1577" s="87"/>
      <c r="G1577" s="87"/>
      <c r="H1577" s="87"/>
      <c r="I1577" s="87"/>
      <c r="J1577" s="87"/>
      <c r="K1577" s="87"/>
      <c r="L1577" s="87"/>
      <c r="M1577" s="88"/>
      <c r="N1577" s="211"/>
      <c r="O1577" s="220"/>
      <c r="P1577" s="221"/>
      <c r="Q1577" s="84"/>
      <c r="R1577" s="89"/>
      <c r="S1577" s="84"/>
      <c r="T1577" s="125"/>
    </row>
    <row r="1578" spans="1:20">
      <c r="A1578" s="272"/>
      <c r="B1578" s="84"/>
      <c r="C1578" s="85"/>
      <c r="D1578" s="86"/>
      <c r="E1578" s="84"/>
      <c r="F1578" s="87"/>
      <c r="G1578" s="87"/>
      <c r="H1578" s="87"/>
      <c r="I1578" s="87"/>
      <c r="J1578" s="87"/>
      <c r="K1578" s="87"/>
      <c r="L1578" s="87"/>
      <c r="M1578" s="88"/>
      <c r="N1578" s="211"/>
      <c r="O1578" s="220"/>
      <c r="P1578" s="221"/>
      <c r="Q1578" s="84"/>
      <c r="R1578" s="89"/>
      <c r="S1578" s="84"/>
      <c r="T1578" s="125"/>
    </row>
    <row r="1579" spans="1:20">
      <c r="A1579" s="272"/>
      <c r="B1579" s="84"/>
      <c r="C1579" s="85"/>
      <c r="D1579" s="86"/>
      <c r="E1579" s="84"/>
      <c r="F1579" s="87"/>
      <c r="G1579" s="87"/>
      <c r="H1579" s="87"/>
      <c r="I1579" s="87"/>
      <c r="J1579" s="87"/>
      <c r="K1579" s="87"/>
      <c r="L1579" s="87"/>
      <c r="M1579" s="88"/>
      <c r="N1579" s="211"/>
      <c r="O1579" s="220"/>
      <c r="P1579" s="221"/>
      <c r="Q1579" s="84"/>
      <c r="R1579" s="89"/>
      <c r="S1579" s="84"/>
      <c r="T1579" s="125"/>
    </row>
    <row r="1580" spans="1:20">
      <c r="A1580" s="272"/>
      <c r="B1580" s="84"/>
      <c r="C1580" s="85"/>
      <c r="D1580" s="86"/>
      <c r="E1580" s="84"/>
      <c r="F1580" s="87"/>
      <c r="G1580" s="87"/>
      <c r="H1580" s="87"/>
      <c r="I1580" s="87"/>
      <c r="J1580" s="87"/>
      <c r="K1580" s="87"/>
      <c r="L1580" s="87"/>
      <c r="M1580" s="88"/>
      <c r="N1580" s="211"/>
      <c r="O1580" s="220"/>
      <c r="P1580" s="221"/>
      <c r="Q1580" s="84"/>
      <c r="R1580" s="89"/>
      <c r="S1580" s="84"/>
      <c r="T1580" s="125"/>
    </row>
    <row r="1581" spans="1:20">
      <c r="A1581" s="272"/>
      <c r="B1581" s="84"/>
      <c r="C1581" s="85"/>
      <c r="D1581" s="86"/>
      <c r="E1581" s="84"/>
      <c r="F1581" s="87"/>
      <c r="G1581" s="87"/>
      <c r="H1581" s="87"/>
      <c r="I1581" s="87"/>
      <c r="J1581" s="87"/>
      <c r="K1581" s="87"/>
      <c r="L1581" s="87"/>
      <c r="M1581" s="88"/>
      <c r="N1581" s="211"/>
      <c r="O1581" s="220"/>
      <c r="P1581" s="221"/>
      <c r="Q1581" s="84"/>
      <c r="R1581" s="89"/>
      <c r="S1581" s="84"/>
      <c r="T1581" s="125"/>
    </row>
    <row r="1582" spans="1:20">
      <c r="A1582" s="272"/>
      <c r="B1582" s="84"/>
      <c r="C1582" s="85"/>
      <c r="D1582" s="86"/>
      <c r="E1582" s="84"/>
      <c r="F1582" s="87"/>
      <c r="G1582" s="87"/>
      <c r="H1582" s="87"/>
      <c r="I1582" s="87"/>
      <c r="J1582" s="87"/>
      <c r="K1582" s="87"/>
      <c r="L1582" s="87"/>
      <c r="M1582" s="88"/>
      <c r="N1582" s="211"/>
      <c r="O1582" s="220"/>
      <c r="P1582" s="221"/>
      <c r="Q1582" s="84"/>
      <c r="R1582" s="89"/>
      <c r="S1582" s="84"/>
      <c r="T1582" s="125"/>
    </row>
    <row r="1583" spans="1:20">
      <c r="A1583" s="272"/>
      <c r="B1583" s="84"/>
      <c r="C1583" s="85"/>
      <c r="D1583" s="86"/>
      <c r="E1583" s="84"/>
      <c r="F1583" s="87"/>
      <c r="G1583" s="87"/>
      <c r="H1583" s="87"/>
      <c r="I1583" s="87"/>
      <c r="J1583" s="87"/>
      <c r="K1583" s="87"/>
      <c r="L1583" s="87"/>
      <c r="M1583" s="88"/>
      <c r="N1583" s="211"/>
      <c r="O1583" s="220"/>
      <c r="P1583" s="221"/>
      <c r="Q1583" s="84"/>
      <c r="R1583" s="89"/>
      <c r="S1583" s="84"/>
      <c r="T1583" s="125"/>
    </row>
    <row r="1584" spans="1:20">
      <c r="A1584" s="272"/>
      <c r="B1584" s="84"/>
      <c r="C1584" s="85"/>
      <c r="D1584" s="86"/>
      <c r="E1584" s="84"/>
      <c r="F1584" s="87"/>
      <c r="G1584" s="87"/>
      <c r="H1584" s="87"/>
      <c r="I1584" s="87"/>
      <c r="J1584" s="87"/>
      <c r="K1584" s="87"/>
      <c r="L1584" s="87"/>
      <c r="M1584" s="88"/>
      <c r="N1584" s="211"/>
      <c r="O1584" s="220"/>
      <c r="P1584" s="221"/>
      <c r="Q1584" s="84"/>
      <c r="R1584" s="89"/>
      <c r="S1584" s="84"/>
      <c r="T1584" s="125"/>
    </row>
    <row r="1585" spans="1:20">
      <c r="A1585" s="272"/>
      <c r="B1585" s="84"/>
      <c r="C1585" s="85"/>
      <c r="D1585" s="86"/>
      <c r="E1585" s="84"/>
      <c r="F1585" s="87"/>
      <c r="G1585" s="87"/>
      <c r="H1585" s="87"/>
      <c r="I1585" s="87"/>
      <c r="J1585" s="87"/>
      <c r="K1585" s="87"/>
      <c r="L1585" s="87"/>
      <c r="M1585" s="88"/>
      <c r="N1585" s="211"/>
      <c r="O1585" s="220"/>
      <c r="P1585" s="221"/>
      <c r="Q1585" s="84"/>
      <c r="R1585" s="89"/>
      <c r="S1585" s="84"/>
      <c r="T1585" s="125"/>
    </row>
    <row r="1586" spans="1:20">
      <c r="A1586" s="272"/>
      <c r="B1586" s="84"/>
      <c r="C1586" s="85"/>
      <c r="D1586" s="86"/>
      <c r="E1586" s="84"/>
      <c r="F1586" s="87"/>
      <c r="G1586" s="87"/>
      <c r="H1586" s="87"/>
      <c r="I1586" s="87"/>
      <c r="J1586" s="87"/>
      <c r="K1586" s="87"/>
      <c r="L1586" s="87"/>
      <c r="M1586" s="88"/>
      <c r="N1586" s="211"/>
      <c r="O1586" s="220"/>
      <c r="P1586" s="221"/>
      <c r="Q1586" s="84"/>
      <c r="R1586" s="89"/>
      <c r="S1586" s="84"/>
      <c r="T1586" s="125"/>
    </row>
    <row r="1587" spans="1:20">
      <c r="A1587" s="272"/>
      <c r="B1587" s="84"/>
      <c r="C1587" s="85"/>
      <c r="D1587" s="86"/>
      <c r="E1587" s="84"/>
      <c r="F1587" s="87"/>
      <c r="G1587" s="87"/>
      <c r="H1587" s="87"/>
      <c r="I1587" s="87"/>
      <c r="J1587" s="87"/>
      <c r="K1587" s="87"/>
      <c r="L1587" s="87"/>
      <c r="M1587" s="88"/>
      <c r="N1587" s="211"/>
      <c r="O1587" s="220"/>
      <c r="P1587" s="221"/>
      <c r="Q1587" s="84"/>
      <c r="R1587" s="89"/>
      <c r="S1587" s="84"/>
      <c r="T1587" s="125"/>
    </row>
    <row r="1588" spans="1:20">
      <c r="A1588" s="272"/>
      <c r="B1588" s="84"/>
      <c r="C1588" s="85"/>
      <c r="D1588" s="86"/>
      <c r="E1588" s="84"/>
      <c r="F1588" s="87"/>
      <c r="G1588" s="87"/>
      <c r="H1588" s="87"/>
      <c r="I1588" s="87"/>
      <c r="J1588" s="87"/>
      <c r="K1588" s="87"/>
      <c r="L1588" s="87"/>
      <c r="M1588" s="88"/>
      <c r="N1588" s="211"/>
      <c r="O1588" s="220"/>
      <c r="P1588" s="221"/>
      <c r="Q1588" s="84"/>
      <c r="R1588" s="89"/>
      <c r="S1588" s="84"/>
      <c r="T1588" s="125"/>
    </row>
    <row r="1589" spans="1:20">
      <c r="A1589" s="272"/>
      <c r="B1589" s="84"/>
      <c r="C1589" s="85"/>
      <c r="D1589" s="86"/>
      <c r="E1589" s="84"/>
      <c r="F1589" s="87"/>
      <c r="G1589" s="87"/>
      <c r="H1589" s="87"/>
      <c r="I1589" s="87"/>
      <c r="J1589" s="87"/>
      <c r="K1589" s="87"/>
      <c r="L1589" s="87"/>
      <c r="M1589" s="88"/>
      <c r="N1589" s="211"/>
      <c r="O1589" s="220"/>
      <c r="P1589" s="221"/>
      <c r="Q1589" s="84"/>
      <c r="R1589" s="89"/>
      <c r="S1589" s="84"/>
      <c r="T1589" s="125"/>
    </row>
    <row r="1590" spans="1:20">
      <c r="A1590" s="272"/>
      <c r="B1590" s="84"/>
      <c r="C1590" s="85"/>
      <c r="D1590" s="86"/>
      <c r="E1590" s="84"/>
      <c r="F1590" s="87"/>
      <c r="G1590" s="87"/>
      <c r="H1590" s="87"/>
      <c r="I1590" s="87"/>
      <c r="J1590" s="87"/>
      <c r="K1590" s="87"/>
      <c r="L1590" s="87"/>
      <c r="M1590" s="88"/>
      <c r="N1590" s="211"/>
      <c r="O1590" s="220"/>
      <c r="P1590" s="221"/>
      <c r="Q1590" s="84"/>
      <c r="R1590" s="89"/>
      <c r="S1590" s="84"/>
      <c r="T1590" s="125"/>
    </row>
    <row r="1591" spans="1:20">
      <c r="A1591" s="272"/>
      <c r="B1591" s="84"/>
      <c r="C1591" s="85"/>
      <c r="D1591" s="86"/>
      <c r="E1591" s="84"/>
      <c r="F1591" s="87"/>
      <c r="G1591" s="87"/>
      <c r="H1591" s="87"/>
      <c r="I1591" s="87"/>
      <c r="J1591" s="87"/>
      <c r="K1591" s="87"/>
      <c r="L1591" s="87"/>
      <c r="M1591" s="88"/>
      <c r="N1591" s="211"/>
      <c r="O1591" s="220"/>
      <c r="P1591" s="221"/>
      <c r="Q1591" s="84"/>
      <c r="R1591" s="89"/>
      <c r="S1591" s="84"/>
      <c r="T1591" s="125"/>
    </row>
    <row r="1592" spans="1:20">
      <c r="A1592" s="272"/>
      <c r="B1592" s="84"/>
      <c r="C1592" s="85"/>
      <c r="D1592" s="86"/>
      <c r="E1592" s="84"/>
      <c r="F1592" s="87"/>
      <c r="G1592" s="87"/>
      <c r="H1592" s="87"/>
      <c r="I1592" s="87"/>
      <c r="J1592" s="87"/>
      <c r="K1592" s="87"/>
      <c r="L1592" s="87"/>
      <c r="M1592" s="88"/>
      <c r="N1592" s="211"/>
      <c r="O1592" s="220"/>
      <c r="P1592" s="221"/>
      <c r="Q1592" s="84"/>
      <c r="R1592" s="89"/>
      <c r="S1592" s="84"/>
      <c r="T1592" s="125"/>
    </row>
    <row r="1593" spans="1:20">
      <c r="A1593" s="272"/>
      <c r="B1593" s="84"/>
      <c r="C1593" s="85"/>
      <c r="D1593" s="86"/>
      <c r="E1593" s="84"/>
      <c r="F1593" s="87"/>
      <c r="G1593" s="87"/>
      <c r="H1593" s="87"/>
      <c r="I1593" s="87"/>
      <c r="J1593" s="87"/>
      <c r="K1593" s="87"/>
      <c r="L1593" s="87"/>
      <c r="M1593" s="88"/>
      <c r="N1593" s="211"/>
      <c r="O1593" s="220"/>
      <c r="P1593" s="221"/>
      <c r="Q1593" s="84"/>
      <c r="R1593" s="89"/>
      <c r="S1593" s="84"/>
      <c r="T1593" s="125"/>
    </row>
    <row r="1594" spans="1:20">
      <c r="A1594" s="272"/>
      <c r="B1594" s="84"/>
      <c r="C1594" s="85"/>
      <c r="D1594" s="86"/>
      <c r="E1594" s="84"/>
      <c r="F1594" s="87"/>
      <c r="G1594" s="87"/>
      <c r="H1594" s="87"/>
      <c r="I1594" s="87"/>
      <c r="J1594" s="87"/>
      <c r="K1594" s="87"/>
      <c r="L1594" s="87"/>
      <c r="M1594" s="88"/>
      <c r="N1594" s="211"/>
      <c r="O1594" s="220"/>
      <c r="P1594" s="221"/>
      <c r="Q1594" s="84"/>
      <c r="R1594" s="89"/>
      <c r="S1594" s="84"/>
      <c r="T1594" s="125"/>
    </row>
    <row r="1595" spans="1:20">
      <c r="A1595" s="272"/>
      <c r="B1595" s="84"/>
      <c r="C1595" s="85"/>
      <c r="D1595" s="86"/>
      <c r="E1595" s="84"/>
      <c r="F1595" s="87"/>
      <c r="G1595" s="87"/>
      <c r="H1595" s="87"/>
      <c r="I1595" s="87"/>
      <c r="J1595" s="87"/>
      <c r="K1595" s="87"/>
      <c r="L1595" s="87"/>
      <c r="M1595" s="88"/>
      <c r="N1595" s="211"/>
      <c r="O1595" s="220"/>
      <c r="P1595" s="221"/>
      <c r="Q1595" s="84"/>
      <c r="R1595" s="89"/>
      <c r="S1595" s="84"/>
      <c r="T1595" s="125"/>
    </row>
    <row r="1596" spans="1:20">
      <c r="A1596" s="272"/>
      <c r="B1596" s="84"/>
      <c r="C1596" s="85"/>
      <c r="D1596" s="86"/>
      <c r="E1596" s="84"/>
      <c r="F1596" s="87"/>
      <c r="G1596" s="87"/>
      <c r="H1596" s="87"/>
      <c r="I1596" s="87"/>
      <c r="J1596" s="87"/>
      <c r="K1596" s="87"/>
      <c r="L1596" s="87"/>
      <c r="M1596" s="88"/>
      <c r="N1596" s="211"/>
      <c r="O1596" s="220"/>
      <c r="P1596" s="221"/>
      <c r="Q1596" s="84"/>
      <c r="R1596" s="89"/>
      <c r="S1596" s="84"/>
      <c r="T1596" s="125"/>
    </row>
    <row r="1597" spans="1:20">
      <c r="A1597" s="272"/>
      <c r="B1597" s="84"/>
      <c r="C1597" s="85"/>
      <c r="D1597" s="86"/>
      <c r="E1597" s="84"/>
      <c r="F1597" s="87"/>
      <c r="G1597" s="87"/>
      <c r="H1597" s="87"/>
      <c r="I1597" s="87"/>
      <c r="J1597" s="87"/>
      <c r="K1597" s="87"/>
      <c r="L1597" s="87"/>
      <c r="M1597" s="88"/>
      <c r="N1597" s="211"/>
      <c r="O1597" s="220"/>
      <c r="P1597" s="221"/>
      <c r="Q1597" s="84"/>
      <c r="R1597" s="89"/>
      <c r="S1597" s="84"/>
      <c r="T1597" s="125"/>
    </row>
    <row r="1598" spans="1:20">
      <c r="A1598" s="272"/>
      <c r="B1598" s="84"/>
      <c r="C1598" s="85"/>
      <c r="D1598" s="86"/>
      <c r="E1598" s="84"/>
      <c r="F1598" s="87"/>
      <c r="G1598" s="87"/>
      <c r="H1598" s="87"/>
      <c r="I1598" s="87"/>
      <c r="J1598" s="87"/>
      <c r="K1598" s="87"/>
      <c r="L1598" s="87"/>
      <c r="M1598" s="88"/>
      <c r="N1598" s="211"/>
      <c r="O1598" s="220"/>
      <c r="P1598" s="221"/>
      <c r="Q1598" s="84"/>
      <c r="R1598" s="89"/>
      <c r="S1598" s="84"/>
      <c r="T1598" s="125"/>
    </row>
    <row r="1599" spans="1:20">
      <c r="A1599" s="272"/>
      <c r="B1599" s="84"/>
      <c r="C1599" s="85"/>
      <c r="D1599" s="86"/>
      <c r="E1599" s="84"/>
      <c r="F1599" s="87"/>
      <c r="G1599" s="87"/>
      <c r="H1599" s="87"/>
      <c r="I1599" s="87"/>
      <c r="J1599" s="87"/>
      <c r="K1599" s="87"/>
      <c r="L1599" s="87"/>
      <c r="M1599" s="88"/>
      <c r="N1599" s="211"/>
      <c r="O1599" s="220"/>
      <c r="P1599" s="221"/>
      <c r="Q1599" s="84"/>
      <c r="R1599" s="89"/>
      <c r="S1599" s="84"/>
      <c r="T1599" s="125"/>
    </row>
    <row r="1600" spans="1:20">
      <c r="A1600" s="272"/>
      <c r="B1600" s="84"/>
      <c r="C1600" s="85"/>
      <c r="D1600" s="86"/>
      <c r="E1600" s="84"/>
      <c r="F1600" s="87"/>
      <c r="G1600" s="87"/>
      <c r="H1600" s="87"/>
      <c r="I1600" s="87"/>
      <c r="J1600" s="87"/>
      <c r="K1600" s="87"/>
      <c r="L1600" s="87"/>
      <c r="M1600" s="88"/>
      <c r="N1600" s="211"/>
      <c r="O1600" s="220"/>
      <c r="P1600" s="221"/>
      <c r="Q1600" s="84"/>
      <c r="R1600" s="89"/>
      <c r="S1600" s="84"/>
      <c r="T1600" s="125"/>
    </row>
    <row r="1601" spans="1:20">
      <c r="A1601" s="272"/>
      <c r="B1601" s="84"/>
      <c r="C1601" s="85"/>
      <c r="D1601" s="86"/>
      <c r="E1601" s="84"/>
      <c r="F1601" s="87"/>
      <c r="G1601" s="87"/>
      <c r="H1601" s="87"/>
      <c r="I1601" s="87"/>
      <c r="J1601" s="87"/>
      <c r="K1601" s="87"/>
      <c r="L1601" s="87"/>
      <c r="M1601" s="88"/>
      <c r="N1601" s="211"/>
      <c r="O1601" s="220"/>
      <c r="P1601" s="221"/>
      <c r="Q1601" s="84"/>
      <c r="R1601" s="89"/>
      <c r="S1601" s="84"/>
      <c r="T1601" s="125"/>
    </row>
    <row r="1602" spans="1:20">
      <c r="A1602" s="272"/>
      <c r="B1602" s="84"/>
      <c r="C1602" s="85"/>
      <c r="D1602" s="86"/>
      <c r="E1602" s="84"/>
      <c r="F1602" s="87"/>
      <c r="G1602" s="87"/>
      <c r="H1602" s="87"/>
      <c r="I1602" s="87"/>
      <c r="J1602" s="87"/>
      <c r="K1602" s="87"/>
      <c r="L1602" s="87"/>
      <c r="M1602" s="88"/>
      <c r="N1602" s="211"/>
      <c r="O1602" s="220"/>
      <c r="P1602" s="221"/>
      <c r="Q1602" s="84"/>
      <c r="R1602" s="89"/>
      <c r="S1602" s="84"/>
      <c r="T1602" s="125"/>
    </row>
    <row r="1603" spans="1:20">
      <c r="A1603" s="272"/>
      <c r="B1603" s="84"/>
      <c r="C1603" s="85"/>
      <c r="D1603" s="86"/>
      <c r="E1603" s="84"/>
      <c r="F1603" s="87"/>
      <c r="G1603" s="87"/>
      <c r="H1603" s="87"/>
      <c r="I1603" s="87"/>
      <c r="J1603" s="87"/>
      <c r="K1603" s="87"/>
      <c r="L1603" s="87"/>
      <c r="M1603" s="88"/>
      <c r="N1603" s="211"/>
      <c r="O1603" s="220"/>
      <c r="P1603" s="221"/>
      <c r="Q1603" s="84"/>
      <c r="R1603" s="89"/>
      <c r="S1603" s="84"/>
      <c r="T1603" s="125"/>
    </row>
    <row r="1604" spans="1:20">
      <c r="A1604" s="272"/>
      <c r="B1604" s="84"/>
      <c r="C1604" s="85"/>
      <c r="D1604" s="86"/>
      <c r="E1604" s="84"/>
      <c r="F1604" s="87"/>
      <c r="G1604" s="87"/>
      <c r="H1604" s="87"/>
      <c r="I1604" s="87"/>
      <c r="J1604" s="87"/>
      <c r="K1604" s="87"/>
      <c r="L1604" s="87"/>
      <c r="M1604" s="88"/>
      <c r="N1604" s="211"/>
      <c r="O1604" s="220"/>
      <c r="P1604" s="221"/>
      <c r="Q1604" s="84"/>
      <c r="R1604" s="89"/>
      <c r="S1604" s="84"/>
      <c r="T1604" s="125"/>
    </row>
    <row r="1605" spans="1:20">
      <c r="A1605" s="272"/>
      <c r="B1605" s="84"/>
      <c r="C1605" s="85"/>
      <c r="D1605" s="86"/>
      <c r="E1605" s="84"/>
      <c r="F1605" s="87"/>
      <c r="G1605" s="87"/>
      <c r="H1605" s="87"/>
      <c r="I1605" s="87"/>
      <c r="J1605" s="87"/>
      <c r="K1605" s="87"/>
      <c r="L1605" s="87"/>
      <c r="M1605" s="88"/>
      <c r="N1605" s="211"/>
      <c r="O1605" s="220"/>
      <c r="P1605" s="221"/>
      <c r="Q1605" s="84"/>
      <c r="R1605" s="89"/>
      <c r="S1605" s="84"/>
      <c r="T1605" s="125"/>
    </row>
    <row r="1606" spans="1:20">
      <c r="A1606" s="272"/>
      <c r="B1606" s="84"/>
      <c r="C1606" s="85"/>
      <c r="D1606" s="86"/>
      <c r="E1606" s="84"/>
      <c r="F1606" s="87"/>
      <c r="G1606" s="87"/>
      <c r="H1606" s="87"/>
      <c r="I1606" s="87"/>
      <c r="J1606" s="87"/>
      <c r="K1606" s="87"/>
      <c r="L1606" s="87"/>
      <c r="M1606" s="88"/>
      <c r="N1606" s="211"/>
      <c r="O1606" s="220"/>
      <c r="P1606" s="221"/>
      <c r="Q1606" s="84"/>
      <c r="R1606" s="89"/>
      <c r="S1606" s="84"/>
      <c r="T1606" s="125"/>
    </row>
    <row r="1607" spans="1:20">
      <c r="A1607" s="272"/>
      <c r="B1607" s="84"/>
      <c r="C1607" s="85"/>
      <c r="D1607" s="86"/>
      <c r="E1607" s="84"/>
      <c r="F1607" s="87"/>
      <c r="G1607" s="87"/>
      <c r="H1607" s="87"/>
      <c r="I1607" s="87"/>
      <c r="J1607" s="87"/>
      <c r="K1607" s="87"/>
      <c r="L1607" s="87"/>
      <c r="M1607" s="88"/>
      <c r="N1607" s="211"/>
      <c r="O1607" s="220"/>
      <c r="P1607" s="221"/>
      <c r="Q1607" s="84"/>
      <c r="R1607" s="89"/>
      <c r="S1607" s="84"/>
      <c r="T1607" s="125"/>
    </row>
    <row r="1608" spans="1:20">
      <c r="A1608" s="272"/>
      <c r="B1608" s="84"/>
      <c r="C1608" s="85"/>
      <c r="D1608" s="86"/>
      <c r="E1608" s="84"/>
      <c r="F1608" s="87"/>
      <c r="G1608" s="87"/>
      <c r="H1608" s="87"/>
      <c r="I1608" s="87"/>
      <c r="J1608" s="87"/>
      <c r="K1608" s="87"/>
      <c r="L1608" s="87"/>
      <c r="M1608" s="88"/>
      <c r="N1608" s="211"/>
      <c r="O1608" s="220"/>
      <c r="P1608" s="221"/>
      <c r="Q1608" s="84"/>
      <c r="R1608" s="89"/>
      <c r="S1608" s="84"/>
      <c r="T1608" s="125"/>
    </row>
    <row r="1609" spans="1:20">
      <c r="A1609" s="272"/>
      <c r="B1609" s="84"/>
      <c r="C1609" s="85"/>
      <c r="D1609" s="86"/>
      <c r="E1609" s="84"/>
      <c r="F1609" s="87"/>
      <c r="G1609" s="87"/>
      <c r="H1609" s="87"/>
      <c r="I1609" s="87"/>
      <c r="J1609" s="87"/>
      <c r="K1609" s="87"/>
      <c r="L1609" s="87"/>
      <c r="M1609" s="88"/>
      <c r="N1609" s="211"/>
      <c r="O1609" s="220"/>
      <c r="P1609" s="221"/>
      <c r="Q1609" s="84"/>
      <c r="R1609" s="89"/>
      <c r="S1609" s="84"/>
      <c r="T1609" s="125"/>
    </row>
    <row r="1610" spans="1:20">
      <c r="A1610" s="272"/>
      <c r="B1610" s="84"/>
      <c r="C1610" s="85"/>
      <c r="D1610" s="86"/>
      <c r="E1610" s="84"/>
      <c r="F1610" s="87"/>
      <c r="G1610" s="87"/>
      <c r="H1610" s="87"/>
      <c r="I1610" s="87"/>
      <c r="J1610" s="87"/>
      <c r="K1610" s="87"/>
      <c r="L1610" s="87"/>
      <c r="M1610" s="88"/>
      <c r="N1610" s="211"/>
      <c r="O1610" s="220"/>
      <c r="P1610" s="221"/>
      <c r="Q1610" s="84"/>
      <c r="R1610" s="89"/>
      <c r="S1610" s="84"/>
      <c r="T1610" s="125"/>
    </row>
    <row r="1611" spans="1:20">
      <c r="A1611" s="272"/>
      <c r="B1611" s="84"/>
      <c r="C1611" s="85"/>
      <c r="D1611" s="86"/>
      <c r="E1611" s="84"/>
      <c r="F1611" s="87"/>
      <c r="G1611" s="87"/>
      <c r="H1611" s="87"/>
      <c r="I1611" s="87"/>
      <c r="J1611" s="87"/>
      <c r="K1611" s="87"/>
      <c r="L1611" s="87"/>
      <c r="M1611" s="88"/>
      <c r="N1611" s="211"/>
      <c r="O1611" s="220"/>
      <c r="P1611" s="221"/>
      <c r="Q1611" s="84"/>
      <c r="R1611" s="89"/>
      <c r="S1611" s="84"/>
      <c r="T1611" s="125"/>
    </row>
    <row r="1612" spans="1:20">
      <c r="A1612" s="272"/>
      <c r="B1612" s="84"/>
      <c r="C1612" s="85"/>
      <c r="D1612" s="86"/>
      <c r="E1612" s="84"/>
      <c r="F1612" s="87"/>
      <c r="G1612" s="87"/>
      <c r="H1612" s="87"/>
      <c r="I1612" s="87"/>
      <c r="J1612" s="87"/>
      <c r="K1612" s="87"/>
      <c r="L1612" s="87"/>
      <c r="M1612" s="88"/>
      <c r="N1612" s="211"/>
      <c r="O1612" s="220"/>
      <c r="P1612" s="221"/>
      <c r="Q1612" s="84"/>
      <c r="R1612" s="89"/>
      <c r="S1612" s="84"/>
      <c r="T1612" s="125"/>
    </row>
    <row r="1613" spans="1:20">
      <c r="A1613" s="272"/>
      <c r="B1613" s="84"/>
      <c r="C1613" s="85"/>
      <c r="D1613" s="86"/>
      <c r="E1613" s="84"/>
      <c r="F1613" s="87"/>
      <c r="G1613" s="87"/>
      <c r="H1613" s="87"/>
      <c r="I1613" s="87"/>
      <c r="J1613" s="87"/>
      <c r="K1613" s="87"/>
      <c r="L1613" s="87"/>
      <c r="M1613" s="88"/>
      <c r="N1613" s="211"/>
      <c r="O1613" s="220"/>
      <c r="P1613" s="221"/>
      <c r="Q1613" s="84"/>
      <c r="R1613" s="89"/>
      <c r="S1613" s="84"/>
      <c r="T1613" s="125"/>
    </row>
    <row r="1614" spans="1:20">
      <c r="A1614" s="272"/>
      <c r="B1614" s="84"/>
      <c r="C1614" s="85"/>
      <c r="D1614" s="86"/>
      <c r="E1614" s="84"/>
      <c r="F1614" s="87"/>
      <c r="G1614" s="87"/>
      <c r="H1614" s="87"/>
      <c r="I1614" s="87"/>
      <c r="J1614" s="87"/>
      <c r="K1614" s="87"/>
      <c r="L1614" s="87"/>
      <c r="M1614" s="88"/>
      <c r="N1614" s="211"/>
      <c r="O1614" s="220"/>
      <c r="P1614" s="221"/>
      <c r="Q1614" s="84"/>
      <c r="R1614" s="89"/>
      <c r="S1614" s="84"/>
      <c r="T1614" s="125"/>
    </row>
    <row r="1615" spans="1:20">
      <c r="A1615" s="272"/>
      <c r="B1615" s="84"/>
      <c r="C1615" s="85"/>
      <c r="D1615" s="86"/>
      <c r="E1615" s="84"/>
      <c r="F1615" s="87"/>
      <c r="G1615" s="87"/>
      <c r="H1615" s="87"/>
      <c r="I1615" s="87"/>
      <c r="J1615" s="87"/>
      <c r="K1615" s="87"/>
      <c r="L1615" s="87"/>
      <c r="M1615" s="88"/>
      <c r="N1615" s="211"/>
      <c r="O1615" s="220"/>
      <c r="P1615" s="221"/>
      <c r="Q1615" s="84"/>
      <c r="R1615" s="89"/>
      <c r="S1615" s="84"/>
      <c r="T1615" s="125"/>
    </row>
    <row r="1616" spans="1:20">
      <c r="A1616" s="272"/>
      <c r="B1616" s="84"/>
      <c r="C1616" s="85"/>
      <c r="D1616" s="86"/>
      <c r="E1616" s="84"/>
      <c r="F1616" s="87"/>
      <c r="G1616" s="87"/>
      <c r="H1616" s="87"/>
      <c r="I1616" s="87"/>
      <c r="J1616" s="87"/>
      <c r="K1616" s="87"/>
      <c r="L1616" s="87"/>
      <c r="M1616" s="88"/>
      <c r="N1616" s="211"/>
      <c r="O1616" s="220"/>
      <c r="P1616" s="221"/>
      <c r="Q1616" s="84"/>
      <c r="R1616" s="89"/>
      <c r="S1616" s="84"/>
      <c r="T1616" s="125"/>
    </row>
    <row r="1617" spans="1:20">
      <c r="A1617" s="272"/>
      <c r="B1617" s="84"/>
      <c r="C1617" s="85"/>
      <c r="D1617" s="86"/>
      <c r="E1617" s="84"/>
      <c r="F1617" s="87"/>
      <c r="G1617" s="87"/>
      <c r="H1617" s="87"/>
      <c r="I1617" s="87"/>
      <c r="J1617" s="87"/>
      <c r="K1617" s="87"/>
      <c r="L1617" s="87"/>
      <c r="M1617" s="88"/>
      <c r="N1617" s="211"/>
      <c r="O1617" s="220"/>
      <c r="P1617" s="221"/>
      <c r="Q1617" s="84"/>
      <c r="R1617" s="89"/>
      <c r="S1617" s="84"/>
      <c r="T1617" s="125"/>
    </row>
    <row r="1618" spans="1:20">
      <c r="A1618" s="272"/>
      <c r="B1618" s="84"/>
      <c r="C1618" s="85"/>
      <c r="D1618" s="86"/>
      <c r="E1618" s="84"/>
      <c r="F1618" s="87"/>
      <c r="G1618" s="87"/>
      <c r="H1618" s="87"/>
      <c r="I1618" s="87"/>
      <c r="J1618" s="87"/>
      <c r="K1618" s="87"/>
      <c r="L1618" s="87"/>
      <c r="M1618" s="88"/>
      <c r="N1618" s="211"/>
      <c r="O1618" s="220"/>
      <c r="P1618" s="221"/>
      <c r="Q1618" s="84"/>
      <c r="R1618" s="89"/>
      <c r="S1618" s="84"/>
      <c r="T1618" s="125"/>
    </row>
    <row r="1619" spans="1:20">
      <c r="A1619" s="272"/>
      <c r="B1619" s="84"/>
      <c r="C1619" s="85"/>
      <c r="D1619" s="86"/>
      <c r="E1619" s="84"/>
      <c r="F1619" s="87"/>
      <c r="G1619" s="87"/>
      <c r="H1619" s="87"/>
      <c r="I1619" s="87"/>
      <c r="J1619" s="87"/>
      <c r="K1619" s="87"/>
      <c r="L1619" s="87"/>
      <c r="M1619" s="88"/>
      <c r="N1619" s="211"/>
      <c r="O1619" s="220"/>
      <c r="P1619" s="221"/>
      <c r="Q1619" s="84"/>
      <c r="R1619" s="89"/>
      <c r="S1619" s="84"/>
      <c r="T1619" s="125"/>
    </row>
    <row r="1620" spans="1:20">
      <c r="A1620" s="272"/>
      <c r="B1620" s="84"/>
      <c r="C1620" s="85"/>
      <c r="D1620" s="86"/>
      <c r="E1620" s="84"/>
      <c r="F1620" s="87"/>
      <c r="G1620" s="87"/>
      <c r="H1620" s="87"/>
      <c r="I1620" s="87"/>
      <c r="J1620" s="87"/>
      <c r="K1620" s="87"/>
      <c r="L1620" s="87"/>
      <c r="M1620" s="88"/>
      <c r="N1620" s="211"/>
      <c r="O1620" s="220"/>
      <c r="P1620" s="221"/>
      <c r="Q1620" s="84"/>
      <c r="R1620" s="89"/>
      <c r="S1620" s="84"/>
      <c r="T1620" s="125"/>
    </row>
    <row r="1621" spans="1:20">
      <c r="A1621" s="272"/>
      <c r="B1621" s="84"/>
      <c r="C1621" s="85"/>
      <c r="D1621" s="86"/>
      <c r="E1621" s="84"/>
      <c r="F1621" s="87"/>
      <c r="G1621" s="87"/>
      <c r="H1621" s="87"/>
      <c r="I1621" s="87"/>
      <c r="J1621" s="87"/>
      <c r="K1621" s="87"/>
      <c r="L1621" s="87"/>
      <c r="M1621" s="88"/>
      <c r="N1621" s="211"/>
      <c r="O1621" s="220"/>
      <c r="P1621" s="221"/>
      <c r="Q1621" s="84"/>
      <c r="R1621" s="89"/>
      <c r="S1621" s="84"/>
      <c r="T1621" s="125"/>
    </row>
    <row r="1622" spans="1:20">
      <c r="A1622" s="272"/>
      <c r="B1622" s="84"/>
      <c r="C1622" s="85"/>
      <c r="D1622" s="86"/>
      <c r="E1622" s="84"/>
      <c r="F1622" s="87"/>
      <c r="G1622" s="87"/>
      <c r="H1622" s="87"/>
      <c r="I1622" s="87"/>
      <c r="J1622" s="87"/>
      <c r="K1622" s="87"/>
      <c r="L1622" s="87"/>
      <c r="M1622" s="88"/>
      <c r="N1622" s="211"/>
      <c r="O1622" s="220"/>
      <c r="P1622" s="221"/>
      <c r="Q1622" s="84"/>
      <c r="R1622" s="89"/>
      <c r="S1622" s="84"/>
      <c r="T1622" s="125"/>
    </row>
    <row r="1623" spans="1:20">
      <c r="A1623" s="272"/>
      <c r="B1623" s="84"/>
      <c r="C1623" s="85"/>
      <c r="D1623" s="86"/>
      <c r="E1623" s="84"/>
      <c r="F1623" s="87"/>
      <c r="G1623" s="87"/>
      <c r="H1623" s="87"/>
      <c r="I1623" s="87"/>
      <c r="J1623" s="87"/>
      <c r="K1623" s="87"/>
      <c r="L1623" s="87"/>
      <c r="M1623" s="88"/>
      <c r="N1623" s="211"/>
      <c r="O1623" s="220"/>
      <c r="P1623" s="221"/>
      <c r="Q1623" s="84"/>
      <c r="R1623" s="89"/>
      <c r="S1623" s="84"/>
      <c r="T1623" s="125"/>
    </row>
    <row r="1624" spans="1:20">
      <c r="A1624" s="272"/>
      <c r="B1624" s="84"/>
      <c r="C1624" s="85"/>
      <c r="D1624" s="86"/>
      <c r="E1624" s="84"/>
      <c r="F1624" s="87"/>
      <c r="G1624" s="87"/>
      <c r="H1624" s="87"/>
      <c r="I1624" s="87"/>
      <c r="J1624" s="87"/>
      <c r="K1624" s="87"/>
      <c r="L1624" s="87"/>
      <c r="M1624" s="88"/>
      <c r="N1624" s="211"/>
      <c r="O1624" s="220"/>
      <c r="P1624" s="221"/>
      <c r="Q1624" s="84"/>
      <c r="R1624" s="89"/>
      <c r="S1624" s="84"/>
      <c r="T1624" s="125"/>
    </row>
    <row r="1625" spans="1:20">
      <c r="A1625" s="272"/>
      <c r="B1625" s="84"/>
      <c r="C1625" s="85"/>
      <c r="D1625" s="86"/>
      <c r="E1625" s="84"/>
      <c r="F1625" s="87"/>
      <c r="G1625" s="87"/>
      <c r="H1625" s="87"/>
      <c r="I1625" s="87"/>
      <c r="J1625" s="87"/>
      <c r="K1625" s="87"/>
      <c r="L1625" s="87"/>
      <c r="M1625" s="88"/>
      <c r="N1625" s="211"/>
      <c r="O1625" s="220"/>
      <c r="P1625" s="221"/>
      <c r="Q1625" s="84"/>
      <c r="R1625" s="89"/>
      <c r="S1625" s="84"/>
      <c r="T1625" s="125"/>
    </row>
    <row r="1626" spans="1:20">
      <c r="A1626" s="272"/>
      <c r="B1626" s="84"/>
      <c r="C1626" s="85"/>
      <c r="D1626" s="86"/>
      <c r="E1626" s="84"/>
      <c r="F1626" s="87"/>
      <c r="G1626" s="87"/>
      <c r="H1626" s="87"/>
      <c r="I1626" s="87"/>
      <c r="J1626" s="87"/>
      <c r="K1626" s="87"/>
      <c r="L1626" s="87"/>
      <c r="M1626" s="88"/>
      <c r="N1626" s="211"/>
      <c r="O1626" s="220"/>
      <c r="P1626" s="221"/>
      <c r="Q1626" s="84"/>
      <c r="R1626" s="89"/>
      <c r="S1626" s="84"/>
      <c r="T1626" s="125"/>
    </row>
    <row r="1627" spans="1:20">
      <c r="A1627" s="272"/>
      <c r="B1627" s="84"/>
      <c r="C1627" s="85"/>
      <c r="D1627" s="86"/>
      <c r="E1627" s="84"/>
      <c r="F1627" s="87"/>
      <c r="G1627" s="87"/>
      <c r="H1627" s="87"/>
      <c r="I1627" s="87"/>
      <c r="J1627" s="87"/>
      <c r="K1627" s="87"/>
      <c r="L1627" s="87"/>
      <c r="M1627" s="88"/>
      <c r="N1627" s="211"/>
      <c r="O1627" s="220"/>
      <c r="P1627" s="221"/>
      <c r="Q1627" s="84"/>
      <c r="R1627" s="89"/>
      <c r="S1627" s="84"/>
      <c r="T1627" s="125"/>
    </row>
    <row r="1628" spans="1:20">
      <c r="A1628" s="272"/>
      <c r="B1628" s="84"/>
      <c r="C1628" s="85"/>
      <c r="D1628" s="86"/>
      <c r="E1628" s="84"/>
      <c r="F1628" s="87"/>
      <c r="G1628" s="87"/>
      <c r="H1628" s="87"/>
      <c r="I1628" s="87"/>
      <c r="J1628" s="87"/>
      <c r="K1628" s="87"/>
      <c r="L1628" s="87"/>
      <c r="M1628" s="88"/>
      <c r="N1628" s="211"/>
      <c r="O1628" s="220"/>
      <c r="P1628" s="221"/>
      <c r="Q1628" s="84"/>
      <c r="R1628" s="89"/>
      <c r="S1628" s="84"/>
      <c r="T1628" s="125"/>
    </row>
    <row r="1629" spans="1:20">
      <c r="A1629" s="272"/>
      <c r="B1629" s="84"/>
      <c r="C1629" s="85"/>
      <c r="D1629" s="86"/>
      <c r="E1629" s="84"/>
      <c r="F1629" s="87"/>
      <c r="G1629" s="87"/>
      <c r="H1629" s="87"/>
      <c r="I1629" s="87"/>
      <c r="J1629" s="87"/>
      <c r="K1629" s="87"/>
      <c r="L1629" s="87"/>
      <c r="M1629" s="88"/>
      <c r="N1629" s="211"/>
      <c r="O1629" s="220"/>
      <c r="P1629" s="221"/>
      <c r="Q1629" s="84"/>
      <c r="R1629" s="89"/>
      <c r="S1629" s="84"/>
      <c r="T1629" s="125"/>
    </row>
    <row r="1630" spans="1:20">
      <c r="A1630" s="272"/>
      <c r="B1630" s="84"/>
      <c r="C1630" s="85"/>
      <c r="D1630" s="86"/>
      <c r="E1630" s="84"/>
      <c r="F1630" s="87"/>
      <c r="G1630" s="87"/>
      <c r="H1630" s="87"/>
      <c r="I1630" s="87"/>
      <c r="J1630" s="87"/>
      <c r="K1630" s="87"/>
      <c r="L1630" s="87"/>
      <c r="M1630" s="88"/>
      <c r="N1630" s="211"/>
      <c r="O1630" s="220"/>
      <c r="P1630" s="221"/>
      <c r="Q1630" s="84"/>
      <c r="R1630" s="89"/>
      <c r="S1630" s="84"/>
      <c r="T1630" s="125"/>
    </row>
    <row r="1631" spans="1:20">
      <c r="A1631" s="272"/>
      <c r="B1631" s="84"/>
      <c r="C1631" s="85"/>
      <c r="D1631" s="86"/>
      <c r="E1631" s="84"/>
      <c r="F1631" s="87"/>
      <c r="G1631" s="87"/>
      <c r="H1631" s="87"/>
      <c r="I1631" s="87"/>
      <c r="J1631" s="87"/>
      <c r="K1631" s="87"/>
      <c r="L1631" s="87"/>
      <c r="M1631" s="88"/>
      <c r="N1631" s="211"/>
      <c r="O1631" s="220"/>
      <c r="P1631" s="221"/>
      <c r="Q1631" s="84"/>
      <c r="R1631" s="89"/>
      <c r="S1631" s="84"/>
      <c r="T1631" s="125"/>
    </row>
    <row r="1632" spans="1:20">
      <c r="A1632" s="272"/>
      <c r="B1632" s="84"/>
      <c r="C1632" s="85"/>
      <c r="D1632" s="86"/>
      <c r="E1632" s="84"/>
      <c r="F1632" s="87"/>
      <c r="G1632" s="87"/>
      <c r="H1632" s="87"/>
      <c r="I1632" s="87"/>
      <c r="J1632" s="87"/>
      <c r="K1632" s="87"/>
      <c r="L1632" s="87"/>
      <c r="M1632" s="88"/>
      <c r="N1632" s="211"/>
      <c r="O1632" s="220"/>
      <c r="P1632" s="221"/>
      <c r="Q1632" s="84"/>
      <c r="R1632" s="89"/>
      <c r="S1632" s="84"/>
      <c r="T1632" s="125"/>
    </row>
    <row r="1633" spans="1:20">
      <c r="A1633" s="272"/>
      <c r="B1633" s="84"/>
      <c r="C1633" s="85"/>
      <c r="D1633" s="86"/>
      <c r="E1633" s="84"/>
      <c r="F1633" s="87"/>
      <c r="G1633" s="87"/>
      <c r="H1633" s="87"/>
      <c r="I1633" s="87"/>
      <c r="J1633" s="87"/>
      <c r="K1633" s="87"/>
      <c r="L1633" s="87"/>
      <c r="M1633" s="88"/>
      <c r="N1633" s="211"/>
      <c r="O1633" s="220"/>
      <c r="P1633" s="221"/>
      <c r="Q1633" s="84"/>
      <c r="R1633" s="89"/>
      <c r="S1633" s="84"/>
      <c r="T1633" s="125"/>
    </row>
    <row r="1634" spans="1:20">
      <c r="A1634" s="272"/>
      <c r="B1634" s="84"/>
      <c r="C1634" s="85"/>
      <c r="D1634" s="86"/>
      <c r="E1634" s="84"/>
      <c r="F1634" s="87"/>
      <c r="G1634" s="87"/>
      <c r="H1634" s="87"/>
      <c r="I1634" s="87"/>
      <c r="J1634" s="87"/>
      <c r="K1634" s="87"/>
      <c r="L1634" s="87"/>
      <c r="M1634" s="88"/>
      <c r="N1634" s="211"/>
      <c r="O1634" s="220"/>
      <c r="P1634" s="221"/>
      <c r="Q1634" s="84"/>
      <c r="R1634" s="89"/>
      <c r="S1634" s="84"/>
      <c r="T1634" s="125"/>
    </row>
    <row r="1635" spans="1:20">
      <c r="A1635" s="272"/>
      <c r="B1635" s="84"/>
      <c r="C1635" s="85"/>
      <c r="D1635" s="86"/>
      <c r="E1635" s="84"/>
      <c r="F1635" s="87"/>
      <c r="G1635" s="87"/>
      <c r="H1635" s="87"/>
      <c r="I1635" s="87"/>
      <c r="J1635" s="87"/>
      <c r="K1635" s="87"/>
      <c r="L1635" s="87"/>
      <c r="M1635" s="88"/>
      <c r="N1635" s="211"/>
      <c r="O1635" s="220"/>
      <c r="P1635" s="221"/>
      <c r="Q1635" s="84"/>
      <c r="R1635" s="89"/>
      <c r="S1635" s="84"/>
      <c r="T1635" s="125"/>
    </row>
    <row r="1636" spans="1:20">
      <c r="A1636" s="272"/>
      <c r="B1636" s="84"/>
      <c r="C1636" s="85"/>
      <c r="D1636" s="86"/>
      <c r="E1636" s="84"/>
      <c r="F1636" s="87"/>
      <c r="G1636" s="87"/>
      <c r="H1636" s="87"/>
      <c r="I1636" s="87"/>
      <c r="J1636" s="87"/>
      <c r="K1636" s="87"/>
      <c r="L1636" s="87"/>
      <c r="M1636" s="88"/>
      <c r="N1636" s="211"/>
      <c r="O1636" s="220"/>
      <c r="P1636" s="221"/>
      <c r="Q1636" s="84"/>
      <c r="R1636" s="89"/>
      <c r="S1636" s="84"/>
      <c r="T1636" s="125"/>
    </row>
    <row r="1637" spans="1:20">
      <c r="A1637" s="272"/>
      <c r="B1637" s="84"/>
      <c r="C1637" s="85"/>
      <c r="D1637" s="86"/>
      <c r="E1637" s="84"/>
      <c r="F1637" s="87"/>
      <c r="G1637" s="87"/>
      <c r="H1637" s="87"/>
      <c r="I1637" s="87"/>
      <c r="J1637" s="87"/>
      <c r="K1637" s="87"/>
      <c r="L1637" s="87"/>
      <c r="M1637" s="88"/>
      <c r="N1637" s="211"/>
      <c r="O1637" s="220"/>
      <c r="P1637" s="221"/>
      <c r="Q1637" s="84"/>
      <c r="R1637" s="89"/>
      <c r="S1637" s="84"/>
      <c r="T1637" s="125"/>
    </row>
    <row r="1638" spans="1:20">
      <c r="A1638" s="272"/>
      <c r="B1638" s="84"/>
      <c r="C1638" s="85"/>
      <c r="D1638" s="86"/>
      <c r="E1638" s="84"/>
      <c r="F1638" s="87"/>
      <c r="G1638" s="87"/>
      <c r="H1638" s="87"/>
      <c r="I1638" s="87"/>
      <c r="J1638" s="87"/>
      <c r="K1638" s="87"/>
      <c r="L1638" s="87"/>
      <c r="M1638" s="88"/>
      <c r="N1638" s="211"/>
      <c r="O1638" s="220"/>
      <c r="P1638" s="221"/>
      <c r="Q1638" s="84"/>
      <c r="R1638" s="89"/>
      <c r="S1638" s="84"/>
      <c r="T1638" s="125"/>
    </row>
    <row r="1639" spans="1:20">
      <c r="A1639" s="272"/>
      <c r="B1639" s="84"/>
      <c r="C1639" s="85"/>
      <c r="D1639" s="86"/>
      <c r="E1639" s="84"/>
      <c r="F1639" s="87"/>
      <c r="G1639" s="87"/>
      <c r="H1639" s="87"/>
      <c r="I1639" s="87"/>
      <c r="J1639" s="87"/>
      <c r="K1639" s="87"/>
      <c r="L1639" s="87"/>
      <c r="M1639" s="88"/>
      <c r="N1639" s="211"/>
      <c r="O1639" s="220"/>
      <c r="P1639" s="221"/>
      <c r="Q1639" s="84"/>
      <c r="R1639" s="89"/>
      <c r="S1639" s="84"/>
      <c r="T1639" s="125"/>
    </row>
    <row r="1640" spans="1:20">
      <c r="A1640" s="272"/>
      <c r="B1640" s="84"/>
      <c r="C1640" s="85"/>
      <c r="D1640" s="86"/>
      <c r="E1640" s="84"/>
      <c r="F1640" s="87"/>
      <c r="G1640" s="87"/>
      <c r="H1640" s="87"/>
      <c r="I1640" s="87"/>
      <c r="J1640" s="87"/>
      <c r="K1640" s="87"/>
      <c r="L1640" s="87"/>
      <c r="M1640" s="88"/>
      <c r="N1640" s="211"/>
      <c r="O1640" s="220"/>
      <c r="P1640" s="221"/>
      <c r="Q1640" s="84"/>
      <c r="R1640" s="89"/>
      <c r="S1640" s="84"/>
      <c r="T1640" s="125"/>
    </row>
    <row r="1641" spans="1:20">
      <c r="A1641" s="272"/>
      <c r="B1641" s="84"/>
      <c r="C1641" s="85"/>
      <c r="D1641" s="86"/>
      <c r="E1641" s="84"/>
      <c r="F1641" s="87"/>
      <c r="G1641" s="87"/>
      <c r="H1641" s="87"/>
      <c r="I1641" s="87"/>
      <c r="J1641" s="87"/>
      <c r="K1641" s="87"/>
      <c r="L1641" s="87"/>
      <c r="M1641" s="88"/>
      <c r="N1641" s="211"/>
      <c r="O1641" s="220"/>
      <c r="P1641" s="221"/>
      <c r="Q1641" s="84"/>
      <c r="R1641" s="89"/>
      <c r="S1641" s="84"/>
      <c r="T1641" s="125"/>
    </row>
    <row r="1642" spans="1:20">
      <c r="A1642" s="272"/>
      <c r="B1642" s="84"/>
      <c r="C1642" s="85"/>
      <c r="D1642" s="86"/>
      <c r="E1642" s="84"/>
      <c r="F1642" s="87"/>
      <c r="G1642" s="87"/>
      <c r="H1642" s="87"/>
      <c r="I1642" s="87"/>
      <c r="J1642" s="87"/>
      <c r="K1642" s="87"/>
      <c r="L1642" s="87"/>
      <c r="M1642" s="88"/>
      <c r="N1642" s="211"/>
      <c r="O1642" s="220"/>
      <c r="P1642" s="221"/>
      <c r="Q1642" s="84"/>
      <c r="R1642" s="89"/>
      <c r="S1642" s="84"/>
      <c r="T1642" s="125"/>
    </row>
    <row r="1643" spans="1:20">
      <c r="A1643" s="272"/>
      <c r="B1643" s="84"/>
      <c r="C1643" s="85"/>
      <c r="D1643" s="86"/>
      <c r="E1643" s="84"/>
      <c r="F1643" s="87"/>
      <c r="G1643" s="87"/>
      <c r="H1643" s="87"/>
      <c r="I1643" s="87"/>
      <c r="J1643" s="87"/>
      <c r="K1643" s="87"/>
      <c r="L1643" s="87"/>
      <c r="M1643" s="88"/>
      <c r="N1643" s="211"/>
      <c r="O1643" s="220"/>
      <c r="P1643" s="221"/>
      <c r="Q1643" s="84"/>
      <c r="R1643" s="89"/>
      <c r="S1643" s="84"/>
      <c r="T1643" s="125"/>
    </row>
    <row r="1644" spans="1:20">
      <c r="A1644" s="272"/>
      <c r="B1644" s="84"/>
      <c r="C1644" s="85"/>
      <c r="D1644" s="86"/>
      <c r="E1644" s="84"/>
      <c r="F1644" s="87"/>
      <c r="G1644" s="87"/>
      <c r="H1644" s="87"/>
      <c r="I1644" s="87"/>
      <c r="J1644" s="87"/>
      <c r="K1644" s="87"/>
      <c r="L1644" s="87"/>
      <c r="M1644" s="88"/>
      <c r="N1644" s="211"/>
      <c r="O1644" s="220"/>
      <c r="P1644" s="221"/>
      <c r="Q1644" s="84"/>
      <c r="R1644" s="89"/>
      <c r="S1644" s="84"/>
      <c r="T1644" s="125"/>
    </row>
    <row r="1645" spans="1:20">
      <c r="A1645" s="272"/>
      <c r="B1645" s="84"/>
      <c r="C1645" s="85"/>
      <c r="D1645" s="86"/>
      <c r="E1645" s="84"/>
      <c r="F1645" s="87"/>
      <c r="G1645" s="87"/>
      <c r="H1645" s="87"/>
      <c r="I1645" s="87"/>
      <c r="J1645" s="87"/>
      <c r="K1645" s="87"/>
      <c r="L1645" s="87"/>
      <c r="M1645" s="88"/>
      <c r="N1645" s="211"/>
      <c r="O1645" s="220"/>
      <c r="P1645" s="221"/>
      <c r="Q1645" s="84"/>
      <c r="R1645" s="89"/>
      <c r="S1645" s="84"/>
      <c r="T1645" s="125"/>
    </row>
    <row r="1646" spans="1:20">
      <c r="A1646" s="272"/>
      <c r="B1646" s="84"/>
      <c r="C1646" s="85"/>
      <c r="D1646" s="86"/>
      <c r="E1646" s="84"/>
      <c r="F1646" s="87"/>
      <c r="G1646" s="87"/>
      <c r="H1646" s="87"/>
      <c r="I1646" s="87"/>
      <c r="J1646" s="87"/>
      <c r="K1646" s="87"/>
      <c r="L1646" s="87"/>
      <c r="M1646" s="88"/>
      <c r="N1646" s="211"/>
      <c r="O1646" s="220"/>
      <c r="P1646" s="221"/>
      <c r="Q1646" s="84"/>
      <c r="R1646" s="89"/>
      <c r="S1646" s="84"/>
      <c r="T1646" s="125"/>
    </row>
    <row r="1647" spans="1:20">
      <c r="A1647" s="272"/>
      <c r="B1647" s="84"/>
      <c r="C1647" s="85"/>
      <c r="D1647" s="86"/>
      <c r="E1647" s="84"/>
      <c r="F1647" s="87"/>
      <c r="G1647" s="87"/>
      <c r="H1647" s="87"/>
      <c r="I1647" s="87"/>
      <c r="J1647" s="87"/>
      <c r="K1647" s="87"/>
      <c r="L1647" s="87"/>
      <c r="M1647" s="88"/>
      <c r="N1647" s="211"/>
      <c r="O1647" s="220"/>
      <c r="P1647" s="221"/>
      <c r="Q1647" s="84"/>
      <c r="R1647" s="89"/>
      <c r="S1647" s="84"/>
      <c r="T1647" s="125"/>
    </row>
    <row r="1648" spans="1:20">
      <c r="A1648" s="272"/>
      <c r="B1648" s="84"/>
      <c r="C1648" s="85"/>
      <c r="D1648" s="86"/>
      <c r="E1648" s="84"/>
      <c r="F1648" s="87"/>
      <c r="G1648" s="87"/>
      <c r="H1648" s="87"/>
      <c r="I1648" s="87"/>
      <c r="J1648" s="87"/>
      <c r="K1648" s="87"/>
      <c r="L1648" s="87"/>
      <c r="M1648" s="88"/>
      <c r="N1648" s="211"/>
      <c r="O1648" s="220"/>
      <c r="P1648" s="221"/>
      <c r="Q1648" s="84"/>
      <c r="R1648" s="89"/>
      <c r="S1648" s="84"/>
      <c r="T1648" s="125"/>
    </row>
    <row r="1649" spans="1:20">
      <c r="A1649" s="272"/>
      <c r="B1649" s="84"/>
      <c r="C1649" s="85"/>
      <c r="D1649" s="86"/>
      <c r="E1649" s="84"/>
      <c r="F1649" s="87"/>
      <c r="G1649" s="87"/>
      <c r="H1649" s="87"/>
      <c r="I1649" s="87"/>
      <c r="J1649" s="87"/>
      <c r="K1649" s="87"/>
      <c r="L1649" s="87"/>
      <c r="M1649" s="88"/>
      <c r="N1649" s="211"/>
      <c r="O1649" s="220"/>
      <c r="P1649" s="221"/>
      <c r="Q1649" s="84"/>
      <c r="R1649" s="89"/>
      <c r="S1649" s="84"/>
      <c r="T1649" s="125"/>
    </row>
    <row r="1650" spans="1:20">
      <c r="A1650" s="272"/>
      <c r="B1650" s="84"/>
      <c r="C1650" s="85"/>
      <c r="D1650" s="86"/>
      <c r="E1650" s="84"/>
      <c r="F1650" s="87"/>
      <c r="G1650" s="87"/>
      <c r="H1650" s="87"/>
      <c r="I1650" s="87"/>
      <c r="J1650" s="87"/>
      <c r="K1650" s="87"/>
      <c r="L1650" s="87"/>
      <c r="M1650" s="88"/>
      <c r="N1650" s="211"/>
      <c r="O1650" s="220"/>
      <c r="P1650" s="221"/>
      <c r="Q1650" s="84"/>
      <c r="R1650" s="89"/>
      <c r="S1650" s="84"/>
      <c r="T1650" s="125"/>
    </row>
    <row r="1651" spans="1:20">
      <c r="A1651" s="272"/>
      <c r="B1651" s="84"/>
      <c r="C1651" s="85"/>
      <c r="D1651" s="86"/>
      <c r="E1651" s="84"/>
      <c r="F1651" s="87"/>
      <c r="G1651" s="87"/>
      <c r="H1651" s="87"/>
      <c r="I1651" s="87"/>
      <c r="J1651" s="87"/>
      <c r="K1651" s="87"/>
      <c r="L1651" s="87"/>
      <c r="M1651" s="88"/>
      <c r="N1651" s="211"/>
      <c r="O1651" s="220"/>
      <c r="P1651" s="221"/>
      <c r="Q1651" s="84"/>
      <c r="R1651" s="89"/>
      <c r="S1651" s="84"/>
      <c r="T1651" s="125"/>
    </row>
    <row r="1652" spans="1:20">
      <c r="A1652" s="272"/>
      <c r="B1652" s="84"/>
      <c r="C1652" s="85"/>
      <c r="D1652" s="86"/>
      <c r="E1652" s="84"/>
      <c r="F1652" s="87"/>
      <c r="G1652" s="87"/>
      <c r="H1652" s="87"/>
      <c r="I1652" s="87"/>
      <c r="J1652" s="87"/>
      <c r="K1652" s="87"/>
      <c r="L1652" s="87"/>
      <c r="M1652" s="88"/>
      <c r="N1652" s="211"/>
      <c r="O1652" s="220"/>
      <c r="P1652" s="221"/>
      <c r="Q1652" s="84"/>
      <c r="R1652" s="89"/>
      <c r="S1652" s="84"/>
      <c r="T1652" s="125"/>
    </row>
    <row r="1653" spans="1:20">
      <c r="A1653" s="272"/>
      <c r="B1653" s="84"/>
      <c r="C1653" s="85"/>
      <c r="D1653" s="86"/>
      <c r="E1653" s="84"/>
      <c r="F1653" s="87"/>
      <c r="G1653" s="87"/>
      <c r="H1653" s="87"/>
      <c r="I1653" s="87"/>
      <c r="J1653" s="87"/>
      <c r="K1653" s="87"/>
      <c r="L1653" s="87"/>
      <c r="M1653" s="88"/>
      <c r="N1653" s="211"/>
      <c r="O1653" s="220"/>
      <c r="P1653" s="221"/>
      <c r="Q1653" s="84"/>
      <c r="R1653" s="89"/>
      <c r="S1653" s="84"/>
      <c r="T1653" s="125"/>
    </row>
    <row r="1654" spans="1:20">
      <c r="A1654" s="272"/>
      <c r="B1654" s="84"/>
      <c r="C1654" s="85"/>
      <c r="D1654" s="86"/>
      <c r="E1654" s="84"/>
      <c r="F1654" s="87"/>
      <c r="G1654" s="87"/>
      <c r="H1654" s="87"/>
      <c r="I1654" s="87"/>
      <c r="J1654" s="87"/>
      <c r="K1654" s="87"/>
      <c r="L1654" s="87"/>
      <c r="M1654" s="88"/>
      <c r="N1654" s="211"/>
      <c r="O1654" s="220"/>
      <c r="P1654" s="221"/>
      <c r="Q1654" s="84"/>
      <c r="R1654" s="89"/>
      <c r="S1654" s="84"/>
      <c r="T1654" s="125"/>
    </row>
    <row r="1655" spans="1:20">
      <c r="A1655" s="272"/>
      <c r="B1655" s="84"/>
      <c r="C1655" s="85"/>
      <c r="D1655" s="86"/>
      <c r="E1655" s="84"/>
      <c r="F1655" s="87"/>
      <c r="G1655" s="87"/>
      <c r="H1655" s="87"/>
      <c r="I1655" s="87"/>
      <c r="J1655" s="87"/>
      <c r="K1655" s="87"/>
      <c r="L1655" s="87"/>
      <c r="M1655" s="88"/>
      <c r="N1655" s="211"/>
      <c r="O1655" s="220"/>
      <c r="P1655" s="221"/>
      <c r="Q1655" s="84"/>
      <c r="R1655" s="89"/>
      <c r="S1655" s="84"/>
      <c r="T1655" s="125"/>
    </row>
    <row r="1656" spans="1:20">
      <c r="A1656" s="272"/>
      <c r="B1656" s="84"/>
      <c r="C1656" s="85"/>
      <c r="D1656" s="86"/>
      <c r="E1656" s="84"/>
      <c r="F1656" s="87"/>
      <c r="G1656" s="87"/>
      <c r="H1656" s="87"/>
      <c r="I1656" s="87"/>
      <c r="J1656" s="87"/>
      <c r="K1656" s="87"/>
      <c r="L1656" s="87"/>
      <c r="M1656" s="88"/>
      <c r="N1656" s="211"/>
      <c r="O1656" s="220"/>
      <c r="P1656" s="221"/>
      <c r="Q1656" s="84"/>
      <c r="R1656" s="89"/>
      <c r="S1656" s="84"/>
      <c r="T1656" s="125"/>
    </row>
    <row r="1657" spans="1:20">
      <c r="A1657" s="272"/>
      <c r="B1657" s="84"/>
      <c r="C1657" s="85"/>
      <c r="D1657" s="86"/>
      <c r="E1657" s="84"/>
      <c r="F1657" s="87"/>
      <c r="G1657" s="87"/>
      <c r="H1657" s="87"/>
      <c r="I1657" s="87"/>
      <c r="J1657" s="87"/>
      <c r="K1657" s="87"/>
      <c r="L1657" s="87"/>
      <c r="M1657" s="88"/>
      <c r="N1657" s="211"/>
      <c r="O1657" s="220"/>
      <c r="P1657" s="221"/>
      <c r="Q1657" s="84"/>
      <c r="R1657" s="89"/>
      <c r="S1657" s="84"/>
      <c r="T1657" s="125"/>
    </row>
    <row r="1658" spans="1:20">
      <c r="A1658" s="272"/>
      <c r="B1658" s="84"/>
      <c r="C1658" s="85"/>
      <c r="D1658" s="86"/>
      <c r="E1658" s="84"/>
      <c r="F1658" s="87"/>
      <c r="G1658" s="87"/>
      <c r="H1658" s="87"/>
      <c r="I1658" s="87"/>
      <c r="J1658" s="87"/>
      <c r="K1658" s="87"/>
      <c r="L1658" s="87"/>
      <c r="M1658" s="88"/>
      <c r="N1658" s="211"/>
      <c r="O1658" s="220"/>
      <c r="P1658" s="221"/>
      <c r="Q1658" s="84"/>
      <c r="R1658" s="89"/>
      <c r="S1658" s="84"/>
      <c r="T1658" s="125"/>
    </row>
    <row r="1659" spans="1:20">
      <c r="A1659" s="272"/>
      <c r="B1659" s="84"/>
      <c r="C1659" s="85"/>
      <c r="D1659" s="86"/>
      <c r="E1659" s="84"/>
      <c r="F1659" s="87"/>
      <c r="G1659" s="87"/>
      <c r="H1659" s="87"/>
      <c r="I1659" s="87"/>
      <c r="J1659" s="87"/>
      <c r="K1659" s="87"/>
      <c r="L1659" s="87"/>
      <c r="M1659" s="88"/>
      <c r="N1659" s="211"/>
      <c r="O1659" s="220"/>
      <c r="P1659" s="221"/>
      <c r="Q1659" s="84"/>
      <c r="R1659" s="89"/>
      <c r="S1659" s="84"/>
      <c r="T1659" s="125"/>
    </row>
    <row r="1660" spans="1:20">
      <c r="A1660" s="272"/>
      <c r="B1660" s="84"/>
      <c r="C1660" s="85"/>
      <c r="D1660" s="86"/>
      <c r="E1660" s="84"/>
      <c r="F1660" s="87"/>
      <c r="G1660" s="87"/>
      <c r="H1660" s="87"/>
      <c r="I1660" s="87"/>
      <c r="J1660" s="87"/>
      <c r="K1660" s="87"/>
      <c r="L1660" s="87"/>
      <c r="M1660" s="88"/>
      <c r="N1660" s="211"/>
      <c r="O1660" s="220"/>
      <c r="P1660" s="221"/>
      <c r="Q1660" s="84"/>
      <c r="R1660" s="89"/>
      <c r="S1660" s="84"/>
      <c r="T1660" s="125"/>
    </row>
    <row r="1661" spans="1:20">
      <c r="A1661" s="272"/>
      <c r="B1661" s="84"/>
      <c r="C1661" s="85"/>
      <c r="D1661" s="86"/>
      <c r="E1661" s="84"/>
      <c r="F1661" s="87"/>
      <c r="G1661" s="87"/>
      <c r="H1661" s="87"/>
      <c r="I1661" s="87"/>
      <c r="J1661" s="87"/>
      <c r="K1661" s="87"/>
      <c r="L1661" s="87"/>
      <c r="M1661" s="88"/>
      <c r="N1661" s="211"/>
      <c r="O1661" s="220"/>
      <c r="P1661" s="221"/>
      <c r="Q1661" s="84"/>
      <c r="R1661" s="89"/>
      <c r="S1661" s="84"/>
      <c r="T1661" s="125"/>
    </row>
    <row r="1662" spans="1:20">
      <c r="A1662" s="272"/>
      <c r="B1662" s="84"/>
      <c r="C1662" s="85"/>
      <c r="D1662" s="86"/>
      <c r="E1662" s="84"/>
      <c r="F1662" s="87"/>
      <c r="G1662" s="87"/>
      <c r="H1662" s="87"/>
      <c r="I1662" s="87"/>
      <c r="J1662" s="87"/>
      <c r="K1662" s="87"/>
      <c r="L1662" s="87"/>
      <c r="M1662" s="88"/>
      <c r="N1662" s="211"/>
      <c r="O1662" s="220"/>
      <c r="P1662" s="221"/>
      <c r="Q1662" s="84"/>
      <c r="R1662" s="89"/>
      <c r="S1662" s="84"/>
      <c r="T1662" s="125"/>
    </row>
    <row r="1663" spans="1:20">
      <c r="A1663" s="272"/>
      <c r="B1663" s="84"/>
      <c r="C1663" s="85"/>
      <c r="D1663" s="86"/>
      <c r="E1663" s="84"/>
      <c r="F1663" s="87"/>
      <c r="G1663" s="87"/>
      <c r="H1663" s="87"/>
      <c r="I1663" s="87"/>
      <c r="J1663" s="87"/>
      <c r="K1663" s="87"/>
      <c r="L1663" s="87"/>
      <c r="M1663" s="88"/>
      <c r="N1663" s="211"/>
      <c r="O1663" s="220"/>
      <c r="P1663" s="221"/>
      <c r="Q1663" s="84"/>
      <c r="R1663" s="89"/>
      <c r="S1663" s="84"/>
      <c r="T1663" s="125"/>
    </row>
    <row r="1664" spans="1:20">
      <c r="A1664" s="272"/>
      <c r="B1664" s="84"/>
      <c r="C1664" s="85"/>
      <c r="D1664" s="86"/>
      <c r="E1664" s="84"/>
      <c r="F1664" s="87"/>
      <c r="G1664" s="87"/>
      <c r="H1664" s="87"/>
      <c r="I1664" s="87"/>
      <c r="J1664" s="87"/>
      <c r="K1664" s="87"/>
      <c r="L1664" s="87"/>
      <c r="M1664" s="88"/>
      <c r="N1664" s="211"/>
      <c r="O1664" s="220"/>
      <c r="P1664" s="221"/>
      <c r="Q1664" s="84"/>
      <c r="R1664" s="89"/>
      <c r="S1664" s="84"/>
      <c r="T1664" s="125"/>
    </row>
    <row r="1665" spans="1:20">
      <c r="A1665" s="272"/>
      <c r="B1665" s="84"/>
      <c r="C1665" s="85"/>
      <c r="D1665" s="86"/>
      <c r="E1665" s="84"/>
      <c r="F1665" s="87"/>
      <c r="G1665" s="87"/>
      <c r="H1665" s="87"/>
      <c r="I1665" s="87"/>
      <c r="J1665" s="87"/>
      <c r="K1665" s="87"/>
      <c r="L1665" s="87"/>
      <c r="M1665" s="88"/>
      <c r="N1665" s="211"/>
      <c r="O1665" s="220"/>
      <c r="P1665" s="221"/>
      <c r="Q1665" s="84"/>
      <c r="R1665" s="89"/>
      <c r="S1665" s="84"/>
      <c r="T1665" s="125"/>
    </row>
    <row r="1666" spans="1:20">
      <c r="A1666" s="272"/>
      <c r="B1666" s="84"/>
      <c r="C1666" s="85"/>
      <c r="D1666" s="86"/>
      <c r="E1666" s="84"/>
      <c r="F1666" s="87"/>
      <c r="G1666" s="87"/>
      <c r="H1666" s="87"/>
      <c r="I1666" s="87"/>
      <c r="J1666" s="87"/>
      <c r="K1666" s="87"/>
      <c r="L1666" s="87"/>
      <c r="M1666" s="88"/>
      <c r="N1666" s="211"/>
      <c r="O1666" s="220"/>
      <c r="P1666" s="221"/>
      <c r="Q1666" s="84"/>
      <c r="R1666" s="89"/>
      <c r="S1666" s="84"/>
      <c r="T1666" s="125"/>
    </row>
    <row r="1667" spans="1:20">
      <c r="A1667" s="272"/>
      <c r="B1667" s="84"/>
      <c r="C1667" s="85"/>
      <c r="D1667" s="86"/>
      <c r="E1667" s="84"/>
      <c r="F1667" s="87"/>
      <c r="G1667" s="87"/>
      <c r="H1667" s="87"/>
      <c r="I1667" s="87"/>
      <c r="J1667" s="87"/>
      <c r="K1667" s="87"/>
      <c r="L1667" s="87"/>
      <c r="M1667" s="88"/>
      <c r="N1667" s="211"/>
      <c r="O1667" s="220"/>
      <c r="P1667" s="221"/>
      <c r="Q1667" s="84"/>
      <c r="R1667" s="89"/>
      <c r="S1667" s="84"/>
      <c r="T1667" s="125"/>
    </row>
    <row r="1668" spans="1:20">
      <c r="A1668" s="272"/>
      <c r="B1668" s="84"/>
      <c r="C1668" s="85"/>
      <c r="D1668" s="86"/>
      <c r="E1668" s="84"/>
      <c r="F1668" s="87"/>
      <c r="G1668" s="87"/>
      <c r="H1668" s="87"/>
      <c r="I1668" s="87"/>
      <c r="J1668" s="87"/>
      <c r="K1668" s="87"/>
      <c r="L1668" s="87"/>
      <c r="M1668" s="88"/>
      <c r="N1668" s="211"/>
      <c r="O1668" s="220"/>
      <c r="P1668" s="221"/>
      <c r="Q1668" s="84"/>
      <c r="R1668" s="89"/>
      <c r="S1668" s="84"/>
      <c r="T1668" s="125"/>
    </row>
    <row r="1669" spans="1:20">
      <c r="A1669" s="272"/>
      <c r="B1669" s="84"/>
      <c r="C1669" s="85"/>
      <c r="D1669" s="86"/>
      <c r="E1669" s="84"/>
      <c r="F1669" s="87"/>
      <c r="G1669" s="87"/>
      <c r="H1669" s="87"/>
      <c r="I1669" s="87"/>
      <c r="J1669" s="87"/>
      <c r="K1669" s="87"/>
      <c r="L1669" s="87"/>
      <c r="M1669" s="88"/>
      <c r="N1669" s="211"/>
      <c r="O1669" s="220"/>
      <c r="P1669" s="221"/>
      <c r="Q1669" s="84"/>
      <c r="R1669" s="89"/>
      <c r="S1669" s="84"/>
      <c r="T1669" s="125"/>
    </row>
    <row r="1670" spans="1:20">
      <c r="A1670" s="272"/>
      <c r="B1670" s="84"/>
      <c r="C1670" s="85"/>
      <c r="D1670" s="86"/>
      <c r="E1670" s="84"/>
      <c r="F1670" s="87"/>
      <c r="G1670" s="87"/>
      <c r="H1670" s="87"/>
      <c r="I1670" s="87"/>
      <c r="J1670" s="87"/>
      <c r="K1670" s="87"/>
      <c r="L1670" s="87"/>
      <c r="M1670" s="88"/>
      <c r="N1670" s="211"/>
      <c r="O1670" s="220"/>
      <c r="P1670" s="221"/>
      <c r="Q1670" s="84"/>
      <c r="R1670" s="89"/>
      <c r="S1670" s="84"/>
      <c r="T1670" s="125"/>
    </row>
    <row r="1671" spans="1:20">
      <c r="A1671" s="272"/>
      <c r="B1671" s="84"/>
      <c r="C1671" s="85"/>
      <c r="D1671" s="86"/>
      <c r="E1671" s="84"/>
      <c r="F1671" s="87"/>
      <c r="G1671" s="87"/>
      <c r="H1671" s="87"/>
      <c r="I1671" s="87"/>
      <c r="J1671" s="87"/>
      <c r="K1671" s="87"/>
      <c r="L1671" s="87"/>
      <c r="M1671" s="88"/>
      <c r="N1671" s="211"/>
      <c r="O1671" s="220"/>
      <c r="P1671" s="221"/>
      <c r="Q1671" s="84"/>
      <c r="R1671" s="89"/>
      <c r="S1671" s="84"/>
      <c r="T1671" s="125"/>
    </row>
    <row r="1672" spans="1:20">
      <c r="A1672" s="272"/>
      <c r="B1672" s="84"/>
      <c r="C1672" s="85"/>
      <c r="D1672" s="86"/>
      <c r="E1672" s="84"/>
      <c r="F1672" s="87"/>
      <c r="G1672" s="87"/>
      <c r="H1672" s="87"/>
      <c r="I1672" s="87"/>
      <c r="J1672" s="87"/>
      <c r="K1672" s="87"/>
      <c r="L1672" s="87"/>
      <c r="M1672" s="88"/>
      <c r="N1672" s="211"/>
      <c r="O1672" s="220"/>
      <c r="P1672" s="221"/>
      <c r="Q1672" s="84"/>
      <c r="R1672" s="89"/>
      <c r="S1672" s="84"/>
      <c r="T1672" s="125"/>
    </row>
    <row r="1673" spans="1:20">
      <c r="A1673" s="272"/>
      <c r="B1673" s="84"/>
      <c r="C1673" s="85"/>
      <c r="D1673" s="86"/>
      <c r="E1673" s="84"/>
      <c r="F1673" s="87"/>
      <c r="G1673" s="87"/>
      <c r="H1673" s="87"/>
      <c r="I1673" s="87"/>
      <c r="J1673" s="87"/>
      <c r="K1673" s="87"/>
      <c r="L1673" s="87"/>
      <c r="M1673" s="88"/>
      <c r="N1673" s="211"/>
      <c r="O1673" s="220"/>
      <c r="P1673" s="221"/>
      <c r="Q1673" s="84"/>
      <c r="R1673" s="89"/>
      <c r="S1673" s="84"/>
      <c r="T1673" s="125"/>
    </row>
    <row r="1674" spans="1:20">
      <c r="A1674" s="272"/>
      <c r="B1674" s="84"/>
      <c r="C1674" s="85"/>
      <c r="D1674" s="86"/>
      <c r="E1674" s="84"/>
      <c r="F1674" s="87"/>
      <c r="G1674" s="87"/>
      <c r="H1674" s="87"/>
      <c r="I1674" s="87"/>
      <c r="J1674" s="87"/>
      <c r="K1674" s="87"/>
      <c r="L1674" s="87"/>
      <c r="M1674" s="88"/>
      <c r="N1674" s="211"/>
      <c r="O1674" s="220"/>
      <c r="P1674" s="221"/>
      <c r="Q1674" s="84"/>
      <c r="R1674" s="89"/>
      <c r="S1674" s="84"/>
      <c r="T1674" s="125"/>
    </row>
    <row r="1675" spans="1:20">
      <c r="A1675" s="272"/>
      <c r="B1675" s="84"/>
      <c r="C1675" s="85"/>
      <c r="D1675" s="86"/>
      <c r="E1675" s="84"/>
      <c r="F1675" s="87"/>
      <c r="G1675" s="87"/>
      <c r="H1675" s="87"/>
      <c r="I1675" s="87"/>
      <c r="J1675" s="87"/>
      <c r="K1675" s="87"/>
      <c r="L1675" s="87"/>
      <c r="M1675" s="88"/>
      <c r="N1675" s="211"/>
      <c r="O1675" s="220"/>
      <c r="P1675" s="221"/>
      <c r="Q1675" s="84"/>
      <c r="R1675" s="89"/>
      <c r="S1675" s="84"/>
      <c r="T1675" s="125"/>
    </row>
    <row r="1676" spans="1:20">
      <c r="A1676" s="272"/>
      <c r="B1676" s="84"/>
      <c r="C1676" s="85"/>
      <c r="D1676" s="86"/>
      <c r="E1676" s="84"/>
      <c r="F1676" s="87"/>
      <c r="G1676" s="87"/>
      <c r="H1676" s="87"/>
      <c r="I1676" s="87"/>
      <c r="J1676" s="87"/>
      <c r="K1676" s="87"/>
      <c r="L1676" s="87"/>
      <c r="M1676" s="88"/>
      <c r="N1676" s="211"/>
      <c r="O1676" s="220"/>
      <c r="P1676" s="221"/>
      <c r="Q1676" s="84"/>
      <c r="R1676" s="89"/>
      <c r="S1676" s="84"/>
      <c r="T1676" s="125"/>
    </row>
    <row r="1677" spans="1:20">
      <c r="A1677" s="272"/>
      <c r="B1677" s="84"/>
      <c r="C1677" s="85"/>
      <c r="D1677" s="86"/>
      <c r="E1677" s="84"/>
      <c r="F1677" s="87"/>
      <c r="G1677" s="87"/>
      <c r="H1677" s="87"/>
      <c r="I1677" s="87"/>
      <c r="J1677" s="87"/>
      <c r="K1677" s="87"/>
      <c r="L1677" s="87"/>
      <c r="M1677" s="88"/>
      <c r="N1677" s="211"/>
      <c r="O1677" s="220"/>
      <c r="P1677" s="221"/>
      <c r="Q1677" s="84"/>
      <c r="R1677" s="89"/>
      <c r="S1677" s="84"/>
      <c r="T1677" s="125"/>
    </row>
    <row r="1678" spans="1:20">
      <c r="A1678" s="272"/>
      <c r="B1678" s="84"/>
      <c r="C1678" s="85"/>
      <c r="D1678" s="86"/>
      <c r="E1678" s="84"/>
      <c r="F1678" s="87"/>
      <c r="G1678" s="87"/>
      <c r="H1678" s="87"/>
      <c r="I1678" s="87"/>
      <c r="J1678" s="87"/>
      <c r="K1678" s="87"/>
      <c r="L1678" s="87"/>
      <c r="M1678" s="88"/>
      <c r="N1678" s="211"/>
      <c r="O1678" s="220"/>
      <c r="P1678" s="221"/>
      <c r="Q1678" s="84"/>
      <c r="R1678" s="89"/>
      <c r="S1678" s="84"/>
      <c r="T1678" s="125"/>
    </row>
    <row r="1679" spans="1:20">
      <c r="A1679" s="272"/>
      <c r="B1679" s="84"/>
      <c r="C1679" s="85"/>
      <c r="D1679" s="86"/>
      <c r="E1679" s="84"/>
      <c r="F1679" s="87"/>
      <c r="G1679" s="87"/>
      <c r="H1679" s="87"/>
      <c r="I1679" s="87"/>
      <c r="J1679" s="87"/>
      <c r="K1679" s="87"/>
      <c r="L1679" s="87"/>
      <c r="M1679" s="88"/>
      <c r="N1679" s="211"/>
      <c r="O1679" s="220"/>
      <c r="P1679" s="221"/>
      <c r="Q1679" s="84"/>
      <c r="R1679" s="89"/>
      <c r="S1679" s="84"/>
      <c r="T1679" s="125"/>
    </row>
    <row r="1680" spans="1:20">
      <c r="A1680" s="272"/>
      <c r="B1680" s="84"/>
      <c r="C1680" s="85"/>
      <c r="D1680" s="86"/>
      <c r="E1680" s="84"/>
      <c r="F1680" s="87"/>
      <c r="G1680" s="87"/>
      <c r="H1680" s="87"/>
      <c r="I1680" s="87"/>
      <c r="J1680" s="87"/>
      <c r="K1680" s="87"/>
      <c r="L1680" s="87"/>
      <c r="M1680" s="88"/>
      <c r="N1680" s="211"/>
      <c r="O1680" s="220"/>
      <c r="P1680" s="221"/>
      <c r="Q1680" s="84"/>
      <c r="R1680" s="89"/>
      <c r="S1680" s="84"/>
      <c r="T1680" s="125"/>
    </row>
    <row r="1681" spans="1:20">
      <c r="A1681" s="272"/>
      <c r="B1681" s="84"/>
      <c r="C1681" s="85"/>
      <c r="D1681" s="86"/>
      <c r="E1681" s="84"/>
      <c r="F1681" s="87"/>
      <c r="G1681" s="87"/>
      <c r="H1681" s="87"/>
      <c r="I1681" s="87"/>
      <c r="J1681" s="87"/>
      <c r="K1681" s="87"/>
      <c r="L1681" s="87"/>
      <c r="M1681" s="88"/>
      <c r="N1681" s="211"/>
      <c r="O1681" s="220"/>
      <c r="P1681" s="221"/>
      <c r="Q1681" s="84"/>
      <c r="R1681" s="89"/>
      <c r="S1681" s="84"/>
      <c r="T1681" s="125"/>
    </row>
    <row r="1682" spans="1:20">
      <c r="A1682" s="272"/>
      <c r="B1682" s="84"/>
      <c r="C1682" s="85"/>
      <c r="D1682" s="86"/>
      <c r="E1682" s="84"/>
      <c r="F1682" s="87"/>
      <c r="G1682" s="87"/>
      <c r="H1682" s="87"/>
      <c r="I1682" s="87"/>
      <c r="J1682" s="87"/>
      <c r="K1682" s="87"/>
      <c r="L1682" s="87"/>
      <c r="M1682" s="88"/>
      <c r="N1682" s="211"/>
      <c r="O1682" s="220"/>
      <c r="P1682" s="221"/>
      <c r="Q1682" s="84"/>
      <c r="R1682" s="89"/>
      <c r="S1682" s="84"/>
      <c r="T1682" s="125"/>
    </row>
    <row r="1683" spans="1:20">
      <c r="A1683" s="272"/>
      <c r="B1683" s="84"/>
      <c r="C1683" s="85"/>
      <c r="D1683" s="86"/>
      <c r="E1683" s="84"/>
      <c r="F1683" s="87"/>
      <c r="G1683" s="87"/>
      <c r="H1683" s="87"/>
      <c r="I1683" s="87"/>
      <c r="J1683" s="87"/>
      <c r="K1683" s="87"/>
      <c r="L1683" s="87"/>
      <c r="M1683" s="88"/>
      <c r="N1683" s="211"/>
      <c r="O1683" s="220"/>
      <c r="P1683" s="221"/>
      <c r="Q1683" s="84"/>
      <c r="R1683" s="89"/>
      <c r="S1683" s="84"/>
      <c r="T1683" s="125"/>
    </row>
    <row r="1684" spans="1:20">
      <c r="A1684" s="272"/>
      <c r="B1684" s="84"/>
      <c r="C1684" s="85"/>
      <c r="D1684" s="86"/>
      <c r="E1684" s="84"/>
      <c r="F1684" s="87"/>
      <c r="G1684" s="87"/>
      <c r="H1684" s="87"/>
      <c r="I1684" s="87"/>
      <c r="J1684" s="87"/>
      <c r="K1684" s="87"/>
      <c r="L1684" s="87"/>
      <c r="M1684" s="88"/>
      <c r="N1684" s="211"/>
      <c r="O1684" s="220"/>
      <c r="P1684" s="221"/>
      <c r="Q1684" s="84"/>
      <c r="R1684" s="89"/>
      <c r="S1684" s="84"/>
      <c r="T1684" s="125"/>
    </row>
    <row r="1685" spans="1:20">
      <c r="A1685" s="272"/>
      <c r="B1685" s="84"/>
      <c r="C1685" s="85"/>
      <c r="D1685" s="86"/>
      <c r="E1685" s="84"/>
      <c r="F1685" s="87"/>
      <c r="G1685" s="87"/>
      <c r="H1685" s="87"/>
      <c r="I1685" s="87"/>
      <c r="J1685" s="87"/>
      <c r="K1685" s="87"/>
      <c r="L1685" s="87"/>
      <c r="M1685" s="88"/>
      <c r="N1685" s="211"/>
      <c r="O1685" s="220"/>
      <c r="P1685" s="221"/>
      <c r="Q1685" s="84"/>
      <c r="R1685" s="89"/>
      <c r="S1685" s="84"/>
      <c r="T1685" s="125"/>
    </row>
    <row r="1686" spans="1:20">
      <c r="A1686" s="272"/>
      <c r="B1686" s="84"/>
      <c r="C1686" s="85"/>
      <c r="D1686" s="86"/>
      <c r="E1686" s="84"/>
      <c r="F1686" s="87"/>
      <c r="G1686" s="87"/>
      <c r="H1686" s="87"/>
      <c r="I1686" s="87"/>
      <c r="J1686" s="87"/>
      <c r="K1686" s="87"/>
      <c r="L1686" s="87"/>
      <c r="M1686" s="88"/>
      <c r="N1686" s="211"/>
      <c r="O1686" s="220"/>
      <c r="P1686" s="221"/>
      <c r="Q1686" s="84"/>
      <c r="R1686" s="89"/>
      <c r="S1686" s="84"/>
      <c r="T1686" s="125"/>
    </row>
    <row r="1687" spans="1:20">
      <c r="A1687" s="272"/>
      <c r="B1687" s="84"/>
      <c r="C1687" s="85"/>
      <c r="D1687" s="86"/>
      <c r="E1687" s="84"/>
      <c r="F1687" s="87"/>
      <c r="G1687" s="87"/>
      <c r="H1687" s="87"/>
      <c r="I1687" s="87"/>
      <c r="J1687" s="87"/>
      <c r="K1687" s="87"/>
      <c r="L1687" s="87"/>
      <c r="M1687" s="88"/>
      <c r="N1687" s="211"/>
      <c r="O1687" s="220"/>
      <c r="P1687" s="221"/>
      <c r="Q1687" s="84"/>
      <c r="R1687" s="89"/>
      <c r="S1687" s="84"/>
      <c r="T1687" s="125"/>
    </row>
    <row r="1688" spans="1:20">
      <c r="A1688" s="272"/>
      <c r="B1688" s="84"/>
      <c r="C1688" s="85"/>
      <c r="D1688" s="86"/>
      <c r="E1688" s="84"/>
      <c r="F1688" s="87"/>
      <c r="G1688" s="87"/>
      <c r="H1688" s="87"/>
      <c r="I1688" s="87"/>
      <c r="J1688" s="87"/>
      <c r="K1688" s="87"/>
      <c r="L1688" s="87"/>
      <c r="M1688" s="88"/>
      <c r="N1688" s="211"/>
      <c r="O1688" s="220"/>
      <c r="P1688" s="221"/>
      <c r="Q1688" s="84"/>
      <c r="R1688" s="89"/>
      <c r="S1688" s="84"/>
      <c r="T1688" s="125"/>
    </row>
    <row r="1689" spans="1:20">
      <c r="A1689" s="272"/>
      <c r="B1689" s="84"/>
      <c r="C1689" s="85"/>
      <c r="D1689" s="86"/>
      <c r="E1689" s="84"/>
      <c r="F1689" s="87"/>
      <c r="G1689" s="87"/>
      <c r="H1689" s="87"/>
      <c r="I1689" s="87"/>
      <c r="J1689" s="87"/>
      <c r="K1689" s="87"/>
      <c r="L1689" s="87"/>
      <c r="M1689" s="88"/>
      <c r="N1689" s="211"/>
      <c r="O1689" s="220"/>
      <c r="P1689" s="221"/>
      <c r="Q1689" s="84"/>
      <c r="R1689" s="89"/>
      <c r="S1689" s="84"/>
      <c r="T1689" s="125"/>
    </row>
    <row r="1690" spans="1:20">
      <c r="A1690" s="272"/>
      <c r="B1690" s="84"/>
      <c r="C1690" s="85"/>
      <c r="D1690" s="86"/>
      <c r="E1690" s="84"/>
      <c r="F1690" s="87"/>
      <c r="G1690" s="87"/>
      <c r="H1690" s="87"/>
      <c r="I1690" s="87"/>
      <c r="J1690" s="87"/>
      <c r="K1690" s="87"/>
      <c r="L1690" s="87"/>
      <c r="M1690" s="88"/>
      <c r="N1690" s="211"/>
      <c r="O1690" s="220"/>
      <c r="P1690" s="221"/>
      <c r="Q1690" s="84"/>
      <c r="R1690" s="89"/>
      <c r="S1690" s="84"/>
      <c r="T1690" s="125"/>
    </row>
    <row r="1691" spans="1:20">
      <c r="A1691" s="272"/>
      <c r="B1691" s="84"/>
      <c r="C1691" s="85"/>
      <c r="D1691" s="86"/>
      <c r="E1691" s="84"/>
      <c r="F1691" s="87"/>
      <c r="G1691" s="87"/>
      <c r="H1691" s="87"/>
      <c r="I1691" s="87"/>
      <c r="J1691" s="87"/>
      <c r="K1691" s="87"/>
      <c r="L1691" s="87"/>
      <c r="M1691" s="88"/>
      <c r="N1691" s="211"/>
      <c r="O1691" s="220"/>
      <c r="P1691" s="221"/>
      <c r="Q1691" s="84"/>
      <c r="R1691" s="89"/>
      <c r="S1691" s="84"/>
      <c r="T1691" s="125"/>
    </row>
    <row r="1692" spans="1:20">
      <c r="A1692" s="272"/>
      <c r="B1692" s="84"/>
      <c r="C1692" s="85"/>
      <c r="D1692" s="86"/>
      <c r="E1692" s="84"/>
      <c r="F1692" s="87"/>
      <c r="G1692" s="87"/>
      <c r="H1692" s="87"/>
      <c r="I1692" s="87"/>
      <c r="J1692" s="87"/>
      <c r="K1692" s="87"/>
      <c r="L1692" s="87"/>
      <c r="M1692" s="88"/>
      <c r="N1692" s="211"/>
      <c r="O1692" s="220"/>
      <c r="P1692" s="221"/>
      <c r="Q1692" s="84"/>
      <c r="R1692" s="89"/>
      <c r="S1692" s="84"/>
      <c r="T1692" s="125"/>
    </row>
    <row r="1693" spans="1:20">
      <c r="A1693" s="272"/>
      <c r="B1693" s="84"/>
      <c r="C1693" s="85"/>
      <c r="D1693" s="86"/>
      <c r="E1693" s="84"/>
      <c r="F1693" s="87"/>
      <c r="G1693" s="87"/>
      <c r="H1693" s="87"/>
      <c r="I1693" s="87"/>
      <c r="J1693" s="87"/>
      <c r="K1693" s="87"/>
      <c r="L1693" s="87"/>
      <c r="M1693" s="88"/>
      <c r="N1693" s="211"/>
      <c r="O1693" s="220"/>
      <c r="P1693" s="221"/>
      <c r="Q1693" s="84"/>
      <c r="R1693" s="89"/>
      <c r="S1693" s="84"/>
      <c r="T1693" s="125"/>
    </row>
    <row r="1694" spans="1:20">
      <c r="A1694" s="272"/>
      <c r="B1694" s="84"/>
      <c r="C1694" s="85"/>
      <c r="D1694" s="86"/>
      <c r="E1694" s="84"/>
      <c r="F1694" s="87"/>
      <c r="G1694" s="87"/>
      <c r="H1694" s="87"/>
      <c r="I1694" s="87"/>
      <c r="J1694" s="87"/>
      <c r="K1694" s="87"/>
      <c r="L1694" s="87"/>
      <c r="M1694" s="88"/>
      <c r="N1694" s="211"/>
      <c r="O1694" s="220"/>
      <c r="P1694" s="221"/>
      <c r="Q1694" s="84"/>
      <c r="R1694" s="89"/>
      <c r="S1694" s="84"/>
      <c r="T1694" s="125"/>
    </row>
    <row r="1695" spans="1:20">
      <c r="A1695" s="272"/>
      <c r="B1695" s="84"/>
      <c r="C1695" s="85"/>
      <c r="D1695" s="86"/>
      <c r="E1695" s="84"/>
      <c r="F1695" s="87"/>
      <c r="G1695" s="87"/>
      <c r="H1695" s="87"/>
      <c r="I1695" s="87"/>
      <c r="J1695" s="87"/>
      <c r="K1695" s="87"/>
      <c r="L1695" s="87"/>
      <c r="M1695" s="88"/>
      <c r="N1695" s="211"/>
      <c r="O1695" s="220"/>
      <c r="P1695" s="221"/>
      <c r="Q1695" s="84"/>
      <c r="R1695" s="89"/>
      <c r="S1695" s="84"/>
      <c r="T1695" s="125"/>
    </row>
    <row r="1696" spans="1:20">
      <c r="A1696" s="272"/>
      <c r="B1696" s="84"/>
      <c r="C1696" s="85"/>
      <c r="D1696" s="86"/>
      <c r="E1696" s="84"/>
      <c r="F1696" s="87"/>
      <c r="G1696" s="87"/>
      <c r="H1696" s="87"/>
      <c r="I1696" s="87"/>
      <c r="J1696" s="87"/>
      <c r="K1696" s="87"/>
      <c r="L1696" s="87"/>
      <c r="M1696" s="88"/>
      <c r="N1696" s="211"/>
      <c r="O1696" s="220"/>
      <c r="P1696" s="221"/>
      <c r="Q1696" s="84"/>
      <c r="R1696" s="89"/>
      <c r="S1696" s="84"/>
      <c r="T1696" s="125"/>
    </row>
    <row r="1697" spans="1:20">
      <c r="A1697" s="272"/>
      <c r="B1697" s="84"/>
      <c r="C1697" s="85"/>
      <c r="D1697" s="86"/>
      <c r="E1697" s="84"/>
      <c r="F1697" s="87"/>
      <c r="G1697" s="87"/>
      <c r="H1697" s="87"/>
      <c r="I1697" s="87"/>
      <c r="J1697" s="87"/>
      <c r="K1697" s="87"/>
      <c r="L1697" s="87"/>
      <c r="M1697" s="88"/>
      <c r="N1697" s="211"/>
      <c r="O1697" s="220"/>
      <c r="P1697" s="221"/>
      <c r="Q1697" s="84"/>
      <c r="R1697" s="89"/>
      <c r="S1697" s="84"/>
      <c r="T1697" s="125"/>
    </row>
    <row r="1698" spans="1:20">
      <c r="A1698" s="272"/>
      <c r="B1698" s="84"/>
      <c r="C1698" s="85"/>
      <c r="D1698" s="86"/>
      <c r="E1698" s="84"/>
      <c r="F1698" s="87"/>
      <c r="G1698" s="87"/>
      <c r="H1698" s="87"/>
      <c r="I1698" s="87"/>
      <c r="J1698" s="87"/>
      <c r="K1698" s="87"/>
      <c r="L1698" s="87"/>
      <c r="M1698" s="88"/>
      <c r="N1698" s="211"/>
      <c r="O1698" s="220"/>
      <c r="P1698" s="221"/>
      <c r="Q1698" s="84"/>
      <c r="R1698" s="89"/>
      <c r="S1698" s="84"/>
      <c r="T1698" s="125"/>
    </row>
    <row r="1699" spans="1:20">
      <c r="A1699" s="272"/>
      <c r="B1699" s="84"/>
      <c r="C1699" s="85"/>
      <c r="D1699" s="86"/>
      <c r="E1699" s="84"/>
      <c r="F1699" s="87"/>
      <c r="G1699" s="87"/>
      <c r="H1699" s="87"/>
      <c r="I1699" s="87"/>
      <c r="J1699" s="87"/>
      <c r="K1699" s="87"/>
      <c r="L1699" s="87"/>
      <c r="M1699" s="88"/>
      <c r="N1699" s="211"/>
      <c r="O1699" s="220"/>
      <c r="P1699" s="221"/>
      <c r="Q1699" s="84"/>
      <c r="R1699" s="89"/>
      <c r="S1699" s="84"/>
      <c r="T1699" s="125"/>
    </row>
    <row r="1700" spans="1:20">
      <c r="A1700" s="272"/>
      <c r="B1700" s="84"/>
      <c r="C1700" s="85"/>
      <c r="D1700" s="86"/>
      <c r="E1700" s="84"/>
      <c r="F1700" s="87"/>
      <c r="G1700" s="87"/>
      <c r="H1700" s="87"/>
      <c r="I1700" s="87"/>
      <c r="J1700" s="87"/>
      <c r="K1700" s="87"/>
      <c r="L1700" s="87"/>
      <c r="M1700" s="88"/>
      <c r="N1700" s="211"/>
      <c r="O1700" s="220"/>
      <c r="P1700" s="221"/>
      <c r="Q1700" s="84"/>
      <c r="R1700" s="89"/>
      <c r="S1700" s="84"/>
      <c r="T1700" s="125"/>
    </row>
    <row r="1701" spans="1:20">
      <c r="A1701" s="272"/>
      <c r="B1701" s="84"/>
      <c r="C1701" s="85"/>
      <c r="D1701" s="86"/>
      <c r="E1701" s="84"/>
      <c r="F1701" s="87"/>
      <c r="G1701" s="87"/>
      <c r="H1701" s="87"/>
      <c r="I1701" s="87"/>
      <c r="J1701" s="87"/>
      <c r="K1701" s="87"/>
      <c r="L1701" s="87"/>
      <c r="M1701" s="88"/>
      <c r="N1701" s="211"/>
      <c r="O1701" s="220"/>
      <c r="P1701" s="221"/>
      <c r="Q1701" s="84"/>
      <c r="R1701" s="89"/>
      <c r="S1701" s="84"/>
      <c r="T1701" s="125"/>
    </row>
    <row r="1702" spans="1:20">
      <c r="A1702" s="272"/>
      <c r="B1702" s="84"/>
      <c r="C1702" s="85"/>
      <c r="D1702" s="86"/>
      <c r="E1702" s="84"/>
      <c r="F1702" s="87"/>
      <c r="G1702" s="87"/>
      <c r="H1702" s="87"/>
      <c r="I1702" s="87"/>
      <c r="J1702" s="87"/>
      <c r="K1702" s="87"/>
      <c r="L1702" s="87"/>
      <c r="M1702" s="88"/>
      <c r="N1702" s="211"/>
      <c r="O1702" s="220"/>
      <c r="P1702" s="221"/>
      <c r="Q1702" s="84"/>
      <c r="R1702" s="89"/>
      <c r="S1702" s="84"/>
      <c r="T1702" s="125"/>
    </row>
    <row r="1703" spans="1:20">
      <c r="A1703" s="272"/>
      <c r="B1703" s="84"/>
      <c r="C1703" s="85"/>
      <c r="D1703" s="86"/>
      <c r="E1703" s="84"/>
      <c r="F1703" s="87"/>
      <c r="G1703" s="87"/>
      <c r="H1703" s="87"/>
      <c r="I1703" s="87"/>
      <c r="J1703" s="87"/>
      <c r="K1703" s="87"/>
      <c r="L1703" s="87"/>
      <c r="M1703" s="88"/>
      <c r="N1703" s="211"/>
      <c r="O1703" s="220"/>
      <c r="P1703" s="221"/>
      <c r="Q1703" s="84"/>
      <c r="R1703" s="89"/>
      <c r="S1703" s="84"/>
      <c r="T1703" s="125"/>
    </row>
    <row r="1704" spans="1:20">
      <c r="A1704" s="272"/>
      <c r="B1704" s="84"/>
      <c r="C1704" s="85"/>
      <c r="D1704" s="86"/>
      <c r="E1704" s="84"/>
      <c r="F1704" s="87"/>
      <c r="G1704" s="87"/>
      <c r="H1704" s="87"/>
      <c r="I1704" s="87"/>
      <c r="J1704" s="87"/>
      <c r="K1704" s="87"/>
      <c r="L1704" s="87"/>
      <c r="M1704" s="88"/>
      <c r="N1704" s="211"/>
      <c r="O1704" s="220"/>
      <c r="P1704" s="221"/>
      <c r="Q1704" s="84"/>
      <c r="R1704" s="89"/>
      <c r="S1704" s="84"/>
      <c r="T1704" s="125"/>
    </row>
    <row r="1705" spans="1:20">
      <c r="A1705" s="272"/>
      <c r="B1705" s="84"/>
      <c r="C1705" s="85"/>
      <c r="D1705" s="86"/>
      <c r="E1705" s="84"/>
      <c r="F1705" s="87"/>
      <c r="G1705" s="87"/>
      <c r="H1705" s="87"/>
      <c r="I1705" s="87"/>
      <c r="J1705" s="87"/>
      <c r="K1705" s="87"/>
      <c r="L1705" s="87"/>
      <c r="M1705" s="88"/>
      <c r="N1705" s="211"/>
      <c r="O1705" s="220"/>
      <c r="P1705" s="221"/>
      <c r="Q1705" s="84"/>
      <c r="R1705" s="89"/>
      <c r="S1705" s="84"/>
      <c r="T1705" s="125"/>
    </row>
    <row r="1706" spans="1:20">
      <c r="A1706" s="272"/>
      <c r="B1706" s="84"/>
      <c r="C1706" s="85"/>
      <c r="D1706" s="86"/>
      <c r="E1706" s="84"/>
      <c r="F1706" s="87"/>
      <c r="G1706" s="87"/>
      <c r="H1706" s="87"/>
      <c r="I1706" s="87"/>
      <c r="J1706" s="87"/>
      <c r="K1706" s="87"/>
      <c r="L1706" s="87"/>
      <c r="M1706" s="88"/>
      <c r="N1706" s="211"/>
      <c r="O1706" s="220"/>
      <c r="P1706" s="221"/>
      <c r="Q1706" s="84"/>
      <c r="R1706" s="89"/>
      <c r="S1706" s="84"/>
      <c r="T1706" s="125"/>
    </row>
    <row r="1707" spans="1:20">
      <c r="A1707" s="272"/>
      <c r="B1707" s="84"/>
      <c r="C1707" s="85"/>
      <c r="D1707" s="86"/>
      <c r="E1707" s="84"/>
      <c r="F1707" s="87"/>
      <c r="G1707" s="87"/>
      <c r="H1707" s="87"/>
      <c r="I1707" s="87"/>
      <c r="J1707" s="87"/>
      <c r="K1707" s="87"/>
      <c r="L1707" s="87"/>
      <c r="M1707" s="88"/>
      <c r="N1707" s="211"/>
      <c r="O1707" s="220"/>
      <c r="P1707" s="221"/>
      <c r="Q1707" s="84"/>
      <c r="R1707" s="89"/>
      <c r="S1707" s="84"/>
      <c r="T1707" s="125"/>
    </row>
    <row r="1708" spans="1:20">
      <c r="A1708" s="272"/>
      <c r="B1708" s="84"/>
      <c r="C1708" s="85"/>
      <c r="D1708" s="86"/>
      <c r="E1708" s="84"/>
      <c r="F1708" s="87"/>
      <c r="G1708" s="87"/>
      <c r="H1708" s="87"/>
      <c r="I1708" s="87"/>
      <c r="J1708" s="87"/>
      <c r="K1708" s="87"/>
      <c r="L1708" s="87"/>
      <c r="M1708" s="88"/>
      <c r="N1708" s="211"/>
      <c r="O1708" s="220"/>
      <c r="P1708" s="221"/>
      <c r="Q1708" s="84"/>
      <c r="R1708" s="89"/>
      <c r="S1708" s="84"/>
      <c r="T1708" s="125"/>
    </row>
    <row r="1709" spans="1:20">
      <c r="A1709" s="272"/>
      <c r="B1709" s="84"/>
      <c r="C1709" s="85"/>
      <c r="D1709" s="86"/>
      <c r="E1709" s="84"/>
      <c r="F1709" s="87"/>
      <c r="G1709" s="87"/>
      <c r="H1709" s="87"/>
      <c r="I1709" s="87"/>
      <c r="J1709" s="87"/>
      <c r="K1709" s="87"/>
      <c r="L1709" s="87"/>
      <c r="M1709" s="88"/>
      <c r="N1709" s="211"/>
      <c r="O1709" s="220"/>
      <c r="P1709" s="221"/>
      <c r="Q1709" s="84"/>
      <c r="R1709" s="89"/>
      <c r="S1709" s="84"/>
      <c r="T1709" s="125"/>
    </row>
    <row r="1710" spans="1:20">
      <c r="A1710" s="272"/>
      <c r="B1710" s="84"/>
      <c r="C1710" s="85"/>
      <c r="D1710" s="86"/>
      <c r="E1710" s="84"/>
      <c r="F1710" s="87"/>
      <c r="G1710" s="87"/>
      <c r="H1710" s="87"/>
      <c r="I1710" s="87"/>
      <c r="J1710" s="87"/>
      <c r="K1710" s="87"/>
      <c r="L1710" s="87"/>
      <c r="M1710" s="88"/>
      <c r="N1710" s="211"/>
      <c r="O1710" s="220"/>
      <c r="P1710" s="221"/>
      <c r="Q1710" s="84"/>
      <c r="R1710" s="89"/>
      <c r="S1710" s="84"/>
      <c r="T1710" s="125"/>
    </row>
    <row r="1711" spans="1:20">
      <c r="A1711" s="272"/>
      <c r="B1711" s="84"/>
      <c r="C1711" s="85"/>
      <c r="D1711" s="86"/>
      <c r="E1711" s="84"/>
      <c r="F1711" s="87"/>
      <c r="G1711" s="87"/>
      <c r="H1711" s="87"/>
      <c r="I1711" s="87"/>
      <c r="J1711" s="87"/>
      <c r="K1711" s="87"/>
      <c r="L1711" s="87"/>
      <c r="M1711" s="88"/>
      <c r="N1711" s="211"/>
      <c r="O1711" s="220"/>
      <c r="P1711" s="221"/>
      <c r="Q1711" s="84"/>
      <c r="R1711" s="89"/>
      <c r="S1711" s="84"/>
      <c r="T1711" s="125"/>
    </row>
    <row r="1712" spans="1:20">
      <c r="A1712" s="272"/>
      <c r="B1712" s="84"/>
      <c r="C1712" s="85"/>
      <c r="D1712" s="86"/>
      <c r="E1712" s="84"/>
      <c r="F1712" s="87"/>
      <c r="G1712" s="87"/>
      <c r="H1712" s="87"/>
      <c r="I1712" s="87"/>
      <c r="J1712" s="87"/>
      <c r="K1712" s="87"/>
      <c r="L1712" s="87"/>
      <c r="M1712" s="88"/>
      <c r="N1712" s="211"/>
      <c r="O1712" s="220"/>
      <c r="P1712" s="221"/>
      <c r="Q1712" s="84"/>
      <c r="R1712" s="89"/>
      <c r="S1712" s="84"/>
      <c r="T1712" s="125"/>
    </row>
    <row r="1713" spans="1:20">
      <c r="A1713" s="272"/>
      <c r="B1713" s="84"/>
      <c r="C1713" s="85"/>
      <c r="D1713" s="86"/>
      <c r="E1713" s="84"/>
      <c r="F1713" s="87"/>
      <c r="G1713" s="87"/>
      <c r="H1713" s="87"/>
      <c r="I1713" s="87"/>
      <c r="J1713" s="87"/>
      <c r="K1713" s="87"/>
      <c r="L1713" s="87"/>
      <c r="M1713" s="88"/>
      <c r="N1713" s="211"/>
      <c r="O1713" s="220"/>
      <c r="P1713" s="221"/>
      <c r="Q1713" s="84"/>
      <c r="R1713" s="89"/>
      <c r="S1713" s="84"/>
      <c r="T1713" s="125"/>
    </row>
    <row r="1714" spans="1:20">
      <c r="A1714" s="272"/>
      <c r="B1714" s="84"/>
      <c r="C1714" s="85"/>
      <c r="D1714" s="86"/>
      <c r="E1714" s="84"/>
      <c r="F1714" s="87"/>
      <c r="G1714" s="87"/>
      <c r="H1714" s="87"/>
      <c r="I1714" s="87"/>
      <c r="J1714" s="87"/>
      <c r="K1714" s="87"/>
      <c r="L1714" s="87"/>
      <c r="M1714" s="88"/>
      <c r="N1714" s="211"/>
      <c r="O1714" s="220"/>
      <c r="P1714" s="221"/>
      <c r="Q1714" s="84"/>
      <c r="R1714" s="89"/>
      <c r="S1714" s="84"/>
      <c r="T1714" s="125"/>
    </row>
    <row r="1715" spans="1:20">
      <c r="A1715" s="272"/>
      <c r="B1715" s="84"/>
      <c r="C1715" s="85"/>
      <c r="D1715" s="86"/>
      <c r="E1715" s="84"/>
      <c r="F1715" s="87"/>
      <c r="G1715" s="87"/>
      <c r="H1715" s="87"/>
      <c r="I1715" s="87"/>
      <c r="J1715" s="87"/>
      <c r="K1715" s="87"/>
      <c r="L1715" s="87"/>
      <c r="M1715" s="88"/>
      <c r="N1715" s="211"/>
      <c r="O1715" s="220"/>
      <c r="P1715" s="221"/>
      <c r="Q1715" s="84"/>
      <c r="R1715" s="89"/>
      <c r="S1715" s="84"/>
      <c r="T1715" s="125"/>
    </row>
    <row r="1716" spans="1:20">
      <c r="A1716" s="272"/>
      <c r="B1716" s="84"/>
      <c r="C1716" s="85"/>
      <c r="D1716" s="86"/>
      <c r="E1716" s="84"/>
      <c r="F1716" s="87"/>
      <c r="G1716" s="87"/>
      <c r="H1716" s="87"/>
      <c r="I1716" s="87"/>
      <c r="J1716" s="87"/>
      <c r="K1716" s="87"/>
      <c r="L1716" s="87"/>
      <c r="M1716" s="88"/>
      <c r="N1716" s="211"/>
      <c r="O1716" s="220"/>
      <c r="P1716" s="221"/>
      <c r="Q1716" s="84"/>
      <c r="R1716" s="89"/>
      <c r="S1716" s="84"/>
      <c r="T1716" s="125"/>
    </row>
    <row r="1717" spans="1:20">
      <c r="A1717" s="272"/>
      <c r="B1717" s="84"/>
      <c r="C1717" s="85"/>
      <c r="D1717" s="86"/>
      <c r="E1717" s="84"/>
      <c r="F1717" s="87"/>
      <c r="G1717" s="87"/>
      <c r="H1717" s="87"/>
      <c r="I1717" s="87"/>
      <c r="J1717" s="87"/>
      <c r="K1717" s="87"/>
      <c r="L1717" s="87"/>
      <c r="M1717" s="88"/>
      <c r="N1717" s="211"/>
      <c r="O1717" s="220"/>
      <c r="P1717" s="221"/>
      <c r="Q1717" s="84"/>
      <c r="R1717" s="89"/>
      <c r="S1717" s="84"/>
      <c r="T1717" s="125"/>
    </row>
    <row r="1718" spans="1:20">
      <c r="A1718" s="272"/>
      <c r="B1718" s="84"/>
      <c r="C1718" s="85"/>
      <c r="D1718" s="86"/>
      <c r="E1718" s="84"/>
      <c r="F1718" s="87"/>
      <c r="G1718" s="87"/>
      <c r="H1718" s="87"/>
      <c r="I1718" s="87"/>
      <c r="J1718" s="87"/>
      <c r="K1718" s="87"/>
      <c r="L1718" s="87"/>
      <c r="M1718" s="88"/>
      <c r="N1718" s="211"/>
      <c r="O1718" s="220"/>
      <c r="P1718" s="221"/>
      <c r="Q1718" s="84"/>
      <c r="R1718" s="89"/>
      <c r="S1718" s="84"/>
      <c r="T1718" s="125"/>
    </row>
    <row r="1719" spans="1:20">
      <c r="A1719" s="272"/>
      <c r="B1719" s="84"/>
      <c r="C1719" s="85"/>
      <c r="D1719" s="86"/>
      <c r="E1719" s="84"/>
      <c r="F1719" s="87"/>
      <c r="G1719" s="87"/>
      <c r="H1719" s="87"/>
      <c r="I1719" s="87"/>
      <c r="J1719" s="87"/>
      <c r="K1719" s="87"/>
      <c r="L1719" s="87"/>
      <c r="M1719" s="88"/>
      <c r="N1719" s="211"/>
      <c r="O1719" s="220"/>
      <c r="P1719" s="221"/>
      <c r="Q1719" s="84"/>
      <c r="R1719" s="89"/>
      <c r="S1719" s="84"/>
      <c r="T1719" s="125"/>
    </row>
    <row r="1720" spans="1:20">
      <c r="A1720" s="272"/>
      <c r="B1720" s="84"/>
      <c r="C1720" s="85"/>
      <c r="D1720" s="86"/>
      <c r="E1720" s="84"/>
      <c r="F1720" s="87"/>
      <c r="G1720" s="87"/>
      <c r="H1720" s="87"/>
      <c r="I1720" s="87"/>
      <c r="J1720" s="87"/>
      <c r="K1720" s="87"/>
      <c r="L1720" s="87"/>
      <c r="M1720" s="88"/>
      <c r="N1720" s="211"/>
      <c r="O1720" s="220"/>
      <c r="P1720" s="221"/>
      <c r="Q1720" s="84"/>
      <c r="R1720" s="89"/>
      <c r="S1720" s="84"/>
      <c r="T1720" s="125"/>
    </row>
    <row r="1721" spans="1:20">
      <c r="A1721" s="272"/>
      <c r="B1721" s="84"/>
      <c r="C1721" s="85"/>
      <c r="D1721" s="86"/>
      <c r="E1721" s="84"/>
      <c r="F1721" s="87"/>
      <c r="G1721" s="87"/>
      <c r="H1721" s="87"/>
      <c r="I1721" s="87"/>
      <c r="J1721" s="87"/>
      <c r="K1721" s="87"/>
      <c r="L1721" s="87"/>
      <c r="M1721" s="88"/>
      <c r="N1721" s="211"/>
      <c r="O1721" s="220"/>
      <c r="P1721" s="221"/>
      <c r="Q1721" s="84"/>
      <c r="R1721" s="89"/>
      <c r="S1721" s="84"/>
      <c r="T1721" s="125"/>
    </row>
    <row r="1722" spans="1:20">
      <c r="A1722" s="272"/>
      <c r="B1722" s="84"/>
      <c r="C1722" s="85"/>
      <c r="D1722" s="86"/>
      <c r="E1722" s="84"/>
      <c r="F1722" s="87"/>
      <c r="G1722" s="87"/>
      <c r="H1722" s="87"/>
      <c r="I1722" s="87"/>
      <c r="J1722" s="87"/>
      <c r="K1722" s="87"/>
      <c r="L1722" s="87"/>
      <c r="M1722" s="88"/>
      <c r="N1722" s="211"/>
      <c r="O1722" s="220"/>
      <c r="P1722" s="221"/>
      <c r="Q1722" s="84"/>
      <c r="R1722" s="89"/>
      <c r="S1722" s="84"/>
      <c r="T1722" s="125"/>
    </row>
    <row r="1723" spans="1:20">
      <c r="A1723" s="272"/>
      <c r="B1723" s="84"/>
      <c r="C1723" s="85"/>
      <c r="D1723" s="86"/>
      <c r="E1723" s="84"/>
      <c r="F1723" s="87"/>
      <c r="G1723" s="87"/>
      <c r="H1723" s="87"/>
      <c r="I1723" s="87"/>
      <c r="J1723" s="87"/>
      <c r="K1723" s="87"/>
      <c r="L1723" s="87"/>
      <c r="M1723" s="88"/>
      <c r="N1723" s="211"/>
      <c r="O1723" s="220"/>
      <c r="P1723" s="221"/>
      <c r="Q1723" s="84"/>
      <c r="R1723" s="89"/>
      <c r="S1723" s="84"/>
      <c r="T1723" s="125"/>
    </row>
    <row r="1724" spans="1:20">
      <c r="A1724" s="272"/>
      <c r="B1724" s="84"/>
      <c r="C1724" s="85"/>
      <c r="D1724" s="86"/>
      <c r="E1724" s="84"/>
      <c r="F1724" s="87"/>
      <c r="G1724" s="87"/>
      <c r="H1724" s="87"/>
      <c r="I1724" s="87"/>
      <c r="J1724" s="87"/>
      <c r="K1724" s="87"/>
      <c r="L1724" s="87"/>
      <c r="M1724" s="88"/>
      <c r="N1724" s="211"/>
      <c r="O1724" s="220"/>
      <c r="P1724" s="221"/>
      <c r="Q1724" s="84"/>
      <c r="R1724" s="89"/>
      <c r="S1724" s="84"/>
      <c r="T1724" s="125"/>
    </row>
    <row r="1725" spans="1:20">
      <c r="A1725" s="272"/>
      <c r="B1725" s="84"/>
      <c r="C1725" s="85"/>
      <c r="D1725" s="86"/>
      <c r="E1725" s="84"/>
      <c r="F1725" s="87"/>
      <c r="G1725" s="87"/>
      <c r="H1725" s="87"/>
      <c r="I1725" s="87"/>
      <c r="J1725" s="87"/>
      <c r="K1725" s="87"/>
      <c r="L1725" s="87"/>
      <c r="M1725" s="88"/>
      <c r="N1725" s="211"/>
      <c r="O1725" s="220"/>
      <c r="P1725" s="221"/>
      <c r="Q1725" s="84"/>
      <c r="R1725" s="89"/>
      <c r="S1725" s="84"/>
      <c r="T1725" s="125"/>
    </row>
    <row r="1726" spans="1:20">
      <c r="A1726" s="272"/>
      <c r="B1726" s="84"/>
      <c r="C1726" s="85"/>
      <c r="D1726" s="86"/>
      <c r="E1726" s="84"/>
      <c r="F1726" s="87"/>
      <c r="G1726" s="87"/>
      <c r="H1726" s="87"/>
      <c r="I1726" s="87"/>
      <c r="J1726" s="87"/>
      <c r="K1726" s="87"/>
      <c r="L1726" s="87"/>
      <c r="M1726" s="88"/>
      <c r="N1726" s="211"/>
      <c r="O1726" s="220"/>
      <c r="P1726" s="221"/>
      <c r="Q1726" s="84"/>
      <c r="R1726" s="89"/>
      <c r="S1726" s="84"/>
      <c r="T1726" s="125"/>
    </row>
    <row r="1727" spans="1:20">
      <c r="A1727" s="272"/>
      <c r="B1727" s="84"/>
      <c r="C1727" s="85"/>
      <c r="D1727" s="86"/>
      <c r="E1727" s="84"/>
      <c r="F1727" s="87"/>
      <c r="G1727" s="87"/>
      <c r="H1727" s="87"/>
      <c r="I1727" s="87"/>
      <c r="J1727" s="87"/>
      <c r="K1727" s="87"/>
      <c r="L1727" s="87"/>
      <c r="M1727" s="88"/>
      <c r="N1727" s="211"/>
      <c r="O1727" s="220"/>
      <c r="P1727" s="221"/>
      <c r="Q1727" s="84"/>
      <c r="R1727" s="89"/>
      <c r="S1727" s="84"/>
      <c r="T1727" s="125"/>
    </row>
    <row r="1728" spans="1:20">
      <c r="A1728" s="272"/>
      <c r="B1728" s="84"/>
      <c r="C1728" s="85"/>
      <c r="D1728" s="86"/>
      <c r="E1728" s="84"/>
      <c r="F1728" s="87"/>
      <c r="G1728" s="87"/>
      <c r="H1728" s="87"/>
      <c r="I1728" s="87"/>
      <c r="J1728" s="87"/>
      <c r="K1728" s="87"/>
      <c r="L1728" s="87"/>
      <c r="M1728" s="88"/>
      <c r="N1728" s="211"/>
      <c r="O1728" s="220"/>
      <c r="P1728" s="221"/>
      <c r="Q1728" s="84"/>
      <c r="R1728" s="89"/>
      <c r="S1728" s="84"/>
      <c r="T1728" s="125"/>
    </row>
    <row r="1729" spans="1:20">
      <c r="A1729" s="272"/>
      <c r="B1729" s="84"/>
      <c r="C1729" s="85"/>
      <c r="D1729" s="86"/>
      <c r="E1729" s="84"/>
      <c r="F1729" s="87"/>
      <c r="G1729" s="87"/>
      <c r="H1729" s="87"/>
      <c r="I1729" s="87"/>
      <c r="J1729" s="87"/>
      <c r="K1729" s="87"/>
      <c r="L1729" s="87"/>
      <c r="M1729" s="88"/>
      <c r="N1729" s="211"/>
      <c r="O1729" s="220"/>
      <c r="P1729" s="221"/>
      <c r="Q1729" s="84"/>
      <c r="R1729" s="89"/>
      <c r="S1729" s="84"/>
      <c r="T1729" s="125"/>
    </row>
    <row r="1730" spans="1:20">
      <c r="A1730" s="272"/>
      <c r="B1730" s="84"/>
      <c r="C1730" s="85"/>
      <c r="D1730" s="86"/>
      <c r="E1730" s="84"/>
      <c r="F1730" s="87"/>
      <c r="G1730" s="87"/>
      <c r="H1730" s="87"/>
      <c r="I1730" s="87"/>
      <c r="J1730" s="87"/>
      <c r="K1730" s="87"/>
      <c r="L1730" s="87"/>
      <c r="M1730" s="88"/>
      <c r="N1730" s="211"/>
      <c r="O1730" s="220"/>
      <c r="P1730" s="221"/>
      <c r="Q1730" s="84"/>
      <c r="R1730" s="89"/>
      <c r="S1730" s="84"/>
      <c r="T1730" s="125"/>
    </row>
    <row r="1731" spans="1:20">
      <c r="A1731" s="272"/>
      <c r="B1731" s="84"/>
      <c r="C1731" s="85"/>
      <c r="D1731" s="86"/>
      <c r="E1731" s="84"/>
      <c r="F1731" s="87"/>
      <c r="G1731" s="87"/>
      <c r="H1731" s="87"/>
      <c r="I1731" s="87"/>
      <c r="J1731" s="87"/>
      <c r="K1731" s="87"/>
      <c r="L1731" s="87"/>
      <c r="M1731" s="88"/>
      <c r="N1731" s="211"/>
      <c r="O1731" s="220"/>
      <c r="P1731" s="221"/>
      <c r="Q1731" s="84"/>
      <c r="R1731" s="89"/>
      <c r="S1731" s="84"/>
      <c r="T1731" s="125"/>
    </row>
    <row r="1732" spans="1:20">
      <c r="A1732" s="272"/>
      <c r="B1732" s="84"/>
      <c r="C1732" s="85"/>
      <c r="D1732" s="86"/>
      <c r="E1732" s="84"/>
      <c r="F1732" s="87"/>
      <c r="G1732" s="87"/>
      <c r="H1732" s="87"/>
      <c r="I1732" s="87"/>
      <c r="J1732" s="87"/>
      <c r="K1732" s="87"/>
      <c r="L1732" s="87"/>
      <c r="M1732" s="88"/>
      <c r="N1732" s="211"/>
      <c r="O1732" s="220"/>
      <c r="P1732" s="221"/>
      <c r="Q1732" s="84"/>
      <c r="R1732" s="89"/>
      <c r="S1732" s="84"/>
      <c r="T1732" s="125"/>
    </row>
    <row r="1733" spans="1:20">
      <c r="A1733" s="272"/>
      <c r="B1733" s="84"/>
      <c r="C1733" s="85"/>
      <c r="D1733" s="86"/>
      <c r="E1733" s="84"/>
      <c r="F1733" s="87"/>
      <c r="G1733" s="87"/>
      <c r="H1733" s="87"/>
      <c r="I1733" s="87"/>
      <c r="J1733" s="87"/>
      <c r="K1733" s="87"/>
      <c r="L1733" s="87"/>
      <c r="M1733" s="88"/>
      <c r="N1733" s="211"/>
      <c r="O1733" s="220"/>
      <c r="P1733" s="221"/>
      <c r="Q1733" s="84"/>
      <c r="R1733" s="89"/>
      <c r="S1733" s="84"/>
      <c r="T1733" s="125"/>
    </row>
    <row r="1734" spans="1:20">
      <c r="A1734" s="272"/>
      <c r="B1734" s="84"/>
      <c r="C1734" s="85"/>
      <c r="D1734" s="86"/>
      <c r="E1734" s="84"/>
      <c r="F1734" s="87"/>
      <c r="G1734" s="87"/>
      <c r="H1734" s="87"/>
      <c r="I1734" s="87"/>
      <c r="J1734" s="87"/>
      <c r="K1734" s="87"/>
      <c r="L1734" s="87"/>
      <c r="M1734" s="88"/>
      <c r="N1734" s="211"/>
      <c r="O1734" s="220"/>
      <c r="P1734" s="221"/>
      <c r="Q1734" s="84"/>
      <c r="R1734" s="89"/>
      <c r="S1734" s="84"/>
      <c r="T1734" s="125"/>
    </row>
    <row r="1735" spans="1:20">
      <c r="A1735" s="272"/>
      <c r="B1735" s="84"/>
      <c r="C1735" s="85"/>
      <c r="D1735" s="86"/>
      <c r="E1735" s="84"/>
      <c r="F1735" s="87"/>
      <c r="G1735" s="87"/>
      <c r="H1735" s="87"/>
      <c r="I1735" s="87"/>
      <c r="J1735" s="87"/>
      <c r="K1735" s="87"/>
      <c r="L1735" s="87"/>
      <c r="M1735" s="88"/>
      <c r="N1735" s="211"/>
      <c r="O1735" s="220"/>
      <c r="P1735" s="221"/>
      <c r="Q1735" s="84"/>
      <c r="R1735" s="89"/>
      <c r="S1735" s="84"/>
      <c r="T1735" s="125"/>
    </row>
    <row r="1736" spans="1:20">
      <c r="A1736" s="272"/>
      <c r="B1736" s="84"/>
      <c r="C1736" s="85"/>
      <c r="D1736" s="86"/>
      <c r="E1736" s="84"/>
      <c r="F1736" s="87"/>
      <c r="G1736" s="87"/>
      <c r="H1736" s="87"/>
      <c r="I1736" s="87"/>
      <c r="J1736" s="87"/>
      <c r="K1736" s="87"/>
      <c r="L1736" s="87"/>
      <c r="M1736" s="88"/>
      <c r="N1736" s="211"/>
      <c r="O1736" s="220"/>
      <c r="P1736" s="221"/>
      <c r="Q1736" s="84"/>
      <c r="R1736" s="89"/>
      <c r="S1736" s="84"/>
      <c r="T1736" s="125"/>
    </row>
    <row r="1737" spans="1:20">
      <c r="A1737" s="272"/>
      <c r="B1737" s="84"/>
      <c r="C1737" s="85"/>
      <c r="D1737" s="86"/>
      <c r="E1737" s="84"/>
      <c r="F1737" s="87"/>
      <c r="G1737" s="87"/>
      <c r="H1737" s="87"/>
      <c r="I1737" s="87"/>
      <c r="J1737" s="87"/>
      <c r="K1737" s="87"/>
      <c r="L1737" s="87"/>
      <c r="M1737" s="88"/>
      <c r="N1737" s="211"/>
      <c r="O1737" s="220"/>
      <c r="P1737" s="221"/>
      <c r="Q1737" s="84"/>
      <c r="R1737" s="89"/>
      <c r="S1737" s="84"/>
      <c r="T1737" s="125"/>
    </row>
    <row r="1738" spans="1:20">
      <c r="A1738" s="272"/>
      <c r="B1738" s="84"/>
      <c r="C1738" s="85"/>
      <c r="D1738" s="86"/>
      <c r="E1738" s="84"/>
      <c r="F1738" s="87"/>
      <c r="G1738" s="87"/>
      <c r="H1738" s="87"/>
      <c r="I1738" s="87"/>
      <c r="J1738" s="87"/>
      <c r="K1738" s="87"/>
      <c r="L1738" s="87"/>
      <c r="M1738" s="88"/>
      <c r="N1738" s="211"/>
      <c r="O1738" s="220"/>
      <c r="P1738" s="221"/>
      <c r="Q1738" s="84"/>
      <c r="R1738" s="89"/>
      <c r="S1738" s="84"/>
      <c r="T1738" s="125"/>
    </row>
    <row r="1739" spans="1:20">
      <c r="A1739" s="272"/>
      <c r="B1739" s="84"/>
      <c r="C1739" s="85"/>
      <c r="D1739" s="86"/>
      <c r="E1739" s="84"/>
      <c r="F1739" s="87"/>
      <c r="G1739" s="87"/>
      <c r="H1739" s="87"/>
      <c r="I1739" s="87"/>
      <c r="J1739" s="87"/>
      <c r="K1739" s="87"/>
      <c r="L1739" s="87"/>
      <c r="M1739" s="88"/>
      <c r="N1739" s="211"/>
      <c r="O1739" s="220"/>
      <c r="P1739" s="221"/>
      <c r="Q1739" s="84"/>
      <c r="R1739" s="89"/>
      <c r="S1739" s="84"/>
      <c r="T1739" s="125"/>
    </row>
    <row r="1740" spans="1:20">
      <c r="A1740" s="272"/>
      <c r="B1740" s="84"/>
      <c r="C1740" s="85"/>
      <c r="D1740" s="86"/>
      <c r="E1740" s="84"/>
      <c r="F1740" s="87"/>
      <c r="G1740" s="87"/>
      <c r="H1740" s="87"/>
      <c r="I1740" s="87"/>
      <c r="J1740" s="87"/>
      <c r="K1740" s="87"/>
      <c r="L1740" s="87"/>
      <c r="M1740" s="88"/>
      <c r="N1740" s="211"/>
      <c r="O1740" s="220"/>
      <c r="P1740" s="221"/>
      <c r="Q1740" s="84"/>
      <c r="R1740" s="89"/>
      <c r="S1740" s="84"/>
      <c r="T1740" s="125"/>
    </row>
    <row r="1741" spans="1:20">
      <c r="A1741" s="272"/>
      <c r="B1741" s="84"/>
      <c r="C1741" s="85"/>
      <c r="D1741" s="86"/>
      <c r="E1741" s="84"/>
      <c r="F1741" s="87"/>
      <c r="G1741" s="87"/>
      <c r="H1741" s="87"/>
      <c r="I1741" s="87"/>
      <c r="J1741" s="87"/>
      <c r="K1741" s="87"/>
      <c r="L1741" s="87"/>
      <c r="M1741" s="88"/>
      <c r="N1741" s="211"/>
      <c r="O1741" s="220"/>
      <c r="P1741" s="221"/>
      <c r="Q1741" s="84"/>
      <c r="R1741" s="89"/>
      <c r="S1741" s="84"/>
      <c r="T1741" s="125"/>
    </row>
    <row r="1742" spans="1:20">
      <c r="A1742" s="272"/>
      <c r="B1742" s="84"/>
      <c r="C1742" s="85"/>
      <c r="D1742" s="86"/>
      <c r="E1742" s="84"/>
      <c r="F1742" s="87"/>
      <c r="G1742" s="87"/>
      <c r="H1742" s="87"/>
      <c r="I1742" s="87"/>
      <c r="J1742" s="87"/>
      <c r="K1742" s="87"/>
      <c r="L1742" s="87"/>
      <c r="M1742" s="88"/>
      <c r="N1742" s="211"/>
      <c r="O1742" s="220"/>
      <c r="P1742" s="221"/>
      <c r="Q1742" s="84"/>
      <c r="R1742" s="89"/>
      <c r="S1742" s="84"/>
      <c r="T1742" s="125"/>
    </row>
    <row r="1743" spans="1:20">
      <c r="A1743" s="272"/>
      <c r="B1743" s="84"/>
      <c r="C1743" s="85"/>
      <c r="D1743" s="86"/>
      <c r="E1743" s="84"/>
      <c r="F1743" s="87"/>
      <c r="G1743" s="87"/>
      <c r="H1743" s="87"/>
      <c r="I1743" s="87"/>
      <c r="J1743" s="87"/>
      <c r="K1743" s="87"/>
      <c r="L1743" s="87"/>
      <c r="M1743" s="88"/>
      <c r="N1743" s="211"/>
      <c r="O1743" s="220"/>
      <c r="P1743" s="221"/>
      <c r="Q1743" s="84"/>
      <c r="R1743" s="89"/>
      <c r="S1743" s="84"/>
      <c r="T1743" s="125"/>
    </row>
    <row r="1744" spans="1:20">
      <c r="A1744" s="272"/>
      <c r="B1744" s="84"/>
      <c r="C1744" s="85"/>
      <c r="D1744" s="86"/>
      <c r="E1744" s="84"/>
      <c r="F1744" s="87"/>
      <c r="G1744" s="87"/>
      <c r="H1744" s="87"/>
      <c r="I1744" s="87"/>
      <c r="J1744" s="87"/>
      <c r="K1744" s="87"/>
      <c r="L1744" s="87"/>
      <c r="M1744" s="88"/>
      <c r="N1744" s="211"/>
      <c r="O1744" s="220"/>
      <c r="P1744" s="221"/>
      <c r="Q1744" s="84"/>
      <c r="R1744" s="89"/>
      <c r="S1744" s="84"/>
      <c r="T1744" s="125"/>
    </row>
    <row r="1745" spans="1:20">
      <c r="A1745" s="272"/>
      <c r="B1745" s="84"/>
      <c r="C1745" s="85"/>
      <c r="D1745" s="86"/>
      <c r="E1745" s="84"/>
      <c r="F1745" s="87"/>
      <c r="G1745" s="87"/>
      <c r="H1745" s="87"/>
      <c r="I1745" s="87"/>
      <c r="J1745" s="87"/>
      <c r="K1745" s="87"/>
      <c r="L1745" s="87"/>
      <c r="M1745" s="88"/>
      <c r="N1745" s="211"/>
      <c r="O1745" s="220"/>
      <c r="P1745" s="221"/>
      <c r="Q1745" s="84"/>
      <c r="R1745" s="89"/>
      <c r="S1745" s="84"/>
      <c r="T1745" s="125"/>
    </row>
    <row r="1746" spans="1:20">
      <c r="A1746" s="272"/>
      <c r="B1746" s="84"/>
      <c r="C1746" s="85"/>
      <c r="D1746" s="86"/>
      <c r="E1746" s="84"/>
      <c r="F1746" s="87"/>
      <c r="G1746" s="87"/>
      <c r="H1746" s="87"/>
      <c r="I1746" s="87"/>
      <c r="J1746" s="87"/>
      <c r="K1746" s="87"/>
      <c r="L1746" s="87"/>
      <c r="M1746" s="88"/>
      <c r="N1746" s="211"/>
      <c r="O1746" s="220"/>
      <c r="P1746" s="221"/>
      <c r="Q1746" s="84"/>
      <c r="R1746" s="89"/>
      <c r="S1746" s="84"/>
      <c r="T1746" s="125"/>
    </row>
    <row r="1747" spans="1:20">
      <c r="A1747" s="272"/>
      <c r="B1747" s="84"/>
      <c r="C1747" s="85"/>
      <c r="D1747" s="86"/>
      <c r="E1747" s="84"/>
      <c r="F1747" s="87"/>
      <c r="G1747" s="87"/>
      <c r="H1747" s="87"/>
      <c r="I1747" s="87"/>
      <c r="J1747" s="87"/>
      <c r="K1747" s="87"/>
      <c r="L1747" s="87"/>
      <c r="M1747" s="88"/>
      <c r="N1747" s="211"/>
      <c r="O1747" s="220"/>
      <c r="P1747" s="221"/>
      <c r="Q1747" s="84"/>
      <c r="R1747" s="89"/>
      <c r="S1747" s="84"/>
      <c r="T1747" s="125"/>
    </row>
    <row r="1748" spans="1:20">
      <c r="A1748" s="272"/>
      <c r="B1748" s="84"/>
      <c r="C1748" s="85"/>
      <c r="D1748" s="86"/>
      <c r="E1748" s="84"/>
      <c r="F1748" s="87"/>
      <c r="G1748" s="87"/>
      <c r="H1748" s="87"/>
      <c r="I1748" s="87"/>
      <c r="J1748" s="87"/>
      <c r="K1748" s="87"/>
      <c r="L1748" s="87"/>
      <c r="M1748" s="88"/>
      <c r="N1748" s="211"/>
      <c r="O1748" s="220"/>
      <c r="P1748" s="221"/>
      <c r="Q1748" s="84"/>
      <c r="R1748" s="89"/>
      <c r="S1748" s="84"/>
      <c r="T1748" s="125"/>
    </row>
    <row r="1749" spans="1:20">
      <c r="A1749" s="272"/>
      <c r="B1749" s="84"/>
      <c r="C1749" s="85"/>
      <c r="D1749" s="86"/>
      <c r="E1749" s="84"/>
      <c r="F1749" s="87"/>
      <c r="G1749" s="87"/>
      <c r="H1749" s="87"/>
      <c r="I1749" s="87"/>
      <c r="J1749" s="87"/>
      <c r="K1749" s="87"/>
      <c r="L1749" s="87"/>
      <c r="M1749" s="88"/>
      <c r="N1749" s="211"/>
      <c r="O1749" s="220"/>
      <c r="P1749" s="221"/>
      <c r="Q1749" s="84"/>
      <c r="R1749" s="89"/>
      <c r="S1749" s="84"/>
      <c r="T1749" s="125"/>
    </row>
    <row r="1750" spans="1:20">
      <c r="A1750" s="272"/>
      <c r="B1750" s="84"/>
      <c r="C1750" s="85"/>
      <c r="D1750" s="86"/>
      <c r="E1750" s="84"/>
      <c r="F1750" s="87"/>
      <c r="G1750" s="87"/>
      <c r="H1750" s="87"/>
      <c r="I1750" s="87"/>
      <c r="J1750" s="87"/>
      <c r="K1750" s="87"/>
      <c r="L1750" s="87"/>
      <c r="M1750" s="88"/>
      <c r="N1750" s="211"/>
      <c r="O1750" s="220"/>
      <c r="P1750" s="221"/>
      <c r="Q1750" s="84"/>
      <c r="R1750" s="89"/>
      <c r="S1750" s="84"/>
      <c r="T1750" s="125"/>
    </row>
    <row r="1751" spans="1:20">
      <c r="A1751" s="272"/>
      <c r="B1751" s="84"/>
      <c r="C1751" s="85"/>
      <c r="D1751" s="86"/>
      <c r="E1751" s="84"/>
      <c r="F1751" s="87"/>
      <c r="G1751" s="87"/>
      <c r="H1751" s="87"/>
      <c r="I1751" s="87"/>
      <c r="J1751" s="87"/>
      <c r="K1751" s="87"/>
      <c r="L1751" s="87"/>
      <c r="M1751" s="88"/>
      <c r="N1751" s="211"/>
      <c r="O1751" s="220"/>
      <c r="P1751" s="221"/>
      <c r="Q1751" s="84"/>
      <c r="R1751" s="89"/>
      <c r="S1751" s="84"/>
      <c r="T1751" s="125"/>
    </row>
    <row r="1752" spans="1:20">
      <c r="A1752" s="272"/>
      <c r="B1752" s="84"/>
      <c r="C1752" s="85"/>
      <c r="D1752" s="86"/>
      <c r="E1752" s="84"/>
      <c r="F1752" s="87"/>
      <c r="G1752" s="87"/>
      <c r="H1752" s="87"/>
      <c r="I1752" s="87"/>
      <c r="J1752" s="87"/>
      <c r="K1752" s="87"/>
      <c r="L1752" s="87"/>
      <c r="M1752" s="88"/>
      <c r="N1752" s="211"/>
      <c r="O1752" s="220"/>
      <c r="P1752" s="221"/>
      <c r="Q1752" s="84"/>
      <c r="R1752" s="89"/>
      <c r="S1752" s="84"/>
      <c r="T1752" s="125"/>
    </row>
    <row r="1753" spans="1:20">
      <c r="A1753" s="272"/>
      <c r="B1753" s="84"/>
      <c r="C1753" s="85"/>
      <c r="D1753" s="86"/>
      <c r="E1753" s="84"/>
      <c r="F1753" s="87"/>
      <c r="G1753" s="87"/>
      <c r="H1753" s="87"/>
      <c r="I1753" s="87"/>
      <c r="J1753" s="87"/>
      <c r="K1753" s="87"/>
      <c r="L1753" s="87"/>
      <c r="M1753" s="88"/>
      <c r="N1753" s="211"/>
      <c r="O1753" s="220"/>
      <c r="P1753" s="221"/>
      <c r="Q1753" s="84"/>
      <c r="R1753" s="89"/>
      <c r="S1753" s="84"/>
      <c r="T1753" s="125"/>
    </row>
    <row r="1754" spans="1:20">
      <c r="A1754" s="272"/>
      <c r="B1754" s="84"/>
      <c r="C1754" s="85"/>
      <c r="D1754" s="86"/>
      <c r="E1754" s="84"/>
      <c r="F1754" s="87"/>
      <c r="G1754" s="87"/>
      <c r="H1754" s="87"/>
      <c r="I1754" s="87"/>
      <c r="J1754" s="87"/>
      <c r="K1754" s="87"/>
      <c r="L1754" s="87"/>
      <c r="M1754" s="88"/>
      <c r="N1754" s="211"/>
      <c r="O1754" s="220"/>
      <c r="P1754" s="221"/>
      <c r="Q1754" s="84"/>
      <c r="R1754" s="89"/>
      <c r="S1754" s="84"/>
      <c r="T1754" s="125"/>
    </row>
    <row r="1755" spans="1:20">
      <c r="A1755" s="272"/>
      <c r="B1755" s="84"/>
      <c r="C1755" s="85"/>
      <c r="D1755" s="86"/>
      <c r="E1755" s="84"/>
      <c r="F1755" s="87"/>
      <c r="G1755" s="87"/>
      <c r="H1755" s="87"/>
      <c r="I1755" s="87"/>
      <c r="J1755" s="87"/>
      <c r="K1755" s="87"/>
      <c r="L1755" s="87"/>
      <c r="M1755" s="88"/>
      <c r="N1755" s="211"/>
      <c r="O1755" s="220"/>
      <c r="P1755" s="221"/>
      <c r="Q1755" s="84"/>
      <c r="R1755" s="89"/>
      <c r="S1755" s="84"/>
      <c r="T1755" s="125"/>
    </row>
    <row r="1756" spans="1:20">
      <c r="A1756" s="272"/>
      <c r="B1756" s="84"/>
      <c r="C1756" s="85"/>
      <c r="D1756" s="86"/>
      <c r="E1756" s="84"/>
      <c r="F1756" s="87"/>
      <c r="G1756" s="87"/>
      <c r="H1756" s="87"/>
      <c r="I1756" s="87"/>
      <c r="J1756" s="87"/>
      <c r="K1756" s="87"/>
      <c r="L1756" s="87"/>
      <c r="M1756" s="88"/>
      <c r="N1756" s="211"/>
      <c r="O1756" s="220"/>
      <c r="P1756" s="221"/>
      <c r="Q1756" s="84"/>
      <c r="R1756" s="89"/>
      <c r="S1756" s="84"/>
      <c r="T1756" s="125"/>
    </row>
    <row r="1757" spans="1:20">
      <c r="A1757" s="272"/>
      <c r="B1757" s="84"/>
      <c r="C1757" s="85"/>
      <c r="D1757" s="86"/>
      <c r="E1757" s="84"/>
      <c r="F1757" s="87"/>
      <c r="G1757" s="87"/>
      <c r="H1757" s="87"/>
      <c r="I1757" s="87"/>
      <c r="J1757" s="87"/>
      <c r="K1757" s="87"/>
      <c r="L1757" s="87"/>
      <c r="M1757" s="88"/>
      <c r="N1757" s="211"/>
      <c r="O1757" s="220"/>
      <c r="P1757" s="221"/>
      <c r="Q1757" s="84"/>
      <c r="R1757" s="89"/>
      <c r="S1757" s="84"/>
      <c r="T1757" s="125"/>
    </row>
    <row r="1758" spans="1:20">
      <c r="A1758" s="272"/>
      <c r="B1758" s="84"/>
      <c r="C1758" s="85"/>
      <c r="D1758" s="86"/>
      <c r="E1758" s="84"/>
      <c r="F1758" s="87"/>
      <c r="G1758" s="87"/>
      <c r="H1758" s="87"/>
      <c r="I1758" s="87"/>
      <c r="J1758" s="87"/>
      <c r="K1758" s="87"/>
      <c r="L1758" s="87"/>
      <c r="M1758" s="88"/>
      <c r="N1758" s="211"/>
      <c r="O1758" s="220"/>
      <c r="P1758" s="221"/>
      <c r="Q1758" s="84"/>
      <c r="R1758" s="89"/>
      <c r="S1758" s="84"/>
      <c r="T1758" s="125"/>
    </row>
    <row r="1759" spans="1:20">
      <c r="A1759" s="272"/>
      <c r="B1759" s="84"/>
      <c r="C1759" s="85"/>
      <c r="D1759" s="86"/>
      <c r="E1759" s="84"/>
      <c r="F1759" s="87"/>
      <c r="G1759" s="87"/>
      <c r="H1759" s="87"/>
      <c r="I1759" s="87"/>
      <c r="J1759" s="87"/>
      <c r="K1759" s="87"/>
      <c r="L1759" s="87"/>
      <c r="M1759" s="88"/>
      <c r="N1759" s="211"/>
      <c r="O1759" s="220"/>
      <c r="P1759" s="221"/>
      <c r="Q1759" s="84"/>
      <c r="R1759" s="89"/>
      <c r="S1759" s="84"/>
      <c r="T1759" s="125"/>
    </row>
    <row r="1760" spans="1:20">
      <c r="A1760" s="272"/>
      <c r="B1760" s="84"/>
      <c r="C1760" s="85"/>
      <c r="D1760" s="86"/>
      <c r="E1760" s="84"/>
      <c r="F1760" s="87"/>
      <c r="G1760" s="87"/>
      <c r="H1760" s="87"/>
      <c r="I1760" s="87"/>
      <c r="J1760" s="87"/>
      <c r="K1760" s="87"/>
      <c r="L1760" s="87"/>
      <c r="M1760" s="88"/>
      <c r="N1760" s="211"/>
      <c r="O1760" s="220"/>
      <c r="P1760" s="221"/>
      <c r="Q1760" s="84"/>
      <c r="R1760" s="89"/>
      <c r="S1760" s="84"/>
      <c r="T1760" s="125"/>
    </row>
    <row r="1761" spans="1:20">
      <c r="A1761" s="272"/>
      <c r="B1761" s="84"/>
      <c r="C1761" s="85"/>
      <c r="D1761" s="86"/>
      <c r="E1761" s="84"/>
      <c r="F1761" s="87"/>
      <c r="G1761" s="87"/>
      <c r="H1761" s="87"/>
      <c r="I1761" s="87"/>
      <c r="J1761" s="87"/>
      <c r="K1761" s="87"/>
      <c r="L1761" s="87"/>
      <c r="M1761" s="88"/>
      <c r="N1761" s="211"/>
      <c r="O1761" s="220"/>
      <c r="P1761" s="221"/>
      <c r="Q1761" s="84"/>
      <c r="R1761" s="89"/>
      <c r="S1761" s="84"/>
      <c r="T1761" s="125"/>
    </row>
    <row r="1762" spans="1:20">
      <c r="A1762" s="272"/>
      <c r="B1762" s="84"/>
      <c r="C1762" s="85"/>
      <c r="D1762" s="86"/>
      <c r="E1762" s="84"/>
      <c r="F1762" s="87"/>
      <c r="G1762" s="87"/>
      <c r="H1762" s="87"/>
      <c r="I1762" s="87"/>
      <c r="J1762" s="87"/>
      <c r="K1762" s="87"/>
      <c r="L1762" s="87"/>
      <c r="M1762" s="88"/>
      <c r="N1762" s="211"/>
      <c r="O1762" s="220"/>
      <c r="P1762" s="221"/>
      <c r="Q1762" s="84"/>
      <c r="R1762" s="89"/>
      <c r="S1762" s="84"/>
      <c r="T1762" s="125"/>
    </row>
    <row r="1763" spans="1:20">
      <c r="A1763" s="272"/>
      <c r="B1763" s="84"/>
      <c r="C1763" s="85"/>
      <c r="D1763" s="86"/>
      <c r="E1763" s="84"/>
      <c r="F1763" s="87"/>
      <c r="G1763" s="87"/>
      <c r="H1763" s="87"/>
      <c r="I1763" s="87"/>
      <c r="J1763" s="87"/>
      <c r="K1763" s="87"/>
      <c r="L1763" s="87"/>
      <c r="M1763" s="88"/>
      <c r="N1763" s="211"/>
      <c r="O1763" s="220"/>
      <c r="P1763" s="221"/>
      <c r="Q1763" s="84"/>
      <c r="R1763" s="89"/>
      <c r="S1763" s="84"/>
      <c r="T1763" s="125"/>
    </row>
    <row r="1764" spans="1:20">
      <c r="A1764" s="272"/>
      <c r="B1764" s="84"/>
      <c r="C1764" s="85"/>
      <c r="D1764" s="86"/>
      <c r="E1764" s="84"/>
      <c r="F1764" s="87"/>
      <c r="G1764" s="87"/>
      <c r="H1764" s="87"/>
      <c r="I1764" s="87"/>
      <c r="J1764" s="87"/>
      <c r="K1764" s="87"/>
      <c r="L1764" s="87"/>
      <c r="M1764" s="88"/>
      <c r="N1764" s="211"/>
      <c r="O1764" s="220"/>
      <c r="P1764" s="221"/>
      <c r="Q1764" s="84"/>
      <c r="R1764" s="89"/>
      <c r="S1764" s="84"/>
      <c r="T1764" s="125"/>
    </row>
    <row r="1765" spans="1:20">
      <c r="A1765" s="272"/>
      <c r="B1765" s="84"/>
      <c r="C1765" s="85"/>
      <c r="D1765" s="86"/>
      <c r="E1765" s="84"/>
      <c r="F1765" s="87"/>
      <c r="G1765" s="87"/>
      <c r="H1765" s="87"/>
      <c r="I1765" s="87"/>
      <c r="J1765" s="87"/>
      <c r="K1765" s="87"/>
      <c r="L1765" s="87"/>
      <c r="M1765" s="88"/>
      <c r="N1765" s="211"/>
      <c r="O1765" s="220"/>
      <c r="P1765" s="221"/>
      <c r="Q1765" s="84"/>
      <c r="R1765" s="89"/>
      <c r="S1765" s="84"/>
      <c r="T1765" s="125"/>
    </row>
    <row r="1766" spans="1:20">
      <c r="A1766" s="272"/>
      <c r="B1766" s="84"/>
      <c r="C1766" s="85"/>
      <c r="D1766" s="86"/>
      <c r="E1766" s="84"/>
      <c r="F1766" s="87"/>
      <c r="G1766" s="87"/>
      <c r="H1766" s="87"/>
      <c r="I1766" s="87"/>
      <c r="J1766" s="87"/>
      <c r="K1766" s="87"/>
      <c r="L1766" s="87"/>
      <c r="M1766" s="88"/>
      <c r="N1766" s="211"/>
      <c r="O1766" s="220"/>
      <c r="P1766" s="221"/>
      <c r="Q1766" s="84"/>
      <c r="R1766" s="89"/>
      <c r="S1766" s="84"/>
      <c r="T1766" s="125"/>
    </row>
    <row r="1767" spans="1:20">
      <c r="A1767" s="272"/>
      <c r="B1767" s="84"/>
      <c r="C1767" s="85"/>
      <c r="D1767" s="86"/>
      <c r="E1767" s="84"/>
      <c r="F1767" s="87"/>
      <c r="G1767" s="87"/>
      <c r="H1767" s="87"/>
      <c r="I1767" s="87"/>
      <c r="J1767" s="87"/>
      <c r="K1767" s="87"/>
      <c r="L1767" s="87"/>
      <c r="M1767" s="88"/>
      <c r="N1767" s="211"/>
      <c r="O1767" s="220"/>
      <c r="P1767" s="221"/>
      <c r="Q1767" s="84"/>
      <c r="R1767" s="89"/>
      <c r="S1767" s="84"/>
      <c r="T1767" s="125"/>
    </row>
    <row r="1768" spans="1:20">
      <c r="A1768" s="272"/>
      <c r="B1768" s="84"/>
      <c r="C1768" s="85"/>
      <c r="D1768" s="86"/>
      <c r="E1768" s="84"/>
      <c r="F1768" s="87"/>
      <c r="G1768" s="87"/>
      <c r="H1768" s="87"/>
      <c r="I1768" s="87"/>
      <c r="J1768" s="87"/>
      <c r="K1768" s="87"/>
      <c r="L1768" s="87"/>
      <c r="M1768" s="88"/>
      <c r="N1768" s="211"/>
      <c r="O1768" s="220"/>
      <c r="P1768" s="221"/>
      <c r="Q1768" s="84"/>
      <c r="R1768" s="89"/>
      <c r="S1768" s="84"/>
      <c r="T1768" s="125"/>
    </row>
    <row r="1769" spans="1:20">
      <c r="A1769" s="272"/>
      <c r="B1769" s="84"/>
      <c r="C1769" s="85"/>
      <c r="D1769" s="86"/>
      <c r="E1769" s="84"/>
      <c r="F1769" s="87"/>
      <c r="G1769" s="87"/>
      <c r="H1769" s="87"/>
      <c r="I1769" s="87"/>
      <c r="J1769" s="87"/>
      <c r="K1769" s="87"/>
      <c r="L1769" s="87"/>
      <c r="M1769" s="88"/>
      <c r="N1769" s="211"/>
      <c r="O1769" s="220"/>
      <c r="P1769" s="221"/>
      <c r="Q1769" s="84"/>
      <c r="R1769" s="89"/>
      <c r="S1769" s="84"/>
      <c r="T1769" s="125"/>
    </row>
    <row r="1770" spans="1:20">
      <c r="A1770" s="272"/>
      <c r="B1770" s="84"/>
      <c r="C1770" s="85"/>
      <c r="D1770" s="86"/>
      <c r="E1770" s="84"/>
      <c r="F1770" s="87"/>
      <c r="G1770" s="87"/>
      <c r="H1770" s="87"/>
      <c r="I1770" s="87"/>
      <c r="J1770" s="87"/>
      <c r="K1770" s="87"/>
      <c r="L1770" s="87"/>
      <c r="M1770" s="88"/>
      <c r="N1770" s="211"/>
      <c r="O1770" s="220"/>
      <c r="P1770" s="221"/>
      <c r="Q1770" s="84"/>
      <c r="R1770" s="89"/>
      <c r="S1770" s="84"/>
      <c r="T1770" s="125"/>
    </row>
    <row r="1771" spans="1:20">
      <c r="A1771" s="272"/>
      <c r="B1771" s="84"/>
      <c r="C1771" s="85"/>
      <c r="D1771" s="86"/>
      <c r="E1771" s="84"/>
      <c r="F1771" s="87"/>
      <c r="G1771" s="87"/>
      <c r="H1771" s="87"/>
      <c r="I1771" s="87"/>
      <c r="J1771" s="87"/>
      <c r="K1771" s="87"/>
      <c r="L1771" s="87"/>
      <c r="M1771" s="88"/>
      <c r="N1771" s="211"/>
      <c r="O1771" s="220"/>
      <c r="P1771" s="221"/>
      <c r="Q1771" s="84"/>
      <c r="R1771" s="89"/>
      <c r="S1771" s="84"/>
      <c r="T1771" s="125"/>
    </row>
    <row r="1772" spans="1:20">
      <c r="A1772" s="272"/>
      <c r="B1772" s="84"/>
      <c r="C1772" s="85"/>
      <c r="D1772" s="86"/>
      <c r="E1772" s="84"/>
      <c r="F1772" s="87"/>
      <c r="G1772" s="87"/>
      <c r="H1772" s="87"/>
      <c r="I1772" s="87"/>
      <c r="J1772" s="87"/>
      <c r="K1772" s="87"/>
      <c r="L1772" s="87"/>
      <c r="M1772" s="88"/>
      <c r="N1772" s="211"/>
      <c r="O1772" s="220"/>
      <c r="P1772" s="221"/>
      <c r="Q1772" s="84"/>
      <c r="R1772" s="89"/>
      <c r="S1772" s="84"/>
      <c r="T1772" s="125"/>
    </row>
    <row r="1773" spans="1:20">
      <c r="A1773" s="272"/>
      <c r="B1773" s="84"/>
      <c r="C1773" s="85"/>
      <c r="D1773" s="86"/>
      <c r="E1773" s="84"/>
      <c r="F1773" s="87"/>
      <c r="G1773" s="87"/>
      <c r="H1773" s="87"/>
      <c r="I1773" s="87"/>
      <c r="J1773" s="87"/>
      <c r="K1773" s="87"/>
      <c r="L1773" s="87"/>
      <c r="M1773" s="88"/>
      <c r="N1773" s="211"/>
      <c r="O1773" s="220"/>
      <c r="P1773" s="221"/>
      <c r="Q1773" s="84"/>
      <c r="R1773" s="89"/>
      <c r="S1773" s="84"/>
      <c r="T1773" s="125"/>
    </row>
    <row r="1774" spans="1:20">
      <c r="A1774" s="272"/>
      <c r="B1774" s="84"/>
      <c r="C1774" s="85"/>
      <c r="D1774" s="86"/>
      <c r="E1774" s="84"/>
      <c r="F1774" s="87"/>
      <c r="G1774" s="87"/>
      <c r="H1774" s="87"/>
      <c r="I1774" s="87"/>
      <c r="J1774" s="87"/>
      <c r="K1774" s="87"/>
      <c r="L1774" s="87"/>
      <c r="M1774" s="88"/>
      <c r="N1774" s="211"/>
      <c r="O1774" s="220"/>
      <c r="P1774" s="221"/>
      <c r="Q1774" s="84"/>
      <c r="R1774" s="89"/>
      <c r="S1774" s="84"/>
      <c r="T1774" s="125"/>
    </row>
    <row r="1775" spans="1:20">
      <c r="A1775" s="272"/>
      <c r="B1775" s="84"/>
      <c r="C1775" s="85"/>
      <c r="D1775" s="86"/>
      <c r="E1775" s="84"/>
      <c r="F1775" s="87"/>
      <c r="G1775" s="87"/>
      <c r="H1775" s="87"/>
      <c r="I1775" s="87"/>
      <c r="J1775" s="87"/>
      <c r="K1775" s="87"/>
      <c r="L1775" s="87"/>
      <c r="M1775" s="88"/>
      <c r="N1775" s="211"/>
      <c r="O1775" s="220"/>
      <c r="P1775" s="221"/>
      <c r="Q1775" s="84"/>
      <c r="R1775" s="89"/>
      <c r="S1775" s="84"/>
      <c r="T1775" s="125"/>
    </row>
    <row r="1776" spans="1:20">
      <c r="A1776" s="272"/>
      <c r="B1776" s="84"/>
      <c r="C1776" s="85"/>
      <c r="D1776" s="86"/>
      <c r="E1776" s="84"/>
      <c r="F1776" s="87"/>
      <c r="G1776" s="87"/>
      <c r="H1776" s="87"/>
      <c r="I1776" s="87"/>
      <c r="J1776" s="87"/>
      <c r="K1776" s="87"/>
      <c r="L1776" s="87"/>
      <c r="M1776" s="88"/>
      <c r="N1776" s="211"/>
      <c r="O1776" s="220"/>
      <c r="P1776" s="221"/>
      <c r="Q1776" s="84"/>
      <c r="R1776" s="89"/>
      <c r="S1776" s="84"/>
      <c r="T1776" s="125"/>
    </row>
    <row r="1777" spans="1:20">
      <c r="A1777" s="272"/>
      <c r="B1777" s="84"/>
      <c r="C1777" s="85"/>
      <c r="D1777" s="86"/>
      <c r="E1777" s="84"/>
      <c r="F1777" s="87"/>
      <c r="G1777" s="87"/>
      <c r="H1777" s="87"/>
      <c r="I1777" s="87"/>
      <c r="J1777" s="87"/>
      <c r="K1777" s="87"/>
      <c r="L1777" s="87"/>
      <c r="M1777" s="88"/>
      <c r="N1777" s="211"/>
      <c r="O1777" s="220"/>
      <c r="P1777" s="221"/>
      <c r="Q1777" s="84"/>
      <c r="R1777" s="89"/>
      <c r="S1777" s="84"/>
      <c r="T1777" s="125"/>
    </row>
    <row r="1778" spans="1:20">
      <c r="A1778" s="272"/>
      <c r="B1778" s="84"/>
      <c r="C1778" s="85"/>
      <c r="D1778" s="86"/>
      <c r="E1778" s="84"/>
      <c r="F1778" s="87"/>
      <c r="G1778" s="87"/>
      <c r="H1778" s="87"/>
      <c r="I1778" s="87"/>
      <c r="J1778" s="87"/>
      <c r="K1778" s="87"/>
      <c r="L1778" s="87"/>
      <c r="M1778" s="88"/>
      <c r="N1778" s="211"/>
      <c r="O1778" s="220"/>
      <c r="P1778" s="221"/>
      <c r="Q1778" s="84"/>
      <c r="R1778" s="89"/>
      <c r="S1778" s="84"/>
      <c r="T1778" s="125"/>
    </row>
    <row r="1779" spans="1:20">
      <c r="A1779" s="272"/>
      <c r="B1779" s="84"/>
      <c r="C1779" s="85"/>
      <c r="D1779" s="86"/>
      <c r="E1779" s="84"/>
      <c r="F1779" s="87"/>
      <c r="G1779" s="87"/>
      <c r="H1779" s="87"/>
      <c r="I1779" s="87"/>
      <c r="J1779" s="87"/>
      <c r="K1779" s="87"/>
      <c r="L1779" s="87"/>
      <c r="M1779" s="88"/>
      <c r="N1779" s="211"/>
      <c r="O1779" s="220"/>
      <c r="P1779" s="221"/>
      <c r="Q1779" s="84"/>
      <c r="R1779" s="89"/>
      <c r="S1779" s="84"/>
      <c r="T1779" s="125"/>
    </row>
    <row r="1780" spans="1:20">
      <c r="A1780" s="272"/>
      <c r="B1780" s="84"/>
      <c r="C1780" s="85"/>
      <c r="D1780" s="86"/>
      <c r="E1780" s="84"/>
      <c r="F1780" s="87"/>
      <c r="G1780" s="87"/>
      <c r="H1780" s="87"/>
      <c r="I1780" s="87"/>
      <c r="J1780" s="87"/>
      <c r="K1780" s="87"/>
      <c r="L1780" s="87"/>
      <c r="M1780" s="88"/>
      <c r="N1780" s="211"/>
      <c r="O1780" s="220"/>
      <c r="P1780" s="221"/>
      <c r="Q1780" s="84"/>
      <c r="R1780" s="89"/>
      <c r="S1780" s="84"/>
      <c r="T1780" s="125"/>
    </row>
    <row r="1781" spans="1:20">
      <c r="A1781" s="272"/>
      <c r="B1781" s="84"/>
      <c r="C1781" s="85"/>
      <c r="D1781" s="86"/>
      <c r="E1781" s="84"/>
      <c r="F1781" s="87"/>
      <c r="G1781" s="87"/>
      <c r="H1781" s="87"/>
      <c r="I1781" s="87"/>
      <c r="J1781" s="87"/>
      <c r="K1781" s="87"/>
      <c r="L1781" s="87"/>
      <c r="M1781" s="88"/>
      <c r="N1781" s="211"/>
      <c r="O1781" s="220"/>
      <c r="P1781" s="221"/>
      <c r="Q1781" s="84"/>
      <c r="R1781" s="89"/>
      <c r="S1781" s="84"/>
      <c r="T1781" s="125"/>
    </row>
    <row r="1782" spans="1:20">
      <c r="A1782" s="272"/>
      <c r="B1782" s="84"/>
      <c r="C1782" s="85"/>
      <c r="D1782" s="86"/>
      <c r="E1782" s="84"/>
      <c r="F1782" s="87"/>
      <c r="G1782" s="87"/>
      <c r="H1782" s="87"/>
      <c r="I1782" s="87"/>
      <c r="J1782" s="87"/>
      <c r="K1782" s="87"/>
      <c r="L1782" s="87"/>
      <c r="M1782" s="88"/>
      <c r="N1782" s="211"/>
      <c r="O1782" s="220"/>
      <c r="P1782" s="221"/>
      <c r="Q1782" s="84"/>
      <c r="R1782" s="89"/>
      <c r="S1782" s="84"/>
      <c r="T1782" s="125"/>
    </row>
    <row r="1783" spans="1:20">
      <c r="A1783" s="272"/>
      <c r="B1783" s="84"/>
      <c r="C1783" s="85"/>
      <c r="D1783" s="86"/>
      <c r="E1783" s="84"/>
      <c r="F1783" s="87"/>
      <c r="G1783" s="87"/>
      <c r="H1783" s="87"/>
      <c r="I1783" s="87"/>
      <c r="J1783" s="87"/>
      <c r="K1783" s="87"/>
      <c r="L1783" s="87"/>
      <c r="M1783" s="88"/>
      <c r="N1783" s="211"/>
      <c r="O1783" s="220"/>
      <c r="P1783" s="221"/>
      <c r="Q1783" s="84"/>
      <c r="R1783" s="89"/>
      <c r="S1783" s="84"/>
      <c r="T1783" s="125"/>
    </row>
    <row r="1784" spans="1:20">
      <c r="A1784" s="272"/>
      <c r="B1784" s="84"/>
      <c r="C1784" s="85"/>
      <c r="D1784" s="86"/>
      <c r="E1784" s="84"/>
      <c r="F1784" s="87"/>
      <c r="G1784" s="87"/>
      <c r="H1784" s="87"/>
      <c r="I1784" s="87"/>
      <c r="J1784" s="87"/>
      <c r="K1784" s="87"/>
      <c r="L1784" s="87"/>
      <c r="M1784" s="88"/>
      <c r="N1784" s="211"/>
      <c r="O1784" s="220"/>
      <c r="P1784" s="221"/>
      <c r="Q1784" s="84"/>
      <c r="R1784" s="89"/>
      <c r="S1784" s="84"/>
      <c r="T1784" s="125"/>
    </row>
    <row r="1785" spans="1:20">
      <c r="A1785" s="272"/>
      <c r="B1785" s="84"/>
      <c r="C1785" s="85"/>
      <c r="D1785" s="86"/>
      <c r="E1785" s="84"/>
      <c r="F1785" s="87"/>
      <c r="G1785" s="87"/>
      <c r="H1785" s="87"/>
      <c r="I1785" s="87"/>
      <c r="J1785" s="87"/>
      <c r="K1785" s="87"/>
      <c r="L1785" s="87"/>
      <c r="M1785" s="88"/>
      <c r="N1785" s="211"/>
      <c r="O1785" s="220"/>
      <c r="P1785" s="221"/>
      <c r="Q1785" s="84"/>
      <c r="R1785" s="89"/>
      <c r="S1785" s="84"/>
      <c r="T1785" s="125"/>
    </row>
    <row r="1786" spans="1:20">
      <c r="A1786" s="272"/>
      <c r="B1786" s="84"/>
      <c r="C1786" s="85"/>
      <c r="D1786" s="86"/>
      <c r="E1786" s="84"/>
      <c r="F1786" s="87"/>
      <c r="G1786" s="87"/>
      <c r="H1786" s="87"/>
      <c r="I1786" s="87"/>
      <c r="J1786" s="87"/>
      <c r="K1786" s="87"/>
      <c r="L1786" s="87"/>
      <c r="M1786" s="88"/>
      <c r="N1786" s="211"/>
      <c r="O1786" s="220"/>
      <c r="P1786" s="221"/>
      <c r="Q1786" s="84"/>
      <c r="R1786" s="89"/>
      <c r="S1786" s="84"/>
      <c r="T1786" s="125"/>
    </row>
    <row r="1787" spans="1:20">
      <c r="A1787" s="272"/>
      <c r="B1787" s="84"/>
      <c r="C1787" s="85"/>
      <c r="D1787" s="86"/>
      <c r="E1787" s="84"/>
      <c r="F1787" s="87"/>
      <c r="G1787" s="87"/>
      <c r="H1787" s="87"/>
      <c r="I1787" s="87"/>
      <c r="J1787" s="87"/>
      <c r="K1787" s="87"/>
      <c r="L1787" s="87"/>
      <c r="M1787" s="88"/>
      <c r="N1787" s="211"/>
      <c r="O1787" s="220"/>
      <c r="P1787" s="221"/>
      <c r="Q1787" s="84"/>
      <c r="R1787" s="89"/>
      <c r="S1787" s="84"/>
      <c r="T1787" s="125"/>
    </row>
    <row r="1788" spans="1:20">
      <c r="A1788" s="272"/>
      <c r="B1788" s="84"/>
      <c r="C1788" s="85"/>
      <c r="D1788" s="86"/>
      <c r="E1788" s="84"/>
      <c r="F1788" s="87"/>
      <c r="G1788" s="87"/>
      <c r="H1788" s="87"/>
      <c r="I1788" s="87"/>
      <c r="J1788" s="87"/>
      <c r="K1788" s="87"/>
      <c r="L1788" s="87"/>
      <c r="M1788" s="88"/>
      <c r="N1788" s="211"/>
      <c r="O1788" s="220"/>
      <c r="P1788" s="221"/>
      <c r="Q1788" s="84"/>
      <c r="R1788" s="89"/>
      <c r="S1788" s="84"/>
      <c r="T1788" s="125"/>
    </row>
    <row r="1789" spans="1:20">
      <c r="A1789" s="272"/>
      <c r="B1789" s="84"/>
      <c r="C1789" s="85"/>
      <c r="D1789" s="86"/>
      <c r="E1789" s="84"/>
      <c r="F1789" s="87"/>
      <c r="G1789" s="87"/>
      <c r="H1789" s="87"/>
      <c r="I1789" s="87"/>
      <c r="J1789" s="87"/>
      <c r="K1789" s="87"/>
      <c r="L1789" s="87"/>
      <c r="M1789" s="88"/>
      <c r="N1789" s="211"/>
      <c r="O1789" s="220"/>
      <c r="P1789" s="221"/>
      <c r="Q1789" s="84"/>
      <c r="R1789" s="89"/>
      <c r="S1789" s="84"/>
      <c r="T1789" s="125"/>
    </row>
    <row r="1790" spans="1:20">
      <c r="A1790" s="272"/>
      <c r="B1790" s="84"/>
      <c r="C1790" s="85"/>
      <c r="D1790" s="86"/>
      <c r="E1790" s="84"/>
      <c r="F1790" s="87"/>
      <c r="G1790" s="87"/>
      <c r="H1790" s="87"/>
      <c r="I1790" s="87"/>
      <c r="J1790" s="87"/>
      <c r="K1790" s="87"/>
      <c r="L1790" s="87"/>
      <c r="M1790" s="88"/>
      <c r="N1790" s="211"/>
      <c r="O1790" s="220"/>
      <c r="P1790" s="221"/>
      <c r="Q1790" s="84"/>
      <c r="R1790" s="89"/>
      <c r="S1790" s="84"/>
      <c r="T1790" s="125"/>
    </row>
    <row r="1791" spans="1:20">
      <c r="A1791" s="272"/>
      <c r="B1791" s="84"/>
      <c r="C1791" s="85"/>
      <c r="D1791" s="86"/>
      <c r="E1791" s="84"/>
      <c r="F1791" s="87"/>
      <c r="G1791" s="87"/>
      <c r="H1791" s="87"/>
      <c r="I1791" s="87"/>
      <c r="J1791" s="87"/>
      <c r="K1791" s="87"/>
      <c r="L1791" s="87"/>
      <c r="M1791" s="88"/>
      <c r="N1791" s="211"/>
      <c r="O1791" s="220"/>
      <c r="P1791" s="221"/>
      <c r="Q1791" s="84"/>
      <c r="R1791" s="89"/>
      <c r="S1791" s="84"/>
      <c r="T1791" s="125"/>
    </row>
    <row r="1792" spans="1:20">
      <c r="A1792" s="272"/>
      <c r="B1792" s="84"/>
      <c r="C1792" s="85"/>
      <c r="D1792" s="86"/>
      <c r="E1792" s="84"/>
      <c r="F1792" s="87"/>
      <c r="G1792" s="87"/>
      <c r="H1792" s="87"/>
      <c r="I1792" s="87"/>
      <c r="J1792" s="87"/>
      <c r="K1792" s="87"/>
      <c r="L1792" s="87"/>
      <c r="M1792" s="88"/>
      <c r="N1792" s="211"/>
      <c r="O1792" s="220"/>
      <c r="P1792" s="221"/>
      <c r="Q1792" s="84"/>
      <c r="R1792" s="89"/>
      <c r="S1792" s="84"/>
      <c r="T1792" s="125"/>
    </row>
    <row r="1793" spans="1:20">
      <c r="A1793" s="272"/>
      <c r="B1793" s="84"/>
      <c r="C1793" s="85"/>
      <c r="D1793" s="86"/>
      <c r="E1793" s="84"/>
      <c r="F1793" s="87"/>
      <c r="G1793" s="87"/>
      <c r="H1793" s="87"/>
      <c r="I1793" s="87"/>
      <c r="J1793" s="87"/>
      <c r="K1793" s="87"/>
      <c r="L1793" s="87"/>
      <c r="M1793" s="88"/>
      <c r="N1793" s="211"/>
      <c r="O1793" s="220"/>
      <c r="P1793" s="221"/>
      <c r="Q1793" s="84"/>
      <c r="R1793" s="89"/>
      <c r="S1793" s="84"/>
      <c r="T1793" s="125"/>
    </row>
    <row r="1794" spans="1:20">
      <c r="A1794" s="272"/>
      <c r="B1794" s="84"/>
      <c r="C1794" s="85"/>
      <c r="D1794" s="86"/>
      <c r="E1794" s="84"/>
      <c r="F1794" s="87"/>
      <c r="G1794" s="87"/>
      <c r="H1794" s="87"/>
      <c r="I1794" s="87"/>
      <c r="J1794" s="87"/>
      <c r="K1794" s="87"/>
      <c r="L1794" s="87"/>
      <c r="M1794" s="88"/>
      <c r="N1794" s="211"/>
      <c r="O1794" s="220"/>
      <c r="P1794" s="221"/>
      <c r="Q1794" s="84"/>
      <c r="R1794" s="89"/>
      <c r="S1794" s="84"/>
      <c r="T1794" s="125"/>
    </row>
    <row r="1795" spans="1:20">
      <c r="A1795" s="272"/>
      <c r="B1795" s="84"/>
      <c r="C1795" s="85"/>
      <c r="D1795" s="86"/>
      <c r="E1795" s="84"/>
      <c r="F1795" s="87"/>
      <c r="G1795" s="87"/>
      <c r="H1795" s="87"/>
      <c r="I1795" s="87"/>
      <c r="J1795" s="87"/>
      <c r="K1795" s="87"/>
      <c r="L1795" s="87"/>
      <c r="M1795" s="88"/>
      <c r="N1795" s="211"/>
      <c r="O1795" s="220"/>
      <c r="P1795" s="221"/>
      <c r="Q1795" s="84"/>
      <c r="R1795" s="89"/>
      <c r="S1795" s="84"/>
      <c r="T1795" s="125"/>
    </row>
    <row r="1796" spans="1:20">
      <c r="A1796" s="272"/>
      <c r="B1796" s="84"/>
      <c r="C1796" s="85"/>
      <c r="D1796" s="86"/>
      <c r="E1796" s="84"/>
      <c r="F1796" s="87"/>
      <c r="G1796" s="87"/>
      <c r="H1796" s="87"/>
      <c r="I1796" s="87"/>
      <c r="J1796" s="87"/>
      <c r="K1796" s="87"/>
      <c r="L1796" s="87"/>
      <c r="M1796" s="88"/>
      <c r="N1796" s="211"/>
      <c r="O1796" s="220"/>
      <c r="P1796" s="221"/>
      <c r="Q1796" s="84"/>
      <c r="R1796" s="89"/>
      <c r="S1796" s="84"/>
      <c r="T1796" s="125"/>
    </row>
    <row r="1797" spans="1:20">
      <c r="A1797" s="272"/>
      <c r="B1797" s="84"/>
      <c r="C1797" s="85"/>
      <c r="D1797" s="86"/>
      <c r="E1797" s="84"/>
      <c r="F1797" s="87"/>
      <c r="G1797" s="87"/>
      <c r="H1797" s="87"/>
      <c r="I1797" s="87"/>
      <c r="J1797" s="87"/>
      <c r="K1797" s="87"/>
      <c r="L1797" s="87"/>
      <c r="M1797" s="88"/>
      <c r="N1797" s="211"/>
      <c r="O1797" s="220"/>
      <c r="P1797" s="221"/>
      <c r="Q1797" s="84"/>
      <c r="R1797" s="89"/>
      <c r="S1797" s="84"/>
      <c r="T1797" s="125"/>
    </row>
    <row r="1798" spans="1:20">
      <c r="A1798" s="272"/>
      <c r="B1798" s="84"/>
      <c r="C1798" s="85"/>
      <c r="D1798" s="86"/>
      <c r="E1798" s="84"/>
      <c r="F1798" s="87"/>
      <c r="G1798" s="87"/>
      <c r="H1798" s="87"/>
      <c r="I1798" s="87"/>
      <c r="J1798" s="87"/>
      <c r="K1798" s="87"/>
      <c r="L1798" s="87"/>
      <c r="M1798" s="88"/>
      <c r="N1798" s="211"/>
      <c r="O1798" s="220"/>
      <c r="P1798" s="221"/>
      <c r="Q1798" s="84"/>
      <c r="R1798" s="89"/>
      <c r="S1798" s="84"/>
      <c r="T1798" s="125"/>
    </row>
    <row r="1799" spans="1:20">
      <c r="A1799" s="272"/>
      <c r="B1799" s="84"/>
      <c r="C1799" s="85"/>
      <c r="D1799" s="86"/>
      <c r="E1799" s="84"/>
      <c r="F1799" s="87"/>
      <c r="G1799" s="87"/>
      <c r="H1799" s="87"/>
      <c r="I1799" s="87"/>
      <c r="J1799" s="87"/>
      <c r="K1799" s="87"/>
      <c r="L1799" s="87"/>
      <c r="M1799" s="88"/>
      <c r="N1799" s="211"/>
      <c r="O1799" s="220"/>
      <c r="P1799" s="221"/>
      <c r="Q1799" s="84"/>
      <c r="R1799" s="89"/>
      <c r="S1799" s="84"/>
      <c r="T1799" s="125"/>
    </row>
    <row r="1800" spans="1:20">
      <c r="A1800" s="272"/>
      <c r="B1800" s="84"/>
      <c r="C1800" s="85"/>
      <c r="D1800" s="86"/>
      <c r="E1800" s="84"/>
      <c r="F1800" s="87"/>
      <c r="G1800" s="87"/>
      <c r="H1800" s="87"/>
      <c r="I1800" s="87"/>
      <c r="J1800" s="87"/>
      <c r="K1800" s="87"/>
      <c r="L1800" s="87"/>
      <c r="M1800" s="88"/>
      <c r="N1800" s="211"/>
      <c r="O1800" s="220"/>
      <c r="P1800" s="221"/>
      <c r="Q1800" s="84"/>
      <c r="R1800" s="89"/>
      <c r="S1800" s="84"/>
      <c r="T1800" s="125"/>
    </row>
    <row r="1801" spans="1:20">
      <c r="A1801" s="272"/>
      <c r="B1801" s="84"/>
      <c r="C1801" s="85"/>
      <c r="D1801" s="86"/>
      <c r="E1801" s="84"/>
      <c r="F1801" s="87"/>
      <c r="G1801" s="87"/>
      <c r="H1801" s="87"/>
      <c r="I1801" s="87"/>
      <c r="J1801" s="87"/>
      <c r="K1801" s="87"/>
      <c r="L1801" s="87"/>
      <c r="M1801" s="88"/>
      <c r="N1801" s="211"/>
      <c r="O1801" s="220"/>
      <c r="P1801" s="221"/>
      <c r="Q1801" s="84"/>
      <c r="R1801" s="89"/>
      <c r="S1801" s="84"/>
      <c r="T1801" s="125"/>
    </row>
    <row r="1802" spans="1:20">
      <c r="A1802" s="272"/>
      <c r="B1802" s="84"/>
      <c r="C1802" s="85"/>
      <c r="D1802" s="86"/>
      <c r="E1802" s="84"/>
      <c r="F1802" s="87"/>
      <c r="G1802" s="87"/>
      <c r="H1802" s="87"/>
      <c r="I1802" s="87"/>
      <c r="J1802" s="87"/>
      <c r="K1802" s="87"/>
      <c r="L1802" s="87"/>
      <c r="M1802" s="88"/>
      <c r="N1802" s="211"/>
      <c r="O1802" s="220"/>
      <c r="P1802" s="221"/>
      <c r="Q1802" s="84"/>
      <c r="R1802" s="89"/>
      <c r="S1802" s="84"/>
      <c r="T1802" s="125"/>
    </row>
    <row r="1803" spans="1:20">
      <c r="A1803" s="272"/>
      <c r="B1803" s="84"/>
      <c r="C1803" s="85"/>
      <c r="D1803" s="86"/>
      <c r="E1803" s="84"/>
      <c r="F1803" s="87"/>
      <c r="G1803" s="87"/>
      <c r="H1803" s="87"/>
      <c r="I1803" s="87"/>
      <c r="J1803" s="87"/>
      <c r="K1803" s="87"/>
      <c r="L1803" s="87"/>
      <c r="M1803" s="88"/>
      <c r="N1803" s="211"/>
      <c r="O1803" s="220"/>
      <c r="P1803" s="221"/>
      <c r="Q1803" s="84"/>
      <c r="R1803" s="89"/>
      <c r="S1803" s="84"/>
      <c r="T1803" s="125"/>
    </row>
    <row r="1804" spans="1:20">
      <c r="A1804" s="272"/>
      <c r="B1804" s="84"/>
      <c r="C1804" s="85"/>
      <c r="D1804" s="86"/>
      <c r="E1804" s="84"/>
      <c r="F1804" s="87"/>
      <c r="G1804" s="87"/>
      <c r="H1804" s="87"/>
      <c r="I1804" s="87"/>
      <c r="J1804" s="87"/>
      <c r="K1804" s="87"/>
      <c r="L1804" s="87"/>
      <c r="M1804" s="88"/>
      <c r="N1804" s="211"/>
      <c r="O1804" s="220"/>
      <c r="P1804" s="221"/>
      <c r="Q1804" s="84"/>
      <c r="R1804" s="89"/>
      <c r="S1804" s="84"/>
      <c r="T1804" s="125"/>
    </row>
    <row r="1805" spans="1:20">
      <c r="A1805" s="272"/>
      <c r="B1805" s="84"/>
      <c r="C1805" s="85"/>
      <c r="D1805" s="86"/>
      <c r="E1805" s="84"/>
      <c r="F1805" s="87"/>
      <c r="G1805" s="87"/>
      <c r="H1805" s="87"/>
      <c r="I1805" s="87"/>
      <c r="J1805" s="87"/>
      <c r="K1805" s="87"/>
      <c r="L1805" s="87"/>
      <c r="M1805" s="88"/>
      <c r="N1805" s="211"/>
      <c r="O1805" s="220"/>
      <c r="P1805" s="221"/>
      <c r="Q1805" s="84"/>
      <c r="R1805" s="89"/>
      <c r="S1805" s="84"/>
      <c r="T1805" s="125"/>
    </row>
    <row r="1806" spans="1:20">
      <c r="A1806" s="272"/>
      <c r="B1806" s="84"/>
      <c r="C1806" s="85"/>
      <c r="D1806" s="86"/>
      <c r="E1806" s="84"/>
      <c r="F1806" s="87"/>
      <c r="G1806" s="87"/>
      <c r="H1806" s="87"/>
      <c r="I1806" s="87"/>
      <c r="J1806" s="87"/>
      <c r="K1806" s="87"/>
      <c r="L1806" s="87"/>
      <c r="M1806" s="88"/>
      <c r="N1806" s="211"/>
      <c r="O1806" s="220"/>
      <c r="P1806" s="221"/>
      <c r="Q1806" s="84"/>
      <c r="R1806" s="89"/>
      <c r="S1806" s="84"/>
      <c r="T1806" s="125"/>
    </row>
    <row r="1807" spans="1:20">
      <c r="A1807" s="272"/>
      <c r="B1807" s="84"/>
      <c r="C1807" s="85"/>
      <c r="D1807" s="86"/>
      <c r="E1807" s="84"/>
      <c r="F1807" s="87"/>
      <c r="G1807" s="87"/>
      <c r="H1807" s="87"/>
      <c r="I1807" s="87"/>
      <c r="J1807" s="87"/>
      <c r="K1807" s="87"/>
      <c r="L1807" s="87"/>
      <c r="M1807" s="88"/>
      <c r="N1807" s="211"/>
      <c r="O1807" s="220"/>
      <c r="P1807" s="221"/>
      <c r="Q1807" s="84"/>
      <c r="R1807" s="89"/>
      <c r="S1807" s="84"/>
      <c r="T1807" s="125"/>
    </row>
    <row r="1808" spans="1:20">
      <c r="A1808" s="272"/>
      <c r="B1808" s="84"/>
      <c r="C1808" s="85"/>
      <c r="D1808" s="86"/>
      <c r="E1808" s="84"/>
      <c r="F1808" s="87"/>
      <c r="G1808" s="87"/>
      <c r="H1808" s="87"/>
      <c r="I1808" s="87"/>
      <c r="J1808" s="87"/>
      <c r="K1808" s="87"/>
      <c r="L1808" s="87"/>
      <c r="M1808" s="88"/>
      <c r="N1808" s="211"/>
      <c r="O1808" s="220"/>
      <c r="P1808" s="221"/>
      <c r="Q1808" s="84"/>
      <c r="R1808" s="89"/>
      <c r="S1808" s="84"/>
      <c r="T1808" s="125"/>
    </row>
    <row r="1809" spans="1:20">
      <c r="A1809" s="272"/>
      <c r="B1809" s="84"/>
      <c r="C1809" s="85"/>
      <c r="D1809" s="86"/>
      <c r="E1809" s="84"/>
      <c r="F1809" s="87"/>
      <c r="G1809" s="87"/>
      <c r="H1809" s="87"/>
      <c r="I1809" s="87"/>
      <c r="J1809" s="87"/>
      <c r="K1809" s="87"/>
      <c r="L1809" s="87"/>
      <c r="M1809" s="88"/>
      <c r="N1809" s="211"/>
      <c r="O1809" s="220"/>
      <c r="P1809" s="221"/>
      <c r="Q1809" s="84"/>
      <c r="R1809" s="89"/>
      <c r="S1809" s="84"/>
      <c r="T1809" s="125"/>
    </row>
    <row r="1810" spans="1:20">
      <c r="A1810" s="272"/>
      <c r="B1810" s="84"/>
      <c r="C1810" s="85"/>
      <c r="D1810" s="86"/>
      <c r="E1810" s="84"/>
      <c r="F1810" s="87"/>
      <c r="G1810" s="87"/>
      <c r="H1810" s="87"/>
      <c r="I1810" s="87"/>
      <c r="J1810" s="87"/>
      <c r="K1810" s="87"/>
      <c r="L1810" s="87"/>
      <c r="M1810" s="88"/>
      <c r="N1810" s="211"/>
      <c r="O1810" s="220"/>
      <c r="P1810" s="221"/>
      <c r="Q1810" s="84"/>
      <c r="R1810" s="89"/>
      <c r="S1810" s="84"/>
      <c r="T1810" s="125"/>
    </row>
    <row r="1811" spans="1:20">
      <c r="A1811" s="272"/>
      <c r="B1811" s="84"/>
      <c r="C1811" s="85"/>
      <c r="D1811" s="86"/>
      <c r="E1811" s="84"/>
      <c r="F1811" s="87"/>
      <c r="G1811" s="87"/>
      <c r="H1811" s="87"/>
      <c r="I1811" s="87"/>
      <c r="J1811" s="87"/>
      <c r="K1811" s="87"/>
      <c r="L1811" s="87"/>
      <c r="M1811" s="88"/>
      <c r="N1811" s="211"/>
      <c r="O1811" s="220"/>
      <c r="P1811" s="221"/>
      <c r="Q1811" s="84"/>
      <c r="R1811" s="89"/>
      <c r="S1811" s="84"/>
      <c r="T1811" s="125"/>
    </row>
    <row r="1812" spans="1:20">
      <c r="A1812" s="272"/>
      <c r="B1812" s="84"/>
      <c r="C1812" s="85"/>
      <c r="D1812" s="86"/>
      <c r="E1812" s="84"/>
      <c r="F1812" s="87"/>
      <c r="G1812" s="87"/>
      <c r="H1812" s="87"/>
      <c r="I1812" s="87"/>
      <c r="J1812" s="87"/>
      <c r="K1812" s="87"/>
      <c r="L1812" s="87"/>
      <c r="M1812" s="88"/>
      <c r="N1812" s="211"/>
      <c r="O1812" s="220"/>
      <c r="P1812" s="221"/>
      <c r="Q1812" s="84"/>
      <c r="R1812" s="89"/>
      <c r="S1812" s="84"/>
      <c r="T1812" s="125"/>
    </row>
    <row r="1813" spans="1:20">
      <c r="A1813" s="272"/>
      <c r="B1813" s="84"/>
      <c r="C1813" s="85"/>
      <c r="D1813" s="86"/>
      <c r="E1813" s="84"/>
      <c r="F1813" s="87"/>
      <c r="G1813" s="87"/>
      <c r="H1813" s="87"/>
      <c r="I1813" s="87"/>
      <c r="J1813" s="87"/>
      <c r="K1813" s="87"/>
      <c r="L1813" s="87"/>
      <c r="M1813" s="88"/>
      <c r="N1813" s="211"/>
      <c r="O1813" s="220"/>
      <c r="P1813" s="221"/>
      <c r="Q1813" s="84"/>
      <c r="R1813" s="89"/>
      <c r="S1813" s="84"/>
      <c r="T1813" s="125"/>
    </row>
    <row r="1814" spans="1:20">
      <c r="A1814" s="272"/>
      <c r="B1814" s="84"/>
      <c r="C1814" s="85"/>
      <c r="D1814" s="86"/>
      <c r="E1814" s="84"/>
      <c r="F1814" s="87"/>
      <c r="G1814" s="87"/>
      <c r="H1814" s="87"/>
      <c r="I1814" s="87"/>
      <c r="J1814" s="87"/>
      <c r="K1814" s="87"/>
      <c r="L1814" s="87"/>
      <c r="M1814" s="88"/>
      <c r="N1814" s="211"/>
      <c r="O1814" s="220"/>
      <c r="P1814" s="221"/>
      <c r="Q1814" s="84"/>
      <c r="R1814" s="89"/>
      <c r="S1814" s="84"/>
      <c r="T1814" s="125"/>
    </row>
    <row r="1815" spans="1:20">
      <c r="A1815" s="272"/>
      <c r="B1815" s="84"/>
      <c r="C1815" s="85"/>
      <c r="D1815" s="86"/>
      <c r="E1815" s="84"/>
      <c r="F1815" s="87"/>
      <c r="G1815" s="87"/>
      <c r="H1815" s="87"/>
      <c r="I1815" s="87"/>
      <c r="J1815" s="87"/>
      <c r="K1815" s="87"/>
      <c r="L1815" s="87"/>
      <c r="M1815" s="88"/>
      <c r="N1815" s="211"/>
      <c r="O1815" s="220"/>
      <c r="P1815" s="221"/>
      <c r="Q1815" s="84"/>
      <c r="R1815" s="89"/>
      <c r="S1815" s="84"/>
      <c r="T1815" s="125"/>
    </row>
    <row r="1816" spans="1:20">
      <c r="A1816" s="272"/>
      <c r="B1816" s="84"/>
      <c r="C1816" s="85"/>
      <c r="D1816" s="86"/>
      <c r="E1816" s="84"/>
      <c r="F1816" s="87"/>
      <c r="G1816" s="87"/>
      <c r="H1816" s="87"/>
      <c r="I1816" s="87"/>
      <c r="J1816" s="87"/>
      <c r="K1816" s="87"/>
      <c r="L1816" s="87"/>
      <c r="M1816" s="88"/>
      <c r="N1816" s="211"/>
      <c r="O1816" s="220"/>
      <c r="P1816" s="221"/>
      <c r="Q1816" s="84"/>
      <c r="R1816" s="89"/>
      <c r="S1816" s="84"/>
      <c r="T1816" s="125"/>
    </row>
    <row r="1817" spans="1:20">
      <c r="A1817" s="272"/>
      <c r="B1817" s="84"/>
      <c r="C1817" s="85"/>
      <c r="D1817" s="86"/>
      <c r="E1817" s="84"/>
      <c r="F1817" s="87"/>
      <c r="G1817" s="87"/>
      <c r="H1817" s="87"/>
      <c r="I1817" s="87"/>
      <c r="J1817" s="87"/>
      <c r="K1817" s="87"/>
      <c r="L1817" s="87"/>
      <c r="M1817" s="88"/>
      <c r="N1817" s="211"/>
      <c r="O1817" s="220"/>
      <c r="P1817" s="221"/>
      <c r="Q1817" s="84"/>
      <c r="R1817" s="89"/>
      <c r="S1817" s="84"/>
      <c r="T1817" s="125"/>
    </row>
    <row r="1818" spans="1:20">
      <c r="A1818" s="272"/>
      <c r="B1818" s="84"/>
      <c r="C1818" s="85"/>
      <c r="D1818" s="86"/>
      <c r="E1818" s="84"/>
      <c r="F1818" s="87"/>
      <c r="G1818" s="87"/>
      <c r="H1818" s="87"/>
      <c r="I1818" s="87"/>
      <c r="J1818" s="87"/>
      <c r="K1818" s="87"/>
      <c r="L1818" s="87"/>
      <c r="M1818" s="88"/>
      <c r="N1818" s="211"/>
      <c r="O1818" s="220"/>
      <c r="P1818" s="221"/>
      <c r="Q1818" s="84"/>
      <c r="R1818" s="89"/>
      <c r="S1818" s="84"/>
      <c r="T1818" s="125"/>
    </row>
    <row r="1819" spans="1:20">
      <c r="A1819" s="272"/>
      <c r="B1819" s="84"/>
      <c r="C1819" s="85"/>
      <c r="D1819" s="86"/>
      <c r="E1819" s="84"/>
      <c r="F1819" s="87"/>
      <c r="G1819" s="87"/>
      <c r="H1819" s="87"/>
      <c r="I1819" s="87"/>
      <c r="J1819" s="87"/>
      <c r="K1819" s="87"/>
      <c r="L1819" s="87"/>
      <c r="M1819" s="88"/>
      <c r="N1819" s="211"/>
      <c r="O1819" s="220"/>
      <c r="P1819" s="221"/>
      <c r="Q1819" s="84"/>
      <c r="R1819" s="89"/>
      <c r="S1819" s="84"/>
      <c r="T1819" s="125"/>
    </row>
    <row r="1820" spans="1:20">
      <c r="A1820" s="272"/>
      <c r="B1820" s="84"/>
      <c r="C1820" s="85"/>
      <c r="D1820" s="86"/>
      <c r="E1820" s="84"/>
      <c r="F1820" s="87"/>
      <c r="G1820" s="87"/>
      <c r="H1820" s="87"/>
      <c r="I1820" s="87"/>
      <c r="J1820" s="87"/>
      <c r="K1820" s="87"/>
      <c r="L1820" s="87"/>
      <c r="M1820" s="88"/>
      <c r="N1820" s="211"/>
      <c r="O1820" s="220"/>
      <c r="P1820" s="221"/>
      <c r="Q1820" s="84"/>
      <c r="R1820" s="89"/>
      <c r="S1820" s="84"/>
      <c r="T1820" s="125"/>
    </row>
    <row r="1821" spans="1:20">
      <c r="A1821" s="272"/>
      <c r="B1821" s="84"/>
      <c r="C1821" s="85"/>
      <c r="D1821" s="86"/>
      <c r="E1821" s="84"/>
      <c r="F1821" s="87"/>
      <c r="G1821" s="87"/>
      <c r="H1821" s="87"/>
      <c r="I1821" s="87"/>
      <c r="J1821" s="87"/>
      <c r="K1821" s="87"/>
      <c r="L1821" s="87"/>
      <c r="M1821" s="88"/>
      <c r="N1821" s="211"/>
      <c r="O1821" s="220"/>
      <c r="P1821" s="221"/>
      <c r="Q1821" s="84"/>
      <c r="R1821" s="89"/>
      <c r="S1821" s="84"/>
      <c r="T1821" s="125"/>
    </row>
    <row r="1822" spans="1:20">
      <c r="A1822" s="272"/>
      <c r="B1822" s="84"/>
      <c r="C1822" s="85"/>
      <c r="D1822" s="86"/>
      <c r="E1822" s="84"/>
      <c r="F1822" s="87"/>
      <c r="G1822" s="87"/>
      <c r="H1822" s="87"/>
      <c r="I1822" s="87"/>
      <c r="J1822" s="87"/>
      <c r="K1822" s="87"/>
      <c r="L1822" s="87"/>
      <c r="M1822" s="88"/>
      <c r="N1822" s="211"/>
      <c r="O1822" s="220"/>
      <c r="P1822" s="221"/>
      <c r="Q1822" s="84"/>
      <c r="R1822" s="89"/>
      <c r="S1822" s="84"/>
      <c r="T1822" s="125"/>
    </row>
    <row r="1823" spans="1:20">
      <c r="A1823" s="272"/>
      <c r="B1823" s="84"/>
      <c r="C1823" s="85"/>
      <c r="D1823" s="86"/>
      <c r="E1823" s="84"/>
      <c r="F1823" s="87"/>
      <c r="G1823" s="87"/>
      <c r="H1823" s="87"/>
      <c r="I1823" s="87"/>
      <c r="J1823" s="87"/>
      <c r="K1823" s="87"/>
      <c r="L1823" s="87"/>
      <c r="M1823" s="88"/>
      <c r="N1823" s="211"/>
      <c r="O1823" s="220"/>
      <c r="P1823" s="221"/>
      <c r="Q1823" s="84"/>
      <c r="R1823" s="89"/>
      <c r="S1823" s="84"/>
      <c r="T1823" s="125"/>
    </row>
    <row r="1824" spans="1:20">
      <c r="A1824" s="272"/>
      <c r="B1824" s="84"/>
      <c r="C1824" s="85"/>
      <c r="D1824" s="86"/>
      <c r="E1824" s="84"/>
      <c r="F1824" s="87"/>
      <c r="G1824" s="87"/>
      <c r="H1824" s="87"/>
      <c r="I1824" s="87"/>
      <c r="J1824" s="87"/>
      <c r="K1824" s="87"/>
      <c r="L1824" s="87"/>
      <c r="M1824" s="88"/>
      <c r="N1824" s="211"/>
      <c r="O1824" s="220"/>
      <c r="P1824" s="221"/>
      <c r="Q1824" s="84"/>
      <c r="R1824" s="89"/>
      <c r="S1824" s="84"/>
      <c r="T1824" s="125"/>
    </row>
    <row r="1825" spans="1:20">
      <c r="A1825" s="272"/>
      <c r="B1825" s="84"/>
      <c r="C1825" s="85"/>
      <c r="D1825" s="86"/>
      <c r="E1825" s="84"/>
      <c r="F1825" s="87"/>
      <c r="G1825" s="87"/>
      <c r="H1825" s="87"/>
      <c r="I1825" s="87"/>
      <c r="J1825" s="87"/>
      <c r="K1825" s="87"/>
      <c r="L1825" s="87"/>
      <c r="M1825" s="88"/>
      <c r="N1825" s="211"/>
      <c r="O1825" s="220"/>
      <c r="P1825" s="221"/>
      <c r="Q1825" s="84"/>
      <c r="R1825" s="89"/>
      <c r="S1825" s="84"/>
      <c r="T1825" s="125"/>
    </row>
    <row r="1826" spans="1:20">
      <c r="A1826" s="272"/>
      <c r="B1826" s="84"/>
      <c r="C1826" s="85"/>
      <c r="D1826" s="86"/>
      <c r="E1826" s="84"/>
      <c r="F1826" s="87"/>
      <c r="G1826" s="87"/>
      <c r="H1826" s="87"/>
      <c r="I1826" s="87"/>
      <c r="J1826" s="87"/>
      <c r="K1826" s="87"/>
      <c r="L1826" s="87"/>
      <c r="M1826" s="88"/>
      <c r="N1826" s="211"/>
      <c r="O1826" s="220"/>
      <c r="P1826" s="221"/>
      <c r="Q1826" s="84"/>
      <c r="R1826" s="89"/>
      <c r="S1826" s="84"/>
      <c r="T1826" s="125"/>
    </row>
    <row r="1827" spans="1:20">
      <c r="A1827" s="272"/>
      <c r="B1827" s="84"/>
      <c r="C1827" s="85"/>
      <c r="D1827" s="86"/>
      <c r="E1827" s="84"/>
      <c r="F1827" s="87"/>
      <c r="G1827" s="87"/>
      <c r="H1827" s="87"/>
      <c r="I1827" s="87"/>
      <c r="J1827" s="87"/>
      <c r="K1827" s="87"/>
      <c r="L1827" s="87"/>
      <c r="M1827" s="88"/>
      <c r="N1827" s="211"/>
      <c r="O1827" s="220"/>
      <c r="P1827" s="221"/>
      <c r="Q1827" s="84"/>
      <c r="R1827" s="89"/>
      <c r="S1827" s="84"/>
      <c r="T1827" s="125"/>
    </row>
    <row r="1828" spans="1:20">
      <c r="A1828" s="272"/>
      <c r="B1828" s="84"/>
      <c r="C1828" s="85"/>
      <c r="D1828" s="86"/>
      <c r="E1828" s="84"/>
      <c r="F1828" s="87"/>
      <c r="G1828" s="87"/>
      <c r="H1828" s="87"/>
      <c r="I1828" s="87"/>
      <c r="J1828" s="87"/>
      <c r="K1828" s="87"/>
      <c r="L1828" s="87"/>
      <c r="M1828" s="88"/>
      <c r="N1828" s="211"/>
      <c r="O1828" s="220"/>
      <c r="P1828" s="221"/>
      <c r="Q1828" s="84"/>
      <c r="R1828" s="89"/>
      <c r="S1828" s="84"/>
      <c r="T1828" s="125"/>
    </row>
    <row r="1829" spans="1:20">
      <c r="A1829" s="272"/>
      <c r="B1829" s="84"/>
      <c r="C1829" s="85"/>
      <c r="D1829" s="86"/>
      <c r="E1829" s="84"/>
      <c r="F1829" s="87"/>
      <c r="G1829" s="87"/>
      <c r="H1829" s="87"/>
      <c r="I1829" s="87"/>
      <c r="J1829" s="87"/>
      <c r="K1829" s="87"/>
      <c r="L1829" s="87"/>
      <c r="M1829" s="88"/>
      <c r="N1829" s="211"/>
      <c r="O1829" s="220"/>
      <c r="P1829" s="221"/>
      <c r="Q1829" s="84"/>
      <c r="R1829" s="89"/>
      <c r="S1829" s="84"/>
      <c r="T1829" s="125"/>
    </row>
    <row r="1830" spans="1:20">
      <c r="A1830" s="272"/>
      <c r="B1830" s="84"/>
      <c r="C1830" s="85"/>
      <c r="D1830" s="86"/>
      <c r="E1830" s="84"/>
      <c r="F1830" s="87"/>
      <c r="G1830" s="87"/>
      <c r="H1830" s="87"/>
      <c r="I1830" s="87"/>
      <c r="J1830" s="87"/>
      <c r="K1830" s="87"/>
      <c r="L1830" s="87"/>
      <c r="M1830" s="88"/>
      <c r="N1830" s="211"/>
      <c r="O1830" s="220"/>
      <c r="P1830" s="221"/>
      <c r="Q1830" s="84"/>
      <c r="R1830" s="89"/>
      <c r="S1830" s="84"/>
      <c r="T1830" s="125"/>
    </row>
    <row r="1831" spans="1:20">
      <c r="A1831" s="272"/>
      <c r="B1831" s="84"/>
      <c r="C1831" s="85"/>
      <c r="D1831" s="86"/>
      <c r="E1831" s="84"/>
      <c r="F1831" s="87"/>
      <c r="G1831" s="87"/>
      <c r="H1831" s="87"/>
      <c r="I1831" s="87"/>
      <c r="J1831" s="87"/>
      <c r="K1831" s="87"/>
      <c r="L1831" s="87"/>
      <c r="M1831" s="88"/>
      <c r="N1831" s="211"/>
      <c r="O1831" s="220"/>
      <c r="P1831" s="221"/>
      <c r="Q1831" s="84"/>
      <c r="R1831" s="89"/>
      <c r="S1831" s="84"/>
      <c r="T1831" s="125"/>
    </row>
    <row r="1832" spans="1:20">
      <c r="A1832" s="272"/>
      <c r="B1832" s="84"/>
      <c r="C1832" s="85"/>
      <c r="D1832" s="86"/>
      <c r="E1832" s="84"/>
      <c r="F1832" s="87"/>
      <c r="G1832" s="87"/>
      <c r="H1832" s="87"/>
      <c r="I1832" s="87"/>
      <c r="J1832" s="87"/>
      <c r="K1832" s="87"/>
      <c r="L1832" s="87"/>
      <c r="M1832" s="88"/>
      <c r="N1832" s="211"/>
      <c r="O1832" s="220"/>
      <c r="P1832" s="221"/>
      <c r="Q1832" s="84"/>
      <c r="R1832" s="89"/>
      <c r="S1832" s="84"/>
      <c r="T1832" s="125"/>
    </row>
    <row r="1833" spans="1:20">
      <c r="A1833" s="272"/>
      <c r="B1833" s="84"/>
      <c r="C1833" s="85"/>
      <c r="D1833" s="86"/>
      <c r="E1833" s="84"/>
      <c r="F1833" s="87"/>
      <c r="G1833" s="87"/>
      <c r="H1833" s="87"/>
      <c r="I1833" s="87"/>
      <c r="J1833" s="87"/>
      <c r="K1833" s="87"/>
      <c r="L1833" s="87"/>
      <c r="M1833" s="88"/>
      <c r="N1833" s="211"/>
      <c r="O1833" s="220"/>
      <c r="P1833" s="221"/>
      <c r="Q1833" s="84"/>
      <c r="R1833" s="89"/>
      <c r="S1833" s="84"/>
      <c r="T1833" s="125"/>
    </row>
    <row r="1834" spans="1:20">
      <c r="A1834" s="272"/>
      <c r="B1834" s="84"/>
      <c r="C1834" s="85"/>
      <c r="D1834" s="86"/>
      <c r="E1834" s="84"/>
      <c r="F1834" s="87"/>
      <c r="G1834" s="87"/>
      <c r="H1834" s="87"/>
      <c r="I1834" s="87"/>
      <c r="J1834" s="87"/>
      <c r="K1834" s="87"/>
      <c r="L1834" s="87"/>
      <c r="M1834" s="88"/>
      <c r="N1834" s="211"/>
      <c r="O1834" s="220"/>
      <c r="P1834" s="221"/>
      <c r="Q1834" s="84"/>
      <c r="R1834" s="89"/>
      <c r="S1834" s="84"/>
      <c r="T1834" s="125"/>
    </row>
    <row r="1835" spans="1:20">
      <c r="A1835" s="272"/>
      <c r="B1835" s="84"/>
      <c r="C1835" s="85"/>
      <c r="D1835" s="86"/>
      <c r="E1835" s="84"/>
      <c r="F1835" s="87"/>
      <c r="G1835" s="87"/>
      <c r="H1835" s="87"/>
      <c r="I1835" s="87"/>
      <c r="J1835" s="87"/>
      <c r="K1835" s="87"/>
      <c r="L1835" s="87"/>
      <c r="M1835" s="88"/>
      <c r="N1835" s="211"/>
      <c r="O1835" s="220"/>
      <c r="P1835" s="221"/>
      <c r="Q1835" s="84"/>
      <c r="R1835" s="89"/>
      <c r="S1835" s="84"/>
      <c r="T1835" s="125"/>
    </row>
    <row r="1836" spans="1:20">
      <c r="A1836" s="272"/>
      <c r="B1836" s="84"/>
      <c r="C1836" s="85"/>
      <c r="D1836" s="86"/>
      <c r="E1836" s="84"/>
      <c r="F1836" s="87"/>
      <c r="G1836" s="87"/>
      <c r="H1836" s="87"/>
      <c r="I1836" s="87"/>
      <c r="J1836" s="87"/>
      <c r="K1836" s="87"/>
      <c r="L1836" s="87"/>
      <c r="M1836" s="88"/>
      <c r="N1836" s="211"/>
      <c r="O1836" s="220"/>
      <c r="P1836" s="221"/>
      <c r="Q1836" s="84"/>
      <c r="R1836" s="89"/>
      <c r="S1836" s="84"/>
      <c r="T1836" s="125"/>
    </row>
    <row r="1837" spans="1:20">
      <c r="A1837" s="272"/>
      <c r="B1837" s="84"/>
      <c r="C1837" s="85"/>
      <c r="D1837" s="86"/>
      <c r="E1837" s="84"/>
      <c r="F1837" s="87"/>
      <c r="G1837" s="87"/>
      <c r="H1837" s="87"/>
      <c r="I1837" s="87"/>
      <c r="J1837" s="87"/>
      <c r="K1837" s="87"/>
      <c r="L1837" s="87"/>
      <c r="M1837" s="88"/>
      <c r="N1837" s="211"/>
      <c r="O1837" s="220"/>
      <c r="P1837" s="221"/>
      <c r="Q1837" s="84"/>
      <c r="R1837" s="89"/>
      <c r="S1837" s="84"/>
      <c r="T1837" s="125"/>
    </row>
    <row r="1838" spans="1:20">
      <c r="A1838" s="272"/>
      <c r="B1838" s="84"/>
      <c r="C1838" s="85"/>
      <c r="D1838" s="86"/>
      <c r="E1838" s="84"/>
      <c r="F1838" s="87"/>
      <c r="G1838" s="87"/>
      <c r="H1838" s="87"/>
      <c r="I1838" s="87"/>
      <c r="J1838" s="87"/>
      <c r="K1838" s="87"/>
      <c r="L1838" s="87"/>
      <c r="M1838" s="88"/>
      <c r="N1838" s="211"/>
      <c r="O1838" s="220"/>
      <c r="P1838" s="221"/>
      <c r="Q1838" s="84"/>
      <c r="R1838" s="89"/>
      <c r="S1838" s="84"/>
      <c r="T1838" s="125"/>
    </row>
    <row r="1839" spans="1:20">
      <c r="A1839" s="272"/>
      <c r="B1839" s="84"/>
      <c r="C1839" s="85"/>
      <c r="D1839" s="86"/>
      <c r="E1839" s="84"/>
      <c r="F1839" s="87"/>
      <c r="G1839" s="87"/>
      <c r="H1839" s="87"/>
      <c r="I1839" s="87"/>
      <c r="J1839" s="87"/>
      <c r="K1839" s="87"/>
      <c r="L1839" s="87"/>
      <c r="M1839" s="88"/>
      <c r="N1839" s="211"/>
      <c r="O1839" s="220"/>
      <c r="P1839" s="221"/>
      <c r="Q1839" s="84"/>
      <c r="R1839" s="89"/>
      <c r="S1839" s="84"/>
      <c r="T1839" s="125"/>
    </row>
    <row r="1840" spans="1:20">
      <c r="A1840" s="272"/>
      <c r="B1840" s="84"/>
      <c r="C1840" s="85"/>
      <c r="D1840" s="86"/>
      <c r="E1840" s="84"/>
      <c r="F1840" s="87"/>
      <c r="G1840" s="87"/>
      <c r="H1840" s="87"/>
      <c r="I1840" s="87"/>
      <c r="J1840" s="87"/>
      <c r="K1840" s="87"/>
      <c r="L1840" s="87"/>
      <c r="M1840" s="88"/>
      <c r="N1840" s="211"/>
      <c r="O1840" s="220"/>
      <c r="P1840" s="221"/>
      <c r="Q1840" s="84"/>
      <c r="R1840" s="89"/>
      <c r="S1840" s="84"/>
      <c r="T1840" s="125"/>
    </row>
    <row r="1841" spans="1:20">
      <c r="A1841" s="272"/>
      <c r="B1841" s="84"/>
      <c r="C1841" s="85"/>
      <c r="D1841" s="86"/>
      <c r="E1841" s="84"/>
      <c r="F1841" s="87"/>
      <c r="G1841" s="87"/>
      <c r="H1841" s="87"/>
      <c r="I1841" s="87"/>
      <c r="J1841" s="87"/>
      <c r="K1841" s="87"/>
      <c r="L1841" s="87"/>
      <c r="M1841" s="88"/>
      <c r="N1841" s="211"/>
      <c r="O1841" s="220"/>
      <c r="P1841" s="221"/>
      <c r="Q1841" s="84"/>
      <c r="R1841" s="89"/>
      <c r="S1841" s="84"/>
      <c r="T1841" s="125"/>
    </row>
    <row r="1842" spans="1:20">
      <c r="A1842" s="272"/>
      <c r="B1842" s="84"/>
      <c r="C1842" s="85"/>
      <c r="D1842" s="86"/>
      <c r="E1842" s="84"/>
      <c r="F1842" s="87"/>
      <c r="G1842" s="87"/>
      <c r="H1842" s="87"/>
      <c r="I1842" s="87"/>
      <c r="J1842" s="87"/>
      <c r="K1842" s="87"/>
      <c r="L1842" s="87"/>
      <c r="M1842" s="88"/>
      <c r="N1842" s="211"/>
      <c r="O1842" s="220"/>
      <c r="P1842" s="221"/>
      <c r="Q1842" s="84"/>
      <c r="R1842" s="89"/>
      <c r="S1842" s="84"/>
      <c r="T1842" s="125"/>
    </row>
    <row r="1843" spans="1:20">
      <c r="A1843" s="272"/>
      <c r="B1843" s="84"/>
      <c r="C1843" s="85"/>
      <c r="D1843" s="86"/>
      <c r="E1843" s="84"/>
      <c r="F1843" s="87"/>
      <c r="G1843" s="87"/>
      <c r="H1843" s="87"/>
      <c r="I1843" s="87"/>
      <c r="J1843" s="87"/>
      <c r="K1843" s="87"/>
      <c r="L1843" s="87"/>
      <c r="M1843" s="88"/>
      <c r="N1843" s="211"/>
      <c r="O1843" s="220"/>
      <c r="P1843" s="221"/>
      <c r="Q1843" s="84"/>
      <c r="R1843" s="89"/>
      <c r="S1843" s="84"/>
      <c r="T1843" s="125"/>
    </row>
    <row r="1844" spans="1:20">
      <c r="A1844" s="272"/>
      <c r="B1844" s="84"/>
      <c r="C1844" s="85"/>
      <c r="D1844" s="86"/>
      <c r="E1844" s="84"/>
      <c r="F1844" s="87"/>
      <c r="G1844" s="87"/>
      <c r="H1844" s="87"/>
      <c r="I1844" s="87"/>
      <c r="J1844" s="87"/>
      <c r="K1844" s="87"/>
      <c r="L1844" s="87"/>
      <c r="M1844" s="88"/>
      <c r="N1844" s="211"/>
      <c r="O1844" s="220"/>
      <c r="P1844" s="221"/>
      <c r="Q1844" s="84"/>
      <c r="R1844" s="89"/>
      <c r="S1844" s="84"/>
      <c r="T1844" s="125"/>
    </row>
    <row r="1845" spans="1:20">
      <c r="A1845" s="272"/>
      <c r="B1845" s="84"/>
      <c r="C1845" s="85"/>
      <c r="D1845" s="86"/>
      <c r="E1845" s="84"/>
      <c r="F1845" s="87"/>
      <c r="G1845" s="87"/>
      <c r="H1845" s="87"/>
      <c r="I1845" s="87"/>
      <c r="J1845" s="87"/>
      <c r="K1845" s="87"/>
      <c r="L1845" s="87"/>
      <c r="M1845" s="88"/>
      <c r="N1845" s="211"/>
      <c r="O1845" s="220"/>
      <c r="P1845" s="221"/>
      <c r="Q1845" s="84"/>
      <c r="R1845" s="89"/>
      <c r="S1845" s="84"/>
      <c r="T1845" s="125"/>
    </row>
    <row r="1846" spans="1:20">
      <c r="A1846" s="272"/>
      <c r="B1846" s="84"/>
      <c r="C1846" s="85"/>
      <c r="D1846" s="86"/>
      <c r="E1846" s="84"/>
      <c r="F1846" s="87"/>
      <c r="G1846" s="87"/>
      <c r="H1846" s="87"/>
      <c r="I1846" s="87"/>
      <c r="J1846" s="87"/>
      <c r="K1846" s="87"/>
      <c r="L1846" s="87"/>
      <c r="M1846" s="88"/>
      <c r="N1846" s="211"/>
      <c r="O1846" s="220"/>
      <c r="P1846" s="221"/>
      <c r="Q1846" s="84"/>
      <c r="R1846" s="89"/>
      <c r="S1846" s="84"/>
      <c r="T1846" s="125"/>
    </row>
    <row r="1847" spans="1:20">
      <c r="A1847" s="272"/>
      <c r="B1847" s="84"/>
      <c r="C1847" s="85"/>
      <c r="D1847" s="86"/>
      <c r="E1847" s="84"/>
      <c r="F1847" s="87"/>
      <c r="G1847" s="87"/>
      <c r="H1847" s="87"/>
      <c r="I1847" s="87"/>
      <c r="J1847" s="87"/>
      <c r="K1847" s="87"/>
      <c r="L1847" s="87"/>
      <c r="M1847" s="88"/>
      <c r="N1847" s="211"/>
      <c r="O1847" s="220"/>
      <c r="P1847" s="221"/>
      <c r="Q1847" s="84"/>
      <c r="R1847" s="89"/>
      <c r="S1847" s="84"/>
      <c r="T1847" s="125"/>
    </row>
    <row r="1848" spans="1:20">
      <c r="A1848" s="272"/>
      <c r="B1848" s="84"/>
      <c r="C1848" s="85"/>
      <c r="D1848" s="86"/>
      <c r="E1848" s="84"/>
      <c r="F1848" s="87"/>
      <c r="G1848" s="87"/>
      <c r="H1848" s="87"/>
      <c r="I1848" s="87"/>
      <c r="J1848" s="87"/>
      <c r="K1848" s="87"/>
      <c r="L1848" s="87"/>
      <c r="M1848" s="88"/>
      <c r="N1848" s="211"/>
      <c r="O1848" s="220"/>
      <c r="P1848" s="221"/>
      <c r="Q1848" s="84"/>
      <c r="R1848" s="89"/>
      <c r="S1848" s="84"/>
      <c r="T1848" s="125"/>
    </row>
    <row r="1849" spans="1:20">
      <c r="A1849" s="272"/>
      <c r="B1849" s="84"/>
      <c r="C1849" s="85"/>
      <c r="D1849" s="86"/>
      <c r="E1849" s="84"/>
      <c r="F1849" s="87"/>
      <c r="G1849" s="87"/>
      <c r="H1849" s="87"/>
      <c r="I1849" s="87"/>
      <c r="J1849" s="87"/>
      <c r="K1849" s="87"/>
      <c r="L1849" s="87"/>
      <c r="M1849" s="88"/>
      <c r="N1849" s="211"/>
      <c r="O1849" s="220"/>
      <c r="P1849" s="221"/>
      <c r="Q1849" s="84"/>
      <c r="R1849" s="89"/>
      <c r="S1849" s="84"/>
      <c r="T1849" s="125"/>
    </row>
    <row r="1850" spans="1:20">
      <c r="A1850" s="272"/>
      <c r="B1850" s="84"/>
      <c r="C1850" s="85"/>
      <c r="D1850" s="86"/>
      <c r="E1850" s="84"/>
      <c r="F1850" s="87"/>
      <c r="G1850" s="87"/>
      <c r="H1850" s="87"/>
      <c r="I1850" s="87"/>
      <c r="J1850" s="87"/>
      <c r="K1850" s="87"/>
      <c r="L1850" s="87"/>
      <c r="M1850" s="88"/>
      <c r="N1850" s="211"/>
      <c r="O1850" s="220"/>
      <c r="P1850" s="221"/>
      <c r="Q1850" s="84"/>
      <c r="R1850" s="89"/>
      <c r="S1850" s="84"/>
      <c r="T1850" s="125"/>
    </row>
    <row r="1851" spans="1:20">
      <c r="A1851" s="272"/>
      <c r="B1851" s="84"/>
      <c r="C1851" s="85"/>
      <c r="D1851" s="86"/>
      <c r="E1851" s="84"/>
      <c r="F1851" s="87"/>
      <c r="G1851" s="87"/>
      <c r="H1851" s="87"/>
      <c r="I1851" s="87"/>
      <c r="J1851" s="87"/>
      <c r="K1851" s="87"/>
      <c r="L1851" s="87"/>
      <c r="M1851" s="88"/>
      <c r="N1851" s="211"/>
      <c r="O1851" s="220"/>
      <c r="P1851" s="221"/>
      <c r="Q1851" s="84"/>
      <c r="R1851" s="89"/>
      <c r="S1851" s="84"/>
      <c r="T1851" s="125"/>
    </row>
    <row r="1852" spans="1:20">
      <c r="A1852" s="272"/>
      <c r="B1852" s="84"/>
      <c r="C1852" s="85"/>
      <c r="D1852" s="86"/>
      <c r="E1852" s="84"/>
      <c r="F1852" s="87"/>
      <c r="G1852" s="87"/>
      <c r="H1852" s="87"/>
      <c r="I1852" s="87"/>
      <c r="J1852" s="87"/>
      <c r="K1852" s="87"/>
      <c r="L1852" s="87"/>
      <c r="M1852" s="88"/>
      <c r="N1852" s="211"/>
      <c r="O1852" s="220"/>
      <c r="P1852" s="221"/>
      <c r="Q1852" s="84"/>
      <c r="R1852" s="89"/>
      <c r="S1852" s="84"/>
      <c r="T1852" s="125"/>
    </row>
    <row r="1853" spans="1:20">
      <c r="A1853" s="272"/>
      <c r="B1853" s="84"/>
      <c r="C1853" s="85"/>
      <c r="D1853" s="86"/>
      <c r="E1853" s="84"/>
      <c r="F1853" s="87"/>
      <c r="G1853" s="87"/>
      <c r="H1853" s="87"/>
      <c r="I1853" s="87"/>
      <c r="J1853" s="87"/>
      <c r="K1853" s="87"/>
      <c r="L1853" s="87"/>
      <c r="M1853" s="88"/>
      <c r="N1853" s="211"/>
      <c r="O1853" s="220"/>
      <c r="P1853" s="221"/>
      <c r="Q1853" s="84"/>
      <c r="R1853" s="89"/>
      <c r="S1853" s="84"/>
      <c r="T1853" s="125"/>
    </row>
    <row r="1854" spans="1:20">
      <c r="A1854" s="272"/>
      <c r="B1854" s="84"/>
      <c r="C1854" s="85"/>
      <c r="D1854" s="86"/>
      <c r="E1854" s="84"/>
      <c r="F1854" s="87"/>
      <c r="G1854" s="87"/>
      <c r="H1854" s="87"/>
      <c r="I1854" s="87"/>
      <c r="J1854" s="87"/>
      <c r="K1854" s="87"/>
      <c r="L1854" s="87"/>
      <c r="M1854" s="88"/>
      <c r="N1854" s="211"/>
      <c r="O1854" s="220"/>
      <c r="P1854" s="221"/>
      <c r="Q1854" s="84"/>
      <c r="R1854" s="89"/>
      <c r="S1854" s="84"/>
      <c r="T1854" s="125"/>
    </row>
    <row r="1855" spans="1:20">
      <c r="A1855" s="272"/>
      <c r="B1855" s="84"/>
      <c r="C1855" s="85"/>
      <c r="D1855" s="86"/>
      <c r="E1855" s="84"/>
      <c r="F1855" s="87"/>
      <c r="G1855" s="87"/>
      <c r="H1855" s="87"/>
      <c r="I1855" s="87"/>
      <c r="J1855" s="87"/>
      <c r="K1855" s="87"/>
      <c r="L1855" s="87"/>
      <c r="M1855" s="88"/>
      <c r="N1855" s="211"/>
      <c r="O1855" s="220"/>
      <c r="P1855" s="221"/>
      <c r="Q1855" s="84"/>
      <c r="R1855" s="89"/>
      <c r="S1855" s="84"/>
      <c r="T1855" s="125"/>
    </row>
    <row r="1856" spans="1:20">
      <c r="A1856" s="272"/>
      <c r="B1856" s="84"/>
      <c r="C1856" s="85"/>
      <c r="D1856" s="86"/>
      <c r="E1856" s="84"/>
      <c r="F1856" s="87"/>
      <c r="G1856" s="87"/>
      <c r="H1856" s="87"/>
      <c r="I1856" s="87"/>
      <c r="J1856" s="87"/>
      <c r="K1856" s="87"/>
      <c r="L1856" s="87"/>
      <c r="M1856" s="88"/>
      <c r="N1856" s="211"/>
      <c r="O1856" s="220"/>
      <c r="P1856" s="221"/>
      <c r="Q1856" s="84"/>
      <c r="R1856" s="89"/>
      <c r="S1856" s="84"/>
      <c r="T1856" s="125"/>
    </row>
    <row r="1857" spans="1:20">
      <c r="A1857" s="272"/>
      <c r="B1857" s="84"/>
      <c r="C1857" s="85"/>
      <c r="D1857" s="86"/>
      <c r="E1857" s="84"/>
      <c r="F1857" s="87"/>
      <c r="G1857" s="87"/>
      <c r="H1857" s="87"/>
      <c r="I1857" s="87"/>
      <c r="J1857" s="87"/>
      <c r="K1857" s="87"/>
      <c r="L1857" s="87"/>
      <c r="M1857" s="88"/>
      <c r="N1857" s="211"/>
      <c r="O1857" s="220"/>
      <c r="P1857" s="221"/>
      <c r="Q1857" s="84"/>
      <c r="R1857" s="89"/>
      <c r="S1857" s="84"/>
      <c r="T1857" s="125"/>
    </row>
    <row r="1858" spans="1:20">
      <c r="A1858" s="272"/>
      <c r="B1858" s="84"/>
      <c r="C1858" s="85"/>
      <c r="D1858" s="86"/>
      <c r="E1858" s="84"/>
      <c r="F1858" s="87"/>
      <c r="G1858" s="87"/>
      <c r="H1858" s="87"/>
      <c r="I1858" s="87"/>
      <c r="J1858" s="87"/>
      <c r="K1858" s="87"/>
      <c r="L1858" s="87"/>
      <c r="M1858" s="88"/>
      <c r="N1858" s="211"/>
      <c r="O1858" s="220"/>
      <c r="P1858" s="221"/>
      <c r="Q1858" s="84"/>
      <c r="R1858" s="89"/>
      <c r="S1858" s="84"/>
      <c r="T1858" s="125"/>
    </row>
    <row r="1859" spans="1:20">
      <c r="A1859" s="272"/>
      <c r="B1859" s="84"/>
      <c r="C1859" s="85"/>
      <c r="D1859" s="86"/>
      <c r="E1859" s="84"/>
      <c r="F1859" s="87"/>
      <c r="G1859" s="87"/>
      <c r="H1859" s="87"/>
      <c r="I1859" s="87"/>
      <c r="J1859" s="87"/>
      <c r="K1859" s="87"/>
      <c r="L1859" s="87"/>
      <c r="M1859" s="88"/>
      <c r="N1859" s="211"/>
      <c r="O1859" s="220"/>
      <c r="P1859" s="221"/>
      <c r="Q1859" s="84"/>
      <c r="R1859" s="89"/>
      <c r="S1859" s="84"/>
      <c r="T1859" s="125"/>
    </row>
    <row r="1860" spans="1:20">
      <c r="A1860" s="272"/>
      <c r="B1860" s="84"/>
      <c r="C1860" s="85"/>
      <c r="D1860" s="86"/>
      <c r="E1860" s="84"/>
      <c r="F1860" s="87"/>
      <c r="G1860" s="87"/>
      <c r="H1860" s="87"/>
      <c r="I1860" s="87"/>
      <c r="J1860" s="87"/>
      <c r="K1860" s="87"/>
      <c r="L1860" s="87"/>
      <c r="M1860" s="88"/>
      <c r="N1860" s="211"/>
      <c r="O1860" s="220"/>
      <c r="P1860" s="221"/>
      <c r="Q1860" s="84"/>
      <c r="R1860" s="89"/>
      <c r="S1860" s="84"/>
      <c r="T1860" s="125"/>
    </row>
    <row r="1861" spans="1:20">
      <c r="A1861" s="272"/>
      <c r="B1861" s="84"/>
      <c r="C1861" s="85"/>
      <c r="D1861" s="86"/>
      <c r="E1861" s="84"/>
      <c r="F1861" s="87"/>
      <c r="G1861" s="87"/>
      <c r="H1861" s="87"/>
      <c r="I1861" s="87"/>
      <c r="J1861" s="87"/>
      <c r="K1861" s="87"/>
      <c r="L1861" s="87"/>
      <c r="M1861" s="88"/>
      <c r="N1861" s="211"/>
      <c r="O1861" s="220"/>
      <c r="P1861" s="221"/>
      <c r="Q1861" s="84"/>
      <c r="R1861" s="89"/>
      <c r="S1861" s="84"/>
      <c r="T1861" s="125"/>
    </row>
    <row r="1862" spans="1:20">
      <c r="A1862" s="272"/>
      <c r="B1862" s="84"/>
      <c r="C1862" s="85"/>
      <c r="D1862" s="86"/>
      <c r="E1862" s="84"/>
      <c r="F1862" s="87"/>
      <c r="G1862" s="87"/>
      <c r="H1862" s="87"/>
      <c r="I1862" s="87"/>
      <c r="J1862" s="87"/>
      <c r="K1862" s="87"/>
      <c r="L1862" s="87"/>
      <c r="M1862" s="88"/>
      <c r="N1862" s="211"/>
      <c r="O1862" s="220"/>
      <c r="P1862" s="221"/>
      <c r="Q1862" s="84"/>
      <c r="R1862" s="89"/>
      <c r="S1862" s="84"/>
      <c r="T1862" s="125"/>
    </row>
    <row r="1863" spans="1:20">
      <c r="A1863" s="272"/>
      <c r="B1863" s="84"/>
      <c r="C1863" s="85"/>
      <c r="D1863" s="86"/>
      <c r="E1863" s="84"/>
      <c r="F1863" s="87"/>
      <c r="G1863" s="87"/>
      <c r="H1863" s="87"/>
      <c r="I1863" s="87"/>
      <c r="J1863" s="87"/>
      <c r="K1863" s="87"/>
      <c r="L1863" s="87"/>
      <c r="M1863" s="88"/>
      <c r="N1863" s="211"/>
      <c r="O1863" s="220"/>
      <c r="P1863" s="221"/>
      <c r="Q1863" s="84"/>
      <c r="R1863" s="89"/>
      <c r="S1863" s="84"/>
      <c r="T1863" s="125"/>
    </row>
    <row r="1864" spans="1:20">
      <c r="A1864" s="272"/>
      <c r="B1864" s="84"/>
      <c r="C1864" s="85"/>
      <c r="D1864" s="86"/>
      <c r="E1864" s="84"/>
      <c r="F1864" s="87"/>
      <c r="G1864" s="87"/>
      <c r="H1864" s="87"/>
      <c r="I1864" s="87"/>
      <c r="J1864" s="87"/>
      <c r="K1864" s="87"/>
      <c r="L1864" s="87"/>
      <c r="M1864" s="88"/>
      <c r="N1864" s="211"/>
      <c r="O1864" s="220"/>
      <c r="P1864" s="221"/>
      <c r="Q1864" s="84"/>
      <c r="R1864" s="89"/>
      <c r="S1864" s="84"/>
      <c r="T1864" s="125"/>
    </row>
    <row r="1865" spans="1:20">
      <c r="A1865" s="272"/>
      <c r="B1865" s="84"/>
      <c r="C1865" s="85"/>
      <c r="D1865" s="86"/>
      <c r="E1865" s="84"/>
      <c r="F1865" s="87"/>
      <c r="G1865" s="87"/>
      <c r="H1865" s="87"/>
      <c r="I1865" s="87"/>
      <c r="J1865" s="87"/>
      <c r="K1865" s="87"/>
      <c r="L1865" s="87"/>
      <c r="M1865" s="88"/>
      <c r="N1865" s="211"/>
      <c r="O1865" s="220"/>
      <c r="P1865" s="221"/>
      <c r="Q1865" s="84"/>
      <c r="R1865" s="89"/>
      <c r="S1865" s="84"/>
      <c r="T1865" s="125"/>
    </row>
    <row r="1866" spans="1:20">
      <c r="A1866" s="272"/>
      <c r="B1866" s="84"/>
      <c r="C1866" s="85"/>
      <c r="D1866" s="86"/>
      <c r="E1866" s="84"/>
      <c r="F1866" s="87"/>
      <c r="G1866" s="87"/>
      <c r="H1866" s="87"/>
      <c r="I1866" s="87"/>
      <c r="J1866" s="87"/>
      <c r="K1866" s="87"/>
      <c r="L1866" s="87"/>
      <c r="M1866" s="88"/>
      <c r="N1866" s="211"/>
      <c r="O1866" s="220"/>
      <c r="P1866" s="221"/>
      <c r="Q1866" s="84"/>
      <c r="R1866" s="89"/>
      <c r="S1866" s="84"/>
      <c r="T1866" s="125"/>
    </row>
    <row r="1867" spans="1:20">
      <c r="A1867" s="272"/>
      <c r="B1867" s="84"/>
      <c r="C1867" s="85"/>
      <c r="D1867" s="86"/>
      <c r="E1867" s="84"/>
      <c r="F1867" s="87"/>
      <c r="G1867" s="87"/>
      <c r="H1867" s="87"/>
      <c r="I1867" s="87"/>
      <c r="J1867" s="87"/>
      <c r="K1867" s="87"/>
      <c r="L1867" s="87"/>
      <c r="M1867" s="88"/>
      <c r="N1867" s="211"/>
      <c r="O1867" s="220"/>
      <c r="P1867" s="221"/>
      <c r="Q1867" s="84"/>
      <c r="R1867" s="89"/>
      <c r="S1867" s="84"/>
      <c r="T1867" s="125"/>
    </row>
    <row r="1868" spans="1:20">
      <c r="A1868" s="272"/>
      <c r="B1868" s="84"/>
      <c r="C1868" s="85"/>
      <c r="D1868" s="86"/>
      <c r="E1868" s="84"/>
      <c r="F1868" s="87"/>
      <c r="G1868" s="87"/>
      <c r="H1868" s="87"/>
      <c r="I1868" s="87"/>
      <c r="J1868" s="87"/>
      <c r="K1868" s="87"/>
      <c r="L1868" s="87"/>
      <c r="M1868" s="88"/>
      <c r="N1868" s="211"/>
      <c r="O1868" s="220"/>
      <c r="P1868" s="221"/>
      <c r="Q1868" s="84"/>
      <c r="R1868" s="89"/>
      <c r="S1868" s="84"/>
      <c r="T1868" s="125"/>
    </row>
    <row r="1869" spans="1:20">
      <c r="A1869" s="272"/>
      <c r="B1869" s="84"/>
      <c r="C1869" s="85"/>
      <c r="D1869" s="86"/>
      <c r="E1869" s="84"/>
      <c r="F1869" s="87"/>
      <c r="G1869" s="87"/>
      <c r="H1869" s="87"/>
      <c r="I1869" s="87"/>
      <c r="J1869" s="87"/>
      <c r="K1869" s="87"/>
      <c r="L1869" s="87"/>
      <c r="M1869" s="88"/>
      <c r="N1869" s="211"/>
      <c r="O1869" s="220"/>
      <c r="P1869" s="221"/>
      <c r="Q1869" s="84"/>
      <c r="R1869" s="89"/>
      <c r="S1869" s="84"/>
      <c r="T1869" s="125"/>
    </row>
    <row r="1870" spans="1:20">
      <c r="A1870" s="272"/>
      <c r="B1870" s="84"/>
      <c r="C1870" s="85"/>
      <c r="D1870" s="86"/>
      <c r="E1870" s="84"/>
      <c r="F1870" s="87"/>
      <c r="G1870" s="87"/>
      <c r="H1870" s="87"/>
      <c r="I1870" s="87"/>
      <c r="J1870" s="87"/>
      <c r="K1870" s="87"/>
      <c r="L1870" s="87"/>
      <c r="M1870" s="88"/>
      <c r="N1870" s="211"/>
      <c r="O1870" s="220"/>
      <c r="P1870" s="221"/>
      <c r="Q1870" s="84"/>
      <c r="R1870" s="89"/>
      <c r="S1870" s="84"/>
      <c r="T1870" s="125"/>
    </row>
    <row r="1871" spans="1:20">
      <c r="A1871" s="272"/>
      <c r="B1871" s="84"/>
      <c r="C1871" s="85"/>
      <c r="D1871" s="86"/>
      <c r="E1871" s="84"/>
      <c r="F1871" s="87"/>
      <c r="G1871" s="87"/>
      <c r="H1871" s="87"/>
      <c r="I1871" s="87"/>
      <c r="J1871" s="87"/>
      <c r="K1871" s="87"/>
      <c r="L1871" s="87"/>
      <c r="M1871" s="88"/>
      <c r="N1871" s="211"/>
      <c r="O1871" s="220"/>
      <c r="P1871" s="221"/>
      <c r="Q1871" s="84"/>
      <c r="R1871" s="89"/>
      <c r="S1871" s="84"/>
      <c r="T1871" s="125"/>
    </row>
    <row r="1872" spans="1:20">
      <c r="A1872" s="272"/>
      <c r="B1872" s="84"/>
      <c r="C1872" s="85"/>
      <c r="D1872" s="86"/>
      <c r="E1872" s="84"/>
      <c r="F1872" s="87"/>
      <c r="G1872" s="87"/>
      <c r="H1872" s="87"/>
      <c r="I1872" s="87"/>
      <c r="J1872" s="87"/>
      <c r="K1872" s="87"/>
      <c r="L1872" s="87"/>
      <c r="M1872" s="88"/>
      <c r="N1872" s="211"/>
      <c r="O1872" s="220"/>
      <c r="P1872" s="221"/>
      <c r="Q1872" s="84"/>
      <c r="R1872" s="89"/>
      <c r="S1872" s="84"/>
      <c r="T1872" s="125"/>
    </row>
    <row r="1873" spans="1:20">
      <c r="A1873" s="272"/>
      <c r="B1873" s="84"/>
      <c r="C1873" s="85"/>
      <c r="D1873" s="86"/>
      <c r="E1873" s="84"/>
      <c r="F1873" s="87"/>
      <c r="G1873" s="87"/>
      <c r="H1873" s="87"/>
      <c r="I1873" s="87"/>
      <c r="J1873" s="87"/>
      <c r="K1873" s="87"/>
      <c r="L1873" s="87"/>
      <c r="M1873" s="88"/>
      <c r="N1873" s="211"/>
      <c r="O1873" s="220"/>
      <c r="P1873" s="221"/>
      <c r="Q1873" s="84"/>
      <c r="R1873" s="89"/>
      <c r="S1873" s="84"/>
      <c r="T1873" s="125"/>
    </row>
    <row r="1874" spans="1:20">
      <c r="A1874" s="272"/>
      <c r="B1874" s="84"/>
      <c r="C1874" s="85"/>
      <c r="D1874" s="86"/>
      <c r="E1874" s="84"/>
      <c r="F1874" s="87"/>
      <c r="G1874" s="87"/>
      <c r="H1874" s="87"/>
      <c r="I1874" s="87"/>
      <c r="J1874" s="87"/>
      <c r="K1874" s="87"/>
      <c r="L1874" s="87"/>
      <c r="M1874" s="88"/>
      <c r="N1874" s="211"/>
      <c r="O1874" s="220"/>
      <c r="P1874" s="221"/>
      <c r="Q1874" s="84"/>
      <c r="R1874" s="89"/>
      <c r="S1874" s="84"/>
      <c r="T1874" s="125"/>
    </row>
    <row r="1875" spans="1:20">
      <c r="A1875" s="272"/>
      <c r="B1875" s="84"/>
      <c r="C1875" s="85"/>
      <c r="D1875" s="86"/>
      <c r="E1875" s="84"/>
      <c r="F1875" s="87"/>
      <c r="G1875" s="87"/>
      <c r="H1875" s="87"/>
      <c r="I1875" s="87"/>
      <c r="J1875" s="87"/>
      <c r="K1875" s="87"/>
      <c r="L1875" s="87"/>
      <c r="M1875" s="88"/>
      <c r="N1875" s="211"/>
      <c r="O1875" s="220"/>
      <c r="P1875" s="221"/>
      <c r="Q1875" s="84"/>
      <c r="R1875" s="89"/>
      <c r="S1875" s="84"/>
      <c r="T1875" s="125"/>
    </row>
    <row r="1876" spans="1:20">
      <c r="A1876" s="272"/>
      <c r="B1876" s="84"/>
      <c r="C1876" s="85"/>
      <c r="D1876" s="86"/>
      <c r="E1876" s="84"/>
      <c r="F1876" s="87"/>
      <c r="G1876" s="87"/>
      <c r="H1876" s="87"/>
      <c r="I1876" s="87"/>
      <c r="J1876" s="87"/>
      <c r="K1876" s="87"/>
      <c r="L1876" s="87"/>
      <c r="M1876" s="88"/>
      <c r="N1876" s="211"/>
      <c r="O1876" s="220"/>
      <c r="P1876" s="221"/>
      <c r="Q1876" s="84"/>
      <c r="R1876" s="89"/>
      <c r="S1876" s="84"/>
      <c r="T1876" s="125"/>
    </row>
    <row r="1877" spans="1:20">
      <c r="A1877" s="272"/>
      <c r="B1877" s="84"/>
      <c r="C1877" s="85"/>
      <c r="D1877" s="86"/>
      <c r="E1877" s="84"/>
      <c r="F1877" s="87"/>
      <c r="G1877" s="87"/>
      <c r="H1877" s="87"/>
      <c r="I1877" s="87"/>
      <c r="J1877" s="87"/>
      <c r="K1877" s="87"/>
      <c r="L1877" s="87"/>
      <c r="M1877" s="88"/>
      <c r="N1877" s="211"/>
      <c r="O1877" s="220"/>
      <c r="P1877" s="221"/>
      <c r="Q1877" s="84"/>
      <c r="R1877" s="89"/>
      <c r="S1877" s="84"/>
      <c r="T1877" s="125"/>
    </row>
    <row r="1878" spans="1:20">
      <c r="A1878" s="272"/>
      <c r="B1878" s="84"/>
      <c r="C1878" s="85"/>
      <c r="D1878" s="86"/>
      <c r="E1878" s="84"/>
      <c r="F1878" s="87"/>
      <c r="G1878" s="87"/>
      <c r="H1878" s="87"/>
      <c r="I1878" s="87"/>
      <c r="J1878" s="87"/>
      <c r="K1878" s="87"/>
      <c r="L1878" s="87"/>
      <c r="M1878" s="88"/>
      <c r="N1878" s="211"/>
      <c r="O1878" s="220"/>
      <c r="P1878" s="221"/>
      <c r="Q1878" s="84"/>
      <c r="R1878" s="89"/>
      <c r="S1878" s="84"/>
      <c r="T1878" s="125"/>
    </row>
    <row r="1879" spans="1:20">
      <c r="A1879" s="272"/>
      <c r="B1879" s="84"/>
      <c r="C1879" s="85"/>
      <c r="D1879" s="86"/>
      <c r="E1879" s="84"/>
      <c r="F1879" s="87"/>
      <c r="G1879" s="87"/>
      <c r="H1879" s="87"/>
      <c r="I1879" s="87"/>
      <c r="J1879" s="87"/>
      <c r="K1879" s="87"/>
      <c r="L1879" s="87"/>
      <c r="M1879" s="88"/>
      <c r="N1879" s="211"/>
      <c r="O1879" s="220"/>
      <c r="P1879" s="221"/>
      <c r="Q1879" s="84"/>
      <c r="R1879" s="89"/>
      <c r="S1879" s="84"/>
      <c r="T1879" s="125"/>
    </row>
    <row r="1880" spans="1:20">
      <c r="A1880" s="272"/>
      <c r="B1880" s="84"/>
      <c r="C1880" s="85"/>
      <c r="D1880" s="86"/>
      <c r="E1880" s="84"/>
      <c r="F1880" s="87"/>
      <c r="G1880" s="87"/>
      <c r="H1880" s="87"/>
      <c r="I1880" s="87"/>
      <c r="J1880" s="87"/>
      <c r="K1880" s="87"/>
      <c r="L1880" s="87"/>
      <c r="M1880" s="88"/>
      <c r="N1880" s="211"/>
      <c r="O1880" s="220"/>
      <c r="P1880" s="221"/>
      <c r="Q1880" s="84"/>
      <c r="R1880" s="89"/>
      <c r="S1880" s="84"/>
      <c r="T1880" s="125"/>
    </row>
    <row r="1881" spans="1:20">
      <c r="A1881" s="272"/>
      <c r="B1881" s="84"/>
      <c r="C1881" s="85"/>
      <c r="D1881" s="86"/>
      <c r="E1881" s="84"/>
      <c r="F1881" s="87"/>
      <c r="G1881" s="87"/>
      <c r="H1881" s="87"/>
      <c r="I1881" s="87"/>
      <c r="J1881" s="87"/>
      <c r="K1881" s="87"/>
      <c r="L1881" s="87"/>
      <c r="M1881" s="88"/>
      <c r="N1881" s="211"/>
      <c r="O1881" s="220"/>
      <c r="P1881" s="221"/>
      <c r="Q1881" s="84"/>
      <c r="R1881" s="89"/>
      <c r="S1881" s="84"/>
      <c r="T1881" s="125"/>
    </row>
    <row r="1882" spans="1:20">
      <c r="A1882" s="272"/>
      <c r="B1882" s="84"/>
      <c r="C1882" s="85"/>
      <c r="D1882" s="86"/>
      <c r="E1882" s="84"/>
      <c r="F1882" s="87"/>
      <c r="G1882" s="87"/>
      <c r="H1882" s="87"/>
      <c r="I1882" s="87"/>
      <c r="J1882" s="87"/>
      <c r="K1882" s="87"/>
      <c r="L1882" s="87"/>
      <c r="M1882" s="88"/>
      <c r="N1882" s="211"/>
      <c r="O1882" s="220"/>
      <c r="P1882" s="221"/>
      <c r="Q1882" s="84"/>
      <c r="R1882" s="89"/>
      <c r="S1882" s="84"/>
      <c r="T1882" s="125"/>
    </row>
    <row r="1883" spans="1:20">
      <c r="A1883" s="272"/>
      <c r="B1883" s="84"/>
      <c r="C1883" s="85"/>
      <c r="D1883" s="86"/>
      <c r="E1883" s="84"/>
      <c r="F1883" s="87"/>
      <c r="G1883" s="87"/>
      <c r="H1883" s="87"/>
      <c r="I1883" s="87"/>
      <c r="J1883" s="87"/>
      <c r="K1883" s="87"/>
      <c r="L1883" s="87"/>
      <c r="M1883" s="88"/>
      <c r="N1883" s="211"/>
      <c r="O1883" s="220"/>
      <c r="P1883" s="221"/>
      <c r="Q1883" s="84"/>
      <c r="R1883" s="89"/>
      <c r="S1883" s="84"/>
      <c r="T1883" s="125"/>
    </row>
    <row r="1884" spans="1:20">
      <c r="A1884" s="272"/>
      <c r="B1884" s="84"/>
      <c r="C1884" s="85"/>
      <c r="D1884" s="86"/>
      <c r="E1884" s="84"/>
      <c r="F1884" s="87"/>
      <c r="G1884" s="87"/>
      <c r="H1884" s="87"/>
      <c r="I1884" s="87"/>
      <c r="J1884" s="87"/>
      <c r="K1884" s="87"/>
      <c r="L1884" s="87"/>
      <c r="M1884" s="88"/>
      <c r="N1884" s="211"/>
      <c r="O1884" s="220"/>
      <c r="P1884" s="221"/>
      <c r="Q1884" s="84"/>
      <c r="R1884" s="89"/>
      <c r="S1884" s="84"/>
      <c r="T1884" s="125"/>
    </row>
    <row r="1885" spans="1:20">
      <c r="A1885" s="272"/>
      <c r="B1885" s="84"/>
      <c r="C1885" s="85"/>
      <c r="D1885" s="86"/>
      <c r="E1885" s="84"/>
      <c r="F1885" s="87"/>
      <c r="G1885" s="87"/>
      <c r="H1885" s="87"/>
      <c r="I1885" s="87"/>
      <c r="J1885" s="87"/>
      <c r="K1885" s="87"/>
      <c r="L1885" s="87"/>
      <c r="M1885" s="88"/>
      <c r="N1885" s="211"/>
      <c r="O1885" s="220"/>
      <c r="P1885" s="221"/>
      <c r="Q1885" s="84"/>
      <c r="R1885" s="89"/>
      <c r="S1885" s="84"/>
      <c r="T1885" s="125"/>
    </row>
    <row r="1886" spans="1:20">
      <c r="A1886" s="272"/>
      <c r="B1886" s="84"/>
      <c r="C1886" s="85"/>
      <c r="D1886" s="86"/>
      <c r="E1886" s="84"/>
      <c r="F1886" s="87"/>
      <c r="G1886" s="87"/>
      <c r="H1886" s="87"/>
      <c r="I1886" s="87"/>
      <c r="J1886" s="87"/>
      <c r="K1886" s="87"/>
      <c r="L1886" s="87"/>
      <c r="M1886" s="88"/>
      <c r="N1886" s="211"/>
      <c r="O1886" s="220"/>
      <c r="P1886" s="221"/>
      <c r="Q1886" s="84"/>
      <c r="R1886" s="89"/>
      <c r="S1886" s="84"/>
      <c r="T1886" s="125"/>
    </row>
    <row r="1887" spans="1:20">
      <c r="A1887" s="272"/>
      <c r="B1887" s="84"/>
      <c r="C1887" s="85"/>
      <c r="D1887" s="86"/>
      <c r="E1887" s="84"/>
      <c r="F1887" s="87"/>
      <c r="G1887" s="87"/>
      <c r="H1887" s="87"/>
      <c r="I1887" s="87"/>
      <c r="J1887" s="87"/>
      <c r="K1887" s="87"/>
      <c r="L1887" s="87"/>
      <c r="M1887" s="88"/>
      <c r="N1887" s="211"/>
      <c r="O1887" s="220"/>
      <c r="P1887" s="221"/>
      <c r="Q1887" s="84"/>
      <c r="R1887" s="89"/>
      <c r="S1887" s="84"/>
      <c r="T1887" s="125"/>
    </row>
    <row r="1888" spans="1:20">
      <c r="A1888" s="272"/>
      <c r="B1888" s="84"/>
      <c r="C1888" s="85"/>
      <c r="D1888" s="86"/>
      <c r="E1888" s="84"/>
      <c r="F1888" s="87"/>
      <c r="G1888" s="87"/>
      <c r="H1888" s="87"/>
      <c r="I1888" s="87"/>
      <c r="J1888" s="87"/>
      <c r="K1888" s="87"/>
      <c r="L1888" s="87"/>
      <c r="M1888" s="88"/>
      <c r="N1888" s="211"/>
      <c r="O1888" s="220"/>
      <c r="P1888" s="221"/>
      <c r="Q1888" s="84"/>
      <c r="R1888" s="89"/>
      <c r="S1888" s="84"/>
      <c r="T1888" s="125"/>
    </row>
    <row r="1889" spans="1:20">
      <c r="A1889" s="272"/>
      <c r="B1889" s="84"/>
      <c r="C1889" s="85"/>
      <c r="D1889" s="86"/>
      <c r="E1889" s="84"/>
      <c r="F1889" s="87"/>
      <c r="G1889" s="87"/>
      <c r="H1889" s="87"/>
      <c r="I1889" s="87"/>
      <c r="J1889" s="87"/>
      <c r="K1889" s="87"/>
      <c r="L1889" s="87"/>
      <c r="M1889" s="88"/>
      <c r="N1889" s="211"/>
      <c r="O1889" s="220"/>
      <c r="P1889" s="221"/>
      <c r="Q1889" s="84"/>
      <c r="R1889" s="89"/>
      <c r="S1889" s="84"/>
      <c r="T1889" s="125"/>
    </row>
    <row r="1890" spans="1:20">
      <c r="A1890" s="272"/>
      <c r="B1890" s="84"/>
      <c r="C1890" s="85"/>
      <c r="D1890" s="86"/>
      <c r="E1890" s="84"/>
      <c r="F1890" s="87"/>
      <c r="G1890" s="87"/>
      <c r="H1890" s="87"/>
      <c r="I1890" s="87"/>
      <c r="J1890" s="87"/>
      <c r="K1890" s="87"/>
      <c r="L1890" s="87"/>
      <c r="M1890" s="88"/>
      <c r="N1890" s="211"/>
      <c r="O1890" s="220"/>
      <c r="P1890" s="221"/>
      <c r="Q1890" s="84"/>
      <c r="R1890" s="89"/>
      <c r="S1890" s="84"/>
      <c r="T1890" s="125"/>
    </row>
    <row r="1891" spans="1:20">
      <c r="A1891" s="272"/>
      <c r="B1891" s="84"/>
      <c r="C1891" s="85"/>
      <c r="D1891" s="86"/>
      <c r="E1891" s="84"/>
      <c r="F1891" s="87"/>
      <c r="G1891" s="87"/>
      <c r="H1891" s="87"/>
      <c r="I1891" s="87"/>
      <c r="J1891" s="87"/>
      <c r="K1891" s="87"/>
      <c r="L1891" s="87"/>
      <c r="M1891" s="88"/>
      <c r="N1891" s="211"/>
      <c r="O1891" s="220"/>
      <c r="P1891" s="221"/>
      <c r="Q1891" s="84"/>
      <c r="R1891" s="89"/>
      <c r="S1891" s="84"/>
      <c r="T1891" s="125"/>
    </row>
    <row r="1892" spans="1:20">
      <c r="A1892" s="272"/>
      <c r="B1892" s="84"/>
      <c r="C1892" s="85"/>
      <c r="D1892" s="86"/>
      <c r="E1892" s="84"/>
      <c r="F1892" s="87"/>
      <c r="G1892" s="87"/>
      <c r="H1892" s="87"/>
      <c r="I1892" s="87"/>
      <c r="J1892" s="87"/>
      <c r="K1892" s="87"/>
      <c r="L1892" s="87"/>
      <c r="M1892" s="88"/>
      <c r="N1892" s="211"/>
      <c r="O1892" s="220"/>
      <c r="P1892" s="221"/>
      <c r="Q1892" s="84"/>
      <c r="R1892" s="89"/>
      <c r="S1892" s="84"/>
      <c r="T1892" s="125"/>
    </row>
    <row r="1893" spans="1:20">
      <c r="A1893" s="272"/>
      <c r="B1893" s="84"/>
      <c r="C1893" s="85"/>
      <c r="D1893" s="86"/>
      <c r="E1893" s="84"/>
      <c r="F1893" s="87"/>
      <c r="G1893" s="87"/>
      <c r="H1893" s="87"/>
      <c r="I1893" s="87"/>
      <c r="J1893" s="87"/>
      <c r="K1893" s="87"/>
      <c r="L1893" s="87"/>
      <c r="M1893" s="88"/>
      <c r="N1893" s="211"/>
      <c r="O1893" s="220"/>
      <c r="P1893" s="221"/>
      <c r="Q1893" s="84"/>
      <c r="R1893" s="89"/>
      <c r="S1893" s="84"/>
      <c r="T1893" s="125"/>
    </row>
    <row r="1894" spans="1:20">
      <c r="A1894" s="272"/>
      <c r="B1894" s="84"/>
      <c r="C1894" s="85"/>
      <c r="D1894" s="86"/>
      <c r="E1894" s="84"/>
      <c r="F1894" s="87"/>
      <c r="G1894" s="87"/>
      <c r="H1894" s="87"/>
      <c r="I1894" s="87"/>
      <c r="J1894" s="87"/>
      <c r="K1894" s="87"/>
      <c r="L1894" s="87"/>
      <c r="M1894" s="88"/>
      <c r="N1894" s="211"/>
      <c r="O1894" s="220"/>
      <c r="P1894" s="221"/>
      <c r="Q1894" s="84"/>
      <c r="R1894" s="89"/>
      <c r="S1894" s="84"/>
      <c r="T1894" s="125"/>
    </row>
    <row r="1895" spans="1:20">
      <c r="A1895" s="272"/>
      <c r="B1895" s="84"/>
      <c r="C1895" s="85"/>
      <c r="D1895" s="86"/>
      <c r="E1895" s="84"/>
      <c r="F1895" s="87"/>
      <c r="G1895" s="87"/>
      <c r="H1895" s="87"/>
      <c r="I1895" s="87"/>
      <c r="J1895" s="87"/>
      <c r="K1895" s="87"/>
      <c r="L1895" s="87"/>
      <c r="M1895" s="88"/>
      <c r="N1895" s="211"/>
      <c r="O1895" s="220"/>
      <c r="P1895" s="221"/>
      <c r="Q1895" s="84"/>
      <c r="R1895" s="89"/>
      <c r="S1895" s="84"/>
      <c r="T1895" s="125"/>
    </row>
    <row r="1896" spans="1:20">
      <c r="A1896" s="272"/>
      <c r="B1896" s="84"/>
      <c r="C1896" s="85"/>
      <c r="D1896" s="86"/>
      <c r="E1896" s="84"/>
      <c r="F1896" s="87"/>
      <c r="G1896" s="87"/>
      <c r="H1896" s="87"/>
      <c r="I1896" s="87"/>
      <c r="J1896" s="87"/>
      <c r="K1896" s="87"/>
      <c r="L1896" s="87"/>
      <c r="M1896" s="88"/>
      <c r="N1896" s="211"/>
      <c r="O1896" s="220"/>
      <c r="P1896" s="221"/>
      <c r="Q1896" s="84"/>
      <c r="R1896" s="89"/>
      <c r="S1896" s="84"/>
      <c r="T1896" s="125"/>
    </row>
    <row r="1897" spans="1:20">
      <c r="A1897" s="272"/>
      <c r="B1897" s="84"/>
      <c r="C1897" s="85"/>
      <c r="D1897" s="86"/>
      <c r="E1897" s="84"/>
      <c r="F1897" s="87"/>
      <c r="G1897" s="87"/>
      <c r="H1897" s="87"/>
      <c r="I1897" s="87"/>
      <c r="J1897" s="87"/>
      <c r="K1897" s="87"/>
      <c r="L1897" s="87"/>
      <c r="M1897" s="88"/>
      <c r="N1897" s="211"/>
      <c r="O1897" s="220"/>
      <c r="P1897" s="221"/>
      <c r="Q1897" s="84"/>
      <c r="R1897" s="89"/>
      <c r="S1897" s="84"/>
      <c r="T1897" s="125"/>
    </row>
    <row r="1898" spans="1:20">
      <c r="A1898" s="272"/>
      <c r="B1898" s="84"/>
      <c r="C1898" s="85"/>
      <c r="D1898" s="86"/>
      <c r="E1898" s="84"/>
      <c r="F1898" s="87"/>
      <c r="G1898" s="87"/>
      <c r="H1898" s="87"/>
      <c r="I1898" s="87"/>
      <c r="J1898" s="87"/>
      <c r="K1898" s="87"/>
      <c r="L1898" s="87"/>
      <c r="M1898" s="88"/>
      <c r="N1898" s="211"/>
      <c r="O1898" s="220"/>
      <c r="P1898" s="221"/>
      <c r="Q1898" s="84"/>
      <c r="R1898" s="89"/>
      <c r="S1898" s="84"/>
      <c r="T1898" s="125"/>
    </row>
    <row r="1899" spans="1:20">
      <c r="A1899" s="272"/>
      <c r="B1899" s="84"/>
      <c r="C1899" s="85"/>
      <c r="D1899" s="86"/>
      <c r="E1899" s="84"/>
      <c r="F1899" s="87"/>
      <c r="G1899" s="87"/>
      <c r="H1899" s="87"/>
      <c r="I1899" s="87"/>
      <c r="J1899" s="87"/>
      <c r="K1899" s="87"/>
      <c r="L1899" s="87"/>
      <c r="M1899" s="88"/>
      <c r="N1899" s="211"/>
      <c r="O1899" s="220"/>
      <c r="P1899" s="221"/>
      <c r="Q1899" s="84"/>
      <c r="R1899" s="89"/>
      <c r="S1899" s="84"/>
      <c r="T1899" s="125"/>
    </row>
    <row r="1900" spans="1:20">
      <c r="A1900" s="272"/>
      <c r="B1900" s="84"/>
      <c r="C1900" s="85"/>
      <c r="D1900" s="86"/>
      <c r="E1900" s="84"/>
      <c r="F1900" s="87"/>
      <c r="G1900" s="87"/>
      <c r="H1900" s="87"/>
      <c r="I1900" s="87"/>
      <c r="J1900" s="87"/>
      <c r="K1900" s="87"/>
      <c r="L1900" s="87"/>
      <c r="M1900" s="88"/>
      <c r="N1900" s="211"/>
      <c r="O1900" s="220"/>
      <c r="P1900" s="221"/>
      <c r="Q1900" s="84"/>
      <c r="R1900" s="89"/>
      <c r="S1900" s="84"/>
      <c r="T1900" s="125"/>
    </row>
    <row r="1901" spans="1:20">
      <c r="A1901" s="272"/>
      <c r="B1901" s="84"/>
      <c r="C1901" s="85"/>
      <c r="D1901" s="86"/>
      <c r="E1901" s="84"/>
      <c r="F1901" s="87"/>
      <c r="G1901" s="87"/>
      <c r="H1901" s="87"/>
      <c r="I1901" s="87"/>
      <c r="J1901" s="87"/>
      <c r="K1901" s="87"/>
      <c r="L1901" s="87"/>
      <c r="M1901" s="88"/>
      <c r="N1901" s="211"/>
      <c r="O1901" s="220"/>
      <c r="P1901" s="221"/>
      <c r="Q1901" s="84"/>
      <c r="R1901" s="89"/>
      <c r="S1901" s="84"/>
      <c r="T1901" s="125"/>
    </row>
    <row r="1902" spans="1:20">
      <c r="A1902" s="272"/>
      <c r="B1902" s="84"/>
      <c r="C1902" s="85"/>
      <c r="D1902" s="86"/>
      <c r="E1902" s="84"/>
      <c r="F1902" s="87"/>
      <c r="G1902" s="87"/>
      <c r="H1902" s="87"/>
      <c r="I1902" s="87"/>
      <c r="J1902" s="87"/>
      <c r="K1902" s="87"/>
      <c r="L1902" s="87"/>
      <c r="M1902" s="88"/>
      <c r="N1902" s="211"/>
      <c r="O1902" s="220"/>
      <c r="P1902" s="221"/>
      <c r="Q1902" s="84"/>
      <c r="R1902" s="89"/>
      <c r="S1902" s="84"/>
      <c r="T1902" s="125"/>
    </row>
    <row r="1903" spans="1:20">
      <c r="A1903" s="272"/>
      <c r="B1903" s="84"/>
      <c r="C1903" s="85"/>
      <c r="D1903" s="86"/>
      <c r="E1903" s="84"/>
      <c r="F1903" s="87"/>
      <c r="G1903" s="87"/>
      <c r="H1903" s="87"/>
      <c r="I1903" s="87"/>
      <c r="J1903" s="87"/>
      <c r="K1903" s="87"/>
      <c r="L1903" s="87"/>
      <c r="M1903" s="88"/>
      <c r="N1903" s="211"/>
      <c r="O1903" s="220"/>
      <c r="P1903" s="221"/>
      <c r="Q1903" s="84"/>
      <c r="R1903" s="89"/>
      <c r="S1903" s="84"/>
      <c r="T1903" s="125"/>
    </row>
    <row r="1904" spans="1:20">
      <c r="A1904" s="272"/>
      <c r="B1904" s="84"/>
      <c r="C1904" s="85"/>
      <c r="D1904" s="86"/>
      <c r="E1904" s="84"/>
      <c r="F1904" s="87"/>
      <c r="G1904" s="87"/>
      <c r="H1904" s="87"/>
      <c r="I1904" s="87"/>
      <c r="J1904" s="87"/>
      <c r="K1904" s="87"/>
      <c r="L1904" s="87"/>
      <c r="M1904" s="88"/>
      <c r="N1904" s="211"/>
      <c r="O1904" s="220"/>
      <c r="P1904" s="221"/>
      <c r="Q1904" s="84"/>
      <c r="R1904" s="89"/>
      <c r="S1904" s="84"/>
      <c r="T1904" s="125"/>
    </row>
    <row r="1905" spans="1:20">
      <c r="A1905" s="272"/>
      <c r="B1905" s="84"/>
      <c r="C1905" s="85"/>
      <c r="D1905" s="86"/>
      <c r="E1905" s="84"/>
      <c r="F1905" s="87"/>
      <c r="G1905" s="87"/>
      <c r="H1905" s="87"/>
      <c r="I1905" s="87"/>
      <c r="J1905" s="87"/>
      <c r="K1905" s="87"/>
      <c r="L1905" s="87"/>
      <c r="M1905" s="88"/>
      <c r="N1905" s="211"/>
      <c r="O1905" s="220"/>
      <c r="P1905" s="221"/>
      <c r="Q1905" s="84"/>
      <c r="R1905" s="89"/>
      <c r="S1905" s="84"/>
      <c r="T1905" s="125"/>
    </row>
    <row r="1906" spans="1:20">
      <c r="A1906" s="272"/>
      <c r="B1906" s="84"/>
      <c r="C1906" s="85"/>
      <c r="D1906" s="86"/>
      <c r="E1906" s="84"/>
      <c r="F1906" s="87"/>
      <c r="G1906" s="87"/>
      <c r="H1906" s="87"/>
      <c r="I1906" s="87"/>
      <c r="J1906" s="87"/>
      <c r="K1906" s="87"/>
      <c r="L1906" s="87"/>
      <c r="M1906" s="88"/>
      <c r="N1906" s="211"/>
      <c r="O1906" s="220"/>
      <c r="P1906" s="221"/>
      <c r="Q1906" s="84"/>
      <c r="R1906" s="89"/>
      <c r="S1906" s="84"/>
      <c r="T1906" s="125"/>
    </row>
    <row r="1907" spans="1:20">
      <c r="A1907" s="272"/>
      <c r="B1907" s="84"/>
      <c r="C1907" s="85"/>
      <c r="D1907" s="86"/>
      <c r="E1907" s="84"/>
      <c r="F1907" s="87"/>
      <c r="G1907" s="87"/>
      <c r="H1907" s="87"/>
      <c r="I1907" s="87"/>
      <c r="J1907" s="87"/>
      <c r="K1907" s="87"/>
      <c r="L1907" s="87"/>
      <c r="M1907" s="88"/>
      <c r="N1907" s="211"/>
      <c r="O1907" s="220"/>
      <c r="P1907" s="221"/>
      <c r="Q1907" s="84"/>
      <c r="R1907" s="89"/>
      <c r="S1907" s="84"/>
      <c r="T1907" s="125"/>
    </row>
    <row r="1908" spans="1:20">
      <c r="A1908" s="272"/>
      <c r="B1908" s="84"/>
      <c r="C1908" s="85"/>
      <c r="D1908" s="86"/>
      <c r="E1908" s="84"/>
      <c r="F1908" s="87"/>
      <c r="G1908" s="87"/>
      <c r="H1908" s="87"/>
      <c r="I1908" s="87"/>
      <c r="J1908" s="87"/>
      <c r="K1908" s="87"/>
      <c r="L1908" s="87"/>
      <c r="M1908" s="88"/>
      <c r="N1908" s="211"/>
      <c r="O1908" s="220"/>
      <c r="P1908" s="221"/>
      <c r="Q1908" s="84"/>
      <c r="R1908" s="89"/>
      <c r="S1908" s="84"/>
      <c r="T1908" s="125"/>
    </row>
    <row r="1909" spans="1:20">
      <c r="A1909" s="272"/>
      <c r="B1909" s="84"/>
      <c r="C1909" s="85"/>
      <c r="D1909" s="86"/>
      <c r="E1909" s="84"/>
      <c r="F1909" s="87"/>
      <c r="G1909" s="87"/>
      <c r="H1909" s="87"/>
      <c r="I1909" s="87"/>
      <c r="J1909" s="87"/>
      <c r="K1909" s="87"/>
      <c r="L1909" s="87"/>
      <c r="M1909" s="88"/>
      <c r="N1909" s="211"/>
      <c r="O1909" s="220"/>
      <c r="P1909" s="221"/>
      <c r="Q1909" s="84"/>
      <c r="R1909" s="89"/>
      <c r="S1909" s="84"/>
      <c r="T1909" s="125"/>
    </row>
    <row r="1910" spans="1:20">
      <c r="A1910" s="272"/>
      <c r="B1910" s="84"/>
      <c r="C1910" s="85"/>
      <c r="D1910" s="86"/>
      <c r="E1910" s="84"/>
      <c r="F1910" s="87"/>
      <c r="G1910" s="87"/>
      <c r="H1910" s="87"/>
      <c r="I1910" s="87"/>
      <c r="J1910" s="87"/>
      <c r="K1910" s="87"/>
      <c r="L1910" s="87"/>
      <c r="M1910" s="88"/>
      <c r="N1910" s="211"/>
      <c r="O1910" s="220"/>
      <c r="P1910" s="221"/>
      <c r="Q1910" s="84"/>
      <c r="R1910" s="89"/>
      <c r="S1910" s="84"/>
      <c r="T1910" s="125"/>
    </row>
    <row r="1911" spans="1:20">
      <c r="A1911" s="272"/>
      <c r="B1911" s="84"/>
      <c r="C1911" s="85"/>
      <c r="D1911" s="86"/>
      <c r="E1911" s="84"/>
      <c r="F1911" s="87"/>
      <c r="G1911" s="87"/>
      <c r="H1911" s="87"/>
      <c r="I1911" s="87"/>
      <c r="J1911" s="87"/>
      <c r="K1911" s="87"/>
      <c r="L1911" s="87"/>
      <c r="M1911" s="88"/>
      <c r="N1911" s="211"/>
      <c r="O1911" s="220"/>
      <c r="P1911" s="221"/>
      <c r="Q1911" s="84"/>
      <c r="R1911" s="89"/>
      <c r="S1911" s="84"/>
      <c r="T1911" s="125"/>
    </row>
    <row r="1912" spans="1:20">
      <c r="A1912" s="272"/>
      <c r="B1912" s="84"/>
      <c r="C1912" s="85"/>
      <c r="D1912" s="86"/>
      <c r="E1912" s="84"/>
      <c r="F1912" s="87"/>
      <c r="G1912" s="87"/>
      <c r="H1912" s="87"/>
      <c r="I1912" s="87"/>
      <c r="J1912" s="87"/>
      <c r="K1912" s="87"/>
      <c r="L1912" s="87"/>
      <c r="M1912" s="88"/>
      <c r="N1912" s="211"/>
      <c r="O1912" s="220"/>
      <c r="P1912" s="221"/>
      <c r="Q1912" s="84"/>
      <c r="R1912" s="89"/>
      <c r="S1912" s="84"/>
      <c r="T1912" s="125"/>
    </row>
    <row r="1913" spans="1:20">
      <c r="A1913" s="272"/>
      <c r="B1913" s="84"/>
      <c r="C1913" s="85"/>
      <c r="D1913" s="86"/>
      <c r="E1913" s="84"/>
      <c r="F1913" s="87"/>
      <c r="G1913" s="87"/>
      <c r="H1913" s="87"/>
      <c r="I1913" s="87"/>
      <c r="J1913" s="87"/>
      <c r="K1913" s="87"/>
      <c r="L1913" s="87"/>
      <c r="M1913" s="88"/>
      <c r="N1913" s="211"/>
      <c r="O1913" s="220"/>
      <c r="P1913" s="221"/>
      <c r="Q1913" s="84"/>
      <c r="R1913" s="89"/>
      <c r="S1913" s="84"/>
      <c r="T1913" s="125"/>
    </row>
    <row r="1914" spans="1:20">
      <c r="A1914" s="272"/>
      <c r="B1914" s="84"/>
      <c r="C1914" s="85"/>
      <c r="D1914" s="86"/>
      <c r="E1914" s="84"/>
      <c r="F1914" s="87"/>
      <c r="G1914" s="87"/>
      <c r="H1914" s="87"/>
      <c r="I1914" s="87"/>
      <c r="J1914" s="87"/>
      <c r="K1914" s="87"/>
      <c r="L1914" s="87"/>
      <c r="M1914" s="88"/>
      <c r="N1914" s="211"/>
      <c r="O1914" s="220"/>
      <c r="P1914" s="221"/>
      <c r="Q1914" s="84"/>
      <c r="R1914" s="89"/>
      <c r="S1914" s="84"/>
      <c r="T1914" s="125"/>
    </row>
    <row r="1915" spans="1:20">
      <c r="A1915" s="272"/>
      <c r="B1915" s="84"/>
      <c r="C1915" s="85"/>
      <c r="D1915" s="86"/>
      <c r="E1915" s="84"/>
      <c r="F1915" s="87"/>
      <c r="G1915" s="87"/>
      <c r="H1915" s="87"/>
      <c r="I1915" s="87"/>
      <c r="J1915" s="87"/>
      <c r="K1915" s="87"/>
      <c r="L1915" s="87"/>
      <c r="M1915" s="88"/>
      <c r="N1915" s="211"/>
      <c r="O1915" s="220"/>
      <c r="P1915" s="221"/>
      <c r="Q1915" s="84"/>
      <c r="R1915" s="89"/>
      <c r="S1915" s="84"/>
      <c r="T1915" s="125"/>
    </row>
    <row r="1916" spans="1:20">
      <c r="A1916" s="272"/>
      <c r="B1916" s="84"/>
      <c r="C1916" s="85"/>
      <c r="D1916" s="86"/>
      <c r="E1916" s="84"/>
      <c r="F1916" s="87"/>
      <c r="G1916" s="87"/>
      <c r="H1916" s="87"/>
      <c r="I1916" s="87"/>
      <c r="J1916" s="87"/>
      <c r="K1916" s="87"/>
      <c r="L1916" s="87"/>
      <c r="M1916" s="88"/>
      <c r="N1916" s="211"/>
      <c r="O1916" s="220"/>
      <c r="P1916" s="221"/>
      <c r="Q1916" s="84"/>
      <c r="R1916" s="89"/>
      <c r="S1916" s="84"/>
      <c r="T1916" s="125"/>
    </row>
    <row r="1917" spans="1:20">
      <c r="A1917" s="272"/>
      <c r="B1917" s="84"/>
      <c r="C1917" s="85"/>
      <c r="D1917" s="86"/>
      <c r="E1917" s="84"/>
      <c r="F1917" s="87"/>
      <c r="G1917" s="87"/>
      <c r="H1917" s="87"/>
      <c r="I1917" s="87"/>
      <c r="J1917" s="87"/>
      <c r="K1917" s="87"/>
      <c r="L1917" s="87"/>
      <c r="M1917" s="88"/>
      <c r="N1917" s="211"/>
      <c r="O1917" s="220"/>
      <c r="P1917" s="221"/>
      <c r="Q1917" s="84"/>
      <c r="R1917" s="89"/>
      <c r="S1917" s="84"/>
      <c r="T1917" s="125"/>
    </row>
    <row r="1918" spans="1:20">
      <c r="A1918" s="272"/>
      <c r="B1918" s="84"/>
      <c r="C1918" s="85"/>
      <c r="D1918" s="86"/>
      <c r="E1918" s="84"/>
      <c r="F1918" s="87"/>
      <c r="G1918" s="87"/>
      <c r="H1918" s="87"/>
      <c r="I1918" s="87"/>
      <c r="J1918" s="87"/>
      <c r="K1918" s="87"/>
      <c r="L1918" s="87"/>
      <c r="M1918" s="88"/>
      <c r="N1918" s="211"/>
      <c r="O1918" s="220"/>
      <c r="P1918" s="221"/>
      <c r="Q1918" s="84"/>
      <c r="R1918" s="89"/>
      <c r="S1918" s="84"/>
      <c r="T1918" s="125"/>
    </row>
    <row r="1919" spans="1:20">
      <c r="A1919" s="272"/>
      <c r="B1919" s="84"/>
      <c r="C1919" s="85"/>
      <c r="D1919" s="86"/>
      <c r="E1919" s="84"/>
      <c r="F1919" s="87"/>
      <c r="G1919" s="87"/>
      <c r="H1919" s="87"/>
      <c r="I1919" s="87"/>
      <c r="J1919" s="87"/>
      <c r="K1919" s="87"/>
      <c r="L1919" s="87"/>
      <c r="M1919" s="88"/>
      <c r="N1919" s="211"/>
      <c r="O1919" s="220"/>
      <c r="P1919" s="221"/>
      <c r="Q1919" s="84"/>
      <c r="R1919" s="89"/>
      <c r="S1919" s="84"/>
      <c r="T1919" s="125"/>
    </row>
    <row r="1920" spans="1:20">
      <c r="A1920" s="272"/>
      <c r="B1920" s="84"/>
      <c r="C1920" s="85"/>
      <c r="D1920" s="86"/>
      <c r="E1920" s="84"/>
      <c r="F1920" s="87"/>
      <c r="G1920" s="87"/>
      <c r="H1920" s="87"/>
      <c r="I1920" s="87"/>
      <c r="J1920" s="87"/>
      <c r="K1920" s="87"/>
      <c r="L1920" s="87"/>
      <c r="M1920" s="88"/>
      <c r="N1920" s="211"/>
      <c r="O1920" s="220"/>
      <c r="P1920" s="221"/>
      <c r="Q1920" s="84"/>
      <c r="R1920" s="89"/>
      <c r="S1920" s="84"/>
      <c r="T1920" s="125"/>
    </row>
    <row r="1921" spans="1:20">
      <c r="A1921" s="272"/>
      <c r="B1921" s="84"/>
      <c r="C1921" s="85"/>
      <c r="D1921" s="86"/>
      <c r="E1921" s="84"/>
      <c r="F1921" s="87"/>
      <c r="G1921" s="87"/>
      <c r="H1921" s="87"/>
      <c r="I1921" s="87"/>
      <c r="J1921" s="87"/>
      <c r="K1921" s="87"/>
      <c r="L1921" s="87"/>
      <c r="M1921" s="88"/>
      <c r="N1921" s="211"/>
      <c r="O1921" s="220"/>
      <c r="P1921" s="221"/>
      <c r="Q1921" s="84"/>
      <c r="R1921" s="89"/>
      <c r="S1921" s="84"/>
      <c r="T1921" s="125"/>
    </row>
    <row r="1922" spans="1:20">
      <c r="A1922" s="272"/>
      <c r="B1922" s="84"/>
      <c r="C1922" s="85"/>
      <c r="D1922" s="86"/>
      <c r="E1922" s="84"/>
      <c r="F1922" s="87"/>
      <c r="G1922" s="87"/>
      <c r="H1922" s="87"/>
      <c r="I1922" s="87"/>
      <c r="J1922" s="87"/>
      <c r="K1922" s="87"/>
      <c r="L1922" s="87"/>
      <c r="M1922" s="88"/>
      <c r="N1922" s="211"/>
      <c r="O1922" s="220"/>
      <c r="P1922" s="221"/>
      <c r="Q1922" s="84"/>
      <c r="R1922" s="89"/>
      <c r="S1922" s="84"/>
      <c r="T1922" s="125"/>
    </row>
    <row r="1923" spans="1:20">
      <c r="A1923" s="272"/>
      <c r="B1923" s="84"/>
      <c r="C1923" s="85"/>
      <c r="D1923" s="86"/>
      <c r="E1923" s="84"/>
      <c r="F1923" s="87"/>
      <c r="G1923" s="87"/>
      <c r="H1923" s="87"/>
      <c r="I1923" s="87"/>
      <c r="J1923" s="87"/>
      <c r="K1923" s="87"/>
      <c r="L1923" s="87"/>
      <c r="M1923" s="88"/>
      <c r="N1923" s="211"/>
      <c r="O1923" s="220"/>
      <c r="P1923" s="221"/>
      <c r="Q1923" s="84"/>
      <c r="R1923" s="89"/>
      <c r="S1923" s="84"/>
      <c r="T1923" s="125"/>
    </row>
    <row r="1924" spans="1:20">
      <c r="A1924" s="272"/>
      <c r="B1924" s="84"/>
      <c r="C1924" s="85"/>
      <c r="D1924" s="86"/>
      <c r="E1924" s="84"/>
      <c r="F1924" s="87"/>
      <c r="G1924" s="87"/>
      <c r="H1924" s="87"/>
      <c r="I1924" s="87"/>
      <c r="J1924" s="87"/>
      <c r="K1924" s="87"/>
      <c r="L1924" s="87"/>
      <c r="M1924" s="88"/>
      <c r="N1924" s="211"/>
      <c r="O1924" s="220"/>
      <c r="P1924" s="221"/>
      <c r="Q1924" s="84"/>
      <c r="R1924" s="89"/>
      <c r="S1924" s="84"/>
      <c r="T1924" s="125"/>
    </row>
    <row r="1925" spans="1:20">
      <c r="A1925" s="272"/>
      <c r="B1925" s="84"/>
      <c r="C1925" s="85"/>
      <c r="D1925" s="86"/>
      <c r="E1925" s="84"/>
      <c r="F1925" s="87"/>
      <c r="G1925" s="87"/>
      <c r="H1925" s="87"/>
      <c r="I1925" s="87"/>
      <c r="J1925" s="87"/>
      <c r="K1925" s="87"/>
      <c r="L1925" s="87"/>
      <c r="M1925" s="88"/>
      <c r="N1925" s="211"/>
      <c r="O1925" s="220"/>
      <c r="P1925" s="221"/>
      <c r="Q1925" s="84"/>
      <c r="R1925" s="89"/>
      <c r="S1925" s="84"/>
      <c r="T1925" s="125"/>
    </row>
    <row r="1926" spans="1:20">
      <c r="A1926" s="272"/>
      <c r="B1926" s="84"/>
      <c r="C1926" s="85"/>
      <c r="D1926" s="86"/>
      <c r="E1926" s="84"/>
      <c r="F1926" s="87"/>
      <c r="G1926" s="87"/>
      <c r="H1926" s="87"/>
      <c r="I1926" s="87"/>
      <c r="J1926" s="87"/>
      <c r="K1926" s="87"/>
      <c r="L1926" s="87"/>
      <c r="M1926" s="88"/>
      <c r="N1926" s="211"/>
      <c r="O1926" s="220"/>
      <c r="P1926" s="221"/>
      <c r="Q1926" s="84"/>
      <c r="R1926" s="89"/>
      <c r="S1926" s="84"/>
      <c r="T1926" s="125"/>
    </row>
    <row r="1927" spans="1:20">
      <c r="A1927" s="272"/>
      <c r="B1927" s="84"/>
      <c r="C1927" s="85"/>
      <c r="D1927" s="86"/>
      <c r="E1927" s="84"/>
      <c r="F1927" s="87"/>
      <c r="G1927" s="87"/>
      <c r="H1927" s="87"/>
      <c r="I1927" s="87"/>
      <c r="J1927" s="87"/>
      <c r="K1927" s="87"/>
      <c r="L1927" s="87"/>
      <c r="M1927" s="88"/>
      <c r="N1927" s="211"/>
      <c r="O1927" s="220"/>
      <c r="P1927" s="221"/>
      <c r="Q1927" s="84"/>
      <c r="R1927" s="89"/>
      <c r="S1927" s="84"/>
      <c r="T1927" s="125"/>
    </row>
    <row r="1928" spans="1:20">
      <c r="A1928" s="272"/>
      <c r="B1928" s="84"/>
      <c r="C1928" s="85"/>
      <c r="D1928" s="86"/>
      <c r="E1928" s="84"/>
      <c r="F1928" s="87"/>
      <c r="G1928" s="87"/>
      <c r="H1928" s="87"/>
      <c r="I1928" s="87"/>
      <c r="J1928" s="87"/>
      <c r="K1928" s="87"/>
      <c r="L1928" s="87"/>
      <c r="M1928" s="88"/>
      <c r="N1928" s="211"/>
      <c r="O1928" s="220"/>
      <c r="P1928" s="221"/>
      <c r="Q1928" s="84"/>
      <c r="R1928" s="89"/>
      <c r="S1928" s="84"/>
      <c r="T1928" s="125"/>
    </row>
    <row r="1929" spans="1:20">
      <c r="A1929" s="272"/>
      <c r="B1929" s="84"/>
      <c r="C1929" s="85"/>
      <c r="D1929" s="86"/>
      <c r="E1929" s="84"/>
      <c r="F1929" s="87"/>
      <c r="G1929" s="87"/>
      <c r="H1929" s="87"/>
      <c r="I1929" s="87"/>
      <c r="J1929" s="87"/>
      <c r="K1929" s="87"/>
      <c r="L1929" s="87"/>
      <c r="M1929" s="88"/>
      <c r="N1929" s="211"/>
      <c r="O1929" s="220"/>
      <c r="P1929" s="221"/>
      <c r="Q1929" s="84"/>
      <c r="R1929" s="89"/>
      <c r="S1929" s="84"/>
      <c r="T1929" s="125"/>
    </row>
    <row r="1930" spans="1:20">
      <c r="A1930" s="272"/>
      <c r="B1930" s="84"/>
      <c r="C1930" s="85"/>
      <c r="D1930" s="86"/>
      <c r="E1930" s="84"/>
      <c r="F1930" s="87"/>
      <c r="G1930" s="87"/>
      <c r="H1930" s="87"/>
      <c r="I1930" s="87"/>
      <c r="J1930" s="87"/>
      <c r="K1930" s="87"/>
      <c r="L1930" s="87"/>
      <c r="M1930" s="88"/>
      <c r="N1930" s="211"/>
      <c r="O1930" s="220"/>
      <c r="P1930" s="221"/>
      <c r="Q1930" s="84"/>
      <c r="R1930" s="89"/>
      <c r="S1930" s="84"/>
      <c r="T1930" s="125"/>
    </row>
    <row r="1931" spans="1:20">
      <c r="A1931" s="272"/>
      <c r="B1931" s="84"/>
      <c r="C1931" s="85"/>
      <c r="D1931" s="86"/>
      <c r="E1931" s="84"/>
      <c r="F1931" s="87"/>
      <c r="G1931" s="87"/>
      <c r="H1931" s="87"/>
      <c r="I1931" s="87"/>
      <c r="J1931" s="87"/>
      <c r="K1931" s="87"/>
      <c r="L1931" s="87"/>
      <c r="M1931" s="88"/>
      <c r="N1931" s="211"/>
      <c r="O1931" s="220"/>
      <c r="P1931" s="221"/>
      <c r="Q1931" s="84"/>
      <c r="R1931" s="89"/>
      <c r="S1931" s="84"/>
      <c r="T1931" s="125"/>
    </row>
    <row r="1932" spans="1:20">
      <c r="A1932" s="272"/>
      <c r="B1932" s="84"/>
      <c r="C1932" s="85"/>
      <c r="D1932" s="86"/>
      <c r="E1932" s="84"/>
      <c r="F1932" s="87"/>
      <c r="G1932" s="87"/>
      <c r="H1932" s="87"/>
      <c r="I1932" s="87"/>
      <c r="J1932" s="87"/>
      <c r="K1932" s="87"/>
      <c r="L1932" s="87"/>
      <c r="M1932" s="88"/>
      <c r="N1932" s="211"/>
      <c r="O1932" s="220"/>
      <c r="P1932" s="221"/>
      <c r="Q1932" s="84"/>
      <c r="R1932" s="89"/>
      <c r="S1932" s="84"/>
      <c r="T1932" s="125"/>
    </row>
    <row r="1933" spans="1:20">
      <c r="A1933" s="272"/>
      <c r="B1933" s="84"/>
      <c r="C1933" s="85"/>
      <c r="D1933" s="86"/>
      <c r="E1933" s="84"/>
      <c r="F1933" s="87"/>
      <c r="G1933" s="87"/>
      <c r="H1933" s="87"/>
      <c r="I1933" s="87"/>
      <c r="J1933" s="87"/>
      <c r="K1933" s="87"/>
      <c r="L1933" s="87"/>
      <c r="M1933" s="88"/>
      <c r="N1933" s="211"/>
      <c r="O1933" s="220"/>
      <c r="P1933" s="221"/>
      <c r="Q1933" s="84"/>
      <c r="R1933" s="89"/>
      <c r="S1933" s="84"/>
      <c r="T1933" s="125"/>
    </row>
    <row r="1934" spans="1:20">
      <c r="A1934" s="272"/>
      <c r="B1934" s="84"/>
      <c r="C1934" s="85"/>
      <c r="D1934" s="86"/>
      <c r="E1934" s="84"/>
      <c r="F1934" s="87"/>
      <c r="G1934" s="87"/>
      <c r="H1934" s="87"/>
      <c r="I1934" s="87"/>
      <c r="J1934" s="87"/>
      <c r="K1934" s="87"/>
      <c r="L1934" s="87"/>
      <c r="M1934" s="88"/>
      <c r="N1934" s="211"/>
      <c r="O1934" s="220"/>
      <c r="P1934" s="221"/>
      <c r="Q1934" s="84"/>
      <c r="R1934" s="89"/>
      <c r="S1934" s="84"/>
      <c r="T1934" s="125"/>
    </row>
    <row r="1935" spans="1:20">
      <c r="A1935" s="272"/>
      <c r="B1935" s="84"/>
      <c r="C1935" s="85"/>
      <c r="D1935" s="86"/>
      <c r="E1935" s="84"/>
      <c r="F1935" s="87"/>
      <c r="G1935" s="87"/>
      <c r="H1935" s="87"/>
      <c r="I1935" s="87"/>
      <c r="J1935" s="87"/>
      <c r="K1935" s="87"/>
      <c r="L1935" s="87"/>
      <c r="M1935" s="88"/>
      <c r="N1935" s="211"/>
      <c r="O1935" s="220"/>
      <c r="P1935" s="221"/>
      <c r="Q1935" s="84"/>
      <c r="R1935" s="89"/>
      <c r="S1935" s="84"/>
      <c r="T1935" s="125"/>
    </row>
    <row r="1936" spans="1:20">
      <c r="A1936" s="272"/>
      <c r="B1936" s="84"/>
      <c r="C1936" s="85"/>
      <c r="D1936" s="86"/>
      <c r="E1936" s="84"/>
      <c r="F1936" s="87"/>
      <c r="G1936" s="87"/>
      <c r="H1936" s="87"/>
      <c r="I1936" s="87"/>
      <c r="J1936" s="87"/>
      <c r="K1936" s="87"/>
      <c r="L1936" s="87"/>
      <c r="M1936" s="88"/>
      <c r="N1936" s="211"/>
      <c r="O1936" s="220"/>
      <c r="P1936" s="221"/>
      <c r="Q1936" s="84"/>
      <c r="R1936" s="89"/>
      <c r="S1936" s="84"/>
      <c r="T1936" s="125"/>
    </row>
    <row r="1937" spans="1:20">
      <c r="A1937" s="272"/>
      <c r="B1937" s="84"/>
      <c r="C1937" s="85"/>
      <c r="D1937" s="86"/>
      <c r="E1937" s="84"/>
      <c r="F1937" s="87"/>
      <c r="G1937" s="87"/>
      <c r="H1937" s="87"/>
      <c r="I1937" s="87"/>
      <c r="J1937" s="87"/>
      <c r="K1937" s="87"/>
      <c r="L1937" s="87"/>
      <c r="M1937" s="88"/>
      <c r="N1937" s="211"/>
      <c r="O1937" s="220"/>
      <c r="P1937" s="221"/>
      <c r="Q1937" s="84"/>
      <c r="R1937" s="89"/>
      <c r="S1937" s="84"/>
      <c r="T1937" s="125"/>
    </row>
    <row r="1938" spans="1:20">
      <c r="A1938" s="272"/>
      <c r="B1938" s="84"/>
      <c r="C1938" s="85"/>
      <c r="D1938" s="86"/>
      <c r="E1938" s="84"/>
      <c r="F1938" s="87"/>
      <c r="G1938" s="87"/>
      <c r="H1938" s="87"/>
      <c r="I1938" s="87"/>
      <c r="J1938" s="87"/>
      <c r="K1938" s="87"/>
      <c r="L1938" s="87"/>
      <c r="M1938" s="88"/>
      <c r="N1938" s="211"/>
      <c r="O1938" s="220"/>
      <c r="P1938" s="221"/>
      <c r="Q1938" s="84"/>
      <c r="R1938" s="89"/>
      <c r="S1938" s="84"/>
      <c r="T1938" s="125"/>
    </row>
    <row r="1939" spans="1:20">
      <c r="A1939" s="272"/>
      <c r="B1939" s="84"/>
      <c r="C1939" s="85"/>
      <c r="D1939" s="86"/>
      <c r="E1939" s="84"/>
      <c r="F1939" s="87"/>
      <c r="G1939" s="87"/>
      <c r="H1939" s="87"/>
      <c r="I1939" s="87"/>
      <c r="J1939" s="87"/>
      <c r="K1939" s="87"/>
      <c r="L1939" s="87"/>
      <c r="M1939" s="88"/>
      <c r="N1939" s="211"/>
      <c r="O1939" s="220"/>
      <c r="P1939" s="221"/>
      <c r="Q1939" s="84"/>
      <c r="R1939" s="89"/>
      <c r="S1939" s="84"/>
      <c r="T1939" s="125"/>
    </row>
    <row r="1940" spans="1:20">
      <c r="A1940" s="272"/>
      <c r="B1940" s="84"/>
      <c r="C1940" s="85"/>
      <c r="D1940" s="86"/>
      <c r="E1940" s="84"/>
      <c r="F1940" s="87"/>
      <c r="G1940" s="87"/>
      <c r="H1940" s="87"/>
      <c r="I1940" s="87"/>
      <c r="J1940" s="87"/>
      <c r="K1940" s="87"/>
      <c r="L1940" s="87"/>
      <c r="M1940" s="88"/>
      <c r="N1940" s="211"/>
      <c r="O1940" s="220"/>
      <c r="P1940" s="221"/>
      <c r="Q1940" s="84"/>
      <c r="R1940" s="89"/>
      <c r="S1940" s="84"/>
      <c r="T1940" s="125"/>
    </row>
    <row r="1941" spans="1:20">
      <c r="A1941" s="272"/>
      <c r="B1941" s="84"/>
      <c r="C1941" s="85"/>
      <c r="D1941" s="86"/>
      <c r="E1941" s="84"/>
      <c r="F1941" s="87"/>
      <c r="G1941" s="87"/>
      <c r="H1941" s="87"/>
      <c r="I1941" s="87"/>
      <c r="J1941" s="87"/>
      <c r="K1941" s="87"/>
      <c r="L1941" s="87"/>
      <c r="M1941" s="88"/>
      <c r="N1941" s="211"/>
      <c r="O1941" s="220"/>
      <c r="P1941" s="221"/>
      <c r="Q1941" s="84"/>
      <c r="R1941" s="89"/>
      <c r="S1941" s="84"/>
      <c r="T1941" s="125"/>
    </row>
    <row r="1942" spans="1:20">
      <c r="A1942" s="272"/>
      <c r="B1942" s="84"/>
      <c r="C1942" s="85"/>
      <c r="D1942" s="86"/>
      <c r="E1942" s="84"/>
      <c r="F1942" s="87"/>
      <c r="G1942" s="87"/>
      <c r="H1942" s="87"/>
      <c r="I1942" s="87"/>
      <c r="J1942" s="87"/>
      <c r="K1942" s="87"/>
      <c r="L1942" s="87"/>
      <c r="M1942" s="88"/>
      <c r="N1942" s="211"/>
      <c r="O1942" s="220"/>
      <c r="P1942" s="221"/>
      <c r="Q1942" s="84"/>
      <c r="R1942" s="89"/>
      <c r="S1942" s="84"/>
      <c r="T1942" s="125"/>
    </row>
    <row r="1943" spans="1:20">
      <c r="A1943" s="272"/>
      <c r="B1943" s="84"/>
      <c r="C1943" s="85"/>
      <c r="D1943" s="86"/>
      <c r="E1943" s="84"/>
      <c r="F1943" s="87"/>
      <c r="G1943" s="87"/>
      <c r="H1943" s="87"/>
      <c r="I1943" s="87"/>
      <c r="J1943" s="87"/>
      <c r="K1943" s="87"/>
      <c r="L1943" s="87"/>
      <c r="M1943" s="88"/>
      <c r="N1943" s="211"/>
      <c r="O1943" s="220"/>
      <c r="P1943" s="221"/>
      <c r="Q1943" s="84"/>
      <c r="R1943" s="89"/>
      <c r="S1943" s="84"/>
      <c r="T1943" s="125"/>
    </row>
    <row r="1944" spans="1:20">
      <c r="A1944" s="272"/>
      <c r="B1944" s="84"/>
      <c r="C1944" s="85"/>
      <c r="D1944" s="86"/>
      <c r="E1944" s="84"/>
      <c r="F1944" s="87"/>
      <c r="G1944" s="87"/>
      <c r="H1944" s="87"/>
      <c r="I1944" s="87"/>
      <c r="J1944" s="87"/>
      <c r="K1944" s="87"/>
      <c r="L1944" s="87"/>
      <c r="M1944" s="88"/>
      <c r="N1944" s="211"/>
      <c r="O1944" s="220"/>
      <c r="P1944" s="221"/>
      <c r="Q1944" s="84"/>
      <c r="R1944" s="89"/>
      <c r="S1944" s="84"/>
      <c r="T1944" s="125"/>
    </row>
    <row r="1945" spans="1:20">
      <c r="A1945" s="272"/>
      <c r="B1945" s="84"/>
      <c r="C1945" s="85"/>
      <c r="D1945" s="86"/>
      <c r="E1945" s="84"/>
      <c r="F1945" s="87"/>
      <c r="G1945" s="87"/>
      <c r="H1945" s="87"/>
      <c r="I1945" s="87"/>
      <c r="J1945" s="87"/>
      <c r="K1945" s="87"/>
      <c r="L1945" s="87"/>
      <c r="M1945" s="88"/>
      <c r="N1945" s="211"/>
      <c r="O1945" s="220"/>
      <c r="P1945" s="221"/>
      <c r="Q1945" s="84"/>
      <c r="R1945" s="89"/>
      <c r="S1945" s="84"/>
      <c r="T1945" s="125"/>
    </row>
    <row r="1946" spans="1:20">
      <c r="A1946" s="272"/>
      <c r="B1946" s="84"/>
      <c r="C1946" s="85"/>
      <c r="D1946" s="86"/>
      <c r="E1946" s="84"/>
      <c r="F1946" s="87"/>
      <c r="G1946" s="87"/>
      <c r="H1946" s="87"/>
      <c r="I1946" s="87"/>
      <c r="J1946" s="87"/>
      <c r="K1946" s="87"/>
      <c r="L1946" s="87"/>
      <c r="M1946" s="88"/>
      <c r="N1946" s="211"/>
      <c r="O1946" s="220"/>
      <c r="P1946" s="221"/>
      <c r="Q1946" s="84"/>
      <c r="R1946" s="89"/>
      <c r="S1946" s="84"/>
      <c r="T1946" s="125"/>
    </row>
    <row r="1947" spans="1:20">
      <c r="A1947" s="272"/>
      <c r="B1947" s="84"/>
      <c r="C1947" s="85"/>
      <c r="D1947" s="86"/>
      <c r="E1947" s="84"/>
      <c r="F1947" s="87"/>
      <c r="G1947" s="87"/>
      <c r="H1947" s="87"/>
      <c r="I1947" s="87"/>
      <c r="J1947" s="87"/>
      <c r="K1947" s="87"/>
      <c r="L1947" s="87"/>
      <c r="M1947" s="88"/>
      <c r="N1947" s="211"/>
      <c r="O1947" s="220"/>
      <c r="P1947" s="221"/>
      <c r="Q1947" s="84"/>
      <c r="R1947" s="89"/>
      <c r="S1947" s="84"/>
      <c r="T1947" s="125"/>
    </row>
    <row r="1948" spans="1:20">
      <c r="A1948" s="272"/>
      <c r="B1948" s="84"/>
      <c r="C1948" s="85"/>
      <c r="D1948" s="86"/>
      <c r="E1948" s="84"/>
      <c r="F1948" s="87"/>
      <c r="G1948" s="87"/>
      <c r="H1948" s="87"/>
      <c r="I1948" s="87"/>
      <c r="J1948" s="87"/>
      <c r="K1948" s="87"/>
      <c r="L1948" s="87"/>
      <c r="M1948" s="88"/>
      <c r="N1948" s="211"/>
      <c r="O1948" s="220"/>
      <c r="P1948" s="221"/>
      <c r="Q1948" s="84"/>
      <c r="R1948" s="89"/>
      <c r="S1948" s="84"/>
      <c r="T1948" s="125"/>
    </row>
    <row r="1949" spans="1:20">
      <c r="A1949" s="272"/>
      <c r="B1949" s="84"/>
      <c r="C1949" s="85"/>
      <c r="D1949" s="86"/>
      <c r="E1949" s="84"/>
      <c r="F1949" s="87"/>
      <c r="G1949" s="87"/>
      <c r="H1949" s="87"/>
      <c r="I1949" s="87"/>
      <c r="J1949" s="87"/>
      <c r="K1949" s="87"/>
      <c r="L1949" s="87"/>
      <c r="M1949" s="88"/>
      <c r="N1949" s="211"/>
      <c r="O1949" s="220"/>
      <c r="P1949" s="221"/>
      <c r="Q1949" s="84"/>
      <c r="R1949" s="89"/>
      <c r="S1949" s="84"/>
      <c r="T1949" s="125"/>
    </row>
    <row r="1950" spans="1:20">
      <c r="A1950" s="272"/>
      <c r="B1950" s="84"/>
      <c r="C1950" s="85"/>
      <c r="D1950" s="86"/>
      <c r="E1950" s="84"/>
      <c r="F1950" s="87"/>
      <c r="G1950" s="87"/>
      <c r="H1950" s="87"/>
      <c r="I1950" s="87"/>
      <c r="J1950" s="87"/>
      <c r="K1950" s="87"/>
      <c r="L1950" s="87"/>
      <c r="M1950" s="88"/>
      <c r="N1950" s="211"/>
      <c r="O1950" s="220"/>
      <c r="P1950" s="221"/>
      <c r="Q1950" s="84"/>
      <c r="R1950" s="89"/>
      <c r="S1950" s="84"/>
      <c r="T1950" s="125"/>
    </row>
    <row r="1951" spans="1:20">
      <c r="A1951" s="272"/>
      <c r="B1951" s="84"/>
      <c r="C1951" s="85"/>
      <c r="D1951" s="86"/>
      <c r="E1951" s="84"/>
      <c r="F1951" s="87"/>
      <c r="G1951" s="87"/>
      <c r="H1951" s="87"/>
      <c r="I1951" s="87"/>
      <c r="J1951" s="87"/>
      <c r="K1951" s="87"/>
      <c r="L1951" s="87"/>
      <c r="M1951" s="88"/>
      <c r="N1951" s="211"/>
      <c r="O1951" s="220"/>
      <c r="P1951" s="221"/>
      <c r="Q1951" s="84"/>
      <c r="R1951" s="89"/>
      <c r="S1951" s="84"/>
      <c r="T1951" s="125"/>
    </row>
    <row r="1952" spans="1:20">
      <c r="A1952" s="272"/>
      <c r="B1952" s="84"/>
      <c r="C1952" s="85"/>
      <c r="D1952" s="86"/>
      <c r="E1952" s="84"/>
      <c r="F1952" s="87"/>
      <c r="G1952" s="87"/>
      <c r="H1952" s="87"/>
      <c r="I1952" s="87"/>
      <c r="J1952" s="87"/>
      <c r="K1952" s="87"/>
      <c r="L1952" s="87"/>
      <c r="M1952" s="88"/>
      <c r="N1952" s="211"/>
      <c r="O1952" s="220"/>
      <c r="P1952" s="221"/>
      <c r="Q1952" s="84"/>
      <c r="R1952" s="89"/>
      <c r="S1952" s="84"/>
      <c r="T1952" s="125"/>
    </row>
    <row r="1953" spans="1:20">
      <c r="A1953" s="272"/>
      <c r="B1953" s="84"/>
      <c r="C1953" s="85"/>
      <c r="D1953" s="86"/>
      <c r="E1953" s="84"/>
      <c r="F1953" s="87"/>
      <c r="G1953" s="87"/>
      <c r="H1953" s="87"/>
      <c r="I1953" s="87"/>
      <c r="J1953" s="87"/>
      <c r="K1953" s="87"/>
      <c r="L1953" s="87"/>
      <c r="M1953" s="88"/>
      <c r="N1953" s="211"/>
      <c r="O1953" s="220"/>
      <c r="P1953" s="221"/>
      <c r="Q1953" s="84"/>
      <c r="R1953" s="89"/>
      <c r="S1953" s="84"/>
      <c r="T1953" s="125"/>
    </row>
    <row r="1954" spans="1:20">
      <c r="A1954" s="272"/>
      <c r="B1954" s="84"/>
      <c r="C1954" s="85"/>
      <c r="D1954" s="86"/>
      <c r="E1954" s="84"/>
      <c r="F1954" s="87"/>
      <c r="G1954" s="87"/>
      <c r="H1954" s="87"/>
      <c r="I1954" s="87"/>
      <c r="J1954" s="87"/>
      <c r="K1954" s="87"/>
      <c r="L1954" s="87"/>
      <c r="M1954" s="88"/>
      <c r="N1954" s="211"/>
      <c r="O1954" s="220"/>
      <c r="P1954" s="221"/>
      <c r="Q1954" s="84"/>
      <c r="R1954" s="89"/>
      <c r="S1954" s="84"/>
      <c r="T1954" s="125"/>
    </row>
    <row r="1955" spans="1:20">
      <c r="A1955" s="272"/>
      <c r="B1955" s="84"/>
      <c r="C1955" s="85"/>
      <c r="D1955" s="86"/>
      <c r="E1955" s="84"/>
      <c r="F1955" s="87"/>
      <c r="G1955" s="87"/>
      <c r="H1955" s="87"/>
      <c r="I1955" s="87"/>
      <c r="J1955" s="87"/>
      <c r="K1955" s="87"/>
      <c r="L1955" s="87"/>
      <c r="M1955" s="88"/>
      <c r="N1955" s="211"/>
      <c r="O1955" s="220"/>
      <c r="P1955" s="221"/>
      <c r="Q1955" s="84"/>
      <c r="R1955" s="89"/>
      <c r="S1955" s="84"/>
      <c r="T1955" s="125"/>
    </row>
    <row r="1956" spans="1:20">
      <c r="A1956" s="272"/>
      <c r="B1956" s="84"/>
      <c r="C1956" s="85"/>
      <c r="D1956" s="86"/>
      <c r="E1956" s="84"/>
      <c r="F1956" s="87"/>
      <c r="G1956" s="87"/>
      <c r="H1956" s="87"/>
      <c r="I1956" s="87"/>
      <c r="J1956" s="87"/>
      <c r="K1956" s="87"/>
      <c r="L1956" s="87"/>
      <c r="M1956" s="88"/>
      <c r="N1956" s="211"/>
      <c r="O1956" s="220"/>
      <c r="P1956" s="221"/>
      <c r="Q1956" s="84"/>
      <c r="R1956" s="89"/>
      <c r="S1956" s="84"/>
      <c r="T1956" s="125"/>
    </row>
    <row r="1957" spans="1:20">
      <c r="A1957" s="272"/>
      <c r="B1957" s="84"/>
      <c r="C1957" s="85"/>
      <c r="D1957" s="86"/>
      <c r="E1957" s="84"/>
      <c r="F1957" s="87"/>
      <c r="G1957" s="87"/>
      <c r="H1957" s="87"/>
      <c r="I1957" s="87"/>
      <c r="J1957" s="87"/>
      <c r="K1957" s="87"/>
      <c r="L1957" s="87"/>
      <c r="M1957" s="88"/>
      <c r="N1957" s="211"/>
      <c r="O1957" s="220"/>
      <c r="P1957" s="221"/>
      <c r="Q1957" s="84"/>
      <c r="R1957" s="89"/>
      <c r="S1957" s="84"/>
      <c r="T1957" s="125"/>
    </row>
    <row r="1958" spans="1:20">
      <c r="A1958" s="272"/>
      <c r="B1958" s="84"/>
      <c r="C1958" s="85"/>
      <c r="D1958" s="86"/>
      <c r="E1958" s="84"/>
      <c r="F1958" s="87"/>
      <c r="G1958" s="87"/>
      <c r="H1958" s="87"/>
      <c r="I1958" s="87"/>
      <c r="J1958" s="87"/>
      <c r="K1958" s="87"/>
      <c r="L1958" s="87"/>
      <c r="M1958" s="88"/>
      <c r="N1958" s="211"/>
      <c r="O1958" s="220"/>
      <c r="P1958" s="221"/>
      <c r="Q1958" s="84"/>
      <c r="R1958" s="89"/>
      <c r="S1958" s="84"/>
      <c r="T1958" s="125"/>
    </row>
    <row r="1959" spans="1:20">
      <c r="A1959" s="272"/>
      <c r="B1959" s="84"/>
      <c r="C1959" s="85"/>
      <c r="D1959" s="86"/>
      <c r="E1959" s="84"/>
      <c r="F1959" s="87"/>
      <c r="G1959" s="87"/>
      <c r="H1959" s="87"/>
      <c r="I1959" s="87"/>
      <c r="J1959" s="87"/>
      <c r="K1959" s="87"/>
      <c r="L1959" s="87"/>
      <c r="M1959" s="88"/>
      <c r="N1959" s="211"/>
      <c r="O1959" s="220"/>
      <c r="P1959" s="221"/>
      <c r="Q1959" s="84"/>
      <c r="R1959" s="89"/>
      <c r="S1959" s="84"/>
      <c r="T1959" s="125"/>
    </row>
    <row r="1960" spans="1:20">
      <c r="A1960" s="272"/>
      <c r="B1960" s="84"/>
      <c r="C1960" s="85"/>
      <c r="D1960" s="86"/>
      <c r="E1960" s="84"/>
      <c r="F1960" s="87"/>
      <c r="G1960" s="87"/>
      <c r="H1960" s="87"/>
      <c r="I1960" s="87"/>
      <c r="J1960" s="87"/>
      <c r="K1960" s="87"/>
      <c r="L1960" s="87"/>
      <c r="M1960" s="88"/>
      <c r="N1960" s="211"/>
      <c r="O1960" s="220"/>
      <c r="P1960" s="221"/>
      <c r="Q1960" s="84"/>
      <c r="R1960" s="89"/>
      <c r="S1960" s="84"/>
      <c r="T1960" s="125"/>
    </row>
    <row r="1961" spans="1:20">
      <c r="A1961" s="272"/>
      <c r="B1961" s="84"/>
      <c r="C1961" s="85"/>
      <c r="D1961" s="86"/>
      <c r="E1961" s="84"/>
      <c r="F1961" s="87"/>
      <c r="G1961" s="87"/>
      <c r="H1961" s="87"/>
      <c r="I1961" s="87"/>
      <c r="J1961" s="87"/>
      <c r="K1961" s="87"/>
      <c r="L1961" s="87"/>
      <c r="M1961" s="88"/>
      <c r="N1961" s="211"/>
      <c r="O1961" s="220"/>
      <c r="P1961" s="221"/>
      <c r="Q1961" s="84"/>
      <c r="R1961" s="89"/>
      <c r="S1961" s="84"/>
      <c r="T1961" s="125"/>
    </row>
    <row r="1962" spans="1:20">
      <c r="A1962" s="272"/>
      <c r="B1962" s="84"/>
      <c r="C1962" s="85"/>
      <c r="D1962" s="86"/>
      <c r="E1962" s="84"/>
      <c r="F1962" s="87"/>
      <c r="G1962" s="87"/>
      <c r="H1962" s="87"/>
      <c r="I1962" s="87"/>
      <c r="J1962" s="87"/>
      <c r="K1962" s="87"/>
      <c r="L1962" s="87"/>
      <c r="M1962" s="88"/>
      <c r="N1962" s="211"/>
      <c r="O1962" s="220"/>
      <c r="P1962" s="221"/>
      <c r="Q1962" s="84"/>
      <c r="R1962" s="89"/>
      <c r="S1962" s="84"/>
      <c r="T1962" s="125"/>
    </row>
    <row r="1963" spans="1:20">
      <c r="A1963" s="272"/>
      <c r="B1963" s="84"/>
      <c r="C1963" s="85"/>
      <c r="D1963" s="86"/>
      <c r="E1963" s="84"/>
      <c r="F1963" s="87"/>
      <c r="G1963" s="87"/>
      <c r="H1963" s="87"/>
      <c r="I1963" s="87"/>
      <c r="J1963" s="87"/>
      <c r="K1963" s="87"/>
      <c r="L1963" s="87"/>
      <c r="M1963" s="88"/>
      <c r="N1963" s="211"/>
      <c r="O1963" s="220"/>
      <c r="P1963" s="221"/>
      <c r="Q1963" s="84"/>
      <c r="R1963" s="89"/>
      <c r="S1963" s="84"/>
      <c r="T1963" s="125"/>
    </row>
    <row r="1964" spans="1:20">
      <c r="A1964" s="272"/>
      <c r="B1964" s="84"/>
      <c r="C1964" s="85"/>
      <c r="D1964" s="86"/>
      <c r="E1964" s="84"/>
      <c r="F1964" s="87"/>
      <c r="G1964" s="87"/>
      <c r="H1964" s="87"/>
      <c r="I1964" s="87"/>
      <c r="J1964" s="87"/>
      <c r="K1964" s="87"/>
      <c r="L1964" s="87"/>
      <c r="M1964" s="88"/>
      <c r="N1964" s="211"/>
      <c r="O1964" s="220"/>
      <c r="P1964" s="221"/>
      <c r="Q1964" s="84"/>
      <c r="R1964" s="89"/>
      <c r="S1964" s="84"/>
      <c r="T1964" s="125"/>
    </row>
    <row r="1965" spans="1:20">
      <c r="A1965" s="272"/>
      <c r="B1965" s="84"/>
      <c r="C1965" s="85"/>
      <c r="D1965" s="86"/>
      <c r="E1965" s="84"/>
      <c r="F1965" s="87"/>
      <c r="G1965" s="87"/>
      <c r="H1965" s="87"/>
      <c r="I1965" s="87"/>
      <c r="J1965" s="87"/>
      <c r="K1965" s="87"/>
      <c r="L1965" s="87"/>
      <c r="M1965" s="88"/>
      <c r="N1965" s="211"/>
      <c r="O1965" s="220"/>
      <c r="P1965" s="221"/>
      <c r="Q1965" s="84"/>
      <c r="R1965" s="89"/>
      <c r="S1965" s="84"/>
      <c r="T1965" s="125"/>
    </row>
    <row r="1966" spans="1:20">
      <c r="A1966" s="272"/>
      <c r="B1966" s="84"/>
      <c r="C1966" s="85"/>
      <c r="D1966" s="86"/>
      <c r="E1966" s="84"/>
      <c r="F1966" s="87"/>
      <c r="G1966" s="87"/>
      <c r="H1966" s="87"/>
      <c r="I1966" s="87"/>
      <c r="J1966" s="87"/>
      <c r="K1966" s="87"/>
      <c r="L1966" s="87"/>
      <c r="M1966" s="88"/>
      <c r="N1966" s="211"/>
      <c r="O1966" s="220"/>
      <c r="P1966" s="221"/>
      <c r="Q1966" s="84"/>
      <c r="R1966" s="89"/>
      <c r="S1966" s="84"/>
      <c r="T1966" s="125"/>
    </row>
    <row r="1967" spans="1:20">
      <c r="A1967" s="272"/>
      <c r="B1967" s="84"/>
      <c r="C1967" s="85"/>
      <c r="D1967" s="86"/>
      <c r="E1967" s="84"/>
      <c r="F1967" s="87"/>
      <c r="G1967" s="87"/>
      <c r="H1967" s="87"/>
      <c r="I1967" s="87"/>
      <c r="J1967" s="87"/>
      <c r="K1967" s="87"/>
      <c r="L1967" s="87"/>
      <c r="M1967" s="88"/>
      <c r="N1967" s="211"/>
      <c r="O1967" s="220"/>
      <c r="P1967" s="221"/>
      <c r="Q1967" s="84"/>
      <c r="R1967" s="89"/>
      <c r="S1967" s="84"/>
      <c r="T1967" s="125"/>
    </row>
    <row r="1968" spans="1:20">
      <c r="A1968" s="272"/>
      <c r="B1968" s="84"/>
      <c r="C1968" s="85"/>
      <c r="D1968" s="86"/>
      <c r="E1968" s="84"/>
      <c r="F1968" s="87"/>
      <c r="G1968" s="87"/>
      <c r="H1968" s="87"/>
      <c r="I1968" s="87"/>
      <c r="J1968" s="87"/>
      <c r="K1968" s="87"/>
      <c r="L1968" s="87"/>
      <c r="M1968" s="88"/>
      <c r="N1968" s="211"/>
      <c r="O1968" s="220"/>
      <c r="P1968" s="221"/>
      <c r="Q1968" s="84"/>
      <c r="R1968" s="89"/>
      <c r="S1968" s="84"/>
      <c r="T1968" s="125"/>
    </row>
    <row r="1969" spans="1:20">
      <c r="A1969" s="272"/>
      <c r="B1969" s="84"/>
      <c r="C1969" s="85"/>
      <c r="D1969" s="86"/>
      <c r="E1969" s="84"/>
      <c r="F1969" s="87"/>
      <c r="G1969" s="87"/>
      <c r="H1969" s="87"/>
      <c r="I1969" s="87"/>
      <c r="J1969" s="87"/>
      <c r="K1969" s="87"/>
      <c r="L1969" s="87"/>
      <c r="M1969" s="88"/>
      <c r="N1969" s="211"/>
      <c r="O1969" s="220"/>
      <c r="P1969" s="221"/>
      <c r="Q1969" s="84"/>
      <c r="R1969" s="89"/>
      <c r="S1969" s="84"/>
      <c r="T1969" s="125"/>
    </row>
    <row r="1970" spans="1:20">
      <c r="A1970" s="272"/>
      <c r="B1970" s="84"/>
      <c r="C1970" s="85"/>
      <c r="D1970" s="86"/>
      <c r="E1970" s="84"/>
      <c r="F1970" s="87"/>
      <c r="G1970" s="87"/>
      <c r="H1970" s="87"/>
      <c r="I1970" s="87"/>
      <c r="J1970" s="87"/>
      <c r="K1970" s="87"/>
      <c r="L1970" s="87"/>
      <c r="M1970" s="88"/>
      <c r="N1970" s="211"/>
      <c r="O1970" s="220"/>
      <c r="P1970" s="221"/>
      <c r="Q1970" s="84"/>
      <c r="R1970" s="89"/>
      <c r="S1970" s="84"/>
      <c r="T1970" s="125"/>
    </row>
    <row r="1971" spans="1:20">
      <c r="A1971" s="272"/>
      <c r="B1971" s="84"/>
      <c r="C1971" s="85"/>
      <c r="D1971" s="86"/>
      <c r="E1971" s="84"/>
      <c r="F1971" s="87"/>
      <c r="G1971" s="87"/>
      <c r="H1971" s="87"/>
      <c r="I1971" s="87"/>
      <c r="J1971" s="87"/>
      <c r="K1971" s="87"/>
      <c r="L1971" s="87"/>
      <c r="M1971" s="88"/>
      <c r="N1971" s="211"/>
      <c r="O1971" s="220"/>
      <c r="P1971" s="221"/>
      <c r="Q1971" s="84"/>
      <c r="R1971" s="89"/>
      <c r="S1971" s="84"/>
      <c r="T1971" s="125"/>
    </row>
    <row r="1972" spans="1:20">
      <c r="A1972" s="272"/>
      <c r="B1972" s="84"/>
      <c r="C1972" s="85"/>
      <c r="D1972" s="86"/>
      <c r="E1972" s="84"/>
      <c r="F1972" s="87"/>
      <c r="G1972" s="87"/>
      <c r="H1972" s="87"/>
      <c r="I1972" s="87"/>
      <c r="J1972" s="87"/>
      <c r="K1972" s="87"/>
      <c r="L1972" s="87"/>
      <c r="M1972" s="88"/>
      <c r="N1972" s="211"/>
      <c r="O1972" s="220"/>
      <c r="P1972" s="221"/>
      <c r="Q1972" s="84"/>
      <c r="R1972" s="89"/>
      <c r="S1972" s="84"/>
      <c r="T1972" s="125"/>
    </row>
    <row r="1973" spans="1:20">
      <c r="A1973" s="272"/>
      <c r="B1973" s="84"/>
      <c r="C1973" s="85"/>
      <c r="D1973" s="86"/>
      <c r="E1973" s="84"/>
      <c r="F1973" s="87"/>
      <c r="G1973" s="87"/>
      <c r="H1973" s="87"/>
      <c r="I1973" s="87"/>
      <c r="J1973" s="87"/>
      <c r="K1973" s="87"/>
      <c r="L1973" s="87"/>
      <c r="M1973" s="88"/>
      <c r="N1973" s="211"/>
      <c r="O1973" s="220"/>
      <c r="P1973" s="221"/>
      <c r="Q1973" s="84"/>
      <c r="R1973" s="89"/>
      <c r="S1973" s="84"/>
      <c r="T1973" s="125"/>
    </row>
    <row r="1974" spans="1:20">
      <c r="A1974" s="272"/>
      <c r="B1974" s="84"/>
      <c r="C1974" s="85"/>
      <c r="D1974" s="86"/>
      <c r="E1974" s="84"/>
      <c r="F1974" s="87"/>
      <c r="G1974" s="87"/>
      <c r="H1974" s="87"/>
      <c r="I1974" s="87"/>
      <c r="J1974" s="87"/>
      <c r="K1974" s="87"/>
      <c r="L1974" s="87"/>
      <c r="M1974" s="88"/>
      <c r="N1974" s="211"/>
      <c r="O1974" s="220"/>
      <c r="P1974" s="221"/>
      <c r="Q1974" s="84"/>
      <c r="R1974" s="89"/>
      <c r="S1974" s="84"/>
      <c r="T1974" s="125"/>
    </row>
    <row r="1975" spans="1:20">
      <c r="A1975" s="272"/>
      <c r="B1975" s="84"/>
      <c r="C1975" s="85"/>
      <c r="D1975" s="86"/>
      <c r="E1975" s="84"/>
      <c r="F1975" s="87"/>
      <c r="G1975" s="87"/>
      <c r="H1975" s="87"/>
      <c r="I1975" s="87"/>
      <c r="J1975" s="87"/>
      <c r="K1975" s="87"/>
      <c r="L1975" s="87"/>
      <c r="M1975" s="88"/>
      <c r="N1975" s="211"/>
      <c r="O1975" s="220"/>
      <c r="P1975" s="221"/>
      <c r="Q1975" s="84"/>
      <c r="R1975" s="89"/>
      <c r="S1975" s="84"/>
      <c r="T1975" s="125"/>
    </row>
    <row r="1976" spans="1:20">
      <c r="A1976" s="272"/>
      <c r="B1976" s="84"/>
      <c r="C1976" s="85"/>
      <c r="D1976" s="86"/>
      <c r="E1976" s="84"/>
      <c r="F1976" s="87"/>
      <c r="G1976" s="87"/>
      <c r="H1976" s="87"/>
      <c r="I1976" s="87"/>
      <c r="J1976" s="87"/>
      <c r="K1976" s="87"/>
      <c r="L1976" s="87"/>
      <c r="M1976" s="88"/>
      <c r="N1976" s="211"/>
      <c r="O1976" s="220"/>
      <c r="P1976" s="221"/>
      <c r="Q1976" s="84"/>
      <c r="R1976" s="89"/>
      <c r="S1976" s="84"/>
      <c r="T1976" s="125"/>
    </row>
    <row r="1977" spans="1:20">
      <c r="A1977" s="272"/>
      <c r="B1977" s="84"/>
      <c r="C1977" s="85"/>
      <c r="D1977" s="86"/>
      <c r="E1977" s="84"/>
      <c r="F1977" s="87"/>
      <c r="G1977" s="87"/>
      <c r="H1977" s="87"/>
      <c r="I1977" s="87"/>
      <c r="J1977" s="87"/>
      <c r="K1977" s="87"/>
      <c r="L1977" s="87"/>
      <c r="M1977" s="88"/>
      <c r="N1977" s="211"/>
      <c r="O1977" s="220"/>
      <c r="P1977" s="221"/>
      <c r="Q1977" s="84"/>
      <c r="R1977" s="89"/>
      <c r="S1977" s="84"/>
      <c r="T1977" s="125"/>
    </row>
    <row r="1978" spans="1:20">
      <c r="A1978" s="272"/>
      <c r="B1978" s="84"/>
      <c r="C1978" s="85"/>
      <c r="D1978" s="86"/>
      <c r="E1978" s="84"/>
      <c r="F1978" s="87"/>
      <c r="G1978" s="87"/>
      <c r="H1978" s="87"/>
      <c r="I1978" s="87"/>
      <c r="J1978" s="87"/>
      <c r="K1978" s="87"/>
      <c r="L1978" s="87"/>
      <c r="M1978" s="88"/>
      <c r="N1978" s="211"/>
      <c r="O1978" s="220"/>
      <c r="P1978" s="221"/>
      <c r="Q1978" s="84"/>
      <c r="R1978" s="89"/>
      <c r="S1978" s="84"/>
      <c r="T1978" s="125"/>
    </row>
    <row r="1979" spans="1:20">
      <c r="A1979" s="272"/>
      <c r="B1979" s="84"/>
      <c r="C1979" s="85"/>
      <c r="D1979" s="86"/>
      <c r="E1979" s="84"/>
      <c r="F1979" s="87"/>
      <c r="G1979" s="87"/>
      <c r="H1979" s="87"/>
      <c r="I1979" s="87"/>
      <c r="J1979" s="87"/>
      <c r="K1979" s="87"/>
      <c r="L1979" s="87"/>
      <c r="M1979" s="88"/>
      <c r="N1979" s="211"/>
      <c r="O1979" s="220"/>
      <c r="P1979" s="221"/>
      <c r="Q1979" s="84"/>
      <c r="R1979" s="89"/>
      <c r="S1979" s="84"/>
      <c r="T1979" s="125"/>
    </row>
    <row r="1980" spans="1:20">
      <c r="A1980" s="272"/>
      <c r="B1980" s="84"/>
      <c r="C1980" s="85"/>
      <c r="D1980" s="86"/>
      <c r="E1980" s="84"/>
      <c r="F1980" s="87"/>
      <c r="G1980" s="87"/>
      <c r="H1980" s="87"/>
      <c r="I1980" s="87"/>
      <c r="J1980" s="87"/>
      <c r="K1980" s="87"/>
      <c r="L1980" s="87"/>
      <c r="M1980" s="88"/>
      <c r="N1980" s="211"/>
      <c r="O1980" s="220"/>
      <c r="P1980" s="221"/>
      <c r="Q1980" s="84"/>
      <c r="R1980" s="89"/>
      <c r="S1980" s="84"/>
      <c r="T1980" s="125"/>
    </row>
    <row r="1981" spans="1:20">
      <c r="A1981" s="272"/>
      <c r="B1981" s="84"/>
      <c r="C1981" s="85"/>
      <c r="D1981" s="86"/>
      <c r="E1981" s="84"/>
      <c r="F1981" s="87"/>
      <c r="G1981" s="87"/>
      <c r="H1981" s="87"/>
      <c r="I1981" s="87"/>
      <c r="J1981" s="87"/>
      <c r="K1981" s="87"/>
      <c r="L1981" s="87"/>
      <c r="M1981" s="88"/>
      <c r="N1981" s="211"/>
      <c r="O1981" s="220"/>
      <c r="P1981" s="221"/>
      <c r="Q1981" s="84"/>
      <c r="R1981" s="89"/>
      <c r="S1981" s="84"/>
      <c r="T1981" s="125"/>
    </row>
    <row r="1982" spans="1:20">
      <c r="A1982" s="272"/>
      <c r="B1982" s="84"/>
      <c r="C1982" s="85"/>
      <c r="D1982" s="86"/>
      <c r="E1982" s="84"/>
      <c r="F1982" s="87"/>
      <c r="G1982" s="87"/>
      <c r="H1982" s="87"/>
      <c r="I1982" s="87"/>
      <c r="J1982" s="87"/>
      <c r="K1982" s="87"/>
      <c r="L1982" s="87"/>
      <c r="M1982" s="88"/>
      <c r="N1982" s="211"/>
      <c r="O1982" s="220"/>
      <c r="P1982" s="221"/>
      <c r="Q1982" s="84"/>
      <c r="R1982" s="89"/>
      <c r="S1982" s="84"/>
      <c r="T1982" s="125"/>
    </row>
    <row r="1983" spans="1:20">
      <c r="A1983" s="272"/>
      <c r="B1983" s="84"/>
      <c r="C1983" s="85"/>
      <c r="D1983" s="86"/>
      <c r="E1983" s="84"/>
      <c r="F1983" s="87"/>
      <c r="G1983" s="87"/>
      <c r="H1983" s="87"/>
      <c r="I1983" s="87"/>
      <c r="J1983" s="87"/>
      <c r="K1983" s="87"/>
      <c r="L1983" s="87"/>
      <c r="M1983" s="88"/>
      <c r="N1983" s="211"/>
      <c r="O1983" s="220"/>
      <c r="P1983" s="221"/>
      <c r="Q1983" s="84"/>
      <c r="R1983" s="89"/>
      <c r="S1983" s="84"/>
      <c r="T1983" s="125"/>
    </row>
    <row r="1984" spans="1:20">
      <c r="A1984" s="272"/>
      <c r="B1984" s="84"/>
      <c r="C1984" s="85"/>
      <c r="D1984" s="86"/>
      <c r="E1984" s="84"/>
      <c r="F1984" s="87"/>
      <c r="G1984" s="87"/>
      <c r="H1984" s="87"/>
      <c r="I1984" s="87"/>
      <c r="J1984" s="87"/>
      <c r="K1984" s="87"/>
      <c r="L1984" s="87"/>
      <c r="M1984" s="88"/>
      <c r="N1984" s="211"/>
      <c r="O1984" s="220"/>
      <c r="P1984" s="221"/>
      <c r="Q1984" s="84"/>
      <c r="R1984" s="89"/>
      <c r="S1984" s="84"/>
      <c r="T1984" s="125"/>
    </row>
    <row r="1985" spans="1:20">
      <c r="A1985" s="272"/>
      <c r="B1985" s="84"/>
      <c r="C1985" s="85"/>
      <c r="D1985" s="86"/>
      <c r="E1985" s="84"/>
      <c r="F1985" s="87"/>
      <c r="G1985" s="87"/>
      <c r="H1985" s="87"/>
      <c r="I1985" s="87"/>
      <c r="J1985" s="87"/>
      <c r="K1985" s="87"/>
      <c r="L1985" s="87"/>
      <c r="M1985" s="88"/>
      <c r="N1985" s="211"/>
      <c r="O1985" s="220"/>
      <c r="P1985" s="221"/>
      <c r="Q1985" s="84"/>
      <c r="R1985" s="89"/>
      <c r="S1985" s="84"/>
      <c r="T1985" s="125"/>
    </row>
    <row r="1986" spans="1:20">
      <c r="A1986" s="272"/>
      <c r="B1986" s="84"/>
      <c r="C1986" s="85"/>
      <c r="D1986" s="86"/>
      <c r="E1986" s="84"/>
      <c r="F1986" s="87"/>
      <c r="G1986" s="87"/>
      <c r="H1986" s="87"/>
      <c r="I1986" s="87"/>
      <c r="J1986" s="87"/>
      <c r="K1986" s="87"/>
      <c r="L1986" s="87"/>
      <c r="M1986" s="88"/>
      <c r="N1986" s="211"/>
      <c r="O1986" s="220"/>
      <c r="P1986" s="221"/>
      <c r="Q1986" s="84"/>
      <c r="R1986" s="89"/>
      <c r="S1986" s="84"/>
      <c r="T1986" s="125"/>
    </row>
    <row r="1987" spans="1:20">
      <c r="A1987" s="272"/>
      <c r="B1987" s="84"/>
      <c r="C1987" s="85"/>
      <c r="D1987" s="86"/>
      <c r="E1987" s="84"/>
      <c r="F1987" s="87"/>
      <c r="G1987" s="87"/>
      <c r="H1987" s="87"/>
      <c r="I1987" s="87"/>
      <c r="J1987" s="87"/>
      <c r="K1987" s="87"/>
      <c r="L1987" s="87"/>
      <c r="M1987" s="88"/>
      <c r="N1987" s="211"/>
      <c r="O1987" s="220"/>
      <c r="P1987" s="221"/>
      <c r="Q1987" s="84"/>
      <c r="R1987" s="89"/>
      <c r="S1987" s="84"/>
      <c r="T1987" s="125"/>
    </row>
    <row r="1988" spans="1:20">
      <c r="A1988" s="272"/>
      <c r="B1988" s="84"/>
      <c r="C1988" s="85"/>
      <c r="D1988" s="86"/>
      <c r="E1988" s="84"/>
      <c r="F1988" s="87"/>
      <c r="G1988" s="87"/>
      <c r="H1988" s="87"/>
      <c r="I1988" s="87"/>
      <c r="J1988" s="87"/>
      <c r="K1988" s="87"/>
      <c r="L1988" s="87"/>
      <c r="M1988" s="88"/>
      <c r="N1988" s="211"/>
      <c r="O1988" s="220"/>
      <c r="P1988" s="221"/>
      <c r="Q1988" s="84"/>
      <c r="R1988" s="89"/>
      <c r="S1988" s="84"/>
      <c r="T1988" s="125"/>
    </row>
    <row r="1989" spans="1:20">
      <c r="A1989" s="272"/>
      <c r="B1989" s="84"/>
      <c r="C1989" s="85"/>
      <c r="D1989" s="86"/>
      <c r="E1989" s="84"/>
      <c r="F1989" s="87"/>
      <c r="G1989" s="87"/>
      <c r="H1989" s="87"/>
      <c r="I1989" s="87"/>
      <c r="J1989" s="87"/>
      <c r="K1989" s="87"/>
      <c r="L1989" s="87"/>
      <c r="M1989" s="88"/>
      <c r="N1989" s="211"/>
      <c r="O1989" s="220"/>
      <c r="P1989" s="221"/>
      <c r="Q1989" s="84"/>
      <c r="R1989" s="89"/>
      <c r="S1989" s="84"/>
      <c r="T1989" s="125"/>
    </row>
    <row r="1990" spans="1:20">
      <c r="A1990" s="272"/>
      <c r="B1990" s="84"/>
      <c r="C1990" s="85"/>
      <c r="D1990" s="86"/>
      <c r="E1990" s="84"/>
      <c r="F1990" s="87"/>
      <c r="G1990" s="87"/>
      <c r="H1990" s="87"/>
      <c r="I1990" s="87"/>
      <c r="J1990" s="87"/>
      <c r="K1990" s="87"/>
      <c r="L1990" s="87"/>
      <c r="M1990" s="88"/>
      <c r="N1990" s="211"/>
      <c r="O1990" s="220"/>
      <c r="P1990" s="221"/>
      <c r="Q1990" s="84"/>
      <c r="R1990" s="89"/>
      <c r="S1990" s="84"/>
      <c r="T1990" s="125"/>
    </row>
    <row r="1991" spans="1:20">
      <c r="A1991" s="272"/>
      <c r="B1991" s="84"/>
      <c r="C1991" s="85"/>
      <c r="D1991" s="86"/>
      <c r="E1991" s="84"/>
      <c r="F1991" s="87"/>
      <c r="G1991" s="87"/>
      <c r="H1991" s="87"/>
      <c r="I1991" s="87"/>
      <c r="J1991" s="87"/>
      <c r="K1991" s="87"/>
      <c r="L1991" s="87"/>
      <c r="M1991" s="88"/>
      <c r="N1991" s="211"/>
      <c r="O1991" s="220"/>
      <c r="P1991" s="221"/>
      <c r="Q1991" s="84"/>
      <c r="R1991" s="89"/>
      <c r="S1991" s="84"/>
      <c r="T1991" s="125"/>
    </row>
    <row r="1992" spans="1:20">
      <c r="A1992" s="272"/>
      <c r="B1992" s="84"/>
      <c r="C1992" s="85"/>
      <c r="D1992" s="86"/>
      <c r="E1992" s="84"/>
      <c r="F1992" s="87"/>
      <c r="G1992" s="87"/>
      <c r="H1992" s="87"/>
      <c r="I1992" s="87"/>
      <c r="J1992" s="87"/>
      <c r="K1992" s="87"/>
      <c r="L1992" s="87"/>
      <c r="M1992" s="88"/>
      <c r="N1992" s="211"/>
      <c r="O1992" s="220"/>
      <c r="P1992" s="221"/>
      <c r="Q1992" s="84"/>
      <c r="R1992" s="89"/>
      <c r="S1992" s="84"/>
      <c r="T1992" s="125"/>
    </row>
    <row r="1993" spans="1:20">
      <c r="A1993" s="272"/>
      <c r="B1993" s="84"/>
      <c r="C1993" s="85"/>
      <c r="D1993" s="86"/>
      <c r="E1993" s="84"/>
      <c r="F1993" s="87"/>
      <c r="G1993" s="87"/>
      <c r="H1993" s="87"/>
      <c r="I1993" s="87"/>
      <c r="J1993" s="87"/>
      <c r="K1993" s="87"/>
      <c r="L1993" s="87"/>
      <c r="M1993" s="88"/>
      <c r="N1993" s="211"/>
      <c r="O1993" s="220"/>
      <c r="P1993" s="221"/>
      <c r="Q1993" s="84"/>
      <c r="R1993" s="89"/>
      <c r="S1993" s="84"/>
      <c r="T1993" s="125"/>
    </row>
    <row r="1994" spans="1:20">
      <c r="A1994" s="272"/>
      <c r="B1994" s="84"/>
      <c r="C1994" s="85"/>
      <c r="D1994" s="86"/>
      <c r="E1994" s="84"/>
      <c r="F1994" s="87"/>
      <c r="G1994" s="87"/>
      <c r="H1994" s="87"/>
      <c r="I1994" s="87"/>
      <c r="J1994" s="87"/>
      <c r="K1994" s="87"/>
      <c r="L1994" s="87"/>
      <c r="M1994" s="88"/>
      <c r="N1994" s="211"/>
      <c r="O1994" s="220"/>
      <c r="P1994" s="221"/>
      <c r="Q1994" s="84"/>
      <c r="R1994" s="89"/>
      <c r="S1994" s="84"/>
      <c r="T1994" s="125"/>
    </row>
    <row r="1995" spans="1:20">
      <c r="A1995" s="272"/>
      <c r="B1995" s="84"/>
      <c r="C1995" s="85"/>
      <c r="D1995" s="86"/>
      <c r="E1995" s="84"/>
      <c r="F1995" s="87"/>
      <c r="G1995" s="87"/>
      <c r="H1995" s="87"/>
      <c r="I1995" s="87"/>
      <c r="J1995" s="87"/>
      <c r="K1995" s="87"/>
      <c r="L1995" s="87"/>
      <c r="M1995" s="88"/>
      <c r="N1995" s="211"/>
      <c r="O1995" s="220"/>
      <c r="P1995" s="221"/>
      <c r="Q1995" s="84"/>
      <c r="R1995" s="89"/>
      <c r="S1995" s="84"/>
      <c r="T1995" s="125"/>
    </row>
    <row r="1996" spans="1:20">
      <c r="A1996" s="272"/>
      <c r="B1996" s="84"/>
      <c r="C1996" s="85"/>
      <c r="D1996" s="86"/>
      <c r="E1996" s="84"/>
      <c r="F1996" s="87"/>
      <c r="G1996" s="87"/>
      <c r="H1996" s="87"/>
      <c r="I1996" s="87"/>
      <c r="J1996" s="87"/>
      <c r="K1996" s="87"/>
      <c r="L1996" s="87"/>
      <c r="M1996" s="88"/>
      <c r="N1996" s="211"/>
      <c r="O1996" s="220"/>
      <c r="P1996" s="221"/>
      <c r="Q1996" s="84"/>
      <c r="R1996" s="89"/>
      <c r="S1996" s="84"/>
      <c r="T1996" s="125"/>
    </row>
    <row r="1997" spans="1:20">
      <c r="A1997" s="272"/>
      <c r="B1997" s="84"/>
      <c r="C1997" s="85"/>
      <c r="D1997" s="86"/>
      <c r="E1997" s="84"/>
      <c r="F1997" s="87"/>
      <c r="G1997" s="87"/>
      <c r="H1997" s="87"/>
      <c r="I1997" s="87"/>
      <c r="J1997" s="87"/>
      <c r="K1997" s="87"/>
      <c r="L1997" s="87"/>
      <c r="M1997" s="88"/>
      <c r="N1997" s="211"/>
      <c r="O1997" s="220"/>
      <c r="P1997" s="221"/>
      <c r="Q1997" s="84"/>
      <c r="R1997" s="89"/>
      <c r="S1997" s="84"/>
      <c r="T1997" s="125"/>
    </row>
    <row r="1998" spans="1:20">
      <c r="A1998" s="272"/>
      <c r="B1998" s="84"/>
      <c r="C1998" s="85"/>
      <c r="D1998" s="86"/>
      <c r="E1998" s="84"/>
      <c r="F1998" s="87"/>
      <c r="G1998" s="87"/>
      <c r="H1998" s="87"/>
      <c r="I1998" s="87"/>
      <c r="J1998" s="87"/>
      <c r="K1998" s="87"/>
      <c r="L1998" s="87"/>
      <c r="M1998" s="88"/>
      <c r="N1998" s="211"/>
      <c r="O1998" s="220"/>
      <c r="P1998" s="221"/>
      <c r="Q1998" s="84"/>
      <c r="R1998" s="89"/>
      <c r="S1998" s="84"/>
      <c r="T1998" s="125"/>
    </row>
    <row r="1999" spans="1:20">
      <c r="A1999" s="272"/>
      <c r="B1999" s="84"/>
      <c r="C1999" s="85"/>
      <c r="D1999" s="86"/>
      <c r="E1999" s="84"/>
      <c r="F1999" s="87"/>
      <c r="G1999" s="87"/>
      <c r="H1999" s="87"/>
      <c r="I1999" s="87"/>
      <c r="J1999" s="87"/>
      <c r="K1999" s="87"/>
      <c r="L1999" s="87"/>
      <c r="M1999" s="88"/>
      <c r="N1999" s="211"/>
      <c r="O1999" s="220"/>
      <c r="P1999" s="221"/>
      <c r="Q1999" s="84"/>
      <c r="R1999" s="89"/>
      <c r="S1999" s="84"/>
      <c r="T1999" s="125"/>
    </row>
    <row r="2000" spans="1:20">
      <c r="A2000" s="272"/>
      <c r="B2000" s="84"/>
      <c r="C2000" s="85"/>
      <c r="D2000" s="86"/>
      <c r="E2000" s="84"/>
      <c r="F2000" s="87"/>
      <c r="G2000" s="87"/>
      <c r="H2000" s="87"/>
      <c r="I2000" s="87"/>
      <c r="J2000" s="87"/>
      <c r="K2000" s="87"/>
      <c r="L2000" s="87"/>
      <c r="M2000" s="88"/>
      <c r="N2000" s="211"/>
      <c r="O2000" s="220"/>
      <c r="P2000" s="221"/>
      <c r="Q2000" s="84"/>
      <c r="R2000" s="89"/>
      <c r="S2000" s="84"/>
      <c r="T2000" s="125"/>
    </row>
    <row r="2001" spans="1:20">
      <c r="A2001" s="272"/>
      <c r="B2001" s="84"/>
      <c r="C2001" s="85"/>
      <c r="D2001" s="86"/>
      <c r="E2001" s="84"/>
      <c r="F2001" s="87"/>
      <c r="G2001" s="87"/>
      <c r="H2001" s="87"/>
      <c r="I2001" s="87"/>
      <c r="J2001" s="87"/>
      <c r="K2001" s="87"/>
      <c r="L2001" s="87"/>
      <c r="M2001" s="88"/>
      <c r="N2001" s="211"/>
      <c r="O2001" s="220"/>
      <c r="P2001" s="221"/>
      <c r="Q2001" s="84"/>
      <c r="R2001" s="89"/>
      <c r="S2001" s="84"/>
      <c r="T2001" s="125"/>
    </row>
    <row r="2002" spans="1:20">
      <c r="A2002" s="272"/>
      <c r="B2002" s="84"/>
      <c r="C2002" s="85"/>
      <c r="D2002" s="86"/>
      <c r="E2002" s="84"/>
      <c r="F2002" s="87"/>
      <c r="G2002" s="87"/>
      <c r="H2002" s="87"/>
      <c r="I2002" s="87"/>
      <c r="J2002" s="87"/>
      <c r="K2002" s="87"/>
      <c r="L2002" s="87"/>
      <c r="M2002" s="88"/>
      <c r="N2002" s="211"/>
      <c r="O2002" s="220"/>
      <c r="P2002" s="221"/>
      <c r="Q2002" s="84"/>
      <c r="R2002" s="89"/>
      <c r="S2002" s="84"/>
      <c r="T2002" s="125"/>
    </row>
    <row r="2003" spans="1:20">
      <c r="A2003" s="272"/>
      <c r="B2003" s="84"/>
      <c r="C2003" s="85"/>
      <c r="D2003" s="86"/>
      <c r="E2003" s="84"/>
      <c r="F2003" s="87"/>
      <c r="G2003" s="87"/>
      <c r="H2003" s="87"/>
      <c r="I2003" s="87"/>
      <c r="J2003" s="87"/>
      <c r="K2003" s="87"/>
      <c r="L2003" s="87"/>
      <c r="M2003" s="88"/>
      <c r="N2003" s="211"/>
      <c r="O2003" s="220"/>
      <c r="P2003" s="221"/>
      <c r="Q2003" s="84"/>
      <c r="R2003" s="89"/>
      <c r="S2003" s="84"/>
      <c r="T2003" s="125"/>
    </row>
    <row r="2004" spans="1:20">
      <c r="A2004" s="272"/>
      <c r="B2004" s="84"/>
      <c r="C2004" s="85"/>
      <c r="D2004" s="86"/>
      <c r="E2004" s="84"/>
      <c r="F2004" s="87"/>
      <c r="G2004" s="87"/>
      <c r="H2004" s="87"/>
      <c r="I2004" s="87"/>
      <c r="J2004" s="87"/>
      <c r="K2004" s="87"/>
      <c r="L2004" s="87"/>
      <c r="M2004" s="88"/>
      <c r="N2004" s="211"/>
      <c r="O2004" s="220"/>
      <c r="P2004" s="221"/>
      <c r="Q2004" s="84"/>
      <c r="R2004" s="89"/>
      <c r="S2004" s="84"/>
      <c r="T2004" s="125"/>
    </row>
    <row r="2005" spans="1:20">
      <c r="A2005" s="272"/>
      <c r="B2005" s="84"/>
      <c r="C2005" s="85"/>
      <c r="D2005" s="86"/>
      <c r="E2005" s="84"/>
      <c r="F2005" s="87"/>
      <c r="G2005" s="87"/>
      <c r="H2005" s="87"/>
      <c r="I2005" s="87"/>
      <c r="J2005" s="87"/>
      <c r="K2005" s="87"/>
      <c r="L2005" s="87"/>
      <c r="M2005" s="88"/>
      <c r="N2005" s="211"/>
      <c r="O2005" s="220"/>
      <c r="P2005" s="221"/>
      <c r="Q2005" s="84"/>
      <c r="R2005" s="89"/>
      <c r="S2005" s="84"/>
      <c r="T2005" s="125"/>
    </row>
    <row r="2006" spans="1:20">
      <c r="A2006" s="272"/>
      <c r="B2006" s="84"/>
      <c r="C2006" s="85"/>
      <c r="D2006" s="86"/>
      <c r="E2006" s="84"/>
      <c r="F2006" s="87"/>
      <c r="G2006" s="87"/>
      <c r="H2006" s="87"/>
      <c r="I2006" s="87"/>
      <c r="J2006" s="87"/>
      <c r="K2006" s="87"/>
      <c r="L2006" s="87"/>
      <c r="M2006" s="88"/>
      <c r="N2006" s="211"/>
      <c r="O2006" s="220"/>
      <c r="P2006" s="221"/>
      <c r="Q2006" s="84"/>
      <c r="R2006" s="89"/>
      <c r="S2006" s="84"/>
      <c r="T2006" s="125"/>
    </row>
    <row r="2007" spans="1:20">
      <c r="A2007" s="272"/>
      <c r="B2007" s="84"/>
      <c r="C2007" s="85"/>
      <c r="D2007" s="86"/>
      <c r="E2007" s="84"/>
      <c r="F2007" s="87"/>
      <c r="G2007" s="87"/>
      <c r="H2007" s="87"/>
      <c r="I2007" s="87"/>
      <c r="J2007" s="87"/>
      <c r="K2007" s="87"/>
      <c r="L2007" s="87"/>
      <c r="M2007" s="88"/>
      <c r="N2007" s="211"/>
      <c r="O2007" s="220"/>
      <c r="P2007" s="221"/>
      <c r="Q2007" s="84"/>
      <c r="R2007" s="89"/>
      <c r="S2007" s="84"/>
      <c r="T2007" s="125"/>
    </row>
    <row r="2008" spans="1:20">
      <c r="A2008" s="272"/>
      <c r="B2008" s="84"/>
      <c r="C2008" s="85"/>
      <c r="D2008" s="86"/>
      <c r="E2008" s="84"/>
      <c r="F2008" s="87"/>
      <c r="G2008" s="87"/>
      <c r="H2008" s="87"/>
      <c r="I2008" s="87"/>
      <c r="J2008" s="87"/>
      <c r="K2008" s="87"/>
      <c r="L2008" s="87"/>
      <c r="M2008" s="88"/>
      <c r="N2008" s="211"/>
      <c r="O2008" s="220"/>
      <c r="P2008" s="221"/>
      <c r="Q2008" s="84"/>
      <c r="R2008" s="89"/>
      <c r="S2008" s="84"/>
      <c r="T2008" s="125"/>
    </row>
    <row r="2009" spans="1:20">
      <c r="A2009" s="272"/>
      <c r="B2009" s="84"/>
      <c r="C2009" s="85"/>
      <c r="D2009" s="86"/>
      <c r="E2009" s="84"/>
      <c r="F2009" s="87"/>
      <c r="G2009" s="87"/>
      <c r="H2009" s="87"/>
      <c r="I2009" s="87"/>
      <c r="J2009" s="87"/>
      <c r="K2009" s="87"/>
      <c r="L2009" s="87"/>
      <c r="M2009" s="88"/>
      <c r="N2009" s="211"/>
      <c r="O2009" s="220"/>
      <c r="P2009" s="221"/>
      <c r="Q2009" s="84"/>
      <c r="R2009" s="89"/>
      <c r="S2009" s="84"/>
      <c r="T2009" s="125"/>
    </row>
    <row r="2010" spans="1:20">
      <c r="A2010" s="272"/>
      <c r="B2010" s="84"/>
      <c r="C2010" s="85"/>
      <c r="D2010" s="86"/>
      <c r="E2010" s="84"/>
      <c r="F2010" s="87"/>
      <c r="G2010" s="87"/>
      <c r="H2010" s="87"/>
      <c r="I2010" s="87"/>
      <c r="J2010" s="87"/>
      <c r="K2010" s="87"/>
      <c r="L2010" s="87"/>
      <c r="M2010" s="88"/>
      <c r="N2010" s="211"/>
      <c r="O2010" s="220"/>
      <c r="P2010" s="221"/>
      <c r="Q2010" s="84"/>
      <c r="R2010" s="89"/>
      <c r="S2010" s="84"/>
      <c r="T2010" s="125"/>
    </row>
    <row r="2011" spans="1:20">
      <c r="A2011" s="272"/>
      <c r="B2011" s="84"/>
      <c r="C2011" s="85"/>
      <c r="D2011" s="86"/>
      <c r="E2011" s="84"/>
      <c r="F2011" s="87"/>
      <c r="G2011" s="87"/>
      <c r="H2011" s="87"/>
      <c r="I2011" s="87"/>
      <c r="J2011" s="87"/>
      <c r="K2011" s="87"/>
      <c r="L2011" s="87"/>
      <c r="M2011" s="88"/>
      <c r="N2011" s="211"/>
      <c r="O2011" s="220"/>
      <c r="P2011" s="221"/>
      <c r="Q2011" s="84"/>
      <c r="R2011" s="89"/>
      <c r="S2011" s="84"/>
      <c r="T2011" s="125"/>
    </row>
    <row r="2012" spans="1:20">
      <c r="A2012" s="272"/>
      <c r="B2012" s="84"/>
      <c r="C2012" s="85"/>
      <c r="D2012" s="86"/>
      <c r="E2012" s="84"/>
      <c r="F2012" s="87"/>
      <c r="G2012" s="87"/>
      <c r="H2012" s="87"/>
      <c r="I2012" s="87"/>
      <c r="J2012" s="87"/>
      <c r="K2012" s="87"/>
      <c r="L2012" s="87"/>
      <c r="M2012" s="88"/>
      <c r="N2012" s="211"/>
      <c r="O2012" s="220"/>
      <c r="P2012" s="221"/>
      <c r="Q2012" s="84"/>
      <c r="R2012" s="89"/>
      <c r="S2012" s="84"/>
      <c r="T2012" s="125"/>
    </row>
    <row r="2013" spans="1:20">
      <c r="A2013" s="272"/>
      <c r="B2013" s="84"/>
      <c r="C2013" s="85"/>
      <c r="D2013" s="86"/>
      <c r="E2013" s="84"/>
      <c r="F2013" s="87"/>
      <c r="G2013" s="87"/>
      <c r="H2013" s="87"/>
      <c r="I2013" s="87"/>
      <c r="J2013" s="87"/>
      <c r="K2013" s="87"/>
      <c r="L2013" s="87"/>
      <c r="M2013" s="88"/>
      <c r="N2013" s="211"/>
      <c r="O2013" s="220"/>
      <c r="P2013" s="221"/>
      <c r="Q2013" s="84"/>
      <c r="R2013" s="89"/>
      <c r="S2013" s="84"/>
      <c r="T2013" s="125"/>
    </row>
    <row r="2014" spans="1:20">
      <c r="A2014" s="272"/>
      <c r="B2014" s="84"/>
      <c r="C2014" s="85"/>
      <c r="D2014" s="86"/>
      <c r="E2014" s="84"/>
      <c r="F2014" s="87"/>
      <c r="G2014" s="87"/>
      <c r="H2014" s="87"/>
      <c r="I2014" s="87"/>
      <c r="J2014" s="87"/>
      <c r="K2014" s="87"/>
      <c r="L2014" s="87"/>
      <c r="M2014" s="88"/>
      <c r="N2014" s="211"/>
      <c r="O2014" s="220"/>
      <c r="P2014" s="221"/>
      <c r="Q2014" s="84"/>
      <c r="R2014" s="89"/>
      <c r="S2014" s="84"/>
      <c r="T2014" s="125"/>
    </row>
    <row r="2015" spans="1:20">
      <c r="A2015" s="272"/>
      <c r="B2015" s="84"/>
      <c r="C2015" s="85"/>
      <c r="D2015" s="86"/>
      <c r="E2015" s="84"/>
      <c r="F2015" s="87"/>
      <c r="G2015" s="87"/>
      <c r="H2015" s="87"/>
      <c r="I2015" s="87"/>
      <c r="J2015" s="87"/>
      <c r="K2015" s="87"/>
      <c r="L2015" s="87"/>
      <c r="M2015" s="88"/>
      <c r="N2015" s="211"/>
      <c r="O2015" s="220"/>
      <c r="P2015" s="221"/>
      <c r="Q2015" s="84"/>
      <c r="R2015" s="89"/>
      <c r="S2015" s="84"/>
      <c r="T2015" s="125"/>
    </row>
    <row r="2016" spans="1:20">
      <c r="A2016" s="272"/>
      <c r="B2016" s="84"/>
      <c r="C2016" s="85"/>
      <c r="D2016" s="86"/>
      <c r="E2016" s="84"/>
      <c r="F2016" s="87"/>
      <c r="G2016" s="87"/>
      <c r="H2016" s="87"/>
      <c r="I2016" s="87"/>
      <c r="J2016" s="87"/>
      <c r="K2016" s="87"/>
      <c r="L2016" s="87"/>
      <c r="M2016" s="88"/>
      <c r="N2016" s="211"/>
      <c r="O2016" s="220"/>
      <c r="P2016" s="221"/>
      <c r="Q2016" s="84"/>
      <c r="R2016" s="89"/>
      <c r="S2016" s="84"/>
      <c r="T2016" s="125"/>
    </row>
    <row r="2017" spans="1:20">
      <c r="A2017" s="272"/>
      <c r="B2017" s="84"/>
      <c r="C2017" s="85"/>
      <c r="D2017" s="86"/>
      <c r="E2017" s="84"/>
      <c r="F2017" s="87"/>
      <c r="G2017" s="87"/>
      <c r="H2017" s="87"/>
      <c r="I2017" s="87"/>
      <c r="J2017" s="87"/>
      <c r="K2017" s="87"/>
      <c r="L2017" s="87"/>
      <c r="M2017" s="88"/>
      <c r="N2017" s="211"/>
      <c r="O2017" s="220"/>
      <c r="P2017" s="221"/>
      <c r="Q2017" s="84"/>
      <c r="R2017" s="89"/>
      <c r="S2017" s="84"/>
      <c r="T2017" s="125"/>
    </row>
    <row r="2018" spans="1:20">
      <c r="A2018" s="272"/>
      <c r="B2018" s="84"/>
      <c r="C2018" s="85"/>
      <c r="D2018" s="86"/>
      <c r="E2018" s="84"/>
      <c r="F2018" s="87"/>
      <c r="G2018" s="87"/>
      <c r="H2018" s="87"/>
      <c r="I2018" s="87"/>
      <c r="J2018" s="87"/>
      <c r="K2018" s="87"/>
      <c r="L2018" s="87"/>
      <c r="M2018" s="88"/>
      <c r="N2018" s="211"/>
      <c r="O2018" s="220"/>
      <c r="P2018" s="221"/>
      <c r="Q2018" s="84"/>
      <c r="R2018" s="89"/>
      <c r="S2018" s="84"/>
      <c r="T2018" s="125"/>
    </row>
    <row r="2019" spans="1:20">
      <c r="A2019" s="272"/>
      <c r="B2019" s="84"/>
      <c r="C2019" s="85"/>
      <c r="D2019" s="86"/>
      <c r="E2019" s="84"/>
      <c r="F2019" s="87"/>
      <c r="G2019" s="87"/>
      <c r="H2019" s="87"/>
      <c r="I2019" s="87"/>
      <c r="J2019" s="87"/>
      <c r="K2019" s="87"/>
      <c r="L2019" s="87"/>
      <c r="M2019" s="88"/>
      <c r="N2019" s="211"/>
      <c r="O2019" s="220"/>
      <c r="P2019" s="221"/>
      <c r="Q2019" s="84"/>
      <c r="R2019" s="89"/>
      <c r="S2019" s="84"/>
      <c r="T2019" s="125"/>
    </row>
    <row r="2020" spans="1:20">
      <c r="A2020" s="272"/>
      <c r="B2020" s="84"/>
      <c r="C2020" s="85"/>
      <c r="D2020" s="86"/>
      <c r="E2020" s="84"/>
      <c r="F2020" s="87"/>
      <c r="G2020" s="87"/>
      <c r="H2020" s="87"/>
      <c r="I2020" s="87"/>
      <c r="J2020" s="87"/>
      <c r="K2020" s="87"/>
      <c r="L2020" s="87"/>
      <c r="M2020" s="88"/>
      <c r="N2020" s="211"/>
      <c r="O2020" s="220"/>
      <c r="P2020" s="221"/>
      <c r="Q2020" s="84"/>
      <c r="R2020" s="89"/>
      <c r="S2020" s="84"/>
      <c r="T2020" s="125"/>
    </row>
    <row r="2021" spans="1:20">
      <c r="A2021" s="272"/>
      <c r="B2021" s="84"/>
      <c r="C2021" s="85"/>
      <c r="D2021" s="86"/>
      <c r="E2021" s="84"/>
      <c r="F2021" s="87"/>
      <c r="G2021" s="87"/>
      <c r="H2021" s="87"/>
      <c r="I2021" s="87"/>
      <c r="J2021" s="87"/>
      <c r="K2021" s="87"/>
      <c r="L2021" s="87"/>
      <c r="M2021" s="88"/>
      <c r="N2021" s="211"/>
      <c r="O2021" s="220"/>
      <c r="P2021" s="221"/>
      <c r="Q2021" s="84"/>
      <c r="R2021" s="89"/>
      <c r="S2021" s="84"/>
      <c r="T2021" s="125"/>
    </row>
    <row r="2022" spans="1:20">
      <c r="A2022" s="272"/>
      <c r="B2022" s="84"/>
      <c r="C2022" s="85"/>
      <c r="D2022" s="86"/>
      <c r="E2022" s="84"/>
      <c r="F2022" s="87"/>
      <c r="G2022" s="87"/>
      <c r="H2022" s="87"/>
      <c r="I2022" s="87"/>
      <c r="J2022" s="87"/>
      <c r="K2022" s="87"/>
      <c r="L2022" s="87"/>
      <c r="M2022" s="88"/>
      <c r="N2022" s="211"/>
      <c r="O2022" s="220"/>
      <c r="P2022" s="221"/>
      <c r="Q2022" s="84"/>
      <c r="R2022" s="89"/>
      <c r="S2022" s="84"/>
      <c r="T2022" s="125"/>
    </row>
    <row r="2023" spans="1:20">
      <c r="A2023" s="272"/>
      <c r="B2023" s="84"/>
      <c r="C2023" s="85"/>
      <c r="D2023" s="86"/>
      <c r="E2023" s="84"/>
      <c r="F2023" s="87"/>
      <c r="G2023" s="87"/>
      <c r="H2023" s="87"/>
      <c r="I2023" s="87"/>
      <c r="J2023" s="87"/>
      <c r="K2023" s="87"/>
      <c r="L2023" s="87"/>
      <c r="M2023" s="88"/>
      <c r="N2023" s="211"/>
      <c r="O2023" s="220"/>
      <c r="P2023" s="221"/>
      <c r="Q2023" s="84"/>
      <c r="R2023" s="89"/>
      <c r="S2023" s="84"/>
      <c r="T2023" s="125"/>
    </row>
    <row r="2024" spans="1:20">
      <c r="A2024" s="272"/>
      <c r="B2024" s="84"/>
      <c r="C2024" s="85"/>
      <c r="D2024" s="86"/>
      <c r="E2024" s="84"/>
      <c r="F2024" s="87"/>
      <c r="G2024" s="87"/>
      <c r="H2024" s="87"/>
      <c r="I2024" s="87"/>
      <c r="J2024" s="87"/>
      <c r="K2024" s="87"/>
      <c r="L2024" s="87"/>
      <c r="M2024" s="88"/>
      <c r="N2024" s="211"/>
      <c r="O2024" s="220"/>
      <c r="P2024" s="221"/>
      <c r="Q2024" s="84"/>
      <c r="R2024" s="89"/>
      <c r="S2024" s="84"/>
      <c r="T2024" s="125"/>
    </row>
    <row r="2025" spans="1:20">
      <c r="A2025" s="272"/>
      <c r="B2025" s="84"/>
      <c r="C2025" s="85"/>
      <c r="D2025" s="86"/>
      <c r="E2025" s="84"/>
      <c r="F2025" s="87"/>
      <c r="G2025" s="87"/>
      <c r="H2025" s="87"/>
      <c r="I2025" s="87"/>
      <c r="J2025" s="87"/>
      <c r="K2025" s="87"/>
      <c r="L2025" s="87"/>
      <c r="M2025" s="88"/>
      <c r="N2025" s="211"/>
      <c r="O2025" s="220"/>
      <c r="P2025" s="221"/>
      <c r="Q2025" s="84"/>
      <c r="R2025" s="89"/>
      <c r="S2025" s="84"/>
      <c r="T2025" s="125"/>
    </row>
    <row r="2026" spans="1:20">
      <c r="A2026" s="272"/>
      <c r="B2026" s="84"/>
      <c r="C2026" s="85"/>
      <c r="D2026" s="86"/>
      <c r="E2026" s="84"/>
      <c r="F2026" s="87"/>
      <c r="G2026" s="87"/>
      <c r="H2026" s="87"/>
      <c r="I2026" s="87"/>
      <c r="J2026" s="87"/>
      <c r="K2026" s="87"/>
      <c r="L2026" s="87"/>
      <c r="M2026" s="88"/>
      <c r="N2026" s="211"/>
      <c r="O2026" s="220"/>
      <c r="P2026" s="221"/>
      <c r="Q2026" s="84"/>
      <c r="R2026" s="89"/>
      <c r="S2026" s="84"/>
      <c r="T2026" s="125"/>
    </row>
    <row r="2027" spans="1:20">
      <c r="A2027" s="272"/>
      <c r="B2027" s="84"/>
      <c r="C2027" s="85"/>
      <c r="D2027" s="86"/>
      <c r="E2027" s="84"/>
      <c r="F2027" s="87"/>
      <c r="G2027" s="87"/>
      <c r="H2027" s="87"/>
      <c r="I2027" s="87"/>
      <c r="J2027" s="87"/>
      <c r="K2027" s="87"/>
      <c r="L2027" s="87"/>
      <c r="M2027" s="88"/>
      <c r="N2027" s="211"/>
      <c r="O2027" s="220"/>
      <c r="P2027" s="221"/>
      <c r="Q2027" s="84"/>
      <c r="R2027" s="89"/>
      <c r="S2027" s="84"/>
      <c r="T2027" s="125"/>
    </row>
    <row r="2028" spans="1:20">
      <c r="A2028" s="272"/>
      <c r="B2028" s="84"/>
      <c r="C2028" s="85"/>
      <c r="D2028" s="86"/>
      <c r="E2028" s="84"/>
      <c r="F2028" s="87"/>
      <c r="G2028" s="87"/>
      <c r="H2028" s="87"/>
      <c r="I2028" s="87"/>
      <c r="J2028" s="87"/>
      <c r="K2028" s="87"/>
      <c r="L2028" s="87"/>
      <c r="M2028" s="88"/>
      <c r="N2028" s="211"/>
      <c r="O2028" s="220"/>
      <c r="P2028" s="221"/>
      <c r="Q2028" s="84"/>
      <c r="R2028" s="89"/>
      <c r="S2028" s="84"/>
      <c r="T2028" s="125"/>
    </row>
    <row r="2029" spans="1:20">
      <c r="A2029" s="272"/>
      <c r="B2029" s="84"/>
      <c r="C2029" s="85"/>
      <c r="D2029" s="86"/>
      <c r="E2029" s="84"/>
      <c r="F2029" s="87"/>
      <c r="G2029" s="87"/>
      <c r="H2029" s="87"/>
      <c r="I2029" s="87"/>
      <c r="J2029" s="87"/>
      <c r="K2029" s="87"/>
      <c r="L2029" s="87"/>
      <c r="M2029" s="88"/>
      <c r="N2029" s="211"/>
      <c r="O2029" s="220"/>
      <c r="P2029" s="221"/>
      <c r="Q2029" s="84"/>
      <c r="R2029" s="89"/>
      <c r="S2029" s="84"/>
      <c r="T2029" s="125"/>
    </row>
    <row r="2030" spans="1:20">
      <c r="A2030" s="272"/>
      <c r="B2030" s="84"/>
      <c r="C2030" s="85"/>
      <c r="D2030" s="86"/>
      <c r="E2030" s="84"/>
      <c r="F2030" s="87"/>
      <c r="G2030" s="87"/>
      <c r="H2030" s="87"/>
      <c r="I2030" s="87"/>
      <c r="J2030" s="87"/>
      <c r="K2030" s="87"/>
      <c r="L2030" s="87"/>
      <c r="M2030" s="88"/>
      <c r="N2030" s="211"/>
      <c r="O2030" s="220"/>
      <c r="P2030" s="221"/>
      <c r="Q2030" s="84"/>
      <c r="R2030" s="89"/>
      <c r="S2030" s="84"/>
      <c r="T2030" s="125"/>
    </row>
    <row r="2031" spans="1:20">
      <c r="A2031" s="272"/>
      <c r="B2031" s="84"/>
      <c r="C2031" s="85"/>
      <c r="D2031" s="86"/>
      <c r="E2031" s="84"/>
      <c r="F2031" s="87"/>
      <c r="G2031" s="87"/>
      <c r="H2031" s="87"/>
      <c r="I2031" s="87"/>
      <c r="J2031" s="87"/>
      <c r="K2031" s="87"/>
      <c r="L2031" s="87"/>
      <c r="M2031" s="88"/>
      <c r="N2031" s="211"/>
      <c r="O2031" s="220"/>
      <c r="P2031" s="221"/>
      <c r="Q2031" s="84"/>
      <c r="R2031" s="89"/>
      <c r="S2031" s="84"/>
      <c r="T2031" s="125"/>
    </row>
    <row r="2032" spans="1:20">
      <c r="A2032" s="272"/>
      <c r="B2032" s="84"/>
      <c r="C2032" s="85"/>
      <c r="D2032" s="86"/>
      <c r="E2032" s="84"/>
      <c r="F2032" s="87"/>
      <c r="G2032" s="87"/>
      <c r="H2032" s="87"/>
      <c r="I2032" s="87"/>
      <c r="J2032" s="87"/>
      <c r="K2032" s="87"/>
      <c r="L2032" s="87"/>
      <c r="M2032" s="88"/>
      <c r="N2032" s="211"/>
      <c r="O2032" s="220"/>
      <c r="P2032" s="221"/>
      <c r="Q2032" s="84"/>
      <c r="R2032" s="89"/>
      <c r="S2032" s="84"/>
      <c r="T2032" s="125"/>
    </row>
    <row r="2033" spans="1:20">
      <c r="A2033" s="272"/>
      <c r="B2033" s="84"/>
      <c r="C2033" s="85"/>
      <c r="D2033" s="86"/>
      <c r="E2033" s="84"/>
      <c r="F2033" s="87"/>
      <c r="G2033" s="87"/>
      <c r="H2033" s="87"/>
      <c r="I2033" s="87"/>
      <c r="J2033" s="87"/>
      <c r="K2033" s="87"/>
      <c r="L2033" s="87"/>
      <c r="M2033" s="88"/>
      <c r="N2033" s="211"/>
      <c r="O2033" s="220"/>
      <c r="P2033" s="221"/>
      <c r="Q2033" s="84"/>
      <c r="R2033" s="89"/>
      <c r="S2033" s="84"/>
      <c r="T2033" s="125"/>
    </row>
    <row r="2034" spans="1:20">
      <c r="A2034" s="272"/>
      <c r="B2034" s="84"/>
      <c r="C2034" s="85"/>
      <c r="D2034" s="86"/>
      <c r="E2034" s="84"/>
      <c r="F2034" s="87"/>
      <c r="G2034" s="87"/>
      <c r="H2034" s="87"/>
      <c r="I2034" s="87"/>
      <c r="J2034" s="87"/>
      <c r="K2034" s="87"/>
      <c r="L2034" s="87"/>
      <c r="M2034" s="88"/>
      <c r="N2034" s="211"/>
      <c r="O2034" s="220"/>
      <c r="P2034" s="221"/>
      <c r="Q2034" s="84"/>
      <c r="R2034" s="89"/>
      <c r="S2034" s="84"/>
      <c r="T2034" s="125"/>
    </row>
    <row r="2035" spans="1:20">
      <c r="A2035" s="272"/>
      <c r="B2035" s="84"/>
      <c r="C2035" s="85"/>
      <c r="D2035" s="86"/>
      <c r="E2035" s="84"/>
      <c r="F2035" s="87"/>
      <c r="G2035" s="87"/>
      <c r="H2035" s="87"/>
      <c r="I2035" s="87"/>
      <c r="J2035" s="87"/>
      <c r="K2035" s="87"/>
      <c r="L2035" s="87"/>
      <c r="M2035" s="88"/>
      <c r="N2035" s="211"/>
      <c r="O2035" s="220"/>
      <c r="P2035" s="221"/>
      <c r="Q2035" s="84"/>
      <c r="R2035" s="89"/>
      <c r="S2035" s="84"/>
      <c r="T2035" s="125"/>
    </row>
    <row r="2036" spans="1:20">
      <c r="A2036" s="272"/>
      <c r="B2036" s="84"/>
      <c r="C2036" s="85"/>
      <c r="D2036" s="86"/>
      <c r="E2036" s="84"/>
      <c r="F2036" s="87"/>
      <c r="G2036" s="87"/>
      <c r="H2036" s="87"/>
      <c r="I2036" s="87"/>
      <c r="J2036" s="87"/>
      <c r="K2036" s="87"/>
      <c r="L2036" s="87"/>
      <c r="M2036" s="88"/>
      <c r="N2036" s="211"/>
      <c r="O2036" s="220"/>
      <c r="P2036" s="221"/>
      <c r="Q2036" s="84"/>
      <c r="R2036" s="89"/>
      <c r="S2036" s="84"/>
      <c r="T2036" s="125"/>
    </row>
    <row r="2037" spans="1:20">
      <c r="A2037" s="272"/>
      <c r="B2037" s="84"/>
      <c r="C2037" s="85"/>
      <c r="D2037" s="86"/>
      <c r="E2037" s="84"/>
      <c r="F2037" s="87"/>
      <c r="G2037" s="87"/>
      <c r="H2037" s="87"/>
      <c r="I2037" s="87"/>
      <c r="J2037" s="87"/>
      <c r="K2037" s="87"/>
      <c r="L2037" s="87"/>
      <c r="M2037" s="88"/>
      <c r="N2037" s="211"/>
      <c r="O2037" s="220"/>
      <c r="P2037" s="221"/>
      <c r="Q2037" s="84"/>
      <c r="R2037" s="89"/>
      <c r="S2037" s="84"/>
      <c r="T2037" s="125"/>
    </row>
    <row r="2038" spans="1:20">
      <c r="A2038" s="272"/>
      <c r="B2038" s="84"/>
      <c r="C2038" s="85"/>
      <c r="D2038" s="86"/>
      <c r="E2038" s="84"/>
      <c r="F2038" s="87"/>
      <c r="G2038" s="87"/>
      <c r="H2038" s="87"/>
      <c r="I2038" s="87"/>
      <c r="J2038" s="87"/>
      <c r="K2038" s="87"/>
      <c r="L2038" s="87"/>
      <c r="M2038" s="88"/>
      <c r="N2038" s="211"/>
      <c r="O2038" s="220"/>
      <c r="P2038" s="221"/>
      <c r="Q2038" s="84"/>
      <c r="R2038" s="89"/>
      <c r="S2038" s="84"/>
      <c r="T2038" s="125"/>
    </row>
    <row r="2039" spans="1:20">
      <c r="A2039" s="272"/>
      <c r="B2039" s="84"/>
      <c r="C2039" s="85"/>
      <c r="D2039" s="86"/>
      <c r="E2039" s="84"/>
      <c r="F2039" s="87"/>
      <c r="G2039" s="87"/>
      <c r="H2039" s="87"/>
      <c r="I2039" s="87"/>
      <c r="J2039" s="87"/>
      <c r="K2039" s="87"/>
      <c r="L2039" s="87"/>
      <c r="M2039" s="88"/>
      <c r="N2039" s="211"/>
      <c r="O2039" s="220"/>
      <c r="P2039" s="221"/>
      <c r="Q2039" s="84"/>
      <c r="R2039" s="89"/>
      <c r="S2039" s="84"/>
      <c r="T2039" s="125"/>
    </row>
    <row r="2040" spans="1:20">
      <c r="A2040" s="272"/>
      <c r="B2040" s="84"/>
      <c r="C2040" s="85"/>
      <c r="D2040" s="86"/>
      <c r="E2040" s="84"/>
      <c r="F2040" s="87"/>
      <c r="G2040" s="87"/>
      <c r="H2040" s="87"/>
      <c r="I2040" s="87"/>
      <c r="J2040" s="87"/>
      <c r="K2040" s="87"/>
      <c r="L2040" s="87"/>
      <c r="M2040" s="88"/>
      <c r="N2040" s="211"/>
      <c r="O2040" s="220"/>
      <c r="P2040" s="221"/>
      <c r="Q2040" s="84"/>
      <c r="R2040" s="89"/>
      <c r="S2040" s="84"/>
      <c r="T2040" s="125"/>
    </row>
    <row r="2041" spans="1:20">
      <c r="A2041" s="272"/>
      <c r="B2041" s="84"/>
      <c r="C2041" s="85"/>
      <c r="D2041" s="86"/>
      <c r="E2041" s="84"/>
      <c r="F2041" s="87"/>
      <c r="G2041" s="87"/>
      <c r="H2041" s="87"/>
      <c r="I2041" s="87"/>
      <c r="J2041" s="87"/>
      <c r="K2041" s="87"/>
      <c r="L2041" s="87"/>
      <c r="M2041" s="88"/>
      <c r="N2041" s="211"/>
      <c r="O2041" s="220"/>
      <c r="P2041" s="221"/>
      <c r="Q2041" s="84"/>
      <c r="R2041" s="89"/>
      <c r="S2041" s="84"/>
      <c r="T2041" s="125"/>
    </row>
    <row r="2042" spans="1:20">
      <c r="A2042" s="272"/>
      <c r="B2042" s="84"/>
      <c r="C2042" s="85"/>
      <c r="D2042" s="86"/>
      <c r="E2042" s="84"/>
      <c r="F2042" s="87"/>
      <c r="G2042" s="87"/>
      <c r="H2042" s="87"/>
      <c r="I2042" s="87"/>
      <c r="J2042" s="87"/>
      <c r="K2042" s="87"/>
      <c r="L2042" s="87"/>
      <c r="M2042" s="88"/>
      <c r="N2042" s="211"/>
      <c r="O2042" s="220"/>
      <c r="P2042" s="221"/>
      <c r="Q2042" s="84"/>
      <c r="R2042" s="89"/>
      <c r="S2042" s="84"/>
      <c r="T2042" s="125"/>
    </row>
    <row r="2043" spans="1:20">
      <c r="A2043" s="272"/>
      <c r="B2043" s="84"/>
      <c r="C2043" s="85"/>
      <c r="D2043" s="86"/>
      <c r="E2043" s="84"/>
      <c r="F2043" s="87"/>
      <c r="G2043" s="87"/>
      <c r="H2043" s="87"/>
      <c r="I2043" s="87"/>
      <c r="J2043" s="87"/>
      <c r="K2043" s="87"/>
      <c r="L2043" s="87"/>
      <c r="M2043" s="88"/>
      <c r="N2043" s="211"/>
      <c r="O2043" s="220"/>
      <c r="P2043" s="221"/>
      <c r="Q2043" s="84"/>
      <c r="R2043" s="89"/>
      <c r="S2043" s="84"/>
      <c r="T2043" s="125"/>
    </row>
    <row r="2044" spans="1:20">
      <c r="A2044" s="272"/>
      <c r="B2044" s="84"/>
      <c r="C2044" s="85"/>
      <c r="D2044" s="86"/>
      <c r="E2044" s="84"/>
      <c r="F2044" s="87"/>
      <c r="G2044" s="87"/>
      <c r="H2044" s="87"/>
      <c r="I2044" s="87"/>
      <c r="J2044" s="87"/>
      <c r="K2044" s="87"/>
      <c r="L2044" s="87"/>
      <c r="M2044" s="88"/>
      <c r="N2044" s="211"/>
      <c r="O2044" s="220"/>
      <c r="P2044" s="221"/>
      <c r="Q2044" s="84"/>
      <c r="R2044" s="89"/>
      <c r="S2044" s="84"/>
      <c r="T2044" s="125"/>
    </row>
    <row r="2045" spans="1:20">
      <c r="A2045" s="272"/>
      <c r="B2045" s="84"/>
      <c r="C2045" s="85"/>
      <c r="D2045" s="86"/>
      <c r="E2045" s="84"/>
      <c r="F2045" s="87"/>
      <c r="G2045" s="87"/>
      <c r="H2045" s="87"/>
      <c r="I2045" s="87"/>
      <c r="J2045" s="87"/>
      <c r="K2045" s="87"/>
      <c r="L2045" s="87"/>
      <c r="M2045" s="88"/>
      <c r="N2045" s="211"/>
      <c r="O2045" s="220"/>
      <c r="P2045" s="221"/>
      <c r="Q2045" s="84"/>
      <c r="R2045" s="89"/>
      <c r="S2045" s="84"/>
      <c r="T2045" s="125"/>
    </row>
    <row r="2046" spans="1:20">
      <c r="A2046" s="272"/>
      <c r="B2046" s="84"/>
      <c r="C2046" s="85"/>
      <c r="D2046" s="86"/>
      <c r="E2046" s="84"/>
      <c r="F2046" s="87"/>
      <c r="G2046" s="87"/>
      <c r="H2046" s="87"/>
      <c r="I2046" s="87"/>
      <c r="J2046" s="87"/>
      <c r="K2046" s="87"/>
      <c r="L2046" s="87"/>
      <c r="M2046" s="88"/>
      <c r="N2046" s="211"/>
      <c r="O2046" s="220"/>
      <c r="P2046" s="221"/>
      <c r="Q2046" s="84"/>
      <c r="R2046" s="89"/>
      <c r="S2046" s="84"/>
      <c r="T2046" s="125"/>
    </row>
    <row r="2047" spans="1:20">
      <c r="A2047" s="272"/>
      <c r="B2047" s="84"/>
      <c r="C2047" s="85"/>
      <c r="D2047" s="86"/>
      <c r="E2047" s="84"/>
      <c r="F2047" s="87"/>
      <c r="G2047" s="87"/>
      <c r="H2047" s="87"/>
      <c r="I2047" s="87"/>
      <c r="J2047" s="87"/>
      <c r="K2047" s="87"/>
      <c r="L2047" s="87"/>
      <c r="M2047" s="88"/>
      <c r="N2047" s="211"/>
      <c r="O2047" s="220"/>
      <c r="P2047" s="221"/>
      <c r="Q2047" s="84"/>
      <c r="R2047" s="89"/>
      <c r="S2047" s="84"/>
      <c r="T2047" s="125"/>
    </row>
    <row r="2048" spans="1:20">
      <c r="A2048" s="272"/>
      <c r="B2048" s="84"/>
      <c r="C2048" s="85"/>
      <c r="D2048" s="86"/>
      <c r="E2048" s="84"/>
      <c r="F2048" s="87"/>
      <c r="G2048" s="87"/>
      <c r="H2048" s="87"/>
      <c r="I2048" s="87"/>
      <c r="J2048" s="87"/>
      <c r="K2048" s="87"/>
      <c r="L2048" s="87"/>
      <c r="M2048" s="88"/>
      <c r="N2048" s="211"/>
      <c r="O2048" s="220"/>
      <c r="P2048" s="221"/>
      <c r="Q2048" s="84"/>
      <c r="R2048" s="89"/>
      <c r="S2048" s="84"/>
      <c r="T2048" s="125"/>
    </row>
    <row r="2049" spans="1:20">
      <c r="A2049" s="272"/>
      <c r="B2049" s="84"/>
      <c r="C2049" s="85"/>
      <c r="D2049" s="86"/>
      <c r="E2049" s="84"/>
      <c r="F2049" s="87"/>
      <c r="G2049" s="87"/>
      <c r="H2049" s="87"/>
      <c r="I2049" s="87"/>
      <c r="J2049" s="87"/>
      <c r="K2049" s="87"/>
      <c r="L2049" s="87"/>
      <c r="M2049" s="88"/>
      <c r="N2049" s="211"/>
      <c r="O2049" s="220"/>
      <c r="P2049" s="221"/>
      <c r="Q2049" s="84"/>
      <c r="R2049" s="89"/>
      <c r="S2049" s="84"/>
      <c r="T2049" s="125"/>
    </row>
    <row r="2050" spans="1:20">
      <c r="A2050" s="272"/>
      <c r="B2050" s="84"/>
      <c r="C2050" s="85"/>
      <c r="D2050" s="86"/>
      <c r="E2050" s="84"/>
      <c r="F2050" s="87"/>
      <c r="G2050" s="87"/>
      <c r="H2050" s="87"/>
      <c r="I2050" s="87"/>
      <c r="J2050" s="87"/>
      <c r="K2050" s="87"/>
      <c r="L2050" s="87"/>
      <c r="M2050" s="88"/>
      <c r="N2050" s="211"/>
      <c r="O2050" s="220"/>
      <c r="P2050" s="221"/>
      <c r="Q2050" s="84"/>
      <c r="R2050" s="89"/>
      <c r="S2050" s="84"/>
      <c r="T2050" s="125"/>
    </row>
    <row r="2051" spans="1:20">
      <c r="A2051" s="272"/>
      <c r="B2051" s="84"/>
      <c r="C2051" s="85"/>
      <c r="D2051" s="86"/>
      <c r="E2051" s="84"/>
      <c r="F2051" s="87"/>
      <c r="G2051" s="87"/>
      <c r="H2051" s="87"/>
      <c r="I2051" s="87"/>
      <c r="J2051" s="87"/>
      <c r="K2051" s="87"/>
      <c r="L2051" s="87"/>
      <c r="M2051" s="88"/>
      <c r="N2051" s="211"/>
      <c r="O2051" s="220"/>
      <c r="P2051" s="221"/>
      <c r="Q2051" s="84"/>
      <c r="R2051" s="89"/>
      <c r="S2051" s="84"/>
      <c r="T2051" s="125"/>
    </row>
    <row r="2052" spans="1:20">
      <c r="A2052" s="272"/>
      <c r="B2052" s="84"/>
      <c r="C2052" s="85"/>
      <c r="D2052" s="86"/>
      <c r="E2052" s="84"/>
      <c r="F2052" s="87"/>
      <c r="G2052" s="87"/>
      <c r="H2052" s="87"/>
      <c r="I2052" s="87"/>
      <c r="J2052" s="87"/>
      <c r="K2052" s="87"/>
      <c r="L2052" s="87"/>
      <c r="M2052" s="88"/>
      <c r="N2052" s="211"/>
      <c r="O2052" s="220"/>
      <c r="P2052" s="221"/>
      <c r="Q2052" s="84"/>
      <c r="R2052" s="89"/>
      <c r="S2052" s="84"/>
      <c r="T2052" s="125"/>
    </row>
    <row r="2053" spans="1:20">
      <c r="A2053" s="272"/>
      <c r="B2053" s="84"/>
      <c r="C2053" s="85"/>
      <c r="D2053" s="86"/>
      <c r="E2053" s="84"/>
      <c r="F2053" s="87"/>
      <c r="G2053" s="87"/>
      <c r="H2053" s="87"/>
      <c r="I2053" s="87"/>
      <c r="J2053" s="87"/>
      <c r="K2053" s="87"/>
      <c r="L2053" s="87"/>
      <c r="M2053" s="88"/>
      <c r="N2053" s="211"/>
      <c r="O2053" s="220"/>
      <c r="P2053" s="221"/>
      <c r="Q2053" s="84"/>
      <c r="R2053" s="89"/>
      <c r="S2053" s="84"/>
      <c r="T2053" s="125"/>
    </row>
    <row r="2054" spans="1:20">
      <c r="A2054" s="272"/>
      <c r="B2054" s="84"/>
      <c r="C2054" s="85"/>
      <c r="D2054" s="86"/>
      <c r="E2054" s="84"/>
      <c r="F2054" s="87"/>
      <c r="G2054" s="87"/>
      <c r="H2054" s="87"/>
      <c r="I2054" s="87"/>
      <c r="J2054" s="87"/>
      <c r="K2054" s="87"/>
      <c r="L2054" s="87"/>
      <c r="M2054" s="88"/>
      <c r="N2054" s="211"/>
      <c r="O2054" s="220"/>
      <c r="P2054" s="221"/>
      <c r="Q2054" s="84"/>
      <c r="R2054" s="89"/>
      <c r="S2054" s="84"/>
      <c r="T2054" s="125"/>
    </row>
    <row r="2055" spans="1:20">
      <c r="A2055" s="272"/>
      <c r="B2055" s="84"/>
      <c r="C2055" s="85"/>
      <c r="D2055" s="86"/>
      <c r="E2055" s="84"/>
      <c r="F2055" s="87"/>
      <c r="G2055" s="87"/>
      <c r="H2055" s="87"/>
      <c r="I2055" s="87"/>
      <c r="J2055" s="87"/>
      <c r="K2055" s="87"/>
      <c r="L2055" s="87"/>
      <c r="M2055" s="88"/>
      <c r="N2055" s="211"/>
      <c r="O2055" s="220"/>
      <c r="P2055" s="221"/>
      <c r="Q2055" s="84"/>
      <c r="R2055" s="89"/>
      <c r="S2055" s="84"/>
      <c r="T2055" s="125"/>
    </row>
    <row r="2056" spans="1:20">
      <c r="A2056" s="272"/>
      <c r="B2056" s="84"/>
      <c r="C2056" s="85"/>
      <c r="D2056" s="86"/>
      <c r="E2056" s="84"/>
      <c r="F2056" s="87"/>
      <c r="G2056" s="87"/>
      <c r="H2056" s="87"/>
      <c r="I2056" s="87"/>
      <c r="J2056" s="87"/>
      <c r="K2056" s="87"/>
      <c r="L2056" s="87"/>
      <c r="M2056" s="88"/>
      <c r="N2056" s="211"/>
      <c r="O2056" s="220"/>
      <c r="P2056" s="221"/>
      <c r="Q2056" s="84"/>
      <c r="R2056" s="89"/>
      <c r="S2056" s="84"/>
      <c r="T2056" s="125"/>
    </row>
    <row r="2057" spans="1:20">
      <c r="A2057" s="272"/>
      <c r="B2057" s="84"/>
      <c r="C2057" s="85"/>
      <c r="D2057" s="86"/>
      <c r="E2057" s="84"/>
      <c r="F2057" s="87"/>
      <c r="G2057" s="87"/>
      <c r="H2057" s="87"/>
      <c r="I2057" s="87"/>
      <c r="J2057" s="87"/>
      <c r="K2057" s="87"/>
      <c r="L2057" s="87"/>
      <c r="M2057" s="88"/>
      <c r="N2057" s="211"/>
      <c r="O2057" s="220"/>
      <c r="P2057" s="221"/>
      <c r="Q2057" s="84"/>
      <c r="R2057" s="89"/>
      <c r="S2057" s="84"/>
      <c r="T2057" s="125"/>
    </row>
    <row r="2058" spans="1:20">
      <c r="A2058" s="272"/>
      <c r="B2058" s="84"/>
      <c r="C2058" s="85"/>
      <c r="D2058" s="86"/>
      <c r="E2058" s="84"/>
      <c r="F2058" s="87"/>
      <c r="G2058" s="87"/>
      <c r="H2058" s="87"/>
      <c r="I2058" s="87"/>
      <c r="J2058" s="87"/>
      <c r="K2058" s="87"/>
      <c r="L2058" s="87"/>
      <c r="M2058" s="88"/>
      <c r="N2058" s="211"/>
      <c r="O2058" s="220"/>
      <c r="P2058" s="221"/>
      <c r="Q2058" s="84"/>
      <c r="R2058" s="89"/>
      <c r="S2058" s="84"/>
      <c r="T2058" s="125"/>
    </row>
    <row r="2059" spans="1:20">
      <c r="A2059" s="272"/>
      <c r="B2059" s="84"/>
      <c r="C2059" s="85"/>
      <c r="D2059" s="86"/>
      <c r="E2059" s="84"/>
      <c r="F2059" s="87"/>
      <c r="G2059" s="87"/>
      <c r="H2059" s="87"/>
      <c r="I2059" s="87"/>
      <c r="J2059" s="87"/>
      <c r="K2059" s="87"/>
      <c r="L2059" s="87"/>
      <c r="M2059" s="88"/>
      <c r="N2059" s="211"/>
      <c r="O2059" s="220"/>
      <c r="P2059" s="221"/>
      <c r="Q2059" s="84"/>
      <c r="R2059" s="89"/>
      <c r="S2059" s="84"/>
      <c r="T2059" s="125"/>
    </row>
    <row r="2060" spans="1:20">
      <c r="A2060" s="272"/>
      <c r="B2060" s="84"/>
      <c r="C2060" s="85"/>
      <c r="D2060" s="86"/>
      <c r="E2060" s="84"/>
      <c r="F2060" s="87"/>
      <c r="G2060" s="87"/>
      <c r="H2060" s="87"/>
      <c r="I2060" s="87"/>
      <c r="J2060" s="87"/>
      <c r="K2060" s="87"/>
      <c r="L2060" s="87"/>
      <c r="M2060" s="88"/>
      <c r="N2060" s="211"/>
      <c r="O2060" s="220"/>
      <c r="P2060" s="221"/>
      <c r="Q2060" s="84"/>
      <c r="R2060" s="89"/>
      <c r="S2060" s="84"/>
      <c r="T2060" s="125"/>
    </row>
    <row r="2061" spans="1:20">
      <c r="A2061" s="272"/>
      <c r="B2061" s="84"/>
      <c r="C2061" s="85"/>
      <c r="D2061" s="86"/>
      <c r="E2061" s="84"/>
      <c r="F2061" s="87"/>
      <c r="G2061" s="87"/>
      <c r="H2061" s="87"/>
      <c r="I2061" s="87"/>
      <c r="J2061" s="87"/>
      <c r="K2061" s="87"/>
      <c r="L2061" s="87"/>
      <c r="M2061" s="88"/>
      <c r="N2061" s="211"/>
      <c r="O2061" s="220"/>
      <c r="P2061" s="221"/>
      <c r="Q2061" s="84"/>
      <c r="R2061" s="89"/>
      <c r="S2061" s="84"/>
      <c r="T2061" s="125"/>
    </row>
    <row r="2062" spans="1:20">
      <c r="A2062" s="272"/>
      <c r="B2062" s="84"/>
      <c r="C2062" s="85"/>
      <c r="D2062" s="86"/>
      <c r="E2062" s="84"/>
      <c r="F2062" s="87"/>
      <c r="G2062" s="87"/>
      <c r="H2062" s="87"/>
      <c r="I2062" s="87"/>
      <c r="J2062" s="87"/>
      <c r="K2062" s="87"/>
      <c r="L2062" s="87"/>
      <c r="M2062" s="88"/>
      <c r="N2062" s="211"/>
      <c r="O2062" s="220"/>
      <c r="P2062" s="221"/>
      <c r="Q2062" s="84"/>
      <c r="R2062" s="89"/>
      <c r="S2062" s="84"/>
      <c r="T2062" s="125"/>
    </row>
    <row r="2063" spans="1:20">
      <c r="A2063" s="272"/>
      <c r="B2063" s="84"/>
      <c r="C2063" s="85"/>
      <c r="D2063" s="86"/>
      <c r="E2063" s="84"/>
      <c r="F2063" s="87"/>
      <c r="G2063" s="87"/>
      <c r="H2063" s="87"/>
      <c r="I2063" s="87"/>
      <c r="J2063" s="87"/>
      <c r="K2063" s="87"/>
      <c r="L2063" s="87"/>
      <c r="M2063" s="88"/>
      <c r="N2063" s="211"/>
      <c r="O2063" s="220"/>
      <c r="P2063" s="221"/>
      <c r="Q2063" s="84"/>
      <c r="R2063" s="89"/>
      <c r="S2063" s="84"/>
      <c r="T2063" s="125"/>
    </row>
    <row r="2064" spans="1:20">
      <c r="A2064" s="272"/>
      <c r="B2064" s="84"/>
      <c r="C2064" s="85"/>
      <c r="D2064" s="86"/>
      <c r="E2064" s="84"/>
      <c r="F2064" s="87"/>
      <c r="G2064" s="87"/>
      <c r="H2064" s="87"/>
      <c r="I2064" s="87"/>
      <c r="J2064" s="87"/>
      <c r="K2064" s="87"/>
      <c r="L2064" s="87"/>
      <c r="M2064" s="88"/>
      <c r="N2064" s="211"/>
      <c r="O2064" s="220"/>
      <c r="P2064" s="221"/>
      <c r="Q2064" s="84"/>
      <c r="R2064" s="89"/>
      <c r="S2064" s="84"/>
      <c r="T2064" s="125"/>
    </row>
    <row r="2065" spans="1:20">
      <c r="A2065" s="272"/>
      <c r="B2065" s="84"/>
      <c r="C2065" s="85"/>
      <c r="D2065" s="86"/>
      <c r="E2065" s="84"/>
      <c r="F2065" s="87"/>
      <c r="G2065" s="87"/>
      <c r="H2065" s="87"/>
      <c r="I2065" s="87"/>
      <c r="J2065" s="87"/>
      <c r="K2065" s="87"/>
      <c r="L2065" s="87"/>
      <c r="M2065" s="88"/>
      <c r="N2065" s="211"/>
      <c r="O2065" s="220"/>
      <c r="P2065" s="221"/>
      <c r="Q2065" s="84"/>
      <c r="R2065" s="89"/>
      <c r="S2065" s="84"/>
      <c r="T2065" s="125"/>
    </row>
    <row r="2066" spans="1:20">
      <c r="A2066" s="272"/>
      <c r="B2066" s="84"/>
      <c r="C2066" s="85"/>
      <c r="D2066" s="86"/>
      <c r="E2066" s="84"/>
      <c r="F2066" s="87"/>
      <c r="G2066" s="87"/>
      <c r="H2066" s="87"/>
      <c r="I2066" s="87"/>
      <c r="J2066" s="87"/>
      <c r="K2066" s="87"/>
      <c r="L2066" s="87"/>
      <c r="M2066" s="88"/>
      <c r="N2066" s="211"/>
      <c r="O2066" s="220"/>
      <c r="P2066" s="221"/>
      <c r="Q2066" s="84"/>
      <c r="R2066" s="89"/>
      <c r="S2066" s="84"/>
      <c r="T2066" s="125"/>
    </row>
    <row r="2067" spans="1:20">
      <c r="A2067" s="272"/>
      <c r="B2067" s="84"/>
      <c r="C2067" s="85"/>
      <c r="D2067" s="86"/>
      <c r="E2067" s="84"/>
      <c r="F2067" s="87"/>
      <c r="G2067" s="87"/>
      <c r="H2067" s="87"/>
      <c r="I2067" s="87"/>
      <c r="J2067" s="87"/>
      <c r="K2067" s="87"/>
      <c r="L2067" s="87"/>
      <c r="M2067" s="88"/>
      <c r="N2067" s="211"/>
      <c r="O2067" s="220"/>
      <c r="P2067" s="221"/>
      <c r="Q2067" s="84"/>
      <c r="R2067" s="89"/>
      <c r="S2067" s="84"/>
      <c r="T2067" s="125"/>
    </row>
    <row r="2068" spans="1:20">
      <c r="A2068" s="272"/>
      <c r="B2068" s="84"/>
      <c r="C2068" s="85"/>
      <c r="D2068" s="86"/>
      <c r="E2068" s="84"/>
      <c r="F2068" s="87"/>
      <c r="G2068" s="87"/>
      <c r="H2068" s="87"/>
      <c r="I2068" s="87"/>
      <c r="J2068" s="87"/>
      <c r="K2068" s="87"/>
      <c r="L2068" s="87"/>
      <c r="M2068" s="88"/>
      <c r="N2068" s="211"/>
      <c r="O2068" s="220"/>
      <c r="P2068" s="221"/>
      <c r="Q2068" s="84"/>
      <c r="R2068" s="89"/>
      <c r="S2068" s="84"/>
      <c r="T2068" s="125"/>
    </row>
    <row r="2069" spans="1:20">
      <c r="A2069" s="272"/>
      <c r="B2069" s="84"/>
      <c r="C2069" s="85"/>
      <c r="D2069" s="86"/>
      <c r="E2069" s="84"/>
      <c r="F2069" s="87"/>
      <c r="G2069" s="87"/>
      <c r="H2069" s="87"/>
      <c r="I2069" s="87"/>
      <c r="J2069" s="87"/>
      <c r="K2069" s="87"/>
      <c r="L2069" s="87"/>
      <c r="M2069" s="88"/>
      <c r="N2069" s="211"/>
      <c r="O2069" s="220"/>
      <c r="P2069" s="221"/>
      <c r="Q2069" s="84"/>
      <c r="R2069" s="89"/>
      <c r="S2069" s="84"/>
      <c r="T2069" s="125"/>
    </row>
    <row r="2070" spans="1:20">
      <c r="A2070" s="272"/>
      <c r="B2070" s="84"/>
      <c r="C2070" s="85"/>
      <c r="D2070" s="86"/>
      <c r="E2070" s="84"/>
      <c r="F2070" s="87"/>
      <c r="G2070" s="87"/>
      <c r="H2070" s="87"/>
      <c r="I2070" s="87"/>
      <c r="J2070" s="87"/>
      <c r="K2070" s="87"/>
      <c r="L2070" s="87"/>
      <c r="M2070" s="88"/>
      <c r="N2070" s="211"/>
      <c r="O2070" s="220"/>
      <c r="P2070" s="221"/>
      <c r="Q2070" s="84"/>
      <c r="R2070" s="89"/>
      <c r="S2070" s="84"/>
      <c r="T2070" s="125"/>
    </row>
    <row r="2071" spans="1:20">
      <c r="A2071" s="272"/>
      <c r="B2071" s="84"/>
      <c r="C2071" s="85"/>
      <c r="D2071" s="86"/>
      <c r="E2071" s="84"/>
      <c r="F2071" s="87"/>
      <c r="G2071" s="87"/>
      <c r="H2071" s="87"/>
      <c r="I2071" s="87"/>
      <c r="J2071" s="87"/>
      <c r="K2071" s="87"/>
      <c r="L2071" s="87"/>
      <c r="M2071" s="88"/>
      <c r="N2071" s="211"/>
      <c r="O2071" s="220"/>
      <c r="P2071" s="221"/>
      <c r="Q2071" s="84"/>
      <c r="R2071" s="89"/>
      <c r="S2071" s="84"/>
      <c r="T2071" s="125"/>
    </row>
    <row r="2072" spans="1:20">
      <c r="A2072" s="272"/>
      <c r="B2072" s="84"/>
      <c r="C2072" s="85"/>
      <c r="D2072" s="86"/>
      <c r="E2072" s="84"/>
      <c r="F2072" s="87"/>
      <c r="G2072" s="87"/>
      <c r="H2072" s="87"/>
      <c r="I2072" s="87"/>
      <c r="J2072" s="87"/>
      <c r="K2072" s="87"/>
      <c r="L2072" s="87"/>
      <c r="M2072" s="88"/>
      <c r="N2072" s="211"/>
      <c r="O2072" s="220"/>
      <c r="P2072" s="221"/>
      <c r="Q2072" s="84"/>
      <c r="R2072" s="89"/>
      <c r="S2072" s="84"/>
      <c r="T2072" s="125"/>
    </row>
    <row r="2073" spans="1:20">
      <c r="A2073" s="272"/>
      <c r="B2073" s="84"/>
      <c r="C2073" s="85"/>
      <c r="D2073" s="86"/>
      <c r="E2073" s="84"/>
      <c r="F2073" s="87"/>
      <c r="G2073" s="87"/>
      <c r="H2073" s="87"/>
      <c r="I2073" s="87"/>
      <c r="J2073" s="87"/>
      <c r="K2073" s="87"/>
      <c r="L2073" s="87"/>
      <c r="M2073" s="88"/>
      <c r="N2073" s="211"/>
      <c r="O2073" s="220"/>
      <c r="P2073" s="221"/>
      <c r="Q2073" s="84"/>
      <c r="R2073" s="89"/>
      <c r="S2073" s="84"/>
      <c r="T2073" s="125"/>
    </row>
    <row r="2074" spans="1:20">
      <c r="A2074" s="272"/>
      <c r="B2074" s="84"/>
      <c r="C2074" s="85"/>
      <c r="D2074" s="86"/>
      <c r="E2074" s="84"/>
      <c r="F2074" s="87"/>
      <c r="G2074" s="87"/>
      <c r="H2074" s="87"/>
      <c r="I2074" s="87"/>
      <c r="J2074" s="87"/>
      <c r="K2074" s="87"/>
      <c r="L2074" s="87"/>
      <c r="M2074" s="88"/>
      <c r="N2074" s="211"/>
      <c r="O2074" s="220"/>
      <c r="P2074" s="221"/>
      <c r="Q2074" s="84"/>
      <c r="R2074" s="89"/>
      <c r="S2074" s="84"/>
      <c r="T2074" s="125"/>
    </row>
    <row r="2075" spans="1:20">
      <c r="A2075" s="272"/>
      <c r="B2075" s="84"/>
      <c r="C2075" s="85"/>
      <c r="D2075" s="86"/>
      <c r="E2075" s="84"/>
      <c r="F2075" s="87"/>
      <c r="G2075" s="87"/>
      <c r="H2075" s="87"/>
      <c r="I2075" s="87"/>
      <c r="J2075" s="87"/>
      <c r="K2075" s="87"/>
      <c r="L2075" s="87"/>
      <c r="M2075" s="88"/>
      <c r="N2075" s="211"/>
      <c r="O2075" s="220"/>
      <c r="P2075" s="221"/>
      <c r="Q2075" s="84"/>
      <c r="R2075" s="89"/>
      <c r="S2075" s="84"/>
      <c r="T2075" s="125"/>
    </row>
    <row r="2076" spans="1:20">
      <c r="A2076" s="272"/>
      <c r="B2076" s="84"/>
      <c r="C2076" s="85"/>
      <c r="D2076" s="86"/>
      <c r="E2076" s="84"/>
      <c r="F2076" s="87"/>
      <c r="G2076" s="87"/>
      <c r="H2076" s="87"/>
      <c r="I2076" s="87"/>
      <c r="J2076" s="87"/>
      <c r="K2076" s="87"/>
      <c r="L2076" s="87"/>
      <c r="M2076" s="88"/>
      <c r="N2076" s="211"/>
      <c r="O2076" s="220"/>
      <c r="P2076" s="221"/>
      <c r="Q2076" s="84"/>
      <c r="R2076" s="89"/>
      <c r="S2076" s="84"/>
      <c r="T2076" s="125"/>
    </row>
    <row r="2077" spans="1:20">
      <c r="A2077" s="272"/>
      <c r="B2077" s="84"/>
      <c r="C2077" s="85"/>
      <c r="D2077" s="86"/>
      <c r="E2077" s="84"/>
      <c r="F2077" s="87"/>
      <c r="G2077" s="87"/>
      <c r="H2077" s="87"/>
      <c r="I2077" s="87"/>
      <c r="J2077" s="87"/>
      <c r="K2077" s="87"/>
      <c r="L2077" s="87"/>
      <c r="M2077" s="88"/>
      <c r="N2077" s="211"/>
      <c r="O2077" s="220"/>
      <c r="P2077" s="221"/>
      <c r="Q2077" s="84"/>
      <c r="R2077" s="89"/>
      <c r="S2077" s="84"/>
      <c r="T2077" s="125"/>
    </row>
    <row r="2078" spans="1:20">
      <c r="A2078" s="272"/>
      <c r="B2078" s="84"/>
      <c r="C2078" s="85"/>
      <c r="D2078" s="86"/>
      <c r="E2078" s="84"/>
      <c r="F2078" s="87"/>
      <c r="G2078" s="87"/>
      <c r="H2078" s="87"/>
      <c r="I2078" s="87"/>
      <c r="J2078" s="87"/>
      <c r="K2078" s="87"/>
      <c r="L2078" s="87"/>
      <c r="M2078" s="88"/>
      <c r="N2078" s="211"/>
      <c r="O2078" s="220"/>
      <c r="P2078" s="221"/>
      <c r="Q2078" s="84"/>
      <c r="R2078" s="89"/>
      <c r="S2078" s="84"/>
      <c r="T2078" s="125"/>
    </row>
    <row r="2079" spans="1:20">
      <c r="A2079" s="272"/>
      <c r="B2079" s="84"/>
      <c r="C2079" s="85"/>
      <c r="D2079" s="86"/>
      <c r="E2079" s="84"/>
      <c r="F2079" s="87"/>
      <c r="G2079" s="87"/>
      <c r="H2079" s="87"/>
      <c r="I2079" s="87"/>
      <c r="J2079" s="87"/>
      <c r="K2079" s="87"/>
      <c r="L2079" s="87"/>
      <c r="M2079" s="88"/>
      <c r="N2079" s="211"/>
      <c r="O2079" s="220"/>
      <c r="P2079" s="221"/>
      <c r="Q2079" s="84"/>
      <c r="R2079" s="89"/>
      <c r="S2079" s="84"/>
      <c r="T2079" s="125"/>
    </row>
    <row r="2080" spans="1:20">
      <c r="A2080" s="272"/>
      <c r="B2080" s="84"/>
      <c r="C2080" s="85"/>
      <c r="D2080" s="86"/>
      <c r="E2080" s="84"/>
      <c r="F2080" s="87"/>
      <c r="G2080" s="87"/>
      <c r="H2080" s="87"/>
      <c r="I2080" s="87"/>
      <c r="J2080" s="87"/>
      <c r="K2080" s="87"/>
      <c r="L2080" s="87"/>
      <c r="M2080" s="88"/>
      <c r="N2080" s="211"/>
      <c r="O2080" s="220"/>
      <c r="P2080" s="221"/>
      <c r="Q2080" s="84"/>
      <c r="R2080" s="89"/>
      <c r="S2080" s="84"/>
      <c r="T2080" s="125"/>
    </row>
    <row r="2081" spans="1:20">
      <c r="A2081" s="272"/>
      <c r="B2081" s="84"/>
      <c r="C2081" s="85"/>
      <c r="D2081" s="86"/>
      <c r="E2081" s="84"/>
      <c r="F2081" s="87"/>
      <c r="G2081" s="87"/>
      <c r="H2081" s="87"/>
      <c r="I2081" s="87"/>
      <c r="J2081" s="87"/>
      <c r="K2081" s="87"/>
      <c r="L2081" s="87"/>
      <c r="M2081" s="88"/>
      <c r="N2081" s="211"/>
      <c r="O2081" s="220"/>
      <c r="P2081" s="221"/>
      <c r="Q2081" s="84"/>
      <c r="R2081" s="89"/>
      <c r="S2081" s="84"/>
      <c r="T2081" s="125"/>
    </row>
    <row r="2082" spans="1:20">
      <c r="A2082" s="272"/>
      <c r="B2082" s="84"/>
      <c r="C2082" s="85"/>
      <c r="D2082" s="86"/>
      <c r="E2082" s="84"/>
      <c r="F2082" s="87"/>
      <c r="G2082" s="87"/>
      <c r="H2082" s="87"/>
      <c r="I2082" s="87"/>
      <c r="J2082" s="87"/>
      <c r="K2082" s="87"/>
      <c r="L2082" s="87"/>
      <c r="M2082" s="88"/>
      <c r="N2082" s="211"/>
      <c r="O2082" s="220"/>
      <c r="P2082" s="221"/>
      <c r="Q2082" s="84"/>
      <c r="R2082" s="89"/>
      <c r="S2082" s="84"/>
      <c r="T2082" s="125"/>
    </row>
    <row r="2083" spans="1:20">
      <c r="A2083" s="272"/>
      <c r="B2083" s="84"/>
      <c r="C2083" s="85"/>
      <c r="D2083" s="86"/>
      <c r="E2083" s="84"/>
      <c r="F2083" s="87"/>
      <c r="G2083" s="87"/>
      <c r="H2083" s="87"/>
      <c r="I2083" s="87"/>
      <c r="J2083" s="87"/>
      <c r="K2083" s="87"/>
      <c r="L2083" s="87"/>
      <c r="M2083" s="88"/>
      <c r="N2083" s="211"/>
      <c r="O2083" s="220"/>
      <c r="P2083" s="221"/>
      <c r="Q2083" s="84"/>
      <c r="R2083" s="89"/>
      <c r="S2083" s="84"/>
      <c r="T2083" s="125"/>
    </row>
    <row r="2084" spans="1:20">
      <c r="A2084" s="272"/>
      <c r="B2084" s="84"/>
      <c r="C2084" s="85"/>
      <c r="D2084" s="86"/>
      <c r="E2084" s="84"/>
      <c r="F2084" s="87"/>
      <c r="G2084" s="87"/>
      <c r="H2084" s="87"/>
      <c r="I2084" s="87"/>
      <c r="J2084" s="87"/>
      <c r="K2084" s="87"/>
      <c r="L2084" s="87"/>
      <c r="M2084" s="88"/>
      <c r="N2084" s="211"/>
      <c r="O2084" s="220"/>
      <c r="P2084" s="221"/>
      <c r="Q2084" s="84"/>
      <c r="R2084" s="89"/>
      <c r="S2084" s="84"/>
      <c r="T2084" s="125"/>
    </row>
    <row r="2085" spans="1:20">
      <c r="A2085" s="272"/>
      <c r="B2085" s="84"/>
      <c r="C2085" s="85"/>
      <c r="D2085" s="86"/>
      <c r="E2085" s="84"/>
      <c r="F2085" s="87"/>
      <c r="G2085" s="87"/>
      <c r="H2085" s="87"/>
      <c r="I2085" s="87"/>
      <c r="J2085" s="87"/>
      <c r="K2085" s="87"/>
      <c r="L2085" s="87"/>
      <c r="M2085" s="88"/>
      <c r="N2085" s="211"/>
      <c r="O2085" s="220"/>
      <c r="P2085" s="221"/>
      <c r="Q2085" s="84"/>
      <c r="R2085" s="89"/>
      <c r="S2085" s="84"/>
      <c r="T2085" s="125"/>
    </row>
    <row r="2086" spans="1:20">
      <c r="A2086" s="272"/>
      <c r="B2086" s="84"/>
      <c r="C2086" s="85"/>
      <c r="D2086" s="86"/>
      <c r="E2086" s="84"/>
      <c r="F2086" s="87"/>
      <c r="G2086" s="87"/>
      <c r="H2086" s="87"/>
      <c r="I2086" s="87"/>
      <c r="J2086" s="87"/>
      <c r="K2086" s="87"/>
      <c r="L2086" s="87"/>
      <c r="M2086" s="88"/>
      <c r="N2086" s="211"/>
      <c r="O2086" s="220"/>
      <c r="P2086" s="221"/>
      <c r="Q2086" s="84"/>
      <c r="R2086" s="89"/>
      <c r="S2086" s="84"/>
      <c r="T2086" s="125"/>
    </row>
    <row r="2087" spans="1:20">
      <c r="A2087" s="272"/>
      <c r="B2087" s="84"/>
      <c r="C2087" s="85"/>
      <c r="D2087" s="86"/>
      <c r="E2087" s="84"/>
      <c r="F2087" s="87"/>
      <c r="G2087" s="87"/>
      <c r="H2087" s="87"/>
      <c r="I2087" s="87"/>
      <c r="J2087" s="87"/>
      <c r="K2087" s="87"/>
      <c r="L2087" s="87"/>
      <c r="M2087" s="88"/>
      <c r="N2087" s="211"/>
      <c r="O2087" s="220"/>
      <c r="P2087" s="221"/>
      <c r="Q2087" s="84"/>
      <c r="R2087" s="89"/>
      <c r="S2087" s="84"/>
      <c r="T2087" s="125"/>
    </row>
    <row r="2088" spans="1:20">
      <c r="A2088" s="272"/>
      <c r="B2088" s="84"/>
      <c r="C2088" s="85"/>
      <c r="D2088" s="86"/>
      <c r="E2088" s="84"/>
      <c r="F2088" s="87"/>
      <c r="G2088" s="87"/>
      <c r="H2088" s="87"/>
      <c r="I2088" s="87"/>
      <c r="J2088" s="87"/>
      <c r="K2088" s="87"/>
      <c r="L2088" s="87"/>
      <c r="M2088" s="88"/>
      <c r="N2088" s="211"/>
      <c r="O2088" s="220"/>
      <c r="P2088" s="221"/>
      <c r="Q2088" s="84"/>
      <c r="R2088" s="89"/>
      <c r="S2088" s="84"/>
      <c r="T2088" s="125"/>
    </row>
    <row r="2089" spans="1:20">
      <c r="A2089" s="272"/>
      <c r="B2089" s="84"/>
      <c r="C2089" s="85"/>
      <c r="D2089" s="86"/>
      <c r="E2089" s="84"/>
      <c r="F2089" s="87"/>
      <c r="G2089" s="87"/>
      <c r="H2089" s="87"/>
      <c r="I2089" s="87"/>
      <c r="J2089" s="87"/>
      <c r="K2089" s="87"/>
      <c r="L2089" s="87"/>
      <c r="M2089" s="88"/>
      <c r="N2089" s="211"/>
      <c r="O2089" s="220"/>
      <c r="P2089" s="221"/>
      <c r="Q2089" s="84"/>
      <c r="R2089" s="89"/>
      <c r="S2089" s="84"/>
      <c r="T2089" s="125"/>
    </row>
    <row r="2090" spans="1:20">
      <c r="A2090" s="272"/>
      <c r="B2090" s="84"/>
      <c r="C2090" s="85"/>
      <c r="D2090" s="86"/>
      <c r="E2090" s="84"/>
      <c r="F2090" s="87"/>
      <c r="G2090" s="87"/>
      <c r="H2090" s="87"/>
      <c r="I2090" s="87"/>
      <c r="J2090" s="87"/>
      <c r="K2090" s="87"/>
      <c r="L2090" s="87"/>
      <c r="M2090" s="88"/>
      <c r="N2090" s="211"/>
      <c r="O2090" s="220"/>
      <c r="P2090" s="221"/>
      <c r="Q2090" s="84"/>
      <c r="R2090" s="89"/>
      <c r="S2090" s="84"/>
      <c r="T2090" s="125"/>
    </row>
    <row r="2091" spans="1:20">
      <c r="A2091" s="272"/>
      <c r="B2091" s="84"/>
      <c r="C2091" s="85"/>
      <c r="D2091" s="86"/>
      <c r="E2091" s="84"/>
      <c r="F2091" s="87"/>
      <c r="G2091" s="87"/>
      <c r="H2091" s="87"/>
      <c r="I2091" s="87"/>
      <c r="J2091" s="87"/>
      <c r="K2091" s="87"/>
      <c r="L2091" s="87"/>
      <c r="M2091" s="88"/>
      <c r="N2091" s="211"/>
      <c r="O2091" s="220"/>
      <c r="P2091" s="221"/>
      <c r="Q2091" s="84"/>
      <c r="R2091" s="89"/>
      <c r="S2091" s="84"/>
      <c r="T2091" s="125"/>
    </row>
    <row r="2092" spans="1:20">
      <c r="A2092" s="272"/>
      <c r="B2092" s="84"/>
      <c r="C2092" s="85"/>
      <c r="D2092" s="86"/>
      <c r="E2092" s="84"/>
      <c r="F2092" s="87"/>
      <c r="G2092" s="87"/>
      <c r="H2092" s="87"/>
      <c r="I2092" s="87"/>
      <c r="J2092" s="87"/>
      <c r="K2092" s="87"/>
      <c r="L2092" s="87"/>
      <c r="M2092" s="88"/>
      <c r="N2092" s="211"/>
      <c r="O2092" s="220"/>
      <c r="P2092" s="221"/>
      <c r="Q2092" s="84"/>
      <c r="R2092" s="89"/>
      <c r="S2092" s="84"/>
      <c r="T2092" s="125"/>
    </row>
    <row r="2093" spans="1:20">
      <c r="A2093" s="272"/>
      <c r="B2093" s="84"/>
      <c r="C2093" s="85"/>
      <c r="D2093" s="86"/>
      <c r="E2093" s="84"/>
      <c r="F2093" s="87"/>
      <c r="G2093" s="87"/>
      <c r="H2093" s="87"/>
      <c r="I2093" s="87"/>
      <c r="J2093" s="87"/>
      <c r="K2093" s="87"/>
      <c r="L2093" s="87"/>
      <c r="M2093" s="88"/>
      <c r="N2093" s="211"/>
      <c r="O2093" s="220"/>
      <c r="P2093" s="221"/>
      <c r="Q2093" s="84"/>
      <c r="R2093" s="89"/>
      <c r="S2093" s="84"/>
      <c r="T2093" s="125"/>
    </row>
    <row r="2094" spans="1:20">
      <c r="A2094" s="272"/>
      <c r="B2094" s="84"/>
      <c r="C2094" s="85"/>
      <c r="D2094" s="86"/>
      <c r="E2094" s="84"/>
      <c r="F2094" s="87"/>
      <c r="G2094" s="87"/>
      <c r="H2094" s="87"/>
      <c r="I2094" s="87"/>
      <c r="J2094" s="87"/>
      <c r="K2094" s="87"/>
      <c r="L2094" s="87"/>
      <c r="M2094" s="88"/>
      <c r="N2094" s="211"/>
      <c r="O2094" s="220"/>
      <c r="P2094" s="221"/>
      <c r="Q2094" s="84"/>
      <c r="R2094" s="89"/>
      <c r="S2094" s="84"/>
      <c r="T2094" s="125"/>
    </row>
    <row r="2095" spans="1:20">
      <c r="A2095" s="272"/>
      <c r="B2095" s="84"/>
      <c r="C2095" s="85"/>
      <c r="D2095" s="86"/>
      <c r="E2095" s="84"/>
      <c r="F2095" s="87"/>
      <c r="G2095" s="87"/>
      <c r="H2095" s="87"/>
      <c r="I2095" s="87"/>
      <c r="J2095" s="87"/>
      <c r="K2095" s="87"/>
      <c r="L2095" s="87"/>
      <c r="M2095" s="88"/>
      <c r="N2095" s="211"/>
      <c r="O2095" s="220"/>
      <c r="P2095" s="221"/>
      <c r="Q2095" s="84"/>
      <c r="R2095" s="89"/>
      <c r="S2095" s="84"/>
      <c r="T2095" s="125"/>
    </row>
    <row r="2096" spans="1:20">
      <c r="A2096" s="272"/>
      <c r="B2096" s="84"/>
      <c r="C2096" s="85"/>
      <c r="D2096" s="86"/>
      <c r="E2096" s="84"/>
      <c r="F2096" s="87"/>
      <c r="G2096" s="87"/>
      <c r="H2096" s="87"/>
      <c r="I2096" s="87"/>
      <c r="J2096" s="87"/>
      <c r="K2096" s="87"/>
      <c r="L2096" s="87"/>
      <c r="M2096" s="88"/>
      <c r="N2096" s="211"/>
      <c r="O2096" s="220"/>
      <c r="P2096" s="221"/>
      <c r="Q2096" s="84"/>
      <c r="R2096" s="89"/>
      <c r="S2096" s="84"/>
      <c r="T2096" s="125"/>
    </row>
    <row r="2097" spans="1:20">
      <c r="A2097" s="272"/>
      <c r="B2097" s="84"/>
      <c r="C2097" s="85"/>
      <c r="D2097" s="86"/>
      <c r="E2097" s="84"/>
      <c r="F2097" s="87"/>
      <c r="G2097" s="87"/>
      <c r="H2097" s="87"/>
      <c r="I2097" s="87"/>
      <c r="J2097" s="87"/>
      <c r="K2097" s="87"/>
      <c r="L2097" s="87"/>
      <c r="M2097" s="88"/>
      <c r="N2097" s="211"/>
      <c r="O2097" s="220"/>
      <c r="P2097" s="221"/>
      <c r="Q2097" s="84"/>
      <c r="R2097" s="89"/>
      <c r="S2097" s="84"/>
      <c r="T2097" s="125"/>
    </row>
    <row r="2098" spans="1:20">
      <c r="A2098" s="272"/>
      <c r="B2098" s="84"/>
      <c r="C2098" s="85"/>
      <c r="D2098" s="86"/>
      <c r="E2098" s="84"/>
      <c r="F2098" s="87"/>
      <c r="G2098" s="87"/>
      <c r="H2098" s="87"/>
      <c r="I2098" s="87"/>
      <c r="J2098" s="87"/>
      <c r="K2098" s="87"/>
      <c r="L2098" s="87"/>
      <c r="M2098" s="88"/>
      <c r="N2098" s="211"/>
      <c r="O2098" s="220"/>
      <c r="P2098" s="221"/>
      <c r="Q2098" s="84"/>
      <c r="R2098" s="89"/>
      <c r="S2098" s="84"/>
      <c r="T2098" s="125"/>
    </row>
    <row r="2099" spans="1:20">
      <c r="A2099" s="272"/>
      <c r="B2099" s="84"/>
      <c r="C2099" s="85"/>
      <c r="D2099" s="86"/>
      <c r="E2099" s="84"/>
      <c r="F2099" s="87"/>
      <c r="G2099" s="87"/>
      <c r="H2099" s="87"/>
      <c r="I2099" s="87"/>
      <c r="J2099" s="87"/>
      <c r="K2099" s="87"/>
      <c r="L2099" s="87"/>
      <c r="M2099" s="88"/>
      <c r="N2099" s="211"/>
      <c r="O2099" s="220"/>
      <c r="P2099" s="221"/>
      <c r="Q2099" s="84"/>
      <c r="R2099" s="89"/>
      <c r="S2099" s="84"/>
      <c r="T2099" s="125"/>
    </row>
    <row r="2100" spans="1:20">
      <c r="A2100" s="272"/>
      <c r="B2100" s="84"/>
      <c r="C2100" s="85"/>
      <c r="D2100" s="86"/>
      <c r="E2100" s="84"/>
      <c r="F2100" s="87"/>
      <c r="G2100" s="87"/>
      <c r="H2100" s="87"/>
      <c r="I2100" s="87"/>
      <c r="J2100" s="87"/>
      <c r="K2100" s="87"/>
      <c r="L2100" s="87"/>
      <c r="M2100" s="88"/>
      <c r="N2100" s="211"/>
      <c r="O2100" s="220"/>
      <c r="P2100" s="221"/>
      <c r="Q2100" s="84"/>
      <c r="R2100" s="89"/>
      <c r="S2100" s="84"/>
      <c r="T2100" s="125"/>
    </row>
    <row r="2101" spans="1:20">
      <c r="A2101" s="272"/>
      <c r="B2101" s="84"/>
      <c r="C2101" s="85"/>
      <c r="D2101" s="86"/>
      <c r="E2101" s="84"/>
      <c r="F2101" s="87"/>
      <c r="G2101" s="87"/>
      <c r="H2101" s="87"/>
      <c r="I2101" s="87"/>
      <c r="J2101" s="87"/>
      <c r="K2101" s="87"/>
      <c r="L2101" s="87"/>
      <c r="M2101" s="88"/>
      <c r="N2101" s="211"/>
      <c r="O2101" s="220"/>
      <c r="P2101" s="221"/>
      <c r="Q2101" s="84"/>
      <c r="R2101" s="89"/>
      <c r="S2101" s="84"/>
      <c r="T2101" s="125"/>
    </row>
    <row r="2102" spans="1:20">
      <c r="A2102" s="272"/>
      <c r="B2102" s="84"/>
      <c r="C2102" s="85"/>
      <c r="D2102" s="86"/>
      <c r="E2102" s="84"/>
      <c r="F2102" s="87"/>
      <c r="G2102" s="87"/>
      <c r="H2102" s="87"/>
      <c r="I2102" s="87"/>
      <c r="J2102" s="87"/>
      <c r="K2102" s="87"/>
      <c r="L2102" s="87"/>
      <c r="M2102" s="88"/>
      <c r="N2102" s="211"/>
      <c r="O2102" s="220"/>
      <c r="P2102" s="221"/>
      <c r="Q2102" s="84"/>
      <c r="R2102" s="89"/>
      <c r="S2102" s="84"/>
      <c r="T2102" s="125"/>
    </row>
    <row r="2103" spans="1:20">
      <c r="A2103" s="272"/>
      <c r="B2103" s="84"/>
      <c r="C2103" s="85"/>
      <c r="D2103" s="86"/>
      <c r="E2103" s="84"/>
      <c r="F2103" s="87"/>
      <c r="G2103" s="87"/>
      <c r="H2103" s="87"/>
      <c r="I2103" s="87"/>
      <c r="J2103" s="87"/>
      <c r="K2103" s="87"/>
      <c r="L2103" s="87"/>
      <c r="M2103" s="88"/>
      <c r="N2103" s="211"/>
      <c r="O2103" s="220"/>
      <c r="P2103" s="221"/>
      <c r="Q2103" s="84"/>
      <c r="R2103" s="89"/>
      <c r="S2103" s="84"/>
      <c r="T2103" s="125"/>
    </row>
    <row r="2104" spans="1:20">
      <c r="A2104" s="272"/>
      <c r="B2104" s="84"/>
      <c r="C2104" s="85"/>
      <c r="D2104" s="86"/>
      <c r="E2104" s="84"/>
      <c r="F2104" s="87"/>
      <c r="G2104" s="87"/>
      <c r="H2104" s="87"/>
      <c r="I2104" s="87"/>
      <c r="J2104" s="87"/>
      <c r="K2104" s="87"/>
      <c r="L2104" s="87"/>
      <c r="M2104" s="88"/>
      <c r="N2104" s="211"/>
      <c r="O2104" s="220"/>
      <c r="P2104" s="221"/>
      <c r="Q2104" s="84"/>
      <c r="R2104" s="89"/>
      <c r="S2104" s="84"/>
      <c r="T2104" s="125"/>
    </row>
    <row r="2105" spans="1:20">
      <c r="A2105" s="272"/>
      <c r="B2105" s="84"/>
      <c r="C2105" s="85"/>
      <c r="D2105" s="86"/>
      <c r="E2105" s="84"/>
      <c r="F2105" s="87"/>
      <c r="G2105" s="87"/>
      <c r="H2105" s="87"/>
      <c r="I2105" s="87"/>
      <c r="J2105" s="87"/>
      <c r="K2105" s="87"/>
      <c r="L2105" s="87"/>
      <c r="M2105" s="88"/>
      <c r="N2105" s="211"/>
      <c r="O2105" s="220"/>
      <c r="P2105" s="221"/>
      <c r="Q2105" s="84"/>
      <c r="R2105" s="89"/>
      <c r="S2105" s="84"/>
      <c r="T2105" s="125"/>
    </row>
    <row r="2106" spans="1:20">
      <c r="A2106" s="272"/>
      <c r="B2106" s="84"/>
      <c r="C2106" s="85"/>
      <c r="D2106" s="86"/>
      <c r="E2106" s="84"/>
      <c r="F2106" s="87"/>
      <c r="G2106" s="87"/>
      <c r="H2106" s="87"/>
      <c r="I2106" s="87"/>
      <c r="J2106" s="87"/>
      <c r="K2106" s="87"/>
      <c r="L2106" s="87"/>
      <c r="M2106" s="88"/>
      <c r="N2106" s="211"/>
      <c r="O2106" s="220"/>
      <c r="P2106" s="221"/>
      <c r="Q2106" s="84"/>
      <c r="R2106" s="89"/>
      <c r="S2106" s="84"/>
      <c r="T2106" s="125"/>
    </row>
    <row r="2107" spans="1:20">
      <c r="A2107" s="272"/>
      <c r="B2107" s="84"/>
      <c r="C2107" s="85"/>
      <c r="D2107" s="86"/>
      <c r="E2107" s="84"/>
      <c r="F2107" s="87"/>
      <c r="G2107" s="87"/>
      <c r="H2107" s="87"/>
      <c r="I2107" s="87"/>
      <c r="J2107" s="87"/>
      <c r="K2107" s="87"/>
      <c r="L2107" s="87"/>
      <c r="M2107" s="88"/>
      <c r="N2107" s="211"/>
      <c r="O2107" s="220"/>
      <c r="P2107" s="221"/>
      <c r="Q2107" s="84"/>
      <c r="R2107" s="89"/>
      <c r="S2107" s="84"/>
      <c r="T2107" s="125"/>
    </row>
    <row r="2108" spans="1:20">
      <c r="A2108" s="272"/>
      <c r="B2108" s="84"/>
      <c r="C2108" s="85"/>
      <c r="D2108" s="86"/>
      <c r="E2108" s="84"/>
      <c r="F2108" s="87"/>
      <c r="G2108" s="87"/>
      <c r="H2108" s="87"/>
      <c r="I2108" s="87"/>
      <c r="J2108" s="87"/>
      <c r="K2108" s="87"/>
      <c r="L2108" s="87"/>
      <c r="M2108" s="88"/>
      <c r="N2108" s="211"/>
      <c r="O2108" s="220"/>
      <c r="P2108" s="221"/>
      <c r="Q2108" s="84"/>
      <c r="R2108" s="89"/>
      <c r="S2108" s="84"/>
      <c r="T2108" s="125"/>
    </row>
    <row r="2109" spans="1:20">
      <c r="A2109" s="272"/>
      <c r="B2109" s="84"/>
      <c r="C2109" s="85"/>
      <c r="D2109" s="86"/>
      <c r="E2109" s="84"/>
      <c r="F2109" s="87"/>
      <c r="G2109" s="87"/>
      <c r="H2109" s="87"/>
      <c r="I2109" s="87"/>
      <c r="J2109" s="87"/>
      <c r="K2109" s="87"/>
      <c r="L2109" s="87"/>
      <c r="M2109" s="88"/>
      <c r="N2109" s="211"/>
      <c r="O2109" s="220"/>
      <c r="P2109" s="221"/>
      <c r="Q2109" s="84"/>
      <c r="R2109" s="89"/>
      <c r="S2109" s="84"/>
      <c r="T2109" s="125"/>
    </row>
    <row r="2110" spans="1:20">
      <c r="A2110" s="272"/>
      <c r="B2110" s="84"/>
      <c r="C2110" s="85"/>
      <c r="D2110" s="86"/>
      <c r="E2110" s="84"/>
      <c r="F2110" s="87"/>
      <c r="G2110" s="87"/>
      <c r="H2110" s="87"/>
      <c r="I2110" s="87"/>
      <c r="J2110" s="87"/>
      <c r="K2110" s="87"/>
      <c r="L2110" s="87"/>
      <c r="M2110" s="88"/>
      <c r="N2110" s="211"/>
      <c r="O2110" s="220"/>
      <c r="P2110" s="221"/>
      <c r="Q2110" s="84"/>
      <c r="R2110" s="89"/>
      <c r="S2110" s="84"/>
      <c r="T2110" s="125"/>
    </row>
    <row r="2111" spans="1:20">
      <c r="A2111" s="272"/>
      <c r="B2111" s="84"/>
      <c r="C2111" s="85"/>
      <c r="D2111" s="86"/>
      <c r="E2111" s="84"/>
      <c r="F2111" s="87"/>
      <c r="G2111" s="87"/>
      <c r="H2111" s="87"/>
      <c r="I2111" s="87"/>
      <c r="J2111" s="87"/>
      <c r="K2111" s="87"/>
      <c r="L2111" s="87"/>
      <c r="M2111" s="88"/>
      <c r="N2111" s="211"/>
      <c r="O2111" s="220"/>
      <c r="P2111" s="221"/>
      <c r="Q2111" s="84"/>
      <c r="R2111" s="89"/>
      <c r="S2111" s="84"/>
      <c r="T2111" s="125"/>
    </row>
    <row r="2112" spans="1:20">
      <c r="A2112" s="272"/>
      <c r="B2112" s="84"/>
      <c r="C2112" s="85"/>
      <c r="D2112" s="86"/>
      <c r="E2112" s="84"/>
      <c r="F2112" s="87"/>
      <c r="G2112" s="87"/>
      <c r="H2112" s="87"/>
      <c r="I2112" s="87"/>
      <c r="J2112" s="87"/>
      <c r="K2112" s="87"/>
      <c r="L2112" s="87"/>
      <c r="M2112" s="88"/>
      <c r="N2112" s="211"/>
      <c r="O2112" s="220"/>
      <c r="P2112" s="221"/>
      <c r="Q2112" s="84"/>
      <c r="R2112" s="89"/>
      <c r="S2112" s="84"/>
      <c r="T2112" s="125"/>
    </row>
    <row r="2113" spans="1:20">
      <c r="A2113" s="272"/>
      <c r="B2113" s="84"/>
      <c r="C2113" s="85"/>
      <c r="D2113" s="86"/>
      <c r="E2113" s="84"/>
      <c r="F2113" s="87"/>
      <c r="G2113" s="87"/>
      <c r="H2113" s="87"/>
      <c r="I2113" s="87"/>
      <c r="J2113" s="87"/>
      <c r="K2113" s="87"/>
      <c r="L2113" s="87"/>
      <c r="M2113" s="88"/>
      <c r="N2113" s="211"/>
      <c r="O2113" s="220"/>
      <c r="P2113" s="221"/>
      <c r="Q2113" s="84"/>
      <c r="R2113" s="89"/>
      <c r="S2113" s="84"/>
      <c r="T2113" s="125"/>
    </row>
    <row r="2114" spans="1:20">
      <c r="A2114" s="272"/>
      <c r="B2114" s="84"/>
      <c r="C2114" s="85"/>
      <c r="D2114" s="86"/>
      <c r="E2114" s="84"/>
      <c r="F2114" s="87"/>
      <c r="G2114" s="87"/>
      <c r="H2114" s="87"/>
      <c r="I2114" s="87"/>
      <c r="J2114" s="87"/>
      <c r="K2114" s="87"/>
      <c r="L2114" s="87"/>
      <c r="M2114" s="88"/>
      <c r="N2114" s="211"/>
      <c r="O2114" s="220"/>
      <c r="P2114" s="221"/>
      <c r="Q2114" s="84"/>
      <c r="R2114" s="89"/>
      <c r="S2114" s="84"/>
      <c r="T2114" s="125"/>
    </row>
    <row r="2115" spans="1:20">
      <c r="A2115" s="272"/>
      <c r="B2115" s="84"/>
      <c r="C2115" s="85"/>
      <c r="D2115" s="86"/>
      <c r="E2115" s="84"/>
      <c r="F2115" s="87"/>
      <c r="G2115" s="87"/>
      <c r="H2115" s="87"/>
      <c r="I2115" s="87"/>
      <c r="J2115" s="87"/>
      <c r="K2115" s="87"/>
      <c r="L2115" s="87"/>
      <c r="M2115" s="88"/>
      <c r="N2115" s="211"/>
      <c r="O2115" s="220"/>
      <c r="P2115" s="221"/>
      <c r="Q2115" s="84"/>
      <c r="R2115" s="89"/>
      <c r="S2115" s="84"/>
      <c r="T2115" s="125"/>
    </row>
    <row r="2116" spans="1:20">
      <c r="A2116" s="272"/>
      <c r="B2116" s="84"/>
      <c r="C2116" s="85"/>
      <c r="D2116" s="86"/>
      <c r="E2116" s="84"/>
      <c r="F2116" s="87"/>
      <c r="G2116" s="87"/>
      <c r="H2116" s="87"/>
      <c r="I2116" s="87"/>
      <c r="J2116" s="87"/>
      <c r="K2116" s="87"/>
      <c r="L2116" s="87"/>
      <c r="M2116" s="88"/>
      <c r="N2116" s="211"/>
      <c r="O2116" s="220"/>
      <c r="P2116" s="221"/>
      <c r="Q2116" s="84"/>
      <c r="R2116" s="89"/>
      <c r="S2116" s="84"/>
      <c r="T2116" s="125"/>
    </row>
    <row r="2117" spans="1:20">
      <c r="A2117" s="272"/>
      <c r="B2117" s="84"/>
      <c r="C2117" s="85"/>
      <c r="D2117" s="86"/>
      <c r="E2117" s="84"/>
      <c r="F2117" s="87"/>
      <c r="G2117" s="87"/>
      <c r="H2117" s="87"/>
      <c r="I2117" s="87"/>
      <c r="J2117" s="87"/>
      <c r="K2117" s="87"/>
      <c r="L2117" s="87"/>
      <c r="M2117" s="88"/>
      <c r="N2117" s="211"/>
      <c r="O2117" s="220"/>
      <c r="P2117" s="221"/>
      <c r="Q2117" s="84"/>
      <c r="R2117" s="89"/>
      <c r="S2117" s="84"/>
      <c r="T2117" s="125"/>
    </row>
    <row r="2118" spans="1:20">
      <c r="A2118" s="272"/>
      <c r="B2118" s="84"/>
      <c r="C2118" s="85"/>
      <c r="D2118" s="86"/>
      <c r="E2118" s="84"/>
      <c r="F2118" s="87"/>
      <c r="G2118" s="87"/>
      <c r="H2118" s="87"/>
      <c r="I2118" s="87"/>
      <c r="J2118" s="87"/>
      <c r="K2118" s="87"/>
      <c r="L2118" s="87"/>
      <c r="M2118" s="88"/>
      <c r="N2118" s="211"/>
      <c r="O2118" s="220"/>
      <c r="P2118" s="221"/>
      <c r="Q2118" s="84"/>
      <c r="R2118" s="89"/>
      <c r="S2118" s="84"/>
      <c r="T2118" s="125"/>
    </row>
    <row r="2119" spans="1:20">
      <c r="A2119" s="272"/>
      <c r="B2119" s="84"/>
      <c r="C2119" s="85"/>
      <c r="D2119" s="86"/>
      <c r="E2119" s="84"/>
      <c r="F2119" s="87"/>
      <c r="G2119" s="87"/>
      <c r="H2119" s="87"/>
      <c r="I2119" s="87"/>
      <c r="J2119" s="87"/>
      <c r="K2119" s="87"/>
      <c r="L2119" s="87"/>
      <c r="M2119" s="88"/>
      <c r="N2119" s="211"/>
      <c r="O2119" s="220"/>
      <c r="P2119" s="221"/>
      <c r="Q2119" s="84"/>
      <c r="R2119" s="89"/>
      <c r="S2119" s="84"/>
      <c r="T2119" s="125"/>
    </row>
    <row r="2120" spans="1:20">
      <c r="A2120" s="272"/>
      <c r="B2120" s="84"/>
      <c r="C2120" s="85"/>
      <c r="D2120" s="86"/>
      <c r="E2120" s="84"/>
      <c r="F2120" s="87"/>
      <c r="G2120" s="87"/>
      <c r="H2120" s="87"/>
      <c r="I2120" s="87"/>
      <c r="J2120" s="87"/>
      <c r="K2120" s="87"/>
      <c r="L2120" s="87"/>
      <c r="M2120" s="88"/>
      <c r="N2120" s="211"/>
      <c r="O2120" s="220"/>
      <c r="P2120" s="221"/>
      <c r="Q2120" s="84"/>
      <c r="R2120" s="89"/>
      <c r="S2120" s="84"/>
      <c r="T2120" s="125"/>
    </row>
    <row r="2121" spans="1:20">
      <c r="A2121" s="272"/>
      <c r="B2121" s="84"/>
      <c r="C2121" s="85"/>
      <c r="D2121" s="86"/>
      <c r="E2121" s="84"/>
      <c r="F2121" s="87"/>
      <c r="G2121" s="87"/>
      <c r="H2121" s="87"/>
      <c r="I2121" s="87"/>
      <c r="J2121" s="87"/>
      <c r="K2121" s="87"/>
      <c r="L2121" s="87"/>
      <c r="M2121" s="88"/>
      <c r="N2121" s="211"/>
      <c r="O2121" s="220"/>
      <c r="P2121" s="221"/>
      <c r="Q2121" s="84"/>
      <c r="R2121" s="89"/>
      <c r="S2121" s="84"/>
      <c r="T2121" s="125"/>
    </row>
    <row r="2122" spans="1:20">
      <c r="A2122" s="272"/>
      <c r="B2122" s="84"/>
      <c r="C2122" s="85"/>
      <c r="D2122" s="86"/>
      <c r="E2122" s="84"/>
      <c r="F2122" s="87"/>
      <c r="G2122" s="87"/>
      <c r="H2122" s="87"/>
      <c r="I2122" s="87"/>
      <c r="J2122" s="87"/>
      <c r="K2122" s="87"/>
      <c r="L2122" s="87"/>
      <c r="M2122" s="88"/>
      <c r="N2122" s="211"/>
      <c r="O2122" s="220"/>
      <c r="P2122" s="221"/>
      <c r="Q2122" s="84"/>
      <c r="R2122" s="89"/>
      <c r="S2122" s="84"/>
      <c r="T2122" s="125"/>
    </row>
    <row r="2123" spans="1:20">
      <c r="A2123" s="272"/>
      <c r="B2123" s="84"/>
      <c r="C2123" s="85"/>
      <c r="D2123" s="86"/>
      <c r="E2123" s="84"/>
      <c r="F2123" s="87"/>
      <c r="G2123" s="87"/>
      <c r="H2123" s="87"/>
      <c r="I2123" s="87"/>
      <c r="J2123" s="87"/>
      <c r="K2123" s="87"/>
      <c r="L2123" s="87"/>
      <c r="M2123" s="88"/>
      <c r="N2123" s="211"/>
      <c r="O2123" s="220"/>
      <c r="P2123" s="221"/>
      <c r="Q2123" s="84"/>
      <c r="R2123" s="89"/>
      <c r="S2123" s="84"/>
      <c r="T2123" s="125"/>
    </row>
    <row r="2124" spans="1:20">
      <c r="A2124" s="272"/>
      <c r="B2124" s="84"/>
      <c r="C2124" s="85"/>
      <c r="D2124" s="86"/>
      <c r="E2124" s="84"/>
      <c r="F2124" s="87"/>
      <c r="G2124" s="87"/>
      <c r="H2124" s="87"/>
      <c r="I2124" s="87"/>
      <c r="J2124" s="87"/>
      <c r="K2124" s="87"/>
      <c r="L2124" s="87"/>
      <c r="M2124" s="88"/>
      <c r="N2124" s="211"/>
      <c r="O2124" s="220"/>
      <c r="P2124" s="221"/>
      <c r="Q2124" s="84"/>
      <c r="R2124" s="89"/>
      <c r="S2124" s="84"/>
      <c r="T2124" s="125"/>
    </row>
    <row r="2125" spans="1:20">
      <c r="A2125" s="272"/>
      <c r="B2125" s="84"/>
      <c r="C2125" s="85"/>
      <c r="D2125" s="86"/>
      <c r="E2125" s="84"/>
      <c r="F2125" s="87"/>
      <c r="G2125" s="87"/>
      <c r="H2125" s="87"/>
      <c r="I2125" s="87"/>
      <c r="J2125" s="87"/>
      <c r="K2125" s="87"/>
      <c r="L2125" s="87"/>
      <c r="M2125" s="88"/>
      <c r="N2125" s="211"/>
      <c r="O2125" s="220"/>
      <c r="P2125" s="221"/>
      <c r="Q2125" s="84"/>
      <c r="R2125" s="89"/>
      <c r="S2125" s="84"/>
      <c r="T2125" s="125"/>
    </row>
    <row r="2126" spans="1:20">
      <c r="A2126" s="272"/>
      <c r="B2126" s="84"/>
      <c r="C2126" s="85"/>
      <c r="D2126" s="86"/>
      <c r="E2126" s="84"/>
      <c r="F2126" s="87"/>
      <c r="G2126" s="87"/>
      <c r="H2126" s="87"/>
      <c r="I2126" s="87"/>
      <c r="J2126" s="87"/>
      <c r="K2126" s="87"/>
      <c r="L2126" s="87"/>
      <c r="M2126" s="88"/>
      <c r="N2126" s="211"/>
      <c r="O2126" s="220"/>
      <c r="P2126" s="221"/>
      <c r="Q2126" s="84"/>
      <c r="R2126" s="89"/>
      <c r="S2126" s="84"/>
      <c r="T2126" s="125"/>
    </row>
    <row r="2127" spans="1:20">
      <c r="A2127" s="272"/>
      <c r="B2127" s="84"/>
      <c r="C2127" s="85"/>
      <c r="D2127" s="86"/>
      <c r="E2127" s="84"/>
      <c r="F2127" s="87"/>
      <c r="G2127" s="87"/>
      <c r="H2127" s="87"/>
      <c r="I2127" s="87"/>
      <c r="J2127" s="87"/>
      <c r="K2127" s="87"/>
      <c r="L2127" s="87"/>
      <c r="M2127" s="88"/>
      <c r="N2127" s="211"/>
      <c r="O2127" s="220"/>
      <c r="P2127" s="221"/>
      <c r="Q2127" s="84"/>
      <c r="R2127" s="89"/>
      <c r="S2127" s="84"/>
      <c r="T2127" s="125"/>
    </row>
    <row r="2128" spans="1:20">
      <c r="A2128" s="272"/>
      <c r="B2128" s="84"/>
      <c r="C2128" s="85"/>
      <c r="D2128" s="86"/>
      <c r="E2128" s="84"/>
      <c r="F2128" s="87"/>
      <c r="G2128" s="87"/>
      <c r="H2128" s="87"/>
      <c r="I2128" s="87"/>
      <c r="J2128" s="87"/>
      <c r="K2128" s="87"/>
      <c r="L2128" s="87"/>
      <c r="M2128" s="88"/>
      <c r="N2128" s="211"/>
      <c r="O2128" s="220"/>
      <c r="P2128" s="221"/>
      <c r="Q2128" s="84"/>
      <c r="R2128" s="89"/>
      <c r="S2128" s="84"/>
      <c r="T2128" s="125"/>
    </row>
    <row r="2129" spans="1:20">
      <c r="A2129" s="272"/>
      <c r="B2129" s="84"/>
      <c r="C2129" s="85"/>
      <c r="D2129" s="86"/>
      <c r="E2129" s="84"/>
      <c r="F2129" s="87"/>
      <c r="G2129" s="87"/>
      <c r="H2129" s="87"/>
      <c r="I2129" s="87"/>
      <c r="J2129" s="87"/>
      <c r="K2129" s="87"/>
      <c r="L2129" s="87"/>
      <c r="M2129" s="88"/>
      <c r="N2129" s="211"/>
      <c r="O2129" s="220"/>
      <c r="P2129" s="221"/>
      <c r="Q2129" s="84"/>
      <c r="R2129" s="89"/>
      <c r="S2129" s="84"/>
      <c r="T2129" s="125"/>
    </row>
    <row r="2130" spans="1:20">
      <c r="A2130" s="272"/>
      <c r="B2130" s="84"/>
      <c r="C2130" s="85"/>
      <c r="D2130" s="86"/>
      <c r="E2130" s="84"/>
      <c r="F2130" s="87"/>
      <c r="G2130" s="87"/>
      <c r="H2130" s="87"/>
      <c r="I2130" s="87"/>
      <c r="J2130" s="87"/>
      <c r="K2130" s="87"/>
      <c r="L2130" s="87"/>
      <c r="M2130" s="88"/>
      <c r="N2130" s="211"/>
      <c r="O2130" s="220"/>
      <c r="P2130" s="221"/>
      <c r="Q2130" s="84"/>
      <c r="R2130" s="89"/>
      <c r="S2130" s="84"/>
      <c r="T2130" s="125"/>
    </row>
    <row r="2131" spans="1:20">
      <c r="A2131" s="272"/>
      <c r="B2131" s="84"/>
      <c r="C2131" s="85"/>
      <c r="D2131" s="86"/>
      <c r="E2131" s="84"/>
      <c r="F2131" s="87"/>
      <c r="G2131" s="87"/>
      <c r="H2131" s="87"/>
      <c r="I2131" s="87"/>
      <c r="J2131" s="87"/>
      <c r="K2131" s="87"/>
      <c r="L2131" s="87"/>
      <c r="M2131" s="88"/>
      <c r="N2131" s="211"/>
      <c r="O2131" s="220"/>
      <c r="P2131" s="221"/>
      <c r="Q2131" s="84"/>
      <c r="R2131" s="89"/>
      <c r="S2131" s="84"/>
      <c r="T2131" s="125"/>
    </row>
    <row r="2132" spans="1:20">
      <c r="A2132" s="272"/>
      <c r="B2132" s="84"/>
      <c r="C2132" s="85"/>
      <c r="D2132" s="86"/>
      <c r="E2132" s="84"/>
      <c r="F2132" s="87"/>
      <c r="G2132" s="87"/>
      <c r="H2132" s="87"/>
      <c r="I2132" s="87"/>
      <c r="J2132" s="87"/>
      <c r="K2132" s="87"/>
      <c r="L2132" s="87"/>
      <c r="M2132" s="88"/>
      <c r="N2132" s="211"/>
      <c r="O2132" s="220"/>
      <c r="P2132" s="221"/>
      <c r="Q2132" s="84"/>
      <c r="R2132" s="89"/>
      <c r="S2132" s="84"/>
      <c r="T2132" s="125"/>
    </row>
    <row r="2133" spans="1:20">
      <c r="A2133" s="272"/>
      <c r="B2133" s="84"/>
      <c r="C2133" s="85"/>
      <c r="D2133" s="86"/>
      <c r="E2133" s="84"/>
      <c r="F2133" s="87"/>
      <c r="G2133" s="87"/>
      <c r="H2133" s="87"/>
      <c r="I2133" s="87"/>
      <c r="J2133" s="87"/>
      <c r="K2133" s="87"/>
      <c r="L2133" s="87"/>
      <c r="M2133" s="88"/>
      <c r="N2133" s="211"/>
      <c r="O2133" s="220"/>
      <c r="P2133" s="221"/>
      <c r="Q2133" s="84"/>
      <c r="R2133" s="89"/>
      <c r="S2133" s="84"/>
      <c r="T2133" s="125"/>
    </row>
    <row r="2134" spans="1:20">
      <c r="A2134" s="272"/>
      <c r="B2134" s="84"/>
      <c r="C2134" s="85"/>
      <c r="D2134" s="86"/>
      <c r="E2134" s="84"/>
      <c r="F2134" s="87"/>
      <c r="G2134" s="87"/>
      <c r="H2134" s="87"/>
      <c r="I2134" s="87"/>
      <c r="J2134" s="87"/>
      <c r="K2134" s="87"/>
      <c r="L2134" s="87"/>
      <c r="M2134" s="88"/>
      <c r="N2134" s="211"/>
      <c r="O2134" s="220"/>
      <c r="P2134" s="221"/>
      <c r="Q2134" s="84"/>
      <c r="R2134" s="89"/>
      <c r="S2134" s="84"/>
      <c r="T2134" s="125"/>
    </row>
    <row r="2135" spans="1:20">
      <c r="A2135" s="272"/>
      <c r="B2135" s="84"/>
      <c r="C2135" s="85"/>
      <c r="D2135" s="86"/>
      <c r="E2135" s="84"/>
      <c r="F2135" s="87"/>
      <c r="G2135" s="87"/>
      <c r="H2135" s="87"/>
      <c r="I2135" s="87"/>
      <c r="J2135" s="87"/>
      <c r="K2135" s="87"/>
      <c r="L2135" s="87"/>
      <c r="M2135" s="88"/>
      <c r="N2135" s="211"/>
      <c r="O2135" s="220"/>
      <c r="P2135" s="221"/>
      <c r="Q2135" s="84"/>
      <c r="R2135" s="89"/>
      <c r="S2135" s="84"/>
      <c r="T2135" s="125"/>
    </row>
    <row r="2136" spans="1:20">
      <c r="A2136" s="272"/>
      <c r="B2136" s="84"/>
      <c r="C2136" s="85"/>
      <c r="D2136" s="86"/>
      <c r="E2136" s="84"/>
      <c r="F2136" s="87"/>
      <c r="G2136" s="87"/>
      <c r="H2136" s="87"/>
      <c r="I2136" s="87"/>
      <c r="J2136" s="87"/>
      <c r="K2136" s="87"/>
      <c r="L2136" s="87"/>
      <c r="M2136" s="88"/>
      <c r="N2136" s="211"/>
      <c r="O2136" s="220"/>
      <c r="P2136" s="221"/>
      <c r="Q2136" s="84"/>
      <c r="R2136" s="89"/>
      <c r="S2136" s="84"/>
      <c r="T2136" s="125"/>
    </row>
    <row r="2137" spans="1:20">
      <c r="A2137" s="272"/>
      <c r="B2137" s="84"/>
      <c r="C2137" s="85"/>
      <c r="D2137" s="86"/>
      <c r="E2137" s="84"/>
      <c r="F2137" s="87"/>
      <c r="G2137" s="87"/>
      <c r="H2137" s="87"/>
      <c r="I2137" s="87"/>
      <c r="J2137" s="87"/>
      <c r="K2137" s="87"/>
      <c r="L2137" s="87"/>
      <c r="M2137" s="88"/>
      <c r="N2137" s="211"/>
      <c r="O2137" s="220"/>
      <c r="P2137" s="221"/>
      <c r="Q2137" s="84"/>
      <c r="R2137" s="89"/>
      <c r="S2137" s="84"/>
      <c r="T2137" s="125"/>
    </row>
    <row r="2138" spans="1:20">
      <c r="A2138" s="272"/>
      <c r="B2138" s="84"/>
      <c r="C2138" s="85"/>
      <c r="D2138" s="86"/>
      <c r="E2138" s="84"/>
      <c r="F2138" s="87"/>
      <c r="G2138" s="87"/>
      <c r="H2138" s="87"/>
      <c r="I2138" s="87"/>
      <c r="J2138" s="87"/>
      <c r="K2138" s="87"/>
      <c r="L2138" s="87"/>
      <c r="M2138" s="88"/>
      <c r="N2138" s="211"/>
      <c r="O2138" s="220"/>
      <c r="P2138" s="221"/>
      <c r="Q2138" s="84"/>
      <c r="R2138" s="89"/>
      <c r="S2138" s="84"/>
      <c r="T2138" s="125"/>
    </row>
    <row r="2139" spans="1:20">
      <c r="A2139" s="272"/>
      <c r="B2139" s="84"/>
      <c r="C2139" s="85"/>
      <c r="D2139" s="86"/>
      <c r="E2139" s="84"/>
      <c r="F2139" s="87"/>
      <c r="G2139" s="87"/>
      <c r="H2139" s="87"/>
      <c r="I2139" s="87"/>
      <c r="J2139" s="87"/>
      <c r="K2139" s="87"/>
      <c r="L2139" s="87"/>
      <c r="M2139" s="88"/>
      <c r="N2139" s="211"/>
      <c r="O2139" s="220"/>
      <c r="P2139" s="221"/>
      <c r="Q2139" s="84"/>
      <c r="R2139" s="89"/>
      <c r="S2139" s="84"/>
      <c r="T2139" s="125"/>
    </row>
    <row r="2140" spans="1:20">
      <c r="A2140" s="272"/>
      <c r="B2140" s="84"/>
      <c r="C2140" s="85"/>
      <c r="D2140" s="86"/>
      <c r="E2140" s="84"/>
      <c r="F2140" s="87"/>
      <c r="G2140" s="87"/>
      <c r="H2140" s="87"/>
      <c r="I2140" s="87"/>
      <c r="J2140" s="87"/>
      <c r="K2140" s="87"/>
      <c r="L2140" s="87"/>
      <c r="M2140" s="88"/>
      <c r="N2140" s="211"/>
      <c r="O2140" s="220"/>
      <c r="P2140" s="221"/>
      <c r="Q2140" s="84"/>
      <c r="R2140" s="89"/>
      <c r="S2140" s="84"/>
      <c r="T2140" s="125"/>
    </row>
    <row r="2141" spans="1:20">
      <c r="A2141" s="272"/>
      <c r="B2141" s="84"/>
      <c r="C2141" s="85"/>
      <c r="D2141" s="86"/>
      <c r="E2141" s="84"/>
      <c r="F2141" s="87"/>
      <c r="G2141" s="87"/>
      <c r="H2141" s="87"/>
      <c r="I2141" s="87"/>
      <c r="J2141" s="87"/>
      <c r="K2141" s="87"/>
      <c r="L2141" s="87"/>
      <c r="M2141" s="88"/>
      <c r="N2141" s="211"/>
      <c r="O2141" s="220"/>
      <c r="P2141" s="221"/>
      <c r="Q2141" s="84"/>
      <c r="R2141" s="89"/>
      <c r="S2141" s="84"/>
      <c r="T2141" s="125"/>
    </row>
    <row r="2142" spans="1:20">
      <c r="A2142" s="272"/>
      <c r="B2142" s="84"/>
      <c r="C2142" s="85"/>
      <c r="D2142" s="86"/>
      <c r="E2142" s="84"/>
      <c r="F2142" s="87"/>
      <c r="G2142" s="87"/>
      <c r="H2142" s="87"/>
      <c r="I2142" s="87"/>
      <c r="J2142" s="87"/>
      <c r="K2142" s="87"/>
      <c r="L2142" s="87"/>
      <c r="M2142" s="88"/>
      <c r="N2142" s="211"/>
      <c r="O2142" s="220"/>
      <c r="P2142" s="221"/>
      <c r="Q2142" s="84"/>
      <c r="R2142" s="89"/>
      <c r="S2142" s="84"/>
      <c r="T2142" s="125"/>
    </row>
    <row r="2143" spans="1:20">
      <c r="A2143" s="272"/>
      <c r="B2143" s="84"/>
      <c r="C2143" s="85"/>
      <c r="D2143" s="86"/>
      <c r="E2143" s="84"/>
      <c r="F2143" s="87"/>
      <c r="G2143" s="87"/>
      <c r="H2143" s="87"/>
      <c r="I2143" s="87"/>
      <c r="J2143" s="87"/>
      <c r="K2143" s="87"/>
      <c r="L2143" s="87"/>
      <c r="M2143" s="88"/>
      <c r="N2143" s="211"/>
      <c r="O2143" s="220"/>
      <c r="P2143" s="221"/>
      <c r="Q2143" s="84"/>
      <c r="R2143" s="89"/>
      <c r="S2143" s="84"/>
      <c r="T2143" s="125"/>
    </row>
    <row r="2144" spans="1:20">
      <c r="A2144" s="272"/>
      <c r="B2144" s="84"/>
      <c r="C2144" s="85"/>
      <c r="D2144" s="86"/>
      <c r="E2144" s="84"/>
      <c r="F2144" s="87"/>
      <c r="G2144" s="87"/>
      <c r="H2144" s="87"/>
      <c r="I2144" s="87"/>
      <c r="J2144" s="87"/>
      <c r="K2144" s="87"/>
      <c r="L2144" s="87"/>
      <c r="M2144" s="88"/>
      <c r="N2144" s="211"/>
      <c r="O2144" s="220"/>
      <c r="P2144" s="221"/>
      <c r="Q2144" s="84"/>
      <c r="R2144" s="89"/>
      <c r="S2144" s="84"/>
      <c r="T2144" s="125"/>
    </row>
    <row r="2145" spans="1:20">
      <c r="A2145" s="272"/>
      <c r="B2145" s="84"/>
      <c r="C2145" s="85"/>
      <c r="D2145" s="86"/>
      <c r="E2145" s="84"/>
      <c r="F2145" s="87"/>
      <c r="G2145" s="87"/>
      <c r="H2145" s="87"/>
      <c r="I2145" s="87"/>
      <c r="J2145" s="87"/>
      <c r="K2145" s="87"/>
      <c r="L2145" s="87"/>
      <c r="M2145" s="88"/>
      <c r="N2145" s="211"/>
      <c r="O2145" s="220"/>
      <c r="P2145" s="221"/>
      <c r="Q2145" s="84"/>
      <c r="R2145" s="89"/>
      <c r="S2145" s="84"/>
      <c r="T2145" s="125"/>
    </row>
    <row r="2146" spans="1:20">
      <c r="A2146" s="272"/>
      <c r="B2146" s="84"/>
      <c r="C2146" s="85"/>
      <c r="D2146" s="86"/>
      <c r="E2146" s="84"/>
      <c r="F2146" s="87"/>
      <c r="G2146" s="87"/>
      <c r="H2146" s="87"/>
      <c r="I2146" s="87"/>
      <c r="J2146" s="87"/>
      <c r="K2146" s="87"/>
      <c r="L2146" s="87"/>
      <c r="M2146" s="88"/>
      <c r="N2146" s="211"/>
      <c r="O2146" s="220"/>
      <c r="P2146" s="221"/>
      <c r="Q2146" s="84"/>
      <c r="R2146" s="89"/>
      <c r="S2146" s="84"/>
      <c r="T2146" s="125"/>
    </row>
    <row r="2147" spans="1:20">
      <c r="A2147" s="272"/>
      <c r="B2147" s="84"/>
      <c r="C2147" s="85"/>
      <c r="D2147" s="86"/>
      <c r="E2147" s="84"/>
      <c r="F2147" s="87"/>
      <c r="G2147" s="87"/>
      <c r="H2147" s="87"/>
      <c r="I2147" s="87"/>
      <c r="J2147" s="87"/>
      <c r="K2147" s="87"/>
      <c r="L2147" s="87"/>
      <c r="M2147" s="88"/>
      <c r="N2147" s="211"/>
      <c r="O2147" s="220"/>
      <c r="P2147" s="221"/>
      <c r="Q2147" s="84"/>
      <c r="R2147" s="89"/>
      <c r="S2147" s="84"/>
      <c r="T2147" s="125"/>
    </row>
    <row r="2148" spans="1:20">
      <c r="A2148" s="272"/>
      <c r="B2148" s="84"/>
      <c r="C2148" s="85"/>
      <c r="D2148" s="86"/>
      <c r="E2148" s="84"/>
      <c r="F2148" s="87"/>
      <c r="G2148" s="87"/>
      <c r="H2148" s="87"/>
      <c r="I2148" s="87"/>
      <c r="J2148" s="87"/>
      <c r="K2148" s="87"/>
      <c r="L2148" s="87"/>
      <c r="M2148" s="88"/>
      <c r="N2148" s="211"/>
      <c r="O2148" s="220"/>
      <c r="P2148" s="221"/>
      <c r="Q2148" s="84"/>
      <c r="R2148" s="89"/>
      <c r="S2148" s="84"/>
      <c r="T2148" s="125"/>
    </row>
    <row r="2149" spans="1:20">
      <c r="A2149" s="272"/>
      <c r="B2149" s="84"/>
      <c r="C2149" s="85"/>
      <c r="D2149" s="86"/>
      <c r="E2149" s="84"/>
      <c r="F2149" s="87"/>
      <c r="G2149" s="87"/>
      <c r="H2149" s="87"/>
      <c r="I2149" s="87"/>
      <c r="J2149" s="87"/>
      <c r="K2149" s="87"/>
      <c r="L2149" s="87"/>
      <c r="M2149" s="88"/>
      <c r="N2149" s="211"/>
      <c r="O2149" s="220"/>
      <c r="P2149" s="221"/>
      <c r="Q2149" s="84"/>
      <c r="R2149" s="89"/>
      <c r="S2149" s="84"/>
      <c r="T2149" s="125"/>
    </row>
    <row r="2150" spans="1:20">
      <c r="A2150" s="272"/>
      <c r="B2150" s="84"/>
      <c r="C2150" s="85"/>
      <c r="D2150" s="86"/>
      <c r="E2150" s="84"/>
      <c r="F2150" s="87"/>
      <c r="G2150" s="87"/>
      <c r="H2150" s="87"/>
      <c r="I2150" s="87"/>
      <c r="J2150" s="87"/>
      <c r="K2150" s="87"/>
      <c r="L2150" s="87"/>
      <c r="M2150" s="88"/>
      <c r="N2150" s="211"/>
      <c r="O2150" s="220"/>
      <c r="P2150" s="221"/>
      <c r="Q2150" s="84"/>
      <c r="R2150" s="89"/>
      <c r="S2150" s="84"/>
      <c r="T2150" s="125"/>
    </row>
    <row r="2151" spans="1:20">
      <c r="A2151" s="272"/>
      <c r="B2151" s="84"/>
      <c r="C2151" s="85"/>
      <c r="D2151" s="86"/>
      <c r="E2151" s="84"/>
      <c r="F2151" s="87"/>
      <c r="G2151" s="87"/>
      <c r="H2151" s="87"/>
      <c r="I2151" s="87"/>
      <c r="J2151" s="87"/>
      <c r="K2151" s="87"/>
      <c r="L2151" s="87"/>
      <c r="M2151" s="88"/>
      <c r="N2151" s="211"/>
      <c r="O2151" s="220"/>
      <c r="P2151" s="221"/>
      <c r="Q2151" s="84"/>
      <c r="R2151" s="89"/>
      <c r="S2151" s="84"/>
      <c r="T2151" s="125"/>
    </row>
    <row r="2152" spans="1:20">
      <c r="A2152" s="272"/>
      <c r="B2152" s="84"/>
      <c r="C2152" s="85"/>
      <c r="D2152" s="86"/>
      <c r="E2152" s="84"/>
      <c r="F2152" s="87"/>
      <c r="G2152" s="87"/>
      <c r="H2152" s="87"/>
      <c r="I2152" s="87"/>
      <c r="J2152" s="87"/>
      <c r="K2152" s="87"/>
      <c r="L2152" s="87"/>
      <c r="M2152" s="88"/>
      <c r="N2152" s="211"/>
      <c r="O2152" s="220"/>
      <c r="P2152" s="221"/>
      <c r="Q2152" s="84"/>
      <c r="R2152" s="89"/>
      <c r="S2152" s="84"/>
      <c r="T2152" s="125"/>
    </row>
    <row r="2153" spans="1:20">
      <c r="A2153" s="272"/>
      <c r="B2153" s="84"/>
      <c r="C2153" s="85"/>
      <c r="D2153" s="86"/>
      <c r="E2153" s="84"/>
      <c r="F2153" s="87"/>
      <c r="G2153" s="87"/>
      <c r="H2153" s="87"/>
      <c r="I2153" s="87"/>
      <c r="J2153" s="87"/>
      <c r="K2153" s="87"/>
      <c r="L2153" s="87"/>
      <c r="M2153" s="88"/>
      <c r="N2153" s="211"/>
      <c r="O2153" s="220"/>
      <c r="P2153" s="221"/>
      <c r="Q2153" s="84"/>
      <c r="R2153" s="89"/>
      <c r="S2153" s="84"/>
      <c r="T2153" s="125"/>
    </row>
    <row r="2154" spans="1:20">
      <c r="A2154" s="272"/>
      <c r="B2154" s="84"/>
      <c r="C2154" s="85"/>
      <c r="D2154" s="86"/>
      <c r="E2154" s="84"/>
      <c r="F2154" s="87"/>
      <c r="G2154" s="87"/>
      <c r="H2154" s="87"/>
      <c r="I2154" s="87"/>
      <c r="J2154" s="87"/>
      <c r="K2154" s="87"/>
      <c r="L2154" s="87"/>
      <c r="M2154" s="88"/>
      <c r="N2154" s="211"/>
      <c r="O2154" s="220"/>
      <c r="P2154" s="221"/>
      <c r="Q2154" s="84"/>
      <c r="R2154" s="89"/>
      <c r="S2154" s="84"/>
      <c r="T2154" s="125"/>
    </row>
    <row r="2155" spans="1:20">
      <c r="A2155" s="272"/>
      <c r="B2155" s="84"/>
      <c r="C2155" s="85"/>
      <c r="D2155" s="86"/>
      <c r="E2155" s="84"/>
      <c r="F2155" s="87"/>
      <c r="G2155" s="87"/>
      <c r="H2155" s="87"/>
      <c r="I2155" s="87"/>
      <c r="J2155" s="87"/>
      <c r="K2155" s="87"/>
      <c r="L2155" s="87"/>
      <c r="M2155" s="88"/>
      <c r="N2155" s="211"/>
      <c r="O2155" s="220"/>
      <c r="P2155" s="221"/>
      <c r="Q2155" s="84"/>
      <c r="R2155" s="89"/>
      <c r="S2155" s="84"/>
      <c r="T2155" s="125"/>
    </row>
    <row r="2156" spans="1:20">
      <c r="A2156" s="272"/>
      <c r="B2156" s="84"/>
      <c r="C2156" s="85"/>
      <c r="D2156" s="86"/>
      <c r="E2156" s="84"/>
      <c r="F2156" s="87"/>
      <c r="G2156" s="87"/>
      <c r="H2156" s="87"/>
      <c r="I2156" s="87"/>
      <c r="J2156" s="87"/>
      <c r="K2156" s="87"/>
      <c r="L2156" s="87"/>
      <c r="M2156" s="88"/>
      <c r="N2156" s="211"/>
      <c r="O2156" s="220"/>
      <c r="P2156" s="221"/>
      <c r="Q2156" s="84"/>
      <c r="R2156" s="89"/>
      <c r="S2156" s="84"/>
      <c r="T2156" s="125"/>
    </row>
    <row r="2157" spans="1:20">
      <c r="A2157" s="272"/>
      <c r="B2157" s="84"/>
      <c r="C2157" s="85"/>
      <c r="D2157" s="86"/>
      <c r="E2157" s="84"/>
      <c r="F2157" s="87"/>
      <c r="G2157" s="87"/>
      <c r="H2157" s="87"/>
      <c r="I2157" s="87"/>
      <c r="J2157" s="87"/>
      <c r="K2157" s="87"/>
      <c r="L2157" s="87"/>
      <c r="M2157" s="88"/>
      <c r="N2157" s="211"/>
      <c r="O2157" s="220"/>
      <c r="P2157" s="221"/>
      <c r="Q2157" s="84"/>
      <c r="R2157" s="89"/>
      <c r="S2157" s="84"/>
      <c r="T2157" s="125"/>
    </row>
    <row r="2158" spans="1:20">
      <c r="A2158" s="272"/>
      <c r="B2158" s="84"/>
      <c r="C2158" s="85"/>
      <c r="D2158" s="86"/>
      <c r="E2158" s="84"/>
      <c r="F2158" s="87"/>
      <c r="G2158" s="87"/>
      <c r="H2158" s="87"/>
      <c r="I2158" s="87"/>
      <c r="J2158" s="87"/>
      <c r="K2158" s="87"/>
      <c r="L2158" s="87"/>
      <c r="M2158" s="88"/>
      <c r="N2158" s="211"/>
      <c r="O2158" s="220"/>
      <c r="P2158" s="221"/>
      <c r="Q2158" s="84"/>
      <c r="R2158" s="89"/>
      <c r="S2158" s="84"/>
      <c r="T2158" s="125"/>
    </row>
    <row r="2159" spans="1:20">
      <c r="A2159" s="272"/>
      <c r="B2159" s="84"/>
      <c r="C2159" s="85"/>
      <c r="D2159" s="86"/>
      <c r="E2159" s="84"/>
      <c r="F2159" s="87"/>
      <c r="G2159" s="87"/>
      <c r="H2159" s="87"/>
      <c r="I2159" s="87"/>
      <c r="J2159" s="87"/>
      <c r="K2159" s="87"/>
      <c r="L2159" s="87"/>
      <c r="M2159" s="88"/>
      <c r="N2159" s="211"/>
      <c r="O2159" s="220"/>
      <c r="P2159" s="221"/>
      <c r="Q2159" s="84"/>
      <c r="R2159" s="89"/>
      <c r="S2159" s="84"/>
      <c r="T2159" s="125"/>
    </row>
    <row r="2160" spans="1:20">
      <c r="A2160" s="272"/>
      <c r="B2160" s="84"/>
      <c r="C2160" s="85"/>
      <c r="D2160" s="86"/>
      <c r="E2160" s="84"/>
      <c r="F2160" s="87"/>
      <c r="G2160" s="87"/>
      <c r="H2160" s="87"/>
      <c r="I2160" s="87"/>
      <c r="J2160" s="87"/>
      <c r="K2160" s="87"/>
      <c r="L2160" s="87"/>
      <c r="M2160" s="88"/>
      <c r="N2160" s="211"/>
      <c r="O2160" s="220"/>
      <c r="P2160" s="221"/>
      <c r="Q2160" s="84"/>
      <c r="R2160" s="89"/>
      <c r="S2160" s="84"/>
      <c r="T2160" s="125"/>
    </row>
    <row r="2161" spans="1:20">
      <c r="A2161" s="272"/>
      <c r="B2161" s="84"/>
      <c r="C2161" s="85"/>
      <c r="D2161" s="86"/>
      <c r="E2161" s="84"/>
      <c r="F2161" s="87"/>
      <c r="G2161" s="87"/>
      <c r="H2161" s="87"/>
      <c r="I2161" s="87"/>
      <c r="J2161" s="87"/>
      <c r="K2161" s="87"/>
      <c r="L2161" s="87"/>
      <c r="M2161" s="88"/>
      <c r="N2161" s="211"/>
      <c r="O2161" s="220"/>
      <c r="P2161" s="221"/>
      <c r="Q2161" s="84"/>
      <c r="R2161" s="89"/>
      <c r="S2161" s="84"/>
      <c r="T2161" s="125"/>
    </row>
    <row r="2162" spans="1:20">
      <c r="A2162" s="272"/>
      <c r="B2162" s="84"/>
      <c r="C2162" s="85"/>
      <c r="D2162" s="86"/>
      <c r="E2162" s="84"/>
      <c r="F2162" s="87"/>
      <c r="G2162" s="87"/>
      <c r="H2162" s="87"/>
      <c r="I2162" s="87"/>
      <c r="J2162" s="87"/>
      <c r="K2162" s="87"/>
      <c r="L2162" s="87"/>
      <c r="M2162" s="88"/>
      <c r="N2162" s="211"/>
      <c r="O2162" s="220"/>
      <c r="P2162" s="221"/>
      <c r="Q2162" s="84"/>
      <c r="R2162" s="89"/>
      <c r="S2162" s="84"/>
      <c r="T2162" s="125"/>
    </row>
    <row r="2163" spans="1:20">
      <c r="A2163" s="272"/>
      <c r="B2163" s="84"/>
      <c r="C2163" s="85"/>
      <c r="D2163" s="86"/>
      <c r="E2163" s="84"/>
      <c r="F2163" s="87"/>
      <c r="G2163" s="87"/>
      <c r="H2163" s="87"/>
      <c r="I2163" s="87"/>
      <c r="J2163" s="87"/>
      <c r="K2163" s="87"/>
      <c r="L2163" s="87"/>
      <c r="M2163" s="88"/>
      <c r="N2163" s="211"/>
      <c r="O2163" s="220"/>
      <c r="P2163" s="221"/>
      <c r="Q2163" s="84"/>
      <c r="R2163" s="89"/>
      <c r="S2163" s="84"/>
      <c r="T2163" s="125"/>
    </row>
    <row r="2164" spans="1:20">
      <c r="A2164" s="272"/>
      <c r="B2164" s="84"/>
      <c r="C2164" s="85"/>
      <c r="D2164" s="86"/>
      <c r="E2164" s="84"/>
      <c r="F2164" s="87"/>
      <c r="G2164" s="87"/>
      <c r="H2164" s="87"/>
      <c r="I2164" s="87"/>
      <c r="J2164" s="87"/>
      <c r="K2164" s="87"/>
      <c r="L2164" s="87"/>
      <c r="M2164" s="88"/>
      <c r="N2164" s="211"/>
      <c r="O2164" s="220"/>
      <c r="P2164" s="221"/>
      <c r="Q2164" s="84"/>
      <c r="R2164" s="89"/>
      <c r="S2164" s="84"/>
      <c r="T2164" s="125"/>
    </row>
    <row r="2165" spans="1:20">
      <c r="A2165" s="272"/>
      <c r="B2165" s="84"/>
      <c r="C2165" s="85"/>
      <c r="D2165" s="86"/>
      <c r="E2165" s="84"/>
      <c r="F2165" s="87"/>
      <c r="G2165" s="87"/>
      <c r="H2165" s="87"/>
      <c r="I2165" s="87"/>
      <c r="J2165" s="87"/>
      <c r="K2165" s="87"/>
      <c r="L2165" s="87"/>
      <c r="M2165" s="88"/>
      <c r="N2165" s="211"/>
      <c r="O2165" s="220"/>
      <c r="P2165" s="221"/>
      <c r="Q2165" s="84"/>
      <c r="R2165" s="89"/>
      <c r="S2165" s="84"/>
      <c r="T2165" s="125"/>
    </row>
    <row r="2166" spans="1:20">
      <c r="A2166" s="272"/>
      <c r="B2166" s="84"/>
      <c r="C2166" s="85"/>
      <c r="D2166" s="86"/>
      <c r="E2166" s="84"/>
      <c r="F2166" s="87"/>
      <c r="G2166" s="87"/>
      <c r="H2166" s="87"/>
      <c r="I2166" s="87"/>
      <c r="J2166" s="87"/>
      <c r="K2166" s="87"/>
      <c r="L2166" s="87"/>
      <c r="M2166" s="88"/>
      <c r="N2166" s="211"/>
      <c r="O2166" s="220"/>
      <c r="P2166" s="221"/>
      <c r="Q2166" s="84"/>
      <c r="R2166" s="89"/>
      <c r="S2166" s="84"/>
      <c r="T2166" s="125"/>
    </row>
    <row r="2167" spans="1:20">
      <c r="A2167" s="272"/>
      <c r="B2167" s="84"/>
      <c r="C2167" s="85"/>
      <c r="D2167" s="86"/>
      <c r="E2167" s="84"/>
      <c r="F2167" s="87"/>
      <c r="G2167" s="87"/>
      <c r="H2167" s="87"/>
      <c r="I2167" s="87"/>
      <c r="J2167" s="87"/>
      <c r="K2167" s="87"/>
      <c r="L2167" s="87"/>
      <c r="M2167" s="88"/>
      <c r="N2167" s="211"/>
      <c r="O2167" s="220"/>
      <c r="P2167" s="221"/>
      <c r="Q2167" s="84"/>
      <c r="R2167" s="89"/>
      <c r="S2167" s="84"/>
      <c r="T2167" s="125"/>
    </row>
    <row r="2168" spans="1:20">
      <c r="A2168" s="272"/>
      <c r="B2168" s="84"/>
      <c r="C2168" s="85"/>
      <c r="D2168" s="86"/>
      <c r="E2168" s="84"/>
      <c r="F2168" s="87"/>
      <c r="G2168" s="87"/>
      <c r="H2168" s="87"/>
      <c r="I2168" s="87"/>
      <c r="J2168" s="87"/>
      <c r="K2168" s="87"/>
      <c r="L2168" s="87"/>
      <c r="M2168" s="88"/>
      <c r="N2168" s="211"/>
      <c r="O2168" s="220"/>
      <c r="P2168" s="221"/>
      <c r="Q2168" s="84"/>
      <c r="R2168" s="89"/>
      <c r="S2168" s="84"/>
      <c r="T2168" s="125"/>
    </row>
    <row r="2169" spans="1:20">
      <c r="A2169" s="272"/>
      <c r="B2169" s="84"/>
      <c r="C2169" s="85"/>
      <c r="D2169" s="86"/>
      <c r="E2169" s="84"/>
      <c r="F2169" s="87"/>
      <c r="G2169" s="87"/>
      <c r="H2169" s="87"/>
      <c r="I2169" s="87"/>
      <c r="J2169" s="87"/>
      <c r="K2169" s="87"/>
      <c r="L2169" s="87"/>
      <c r="M2169" s="88"/>
      <c r="N2169" s="211"/>
      <c r="O2169" s="220"/>
      <c r="P2169" s="221"/>
      <c r="Q2169" s="84"/>
      <c r="R2169" s="89"/>
      <c r="S2169" s="84"/>
      <c r="T2169" s="125"/>
    </row>
    <row r="2170" spans="1:20">
      <c r="A2170" s="272"/>
      <c r="B2170" s="84"/>
      <c r="C2170" s="85"/>
      <c r="D2170" s="86"/>
      <c r="E2170" s="84"/>
      <c r="F2170" s="87"/>
      <c r="G2170" s="87"/>
      <c r="H2170" s="87"/>
      <c r="I2170" s="87"/>
      <c r="J2170" s="87"/>
      <c r="K2170" s="87"/>
      <c r="L2170" s="87"/>
      <c r="M2170" s="88"/>
      <c r="N2170" s="211"/>
      <c r="O2170" s="220"/>
      <c r="P2170" s="221"/>
      <c r="Q2170" s="84"/>
      <c r="R2170" s="89"/>
      <c r="S2170" s="84"/>
      <c r="T2170" s="125"/>
    </row>
    <row r="2171" spans="1:20">
      <c r="A2171" s="272"/>
      <c r="B2171" s="84"/>
      <c r="C2171" s="85"/>
      <c r="D2171" s="86"/>
      <c r="E2171" s="84"/>
      <c r="F2171" s="87"/>
      <c r="G2171" s="87"/>
      <c r="H2171" s="87"/>
      <c r="I2171" s="87"/>
      <c r="J2171" s="87"/>
      <c r="K2171" s="87"/>
      <c r="L2171" s="87"/>
      <c r="M2171" s="88"/>
      <c r="N2171" s="211"/>
      <c r="O2171" s="220"/>
      <c r="P2171" s="221"/>
      <c r="Q2171" s="84"/>
      <c r="R2171" s="89"/>
      <c r="S2171" s="84"/>
      <c r="T2171" s="125"/>
    </row>
    <row r="2172" spans="1:20">
      <c r="A2172" s="272"/>
      <c r="B2172" s="84"/>
      <c r="C2172" s="85"/>
      <c r="D2172" s="86"/>
      <c r="E2172" s="84"/>
      <c r="F2172" s="87"/>
      <c r="G2172" s="87"/>
      <c r="H2172" s="87"/>
      <c r="I2172" s="87"/>
      <c r="J2172" s="87"/>
      <c r="K2172" s="87"/>
      <c r="L2172" s="87"/>
      <c r="M2172" s="88"/>
      <c r="N2172" s="211"/>
      <c r="O2172" s="220"/>
      <c r="P2172" s="221"/>
      <c r="Q2172" s="84"/>
      <c r="R2172" s="89"/>
      <c r="S2172" s="84"/>
      <c r="T2172" s="125"/>
    </row>
    <row r="2173" spans="1:20">
      <c r="A2173" s="272"/>
      <c r="B2173" s="84"/>
      <c r="C2173" s="85"/>
      <c r="D2173" s="86"/>
      <c r="E2173" s="84"/>
      <c r="F2173" s="87"/>
      <c r="G2173" s="87"/>
      <c r="H2173" s="87"/>
      <c r="I2173" s="87"/>
      <c r="J2173" s="87"/>
      <c r="K2173" s="87"/>
      <c r="L2173" s="87"/>
      <c r="M2173" s="88"/>
      <c r="N2173" s="211"/>
      <c r="O2173" s="220"/>
      <c r="P2173" s="221"/>
      <c r="Q2173" s="84"/>
      <c r="R2173" s="89"/>
      <c r="S2173" s="84"/>
      <c r="T2173" s="125"/>
    </row>
    <row r="2174" spans="1:20">
      <c r="A2174" s="272"/>
      <c r="B2174" s="84"/>
      <c r="C2174" s="85"/>
      <c r="D2174" s="86"/>
      <c r="E2174" s="84"/>
      <c r="F2174" s="87"/>
      <c r="G2174" s="87"/>
      <c r="H2174" s="87"/>
      <c r="I2174" s="87"/>
      <c r="J2174" s="87"/>
      <c r="K2174" s="87"/>
      <c r="L2174" s="87"/>
      <c r="M2174" s="88"/>
      <c r="N2174" s="211"/>
      <c r="O2174" s="220"/>
      <c r="P2174" s="221"/>
      <c r="Q2174" s="84"/>
      <c r="R2174" s="89"/>
      <c r="S2174" s="84"/>
      <c r="T2174" s="125"/>
    </row>
    <row r="2175" spans="1:20">
      <c r="A2175" s="272"/>
      <c r="B2175" s="84"/>
      <c r="C2175" s="85"/>
      <c r="D2175" s="86"/>
      <c r="E2175" s="84"/>
      <c r="F2175" s="87"/>
      <c r="G2175" s="87"/>
      <c r="H2175" s="87"/>
      <c r="I2175" s="87"/>
      <c r="J2175" s="87"/>
      <c r="K2175" s="87"/>
      <c r="L2175" s="87"/>
      <c r="M2175" s="88"/>
      <c r="N2175" s="211"/>
      <c r="O2175" s="220"/>
      <c r="P2175" s="221"/>
      <c r="Q2175" s="84"/>
      <c r="R2175" s="89"/>
      <c r="S2175" s="84"/>
      <c r="T2175" s="125"/>
    </row>
    <row r="2176" spans="1:20">
      <c r="A2176" s="272"/>
      <c r="B2176" s="84"/>
      <c r="C2176" s="85"/>
      <c r="D2176" s="86"/>
      <c r="E2176" s="84"/>
      <c r="F2176" s="87"/>
      <c r="G2176" s="87"/>
      <c r="H2176" s="87"/>
      <c r="I2176" s="87"/>
      <c r="J2176" s="87"/>
      <c r="K2176" s="87"/>
      <c r="L2176" s="87"/>
      <c r="M2176" s="88"/>
      <c r="N2176" s="211"/>
      <c r="O2176" s="220"/>
      <c r="P2176" s="221"/>
      <c r="Q2176" s="84"/>
      <c r="R2176" s="89"/>
      <c r="S2176" s="84"/>
      <c r="T2176" s="125"/>
    </row>
    <row r="2177" spans="1:20">
      <c r="A2177" s="272"/>
      <c r="B2177" s="84"/>
      <c r="C2177" s="85"/>
      <c r="D2177" s="86"/>
      <c r="E2177" s="84"/>
      <c r="F2177" s="87"/>
      <c r="G2177" s="87"/>
      <c r="H2177" s="87"/>
      <c r="I2177" s="87"/>
      <c r="J2177" s="87"/>
      <c r="K2177" s="87"/>
      <c r="L2177" s="87"/>
      <c r="M2177" s="88"/>
      <c r="N2177" s="211"/>
      <c r="O2177" s="220"/>
      <c r="P2177" s="221"/>
      <c r="Q2177" s="84"/>
      <c r="R2177" s="89"/>
      <c r="S2177" s="84"/>
      <c r="T2177" s="125"/>
    </row>
    <row r="2178" spans="1:20">
      <c r="A2178" s="272"/>
      <c r="B2178" s="84"/>
      <c r="C2178" s="85"/>
      <c r="D2178" s="86"/>
      <c r="E2178" s="84"/>
      <c r="F2178" s="87"/>
      <c r="G2178" s="87"/>
      <c r="H2178" s="87"/>
      <c r="I2178" s="87"/>
      <c r="J2178" s="87"/>
      <c r="K2178" s="87"/>
      <c r="L2178" s="87"/>
      <c r="M2178" s="88"/>
      <c r="N2178" s="211"/>
      <c r="O2178" s="220"/>
      <c r="P2178" s="221"/>
      <c r="Q2178" s="84"/>
      <c r="R2178" s="89"/>
      <c r="S2178" s="84"/>
      <c r="T2178" s="125"/>
    </row>
    <row r="2179" spans="1:20">
      <c r="A2179" s="272"/>
      <c r="B2179" s="84"/>
      <c r="C2179" s="85"/>
      <c r="D2179" s="86"/>
      <c r="E2179" s="84"/>
      <c r="F2179" s="87"/>
      <c r="G2179" s="87"/>
      <c r="H2179" s="87"/>
      <c r="I2179" s="87"/>
      <c r="J2179" s="87"/>
      <c r="K2179" s="87"/>
      <c r="L2179" s="87"/>
      <c r="M2179" s="88"/>
      <c r="N2179" s="211"/>
      <c r="O2179" s="220"/>
      <c r="P2179" s="221"/>
      <c r="Q2179" s="84"/>
      <c r="R2179" s="89"/>
      <c r="S2179" s="84"/>
      <c r="T2179" s="125"/>
    </row>
    <row r="2180" spans="1:20">
      <c r="A2180" s="272"/>
      <c r="B2180" s="84"/>
      <c r="C2180" s="85"/>
      <c r="D2180" s="86"/>
      <c r="E2180" s="84"/>
      <c r="F2180" s="87"/>
      <c r="G2180" s="87"/>
      <c r="H2180" s="87"/>
      <c r="I2180" s="87"/>
      <c r="J2180" s="87"/>
      <c r="K2180" s="87"/>
      <c r="L2180" s="87"/>
      <c r="M2180" s="88"/>
      <c r="N2180" s="211"/>
      <c r="O2180" s="220"/>
      <c r="P2180" s="221"/>
      <c r="Q2180" s="84"/>
      <c r="R2180" s="89"/>
      <c r="S2180" s="84"/>
      <c r="T2180" s="125"/>
    </row>
    <row r="2181" spans="1:20">
      <c r="A2181" s="272"/>
      <c r="B2181" s="84"/>
      <c r="C2181" s="85"/>
      <c r="D2181" s="86"/>
      <c r="E2181" s="84"/>
      <c r="F2181" s="87"/>
      <c r="G2181" s="87"/>
      <c r="H2181" s="87"/>
      <c r="I2181" s="87"/>
      <c r="J2181" s="87"/>
      <c r="K2181" s="87"/>
      <c r="L2181" s="87"/>
      <c r="M2181" s="88"/>
      <c r="N2181" s="211"/>
      <c r="O2181" s="220"/>
      <c r="P2181" s="221"/>
      <c r="Q2181" s="84"/>
      <c r="R2181" s="89"/>
      <c r="S2181" s="84"/>
      <c r="T2181" s="125"/>
    </row>
    <row r="2182" spans="1:20">
      <c r="A2182" s="272"/>
      <c r="B2182" s="84"/>
      <c r="C2182" s="85"/>
      <c r="D2182" s="86"/>
      <c r="E2182" s="84"/>
      <c r="F2182" s="87"/>
      <c r="G2182" s="87"/>
      <c r="H2182" s="87"/>
      <c r="I2182" s="87"/>
      <c r="J2182" s="87"/>
      <c r="K2182" s="87"/>
      <c r="L2182" s="87"/>
      <c r="M2182" s="88"/>
      <c r="N2182" s="211"/>
      <c r="O2182" s="220"/>
      <c r="P2182" s="221"/>
      <c r="Q2182" s="84"/>
      <c r="R2182" s="89"/>
      <c r="S2182" s="84"/>
      <c r="T2182" s="125"/>
    </row>
    <row r="2183" spans="1:20">
      <c r="A2183" s="272"/>
      <c r="B2183" s="84"/>
      <c r="C2183" s="85"/>
      <c r="D2183" s="86"/>
      <c r="E2183" s="84"/>
      <c r="F2183" s="87"/>
      <c r="G2183" s="87"/>
      <c r="H2183" s="87"/>
      <c r="I2183" s="87"/>
      <c r="J2183" s="87"/>
      <c r="K2183" s="87"/>
      <c r="L2183" s="87"/>
      <c r="M2183" s="88"/>
      <c r="N2183" s="211"/>
      <c r="O2183" s="220"/>
      <c r="P2183" s="221"/>
      <c r="Q2183" s="84"/>
      <c r="R2183" s="89"/>
      <c r="S2183" s="84"/>
      <c r="T2183" s="125"/>
    </row>
    <row r="2184" spans="1:20">
      <c r="A2184" s="272"/>
      <c r="B2184" s="84"/>
      <c r="C2184" s="85"/>
      <c r="D2184" s="86"/>
      <c r="E2184" s="84"/>
      <c r="F2184" s="87"/>
      <c r="G2184" s="87"/>
      <c r="H2184" s="87"/>
      <c r="I2184" s="87"/>
      <c r="J2184" s="87"/>
      <c r="K2184" s="87"/>
      <c r="L2184" s="87"/>
      <c r="M2184" s="88"/>
      <c r="N2184" s="211"/>
      <c r="O2184" s="220"/>
      <c r="P2184" s="221"/>
      <c r="Q2184" s="84"/>
      <c r="R2184" s="89"/>
      <c r="S2184" s="84"/>
      <c r="T2184" s="125"/>
    </row>
    <row r="2185" spans="1:20">
      <c r="A2185" s="272"/>
      <c r="B2185" s="84"/>
      <c r="C2185" s="85"/>
      <c r="D2185" s="86"/>
      <c r="E2185" s="84"/>
      <c r="F2185" s="87"/>
      <c r="G2185" s="87"/>
      <c r="H2185" s="87"/>
      <c r="I2185" s="87"/>
      <c r="J2185" s="87"/>
      <c r="K2185" s="87"/>
      <c r="L2185" s="87"/>
      <c r="M2185" s="88"/>
      <c r="N2185" s="211"/>
      <c r="O2185" s="220"/>
      <c r="P2185" s="221"/>
      <c r="Q2185" s="84"/>
      <c r="R2185" s="89"/>
      <c r="S2185" s="84"/>
      <c r="T2185" s="125"/>
    </row>
    <row r="2186" spans="1:20">
      <c r="A2186" s="272"/>
      <c r="B2186" s="84"/>
      <c r="C2186" s="85"/>
      <c r="D2186" s="86"/>
      <c r="E2186" s="84"/>
      <c r="F2186" s="87"/>
      <c r="G2186" s="87"/>
      <c r="H2186" s="87"/>
      <c r="I2186" s="87"/>
      <c r="J2186" s="87"/>
      <c r="K2186" s="87"/>
      <c r="L2186" s="87"/>
      <c r="M2186" s="88"/>
      <c r="N2186" s="211"/>
      <c r="O2186" s="220"/>
      <c r="P2186" s="221"/>
      <c r="Q2186" s="84"/>
      <c r="R2186" s="89"/>
      <c r="S2186" s="84"/>
      <c r="T2186" s="125"/>
    </row>
    <row r="2187" spans="1:20">
      <c r="A2187" s="272"/>
      <c r="B2187" s="84"/>
      <c r="C2187" s="85"/>
      <c r="D2187" s="86"/>
      <c r="E2187" s="84"/>
      <c r="F2187" s="87"/>
      <c r="G2187" s="87"/>
      <c r="H2187" s="87"/>
      <c r="I2187" s="87"/>
      <c r="J2187" s="87"/>
      <c r="K2187" s="87"/>
      <c r="L2187" s="87"/>
      <c r="M2187" s="88"/>
      <c r="N2187" s="211"/>
      <c r="O2187" s="220"/>
      <c r="P2187" s="221"/>
      <c r="Q2187" s="84"/>
      <c r="R2187" s="89"/>
      <c r="S2187" s="84"/>
      <c r="T2187" s="125"/>
    </row>
    <row r="2188" spans="1:20">
      <c r="A2188" s="272"/>
      <c r="B2188" s="84"/>
      <c r="C2188" s="85"/>
      <c r="D2188" s="86"/>
      <c r="E2188" s="84"/>
      <c r="F2188" s="87"/>
      <c r="G2188" s="87"/>
      <c r="H2188" s="87"/>
      <c r="I2188" s="87"/>
      <c r="J2188" s="87"/>
      <c r="K2188" s="87"/>
      <c r="L2188" s="87"/>
      <c r="M2188" s="88"/>
      <c r="N2188" s="211"/>
      <c r="O2188" s="220"/>
      <c r="P2188" s="221"/>
      <c r="Q2188" s="84"/>
      <c r="R2188" s="89"/>
      <c r="S2188" s="84"/>
      <c r="T2188" s="125"/>
    </row>
    <row r="2189" spans="1:20">
      <c r="A2189" s="272"/>
      <c r="B2189" s="84"/>
      <c r="C2189" s="85"/>
      <c r="D2189" s="86"/>
      <c r="E2189" s="84"/>
      <c r="F2189" s="87"/>
      <c r="G2189" s="87"/>
      <c r="H2189" s="87"/>
      <c r="I2189" s="87"/>
      <c r="J2189" s="87"/>
      <c r="K2189" s="87"/>
      <c r="L2189" s="87"/>
      <c r="M2189" s="88"/>
      <c r="N2189" s="211"/>
      <c r="O2189" s="220"/>
      <c r="P2189" s="221"/>
      <c r="Q2189" s="84"/>
      <c r="R2189" s="89"/>
      <c r="S2189" s="84"/>
      <c r="T2189" s="125"/>
    </row>
    <row r="2190" spans="1:20">
      <c r="A2190" s="272"/>
      <c r="B2190" s="84"/>
      <c r="C2190" s="85"/>
      <c r="D2190" s="86"/>
      <c r="E2190" s="84"/>
      <c r="F2190" s="87"/>
      <c r="G2190" s="87"/>
      <c r="H2190" s="87"/>
      <c r="I2190" s="87"/>
      <c r="J2190" s="87"/>
      <c r="K2190" s="87"/>
      <c r="L2190" s="87"/>
      <c r="M2190" s="88"/>
      <c r="N2190" s="211"/>
      <c r="O2190" s="220"/>
      <c r="P2190" s="221"/>
      <c r="Q2190" s="84"/>
      <c r="R2190" s="89"/>
      <c r="S2190" s="84"/>
      <c r="T2190" s="125"/>
    </row>
    <row r="2191" spans="1:20">
      <c r="A2191" s="272"/>
      <c r="B2191" s="84"/>
      <c r="C2191" s="85"/>
      <c r="D2191" s="86"/>
      <c r="E2191" s="84"/>
      <c r="F2191" s="87"/>
      <c r="G2191" s="87"/>
      <c r="H2191" s="87"/>
      <c r="I2191" s="87"/>
      <c r="J2191" s="87"/>
      <c r="K2191" s="87"/>
      <c r="L2191" s="87"/>
      <c r="M2191" s="88"/>
      <c r="N2191" s="211"/>
      <c r="O2191" s="220"/>
      <c r="P2191" s="221"/>
      <c r="Q2191" s="84"/>
      <c r="R2191" s="89"/>
      <c r="S2191" s="84"/>
      <c r="T2191" s="125"/>
    </row>
    <row r="2192" spans="1:20">
      <c r="A2192" s="272"/>
      <c r="B2192" s="84"/>
      <c r="C2192" s="85"/>
      <c r="D2192" s="86"/>
      <c r="E2192" s="84"/>
      <c r="F2192" s="87"/>
      <c r="G2192" s="87"/>
      <c r="H2192" s="87"/>
      <c r="I2192" s="87"/>
      <c r="J2192" s="87"/>
      <c r="K2192" s="87"/>
      <c r="L2192" s="87"/>
      <c r="M2192" s="88"/>
      <c r="N2192" s="211"/>
      <c r="O2192" s="220"/>
      <c r="P2192" s="221"/>
      <c r="Q2192" s="84"/>
      <c r="R2192" s="89"/>
      <c r="S2192" s="84"/>
      <c r="T2192" s="125"/>
    </row>
    <row r="2193" spans="1:20">
      <c r="A2193" s="272"/>
      <c r="B2193" s="84"/>
      <c r="C2193" s="85"/>
      <c r="D2193" s="86"/>
      <c r="E2193" s="84"/>
      <c r="F2193" s="87"/>
      <c r="G2193" s="87"/>
      <c r="H2193" s="87"/>
      <c r="I2193" s="87"/>
      <c r="J2193" s="87"/>
      <c r="K2193" s="87"/>
      <c r="L2193" s="87"/>
      <c r="M2193" s="88"/>
      <c r="N2193" s="211"/>
      <c r="O2193" s="220"/>
      <c r="P2193" s="221"/>
      <c r="Q2193" s="84"/>
      <c r="R2193" s="89"/>
      <c r="S2193" s="84"/>
      <c r="T2193" s="125"/>
    </row>
    <row r="2194" spans="1:20">
      <c r="A2194" s="272"/>
      <c r="B2194" s="84"/>
      <c r="C2194" s="85"/>
      <c r="D2194" s="86"/>
      <c r="E2194" s="84"/>
      <c r="F2194" s="87"/>
      <c r="G2194" s="87"/>
      <c r="H2194" s="87"/>
      <c r="I2194" s="87"/>
      <c r="J2194" s="87"/>
      <c r="K2194" s="87"/>
      <c r="L2194" s="87"/>
      <c r="M2194" s="88"/>
      <c r="N2194" s="211"/>
      <c r="O2194" s="220"/>
      <c r="P2194" s="221"/>
      <c r="Q2194" s="84"/>
      <c r="R2194" s="89"/>
      <c r="S2194" s="84"/>
      <c r="T2194" s="125"/>
    </row>
    <row r="2195" spans="1:20">
      <c r="A2195" s="272"/>
      <c r="B2195" s="84"/>
      <c r="C2195" s="85"/>
      <c r="D2195" s="86"/>
      <c r="E2195" s="84"/>
      <c r="F2195" s="87"/>
      <c r="G2195" s="87"/>
      <c r="H2195" s="87"/>
      <c r="I2195" s="87"/>
      <c r="J2195" s="87"/>
      <c r="K2195" s="87"/>
      <c r="L2195" s="87"/>
      <c r="M2195" s="88"/>
      <c r="N2195" s="211"/>
      <c r="O2195" s="220"/>
      <c r="P2195" s="221"/>
      <c r="Q2195" s="84"/>
      <c r="R2195" s="89"/>
      <c r="S2195" s="84"/>
      <c r="T2195" s="125"/>
    </row>
    <row r="2196" spans="1:20">
      <c r="A2196" s="272"/>
      <c r="B2196" s="84"/>
      <c r="C2196" s="85"/>
      <c r="D2196" s="86"/>
      <c r="E2196" s="84"/>
      <c r="F2196" s="87"/>
      <c r="G2196" s="87"/>
      <c r="H2196" s="87"/>
      <c r="I2196" s="87"/>
      <c r="J2196" s="87"/>
      <c r="K2196" s="87"/>
      <c r="L2196" s="87"/>
      <c r="M2196" s="88"/>
      <c r="N2196" s="211"/>
      <c r="O2196" s="220"/>
      <c r="P2196" s="221"/>
      <c r="Q2196" s="84"/>
      <c r="R2196" s="89"/>
      <c r="S2196" s="84"/>
      <c r="T2196" s="125"/>
    </row>
    <row r="2197" spans="1:20">
      <c r="A2197" s="272"/>
      <c r="B2197" s="84"/>
      <c r="C2197" s="85"/>
      <c r="D2197" s="86"/>
      <c r="E2197" s="84"/>
      <c r="F2197" s="87"/>
      <c r="G2197" s="87"/>
      <c r="H2197" s="87"/>
      <c r="I2197" s="87"/>
      <c r="J2197" s="87"/>
      <c r="K2197" s="87"/>
      <c r="L2197" s="87"/>
      <c r="M2197" s="88"/>
      <c r="N2197" s="211"/>
      <c r="O2197" s="220"/>
      <c r="P2197" s="221"/>
      <c r="Q2197" s="84"/>
      <c r="R2197" s="89"/>
      <c r="S2197" s="84"/>
      <c r="T2197" s="125"/>
    </row>
    <row r="2198" spans="1:20">
      <c r="A2198" s="272"/>
      <c r="B2198" s="84"/>
      <c r="C2198" s="85"/>
      <c r="D2198" s="86"/>
      <c r="E2198" s="84"/>
      <c r="F2198" s="87"/>
      <c r="G2198" s="87"/>
      <c r="H2198" s="87"/>
      <c r="I2198" s="87"/>
      <c r="J2198" s="87"/>
      <c r="K2198" s="87"/>
      <c r="L2198" s="87"/>
      <c r="M2198" s="88"/>
      <c r="N2198" s="211"/>
      <c r="O2198" s="220"/>
      <c r="P2198" s="221"/>
      <c r="Q2198" s="84"/>
      <c r="R2198" s="89"/>
      <c r="S2198" s="84"/>
      <c r="T2198" s="125"/>
    </row>
    <row r="2199" spans="1:20">
      <c r="A2199" s="272"/>
      <c r="B2199" s="84"/>
      <c r="C2199" s="85"/>
      <c r="D2199" s="86"/>
      <c r="E2199" s="84"/>
      <c r="F2199" s="87"/>
      <c r="G2199" s="87"/>
      <c r="H2199" s="87"/>
      <c r="I2199" s="87"/>
      <c r="J2199" s="87"/>
      <c r="K2199" s="87"/>
      <c r="L2199" s="87"/>
      <c r="M2199" s="88"/>
      <c r="N2199" s="211"/>
      <c r="O2199" s="220"/>
      <c r="P2199" s="221"/>
      <c r="Q2199" s="84"/>
      <c r="R2199" s="89"/>
      <c r="S2199" s="84"/>
      <c r="T2199" s="125"/>
    </row>
    <row r="2200" spans="1:20">
      <c r="A2200" s="272"/>
      <c r="B2200" s="84"/>
      <c r="C2200" s="85"/>
      <c r="D2200" s="86"/>
      <c r="E2200" s="84"/>
      <c r="F2200" s="87"/>
      <c r="G2200" s="87"/>
      <c r="H2200" s="87"/>
      <c r="I2200" s="87"/>
      <c r="J2200" s="87"/>
      <c r="K2200" s="87"/>
      <c r="L2200" s="87"/>
      <c r="M2200" s="88"/>
      <c r="N2200" s="211"/>
      <c r="O2200" s="220"/>
      <c r="P2200" s="221"/>
      <c r="Q2200" s="84"/>
      <c r="R2200" s="89"/>
      <c r="S2200" s="84"/>
      <c r="T2200" s="125"/>
    </row>
    <row r="2201" spans="1:20">
      <c r="A2201" s="272"/>
      <c r="B2201" s="84"/>
      <c r="C2201" s="85"/>
      <c r="D2201" s="86"/>
      <c r="E2201" s="84"/>
      <c r="F2201" s="87"/>
      <c r="G2201" s="87"/>
      <c r="H2201" s="87"/>
      <c r="I2201" s="87"/>
      <c r="J2201" s="87"/>
      <c r="K2201" s="87"/>
      <c r="L2201" s="87"/>
      <c r="M2201" s="88"/>
      <c r="N2201" s="211"/>
      <c r="O2201" s="220"/>
      <c r="P2201" s="221"/>
      <c r="Q2201" s="84"/>
      <c r="R2201" s="89"/>
      <c r="S2201" s="84"/>
      <c r="T2201" s="125"/>
    </row>
    <row r="2202" spans="1:20">
      <c r="A2202" s="272"/>
      <c r="B2202" s="84"/>
      <c r="C2202" s="85"/>
      <c r="D2202" s="86"/>
      <c r="E2202" s="84"/>
      <c r="F2202" s="87"/>
      <c r="G2202" s="87"/>
      <c r="H2202" s="87"/>
      <c r="I2202" s="87"/>
      <c r="J2202" s="87"/>
      <c r="K2202" s="87"/>
      <c r="L2202" s="87"/>
      <c r="M2202" s="88"/>
      <c r="N2202" s="211"/>
      <c r="O2202" s="220"/>
      <c r="P2202" s="221"/>
      <c r="Q2202" s="84"/>
      <c r="R2202" s="89"/>
      <c r="S2202" s="84"/>
      <c r="T2202" s="125"/>
    </row>
    <row r="2203" spans="1:20">
      <c r="A2203" s="272"/>
      <c r="B2203" s="84"/>
      <c r="C2203" s="85"/>
      <c r="D2203" s="86"/>
      <c r="E2203" s="84"/>
      <c r="F2203" s="87"/>
      <c r="G2203" s="87"/>
      <c r="H2203" s="87"/>
      <c r="I2203" s="87"/>
      <c r="J2203" s="87"/>
      <c r="K2203" s="87"/>
      <c r="L2203" s="87"/>
      <c r="M2203" s="88"/>
      <c r="N2203" s="211"/>
      <c r="O2203" s="220"/>
      <c r="P2203" s="221"/>
      <c r="Q2203" s="84"/>
      <c r="R2203" s="89"/>
      <c r="S2203" s="84"/>
      <c r="T2203" s="125"/>
    </row>
    <row r="2204" spans="1:20">
      <c r="A2204" s="272"/>
      <c r="B2204" s="84"/>
      <c r="C2204" s="85"/>
      <c r="D2204" s="86"/>
      <c r="E2204" s="84"/>
      <c r="F2204" s="87"/>
      <c r="G2204" s="87"/>
      <c r="H2204" s="87"/>
      <c r="I2204" s="87"/>
      <c r="J2204" s="87"/>
      <c r="K2204" s="87"/>
      <c r="L2204" s="87"/>
      <c r="M2204" s="88"/>
      <c r="N2204" s="211"/>
      <c r="O2204" s="220"/>
      <c r="P2204" s="221"/>
      <c r="Q2204" s="84"/>
      <c r="R2204" s="89"/>
      <c r="S2204" s="84"/>
      <c r="T2204" s="125"/>
    </row>
    <row r="2205" spans="1:20">
      <c r="A2205" s="272"/>
      <c r="B2205" s="84"/>
      <c r="C2205" s="85"/>
      <c r="D2205" s="86"/>
      <c r="E2205" s="84"/>
      <c r="F2205" s="87"/>
      <c r="G2205" s="87"/>
      <c r="H2205" s="87"/>
      <c r="I2205" s="87"/>
      <c r="J2205" s="87"/>
      <c r="K2205" s="87"/>
      <c r="L2205" s="87"/>
      <c r="M2205" s="88"/>
      <c r="N2205" s="211"/>
      <c r="O2205" s="220"/>
      <c r="P2205" s="221"/>
      <c r="Q2205" s="84"/>
      <c r="R2205" s="89"/>
      <c r="S2205" s="84"/>
      <c r="T2205" s="125"/>
    </row>
    <row r="2206" spans="1:20">
      <c r="A2206" s="272"/>
      <c r="B2206" s="84"/>
      <c r="C2206" s="85"/>
      <c r="D2206" s="86"/>
      <c r="E2206" s="84"/>
      <c r="F2206" s="87"/>
      <c r="G2206" s="87"/>
      <c r="H2206" s="87"/>
      <c r="I2206" s="87"/>
      <c r="J2206" s="87"/>
      <c r="K2206" s="87"/>
      <c r="L2206" s="87"/>
      <c r="M2206" s="88"/>
      <c r="N2206" s="211"/>
      <c r="O2206" s="220"/>
      <c r="P2206" s="221"/>
      <c r="Q2206" s="84"/>
      <c r="R2206" s="89"/>
      <c r="S2206" s="84"/>
      <c r="T2206" s="125"/>
    </row>
    <row r="2207" spans="1:20">
      <c r="A2207" s="272"/>
      <c r="B2207" s="84"/>
      <c r="C2207" s="85"/>
      <c r="D2207" s="86"/>
      <c r="E2207" s="84"/>
      <c r="F2207" s="87"/>
      <c r="G2207" s="87"/>
      <c r="H2207" s="87"/>
      <c r="I2207" s="87"/>
      <c r="J2207" s="87"/>
      <c r="K2207" s="87"/>
      <c r="L2207" s="87"/>
      <c r="M2207" s="88"/>
      <c r="N2207" s="211"/>
      <c r="O2207" s="220"/>
      <c r="P2207" s="221"/>
      <c r="Q2207" s="84"/>
      <c r="R2207" s="89"/>
      <c r="S2207" s="84"/>
      <c r="T2207" s="125"/>
    </row>
    <row r="2208" spans="1:20">
      <c r="A2208" s="272"/>
      <c r="B2208" s="84"/>
      <c r="C2208" s="85"/>
      <c r="D2208" s="86"/>
      <c r="E2208" s="84"/>
      <c r="F2208" s="87"/>
      <c r="G2208" s="87"/>
      <c r="H2208" s="87"/>
      <c r="I2208" s="87"/>
      <c r="J2208" s="87"/>
      <c r="K2208" s="87"/>
      <c r="L2208" s="87"/>
      <c r="M2208" s="88"/>
      <c r="N2208" s="211"/>
      <c r="O2208" s="220"/>
      <c r="P2208" s="221"/>
      <c r="Q2208" s="84"/>
      <c r="R2208" s="89"/>
      <c r="S2208" s="84"/>
      <c r="T2208" s="125"/>
    </row>
    <row r="2209" spans="1:20">
      <c r="A2209" s="272"/>
      <c r="B2209" s="84"/>
      <c r="C2209" s="85"/>
      <c r="D2209" s="86"/>
      <c r="E2209" s="84"/>
      <c r="F2209" s="87"/>
      <c r="G2209" s="87"/>
      <c r="H2209" s="87"/>
      <c r="I2209" s="87"/>
      <c r="J2209" s="87"/>
      <c r="K2209" s="87"/>
      <c r="L2209" s="87"/>
      <c r="M2209" s="88"/>
      <c r="N2209" s="211"/>
      <c r="O2209" s="220"/>
      <c r="P2209" s="221"/>
      <c r="Q2209" s="84"/>
      <c r="R2209" s="89"/>
      <c r="S2209" s="84"/>
      <c r="T2209" s="125"/>
    </row>
    <row r="2210" spans="1:20">
      <c r="A2210" s="272"/>
      <c r="B2210" s="84"/>
      <c r="C2210" s="85"/>
      <c r="D2210" s="86"/>
      <c r="E2210" s="84"/>
      <c r="F2210" s="87"/>
      <c r="G2210" s="87"/>
      <c r="H2210" s="87"/>
      <c r="I2210" s="87"/>
      <c r="J2210" s="87"/>
      <c r="K2210" s="87"/>
      <c r="L2210" s="87"/>
      <c r="M2210" s="88"/>
      <c r="N2210" s="211"/>
      <c r="O2210" s="220"/>
      <c r="P2210" s="221"/>
      <c r="Q2210" s="84"/>
      <c r="R2210" s="89"/>
      <c r="S2210" s="84"/>
      <c r="T2210" s="125"/>
    </row>
    <row r="2211" spans="1:20">
      <c r="A2211" s="272"/>
      <c r="B2211" s="84"/>
      <c r="C2211" s="85"/>
      <c r="D2211" s="86"/>
      <c r="E2211" s="84"/>
      <c r="F2211" s="87"/>
      <c r="G2211" s="87"/>
      <c r="H2211" s="87"/>
      <c r="I2211" s="87"/>
      <c r="J2211" s="87"/>
      <c r="K2211" s="87"/>
      <c r="L2211" s="87"/>
      <c r="M2211" s="88"/>
      <c r="N2211" s="211"/>
      <c r="O2211" s="220"/>
      <c r="P2211" s="221"/>
      <c r="Q2211" s="84"/>
      <c r="R2211" s="89"/>
      <c r="S2211" s="84"/>
      <c r="T2211" s="125"/>
    </row>
    <row r="2212" spans="1:20">
      <c r="A2212" s="272"/>
      <c r="B2212" s="84"/>
      <c r="C2212" s="85"/>
      <c r="D2212" s="86"/>
      <c r="E2212" s="84"/>
      <c r="F2212" s="87"/>
      <c r="G2212" s="87"/>
      <c r="H2212" s="87"/>
      <c r="I2212" s="87"/>
      <c r="J2212" s="87"/>
      <c r="K2212" s="87"/>
      <c r="L2212" s="87"/>
      <c r="M2212" s="88"/>
      <c r="N2212" s="211"/>
      <c r="O2212" s="220"/>
      <c r="P2212" s="221"/>
      <c r="Q2212" s="84"/>
      <c r="R2212" s="89"/>
      <c r="S2212" s="84"/>
      <c r="T2212" s="125"/>
    </row>
    <row r="2213" spans="1:20">
      <c r="A2213" s="272"/>
      <c r="B2213" s="84"/>
      <c r="C2213" s="85"/>
      <c r="D2213" s="86"/>
      <c r="E2213" s="84"/>
      <c r="F2213" s="87"/>
      <c r="G2213" s="87"/>
      <c r="H2213" s="87"/>
      <c r="I2213" s="87"/>
      <c r="J2213" s="87"/>
      <c r="K2213" s="87"/>
      <c r="L2213" s="87"/>
      <c r="M2213" s="88"/>
      <c r="N2213" s="211"/>
      <c r="O2213" s="220"/>
      <c r="P2213" s="221"/>
      <c r="Q2213" s="84"/>
      <c r="R2213" s="89"/>
      <c r="S2213" s="84"/>
      <c r="T2213" s="125"/>
    </row>
    <row r="2214" spans="1:20">
      <c r="A2214" s="272"/>
      <c r="B2214" s="84"/>
      <c r="C2214" s="85"/>
      <c r="D2214" s="86"/>
      <c r="E2214" s="84"/>
      <c r="F2214" s="87"/>
      <c r="G2214" s="87"/>
      <c r="H2214" s="87"/>
      <c r="I2214" s="87"/>
      <c r="J2214" s="87"/>
      <c r="K2214" s="87"/>
      <c r="L2214" s="87"/>
      <c r="M2214" s="88"/>
      <c r="N2214" s="211"/>
      <c r="O2214" s="220"/>
      <c r="P2214" s="221"/>
      <c r="Q2214" s="84"/>
      <c r="R2214" s="89"/>
      <c r="S2214" s="84"/>
      <c r="T2214" s="125"/>
    </row>
    <row r="2215" spans="1:20">
      <c r="A2215" s="272"/>
      <c r="B2215" s="84"/>
      <c r="C2215" s="85"/>
      <c r="D2215" s="86"/>
      <c r="E2215" s="84"/>
      <c r="F2215" s="87"/>
      <c r="G2215" s="87"/>
      <c r="H2215" s="87"/>
      <c r="I2215" s="87"/>
      <c r="J2215" s="87"/>
      <c r="K2215" s="87"/>
      <c r="L2215" s="87"/>
      <c r="M2215" s="88"/>
      <c r="N2215" s="211"/>
      <c r="O2215" s="220"/>
      <c r="P2215" s="221"/>
      <c r="Q2215" s="84"/>
      <c r="R2215" s="89"/>
      <c r="S2215" s="84"/>
      <c r="T2215" s="125"/>
    </row>
    <row r="2216" spans="1:20">
      <c r="A2216" s="272"/>
      <c r="B2216" s="84"/>
      <c r="C2216" s="85"/>
      <c r="D2216" s="86"/>
      <c r="E2216" s="84"/>
      <c r="F2216" s="87"/>
      <c r="G2216" s="87"/>
      <c r="H2216" s="87"/>
      <c r="I2216" s="87"/>
      <c r="J2216" s="87"/>
      <c r="K2216" s="87"/>
      <c r="L2216" s="87"/>
      <c r="M2216" s="88"/>
      <c r="N2216" s="211"/>
      <c r="O2216" s="220"/>
      <c r="P2216" s="221"/>
      <c r="Q2216" s="84"/>
      <c r="R2216" s="89"/>
      <c r="S2216" s="84"/>
      <c r="T2216" s="125"/>
    </row>
    <row r="2217" spans="1:20">
      <c r="A2217" s="272"/>
      <c r="B2217" s="84"/>
      <c r="C2217" s="85"/>
      <c r="D2217" s="86"/>
      <c r="E2217" s="84"/>
      <c r="F2217" s="87"/>
      <c r="G2217" s="87"/>
      <c r="H2217" s="87"/>
      <c r="I2217" s="87"/>
      <c r="J2217" s="87"/>
      <c r="K2217" s="87"/>
      <c r="L2217" s="87"/>
      <c r="M2217" s="88"/>
      <c r="N2217" s="211"/>
      <c r="O2217" s="220"/>
      <c r="P2217" s="221"/>
      <c r="Q2217" s="84"/>
      <c r="R2217" s="89"/>
      <c r="S2217" s="84"/>
      <c r="T2217" s="125"/>
    </row>
    <row r="2218" spans="1:20">
      <c r="A2218" s="272"/>
      <c r="B2218" s="84"/>
      <c r="C2218" s="85"/>
      <c r="D2218" s="86"/>
      <c r="E2218" s="84"/>
      <c r="F2218" s="87"/>
      <c r="G2218" s="87"/>
      <c r="H2218" s="87"/>
      <c r="I2218" s="87"/>
      <c r="J2218" s="87"/>
      <c r="K2218" s="87"/>
      <c r="L2218" s="87"/>
      <c r="M2218" s="88"/>
      <c r="N2218" s="211"/>
      <c r="O2218" s="220"/>
      <c r="P2218" s="221"/>
      <c r="Q2218" s="84"/>
      <c r="R2218" s="89"/>
      <c r="S2218" s="84"/>
      <c r="T2218" s="125"/>
    </row>
    <row r="2219" spans="1:20">
      <c r="A2219" s="272"/>
      <c r="B2219" s="84"/>
      <c r="C2219" s="85"/>
      <c r="D2219" s="86"/>
      <c r="E2219" s="84"/>
      <c r="F2219" s="87"/>
      <c r="G2219" s="87"/>
      <c r="H2219" s="87"/>
      <c r="I2219" s="87"/>
      <c r="J2219" s="87"/>
      <c r="K2219" s="87"/>
      <c r="L2219" s="87"/>
      <c r="M2219" s="88"/>
      <c r="N2219" s="211"/>
      <c r="O2219" s="220"/>
      <c r="P2219" s="221"/>
      <c r="Q2219" s="84"/>
      <c r="R2219" s="89"/>
      <c r="S2219" s="84"/>
      <c r="T2219" s="125"/>
    </row>
    <row r="2220" spans="1:20">
      <c r="A2220" s="272"/>
      <c r="B2220" s="84"/>
      <c r="C2220" s="85"/>
      <c r="D2220" s="86"/>
      <c r="E2220" s="84"/>
      <c r="F2220" s="87"/>
      <c r="G2220" s="87"/>
      <c r="H2220" s="87"/>
      <c r="I2220" s="87"/>
      <c r="J2220" s="87"/>
      <c r="K2220" s="87"/>
      <c r="L2220" s="87"/>
      <c r="M2220" s="88"/>
      <c r="N2220" s="211"/>
      <c r="O2220" s="220"/>
      <c r="P2220" s="221"/>
      <c r="Q2220" s="84"/>
      <c r="R2220" s="89"/>
      <c r="S2220" s="84"/>
      <c r="T2220" s="125"/>
    </row>
    <row r="2221" spans="1:20">
      <c r="A2221" s="272"/>
      <c r="B2221" s="84"/>
      <c r="C2221" s="85"/>
      <c r="D2221" s="86"/>
      <c r="E2221" s="84"/>
      <c r="F2221" s="87"/>
      <c r="G2221" s="87"/>
      <c r="H2221" s="87"/>
      <c r="I2221" s="87"/>
      <c r="J2221" s="87"/>
      <c r="K2221" s="87"/>
      <c r="L2221" s="87"/>
      <c r="M2221" s="88"/>
      <c r="N2221" s="211"/>
      <c r="O2221" s="220"/>
      <c r="P2221" s="221"/>
      <c r="Q2221" s="84"/>
      <c r="R2221" s="89"/>
      <c r="S2221" s="84"/>
      <c r="T2221" s="125"/>
    </row>
    <row r="2222" spans="1:20">
      <c r="A2222" s="272"/>
      <c r="B2222" s="84"/>
      <c r="C2222" s="85"/>
      <c r="D2222" s="86"/>
      <c r="E2222" s="84"/>
      <c r="F2222" s="87"/>
      <c r="G2222" s="87"/>
      <c r="H2222" s="87"/>
      <c r="I2222" s="87"/>
      <c r="J2222" s="87"/>
      <c r="K2222" s="87"/>
      <c r="L2222" s="87"/>
      <c r="M2222" s="88"/>
      <c r="N2222" s="211"/>
      <c r="O2222" s="220"/>
      <c r="P2222" s="221"/>
      <c r="Q2222" s="84"/>
      <c r="R2222" s="89"/>
      <c r="S2222" s="84"/>
      <c r="T2222" s="125"/>
    </row>
    <row r="2223" spans="1:20">
      <c r="A2223" s="272"/>
      <c r="B2223" s="84"/>
      <c r="C2223" s="85"/>
      <c r="D2223" s="86"/>
      <c r="E2223" s="84"/>
      <c r="F2223" s="87"/>
      <c r="G2223" s="87"/>
      <c r="H2223" s="87"/>
      <c r="I2223" s="87"/>
      <c r="J2223" s="87"/>
      <c r="K2223" s="87"/>
      <c r="L2223" s="87"/>
      <c r="M2223" s="88"/>
      <c r="N2223" s="211"/>
      <c r="O2223" s="220"/>
      <c r="P2223" s="221"/>
      <c r="Q2223" s="84"/>
      <c r="R2223" s="89"/>
      <c r="S2223" s="84"/>
      <c r="T2223" s="125"/>
    </row>
    <row r="2224" spans="1:20">
      <c r="A2224" s="272"/>
      <c r="B2224" s="84"/>
      <c r="C2224" s="85"/>
      <c r="D2224" s="86"/>
      <c r="E2224" s="84"/>
      <c r="F2224" s="87"/>
      <c r="G2224" s="87"/>
      <c r="H2224" s="87"/>
      <c r="I2224" s="87"/>
      <c r="J2224" s="87"/>
      <c r="K2224" s="87"/>
      <c r="L2224" s="87"/>
      <c r="M2224" s="88"/>
      <c r="N2224" s="211"/>
      <c r="O2224" s="220"/>
      <c r="P2224" s="221"/>
      <c r="Q2224" s="84"/>
      <c r="R2224" s="89"/>
      <c r="S2224" s="84"/>
      <c r="T2224" s="125"/>
    </row>
    <row r="2225" spans="1:20">
      <c r="A2225" s="272"/>
      <c r="B2225" s="84"/>
      <c r="C2225" s="85"/>
      <c r="D2225" s="86"/>
      <c r="E2225" s="84"/>
      <c r="F2225" s="87"/>
      <c r="G2225" s="87"/>
      <c r="H2225" s="87"/>
      <c r="I2225" s="87"/>
      <c r="J2225" s="87"/>
      <c r="K2225" s="87"/>
      <c r="L2225" s="87"/>
      <c r="M2225" s="88"/>
      <c r="N2225" s="211"/>
      <c r="O2225" s="220"/>
      <c r="P2225" s="221"/>
      <c r="Q2225" s="84"/>
      <c r="R2225" s="89"/>
      <c r="S2225" s="84"/>
      <c r="T2225" s="125"/>
    </row>
    <row r="2226" spans="1:20">
      <c r="A2226" s="272"/>
      <c r="B2226" s="84"/>
      <c r="C2226" s="85"/>
      <c r="D2226" s="86"/>
      <c r="E2226" s="84"/>
      <c r="F2226" s="87"/>
      <c r="G2226" s="87"/>
      <c r="H2226" s="87"/>
      <c r="I2226" s="87"/>
      <c r="J2226" s="87"/>
      <c r="K2226" s="87"/>
      <c r="L2226" s="87"/>
      <c r="M2226" s="88"/>
      <c r="N2226" s="211"/>
      <c r="O2226" s="220"/>
      <c r="P2226" s="221"/>
      <c r="Q2226" s="84"/>
      <c r="R2226" s="89"/>
      <c r="S2226" s="84"/>
      <c r="T2226" s="125"/>
    </row>
    <row r="2227" spans="1:20">
      <c r="A2227" s="272"/>
      <c r="B2227" s="84"/>
      <c r="C2227" s="85"/>
      <c r="D2227" s="86"/>
      <c r="E2227" s="84"/>
      <c r="F2227" s="87"/>
      <c r="G2227" s="87"/>
      <c r="H2227" s="87"/>
      <c r="I2227" s="87"/>
      <c r="J2227" s="87"/>
      <c r="K2227" s="87"/>
      <c r="L2227" s="87"/>
      <c r="M2227" s="88"/>
      <c r="N2227" s="211"/>
      <c r="O2227" s="220"/>
      <c r="P2227" s="221"/>
      <c r="Q2227" s="84"/>
      <c r="R2227" s="89"/>
      <c r="S2227" s="84"/>
      <c r="T2227" s="125"/>
    </row>
    <row r="2228" spans="1:20">
      <c r="A2228" s="272"/>
      <c r="B2228" s="84"/>
      <c r="C2228" s="85"/>
      <c r="D2228" s="86"/>
      <c r="E2228" s="84"/>
      <c r="F2228" s="87"/>
      <c r="G2228" s="87"/>
      <c r="H2228" s="87"/>
      <c r="I2228" s="87"/>
      <c r="J2228" s="87"/>
      <c r="K2228" s="87"/>
      <c r="L2228" s="87"/>
      <c r="M2228" s="88"/>
      <c r="N2228" s="211"/>
      <c r="O2228" s="220"/>
      <c r="P2228" s="221"/>
      <c r="Q2228" s="84"/>
      <c r="R2228" s="89"/>
      <c r="S2228" s="84"/>
      <c r="T2228" s="125"/>
    </row>
    <row r="2229" spans="1:20">
      <c r="A2229" s="272"/>
      <c r="B2229" s="84"/>
      <c r="C2229" s="85"/>
      <c r="D2229" s="86"/>
      <c r="E2229" s="84"/>
      <c r="F2229" s="87"/>
      <c r="G2229" s="87"/>
      <c r="H2229" s="87"/>
      <c r="I2229" s="87"/>
      <c r="J2229" s="87"/>
      <c r="K2229" s="87"/>
      <c r="L2229" s="87"/>
      <c r="M2229" s="88"/>
      <c r="N2229" s="211"/>
      <c r="O2229" s="220"/>
      <c r="P2229" s="221"/>
      <c r="Q2229" s="84"/>
      <c r="R2229" s="89"/>
      <c r="S2229" s="84"/>
      <c r="T2229" s="125"/>
    </row>
    <row r="2230" spans="1:20">
      <c r="A2230" s="272"/>
      <c r="B2230" s="84"/>
      <c r="C2230" s="85"/>
      <c r="D2230" s="86"/>
      <c r="E2230" s="84"/>
      <c r="F2230" s="87"/>
      <c r="G2230" s="87"/>
      <c r="H2230" s="87"/>
      <c r="I2230" s="87"/>
      <c r="J2230" s="87"/>
      <c r="K2230" s="87"/>
      <c r="L2230" s="87"/>
      <c r="M2230" s="88"/>
      <c r="N2230" s="211"/>
      <c r="O2230" s="220"/>
      <c r="P2230" s="221"/>
      <c r="Q2230" s="84"/>
      <c r="R2230" s="89"/>
      <c r="S2230" s="84"/>
      <c r="T2230" s="125"/>
    </row>
    <row r="2231" spans="1:20">
      <c r="A2231" s="272"/>
      <c r="B2231" s="84"/>
      <c r="C2231" s="85"/>
      <c r="D2231" s="86"/>
      <c r="E2231" s="84"/>
      <c r="F2231" s="87"/>
      <c r="G2231" s="87"/>
      <c r="H2231" s="87"/>
      <c r="I2231" s="87"/>
      <c r="J2231" s="87"/>
      <c r="K2231" s="87"/>
      <c r="L2231" s="87"/>
      <c r="M2231" s="88"/>
      <c r="N2231" s="211"/>
      <c r="O2231" s="220"/>
      <c r="P2231" s="221"/>
      <c r="Q2231" s="84"/>
      <c r="R2231" s="89"/>
      <c r="S2231" s="84"/>
      <c r="T2231" s="125"/>
    </row>
    <row r="2232" spans="1:20">
      <c r="A2232" s="272"/>
      <c r="B2232" s="84"/>
      <c r="C2232" s="85"/>
      <c r="D2232" s="86"/>
      <c r="E2232" s="84"/>
      <c r="F2232" s="87"/>
      <c r="G2232" s="87"/>
      <c r="H2232" s="87"/>
      <c r="I2232" s="87"/>
      <c r="J2232" s="87"/>
      <c r="K2232" s="87"/>
      <c r="L2232" s="87"/>
      <c r="M2232" s="88"/>
      <c r="N2232" s="211"/>
      <c r="O2232" s="220"/>
      <c r="P2232" s="221"/>
      <c r="Q2232" s="84"/>
      <c r="R2232" s="89"/>
      <c r="S2232" s="84"/>
      <c r="T2232" s="125"/>
    </row>
    <row r="2233" spans="1:20">
      <c r="A2233" s="272"/>
      <c r="B2233" s="84"/>
      <c r="C2233" s="85"/>
      <c r="D2233" s="86"/>
      <c r="E2233" s="84"/>
      <c r="F2233" s="87"/>
      <c r="G2233" s="87"/>
      <c r="H2233" s="87"/>
      <c r="I2233" s="87"/>
      <c r="J2233" s="87"/>
      <c r="K2233" s="87"/>
      <c r="L2233" s="87"/>
      <c r="M2233" s="88"/>
      <c r="N2233" s="211"/>
      <c r="O2233" s="220"/>
      <c r="P2233" s="221"/>
      <c r="Q2233" s="84"/>
      <c r="R2233" s="89"/>
      <c r="S2233" s="84"/>
      <c r="T2233" s="125"/>
    </row>
    <row r="2234" spans="1:20">
      <c r="A2234" s="272"/>
      <c r="B2234" s="84"/>
      <c r="C2234" s="85"/>
      <c r="D2234" s="86"/>
      <c r="E2234" s="84"/>
      <c r="F2234" s="87"/>
      <c r="G2234" s="87"/>
      <c r="H2234" s="87"/>
      <c r="I2234" s="87"/>
      <c r="J2234" s="87"/>
      <c r="K2234" s="87"/>
      <c r="L2234" s="87"/>
      <c r="M2234" s="88"/>
      <c r="N2234" s="211"/>
      <c r="O2234" s="220"/>
      <c r="P2234" s="221"/>
      <c r="Q2234" s="84"/>
      <c r="R2234" s="89"/>
      <c r="S2234" s="84"/>
      <c r="T2234" s="125"/>
    </row>
    <row r="2235" spans="1:20">
      <c r="A2235" s="272"/>
      <c r="B2235" s="84"/>
      <c r="C2235" s="85"/>
      <c r="D2235" s="86"/>
      <c r="E2235" s="84"/>
      <c r="F2235" s="87"/>
      <c r="G2235" s="87"/>
      <c r="H2235" s="87"/>
      <c r="I2235" s="87"/>
      <c r="J2235" s="87"/>
      <c r="K2235" s="87"/>
      <c r="L2235" s="87"/>
      <c r="M2235" s="88"/>
      <c r="N2235" s="211"/>
      <c r="O2235" s="220"/>
      <c r="P2235" s="221"/>
      <c r="Q2235" s="84"/>
      <c r="R2235" s="89"/>
      <c r="S2235" s="84"/>
      <c r="T2235" s="125"/>
    </row>
    <row r="2236" spans="1:20">
      <c r="A2236" s="272"/>
      <c r="B2236" s="84"/>
      <c r="C2236" s="85"/>
      <c r="D2236" s="86"/>
      <c r="E2236" s="84"/>
      <c r="F2236" s="87"/>
      <c r="G2236" s="87"/>
      <c r="H2236" s="87"/>
      <c r="I2236" s="87"/>
      <c r="J2236" s="87"/>
      <c r="K2236" s="87"/>
      <c r="L2236" s="87"/>
      <c r="M2236" s="88"/>
      <c r="N2236" s="211"/>
      <c r="O2236" s="220"/>
      <c r="P2236" s="221"/>
      <c r="Q2236" s="84"/>
      <c r="R2236" s="89"/>
      <c r="S2236" s="84"/>
      <c r="T2236" s="125"/>
    </row>
    <row r="2237" spans="1:20">
      <c r="A2237" s="272"/>
      <c r="B2237" s="84"/>
      <c r="C2237" s="85"/>
      <c r="D2237" s="86"/>
      <c r="E2237" s="84"/>
      <c r="F2237" s="87"/>
      <c r="G2237" s="87"/>
      <c r="H2237" s="87"/>
      <c r="I2237" s="87"/>
      <c r="J2237" s="87"/>
      <c r="K2237" s="87"/>
      <c r="L2237" s="87"/>
      <c r="M2237" s="88"/>
      <c r="N2237" s="211"/>
      <c r="O2237" s="220"/>
      <c r="P2237" s="221"/>
      <c r="Q2237" s="84"/>
      <c r="R2237" s="89"/>
      <c r="S2237" s="84"/>
      <c r="T2237" s="125"/>
    </row>
    <row r="2238" spans="1:20">
      <c r="A2238" s="272"/>
      <c r="B2238" s="84"/>
      <c r="C2238" s="85"/>
      <c r="D2238" s="86"/>
      <c r="E2238" s="84"/>
      <c r="F2238" s="87"/>
      <c r="G2238" s="87"/>
      <c r="H2238" s="87"/>
      <c r="I2238" s="87"/>
      <c r="J2238" s="87"/>
      <c r="K2238" s="87"/>
      <c r="L2238" s="87"/>
      <c r="M2238" s="88"/>
      <c r="N2238" s="211"/>
      <c r="O2238" s="220"/>
      <c r="P2238" s="221"/>
      <c r="Q2238" s="84"/>
      <c r="R2238" s="89"/>
      <c r="S2238" s="84"/>
      <c r="T2238" s="125"/>
    </row>
    <row r="2239" spans="1:20">
      <c r="A2239" s="272"/>
      <c r="B2239" s="84"/>
      <c r="C2239" s="85"/>
      <c r="D2239" s="86"/>
      <c r="E2239" s="84"/>
      <c r="F2239" s="87"/>
      <c r="G2239" s="87"/>
      <c r="H2239" s="87"/>
      <c r="I2239" s="87"/>
      <c r="J2239" s="87"/>
      <c r="K2239" s="87"/>
      <c r="L2239" s="87"/>
      <c r="M2239" s="88"/>
      <c r="N2239" s="211"/>
      <c r="O2239" s="220"/>
      <c r="P2239" s="221"/>
      <c r="Q2239" s="84"/>
      <c r="R2239" s="89"/>
      <c r="S2239" s="84"/>
      <c r="T2239" s="125"/>
    </row>
    <row r="2240" spans="1:20">
      <c r="A2240" s="272"/>
      <c r="B2240" s="84"/>
      <c r="C2240" s="85"/>
      <c r="D2240" s="86"/>
      <c r="E2240" s="84"/>
      <c r="F2240" s="87"/>
      <c r="G2240" s="87"/>
      <c r="H2240" s="87"/>
      <c r="I2240" s="87"/>
      <c r="J2240" s="87"/>
      <c r="K2240" s="87"/>
      <c r="L2240" s="87"/>
      <c r="M2240" s="88"/>
      <c r="N2240" s="211"/>
      <c r="O2240" s="220"/>
      <c r="P2240" s="221"/>
      <c r="Q2240" s="84"/>
      <c r="R2240" s="89"/>
      <c r="S2240" s="84"/>
      <c r="T2240" s="125"/>
    </row>
    <row r="2241" spans="1:20">
      <c r="A2241" s="272"/>
      <c r="B2241" s="84"/>
      <c r="C2241" s="85"/>
      <c r="D2241" s="86"/>
      <c r="E2241" s="84"/>
      <c r="F2241" s="87"/>
      <c r="G2241" s="87"/>
      <c r="H2241" s="87"/>
      <c r="I2241" s="87"/>
      <c r="J2241" s="87"/>
      <c r="K2241" s="87"/>
      <c r="L2241" s="87"/>
      <c r="M2241" s="88"/>
      <c r="N2241" s="211"/>
      <c r="O2241" s="220"/>
      <c r="P2241" s="221"/>
      <c r="Q2241" s="84"/>
      <c r="R2241" s="89"/>
      <c r="S2241" s="84"/>
      <c r="T2241" s="125"/>
    </row>
    <row r="2242" spans="1:20">
      <c r="A2242" s="272"/>
      <c r="B2242" s="84"/>
      <c r="C2242" s="85"/>
      <c r="D2242" s="86"/>
      <c r="E2242" s="84"/>
      <c r="F2242" s="87"/>
      <c r="G2242" s="87"/>
      <c r="H2242" s="87"/>
      <c r="I2242" s="87"/>
      <c r="J2242" s="87"/>
      <c r="K2242" s="87"/>
      <c r="L2242" s="87"/>
      <c r="M2242" s="88"/>
      <c r="N2242" s="211"/>
      <c r="O2242" s="220"/>
      <c r="P2242" s="221"/>
      <c r="Q2242" s="84"/>
      <c r="R2242" s="89"/>
      <c r="S2242" s="84"/>
      <c r="T2242" s="125"/>
    </row>
    <row r="2243" spans="1:20">
      <c r="A2243" s="272"/>
      <c r="B2243" s="84"/>
      <c r="C2243" s="85"/>
      <c r="D2243" s="86"/>
      <c r="E2243" s="84"/>
      <c r="F2243" s="87"/>
      <c r="G2243" s="87"/>
      <c r="H2243" s="87"/>
      <c r="I2243" s="87"/>
      <c r="J2243" s="87"/>
      <c r="K2243" s="87"/>
      <c r="L2243" s="87"/>
      <c r="M2243" s="88"/>
      <c r="N2243" s="211"/>
      <c r="O2243" s="220"/>
      <c r="P2243" s="221"/>
      <c r="Q2243" s="84"/>
      <c r="R2243" s="89"/>
      <c r="S2243" s="84"/>
      <c r="T2243" s="125"/>
    </row>
    <row r="2244" spans="1:20">
      <c r="A2244" s="272"/>
      <c r="B2244" s="84"/>
      <c r="C2244" s="85"/>
      <c r="D2244" s="86"/>
      <c r="E2244" s="84"/>
      <c r="F2244" s="87"/>
      <c r="G2244" s="87"/>
      <c r="H2244" s="87"/>
      <c r="I2244" s="87"/>
      <c r="J2244" s="87"/>
      <c r="K2244" s="87"/>
      <c r="L2244" s="87"/>
      <c r="M2244" s="88"/>
      <c r="N2244" s="211"/>
      <c r="O2244" s="220"/>
      <c r="P2244" s="221"/>
      <c r="Q2244" s="84"/>
      <c r="R2244" s="89"/>
      <c r="S2244" s="84"/>
      <c r="T2244" s="125"/>
    </row>
    <row r="2245" spans="1:20">
      <c r="A2245" s="272"/>
      <c r="B2245" s="84"/>
      <c r="C2245" s="85"/>
      <c r="D2245" s="86"/>
      <c r="E2245" s="84"/>
      <c r="F2245" s="87"/>
      <c r="G2245" s="87"/>
      <c r="H2245" s="87"/>
      <c r="I2245" s="87"/>
      <c r="J2245" s="87"/>
      <c r="K2245" s="87"/>
      <c r="L2245" s="87"/>
      <c r="M2245" s="88"/>
      <c r="N2245" s="211"/>
      <c r="O2245" s="220"/>
      <c r="P2245" s="221"/>
      <c r="Q2245" s="84"/>
      <c r="R2245" s="89"/>
      <c r="S2245" s="84"/>
      <c r="T2245" s="125"/>
    </row>
    <row r="2246" spans="1:20">
      <c r="A2246" s="272"/>
      <c r="B2246" s="84"/>
      <c r="C2246" s="85"/>
      <c r="D2246" s="86"/>
      <c r="E2246" s="84"/>
      <c r="F2246" s="87"/>
      <c r="G2246" s="87"/>
      <c r="H2246" s="87"/>
      <c r="I2246" s="87"/>
      <c r="J2246" s="87"/>
      <c r="K2246" s="87"/>
      <c r="L2246" s="87"/>
      <c r="M2246" s="88"/>
      <c r="N2246" s="211"/>
      <c r="O2246" s="220"/>
      <c r="P2246" s="221"/>
      <c r="Q2246" s="84"/>
      <c r="R2246" s="89"/>
      <c r="S2246" s="84"/>
      <c r="T2246" s="125"/>
    </row>
    <row r="2247" spans="1:20">
      <c r="A2247" s="272"/>
      <c r="B2247" s="84"/>
      <c r="C2247" s="85"/>
      <c r="D2247" s="86"/>
      <c r="E2247" s="84"/>
      <c r="F2247" s="87"/>
      <c r="G2247" s="87"/>
      <c r="H2247" s="87"/>
      <c r="I2247" s="87"/>
      <c r="J2247" s="87"/>
      <c r="K2247" s="87"/>
      <c r="L2247" s="87"/>
      <c r="M2247" s="88"/>
      <c r="N2247" s="211"/>
      <c r="O2247" s="220"/>
      <c r="P2247" s="221"/>
      <c r="Q2247" s="84"/>
      <c r="R2247" s="89"/>
      <c r="S2247" s="84"/>
      <c r="T2247" s="125"/>
    </row>
    <row r="2248" spans="1:20">
      <c r="A2248" s="272"/>
      <c r="B2248" s="84"/>
      <c r="C2248" s="85"/>
      <c r="D2248" s="86"/>
      <c r="E2248" s="84"/>
      <c r="F2248" s="87"/>
      <c r="G2248" s="87"/>
      <c r="H2248" s="87"/>
      <c r="I2248" s="87"/>
      <c r="J2248" s="87"/>
      <c r="K2248" s="87"/>
      <c r="L2248" s="87"/>
      <c r="M2248" s="88"/>
      <c r="N2248" s="211"/>
      <c r="O2248" s="220"/>
      <c r="P2248" s="221"/>
      <c r="Q2248" s="84"/>
      <c r="R2248" s="89"/>
      <c r="S2248" s="84"/>
      <c r="T2248" s="125"/>
    </row>
    <row r="2249" spans="1:20">
      <c r="A2249" s="272"/>
      <c r="B2249" s="84"/>
      <c r="C2249" s="85"/>
      <c r="D2249" s="86"/>
      <c r="E2249" s="84"/>
      <c r="F2249" s="87"/>
      <c r="G2249" s="87"/>
      <c r="H2249" s="87"/>
      <c r="I2249" s="87"/>
      <c r="J2249" s="87"/>
      <c r="K2249" s="87"/>
      <c r="L2249" s="87"/>
      <c r="M2249" s="88"/>
      <c r="N2249" s="211"/>
      <c r="O2249" s="220"/>
      <c r="P2249" s="221"/>
      <c r="Q2249" s="84"/>
      <c r="R2249" s="89"/>
      <c r="S2249" s="84"/>
      <c r="T2249" s="125"/>
    </row>
    <row r="2250" spans="1:20">
      <c r="A2250" s="272"/>
      <c r="B2250" s="84"/>
      <c r="C2250" s="85"/>
      <c r="D2250" s="86"/>
      <c r="E2250" s="84"/>
      <c r="F2250" s="87"/>
      <c r="G2250" s="87"/>
      <c r="H2250" s="87"/>
      <c r="I2250" s="87"/>
      <c r="J2250" s="87"/>
      <c r="K2250" s="87"/>
      <c r="L2250" s="87"/>
      <c r="M2250" s="88"/>
      <c r="N2250" s="211"/>
      <c r="O2250" s="220"/>
      <c r="P2250" s="221"/>
      <c r="Q2250" s="84"/>
      <c r="R2250" s="89"/>
      <c r="S2250" s="84"/>
      <c r="T2250" s="125"/>
    </row>
    <row r="2251" spans="1:20">
      <c r="A2251" s="272"/>
      <c r="B2251" s="84"/>
      <c r="C2251" s="85"/>
      <c r="D2251" s="86"/>
      <c r="E2251" s="84"/>
      <c r="F2251" s="87"/>
      <c r="G2251" s="87"/>
      <c r="H2251" s="87"/>
      <c r="I2251" s="87"/>
      <c r="J2251" s="87"/>
      <c r="K2251" s="87"/>
      <c r="L2251" s="87"/>
      <c r="M2251" s="88"/>
      <c r="N2251" s="211"/>
      <c r="O2251" s="220"/>
      <c r="P2251" s="221"/>
      <c r="Q2251" s="84"/>
      <c r="R2251" s="89"/>
      <c r="S2251" s="84"/>
      <c r="T2251" s="125"/>
    </row>
    <row r="2252" spans="1:20">
      <c r="A2252" s="272"/>
      <c r="B2252" s="84"/>
      <c r="C2252" s="85"/>
      <c r="D2252" s="86"/>
      <c r="E2252" s="84"/>
      <c r="F2252" s="87"/>
      <c r="G2252" s="87"/>
      <c r="H2252" s="87"/>
      <c r="I2252" s="87"/>
      <c r="J2252" s="87"/>
      <c r="K2252" s="87"/>
      <c r="L2252" s="87"/>
      <c r="M2252" s="88"/>
      <c r="N2252" s="211"/>
      <c r="O2252" s="220"/>
      <c r="P2252" s="221"/>
      <c r="Q2252" s="84"/>
      <c r="R2252" s="89"/>
      <c r="S2252" s="84"/>
      <c r="T2252" s="125"/>
    </row>
    <row r="2253" spans="1:20">
      <c r="A2253" s="272"/>
      <c r="B2253" s="84"/>
      <c r="C2253" s="85"/>
      <c r="D2253" s="86"/>
      <c r="E2253" s="84"/>
      <c r="F2253" s="87"/>
      <c r="G2253" s="87"/>
      <c r="H2253" s="87"/>
      <c r="I2253" s="87"/>
      <c r="J2253" s="87"/>
      <c r="K2253" s="87"/>
      <c r="L2253" s="87"/>
      <c r="M2253" s="88"/>
      <c r="N2253" s="211"/>
      <c r="O2253" s="220"/>
      <c r="P2253" s="221"/>
      <c r="Q2253" s="84"/>
      <c r="R2253" s="89"/>
      <c r="S2253" s="84"/>
      <c r="T2253" s="125"/>
    </row>
    <row r="2254" spans="1:20">
      <c r="A2254" s="272"/>
      <c r="B2254" s="84"/>
      <c r="C2254" s="85"/>
      <c r="D2254" s="86"/>
      <c r="E2254" s="84"/>
      <c r="F2254" s="87"/>
      <c r="G2254" s="87"/>
      <c r="H2254" s="87"/>
      <c r="I2254" s="87"/>
      <c r="J2254" s="87"/>
      <c r="K2254" s="87"/>
      <c r="L2254" s="87"/>
      <c r="M2254" s="88"/>
      <c r="N2254" s="211"/>
      <c r="O2254" s="220"/>
      <c r="P2254" s="221"/>
      <c r="Q2254" s="84"/>
      <c r="R2254" s="89"/>
      <c r="S2254" s="84"/>
      <c r="T2254" s="125"/>
    </row>
    <row r="2255" spans="1:20">
      <c r="A2255" s="272"/>
      <c r="B2255" s="84"/>
      <c r="C2255" s="85"/>
      <c r="D2255" s="86"/>
      <c r="E2255" s="84"/>
      <c r="F2255" s="87"/>
      <c r="G2255" s="87"/>
      <c r="H2255" s="87"/>
      <c r="I2255" s="87"/>
      <c r="J2255" s="87"/>
      <c r="K2255" s="87"/>
      <c r="L2255" s="87"/>
      <c r="M2255" s="88"/>
      <c r="N2255" s="211"/>
      <c r="O2255" s="220"/>
      <c r="P2255" s="221"/>
      <c r="Q2255" s="84"/>
      <c r="R2255" s="89"/>
      <c r="S2255" s="84"/>
      <c r="T2255" s="125"/>
    </row>
    <row r="2256" spans="1:20">
      <c r="A2256" s="272"/>
      <c r="B2256" s="84"/>
      <c r="C2256" s="85"/>
      <c r="D2256" s="86"/>
      <c r="E2256" s="84"/>
      <c r="F2256" s="87"/>
      <c r="G2256" s="87"/>
      <c r="H2256" s="87"/>
      <c r="I2256" s="87"/>
      <c r="J2256" s="87"/>
      <c r="K2256" s="87"/>
      <c r="L2256" s="87"/>
      <c r="M2256" s="88"/>
      <c r="N2256" s="211"/>
      <c r="O2256" s="220"/>
      <c r="P2256" s="221"/>
      <c r="Q2256" s="84"/>
      <c r="R2256" s="89"/>
      <c r="S2256" s="84"/>
      <c r="T2256" s="125"/>
    </row>
    <row r="2257" spans="1:20">
      <c r="A2257" s="272"/>
      <c r="B2257" s="84"/>
      <c r="C2257" s="85"/>
      <c r="D2257" s="86"/>
      <c r="E2257" s="84"/>
      <c r="F2257" s="87"/>
      <c r="G2257" s="87"/>
      <c r="H2257" s="87"/>
      <c r="I2257" s="87"/>
      <c r="J2257" s="87"/>
      <c r="K2257" s="87"/>
      <c r="L2257" s="87"/>
      <c r="M2257" s="88"/>
      <c r="N2257" s="211"/>
      <c r="O2257" s="220"/>
      <c r="P2257" s="221"/>
      <c r="Q2257" s="84"/>
      <c r="R2257" s="89"/>
      <c r="S2257" s="84"/>
      <c r="T2257" s="125"/>
    </row>
    <row r="2258" spans="1:20">
      <c r="A2258" s="272"/>
      <c r="B2258" s="84"/>
      <c r="C2258" s="85"/>
      <c r="D2258" s="86"/>
      <c r="E2258" s="84"/>
      <c r="F2258" s="87"/>
      <c r="G2258" s="87"/>
      <c r="H2258" s="87"/>
      <c r="I2258" s="87"/>
      <c r="J2258" s="87"/>
      <c r="K2258" s="87"/>
      <c r="L2258" s="87"/>
      <c r="M2258" s="88"/>
      <c r="N2258" s="211"/>
      <c r="O2258" s="220"/>
      <c r="P2258" s="221"/>
      <c r="Q2258" s="84"/>
      <c r="R2258" s="89"/>
      <c r="S2258" s="84"/>
      <c r="T2258" s="125"/>
    </row>
    <row r="2259" spans="1:20">
      <c r="A2259" s="272"/>
      <c r="B2259" s="84"/>
      <c r="C2259" s="85"/>
      <c r="D2259" s="86"/>
      <c r="E2259" s="84"/>
      <c r="F2259" s="87"/>
      <c r="G2259" s="87"/>
      <c r="H2259" s="87"/>
      <c r="I2259" s="87"/>
      <c r="J2259" s="87"/>
      <c r="K2259" s="87"/>
      <c r="L2259" s="87"/>
      <c r="M2259" s="88"/>
      <c r="N2259" s="211"/>
      <c r="O2259" s="220"/>
      <c r="P2259" s="221"/>
      <c r="Q2259" s="84"/>
      <c r="R2259" s="89"/>
      <c r="S2259" s="84"/>
      <c r="T2259" s="125"/>
    </row>
    <row r="2260" spans="1:20">
      <c r="A2260" s="272"/>
      <c r="B2260" s="84"/>
      <c r="C2260" s="85"/>
      <c r="D2260" s="86"/>
      <c r="E2260" s="84"/>
      <c r="F2260" s="87"/>
      <c r="G2260" s="87"/>
      <c r="H2260" s="87"/>
      <c r="I2260" s="87"/>
      <c r="J2260" s="87"/>
      <c r="K2260" s="87"/>
      <c r="L2260" s="87"/>
      <c r="M2260" s="88"/>
      <c r="N2260" s="211"/>
      <c r="O2260" s="220"/>
      <c r="P2260" s="221"/>
      <c r="Q2260" s="84"/>
      <c r="R2260" s="89"/>
      <c r="S2260" s="84"/>
      <c r="T2260" s="125"/>
    </row>
    <row r="2261" spans="1:20">
      <c r="A2261" s="272"/>
      <c r="B2261" s="84"/>
      <c r="C2261" s="85"/>
      <c r="D2261" s="86"/>
      <c r="E2261" s="84"/>
      <c r="F2261" s="87"/>
      <c r="G2261" s="87"/>
      <c r="H2261" s="87"/>
      <c r="I2261" s="87"/>
      <c r="J2261" s="87"/>
      <c r="K2261" s="87"/>
      <c r="L2261" s="87"/>
      <c r="M2261" s="88"/>
      <c r="N2261" s="211"/>
      <c r="O2261" s="220"/>
      <c r="P2261" s="221"/>
      <c r="Q2261" s="84"/>
      <c r="R2261" s="89"/>
      <c r="S2261" s="84"/>
      <c r="T2261" s="125"/>
    </row>
    <row r="2262" spans="1:20">
      <c r="A2262" s="272"/>
      <c r="B2262" s="84"/>
      <c r="C2262" s="85"/>
      <c r="D2262" s="86"/>
      <c r="E2262" s="84"/>
      <c r="F2262" s="87"/>
      <c r="G2262" s="87"/>
      <c r="H2262" s="87"/>
      <c r="I2262" s="87"/>
      <c r="J2262" s="87"/>
      <c r="K2262" s="87"/>
      <c r="L2262" s="87"/>
      <c r="M2262" s="88"/>
      <c r="N2262" s="211"/>
      <c r="O2262" s="220"/>
      <c r="P2262" s="221"/>
      <c r="Q2262" s="84"/>
      <c r="R2262" s="89"/>
      <c r="S2262" s="84"/>
      <c r="T2262" s="125"/>
    </row>
    <row r="2263" spans="1:20">
      <c r="A2263" s="272"/>
      <c r="B2263" s="84"/>
      <c r="C2263" s="85"/>
      <c r="D2263" s="86"/>
      <c r="E2263" s="84"/>
      <c r="F2263" s="87"/>
      <c r="G2263" s="87"/>
      <c r="H2263" s="87"/>
      <c r="I2263" s="87"/>
      <c r="J2263" s="87"/>
      <c r="K2263" s="87"/>
      <c r="L2263" s="87"/>
      <c r="M2263" s="88"/>
      <c r="N2263" s="211"/>
      <c r="O2263" s="220"/>
      <c r="P2263" s="221"/>
      <c r="Q2263" s="84"/>
      <c r="R2263" s="89"/>
      <c r="S2263" s="84"/>
      <c r="T2263" s="125"/>
    </row>
    <row r="2264" spans="1:20">
      <c r="A2264" s="272"/>
      <c r="B2264" s="84"/>
      <c r="C2264" s="85"/>
      <c r="D2264" s="86"/>
      <c r="E2264" s="84"/>
      <c r="F2264" s="87"/>
      <c r="G2264" s="87"/>
      <c r="H2264" s="87"/>
      <c r="I2264" s="87"/>
      <c r="J2264" s="87"/>
      <c r="K2264" s="87"/>
      <c r="L2264" s="87"/>
      <c r="M2264" s="88"/>
      <c r="N2264" s="211"/>
      <c r="O2264" s="220"/>
      <c r="P2264" s="221"/>
      <c r="Q2264" s="84"/>
      <c r="R2264" s="89"/>
      <c r="S2264" s="84"/>
      <c r="T2264" s="125"/>
    </row>
    <row r="2265" spans="1:20">
      <c r="A2265" s="272"/>
      <c r="B2265" s="84"/>
      <c r="C2265" s="85"/>
      <c r="D2265" s="86"/>
      <c r="E2265" s="84"/>
      <c r="F2265" s="87"/>
      <c r="G2265" s="87"/>
      <c r="H2265" s="87"/>
      <c r="I2265" s="87"/>
      <c r="J2265" s="87"/>
      <c r="K2265" s="87"/>
      <c r="L2265" s="87"/>
      <c r="M2265" s="88"/>
      <c r="N2265" s="211"/>
      <c r="O2265" s="220"/>
      <c r="P2265" s="221"/>
      <c r="Q2265" s="84"/>
      <c r="R2265" s="89"/>
      <c r="S2265" s="84"/>
      <c r="T2265" s="125"/>
    </row>
    <row r="2266" spans="1:20">
      <c r="A2266" s="272"/>
      <c r="B2266" s="84"/>
      <c r="C2266" s="85"/>
      <c r="D2266" s="86"/>
      <c r="E2266" s="84"/>
      <c r="F2266" s="87"/>
      <c r="G2266" s="87"/>
      <c r="H2266" s="87"/>
      <c r="I2266" s="87"/>
      <c r="J2266" s="87"/>
      <c r="K2266" s="87"/>
      <c r="L2266" s="87"/>
      <c r="M2266" s="88"/>
      <c r="N2266" s="211"/>
      <c r="O2266" s="220"/>
      <c r="P2266" s="221"/>
      <c r="Q2266" s="84"/>
      <c r="R2266" s="89"/>
      <c r="S2266" s="84"/>
      <c r="T2266" s="125"/>
    </row>
    <row r="2267" spans="1:20">
      <c r="A2267" s="272"/>
      <c r="B2267" s="84"/>
      <c r="C2267" s="85"/>
      <c r="D2267" s="86"/>
      <c r="E2267" s="84"/>
      <c r="F2267" s="87"/>
      <c r="G2267" s="87"/>
      <c r="H2267" s="87"/>
      <c r="I2267" s="87"/>
      <c r="J2267" s="87"/>
      <c r="K2267" s="87"/>
      <c r="L2267" s="87"/>
      <c r="M2267" s="88"/>
      <c r="N2267" s="211"/>
      <c r="O2267" s="220"/>
      <c r="P2267" s="221"/>
      <c r="Q2267" s="84"/>
      <c r="R2267" s="89"/>
      <c r="S2267" s="84"/>
      <c r="T2267" s="125"/>
    </row>
    <row r="2268" spans="1:20">
      <c r="A2268" s="272"/>
      <c r="B2268" s="84"/>
      <c r="C2268" s="85"/>
      <c r="D2268" s="86"/>
      <c r="E2268" s="84"/>
      <c r="F2268" s="87"/>
      <c r="G2268" s="87"/>
      <c r="H2268" s="87"/>
      <c r="I2268" s="87"/>
      <c r="J2268" s="87"/>
      <c r="K2268" s="87"/>
      <c r="L2268" s="87"/>
      <c r="M2268" s="88"/>
      <c r="N2268" s="211"/>
      <c r="O2268" s="220"/>
      <c r="P2268" s="221"/>
      <c r="Q2268" s="84"/>
      <c r="R2268" s="89"/>
      <c r="S2268" s="84"/>
      <c r="T2268" s="125"/>
    </row>
    <row r="2269" spans="1:20">
      <c r="A2269" s="272"/>
      <c r="B2269" s="84"/>
      <c r="C2269" s="85"/>
      <c r="D2269" s="86"/>
      <c r="E2269" s="84"/>
      <c r="F2269" s="87"/>
      <c r="G2269" s="87"/>
      <c r="H2269" s="87"/>
      <c r="I2269" s="87"/>
      <c r="J2269" s="87"/>
      <c r="K2269" s="87"/>
      <c r="L2269" s="87"/>
      <c r="M2269" s="88"/>
      <c r="N2269" s="211"/>
      <c r="O2269" s="220"/>
      <c r="P2269" s="221"/>
      <c r="Q2269" s="84"/>
      <c r="R2269" s="89"/>
      <c r="S2269" s="84"/>
      <c r="T2269" s="125"/>
    </row>
    <row r="2270" spans="1:20">
      <c r="A2270" s="272"/>
      <c r="B2270" s="84"/>
      <c r="C2270" s="85"/>
      <c r="D2270" s="86"/>
      <c r="E2270" s="84"/>
      <c r="F2270" s="87"/>
      <c r="G2270" s="87"/>
      <c r="H2270" s="87"/>
      <c r="I2270" s="87"/>
      <c r="J2270" s="87"/>
      <c r="K2270" s="87"/>
      <c r="L2270" s="87"/>
      <c r="M2270" s="88"/>
      <c r="N2270" s="211"/>
      <c r="O2270" s="220"/>
      <c r="P2270" s="221"/>
      <c r="Q2270" s="84"/>
      <c r="R2270" s="89"/>
      <c r="S2270" s="84"/>
      <c r="T2270" s="125"/>
    </row>
    <row r="2271" spans="1:20">
      <c r="A2271" s="272"/>
      <c r="B2271" s="84"/>
      <c r="C2271" s="85"/>
      <c r="D2271" s="86"/>
      <c r="E2271" s="84"/>
      <c r="F2271" s="87"/>
      <c r="G2271" s="87"/>
      <c r="H2271" s="87"/>
      <c r="I2271" s="87"/>
      <c r="J2271" s="87"/>
      <c r="K2271" s="87"/>
      <c r="L2271" s="87"/>
      <c r="M2271" s="88"/>
      <c r="N2271" s="211"/>
      <c r="O2271" s="220"/>
      <c r="P2271" s="221"/>
      <c r="Q2271" s="84"/>
      <c r="R2271" s="89"/>
      <c r="S2271" s="84"/>
      <c r="T2271" s="125"/>
    </row>
    <row r="2272" spans="1:20">
      <c r="A2272" s="272"/>
      <c r="B2272" s="84"/>
      <c r="C2272" s="85"/>
      <c r="D2272" s="86"/>
      <c r="E2272" s="84"/>
      <c r="F2272" s="87"/>
      <c r="G2272" s="87"/>
      <c r="H2272" s="87"/>
      <c r="I2272" s="87"/>
      <c r="J2272" s="87"/>
      <c r="K2272" s="87"/>
      <c r="L2272" s="87"/>
      <c r="M2272" s="88"/>
      <c r="N2272" s="211"/>
      <c r="O2272" s="220"/>
      <c r="P2272" s="221"/>
      <c r="Q2272" s="84"/>
      <c r="R2272" s="89"/>
      <c r="S2272" s="84"/>
      <c r="T2272" s="125"/>
    </row>
    <row r="2273" spans="1:20">
      <c r="A2273" s="272"/>
      <c r="B2273" s="84"/>
      <c r="C2273" s="85"/>
      <c r="D2273" s="86"/>
      <c r="E2273" s="84"/>
      <c r="F2273" s="87"/>
      <c r="G2273" s="87"/>
      <c r="H2273" s="87"/>
      <c r="I2273" s="87"/>
      <c r="J2273" s="87"/>
      <c r="K2273" s="87"/>
      <c r="L2273" s="87"/>
      <c r="M2273" s="88"/>
      <c r="N2273" s="211"/>
      <c r="O2273" s="220"/>
      <c r="P2273" s="221"/>
      <c r="Q2273" s="84"/>
      <c r="R2273" s="89"/>
      <c r="S2273" s="84"/>
      <c r="T2273" s="125"/>
    </row>
    <row r="2274" spans="1:20">
      <c r="A2274" s="272"/>
      <c r="B2274" s="84"/>
      <c r="C2274" s="85"/>
      <c r="D2274" s="86"/>
      <c r="E2274" s="84"/>
      <c r="F2274" s="87"/>
      <c r="G2274" s="87"/>
      <c r="H2274" s="87"/>
      <c r="I2274" s="87"/>
      <c r="J2274" s="87"/>
      <c r="K2274" s="87"/>
      <c r="L2274" s="87"/>
      <c r="M2274" s="88"/>
      <c r="N2274" s="211"/>
      <c r="O2274" s="220"/>
      <c r="P2274" s="221"/>
      <c r="Q2274" s="84"/>
      <c r="R2274" s="89"/>
      <c r="S2274" s="84"/>
      <c r="T2274" s="125"/>
    </row>
    <row r="2275" spans="1:20">
      <c r="A2275" s="272"/>
      <c r="B2275" s="84"/>
      <c r="C2275" s="85"/>
      <c r="D2275" s="86"/>
      <c r="E2275" s="84"/>
      <c r="F2275" s="87"/>
      <c r="G2275" s="87"/>
      <c r="H2275" s="87"/>
      <c r="I2275" s="87"/>
      <c r="J2275" s="87"/>
      <c r="K2275" s="87"/>
      <c r="L2275" s="87"/>
      <c r="M2275" s="88"/>
      <c r="N2275" s="211"/>
      <c r="O2275" s="220"/>
      <c r="P2275" s="221"/>
      <c r="Q2275" s="84"/>
      <c r="R2275" s="89"/>
      <c r="S2275" s="84"/>
      <c r="T2275" s="125"/>
    </row>
    <row r="2276" spans="1:20">
      <c r="A2276" s="272"/>
      <c r="B2276" s="84"/>
      <c r="C2276" s="85"/>
      <c r="D2276" s="86"/>
      <c r="E2276" s="84"/>
      <c r="F2276" s="87"/>
      <c r="G2276" s="87"/>
      <c r="H2276" s="87"/>
      <c r="I2276" s="87"/>
      <c r="J2276" s="87"/>
      <c r="K2276" s="87"/>
      <c r="L2276" s="87"/>
      <c r="M2276" s="88"/>
      <c r="N2276" s="211"/>
      <c r="O2276" s="220"/>
      <c r="P2276" s="221"/>
      <c r="Q2276" s="84"/>
      <c r="R2276" s="89"/>
      <c r="S2276" s="84"/>
      <c r="T2276" s="125"/>
    </row>
    <row r="2277" spans="1:20">
      <c r="A2277" s="272"/>
      <c r="B2277" s="84"/>
      <c r="C2277" s="85"/>
      <c r="D2277" s="86"/>
      <c r="E2277" s="84"/>
      <c r="F2277" s="87"/>
      <c r="G2277" s="87"/>
      <c r="H2277" s="87"/>
      <c r="I2277" s="87"/>
      <c r="J2277" s="87"/>
      <c r="K2277" s="87"/>
      <c r="L2277" s="87"/>
      <c r="M2277" s="88"/>
      <c r="N2277" s="211"/>
      <c r="O2277" s="220"/>
      <c r="P2277" s="221"/>
      <c r="Q2277" s="84"/>
      <c r="R2277" s="89"/>
      <c r="S2277" s="84"/>
      <c r="T2277" s="125"/>
    </row>
    <row r="2278" spans="1:20">
      <c r="A2278" s="272"/>
      <c r="B2278" s="84"/>
      <c r="C2278" s="85"/>
      <c r="D2278" s="86"/>
      <c r="E2278" s="84"/>
      <c r="F2278" s="87"/>
      <c r="G2278" s="87"/>
      <c r="H2278" s="87"/>
      <c r="I2278" s="87"/>
      <c r="J2278" s="87"/>
      <c r="K2278" s="87"/>
      <c r="L2278" s="87"/>
      <c r="M2278" s="88"/>
      <c r="N2278" s="211"/>
      <c r="O2278" s="220"/>
      <c r="P2278" s="221"/>
      <c r="Q2278" s="84"/>
      <c r="R2278" s="89"/>
      <c r="S2278" s="84"/>
      <c r="T2278" s="125"/>
    </row>
    <row r="2279" spans="1:20">
      <c r="A2279" s="272"/>
      <c r="B2279" s="84"/>
      <c r="C2279" s="85"/>
      <c r="D2279" s="86"/>
      <c r="E2279" s="84"/>
      <c r="F2279" s="87"/>
      <c r="G2279" s="87"/>
      <c r="H2279" s="87"/>
      <c r="I2279" s="87"/>
      <c r="J2279" s="87"/>
      <c r="K2279" s="87"/>
      <c r="L2279" s="87"/>
      <c r="M2279" s="88"/>
      <c r="N2279" s="211"/>
      <c r="O2279" s="220"/>
      <c r="P2279" s="221"/>
      <c r="Q2279" s="84"/>
      <c r="R2279" s="89"/>
      <c r="S2279" s="84"/>
      <c r="T2279" s="125"/>
    </row>
    <row r="2280" spans="1:20">
      <c r="A2280" s="272"/>
      <c r="B2280" s="84"/>
      <c r="C2280" s="85"/>
      <c r="D2280" s="86"/>
      <c r="E2280" s="84"/>
      <c r="F2280" s="87"/>
      <c r="G2280" s="87"/>
      <c r="H2280" s="87"/>
      <c r="I2280" s="87"/>
      <c r="J2280" s="87"/>
      <c r="K2280" s="87"/>
      <c r="L2280" s="87"/>
      <c r="M2280" s="88"/>
      <c r="N2280" s="211"/>
      <c r="O2280" s="220"/>
      <c r="P2280" s="221"/>
      <c r="Q2280" s="84"/>
      <c r="R2280" s="89"/>
      <c r="S2280" s="84"/>
      <c r="T2280" s="125"/>
    </row>
    <row r="2281" spans="1:20">
      <c r="A2281" s="272"/>
      <c r="B2281" s="84"/>
      <c r="C2281" s="85"/>
      <c r="D2281" s="86"/>
      <c r="E2281" s="84"/>
      <c r="F2281" s="87"/>
      <c r="G2281" s="87"/>
      <c r="H2281" s="87"/>
      <c r="I2281" s="87"/>
      <c r="J2281" s="87"/>
      <c r="K2281" s="87"/>
      <c r="L2281" s="87"/>
      <c r="M2281" s="88"/>
      <c r="N2281" s="211"/>
      <c r="O2281" s="220"/>
      <c r="P2281" s="221"/>
      <c r="Q2281" s="84"/>
      <c r="R2281" s="89"/>
      <c r="S2281" s="84"/>
      <c r="T2281" s="125"/>
    </row>
    <row r="2282" spans="1:20">
      <c r="A2282" s="272"/>
      <c r="B2282" s="84"/>
      <c r="C2282" s="85"/>
      <c r="D2282" s="86"/>
      <c r="E2282" s="84"/>
      <c r="F2282" s="87"/>
      <c r="G2282" s="87"/>
      <c r="H2282" s="87"/>
      <c r="I2282" s="87"/>
      <c r="J2282" s="87"/>
      <c r="K2282" s="87"/>
      <c r="L2282" s="87"/>
      <c r="M2282" s="88"/>
      <c r="N2282" s="211"/>
      <c r="O2282" s="220"/>
      <c r="P2282" s="221"/>
      <c r="Q2282" s="84"/>
      <c r="R2282" s="89"/>
      <c r="S2282" s="84"/>
      <c r="T2282" s="125"/>
    </row>
    <row r="2283" spans="1:20">
      <c r="A2283" s="272"/>
      <c r="B2283" s="84"/>
      <c r="C2283" s="85"/>
      <c r="D2283" s="86"/>
      <c r="E2283" s="84"/>
      <c r="F2283" s="87"/>
      <c r="G2283" s="87"/>
      <c r="H2283" s="87"/>
      <c r="I2283" s="87"/>
      <c r="J2283" s="87"/>
      <c r="K2283" s="87"/>
      <c r="L2283" s="87"/>
      <c r="M2283" s="88"/>
      <c r="N2283" s="211"/>
      <c r="O2283" s="220"/>
      <c r="P2283" s="221"/>
      <c r="Q2283" s="84"/>
      <c r="R2283" s="89"/>
      <c r="S2283" s="84"/>
      <c r="T2283" s="125"/>
    </row>
    <row r="2284" spans="1:20">
      <c r="A2284" s="272"/>
      <c r="B2284" s="84"/>
      <c r="C2284" s="85"/>
      <c r="D2284" s="86"/>
      <c r="E2284" s="84"/>
      <c r="F2284" s="87"/>
      <c r="G2284" s="87"/>
      <c r="H2284" s="87"/>
      <c r="I2284" s="87"/>
      <c r="J2284" s="87"/>
      <c r="K2284" s="87"/>
      <c r="L2284" s="87"/>
      <c r="M2284" s="88"/>
      <c r="N2284" s="211"/>
      <c r="O2284" s="220"/>
      <c r="P2284" s="221"/>
      <c r="Q2284" s="84"/>
      <c r="R2284" s="89"/>
      <c r="S2284" s="84"/>
      <c r="T2284" s="125"/>
    </row>
    <row r="2285" spans="1:20">
      <c r="A2285" s="272"/>
      <c r="B2285" s="84"/>
      <c r="C2285" s="85"/>
      <c r="D2285" s="86"/>
      <c r="E2285" s="84"/>
      <c r="F2285" s="87"/>
      <c r="G2285" s="87"/>
      <c r="H2285" s="87"/>
      <c r="I2285" s="87"/>
      <c r="J2285" s="87"/>
      <c r="K2285" s="87"/>
      <c r="L2285" s="87"/>
      <c r="M2285" s="88"/>
      <c r="N2285" s="211"/>
      <c r="O2285" s="220"/>
      <c r="P2285" s="221"/>
      <c r="Q2285" s="84"/>
      <c r="R2285" s="89"/>
      <c r="S2285" s="84"/>
      <c r="T2285" s="125"/>
    </row>
    <row r="2286" spans="1:20">
      <c r="A2286" s="272"/>
      <c r="B2286" s="84"/>
      <c r="C2286" s="85"/>
      <c r="D2286" s="86"/>
      <c r="E2286" s="84"/>
      <c r="F2286" s="87"/>
      <c r="G2286" s="87"/>
      <c r="H2286" s="87"/>
      <c r="I2286" s="87"/>
      <c r="J2286" s="87"/>
      <c r="K2286" s="87"/>
      <c r="L2286" s="87"/>
      <c r="M2286" s="88"/>
      <c r="N2286" s="211"/>
      <c r="O2286" s="220"/>
      <c r="P2286" s="221"/>
      <c r="Q2286" s="84"/>
      <c r="R2286" s="89"/>
      <c r="S2286" s="84"/>
      <c r="T2286" s="125"/>
    </row>
    <row r="2287" spans="1:20">
      <c r="A2287" s="272"/>
      <c r="B2287" s="84"/>
      <c r="C2287" s="85"/>
      <c r="D2287" s="86"/>
      <c r="E2287" s="84"/>
      <c r="F2287" s="87"/>
      <c r="G2287" s="87"/>
      <c r="H2287" s="87"/>
      <c r="I2287" s="87"/>
      <c r="J2287" s="87"/>
      <c r="K2287" s="87"/>
      <c r="L2287" s="87"/>
      <c r="M2287" s="88"/>
      <c r="N2287" s="211"/>
      <c r="O2287" s="220"/>
      <c r="P2287" s="221"/>
      <c r="Q2287" s="84"/>
      <c r="R2287" s="89"/>
      <c r="S2287" s="84"/>
      <c r="T2287" s="125"/>
    </row>
    <row r="2288" spans="1:20">
      <c r="A2288" s="272"/>
      <c r="B2288" s="84"/>
      <c r="C2288" s="85"/>
      <c r="D2288" s="86"/>
      <c r="E2288" s="84"/>
      <c r="F2288" s="87"/>
      <c r="G2288" s="87"/>
      <c r="H2288" s="87"/>
      <c r="I2288" s="87"/>
      <c r="J2288" s="87"/>
      <c r="K2288" s="87"/>
      <c r="L2288" s="87"/>
      <c r="M2288" s="88"/>
      <c r="N2288" s="211"/>
      <c r="O2288" s="220"/>
      <c r="P2288" s="221"/>
      <c r="Q2288" s="84"/>
      <c r="R2288" s="89"/>
      <c r="S2288" s="84"/>
      <c r="T2288" s="125"/>
    </row>
    <row r="2289" spans="1:20">
      <c r="A2289" s="272"/>
      <c r="B2289" s="84"/>
      <c r="C2289" s="85"/>
      <c r="D2289" s="86"/>
      <c r="E2289" s="84"/>
      <c r="F2289" s="87"/>
      <c r="G2289" s="87"/>
      <c r="H2289" s="87"/>
      <c r="I2289" s="87"/>
      <c r="J2289" s="87"/>
      <c r="K2289" s="87"/>
      <c r="L2289" s="87"/>
      <c r="M2289" s="88"/>
      <c r="N2289" s="211"/>
      <c r="O2289" s="220"/>
      <c r="P2289" s="221"/>
      <c r="Q2289" s="84"/>
      <c r="R2289" s="89"/>
      <c r="S2289" s="84"/>
      <c r="T2289" s="125"/>
    </row>
    <row r="2290" spans="1:20">
      <c r="A2290" s="272"/>
      <c r="B2290" s="84"/>
      <c r="C2290" s="85"/>
      <c r="D2290" s="86"/>
      <c r="E2290" s="84"/>
      <c r="F2290" s="87"/>
      <c r="G2290" s="87"/>
      <c r="H2290" s="87"/>
      <c r="I2290" s="87"/>
      <c r="J2290" s="87"/>
      <c r="K2290" s="87"/>
      <c r="L2290" s="87"/>
      <c r="M2290" s="88"/>
      <c r="N2290" s="211"/>
      <c r="O2290" s="220"/>
      <c r="P2290" s="221"/>
      <c r="Q2290" s="84"/>
      <c r="R2290" s="89"/>
      <c r="S2290" s="84"/>
      <c r="T2290" s="125"/>
    </row>
    <row r="2291" spans="1:20">
      <c r="A2291" s="272"/>
      <c r="B2291" s="84"/>
      <c r="C2291" s="85"/>
      <c r="D2291" s="86"/>
      <c r="E2291" s="84"/>
      <c r="F2291" s="87"/>
      <c r="G2291" s="87"/>
      <c r="H2291" s="87"/>
      <c r="I2291" s="87"/>
      <c r="J2291" s="87"/>
      <c r="K2291" s="87"/>
      <c r="L2291" s="87"/>
      <c r="M2291" s="88"/>
      <c r="N2291" s="211"/>
      <c r="O2291" s="220"/>
      <c r="P2291" s="221"/>
      <c r="Q2291" s="84"/>
      <c r="R2291" s="89"/>
      <c r="S2291" s="84"/>
      <c r="T2291" s="125"/>
    </row>
    <row r="2292" spans="1:20">
      <c r="A2292" s="272"/>
      <c r="B2292" s="84"/>
      <c r="C2292" s="85"/>
      <c r="D2292" s="86"/>
      <c r="E2292" s="84"/>
      <c r="F2292" s="87"/>
      <c r="G2292" s="87"/>
      <c r="H2292" s="87"/>
      <c r="I2292" s="87"/>
      <c r="J2292" s="87"/>
      <c r="K2292" s="87"/>
      <c r="L2292" s="87"/>
      <c r="M2292" s="88"/>
      <c r="N2292" s="211"/>
      <c r="O2292" s="220"/>
      <c r="P2292" s="221"/>
      <c r="Q2292" s="84"/>
      <c r="R2292" s="89"/>
      <c r="S2292" s="84"/>
      <c r="T2292" s="125"/>
    </row>
    <row r="2293" spans="1:20">
      <c r="A2293" s="272"/>
      <c r="B2293" s="84"/>
      <c r="C2293" s="85"/>
      <c r="D2293" s="86"/>
      <c r="E2293" s="84"/>
      <c r="F2293" s="87"/>
      <c r="G2293" s="87"/>
      <c r="H2293" s="87"/>
      <c r="I2293" s="87"/>
      <c r="J2293" s="87"/>
      <c r="K2293" s="87"/>
      <c r="L2293" s="87"/>
      <c r="M2293" s="88"/>
      <c r="N2293" s="211"/>
      <c r="O2293" s="220"/>
      <c r="P2293" s="221"/>
      <c r="Q2293" s="84"/>
      <c r="R2293" s="89"/>
      <c r="S2293" s="84"/>
      <c r="T2293" s="125"/>
    </row>
    <row r="2294" spans="1:20">
      <c r="A2294" s="272"/>
      <c r="B2294" s="84"/>
      <c r="C2294" s="85"/>
      <c r="D2294" s="86"/>
      <c r="E2294" s="84"/>
      <c r="F2294" s="87"/>
      <c r="G2294" s="87"/>
      <c r="H2294" s="87"/>
      <c r="I2294" s="87"/>
      <c r="J2294" s="87"/>
      <c r="K2294" s="87"/>
      <c r="L2294" s="87"/>
      <c r="M2294" s="88"/>
      <c r="N2294" s="211"/>
      <c r="O2294" s="220"/>
      <c r="P2294" s="221"/>
      <c r="Q2294" s="84"/>
      <c r="R2294" s="89"/>
      <c r="S2294" s="84"/>
      <c r="T2294" s="125"/>
    </row>
    <row r="2295" spans="1:20">
      <c r="A2295" s="272"/>
      <c r="B2295" s="84"/>
      <c r="C2295" s="85"/>
      <c r="D2295" s="86"/>
      <c r="E2295" s="84"/>
      <c r="F2295" s="87"/>
      <c r="G2295" s="87"/>
      <c r="H2295" s="87"/>
      <c r="I2295" s="87"/>
      <c r="J2295" s="87"/>
      <c r="K2295" s="87"/>
      <c r="L2295" s="87"/>
      <c r="M2295" s="88"/>
      <c r="N2295" s="211"/>
      <c r="O2295" s="220"/>
      <c r="P2295" s="221"/>
      <c r="Q2295" s="84"/>
      <c r="R2295" s="89"/>
      <c r="S2295" s="84"/>
      <c r="T2295" s="125"/>
    </row>
    <row r="2296" spans="1:20">
      <c r="A2296" s="272"/>
      <c r="B2296" s="84"/>
      <c r="C2296" s="85"/>
      <c r="D2296" s="86"/>
      <c r="E2296" s="84"/>
      <c r="F2296" s="87"/>
      <c r="G2296" s="87"/>
      <c r="H2296" s="87"/>
      <c r="I2296" s="87"/>
      <c r="J2296" s="87"/>
      <c r="K2296" s="87"/>
      <c r="L2296" s="87"/>
      <c r="M2296" s="88"/>
      <c r="N2296" s="211"/>
      <c r="O2296" s="220"/>
      <c r="P2296" s="221"/>
      <c r="Q2296" s="84"/>
      <c r="R2296" s="89"/>
      <c r="S2296" s="84"/>
      <c r="T2296" s="125"/>
    </row>
    <row r="2297" spans="1:20">
      <c r="A2297" s="272"/>
      <c r="B2297" s="84"/>
      <c r="C2297" s="85"/>
      <c r="D2297" s="86"/>
      <c r="E2297" s="84"/>
      <c r="F2297" s="87"/>
      <c r="G2297" s="87"/>
      <c r="H2297" s="87"/>
      <c r="I2297" s="87"/>
      <c r="J2297" s="87"/>
      <c r="K2297" s="87"/>
      <c r="L2297" s="87"/>
      <c r="M2297" s="88"/>
      <c r="N2297" s="211"/>
      <c r="O2297" s="220"/>
      <c r="P2297" s="221"/>
      <c r="Q2297" s="84"/>
      <c r="R2297" s="89"/>
      <c r="S2297" s="84"/>
      <c r="T2297" s="125"/>
    </row>
    <row r="2298" spans="1:20">
      <c r="A2298" s="272"/>
      <c r="B2298" s="84"/>
      <c r="C2298" s="85"/>
      <c r="D2298" s="86"/>
      <c r="E2298" s="84"/>
      <c r="F2298" s="87"/>
      <c r="G2298" s="87"/>
      <c r="H2298" s="87"/>
      <c r="I2298" s="87"/>
      <c r="J2298" s="87"/>
      <c r="K2298" s="87"/>
      <c r="L2298" s="87"/>
      <c r="M2298" s="88"/>
      <c r="N2298" s="211"/>
      <c r="O2298" s="220"/>
      <c r="P2298" s="221"/>
      <c r="Q2298" s="84"/>
      <c r="R2298" s="89"/>
      <c r="S2298" s="84"/>
      <c r="T2298" s="125"/>
    </row>
    <row r="2299" spans="1:20">
      <c r="A2299" s="272"/>
      <c r="B2299" s="84"/>
      <c r="C2299" s="85"/>
      <c r="D2299" s="86"/>
      <c r="E2299" s="84"/>
      <c r="F2299" s="87"/>
      <c r="G2299" s="87"/>
      <c r="H2299" s="87"/>
      <c r="I2299" s="87"/>
      <c r="J2299" s="87"/>
      <c r="K2299" s="87"/>
      <c r="L2299" s="87"/>
      <c r="M2299" s="88"/>
      <c r="N2299" s="211"/>
      <c r="O2299" s="220"/>
      <c r="P2299" s="221"/>
      <c r="Q2299" s="84"/>
      <c r="R2299" s="89"/>
      <c r="S2299" s="84"/>
      <c r="T2299" s="125"/>
    </row>
    <row r="2300" spans="1:20">
      <c r="A2300" s="272"/>
      <c r="B2300" s="84"/>
      <c r="C2300" s="85"/>
      <c r="D2300" s="86"/>
      <c r="E2300" s="84"/>
      <c r="F2300" s="87"/>
      <c r="G2300" s="87"/>
      <c r="H2300" s="87"/>
      <c r="I2300" s="87"/>
      <c r="J2300" s="87"/>
      <c r="K2300" s="87"/>
      <c r="L2300" s="87"/>
      <c r="M2300" s="88"/>
      <c r="N2300" s="211"/>
      <c r="O2300" s="220"/>
      <c r="P2300" s="221"/>
      <c r="Q2300" s="84"/>
      <c r="R2300" s="89"/>
      <c r="S2300" s="84"/>
      <c r="T2300" s="125"/>
    </row>
    <row r="2301" spans="1:20">
      <c r="A2301" s="272"/>
      <c r="B2301" s="84"/>
      <c r="C2301" s="85"/>
      <c r="D2301" s="86"/>
      <c r="E2301" s="84"/>
      <c r="F2301" s="87"/>
      <c r="G2301" s="87"/>
      <c r="H2301" s="87"/>
      <c r="I2301" s="87"/>
      <c r="J2301" s="87"/>
      <c r="K2301" s="87"/>
      <c r="L2301" s="87"/>
      <c r="M2301" s="88"/>
      <c r="N2301" s="211"/>
      <c r="O2301" s="220"/>
      <c r="P2301" s="221"/>
      <c r="Q2301" s="84"/>
      <c r="R2301" s="89"/>
      <c r="S2301" s="84"/>
      <c r="T2301" s="125"/>
    </row>
    <row r="2302" spans="1:20">
      <c r="A2302" s="272"/>
      <c r="B2302" s="84"/>
      <c r="C2302" s="85"/>
      <c r="D2302" s="86"/>
      <c r="E2302" s="84"/>
      <c r="F2302" s="87"/>
      <c r="G2302" s="87"/>
      <c r="H2302" s="87"/>
      <c r="I2302" s="87"/>
      <c r="J2302" s="87"/>
      <c r="K2302" s="87"/>
      <c r="L2302" s="87"/>
      <c r="M2302" s="88"/>
      <c r="N2302" s="211"/>
      <c r="O2302" s="220"/>
      <c r="P2302" s="221"/>
      <c r="Q2302" s="84"/>
      <c r="R2302" s="89"/>
      <c r="S2302" s="84"/>
      <c r="T2302" s="125"/>
    </row>
    <row r="2303" spans="1:20">
      <c r="A2303" s="272"/>
      <c r="B2303" s="84"/>
      <c r="C2303" s="85"/>
      <c r="D2303" s="86"/>
      <c r="E2303" s="84"/>
      <c r="F2303" s="87"/>
      <c r="G2303" s="87"/>
      <c r="H2303" s="87"/>
      <c r="I2303" s="87"/>
      <c r="J2303" s="87"/>
      <c r="K2303" s="87"/>
      <c r="L2303" s="87"/>
      <c r="M2303" s="88"/>
      <c r="N2303" s="211"/>
      <c r="O2303" s="220"/>
      <c r="P2303" s="221"/>
      <c r="Q2303" s="84"/>
      <c r="R2303" s="89"/>
      <c r="S2303" s="84"/>
      <c r="T2303" s="125"/>
    </row>
    <row r="2304" spans="1:20">
      <c r="A2304" s="272"/>
      <c r="B2304" s="84"/>
      <c r="C2304" s="85"/>
      <c r="D2304" s="86"/>
      <c r="E2304" s="84"/>
      <c r="F2304" s="87"/>
      <c r="G2304" s="87"/>
      <c r="H2304" s="87"/>
      <c r="I2304" s="87"/>
      <c r="J2304" s="87"/>
      <c r="K2304" s="87"/>
      <c r="L2304" s="87"/>
      <c r="M2304" s="88"/>
      <c r="N2304" s="211"/>
      <c r="O2304" s="220"/>
      <c r="P2304" s="221"/>
      <c r="Q2304" s="84"/>
      <c r="R2304" s="89"/>
      <c r="S2304" s="84"/>
      <c r="T2304" s="125"/>
    </row>
    <row r="2305" spans="1:20">
      <c r="A2305" s="272"/>
      <c r="B2305" s="84"/>
      <c r="C2305" s="85"/>
      <c r="D2305" s="86"/>
      <c r="E2305" s="84"/>
      <c r="F2305" s="87"/>
      <c r="G2305" s="87"/>
      <c r="H2305" s="87"/>
      <c r="I2305" s="87"/>
      <c r="J2305" s="87"/>
      <c r="K2305" s="87"/>
      <c r="L2305" s="87"/>
      <c r="M2305" s="88"/>
      <c r="N2305" s="211"/>
      <c r="O2305" s="220"/>
      <c r="P2305" s="221"/>
      <c r="Q2305" s="84"/>
      <c r="R2305" s="89"/>
      <c r="S2305" s="84"/>
      <c r="T2305" s="125"/>
    </row>
    <row r="2306" spans="1:20">
      <c r="A2306" s="272"/>
      <c r="B2306" s="84"/>
      <c r="C2306" s="85"/>
      <c r="D2306" s="86"/>
      <c r="E2306" s="84"/>
      <c r="F2306" s="87"/>
      <c r="G2306" s="87"/>
      <c r="H2306" s="87"/>
      <c r="I2306" s="87"/>
      <c r="J2306" s="87"/>
      <c r="K2306" s="87"/>
      <c r="L2306" s="87"/>
      <c r="M2306" s="88"/>
      <c r="N2306" s="211"/>
      <c r="O2306" s="220"/>
      <c r="P2306" s="221"/>
      <c r="Q2306" s="84"/>
      <c r="R2306" s="89"/>
      <c r="S2306" s="84"/>
      <c r="T2306" s="125"/>
    </row>
    <row r="2307" spans="1:20">
      <c r="A2307" s="272"/>
      <c r="B2307" s="84"/>
      <c r="C2307" s="85"/>
      <c r="D2307" s="86"/>
      <c r="E2307" s="84"/>
      <c r="F2307" s="87"/>
      <c r="G2307" s="87"/>
      <c r="H2307" s="87"/>
      <c r="I2307" s="87"/>
      <c r="J2307" s="87"/>
      <c r="K2307" s="87"/>
      <c r="L2307" s="87"/>
      <c r="M2307" s="88"/>
      <c r="N2307" s="211"/>
      <c r="O2307" s="220"/>
      <c r="P2307" s="221"/>
      <c r="Q2307" s="84"/>
      <c r="R2307" s="89"/>
      <c r="S2307" s="84"/>
      <c r="T2307" s="125"/>
    </row>
    <row r="2308" spans="1:20">
      <c r="A2308" s="272"/>
      <c r="B2308" s="84"/>
      <c r="C2308" s="85"/>
      <c r="D2308" s="86"/>
      <c r="E2308" s="84"/>
      <c r="F2308" s="87"/>
      <c r="G2308" s="87"/>
      <c r="H2308" s="87"/>
      <c r="I2308" s="87"/>
      <c r="J2308" s="87"/>
      <c r="K2308" s="87"/>
      <c r="L2308" s="87"/>
      <c r="M2308" s="88"/>
      <c r="N2308" s="211"/>
      <c r="O2308" s="220"/>
      <c r="P2308" s="221"/>
      <c r="Q2308" s="84"/>
      <c r="R2308" s="89"/>
      <c r="S2308" s="84"/>
      <c r="T2308" s="125"/>
    </row>
    <row r="2309" spans="1:20">
      <c r="A2309" s="272"/>
      <c r="B2309" s="84"/>
      <c r="C2309" s="85"/>
      <c r="D2309" s="86"/>
      <c r="E2309" s="84"/>
      <c r="F2309" s="87"/>
      <c r="G2309" s="87"/>
      <c r="H2309" s="87"/>
      <c r="I2309" s="87"/>
      <c r="J2309" s="87"/>
      <c r="K2309" s="87"/>
      <c r="L2309" s="87"/>
      <c r="M2309" s="88"/>
      <c r="N2309" s="211"/>
      <c r="O2309" s="220"/>
      <c r="P2309" s="221"/>
      <c r="Q2309" s="84"/>
      <c r="R2309" s="89"/>
      <c r="S2309" s="84"/>
      <c r="T2309" s="125"/>
    </row>
    <row r="2310" spans="1:20">
      <c r="A2310" s="272"/>
      <c r="B2310" s="84"/>
      <c r="C2310" s="85"/>
      <c r="D2310" s="86"/>
      <c r="E2310" s="84"/>
      <c r="F2310" s="87"/>
      <c r="G2310" s="87"/>
      <c r="H2310" s="87"/>
      <c r="I2310" s="87"/>
      <c r="J2310" s="87"/>
      <c r="K2310" s="87"/>
      <c r="L2310" s="87"/>
      <c r="M2310" s="88"/>
      <c r="N2310" s="211"/>
      <c r="O2310" s="220"/>
      <c r="P2310" s="221"/>
      <c r="Q2310" s="84"/>
      <c r="R2310" s="89"/>
      <c r="S2310" s="84"/>
      <c r="T2310" s="125"/>
    </row>
    <row r="2311" spans="1:20">
      <c r="A2311" s="272"/>
      <c r="B2311" s="84"/>
      <c r="C2311" s="85"/>
      <c r="D2311" s="86"/>
      <c r="E2311" s="84"/>
      <c r="F2311" s="87"/>
      <c r="G2311" s="87"/>
      <c r="H2311" s="87"/>
      <c r="I2311" s="87"/>
      <c r="J2311" s="87"/>
      <c r="K2311" s="87"/>
      <c r="L2311" s="87"/>
      <c r="M2311" s="88"/>
      <c r="N2311" s="211"/>
      <c r="O2311" s="220"/>
      <c r="P2311" s="221"/>
      <c r="Q2311" s="84"/>
      <c r="R2311" s="89"/>
      <c r="S2311" s="84"/>
      <c r="T2311" s="125"/>
    </row>
    <row r="2312" spans="1:20">
      <c r="A2312" s="272"/>
      <c r="B2312" s="84"/>
      <c r="C2312" s="85"/>
      <c r="D2312" s="86"/>
      <c r="E2312" s="84"/>
      <c r="F2312" s="87"/>
      <c r="G2312" s="87"/>
      <c r="H2312" s="87"/>
      <c r="I2312" s="87"/>
      <c r="J2312" s="87"/>
      <c r="K2312" s="87"/>
      <c r="L2312" s="87"/>
      <c r="M2312" s="88"/>
      <c r="N2312" s="211"/>
      <c r="O2312" s="220"/>
      <c r="P2312" s="221"/>
      <c r="Q2312" s="84"/>
      <c r="R2312" s="89"/>
      <c r="S2312" s="84"/>
      <c r="T2312" s="125"/>
    </row>
    <row r="2313" spans="1:20">
      <c r="A2313" s="272"/>
      <c r="B2313" s="84"/>
      <c r="C2313" s="85"/>
      <c r="D2313" s="86"/>
      <c r="E2313" s="84"/>
      <c r="F2313" s="87"/>
      <c r="G2313" s="87"/>
      <c r="H2313" s="87"/>
      <c r="I2313" s="87"/>
      <c r="J2313" s="87"/>
      <c r="K2313" s="87"/>
      <c r="L2313" s="87"/>
      <c r="M2313" s="88"/>
      <c r="N2313" s="211"/>
      <c r="O2313" s="220"/>
      <c r="P2313" s="221"/>
      <c r="Q2313" s="84"/>
      <c r="R2313" s="89"/>
      <c r="S2313" s="84"/>
      <c r="T2313" s="125"/>
    </row>
    <row r="2314" spans="1:20">
      <c r="A2314" s="272"/>
      <c r="B2314" s="84"/>
      <c r="C2314" s="85"/>
      <c r="D2314" s="86"/>
      <c r="E2314" s="84"/>
      <c r="F2314" s="87"/>
      <c r="G2314" s="87"/>
      <c r="H2314" s="87"/>
      <c r="I2314" s="87"/>
      <c r="J2314" s="87"/>
      <c r="K2314" s="87"/>
      <c r="L2314" s="87"/>
      <c r="M2314" s="88"/>
      <c r="N2314" s="211"/>
      <c r="O2314" s="220"/>
      <c r="P2314" s="221"/>
      <c r="Q2314" s="84"/>
      <c r="R2314" s="89"/>
      <c r="S2314" s="84"/>
      <c r="T2314" s="125"/>
    </row>
    <row r="2315" spans="1:20">
      <c r="A2315" s="272"/>
      <c r="B2315" s="84"/>
      <c r="C2315" s="85"/>
      <c r="D2315" s="86"/>
      <c r="E2315" s="84"/>
      <c r="F2315" s="87"/>
      <c r="G2315" s="87"/>
      <c r="H2315" s="87"/>
      <c r="I2315" s="87"/>
      <c r="J2315" s="87"/>
      <c r="K2315" s="87"/>
      <c r="L2315" s="87"/>
      <c r="M2315" s="88"/>
      <c r="N2315" s="211"/>
      <c r="O2315" s="220"/>
      <c r="P2315" s="221"/>
      <c r="Q2315" s="84"/>
      <c r="R2315" s="89"/>
      <c r="S2315" s="84"/>
      <c r="T2315" s="125"/>
    </row>
    <row r="2316" spans="1:20">
      <c r="A2316" s="272"/>
      <c r="B2316" s="84"/>
      <c r="C2316" s="85"/>
      <c r="D2316" s="86"/>
      <c r="E2316" s="84"/>
      <c r="F2316" s="87"/>
      <c r="G2316" s="87"/>
      <c r="H2316" s="87"/>
      <c r="I2316" s="87"/>
      <c r="J2316" s="87"/>
      <c r="K2316" s="87"/>
      <c r="L2316" s="87"/>
      <c r="M2316" s="88"/>
      <c r="N2316" s="211"/>
      <c r="O2316" s="220"/>
      <c r="P2316" s="221"/>
      <c r="Q2316" s="84"/>
      <c r="R2316" s="89"/>
      <c r="S2316" s="84"/>
      <c r="T2316" s="125"/>
    </row>
    <row r="2317" spans="1:20">
      <c r="A2317" s="272"/>
      <c r="B2317" s="84"/>
      <c r="C2317" s="85"/>
      <c r="D2317" s="86"/>
      <c r="E2317" s="84"/>
      <c r="F2317" s="87"/>
      <c r="G2317" s="87"/>
      <c r="H2317" s="87"/>
      <c r="I2317" s="87"/>
      <c r="J2317" s="87"/>
      <c r="K2317" s="87"/>
      <c r="L2317" s="87"/>
      <c r="M2317" s="88"/>
      <c r="N2317" s="211"/>
      <c r="O2317" s="220"/>
      <c r="P2317" s="221"/>
      <c r="Q2317" s="84"/>
      <c r="R2317" s="89"/>
      <c r="S2317" s="84"/>
      <c r="T2317" s="125"/>
    </row>
    <row r="2318" spans="1:20">
      <c r="A2318" s="272"/>
      <c r="B2318" s="84"/>
      <c r="C2318" s="85"/>
      <c r="D2318" s="86"/>
      <c r="E2318" s="84"/>
      <c r="F2318" s="87"/>
      <c r="G2318" s="87"/>
      <c r="H2318" s="87"/>
      <c r="I2318" s="87"/>
      <c r="J2318" s="87"/>
      <c r="K2318" s="87"/>
      <c r="L2318" s="87"/>
      <c r="M2318" s="88"/>
      <c r="N2318" s="211"/>
      <c r="O2318" s="220"/>
      <c r="P2318" s="221"/>
      <c r="Q2318" s="84"/>
      <c r="R2318" s="89"/>
      <c r="S2318" s="84"/>
      <c r="T2318" s="125"/>
    </row>
    <row r="2319" spans="1:20">
      <c r="A2319" s="272"/>
      <c r="B2319" s="84"/>
      <c r="C2319" s="85"/>
      <c r="D2319" s="86"/>
      <c r="E2319" s="84"/>
      <c r="F2319" s="87"/>
      <c r="G2319" s="87"/>
      <c r="H2319" s="87"/>
      <c r="I2319" s="87"/>
      <c r="J2319" s="87"/>
      <c r="K2319" s="87"/>
      <c r="L2319" s="87"/>
      <c r="M2319" s="88"/>
      <c r="N2319" s="211"/>
      <c r="O2319" s="220"/>
      <c r="P2319" s="221"/>
      <c r="Q2319" s="84"/>
      <c r="R2319" s="89"/>
      <c r="S2319" s="84"/>
      <c r="T2319" s="125"/>
    </row>
    <row r="2320" spans="1:20">
      <c r="A2320" s="272"/>
      <c r="B2320" s="84"/>
      <c r="C2320" s="85"/>
      <c r="D2320" s="86"/>
      <c r="E2320" s="84"/>
      <c r="F2320" s="87"/>
      <c r="G2320" s="87"/>
      <c r="H2320" s="87"/>
      <c r="I2320" s="87"/>
      <c r="J2320" s="87"/>
      <c r="K2320" s="87"/>
      <c r="L2320" s="87"/>
      <c r="M2320" s="88"/>
      <c r="N2320" s="211"/>
      <c r="O2320" s="220"/>
      <c r="P2320" s="221"/>
      <c r="Q2320" s="84"/>
      <c r="R2320" s="89"/>
      <c r="S2320" s="84"/>
      <c r="T2320" s="125"/>
    </row>
    <row r="2321" spans="1:20">
      <c r="A2321" s="272"/>
      <c r="B2321" s="84"/>
      <c r="C2321" s="85"/>
      <c r="D2321" s="86"/>
      <c r="E2321" s="84"/>
      <c r="F2321" s="87"/>
      <c r="G2321" s="87"/>
      <c r="H2321" s="87"/>
      <c r="I2321" s="87"/>
      <c r="J2321" s="87"/>
      <c r="K2321" s="87"/>
      <c r="L2321" s="87"/>
      <c r="M2321" s="88"/>
      <c r="N2321" s="211"/>
      <c r="O2321" s="220"/>
      <c r="P2321" s="221"/>
      <c r="Q2321" s="84"/>
      <c r="R2321" s="89"/>
      <c r="S2321" s="84"/>
      <c r="T2321" s="125"/>
    </row>
    <row r="2322" spans="1:20">
      <c r="A2322" s="272"/>
      <c r="B2322" s="84"/>
      <c r="C2322" s="85"/>
      <c r="D2322" s="86"/>
      <c r="E2322" s="84"/>
      <c r="F2322" s="87"/>
      <c r="G2322" s="87"/>
      <c r="H2322" s="87"/>
      <c r="I2322" s="87"/>
      <c r="J2322" s="87"/>
      <c r="K2322" s="87"/>
      <c r="L2322" s="87"/>
      <c r="M2322" s="88"/>
      <c r="N2322" s="211"/>
      <c r="O2322" s="220"/>
      <c r="P2322" s="221"/>
      <c r="Q2322" s="84"/>
      <c r="R2322" s="89"/>
      <c r="S2322" s="84"/>
      <c r="T2322" s="125"/>
    </row>
    <row r="2323" spans="1:20">
      <c r="A2323" s="272"/>
      <c r="B2323" s="84"/>
      <c r="C2323" s="85"/>
      <c r="D2323" s="86"/>
      <c r="E2323" s="84"/>
      <c r="F2323" s="87"/>
      <c r="G2323" s="87"/>
      <c r="H2323" s="87"/>
      <c r="I2323" s="87"/>
      <c r="J2323" s="87"/>
      <c r="K2323" s="87"/>
      <c r="L2323" s="87"/>
      <c r="M2323" s="88"/>
      <c r="N2323" s="211"/>
      <c r="O2323" s="220"/>
      <c r="P2323" s="221"/>
      <c r="Q2323" s="84"/>
      <c r="R2323" s="89"/>
      <c r="S2323" s="84"/>
      <c r="T2323" s="125"/>
    </row>
    <row r="2324" spans="1:20">
      <c r="A2324" s="272"/>
      <c r="B2324" s="84"/>
      <c r="C2324" s="85"/>
      <c r="D2324" s="86"/>
      <c r="E2324" s="84"/>
      <c r="F2324" s="87"/>
      <c r="G2324" s="87"/>
      <c r="H2324" s="87"/>
      <c r="I2324" s="87"/>
      <c r="J2324" s="87"/>
      <c r="K2324" s="87"/>
      <c r="L2324" s="87"/>
      <c r="M2324" s="88"/>
      <c r="N2324" s="211"/>
      <c r="O2324" s="220"/>
      <c r="P2324" s="221"/>
      <c r="Q2324" s="84"/>
      <c r="R2324" s="89"/>
      <c r="S2324" s="84"/>
      <c r="T2324" s="125"/>
    </row>
    <row r="2325" spans="1:20">
      <c r="A2325" s="272"/>
      <c r="B2325" s="84"/>
      <c r="C2325" s="85"/>
      <c r="D2325" s="86"/>
      <c r="E2325" s="84"/>
      <c r="F2325" s="87"/>
      <c r="G2325" s="87"/>
      <c r="H2325" s="87"/>
      <c r="I2325" s="87"/>
      <c r="J2325" s="87"/>
      <c r="K2325" s="87"/>
      <c r="L2325" s="87"/>
      <c r="M2325" s="88"/>
      <c r="N2325" s="211"/>
      <c r="O2325" s="220"/>
      <c r="P2325" s="221"/>
      <c r="Q2325" s="84"/>
      <c r="R2325" s="89"/>
      <c r="S2325" s="84"/>
      <c r="T2325" s="125"/>
    </row>
    <row r="2326" spans="1:20">
      <c r="A2326" s="272"/>
      <c r="B2326" s="84"/>
      <c r="C2326" s="85"/>
      <c r="D2326" s="86"/>
      <c r="E2326" s="84"/>
      <c r="F2326" s="87"/>
      <c r="G2326" s="87"/>
      <c r="H2326" s="87"/>
      <c r="I2326" s="87"/>
      <c r="J2326" s="87"/>
      <c r="K2326" s="87"/>
      <c r="L2326" s="87"/>
      <c r="M2326" s="88"/>
      <c r="N2326" s="211"/>
      <c r="O2326" s="220"/>
      <c r="P2326" s="221"/>
      <c r="Q2326" s="84"/>
      <c r="R2326" s="89"/>
      <c r="S2326" s="84"/>
      <c r="T2326" s="125"/>
    </row>
    <row r="2327" spans="1:20">
      <c r="A2327" s="272"/>
      <c r="B2327" s="84"/>
      <c r="C2327" s="85"/>
      <c r="D2327" s="86"/>
      <c r="E2327" s="84"/>
      <c r="F2327" s="87"/>
      <c r="G2327" s="87"/>
      <c r="H2327" s="87"/>
      <c r="I2327" s="87"/>
      <c r="J2327" s="87"/>
      <c r="K2327" s="87"/>
      <c r="L2327" s="87"/>
      <c r="M2327" s="88"/>
      <c r="N2327" s="211"/>
      <c r="O2327" s="220"/>
      <c r="P2327" s="221"/>
      <c r="Q2327" s="84"/>
      <c r="R2327" s="89"/>
      <c r="S2327" s="84"/>
      <c r="T2327" s="125"/>
    </row>
    <row r="2328" spans="1:20">
      <c r="A2328" s="272"/>
      <c r="B2328" s="84"/>
      <c r="C2328" s="85"/>
      <c r="D2328" s="86"/>
      <c r="E2328" s="84"/>
      <c r="F2328" s="87"/>
      <c r="G2328" s="87"/>
      <c r="H2328" s="87"/>
      <c r="I2328" s="87"/>
      <c r="J2328" s="87"/>
      <c r="K2328" s="87"/>
      <c r="L2328" s="87"/>
      <c r="M2328" s="88"/>
      <c r="N2328" s="211"/>
      <c r="O2328" s="220"/>
      <c r="P2328" s="221"/>
      <c r="Q2328" s="84"/>
      <c r="R2328" s="89"/>
      <c r="S2328" s="84"/>
      <c r="T2328" s="125"/>
    </row>
    <row r="2329" spans="1:20">
      <c r="A2329" s="272"/>
      <c r="B2329" s="84"/>
      <c r="C2329" s="85"/>
      <c r="D2329" s="86"/>
      <c r="E2329" s="84"/>
      <c r="F2329" s="87"/>
      <c r="G2329" s="87"/>
      <c r="H2329" s="87"/>
      <c r="I2329" s="87"/>
      <c r="J2329" s="87"/>
      <c r="K2329" s="87"/>
      <c r="L2329" s="87"/>
      <c r="M2329" s="88"/>
      <c r="N2329" s="211"/>
      <c r="O2329" s="220"/>
      <c r="P2329" s="221"/>
      <c r="Q2329" s="84"/>
      <c r="R2329" s="89"/>
      <c r="S2329" s="84"/>
      <c r="T2329" s="125"/>
    </row>
    <row r="2330" spans="1:20">
      <c r="A2330" s="272"/>
      <c r="B2330" s="84"/>
      <c r="C2330" s="85"/>
      <c r="D2330" s="86"/>
      <c r="E2330" s="84"/>
      <c r="F2330" s="87"/>
      <c r="G2330" s="87"/>
      <c r="H2330" s="87"/>
      <c r="I2330" s="87"/>
      <c r="J2330" s="87"/>
      <c r="K2330" s="87"/>
      <c r="L2330" s="87"/>
      <c r="M2330" s="88"/>
      <c r="N2330" s="211"/>
      <c r="O2330" s="220"/>
      <c r="P2330" s="221"/>
      <c r="Q2330" s="84"/>
      <c r="R2330" s="89"/>
      <c r="S2330" s="84"/>
      <c r="T2330" s="125"/>
    </row>
    <row r="2331" spans="1:20">
      <c r="A2331" s="272"/>
      <c r="B2331" s="84"/>
      <c r="C2331" s="85"/>
      <c r="D2331" s="86"/>
      <c r="E2331" s="84"/>
      <c r="F2331" s="87"/>
      <c r="G2331" s="87"/>
      <c r="H2331" s="87"/>
      <c r="I2331" s="87"/>
      <c r="J2331" s="87"/>
      <c r="K2331" s="87"/>
      <c r="L2331" s="87"/>
      <c r="M2331" s="88"/>
      <c r="N2331" s="211"/>
      <c r="O2331" s="220"/>
      <c r="P2331" s="221"/>
      <c r="Q2331" s="84"/>
      <c r="R2331" s="89"/>
      <c r="S2331" s="84"/>
      <c r="T2331" s="125"/>
    </row>
    <row r="2332" spans="1:20">
      <c r="A2332" s="272"/>
      <c r="B2332" s="84"/>
      <c r="C2332" s="85"/>
      <c r="D2332" s="86"/>
      <c r="E2332" s="84"/>
      <c r="F2332" s="87"/>
      <c r="G2332" s="87"/>
      <c r="H2332" s="87"/>
      <c r="I2332" s="87"/>
      <c r="J2332" s="87"/>
      <c r="K2332" s="87"/>
      <c r="L2332" s="87"/>
      <c r="M2332" s="88"/>
      <c r="N2332" s="211"/>
      <c r="O2332" s="220"/>
      <c r="P2332" s="221"/>
      <c r="Q2332" s="84"/>
      <c r="R2332" s="89"/>
      <c r="S2332" s="84"/>
      <c r="T2332" s="125"/>
    </row>
    <row r="2333" spans="1:20">
      <c r="A2333" s="272"/>
      <c r="B2333" s="84"/>
      <c r="C2333" s="85"/>
      <c r="D2333" s="86"/>
      <c r="E2333" s="84"/>
      <c r="F2333" s="87"/>
      <c r="G2333" s="87"/>
      <c r="H2333" s="87"/>
      <c r="I2333" s="87"/>
      <c r="J2333" s="87"/>
      <c r="K2333" s="87"/>
      <c r="L2333" s="87"/>
      <c r="M2333" s="88"/>
      <c r="N2333" s="211"/>
      <c r="O2333" s="220"/>
      <c r="P2333" s="221"/>
      <c r="Q2333" s="84"/>
      <c r="R2333" s="89"/>
      <c r="S2333" s="84"/>
      <c r="T2333" s="125"/>
    </row>
    <row r="2334" spans="1:20">
      <c r="A2334" s="272"/>
      <c r="B2334" s="84"/>
      <c r="C2334" s="85"/>
      <c r="D2334" s="86"/>
      <c r="E2334" s="84"/>
      <c r="F2334" s="87"/>
      <c r="G2334" s="87"/>
      <c r="H2334" s="87"/>
      <c r="I2334" s="87"/>
      <c r="J2334" s="87"/>
      <c r="K2334" s="87"/>
      <c r="L2334" s="87"/>
      <c r="M2334" s="88"/>
      <c r="N2334" s="211"/>
      <c r="O2334" s="220"/>
      <c r="P2334" s="221"/>
      <c r="Q2334" s="84"/>
      <c r="R2334" s="89"/>
      <c r="S2334" s="84"/>
      <c r="T2334" s="125"/>
    </row>
    <row r="2335" spans="1:20">
      <c r="A2335" s="272"/>
      <c r="B2335" s="84"/>
      <c r="C2335" s="85"/>
      <c r="D2335" s="86"/>
      <c r="E2335" s="84"/>
      <c r="F2335" s="87"/>
      <c r="G2335" s="87"/>
      <c r="H2335" s="87"/>
      <c r="I2335" s="87"/>
      <c r="J2335" s="87"/>
      <c r="K2335" s="87"/>
      <c r="L2335" s="87"/>
      <c r="M2335" s="88"/>
      <c r="N2335" s="211"/>
      <c r="O2335" s="220"/>
      <c r="P2335" s="221"/>
      <c r="Q2335" s="84"/>
      <c r="R2335" s="89"/>
      <c r="S2335" s="84"/>
      <c r="T2335" s="125"/>
    </row>
    <row r="2336" spans="1:20">
      <c r="A2336" s="272"/>
      <c r="B2336" s="84"/>
      <c r="C2336" s="85"/>
      <c r="D2336" s="86"/>
      <c r="E2336" s="84"/>
      <c r="F2336" s="87"/>
      <c r="G2336" s="87"/>
      <c r="H2336" s="87"/>
      <c r="I2336" s="87"/>
      <c r="J2336" s="87"/>
      <c r="K2336" s="87"/>
      <c r="L2336" s="87"/>
      <c r="M2336" s="88"/>
      <c r="N2336" s="211"/>
      <c r="O2336" s="220"/>
      <c r="P2336" s="221"/>
      <c r="Q2336" s="84"/>
      <c r="R2336" s="89"/>
      <c r="S2336" s="84"/>
      <c r="T2336" s="125"/>
    </row>
    <row r="2337" spans="1:20">
      <c r="A2337" s="272"/>
      <c r="B2337" s="84"/>
      <c r="C2337" s="85"/>
      <c r="D2337" s="86"/>
      <c r="E2337" s="84"/>
      <c r="F2337" s="87"/>
      <c r="G2337" s="87"/>
      <c r="H2337" s="87"/>
      <c r="I2337" s="87"/>
      <c r="J2337" s="87"/>
      <c r="K2337" s="87"/>
      <c r="L2337" s="87"/>
      <c r="M2337" s="88"/>
      <c r="N2337" s="211"/>
      <c r="O2337" s="220"/>
      <c r="P2337" s="221"/>
      <c r="Q2337" s="84"/>
      <c r="R2337" s="89"/>
      <c r="S2337" s="84"/>
      <c r="T2337" s="125"/>
    </row>
    <row r="2338" spans="1:20">
      <c r="A2338" s="272"/>
      <c r="B2338" s="84"/>
      <c r="C2338" s="85"/>
      <c r="D2338" s="86"/>
      <c r="E2338" s="84"/>
      <c r="F2338" s="87"/>
      <c r="G2338" s="87"/>
      <c r="H2338" s="87"/>
      <c r="I2338" s="87"/>
      <c r="J2338" s="87"/>
      <c r="K2338" s="87"/>
      <c r="L2338" s="87"/>
      <c r="M2338" s="88"/>
      <c r="N2338" s="211"/>
      <c r="O2338" s="220"/>
      <c r="P2338" s="221"/>
      <c r="Q2338" s="84"/>
      <c r="R2338" s="89"/>
      <c r="S2338" s="84"/>
      <c r="T2338" s="125"/>
    </row>
    <row r="2339" spans="1:20">
      <c r="A2339" s="272"/>
      <c r="B2339" s="84"/>
      <c r="C2339" s="85"/>
      <c r="D2339" s="86"/>
      <c r="E2339" s="84"/>
      <c r="F2339" s="87"/>
      <c r="G2339" s="87"/>
      <c r="H2339" s="87"/>
      <c r="I2339" s="87"/>
      <c r="J2339" s="87"/>
      <c r="K2339" s="87"/>
      <c r="L2339" s="87"/>
      <c r="M2339" s="88"/>
      <c r="N2339" s="211"/>
      <c r="O2339" s="220"/>
      <c r="P2339" s="221"/>
      <c r="Q2339" s="84"/>
      <c r="R2339" s="89"/>
      <c r="S2339" s="84"/>
      <c r="T2339" s="125"/>
    </row>
    <row r="2340" spans="1:20">
      <c r="A2340" s="272"/>
      <c r="B2340" s="84"/>
      <c r="C2340" s="85"/>
      <c r="D2340" s="86"/>
      <c r="E2340" s="84"/>
      <c r="F2340" s="87"/>
      <c r="G2340" s="87"/>
      <c r="H2340" s="87"/>
      <c r="I2340" s="87"/>
      <c r="J2340" s="87"/>
      <c r="K2340" s="87"/>
      <c r="L2340" s="87"/>
      <c r="M2340" s="88"/>
      <c r="N2340" s="211"/>
      <c r="O2340" s="220"/>
      <c r="P2340" s="221"/>
      <c r="Q2340" s="84"/>
      <c r="R2340" s="89"/>
      <c r="S2340" s="84"/>
      <c r="T2340" s="125"/>
    </row>
    <row r="2341" spans="1:20">
      <c r="A2341" s="272"/>
      <c r="B2341" s="84"/>
      <c r="C2341" s="85"/>
      <c r="D2341" s="86"/>
      <c r="E2341" s="84"/>
      <c r="F2341" s="87"/>
      <c r="G2341" s="87"/>
      <c r="H2341" s="87"/>
      <c r="I2341" s="87"/>
      <c r="J2341" s="87"/>
      <c r="K2341" s="87"/>
      <c r="L2341" s="87"/>
      <c r="M2341" s="88"/>
      <c r="N2341" s="211"/>
      <c r="O2341" s="220"/>
      <c r="P2341" s="221"/>
      <c r="Q2341" s="84"/>
      <c r="R2341" s="89"/>
      <c r="S2341" s="84"/>
      <c r="T2341" s="125"/>
    </row>
    <row r="2342" spans="1:20">
      <c r="A2342" s="272"/>
      <c r="B2342" s="84"/>
      <c r="C2342" s="85"/>
      <c r="D2342" s="86"/>
      <c r="E2342" s="84"/>
      <c r="F2342" s="87"/>
      <c r="G2342" s="87"/>
      <c r="H2342" s="87"/>
      <c r="I2342" s="87"/>
      <c r="J2342" s="87"/>
      <c r="K2342" s="87"/>
      <c r="L2342" s="87"/>
      <c r="M2342" s="88"/>
      <c r="N2342" s="211"/>
      <c r="O2342" s="220"/>
      <c r="P2342" s="221"/>
      <c r="Q2342" s="84"/>
      <c r="R2342" s="89"/>
      <c r="S2342" s="84"/>
      <c r="T2342" s="125"/>
    </row>
    <row r="2343" spans="1:20">
      <c r="A2343" s="272"/>
      <c r="B2343" s="84"/>
      <c r="C2343" s="85"/>
      <c r="D2343" s="86"/>
      <c r="E2343" s="84"/>
      <c r="F2343" s="87"/>
      <c r="G2343" s="87"/>
      <c r="H2343" s="87"/>
      <c r="I2343" s="87"/>
      <c r="J2343" s="87"/>
      <c r="K2343" s="87"/>
      <c r="L2343" s="87"/>
      <c r="M2343" s="88"/>
      <c r="N2343" s="211"/>
      <c r="O2343" s="220"/>
      <c r="P2343" s="221"/>
      <c r="Q2343" s="84"/>
      <c r="R2343" s="89"/>
      <c r="S2343" s="84"/>
      <c r="T2343" s="125"/>
    </row>
    <row r="2344" spans="1:20">
      <c r="A2344" s="272"/>
      <c r="B2344" s="84"/>
      <c r="C2344" s="85"/>
      <c r="D2344" s="86"/>
      <c r="E2344" s="84"/>
      <c r="F2344" s="87"/>
      <c r="G2344" s="87"/>
      <c r="H2344" s="87"/>
      <c r="I2344" s="87"/>
      <c r="J2344" s="87"/>
      <c r="K2344" s="87"/>
      <c r="L2344" s="87"/>
      <c r="M2344" s="88"/>
      <c r="N2344" s="211"/>
      <c r="O2344" s="220"/>
      <c r="P2344" s="221"/>
      <c r="Q2344" s="84"/>
      <c r="R2344" s="89"/>
      <c r="S2344" s="84"/>
      <c r="T2344" s="125"/>
    </row>
    <row r="2345" spans="1:20">
      <c r="A2345" s="272"/>
      <c r="B2345" s="84"/>
      <c r="C2345" s="85"/>
      <c r="D2345" s="86"/>
      <c r="E2345" s="84"/>
      <c r="F2345" s="87"/>
      <c r="G2345" s="87"/>
      <c r="H2345" s="87"/>
      <c r="I2345" s="87"/>
      <c r="J2345" s="87"/>
      <c r="K2345" s="87"/>
      <c r="L2345" s="87"/>
      <c r="M2345" s="88"/>
      <c r="N2345" s="211"/>
      <c r="O2345" s="220"/>
      <c r="P2345" s="221"/>
      <c r="Q2345" s="84"/>
      <c r="R2345" s="89"/>
      <c r="S2345" s="84"/>
      <c r="T2345" s="125"/>
    </row>
    <row r="2346" spans="1:20">
      <c r="A2346" s="272"/>
      <c r="B2346" s="84"/>
      <c r="C2346" s="85"/>
      <c r="D2346" s="86"/>
      <c r="E2346" s="84"/>
      <c r="F2346" s="87"/>
      <c r="G2346" s="87"/>
      <c r="H2346" s="87"/>
      <c r="I2346" s="87"/>
      <c r="J2346" s="87"/>
      <c r="K2346" s="87"/>
      <c r="L2346" s="87"/>
      <c r="M2346" s="88"/>
      <c r="N2346" s="211"/>
      <c r="O2346" s="220"/>
      <c r="P2346" s="221"/>
      <c r="Q2346" s="84"/>
      <c r="R2346" s="89"/>
      <c r="S2346" s="84"/>
      <c r="T2346" s="125"/>
    </row>
    <row r="2347" spans="1:20">
      <c r="A2347" s="272"/>
      <c r="B2347" s="84"/>
      <c r="C2347" s="85"/>
      <c r="D2347" s="86"/>
      <c r="E2347" s="84"/>
      <c r="F2347" s="87"/>
      <c r="G2347" s="87"/>
      <c r="H2347" s="87"/>
      <c r="I2347" s="87"/>
      <c r="J2347" s="87"/>
      <c r="K2347" s="87"/>
      <c r="L2347" s="87"/>
      <c r="M2347" s="88"/>
      <c r="N2347" s="211"/>
      <c r="O2347" s="220"/>
      <c r="P2347" s="221"/>
      <c r="Q2347" s="84"/>
      <c r="R2347" s="89"/>
      <c r="S2347" s="84"/>
      <c r="T2347" s="125"/>
    </row>
    <row r="2348" spans="1:20">
      <c r="A2348" s="272"/>
      <c r="B2348" s="84"/>
      <c r="C2348" s="85"/>
      <c r="D2348" s="86"/>
      <c r="E2348" s="84"/>
      <c r="F2348" s="87"/>
      <c r="G2348" s="87"/>
      <c r="H2348" s="87"/>
      <c r="I2348" s="87"/>
      <c r="J2348" s="87"/>
      <c r="K2348" s="87"/>
      <c r="L2348" s="87"/>
      <c r="M2348" s="88"/>
      <c r="N2348" s="211"/>
      <c r="O2348" s="220"/>
      <c r="P2348" s="221"/>
      <c r="Q2348" s="84"/>
      <c r="R2348" s="89"/>
      <c r="S2348" s="84"/>
      <c r="T2348" s="125"/>
    </row>
    <row r="2349" spans="1:20">
      <c r="A2349" s="272"/>
      <c r="B2349" s="84"/>
      <c r="C2349" s="85"/>
      <c r="D2349" s="86"/>
      <c r="E2349" s="84"/>
      <c r="F2349" s="87"/>
      <c r="G2349" s="87"/>
      <c r="H2349" s="87"/>
      <c r="I2349" s="87"/>
      <c r="J2349" s="87"/>
      <c r="K2349" s="87"/>
      <c r="L2349" s="87"/>
      <c r="M2349" s="88"/>
      <c r="N2349" s="211"/>
      <c r="O2349" s="220"/>
      <c r="P2349" s="221"/>
      <c r="Q2349" s="84"/>
      <c r="R2349" s="89"/>
      <c r="S2349" s="84"/>
      <c r="T2349" s="125"/>
    </row>
    <row r="2350" spans="1:20">
      <c r="A2350" s="272"/>
      <c r="B2350" s="84"/>
      <c r="C2350" s="85"/>
      <c r="D2350" s="86"/>
      <c r="E2350" s="84"/>
      <c r="F2350" s="87"/>
      <c r="G2350" s="87"/>
      <c r="H2350" s="87"/>
      <c r="I2350" s="87"/>
      <c r="J2350" s="87"/>
      <c r="K2350" s="87"/>
      <c r="L2350" s="87"/>
      <c r="M2350" s="88"/>
      <c r="N2350" s="211"/>
      <c r="O2350" s="220"/>
      <c r="P2350" s="221"/>
      <c r="Q2350" s="84"/>
      <c r="R2350" s="89"/>
      <c r="S2350" s="84"/>
      <c r="T2350" s="125"/>
    </row>
    <row r="2351" spans="1:20">
      <c r="A2351" s="272"/>
      <c r="B2351" s="84"/>
      <c r="C2351" s="85"/>
      <c r="D2351" s="86"/>
      <c r="E2351" s="84"/>
      <c r="F2351" s="87"/>
      <c r="G2351" s="87"/>
      <c r="H2351" s="87"/>
      <c r="I2351" s="87"/>
      <c r="J2351" s="87"/>
      <c r="K2351" s="87"/>
      <c r="L2351" s="87"/>
      <c r="M2351" s="88"/>
      <c r="N2351" s="211"/>
      <c r="O2351" s="220"/>
      <c r="P2351" s="221"/>
      <c r="Q2351" s="84"/>
      <c r="R2351" s="89"/>
      <c r="S2351" s="84"/>
      <c r="T2351" s="125"/>
    </row>
    <row r="2352" spans="1:20">
      <c r="A2352" s="272"/>
      <c r="B2352" s="84"/>
      <c r="C2352" s="85"/>
      <c r="D2352" s="86"/>
      <c r="E2352" s="84"/>
      <c r="F2352" s="87"/>
      <c r="G2352" s="87"/>
      <c r="H2352" s="87"/>
      <c r="I2352" s="87"/>
      <c r="J2352" s="87"/>
      <c r="K2352" s="87"/>
      <c r="L2352" s="87"/>
      <c r="M2352" s="88"/>
      <c r="N2352" s="211"/>
      <c r="O2352" s="220"/>
      <c r="P2352" s="221"/>
      <c r="Q2352" s="84"/>
      <c r="R2352" s="89"/>
      <c r="S2352" s="84"/>
      <c r="T2352" s="125"/>
    </row>
    <row r="2353" spans="1:20">
      <c r="A2353" s="272"/>
      <c r="B2353" s="84"/>
      <c r="C2353" s="85"/>
      <c r="D2353" s="86"/>
      <c r="E2353" s="84"/>
      <c r="F2353" s="87"/>
      <c r="G2353" s="87"/>
      <c r="H2353" s="87"/>
      <c r="I2353" s="87"/>
      <c r="J2353" s="87"/>
      <c r="K2353" s="87"/>
      <c r="L2353" s="87"/>
      <c r="M2353" s="88"/>
      <c r="N2353" s="211"/>
      <c r="O2353" s="220"/>
      <c r="P2353" s="221"/>
      <c r="Q2353" s="84"/>
      <c r="R2353" s="89"/>
      <c r="S2353" s="84"/>
      <c r="T2353" s="125"/>
    </row>
    <row r="2354" spans="1:20">
      <c r="A2354" s="272"/>
      <c r="B2354" s="84"/>
      <c r="C2354" s="85"/>
      <c r="D2354" s="86"/>
      <c r="E2354" s="84"/>
      <c r="F2354" s="87"/>
      <c r="G2354" s="87"/>
      <c r="H2354" s="87"/>
      <c r="I2354" s="87"/>
      <c r="J2354" s="87"/>
      <c r="K2354" s="87"/>
      <c r="L2354" s="87"/>
      <c r="M2354" s="88"/>
      <c r="N2354" s="211"/>
      <c r="O2354" s="220"/>
      <c r="P2354" s="221"/>
      <c r="Q2354" s="84"/>
      <c r="R2354" s="89"/>
      <c r="S2354" s="84"/>
      <c r="T2354" s="125"/>
    </row>
    <row r="2355" spans="1:20">
      <c r="A2355" s="272"/>
      <c r="B2355" s="84"/>
      <c r="C2355" s="85"/>
      <c r="D2355" s="86"/>
      <c r="E2355" s="84"/>
      <c r="F2355" s="87"/>
      <c r="G2355" s="87"/>
      <c r="H2355" s="87"/>
      <c r="I2355" s="87"/>
      <c r="J2355" s="87"/>
      <c r="K2355" s="87"/>
      <c r="L2355" s="87"/>
      <c r="M2355" s="88"/>
      <c r="N2355" s="211"/>
      <c r="O2355" s="220"/>
      <c r="P2355" s="221"/>
      <c r="Q2355" s="84"/>
      <c r="R2355" s="89"/>
      <c r="S2355" s="84"/>
      <c r="T2355" s="125"/>
    </row>
    <row r="2356" spans="1:20">
      <c r="A2356" s="272"/>
      <c r="B2356" s="84"/>
      <c r="C2356" s="85"/>
      <c r="D2356" s="86"/>
      <c r="E2356" s="84"/>
      <c r="F2356" s="87"/>
      <c r="G2356" s="87"/>
      <c r="H2356" s="87"/>
      <c r="I2356" s="87"/>
      <c r="J2356" s="87"/>
      <c r="K2356" s="87"/>
      <c r="L2356" s="87"/>
      <c r="M2356" s="88"/>
      <c r="N2356" s="211"/>
      <c r="O2356" s="220"/>
      <c r="P2356" s="221"/>
      <c r="Q2356" s="84"/>
      <c r="R2356" s="89"/>
      <c r="S2356" s="84"/>
      <c r="T2356" s="125"/>
    </row>
    <row r="2357" spans="1:20">
      <c r="A2357" s="272"/>
      <c r="B2357" s="84"/>
      <c r="C2357" s="85"/>
      <c r="D2357" s="86"/>
      <c r="E2357" s="84"/>
      <c r="F2357" s="87"/>
      <c r="G2357" s="87"/>
      <c r="H2357" s="87"/>
      <c r="I2357" s="87"/>
      <c r="J2357" s="87"/>
      <c r="K2357" s="87"/>
      <c r="L2357" s="87"/>
      <c r="M2357" s="88"/>
      <c r="N2357" s="211"/>
      <c r="O2357" s="220"/>
      <c r="P2357" s="221"/>
      <c r="Q2357" s="84"/>
      <c r="R2357" s="89"/>
      <c r="S2357" s="84"/>
      <c r="T2357" s="125"/>
    </row>
    <row r="2358" spans="1:20">
      <c r="A2358" s="272"/>
      <c r="B2358" s="84"/>
      <c r="C2358" s="85"/>
      <c r="D2358" s="86"/>
      <c r="E2358" s="84"/>
      <c r="F2358" s="87"/>
      <c r="G2358" s="87"/>
      <c r="H2358" s="87"/>
      <c r="I2358" s="87"/>
      <c r="J2358" s="87"/>
      <c r="K2358" s="87"/>
      <c r="L2358" s="87"/>
      <c r="M2358" s="88"/>
      <c r="N2358" s="211"/>
      <c r="O2358" s="220"/>
      <c r="P2358" s="221"/>
      <c r="Q2358" s="84"/>
      <c r="R2358" s="89"/>
      <c r="S2358" s="84"/>
      <c r="T2358" s="125"/>
    </row>
    <row r="2359" spans="1:20">
      <c r="A2359" s="272"/>
      <c r="B2359" s="84"/>
      <c r="C2359" s="85"/>
      <c r="D2359" s="86"/>
      <c r="E2359" s="84"/>
      <c r="F2359" s="87"/>
      <c r="G2359" s="87"/>
      <c r="H2359" s="87"/>
      <c r="I2359" s="87"/>
      <c r="J2359" s="87"/>
      <c r="K2359" s="87"/>
      <c r="L2359" s="87"/>
      <c r="M2359" s="88"/>
      <c r="N2359" s="211"/>
      <c r="O2359" s="220"/>
      <c r="P2359" s="221"/>
      <c r="Q2359" s="84"/>
      <c r="R2359" s="89"/>
      <c r="S2359" s="84"/>
      <c r="T2359" s="125"/>
    </row>
    <row r="2360" spans="1:20">
      <c r="A2360" s="272"/>
      <c r="B2360" s="84"/>
      <c r="C2360" s="85"/>
      <c r="D2360" s="86"/>
      <c r="E2360" s="84"/>
      <c r="F2360" s="87"/>
      <c r="G2360" s="87"/>
      <c r="H2360" s="87"/>
      <c r="I2360" s="87"/>
      <c r="J2360" s="87"/>
      <c r="K2360" s="87"/>
      <c r="L2360" s="87"/>
      <c r="M2360" s="88"/>
      <c r="N2360" s="211"/>
      <c r="O2360" s="220"/>
      <c r="P2360" s="221"/>
      <c r="Q2360" s="84"/>
      <c r="R2360" s="89"/>
      <c r="S2360" s="84"/>
      <c r="T2360" s="125"/>
    </row>
    <row r="2361" spans="1:20">
      <c r="A2361" s="272"/>
      <c r="B2361" s="84"/>
      <c r="C2361" s="85"/>
      <c r="D2361" s="86"/>
      <c r="E2361" s="84"/>
      <c r="F2361" s="87"/>
      <c r="G2361" s="87"/>
      <c r="H2361" s="87"/>
      <c r="I2361" s="87"/>
      <c r="J2361" s="87"/>
      <c r="K2361" s="87"/>
      <c r="L2361" s="87"/>
      <c r="M2361" s="88"/>
      <c r="N2361" s="211"/>
      <c r="O2361" s="220"/>
      <c r="P2361" s="221"/>
      <c r="Q2361" s="84"/>
      <c r="R2361" s="89"/>
      <c r="S2361" s="84"/>
      <c r="T2361" s="125"/>
    </row>
    <row r="2362" spans="1:20">
      <c r="A2362" s="272"/>
      <c r="B2362" s="84"/>
      <c r="C2362" s="85"/>
      <c r="D2362" s="86"/>
      <c r="E2362" s="84"/>
      <c r="F2362" s="87"/>
      <c r="G2362" s="87"/>
      <c r="H2362" s="87"/>
      <c r="I2362" s="87"/>
      <c r="J2362" s="87"/>
      <c r="K2362" s="87"/>
      <c r="L2362" s="87"/>
      <c r="M2362" s="88"/>
      <c r="N2362" s="211"/>
      <c r="O2362" s="220"/>
      <c r="P2362" s="221"/>
      <c r="Q2362" s="84"/>
      <c r="R2362" s="89"/>
      <c r="S2362" s="84"/>
      <c r="T2362" s="125"/>
    </row>
    <row r="2363" spans="1:20">
      <c r="A2363" s="272"/>
      <c r="B2363" s="84"/>
      <c r="C2363" s="85"/>
      <c r="D2363" s="86"/>
      <c r="E2363" s="84"/>
      <c r="F2363" s="87"/>
      <c r="G2363" s="87"/>
      <c r="H2363" s="87"/>
      <c r="I2363" s="87"/>
      <c r="J2363" s="87"/>
      <c r="K2363" s="87"/>
      <c r="L2363" s="87"/>
      <c r="M2363" s="88"/>
      <c r="N2363" s="211"/>
      <c r="O2363" s="220"/>
      <c r="P2363" s="221"/>
      <c r="Q2363" s="84"/>
      <c r="R2363" s="89"/>
      <c r="S2363" s="84"/>
      <c r="T2363" s="125"/>
    </row>
    <row r="2364" spans="1:20">
      <c r="A2364" s="272"/>
      <c r="B2364" s="84"/>
      <c r="C2364" s="85"/>
      <c r="D2364" s="86"/>
      <c r="E2364" s="84"/>
      <c r="F2364" s="87"/>
      <c r="G2364" s="87"/>
      <c r="H2364" s="87"/>
      <c r="I2364" s="87"/>
      <c r="J2364" s="87"/>
      <c r="K2364" s="87"/>
      <c r="L2364" s="87"/>
      <c r="M2364" s="88"/>
      <c r="N2364" s="211"/>
      <c r="O2364" s="220"/>
      <c r="P2364" s="221"/>
      <c r="Q2364" s="84"/>
      <c r="R2364" s="89"/>
      <c r="S2364" s="84"/>
      <c r="T2364" s="125"/>
    </row>
    <row r="2365" spans="1:20">
      <c r="A2365" s="272"/>
      <c r="B2365" s="84"/>
      <c r="C2365" s="85"/>
      <c r="D2365" s="86"/>
      <c r="E2365" s="84"/>
      <c r="F2365" s="87"/>
      <c r="G2365" s="87"/>
      <c r="H2365" s="87"/>
      <c r="I2365" s="87"/>
      <c r="J2365" s="87"/>
      <c r="K2365" s="87"/>
      <c r="L2365" s="87"/>
      <c r="M2365" s="88"/>
      <c r="N2365" s="211"/>
      <c r="O2365" s="220"/>
      <c r="P2365" s="221"/>
      <c r="Q2365" s="84"/>
      <c r="R2365" s="89"/>
      <c r="S2365" s="84"/>
      <c r="T2365" s="125"/>
    </row>
    <row r="2366" spans="1:20">
      <c r="A2366" s="272"/>
      <c r="B2366" s="84"/>
      <c r="C2366" s="85"/>
      <c r="D2366" s="86"/>
      <c r="E2366" s="84"/>
      <c r="F2366" s="87"/>
      <c r="G2366" s="87"/>
      <c r="H2366" s="87"/>
      <c r="I2366" s="87"/>
      <c r="J2366" s="87"/>
      <c r="K2366" s="87"/>
      <c r="L2366" s="87"/>
      <c r="M2366" s="88"/>
      <c r="N2366" s="211"/>
      <c r="O2366" s="220"/>
      <c r="P2366" s="221"/>
      <c r="Q2366" s="84"/>
      <c r="R2366" s="89"/>
      <c r="S2366" s="84"/>
      <c r="T2366" s="125"/>
    </row>
    <row r="2367" spans="1:20">
      <c r="A2367" s="272"/>
      <c r="B2367" s="84"/>
      <c r="C2367" s="85"/>
      <c r="D2367" s="86"/>
      <c r="E2367" s="84"/>
      <c r="F2367" s="87"/>
      <c r="G2367" s="87"/>
      <c r="H2367" s="87"/>
      <c r="I2367" s="87"/>
      <c r="J2367" s="87"/>
      <c r="K2367" s="87"/>
      <c r="L2367" s="87"/>
      <c r="M2367" s="88"/>
      <c r="N2367" s="211"/>
      <c r="O2367" s="220"/>
      <c r="P2367" s="221"/>
      <c r="Q2367" s="84"/>
      <c r="R2367" s="89"/>
      <c r="S2367" s="84"/>
      <c r="T2367" s="125"/>
    </row>
    <row r="2368" spans="1:20">
      <c r="A2368" s="272"/>
      <c r="B2368" s="84"/>
      <c r="C2368" s="85"/>
      <c r="D2368" s="86"/>
      <c r="E2368" s="84"/>
      <c r="F2368" s="87"/>
      <c r="G2368" s="87"/>
      <c r="H2368" s="87"/>
      <c r="I2368" s="87"/>
      <c r="J2368" s="87"/>
      <c r="K2368" s="87"/>
      <c r="L2368" s="87"/>
      <c r="M2368" s="88"/>
      <c r="N2368" s="211"/>
      <c r="O2368" s="220"/>
      <c r="P2368" s="221"/>
      <c r="Q2368" s="84"/>
      <c r="R2368" s="89"/>
      <c r="S2368" s="84"/>
      <c r="T2368" s="125"/>
    </row>
    <row r="2369" spans="1:20">
      <c r="A2369" s="272"/>
      <c r="B2369" s="84"/>
      <c r="C2369" s="85"/>
      <c r="D2369" s="86"/>
      <c r="E2369" s="84"/>
      <c r="F2369" s="87"/>
      <c r="G2369" s="87"/>
      <c r="H2369" s="87"/>
      <c r="I2369" s="87"/>
      <c r="J2369" s="87"/>
      <c r="K2369" s="87"/>
      <c r="L2369" s="87"/>
      <c r="M2369" s="88"/>
      <c r="N2369" s="211"/>
      <c r="O2369" s="220"/>
      <c r="P2369" s="221"/>
      <c r="Q2369" s="84"/>
      <c r="R2369" s="89"/>
      <c r="S2369" s="84"/>
      <c r="T2369" s="125"/>
    </row>
    <row r="2370" spans="1:20">
      <c r="A2370" s="272"/>
      <c r="B2370" s="84"/>
      <c r="C2370" s="85"/>
      <c r="D2370" s="86"/>
      <c r="E2370" s="84"/>
      <c r="F2370" s="87"/>
      <c r="G2370" s="87"/>
      <c r="H2370" s="87"/>
      <c r="I2370" s="87"/>
      <c r="J2370" s="87"/>
      <c r="K2370" s="87"/>
      <c r="L2370" s="87"/>
      <c r="M2370" s="88"/>
      <c r="N2370" s="211"/>
      <c r="O2370" s="220"/>
      <c r="P2370" s="221"/>
      <c r="Q2370" s="84"/>
      <c r="R2370" s="89"/>
      <c r="S2370" s="84"/>
      <c r="T2370" s="125"/>
    </row>
    <row r="2371" spans="1:20">
      <c r="A2371" s="272"/>
      <c r="B2371" s="84"/>
      <c r="C2371" s="85"/>
      <c r="D2371" s="86"/>
      <c r="E2371" s="84"/>
      <c r="F2371" s="87"/>
      <c r="G2371" s="87"/>
      <c r="H2371" s="87"/>
      <c r="I2371" s="87"/>
      <c r="J2371" s="87"/>
      <c r="K2371" s="87"/>
      <c r="L2371" s="87"/>
      <c r="M2371" s="88"/>
      <c r="N2371" s="211"/>
      <c r="O2371" s="220"/>
      <c r="P2371" s="221"/>
      <c r="Q2371" s="84"/>
      <c r="R2371" s="89"/>
      <c r="S2371" s="84"/>
      <c r="T2371" s="125"/>
    </row>
    <row r="2372" spans="1:20">
      <c r="A2372" s="272"/>
      <c r="B2372" s="84"/>
      <c r="C2372" s="85"/>
      <c r="D2372" s="86"/>
      <c r="E2372" s="84"/>
      <c r="F2372" s="87"/>
      <c r="G2372" s="87"/>
      <c r="H2372" s="87"/>
      <c r="I2372" s="87"/>
      <c r="J2372" s="87"/>
      <c r="K2372" s="87"/>
      <c r="L2372" s="87"/>
      <c r="M2372" s="88"/>
      <c r="N2372" s="211"/>
      <c r="O2372" s="220"/>
      <c r="P2372" s="221"/>
      <c r="Q2372" s="84"/>
      <c r="R2372" s="89"/>
      <c r="S2372" s="84"/>
      <c r="T2372" s="125"/>
    </row>
    <row r="2373" spans="1:20">
      <c r="A2373" s="272"/>
      <c r="B2373" s="84"/>
      <c r="C2373" s="85"/>
      <c r="D2373" s="86"/>
      <c r="E2373" s="84"/>
      <c r="F2373" s="87"/>
      <c r="G2373" s="87"/>
      <c r="H2373" s="87"/>
      <c r="I2373" s="87"/>
      <c r="J2373" s="87"/>
      <c r="K2373" s="87"/>
      <c r="L2373" s="87"/>
      <c r="M2373" s="88"/>
      <c r="N2373" s="211"/>
      <c r="O2373" s="220"/>
      <c r="P2373" s="221"/>
      <c r="Q2373" s="84"/>
      <c r="R2373" s="89"/>
      <c r="S2373" s="84"/>
      <c r="T2373" s="125"/>
    </row>
    <row r="2374" spans="1:20">
      <c r="A2374" s="272"/>
      <c r="B2374" s="84"/>
      <c r="C2374" s="85"/>
      <c r="D2374" s="86"/>
      <c r="E2374" s="84"/>
      <c r="F2374" s="87"/>
      <c r="G2374" s="87"/>
      <c r="H2374" s="87"/>
      <c r="I2374" s="87"/>
      <c r="J2374" s="87"/>
      <c r="K2374" s="87"/>
      <c r="L2374" s="87"/>
      <c r="M2374" s="88"/>
      <c r="N2374" s="211"/>
      <c r="O2374" s="220"/>
      <c r="P2374" s="221"/>
      <c r="Q2374" s="84"/>
      <c r="R2374" s="89"/>
      <c r="S2374" s="84"/>
      <c r="T2374" s="125"/>
    </row>
    <row r="2375" spans="1:20">
      <c r="A2375" s="272"/>
      <c r="B2375" s="84"/>
      <c r="C2375" s="85"/>
      <c r="D2375" s="86"/>
      <c r="E2375" s="84"/>
      <c r="F2375" s="87"/>
      <c r="G2375" s="87"/>
      <c r="H2375" s="87"/>
      <c r="I2375" s="87"/>
      <c r="J2375" s="87"/>
      <c r="K2375" s="87"/>
      <c r="L2375" s="87"/>
      <c r="M2375" s="88"/>
      <c r="N2375" s="211"/>
      <c r="O2375" s="220"/>
      <c r="P2375" s="221"/>
      <c r="Q2375" s="84"/>
      <c r="R2375" s="89"/>
      <c r="S2375" s="84"/>
      <c r="T2375" s="125"/>
    </row>
    <row r="2376" spans="1:20">
      <c r="A2376" s="272"/>
      <c r="B2376" s="84"/>
      <c r="C2376" s="85"/>
      <c r="D2376" s="86"/>
      <c r="E2376" s="84"/>
      <c r="F2376" s="87"/>
      <c r="G2376" s="87"/>
      <c r="H2376" s="87"/>
      <c r="I2376" s="87"/>
      <c r="J2376" s="87"/>
      <c r="K2376" s="87"/>
      <c r="L2376" s="87"/>
      <c r="M2376" s="88"/>
      <c r="N2376" s="211"/>
      <c r="O2376" s="220"/>
      <c r="P2376" s="221"/>
      <c r="Q2376" s="84"/>
      <c r="R2376" s="89"/>
      <c r="S2376" s="84"/>
      <c r="T2376" s="125"/>
    </row>
    <row r="2377" spans="1:20">
      <c r="A2377" s="272"/>
      <c r="B2377" s="84"/>
      <c r="C2377" s="85"/>
      <c r="D2377" s="86"/>
      <c r="E2377" s="84"/>
      <c r="F2377" s="87"/>
      <c r="G2377" s="87"/>
      <c r="H2377" s="87"/>
      <c r="I2377" s="87"/>
      <c r="J2377" s="87"/>
      <c r="K2377" s="87"/>
      <c r="L2377" s="87"/>
      <c r="M2377" s="88"/>
      <c r="N2377" s="211"/>
      <c r="O2377" s="220"/>
      <c r="P2377" s="221"/>
      <c r="Q2377" s="84"/>
      <c r="R2377" s="89"/>
      <c r="S2377" s="84"/>
      <c r="T2377" s="125"/>
    </row>
    <row r="2378" spans="1:20">
      <c r="A2378" s="272"/>
      <c r="B2378" s="84"/>
      <c r="C2378" s="85"/>
      <c r="D2378" s="86"/>
      <c r="E2378" s="84"/>
      <c r="F2378" s="87"/>
      <c r="G2378" s="87"/>
      <c r="H2378" s="87"/>
      <c r="I2378" s="87"/>
      <c r="J2378" s="87"/>
      <c r="K2378" s="87"/>
      <c r="L2378" s="87"/>
      <c r="M2378" s="88"/>
      <c r="N2378" s="211"/>
      <c r="O2378" s="220"/>
      <c r="P2378" s="221"/>
      <c r="Q2378" s="84"/>
      <c r="R2378" s="89"/>
      <c r="S2378" s="84"/>
      <c r="T2378" s="125"/>
    </row>
    <row r="2379" spans="1:20">
      <c r="A2379" s="272"/>
      <c r="B2379" s="84"/>
      <c r="C2379" s="85"/>
      <c r="D2379" s="86"/>
      <c r="E2379" s="84"/>
      <c r="F2379" s="87"/>
      <c r="G2379" s="87"/>
      <c r="H2379" s="87"/>
      <c r="I2379" s="87"/>
      <c r="J2379" s="87"/>
      <c r="K2379" s="87"/>
      <c r="L2379" s="87"/>
      <c r="M2379" s="88"/>
      <c r="N2379" s="211"/>
      <c r="O2379" s="220"/>
      <c r="P2379" s="221"/>
      <c r="Q2379" s="84"/>
      <c r="R2379" s="89"/>
      <c r="S2379" s="84"/>
      <c r="T2379" s="125"/>
    </row>
    <row r="2380" spans="1:20">
      <c r="A2380" s="272"/>
      <c r="B2380" s="84"/>
      <c r="C2380" s="85"/>
      <c r="D2380" s="86"/>
      <c r="E2380" s="84"/>
      <c r="F2380" s="87"/>
      <c r="G2380" s="87"/>
      <c r="H2380" s="87"/>
      <c r="I2380" s="87"/>
      <c r="J2380" s="87"/>
      <c r="K2380" s="87"/>
      <c r="L2380" s="87"/>
      <c r="M2380" s="88"/>
      <c r="N2380" s="211"/>
      <c r="O2380" s="220"/>
      <c r="P2380" s="221"/>
      <c r="Q2380" s="84"/>
      <c r="R2380" s="89"/>
      <c r="S2380" s="84"/>
      <c r="T2380" s="125"/>
    </row>
    <row r="2381" spans="1:20">
      <c r="A2381" s="272"/>
      <c r="B2381" s="84"/>
      <c r="C2381" s="85"/>
      <c r="D2381" s="86"/>
      <c r="E2381" s="84"/>
      <c r="F2381" s="87"/>
      <c r="G2381" s="87"/>
      <c r="H2381" s="87"/>
      <c r="I2381" s="87"/>
      <c r="J2381" s="87"/>
      <c r="K2381" s="87"/>
      <c r="L2381" s="87"/>
      <c r="M2381" s="88"/>
      <c r="N2381" s="211"/>
      <c r="O2381" s="220"/>
      <c r="P2381" s="221"/>
      <c r="Q2381" s="84"/>
      <c r="R2381" s="89"/>
      <c r="S2381" s="84"/>
      <c r="T2381" s="125"/>
    </row>
    <row r="2382" spans="1:20">
      <c r="A2382" s="272"/>
      <c r="B2382" s="84"/>
      <c r="C2382" s="85"/>
      <c r="D2382" s="86"/>
      <c r="E2382" s="84"/>
      <c r="F2382" s="87"/>
      <c r="G2382" s="87"/>
      <c r="H2382" s="87"/>
      <c r="I2382" s="87"/>
      <c r="J2382" s="87"/>
      <c r="K2382" s="87"/>
      <c r="L2382" s="87"/>
      <c r="M2382" s="88"/>
      <c r="N2382" s="211"/>
      <c r="O2382" s="220"/>
      <c r="P2382" s="221"/>
      <c r="Q2382" s="84"/>
      <c r="R2382" s="89"/>
      <c r="S2382" s="84"/>
      <c r="T2382" s="125"/>
    </row>
    <row r="2383" spans="1:20">
      <c r="A2383" s="272"/>
      <c r="B2383" s="84"/>
      <c r="C2383" s="85"/>
      <c r="D2383" s="86"/>
      <c r="E2383" s="84"/>
      <c r="F2383" s="87"/>
      <c r="G2383" s="87"/>
      <c r="H2383" s="87"/>
      <c r="I2383" s="87"/>
      <c r="J2383" s="87"/>
      <c r="K2383" s="87"/>
      <c r="L2383" s="87"/>
      <c r="M2383" s="88"/>
      <c r="N2383" s="211"/>
      <c r="O2383" s="220"/>
      <c r="P2383" s="221"/>
      <c r="Q2383" s="84"/>
      <c r="R2383" s="89"/>
      <c r="S2383" s="84"/>
      <c r="T2383" s="125"/>
    </row>
    <row r="2384" spans="1:20">
      <c r="A2384" s="272"/>
      <c r="B2384" s="84"/>
      <c r="C2384" s="85"/>
      <c r="D2384" s="86"/>
      <c r="E2384" s="84"/>
      <c r="F2384" s="87"/>
      <c r="G2384" s="87"/>
      <c r="H2384" s="87"/>
      <c r="I2384" s="87"/>
      <c r="J2384" s="87"/>
      <c r="K2384" s="87"/>
      <c r="L2384" s="87"/>
      <c r="M2384" s="88"/>
      <c r="N2384" s="211"/>
      <c r="O2384" s="220"/>
      <c r="P2384" s="221"/>
      <c r="Q2384" s="84"/>
      <c r="R2384" s="89"/>
      <c r="S2384" s="84"/>
      <c r="T2384" s="125"/>
    </row>
    <row r="2385" spans="1:20">
      <c r="A2385" s="272"/>
      <c r="B2385" s="84"/>
      <c r="C2385" s="85"/>
      <c r="D2385" s="86"/>
      <c r="E2385" s="84"/>
      <c r="F2385" s="87"/>
      <c r="G2385" s="87"/>
      <c r="H2385" s="87"/>
      <c r="I2385" s="87"/>
      <c r="J2385" s="87"/>
      <c r="K2385" s="87"/>
      <c r="L2385" s="87"/>
      <c r="M2385" s="88"/>
      <c r="N2385" s="211"/>
      <c r="O2385" s="220"/>
      <c r="P2385" s="221"/>
      <c r="Q2385" s="84"/>
      <c r="R2385" s="89"/>
      <c r="S2385" s="84"/>
      <c r="T2385" s="125"/>
    </row>
    <row r="2386" spans="1:20">
      <c r="A2386" s="272"/>
      <c r="B2386" s="84"/>
      <c r="C2386" s="85"/>
      <c r="D2386" s="86"/>
      <c r="E2386" s="84"/>
      <c r="F2386" s="87"/>
      <c r="G2386" s="87"/>
      <c r="H2386" s="87"/>
      <c r="I2386" s="87"/>
      <c r="J2386" s="87"/>
      <c r="K2386" s="87"/>
      <c r="L2386" s="87"/>
      <c r="M2386" s="88"/>
      <c r="N2386" s="211"/>
      <c r="O2386" s="220"/>
      <c r="P2386" s="221"/>
      <c r="Q2386" s="84"/>
      <c r="R2386" s="89"/>
      <c r="S2386" s="84"/>
      <c r="T2386" s="125"/>
    </row>
    <row r="2387" spans="1:20">
      <c r="A2387" s="272"/>
      <c r="B2387" s="84"/>
      <c r="C2387" s="85"/>
      <c r="D2387" s="86"/>
      <c r="E2387" s="84"/>
      <c r="F2387" s="87"/>
      <c r="G2387" s="87"/>
      <c r="H2387" s="87"/>
      <c r="I2387" s="87"/>
      <c r="J2387" s="87"/>
      <c r="K2387" s="87"/>
      <c r="L2387" s="87"/>
      <c r="M2387" s="88"/>
      <c r="N2387" s="211"/>
      <c r="O2387" s="220"/>
      <c r="P2387" s="221"/>
      <c r="Q2387" s="84"/>
      <c r="R2387" s="89"/>
      <c r="S2387" s="84"/>
      <c r="T2387" s="125"/>
    </row>
    <row r="2388" spans="1:20">
      <c r="A2388" s="272"/>
      <c r="B2388" s="84"/>
      <c r="C2388" s="85"/>
      <c r="D2388" s="86"/>
      <c r="E2388" s="84"/>
      <c r="F2388" s="87"/>
      <c r="G2388" s="87"/>
      <c r="H2388" s="87"/>
      <c r="I2388" s="87"/>
      <c r="J2388" s="87"/>
      <c r="K2388" s="87"/>
      <c r="L2388" s="87"/>
      <c r="M2388" s="88"/>
      <c r="N2388" s="211"/>
      <c r="O2388" s="220"/>
      <c r="P2388" s="221"/>
      <c r="Q2388" s="84"/>
      <c r="R2388" s="89"/>
      <c r="S2388" s="84"/>
      <c r="T2388" s="125"/>
    </row>
    <row r="2389" spans="1:20">
      <c r="A2389" s="272"/>
      <c r="B2389" s="84"/>
      <c r="C2389" s="85"/>
      <c r="D2389" s="86"/>
      <c r="E2389" s="84"/>
      <c r="F2389" s="87"/>
      <c r="G2389" s="87"/>
      <c r="H2389" s="87"/>
      <c r="I2389" s="87"/>
      <c r="J2389" s="87"/>
      <c r="K2389" s="87"/>
      <c r="L2389" s="87"/>
      <c r="M2389" s="88"/>
      <c r="N2389" s="211"/>
      <c r="O2389" s="220"/>
      <c r="P2389" s="221"/>
      <c r="Q2389" s="84"/>
      <c r="R2389" s="89"/>
      <c r="S2389" s="84"/>
      <c r="T2389" s="125"/>
    </row>
    <row r="2390" spans="1:20">
      <c r="A2390" s="272"/>
      <c r="B2390" s="84"/>
      <c r="C2390" s="85"/>
      <c r="D2390" s="86"/>
      <c r="E2390" s="84"/>
      <c r="F2390" s="87"/>
      <c r="G2390" s="87"/>
      <c r="H2390" s="87"/>
      <c r="I2390" s="87"/>
      <c r="J2390" s="87"/>
      <c r="K2390" s="87"/>
      <c r="L2390" s="87"/>
      <c r="M2390" s="88"/>
      <c r="N2390" s="211"/>
      <c r="O2390" s="220"/>
      <c r="P2390" s="221"/>
      <c r="Q2390" s="84"/>
      <c r="R2390" s="89"/>
      <c r="S2390" s="84"/>
      <c r="T2390" s="125"/>
    </row>
    <row r="2391" spans="1:20">
      <c r="A2391" s="272"/>
      <c r="B2391" s="84"/>
      <c r="C2391" s="85"/>
      <c r="D2391" s="86"/>
      <c r="E2391" s="84"/>
      <c r="F2391" s="87"/>
      <c r="G2391" s="87"/>
      <c r="H2391" s="87"/>
      <c r="I2391" s="87"/>
      <c r="J2391" s="87"/>
      <c r="K2391" s="87"/>
      <c r="L2391" s="87"/>
      <c r="M2391" s="88"/>
      <c r="N2391" s="211"/>
      <c r="O2391" s="220"/>
      <c r="P2391" s="221"/>
      <c r="Q2391" s="84"/>
      <c r="R2391" s="89"/>
      <c r="S2391" s="84"/>
      <c r="T2391" s="125"/>
    </row>
    <row r="2392" spans="1:20">
      <c r="A2392" s="272"/>
      <c r="B2392" s="84"/>
      <c r="C2392" s="85"/>
      <c r="D2392" s="86"/>
      <c r="E2392" s="84"/>
      <c r="F2392" s="87"/>
      <c r="G2392" s="87"/>
      <c r="H2392" s="87"/>
      <c r="I2392" s="87"/>
      <c r="J2392" s="87"/>
      <c r="K2392" s="87"/>
      <c r="L2392" s="87"/>
      <c r="M2392" s="88"/>
      <c r="N2392" s="211"/>
      <c r="O2392" s="220"/>
      <c r="P2392" s="221"/>
      <c r="Q2392" s="84"/>
      <c r="R2392" s="89"/>
      <c r="S2392" s="84"/>
      <c r="T2392" s="125"/>
    </row>
    <row r="2393" spans="1:20">
      <c r="A2393" s="272"/>
      <c r="B2393" s="84"/>
      <c r="C2393" s="85"/>
      <c r="D2393" s="86"/>
      <c r="E2393" s="84"/>
      <c r="F2393" s="87"/>
      <c r="G2393" s="87"/>
      <c r="H2393" s="87"/>
      <c r="I2393" s="87"/>
      <c r="J2393" s="87"/>
      <c r="K2393" s="87"/>
      <c r="L2393" s="87"/>
      <c r="M2393" s="88"/>
      <c r="N2393" s="211"/>
      <c r="O2393" s="220"/>
      <c r="P2393" s="221"/>
      <c r="Q2393" s="84"/>
      <c r="R2393" s="89"/>
      <c r="S2393" s="84"/>
      <c r="T2393" s="125"/>
    </row>
    <row r="2394" spans="1:20">
      <c r="A2394" s="272"/>
      <c r="B2394" s="84"/>
      <c r="C2394" s="85"/>
      <c r="D2394" s="86"/>
      <c r="E2394" s="84"/>
      <c r="F2394" s="87"/>
      <c r="G2394" s="87"/>
      <c r="H2394" s="87"/>
      <c r="I2394" s="87"/>
      <c r="J2394" s="87"/>
      <c r="K2394" s="87"/>
      <c r="L2394" s="87"/>
      <c r="M2394" s="88"/>
      <c r="N2394" s="211"/>
      <c r="O2394" s="220"/>
      <c r="P2394" s="221"/>
      <c r="Q2394" s="84"/>
      <c r="R2394" s="89"/>
      <c r="S2394" s="84"/>
      <c r="T2394" s="125"/>
    </row>
    <row r="2395" spans="1:20">
      <c r="A2395" s="272"/>
      <c r="B2395" s="84"/>
      <c r="C2395" s="85"/>
      <c r="D2395" s="86"/>
      <c r="E2395" s="84"/>
      <c r="F2395" s="87"/>
      <c r="G2395" s="87"/>
      <c r="H2395" s="87"/>
      <c r="I2395" s="87"/>
      <c r="J2395" s="87"/>
      <c r="K2395" s="87"/>
      <c r="L2395" s="87"/>
      <c r="M2395" s="88"/>
      <c r="N2395" s="211"/>
      <c r="O2395" s="220"/>
      <c r="P2395" s="221"/>
      <c r="Q2395" s="84"/>
      <c r="R2395" s="89"/>
      <c r="S2395" s="84"/>
      <c r="T2395" s="125"/>
    </row>
    <row r="2396" spans="1:20">
      <c r="A2396" s="272"/>
      <c r="B2396" s="84"/>
      <c r="C2396" s="85"/>
      <c r="D2396" s="86"/>
      <c r="E2396" s="84"/>
      <c r="F2396" s="87"/>
      <c r="G2396" s="87"/>
      <c r="H2396" s="87"/>
      <c r="I2396" s="87"/>
      <c r="J2396" s="87"/>
      <c r="K2396" s="87"/>
      <c r="L2396" s="87"/>
      <c r="M2396" s="88"/>
      <c r="N2396" s="211"/>
      <c r="O2396" s="220"/>
      <c r="P2396" s="221"/>
      <c r="Q2396" s="84"/>
      <c r="R2396" s="89"/>
      <c r="S2396" s="84"/>
      <c r="T2396" s="125"/>
    </row>
    <row r="2397" spans="1:20">
      <c r="A2397" s="272"/>
      <c r="B2397" s="84"/>
      <c r="C2397" s="85"/>
      <c r="D2397" s="86"/>
      <c r="E2397" s="84"/>
      <c r="F2397" s="87"/>
      <c r="G2397" s="87"/>
      <c r="H2397" s="87"/>
      <c r="I2397" s="87"/>
      <c r="J2397" s="87"/>
      <c r="K2397" s="87"/>
      <c r="L2397" s="87"/>
      <c r="M2397" s="88"/>
      <c r="N2397" s="211"/>
      <c r="O2397" s="220"/>
      <c r="P2397" s="221"/>
      <c r="Q2397" s="84"/>
      <c r="R2397" s="89"/>
      <c r="S2397" s="84"/>
      <c r="T2397" s="125"/>
    </row>
    <row r="2398" spans="1:20">
      <c r="A2398" s="272"/>
      <c r="B2398" s="84"/>
      <c r="C2398" s="85"/>
      <c r="D2398" s="86"/>
      <c r="E2398" s="84"/>
      <c r="F2398" s="87"/>
      <c r="G2398" s="87"/>
      <c r="H2398" s="87"/>
      <c r="I2398" s="87"/>
      <c r="J2398" s="87"/>
      <c r="K2398" s="87"/>
      <c r="L2398" s="87"/>
      <c r="M2398" s="88"/>
      <c r="N2398" s="211"/>
      <c r="O2398" s="220"/>
      <c r="P2398" s="221"/>
      <c r="Q2398" s="84"/>
      <c r="R2398" s="89"/>
      <c r="S2398" s="84"/>
      <c r="T2398" s="125"/>
    </row>
    <row r="2399" spans="1:20">
      <c r="A2399" s="272"/>
      <c r="B2399" s="84"/>
      <c r="C2399" s="85"/>
      <c r="D2399" s="86"/>
      <c r="E2399" s="84"/>
      <c r="F2399" s="87"/>
      <c r="G2399" s="87"/>
      <c r="H2399" s="87"/>
      <c r="I2399" s="87"/>
      <c r="J2399" s="87"/>
      <c r="K2399" s="87"/>
      <c r="L2399" s="87"/>
      <c r="M2399" s="88"/>
      <c r="N2399" s="211"/>
      <c r="O2399" s="220"/>
      <c r="P2399" s="221"/>
      <c r="Q2399" s="84"/>
      <c r="R2399" s="89"/>
      <c r="S2399" s="84"/>
      <c r="T2399" s="125"/>
    </row>
    <row r="2400" spans="1:20">
      <c r="A2400" s="272"/>
      <c r="B2400" s="84"/>
      <c r="C2400" s="85"/>
      <c r="D2400" s="86"/>
      <c r="E2400" s="84"/>
      <c r="F2400" s="87"/>
      <c r="G2400" s="87"/>
      <c r="H2400" s="87"/>
      <c r="I2400" s="87"/>
      <c r="J2400" s="87"/>
      <c r="K2400" s="87"/>
      <c r="L2400" s="87"/>
      <c r="M2400" s="88"/>
      <c r="N2400" s="211"/>
      <c r="O2400" s="220"/>
      <c r="P2400" s="221"/>
      <c r="Q2400" s="84"/>
      <c r="R2400" s="89"/>
      <c r="S2400" s="84"/>
      <c r="T2400" s="125"/>
    </row>
    <row r="2401" spans="1:21">
      <c r="A2401" s="272"/>
      <c r="B2401" s="84"/>
      <c r="C2401" s="85"/>
      <c r="D2401" s="86"/>
      <c r="E2401" s="84"/>
      <c r="F2401" s="87"/>
      <c r="G2401" s="87"/>
      <c r="H2401" s="87"/>
      <c r="I2401" s="87"/>
      <c r="J2401" s="87"/>
      <c r="K2401" s="87"/>
      <c r="L2401" s="87"/>
      <c r="M2401" s="88"/>
      <c r="N2401" s="211"/>
      <c r="O2401" s="220"/>
      <c r="P2401" s="221"/>
      <c r="Q2401" s="84"/>
      <c r="R2401" s="89"/>
      <c r="S2401" s="84"/>
      <c r="T2401" s="125"/>
    </row>
    <row r="2402" spans="1:21">
      <c r="A2402" s="272"/>
      <c r="B2402" s="84"/>
      <c r="C2402" s="85"/>
      <c r="D2402" s="86"/>
      <c r="E2402" s="84"/>
      <c r="F2402" s="87"/>
      <c r="G2402" s="87"/>
      <c r="H2402" s="87"/>
      <c r="I2402" s="87"/>
      <c r="J2402" s="87"/>
      <c r="K2402" s="87"/>
      <c r="L2402" s="87"/>
      <c r="M2402" s="88"/>
      <c r="N2402" s="211"/>
      <c r="O2402" s="220"/>
      <c r="P2402" s="221"/>
      <c r="Q2402" s="84"/>
      <c r="R2402" s="89"/>
      <c r="S2402" s="84"/>
      <c r="T2402" s="125"/>
    </row>
    <row r="2403" spans="1:21">
      <c r="A2403" s="272"/>
      <c r="B2403" s="84"/>
      <c r="C2403" s="85"/>
      <c r="D2403" s="86"/>
      <c r="E2403" s="84"/>
      <c r="F2403" s="87"/>
      <c r="G2403" s="87"/>
      <c r="H2403" s="87"/>
      <c r="I2403" s="87"/>
      <c r="J2403" s="87"/>
      <c r="K2403" s="87"/>
      <c r="L2403" s="87"/>
      <c r="M2403" s="88"/>
      <c r="N2403" s="211"/>
      <c r="O2403" s="220"/>
      <c r="P2403" s="221"/>
      <c r="Q2403" s="84"/>
      <c r="R2403" s="89"/>
      <c r="S2403" s="84"/>
      <c r="T2403" s="125"/>
    </row>
    <row r="2404" spans="1:21">
      <c r="A2404" s="272"/>
      <c r="B2404" s="84"/>
      <c r="C2404" s="85"/>
      <c r="D2404" s="86"/>
      <c r="E2404" s="84"/>
      <c r="F2404" s="87"/>
      <c r="G2404" s="87"/>
      <c r="H2404" s="87"/>
      <c r="I2404" s="87"/>
      <c r="J2404" s="87"/>
      <c r="K2404" s="87"/>
      <c r="L2404" s="87"/>
      <c r="M2404" s="88"/>
      <c r="N2404" s="211"/>
      <c r="O2404" s="220"/>
      <c r="P2404" s="221"/>
      <c r="Q2404" s="84"/>
      <c r="R2404" s="89"/>
      <c r="S2404" s="84"/>
      <c r="T2404" s="125"/>
    </row>
    <row r="2405" spans="1:21">
      <c r="A2405" s="272"/>
      <c r="B2405" s="84"/>
      <c r="C2405" s="85"/>
      <c r="D2405" s="86"/>
      <c r="E2405" s="84"/>
      <c r="F2405" s="87"/>
      <c r="G2405" s="87"/>
      <c r="H2405" s="87"/>
      <c r="I2405" s="87"/>
      <c r="J2405" s="87"/>
      <c r="K2405" s="87"/>
      <c r="L2405" s="87"/>
      <c r="M2405" s="88"/>
      <c r="N2405" s="211"/>
      <c r="O2405" s="220"/>
      <c r="P2405" s="221"/>
      <c r="Q2405" s="84"/>
      <c r="R2405" s="89"/>
      <c r="S2405" s="84"/>
      <c r="T2405" s="125"/>
    </row>
    <row r="2406" spans="1:21">
      <c r="A2406" s="272"/>
      <c r="B2406" s="84"/>
      <c r="C2406" s="85"/>
      <c r="D2406" s="86"/>
      <c r="E2406" s="84"/>
      <c r="F2406" s="87"/>
      <c r="G2406" s="87"/>
      <c r="H2406" s="87"/>
      <c r="I2406" s="87"/>
      <c r="J2406" s="87"/>
      <c r="K2406" s="87"/>
      <c r="L2406" s="87"/>
      <c r="M2406" s="88"/>
      <c r="N2406" s="211"/>
      <c r="O2406" s="220"/>
      <c r="P2406" s="221"/>
      <c r="Q2406" s="84"/>
      <c r="R2406" s="89"/>
      <c r="S2406" s="84"/>
      <c r="T2406" s="125"/>
    </row>
    <row r="2407" spans="1:21">
      <c r="A2407" s="272"/>
      <c r="B2407" s="84"/>
      <c r="C2407" s="85"/>
      <c r="D2407" s="86"/>
      <c r="E2407" s="84"/>
      <c r="F2407" s="87"/>
      <c r="G2407" s="87"/>
      <c r="H2407" s="87"/>
      <c r="I2407" s="87"/>
      <c r="J2407" s="87"/>
      <c r="K2407" s="87"/>
      <c r="L2407" s="87"/>
      <c r="M2407" s="88"/>
      <c r="N2407" s="211"/>
      <c r="O2407" s="220"/>
      <c r="P2407" s="221"/>
      <c r="Q2407" s="84"/>
      <c r="R2407" s="89"/>
      <c r="S2407" s="84"/>
      <c r="T2407" s="125"/>
    </row>
    <row r="2408" spans="1:21">
      <c r="A2408" s="272"/>
      <c r="B2408" s="84"/>
      <c r="C2408" s="85"/>
      <c r="D2408" s="86"/>
      <c r="E2408" s="84"/>
      <c r="F2408" s="87"/>
      <c r="G2408" s="87"/>
      <c r="H2408" s="87"/>
      <c r="I2408" s="87"/>
      <c r="J2408" s="87"/>
      <c r="K2408" s="87"/>
      <c r="L2408" s="87"/>
      <c r="M2408" s="88"/>
      <c r="N2408" s="211"/>
      <c r="O2408" s="220"/>
      <c r="P2408" s="221"/>
      <c r="Q2408" s="84"/>
      <c r="R2408" s="89"/>
      <c r="S2408" s="84"/>
      <c r="T2408" s="125"/>
    </row>
    <row r="2409" spans="1:21">
      <c r="A2409" s="272"/>
      <c r="B2409" s="84"/>
      <c r="C2409" s="85"/>
      <c r="D2409" s="86"/>
      <c r="E2409" s="84"/>
      <c r="F2409" s="87"/>
      <c r="G2409" s="87"/>
      <c r="H2409" s="87"/>
      <c r="I2409" s="87"/>
      <c r="J2409" s="87"/>
      <c r="K2409" s="87"/>
      <c r="L2409" s="87"/>
      <c r="M2409" s="88"/>
      <c r="N2409" s="211"/>
      <c r="O2409" s="220"/>
      <c r="P2409" s="221"/>
      <c r="Q2409" s="84"/>
      <c r="R2409" s="89"/>
      <c r="S2409" s="84"/>
      <c r="T2409" s="125"/>
    </row>
    <row r="2410" spans="1:21">
      <c r="A2410" s="272"/>
      <c r="B2410" s="84"/>
      <c r="C2410" s="85"/>
      <c r="D2410" s="86"/>
      <c r="E2410" s="84"/>
      <c r="F2410" s="87"/>
      <c r="G2410" s="87"/>
      <c r="H2410" s="87"/>
      <c r="I2410" s="87"/>
      <c r="J2410" s="87"/>
      <c r="K2410" s="87"/>
      <c r="L2410" s="87"/>
      <c r="M2410" s="88"/>
      <c r="N2410" s="211"/>
      <c r="O2410" s="220"/>
      <c r="P2410" s="221"/>
      <c r="Q2410" s="84"/>
      <c r="R2410" s="89"/>
      <c r="S2410" s="84"/>
      <c r="T2410" s="125"/>
    </row>
    <row r="2411" spans="1:21">
      <c r="A2411" s="272"/>
      <c r="B2411" s="84"/>
      <c r="C2411" s="85"/>
      <c r="D2411" s="86"/>
      <c r="E2411" s="84"/>
      <c r="F2411" s="87"/>
      <c r="G2411" s="87"/>
      <c r="H2411" s="87"/>
      <c r="I2411" s="87"/>
      <c r="J2411" s="87"/>
      <c r="K2411" s="87"/>
      <c r="L2411" s="87"/>
      <c r="M2411" s="88"/>
      <c r="N2411" s="211"/>
      <c r="O2411" s="220"/>
      <c r="P2411" s="221"/>
      <c r="Q2411" s="84"/>
      <c r="R2411" s="89"/>
      <c r="S2411" s="84"/>
      <c r="T2411" s="125"/>
    </row>
    <row r="2412" spans="1:21">
      <c r="A2412" s="272"/>
      <c r="B2412" s="84"/>
      <c r="C2412" s="85"/>
      <c r="D2412" s="86"/>
      <c r="E2412" s="84"/>
      <c r="F2412" s="87"/>
      <c r="G2412" s="87"/>
      <c r="H2412" s="87"/>
      <c r="I2412" s="87"/>
      <c r="J2412" s="87"/>
      <c r="K2412" s="87"/>
      <c r="L2412" s="87"/>
      <c r="M2412" s="88"/>
      <c r="N2412" s="211"/>
      <c r="O2412" s="220"/>
      <c r="P2412" s="221"/>
      <c r="Q2412" s="84"/>
      <c r="R2412" s="89"/>
      <c r="S2412" s="84"/>
      <c r="T2412" s="125"/>
    </row>
    <row r="2413" spans="1:21">
      <c r="A2413" s="272"/>
      <c r="B2413" s="84"/>
      <c r="C2413" s="85"/>
      <c r="D2413" s="86"/>
      <c r="E2413" s="84"/>
      <c r="F2413" s="87"/>
      <c r="G2413" s="87"/>
      <c r="H2413" s="87"/>
      <c r="I2413" s="87"/>
      <c r="J2413" s="87"/>
      <c r="K2413" s="87"/>
      <c r="L2413" s="87"/>
      <c r="M2413" s="88"/>
      <c r="N2413" s="211"/>
      <c r="O2413" s="220"/>
      <c r="P2413" s="221"/>
      <c r="Q2413" s="84"/>
      <c r="R2413" s="89"/>
      <c r="S2413" s="84"/>
      <c r="T2413" s="125"/>
    </row>
    <row r="2414" spans="1:21">
      <c r="A2414" s="272"/>
      <c r="B2414" s="84"/>
      <c r="C2414" s="85"/>
      <c r="D2414" s="86"/>
      <c r="E2414" s="84"/>
      <c r="F2414" s="87"/>
      <c r="G2414" s="87"/>
      <c r="H2414" s="87"/>
      <c r="I2414" s="87"/>
      <c r="J2414" s="87"/>
      <c r="K2414" s="87"/>
      <c r="L2414" s="87"/>
      <c r="M2414" s="88"/>
      <c r="N2414" s="211"/>
      <c r="O2414" s="220"/>
      <c r="P2414" s="221"/>
      <c r="Q2414" s="84"/>
      <c r="R2414" s="89"/>
      <c r="S2414" s="84"/>
      <c r="T2414" s="125"/>
    </row>
    <row r="2415" spans="1:21" ht="15.75" thickBot="1">
      <c r="A2415" s="272"/>
      <c r="B2415" s="90"/>
      <c r="C2415" s="91"/>
      <c r="D2415" s="92"/>
      <c r="E2415" s="90"/>
      <c r="F2415" s="93"/>
      <c r="G2415" s="93"/>
      <c r="H2415" s="93"/>
      <c r="I2415" s="93"/>
      <c r="J2415" s="93"/>
      <c r="K2415" s="93"/>
      <c r="L2415" s="93"/>
      <c r="M2415" s="94"/>
      <c r="N2415" s="212"/>
      <c r="O2415" s="222"/>
      <c r="P2415" s="223"/>
      <c r="Q2415" s="90"/>
      <c r="R2415" s="95"/>
      <c r="S2415" s="90"/>
      <c r="T2415" s="126"/>
    </row>
    <row r="2416" spans="1:21">
      <c r="A2416" s="272"/>
      <c r="B2416" s="272"/>
      <c r="C2416" s="272"/>
      <c r="D2416" s="272"/>
      <c r="E2416" s="272"/>
      <c r="F2416" s="272"/>
      <c r="G2416" s="272"/>
      <c r="H2416" s="272"/>
      <c r="I2416" s="272"/>
      <c r="J2416" s="272"/>
      <c r="K2416" s="272"/>
      <c r="L2416" s="272"/>
      <c r="M2416" s="272"/>
      <c r="N2416" s="272"/>
      <c r="O2416" s="188"/>
      <c r="P2416" s="272"/>
      <c r="Q2416" s="272"/>
      <c r="R2416" s="272"/>
      <c r="S2416" s="272"/>
      <c r="T2416" s="272"/>
      <c r="U2416" s="272"/>
    </row>
  </sheetData>
  <sheetProtection selectLockedCells="1"/>
  <mergeCells count="3">
    <mergeCell ref="P3:P7"/>
    <mergeCell ref="A9:A10"/>
    <mergeCell ref="U9:U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E808-CEFC-404A-9592-254F2B7227CD}">
  <sheetPr codeName="Sheet10">
    <tabColor rgb="FF00B0F0"/>
  </sheetPr>
  <dimension ref="A1:M103"/>
  <sheetViews>
    <sheetView workbookViewId="0">
      <selection activeCell="B23" sqref="B23:D23"/>
    </sheetView>
  </sheetViews>
  <sheetFormatPr defaultColWidth="0" defaultRowHeight="15" customHeight="1" zeroHeight="1"/>
  <cols>
    <col min="1" max="1" width="15.28515625" style="6" customWidth="1"/>
    <col min="2" max="3" width="9.140625" style="6" customWidth="1"/>
    <col min="4" max="6" width="24.42578125" style="6" customWidth="1"/>
    <col min="7" max="7" width="9.140625" style="6" customWidth="1"/>
    <col min="8" max="13" width="0" style="6" hidden="1" customWidth="1"/>
    <col min="14" max="16384" width="9.140625" style="6" hidden="1"/>
  </cols>
  <sheetData>
    <row r="1" spans="2:7" ht="15" customHeight="1">
      <c r="B1" s="272"/>
      <c r="C1" s="272"/>
      <c r="D1" s="272"/>
      <c r="E1" s="272"/>
      <c r="F1" s="272"/>
      <c r="G1" s="272"/>
    </row>
    <row r="2" spans="2:7" ht="15" customHeight="1">
      <c r="B2" s="272"/>
      <c r="C2" s="272"/>
      <c r="D2" s="272"/>
      <c r="E2" s="272"/>
      <c r="F2" s="272"/>
      <c r="G2" s="272"/>
    </row>
    <row r="3" spans="2:7" ht="15" customHeight="1">
      <c r="B3" s="272"/>
      <c r="C3" s="272"/>
      <c r="D3" s="272"/>
      <c r="E3" s="272"/>
      <c r="F3" s="272"/>
      <c r="G3" s="272"/>
    </row>
    <row r="4" spans="2:7" ht="15" customHeight="1">
      <c r="B4" s="272"/>
      <c r="C4" s="272"/>
      <c r="D4" s="272"/>
      <c r="E4" s="272"/>
      <c r="F4" s="272"/>
      <c r="G4" s="272"/>
    </row>
    <row r="5" spans="2:7" ht="15" customHeight="1">
      <c r="B5" s="272"/>
      <c r="C5" s="272"/>
      <c r="D5" s="272"/>
      <c r="E5" s="272"/>
      <c r="F5" s="272"/>
      <c r="G5" s="272"/>
    </row>
    <row r="6" spans="2:7">
      <c r="B6" s="4" t="s">
        <v>2684</v>
      </c>
      <c r="C6" s="272"/>
      <c r="D6" s="272"/>
      <c r="E6" s="272"/>
      <c r="F6" s="272"/>
      <c r="G6" s="272"/>
    </row>
    <row r="7" spans="2:7" ht="15.75" thickBot="1">
      <c r="B7" s="272"/>
      <c r="C7" s="272"/>
      <c r="D7" s="272"/>
      <c r="E7" s="272"/>
      <c r="F7" s="272"/>
      <c r="G7" s="272"/>
    </row>
    <row r="8" spans="2:7" ht="21.75" thickBot="1">
      <c r="B8" s="574" t="s">
        <v>2865</v>
      </c>
      <c r="C8" s="575"/>
      <c r="D8" s="575"/>
      <c r="E8" s="575"/>
      <c r="F8" s="576"/>
      <c r="G8" s="272"/>
    </row>
    <row r="9" spans="2:7" ht="21" customHeight="1">
      <c r="B9" s="437" t="s">
        <v>2695</v>
      </c>
      <c r="C9" s="438"/>
      <c r="D9" s="441" t="s">
        <v>2866</v>
      </c>
      <c r="E9" s="441" t="s">
        <v>2867</v>
      </c>
      <c r="F9" s="577" t="s">
        <v>2868</v>
      </c>
      <c r="G9" s="127"/>
    </row>
    <row r="10" spans="2:7" ht="21" customHeight="1">
      <c r="B10" s="439"/>
      <c r="C10" s="440"/>
      <c r="D10" s="442"/>
      <c r="E10" s="442"/>
      <c r="F10" s="578"/>
      <c r="G10" s="127"/>
    </row>
    <row r="11" spans="2:7">
      <c r="B11" s="572">
        <v>1</v>
      </c>
      <c r="C11" s="573"/>
      <c r="D11" s="128"/>
      <c r="E11" s="129"/>
      <c r="F11" s="130"/>
      <c r="G11" s="131"/>
    </row>
    <row r="12" spans="2:7">
      <c r="B12" s="568">
        <v>2</v>
      </c>
      <c r="C12" s="569"/>
      <c r="D12" s="132"/>
      <c r="E12" s="133"/>
      <c r="F12" s="134"/>
      <c r="G12" s="131"/>
    </row>
    <row r="13" spans="2:7">
      <c r="B13" s="568">
        <v>3</v>
      </c>
      <c r="C13" s="569"/>
      <c r="D13" s="132"/>
      <c r="E13" s="133"/>
      <c r="F13" s="134"/>
      <c r="G13" s="131"/>
    </row>
    <row r="14" spans="2:7">
      <c r="B14" s="568">
        <v>4</v>
      </c>
      <c r="C14" s="569"/>
      <c r="D14" s="132"/>
      <c r="E14" s="133"/>
      <c r="F14" s="134"/>
      <c r="G14" s="135"/>
    </row>
    <row r="15" spans="2:7">
      <c r="B15" s="568">
        <v>5</v>
      </c>
      <c r="C15" s="569"/>
      <c r="D15" s="132"/>
      <c r="E15" s="133"/>
      <c r="F15" s="134"/>
      <c r="G15" s="131"/>
    </row>
    <row r="16" spans="2:7">
      <c r="B16" s="568">
        <v>6</v>
      </c>
      <c r="C16" s="569"/>
      <c r="D16" s="132"/>
      <c r="E16" s="133"/>
      <c r="F16" s="134"/>
      <c r="G16" s="131"/>
    </row>
    <row r="17" spans="2:7">
      <c r="B17" s="568">
        <v>7</v>
      </c>
      <c r="C17" s="569"/>
      <c r="D17" s="132"/>
      <c r="E17" s="133"/>
      <c r="F17" s="134"/>
      <c r="G17" s="131"/>
    </row>
    <row r="18" spans="2:7">
      <c r="B18" s="568">
        <v>8</v>
      </c>
      <c r="C18" s="569"/>
      <c r="D18" s="132"/>
      <c r="E18" s="133"/>
      <c r="F18" s="134"/>
      <c r="G18" s="131"/>
    </row>
    <row r="19" spans="2:7">
      <c r="B19" s="568">
        <v>9</v>
      </c>
      <c r="C19" s="569"/>
      <c r="D19" s="132"/>
      <c r="E19" s="133"/>
      <c r="F19" s="134"/>
      <c r="G19" s="131"/>
    </row>
    <row r="20" spans="2:7">
      <c r="B20" s="568">
        <v>10</v>
      </c>
      <c r="C20" s="569"/>
      <c r="D20" s="132"/>
      <c r="E20" s="133"/>
      <c r="F20" s="134"/>
      <c r="G20" s="131"/>
    </row>
    <row r="21" spans="2:7">
      <c r="B21" s="568">
        <v>11</v>
      </c>
      <c r="C21" s="569"/>
      <c r="D21" s="142"/>
      <c r="E21" s="133"/>
      <c r="F21" s="134"/>
      <c r="G21" s="131"/>
    </row>
    <row r="22" spans="2:7">
      <c r="B22" s="568">
        <v>12</v>
      </c>
      <c r="C22" s="569"/>
      <c r="D22" s="142"/>
      <c r="E22" s="133"/>
      <c r="F22" s="134"/>
      <c r="G22" s="131"/>
    </row>
    <row r="23" spans="2:7">
      <c r="B23" s="568">
        <v>13</v>
      </c>
      <c r="C23" s="569"/>
      <c r="D23" s="142"/>
      <c r="E23" s="133"/>
      <c r="F23" s="134"/>
      <c r="G23" s="131"/>
    </row>
    <row r="24" spans="2:7">
      <c r="B24" s="568">
        <v>14</v>
      </c>
      <c r="C24" s="569"/>
      <c r="D24" s="142"/>
      <c r="E24" s="133"/>
      <c r="F24" s="134"/>
      <c r="G24" s="131"/>
    </row>
    <row r="25" spans="2:7">
      <c r="B25" s="568">
        <v>15</v>
      </c>
      <c r="C25" s="569"/>
      <c r="D25" s="142"/>
      <c r="E25" s="133"/>
      <c r="F25" s="134"/>
      <c r="G25" s="131"/>
    </row>
    <row r="26" spans="2:7">
      <c r="B26" s="568">
        <v>16</v>
      </c>
      <c r="C26" s="569"/>
      <c r="D26" s="136"/>
      <c r="E26" s="137"/>
      <c r="F26" s="138"/>
      <c r="G26" s="131"/>
    </row>
    <row r="27" spans="2:7">
      <c r="B27" s="568">
        <v>17</v>
      </c>
      <c r="C27" s="569"/>
      <c r="D27" s="136"/>
      <c r="E27" s="137"/>
      <c r="F27" s="138"/>
      <c r="G27" s="131"/>
    </row>
    <row r="28" spans="2:7">
      <c r="B28" s="568">
        <v>18</v>
      </c>
      <c r="C28" s="569"/>
      <c r="D28" s="136"/>
      <c r="E28" s="137"/>
      <c r="F28" s="138"/>
      <c r="G28" s="131"/>
    </row>
    <row r="29" spans="2:7">
      <c r="B29" s="568">
        <v>19</v>
      </c>
      <c r="C29" s="569"/>
      <c r="D29" s="136"/>
      <c r="E29" s="137"/>
      <c r="F29" s="138"/>
      <c r="G29" s="105"/>
    </row>
    <row r="30" spans="2:7" ht="15.75" thickBot="1">
      <c r="B30" s="570">
        <v>20</v>
      </c>
      <c r="C30" s="571"/>
      <c r="D30" s="139"/>
      <c r="E30" s="140"/>
      <c r="F30" s="141"/>
      <c r="G30" s="105"/>
    </row>
    <row r="31" spans="2:7" ht="15.75" thickBot="1">
      <c r="B31" s="272"/>
      <c r="C31" s="272"/>
      <c r="D31" s="272"/>
      <c r="E31" s="272"/>
      <c r="F31" s="272"/>
      <c r="G31" s="272"/>
    </row>
    <row r="32" spans="2:7" ht="21.75" thickBot="1">
      <c r="B32" s="574" t="s">
        <v>2869</v>
      </c>
      <c r="C32" s="575"/>
      <c r="D32" s="575"/>
      <c r="E32" s="575"/>
      <c r="F32" s="576"/>
      <c r="G32" s="272"/>
    </row>
    <row r="33" spans="2:7" ht="21" customHeight="1">
      <c r="B33" s="437" t="s">
        <v>2695</v>
      </c>
      <c r="C33" s="438"/>
      <c r="D33" s="441" t="s">
        <v>2866</v>
      </c>
      <c r="E33" s="441" t="s">
        <v>2867</v>
      </c>
      <c r="F33" s="577" t="s">
        <v>2868</v>
      </c>
      <c r="G33" s="127"/>
    </row>
    <row r="34" spans="2:7" ht="21" customHeight="1">
      <c r="B34" s="439"/>
      <c r="C34" s="440"/>
      <c r="D34" s="442"/>
      <c r="E34" s="442"/>
      <c r="F34" s="578"/>
      <c r="G34" s="127"/>
    </row>
    <row r="35" spans="2:7">
      <c r="B35" s="572">
        <v>1</v>
      </c>
      <c r="C35" s="573"/>
      <c r="D35" s="128"/>
      <c r="E35" s="129"/>
      <c r="F35" s="130"/>
      <c r="G35" s="131"/>
    </row>
    <row r="36" spans="2:7">
      <c r="B36" s="568">
        <v>2</v>
      </c>
      <c r="C36" s="569"/>
      <c r="D36" s="132"/>
      <c r="E36" s="133"/>
      <c r="F36" s="134"/>
      <c r="G36" s="131"/>
    </row>
    <row r="37" spans="2:7">
      <c r="B37" s="568">
        <v>3</v>
      </c>
      <c r="C37" s="569"/>
      <c r="D37" s="132"/>
      <c r="E37" s="133"/>
      <c r="F37" s="134"/>
      <c r="G37" s="131"/>
    </row>
    <row r="38" spans="2:7">
      <c r="B38" s="568">
        <v>4</v>
      </c>
      <c r="C38" s="569"/>
      <c r="D38" s="132"/>
      <c r="E38" s="133"/>
      <c r="F38" s="134"/>
      <c r="G38" s="135"/>
    </row>
    <row r="39" spans="2:7">
      <c r="B39" s="568">
        <v>5</v>
      </c>
      <c r="C39" s="569"/>
      <c r="D39" s="132"/>
      <c r="E39" s="133"/>
      <c r="F39" s="134"/>
      <c r="G39" s="131"/>
    </row>
    <row r="40" spans="2:7">
      <c r="B40" s="568">
        <v>6</v>
      </c>
      <c r="C40" s="569"/>
      <c r="D40" s="132"/>
      <c r="E40" s="133"/>
      <c r="F40" s="134"/>
      <c r="G40" s="131"/>
    </row>
    <row r="41" spans="2:7">
      <c r="B41" s="568">
        <v>7</v>
      </c>
      <c r="C41" s="569"/>
      <c r="D41" s="132"/>
      <c r="E41" s="133"/>
      <c r="F41" s="134"/>
      <c r="G41" s="131"/>
    </row>
    <row r="42" spans="2:7">
      <c r="B42" s="568">
        <v>8</v>
      </c>
      <c r="C42" s="569"/>
      <c r="D42" s="132"/>
      <c r="E42" s="133"/>
      <c r="F42" s="134"/>
      <c r="G42" s="131"/>
    </row>
    <row r="43" spans="2:7">
      <c r="B43" s="568">
        <v>9</v>
      </c>
      <c r="C43" s="569"/>
      <c r="D43" s="132"/>
      <c r="E43" s="133"/>
      <c r="F43" s="134"/>
      <c r="G43" s="131"/>
    </row>
    <row r="44" spans="2:7">
      <c r="B44" s="568">
        <v>10</v>
      </c>
      <c r="C44" s="569"/>
      <c r="D44" s="132"/>
      <c r="E44" s="133"/>
      <c r="F44" s="134"/>
      <c r="G44" s="131"/>
    </row>
    <row r="45" spans="2:7">
      <c r="B45" s="568">
        <v>11</v>
      </c>
      <c r="C45" s="569"/>
      <c r="D45" s="136"/>
      <c r="E45" s="137"/>
      <c r="F45" s="138"/>
      <c r="G45" s="131"/>
    </row>
    <row r="46" spans="2:7">
      <c r="B46" s="568">
        <v>12</v>
      </c>
      <c r="C46" s="569"/>
      <c r="D46" s="136"/>
      <c r="E46" s="137"/>
      <c r="F46" s="138"/>
      <c r="G46" s="131"/>
    </row>
    <row r="47" spans="2:7">
      <c r="B47" s="568">
        <v>13</v>
      </c>
      <c r="C47" s="569"/>
      <c r="D47" s="136"/>
      <c r="E47" s="137"/>
      <c r="F47" s="138"/>
      <c r="G47" s="131"/>
    </row>
    <row r="48" spans="2:7">
      <c r="B48" s="568">
        <v>14</v>
      </c>
      <c r="C48" s="569"/>
      <c r="D48" s="136"/>
      <c r="E48" s="137"/>
      <c r="F48" s="138"/>
      <c r="G48" s="131"/>
    </row>
    <row r="49" spans="2:7">
      <c r="B49" s="568">
        <v>15</v>
      </c>
      <c r="C49" s="569"/>
      <c r="D49" s="136"/>
      <c r="E49" s="137"/>
      <c r="F49" s="138"/>
      <c r="G49" s="131"/>
    </row>
    <row r="50" spans="2:7">
      <c r="B50" s="568">
        <v>16</v>
      </c>
      <c r="C50" s="569"/>
      <c r="D50" s="136"/>
      <c r="E50" s="137"/>
      <c r="F50" s="138"/>
      <c r="G50" s="131"/>
    </row>
    <row r="51" spans="2:7">
      <c r="B51" s="568">
        <v>17</v>
      </c>
      <c r="C51" s="569"/>
      <c r="D51" s="136"/>
      <c r="E51" s="137"/>
      <c r="F51" s="138"/>
      <c r="G51" s="131"/>
    </row>
    <row r="52" spans="2:7">
      <c r="B52" s="568">
        <v>18</v>
      </c>
      <c r="C52" s="569"/>
      <c r="D52" s="136"/>
      <c r="E52" s="137"/>
      <c r="F52" s="138"/>
      <c r="G52" s="131"/>
    </row>
    <row r="53" spans="2:7">
      <c r="B53" s="568">
        <v>19</v>
      </c>
      <c r="C53" s="569"/>
      <c r="D53" s="136"/>
      <c r="E53" s="137"/>
      <c r="F53" s="138"/>
      <c r="G53" s="105"/>
    </row>
    <row r="54" spans="2:7" ht="15.75" thickBot="1">
      <c r="B54" s="570">
        <v>20</v>
      </c>
      <c r="C54" s="571"/>
      <c r="D54" s="139"/>
      <c r="E54" s="140"/>
      <c r="F54" s="141"/>
      <c r="G54" s="105"/>
    </row>
    <row r="55" spans="2:7" ht="15.75" thickBot="1">
      <c r="B55" s="272"/>
      <c r="C55" s="272"/>
      <c r="D55" s="272"/>
      <c r="E55" s="272"/>
      <c r="F55" s="272"/>
      <c r="G55" s="272"/>
    </row>
    <row r="56" spans="2:7" ht="21.75" thickBot="1">
      <c r="B56" s="574" t="s">
        <v>2870</v>
      </c>
      <c r="C56" s="575"/>
      <c r="D56" s="575"/>
      <c r="E56" s="575"/>
      <c r="F56" s="576"/>
      <c r="G56" s="272"/>
    </row>
    <row r="57" spans="2:7" ht="21" customHeight="1">
      <c r="B57" s="437" t="s">
        <v>2695</v>
      </c>
      <c r="C57" s="438"/>
      <c r="D57" s="441" t="s">
        <v>2866</v>
      </c>
      <c r="E57" s="441" t="s">
        <v>2867</v>
      </c>
      <c r="F57" s="577" t="s">
        <v>2868</v>
      </c>
      <c r="G57" s="127"/>
    </row>
    <row r="58" spans="2:7" ht="21" customHeight="1">
      <c r="B58" s="439"/>
      <c r="C58" s="440"/>
      <c r="D58" s="442"/>
      <c r="E58" s="442"/>
      <c r="F58" s="578"/>
      <c r="G58" s="127"/>
    </row>
    <row r="59" spans="2:7">
      <c r="B59" s="572">
        <v>1</v>
      </c>
      <c r="C59" s="573"/>
      <c r="D59" s="128"/>
      <c r="E59" s="129"/>
      <c r="F59" s="130"/>
      <c r="G59" s="131"/>
    </row>
    <row r="60" spans="2:7">
      <c r="B60" s="568">
        <v>2</v>
      </c>
      <c r="C60" s="569"/>
      <c r="D60" s="132"/>
      <c r="E60" s="133"/>
      <c r="F60" s="134"/>
      <c r="G60" s="131"/>
    </row>
    <row r="61" spans="2:7">
      <c r="B61" s="568">
        <v>3</v>
      </c>
      <c r="C61" s="569"/>
      <c r="D61" s="132"/>
      <c r="E61" s="133"/>
      <c r="F61" s="134"/>
      <c r="G61" s="131"/>
    </row>
    <row r="62" spans="2:7">
      <c r="B62" s="568">
        <v>4</v>
      </c>
      <c r="C62" s="569"/>
      <c r="D62" s="132"/>
      <c r="E62" s="133"/>
      <c r="F62" s="134"/>
      <c r="G62" s="135"/>
    </row>
    <row r="63" spans="2:7">
      <c r="B63" s="568">
        <v>5</v>
      </c>
      <c r="C63" s="569"/>
      <c r="D63" s="132"/>
      <c r="E63" s="133"/>
      <c r="F63" s="134"/>
      <c r="G63" s="131"/>
    </row>
    <row r="64" spans="2:7">
      <c r="B64" s="568">
        <v>6</v>
      </c>
      <c r="C64" s="569"/>
      <c r="D64" s="132"/>
      <c r="E64" s="133"/>
      <c r="F64" s="134"/>
      <c r="G64" s="131"/>
    </row>
    <row r="65" spans="2:7">
      <c r="B65" s="568">
        <v>7</v>
      </c>
      <c r="C65" s="569"/>
      <c r="D65" s="132"/>
      <c r="E65" s="133"/>
      <c r="F65" s="134"/>
      <c r="G65" s="131"/>
    </row>
    <row r="66" spans="2:7">
      <c r="B66" s="568">
        <v>8</v>
      </c>
      <c r="C66" s="569"/>
      <c r="D66" s="132"/>
      <c r="E66" s="133"/>
      <c r="F66" s="134"/>
      <c r="G66" s="131"/>
    </row>
    <row r="67" spans="2:7">
      <c r="B67" s="568">
        <v>9</v>
      </c>
      <c r="C67" s="569"/>
      <c r="D67" s="132"/>
      <c r="E67" s="133"/>
      <c r="F67" s="134"/>
      <c r="G67" s="131"/>
    </row>
    <row r="68" spans="2:7">
      <c r="B68" s="568">
        <v>10</v>
      </c>
      <c r="C68" s="569"/>
      <c r="D68" s="132"/>
      <c r="E68" s="133"/>
      <c r="F68" s="134"/>
      <c r="G68" s="131"/>
    </row>
    <row r="69" spans="2:7">
      <c r="B69" s="568">
        <v>11</v>
      </c>
      <c r="C69" s="569"/>
      <c r="D69" s="136"/>
      <c r="E69" s="137"/>
      <c r="F69" s="138"/>
      <c r="G69" s="131"/>
    </row>
    <row r="70" spans="2:7">
      <c r="B70" s="568">
        <v>12</v>
      </c>
      <c r="C70" s="569"/>
      <c r="D70" s="136"/>
      <c r="E70" s="137"/>
      <c r="F70" s="138"/>
      <c r="G70" s="131"/>
    </row>
    <row r="71" spans="2:7">
      <c r="B71" s="568">
        <v>13</v>
      </c>
      <c r="C71" s="569"/>
      <c r="D71" s="136"/>
      <c r="E71" s="137"/>
      <c r="F71" s="138"/>
      <c r="G71" s="131"/>
    </row>
    <row r="72" spans="2:7">
      <c r="B72" s="568">
        <v>14</v>
      </c>
      <c r="C72" s="569"/>
      <c r="D72" s="136"/>
      <c r="E72" s="137"/>
      <c r="F72" s="138"/>
      <c r="G72" s="131"/>
    </row>
    <row r="73" spans="2:7">
      <c r="B73" s="568">
        <v>15</v>
      </c>
      <c r="C73" s="569"/>
      <c r="D73" s="136"/>
      <c r="E73" s="137"/>
      <c r="F73" s="138"/>
      <c r="G73" s="131"/>
    </row>
    <row r="74" spans="2:7">
      <c r="B74" s="568">
        <v>16</v>
      </c>
      <c r="C74" s="569"/>
      <c r="D74" s="136"/>
      <c r="E74" s="137"/>
      <c r="F74" s="138"/>
      <c r="G74" s="131"/>
    </row>
    <row r="75" spans="2:7">
      <c r="B75" s="568">
        <v>17</v>
      </c>
      <c r="C75" s="569"/>
      <c r="D75" s="136"/>
      <c r="E75" s="137"/>
      <c r="F75" s="138"/>
      <c r="G75" s="131"/>
    </row>
    <row r="76" spans="2:7">
      <c r="B76" s="568">
        <v>18</v>
      </c>
      <c r="C76" s="569"/>
      <c r="D76" s="136"/>
      <c r="E76" s="137"/>
      <c r="F76" s="138"/>
      <c r="G76" s="131"/>
    </row>
    <row r="77" spans="2:7">
      <c r="B77" s="568">
        <v>19</v>
      </c>
      <c r="C77" s="569"/>
      <c r="D77" s="136"/>
      <c r="E77" s="137"/>
      <c r="F77" s="138"/>
      <c r="G77" s="105"/>
    </row>
    <row r="78" spans="2:7" ht="15.75" thickBot="1">
      <c r="B78" s="570">
        <v>20</v>
      </c>
      <c r="C78" s="571"/>
      <c r="D78" s="139"/>
      <c r="E78" s="140"/>
      <c r="F78" s="141"/>
      <c r="G78" s="105"/>
    </row>
    <row r="79" spans="2:7" ht="15.75" thickBot="1">
      <c r="B79" s="272"/>
      <c r="C79" s="272"/>
      <c r="D79" s="272"/>
      <c r="E79" s="272"/>
      <c r="F79" s="272"/>
      <c r="G79" s="272"/>
    </row>
    <row r="80" spans="2:7" ht="21.75" thickBot="1">
      <c r="B80" s="574" t="s">
        <v>2871</v>
      </c>
      <c r="C80" s="575"/>
      <c r="D80" s="575"/>
      <c r="E80" s="575"/>
      <c r="F80" s="576"/>
      <c r="G80" s="272"/>
    </row>
    <row r="81" spans="2:7" ht="21" customHeight="1">
      <c r="B81" s="437" t="s">
        <v>2695</v>
      </c>
      <c r="C81" s="438"/>
      <c r="D81" s="441" t="s">
        <v>2866</v>
      </c>
      <c r="E81" s="441" t="s">
        <v>2867</v>
      </c>
      <c r="F81" s="577" t="s">
        <v>2868</v>
      </c>
      <c r="G81" s="127"/>
    </row>
    <row r="82" spans="2:7" ht="21" customHeight="1">
      <c r="B82" s="439"/>
      <c r="C82" s="440"/>
      <c r="D82" s="442"/>
      <c r="E82" s="442"/>
      <c r="F82" s="578"/>
      <c r="G82" s="127"/>
    </row>
    <row r="83" spans="2:7">
      <c r="B83" s="572">
        <v>1</v>
      </c>
      <c r="C83" s="573"/>
      <c r="D83" s="128"/>
      <c r="E83" s="129"/>
      <c r="F83" s="130"/>
      <c r="G83" s="131"/>
    </row>
    <row r="84" spans="2:7">
      <c r="B84" s="568">
        <v>2</v>
      </c>
      <c r="C84" s="569"/>
      <c r="D84" s="132"/>
      <c r="E84" s="133"/>
      <c r="F84" s="134"/>
      <c r="G84" s="131"/>
    </row>
    <row r="85" spans="2:7">
      <c r="B85" s="568">
        <v>3</v>
      </c>
      <c r="C85" s="569"/>
      <c r="D85" s="132"/>
      <c r="E85" s="133"/>
      <c r="F85" s="134"/>
      <c r="G85" s="131"/>
    </row>
    <row r="86" spans="2:7">
      <c r="B86" s="568">
        <v>4</v>
      </c>
      <c r="C86" s="569"/>
      <c r="D86" s="132"/>
      <c r="E86" s="133"/>
      <c r="F86" s="134"/>
      <c r="G86" s="135"/>
    </row>
    <row r="87" spans="2:7">
      <c r="B87" s="568">
        <v>5</v>
      </c>
      <c r="C87" s="569"/>
      <c r="D87" s="132"/>
      <c r="E87" s="133"/>
      <c r="F87" s="134"/>
      <c r="G87" s="131"/>
    </row>
    <row r="88" spans="2:7">
      <c r="B88" s="568">
        <v>6</v>
      </c>
      <c r="C88" s="569"/>
      <c r="D88" s="132"/>
      <c r="E88" s="133"/>
      <c r="F88" s="134"/>
      <c r="G88" s="131"/>
    </row>
    <row r="89" spans="2:7">
      <c r="B89" s="568">
        <v>7</v>
      </c>
      <c r="C89" s="569"/>
      <c r="D89" s="132"/>
      <c r="E89" s="133"/>
      <c r="F89" s="134"/>
      <c r="G89" s="131"/>
    </row>
    <row r="90" spans="2:7">
      <c r="B90" s="568">
        <v>8</v>
      </c>
      <c r="C90" s="569"/>
      <c r="D90" s="132"/>
      <c r="E90" s="133"/>
      <c r="F90" s="134"/>
      <c r="G90" s="131"/>
    </row>
    <row r="91" spans="2:7">
      <c r="B91" s="568">
        <v>9</v>
      </c>
      <c r="C91" s="569"/>
      <c r="D91" s="132"/>
      <c r="E91" s="133"/>
      <c r="F91" s="134"/>
      <c r="G91" s="131"/>
    </row>
    <row r="92" spans="2:7">
      <c r="B92" s="568">
        <v>10</v>
      </c>
      <c r="C92" s="569"/>
      <c r="D92" s="132"/>
      <c r="E92" s="133"/>
      <c r="F92" s="134"/>
      <c r="G92" s="131"/>
    </row>
    <row r="93" spans="2:7">
      <c r="B93" s="568">
        <v>11</v>
      </c>
      <c r="C93" s="569"/>
      <c r="D93" s="136"/>
      <c r="E93" s="137"/>
      <c r="F93" s="138"/>
      <c r="G93" s="131"/>
    </row>
    <row r="94" spans="2:7">
      <c r="B94" s="568">
        <v>12</v>
      </c>
      <c r="C94" s="569"/>
      <c r="D94" s="136"/>
      <c r="E94" s="137"/>
      <c r="F94" s="138"/>
      <c r="G94" s="131"/>
    </row>
    <row r="95" spans="2:7">
      <c r="B95" s="568">
        <v>13</v>
      </c>
      <c r="C95" s="569"/>
      <c r="D95" s="136"/>
      <c r="E95" s="137"/>
      <c r="F95" s="138"/>
      <c r="G95" s="131"/>
    </row>
    <row r="96" spans="2:7">
      <c r="B96" s="568">
        <v>14</v>
      </c>
      <c r="C96" s="569"/>
      <c r="D96" s="136"/>
      <c r="E96" s="137"/>
      <c r="F96" s="138"/>
      <c r="G96" s="131"/>
    </row>
    <row r="97" spans="2:7">
      <c r="B97" s="568">
        <v>15</v>
      </c>
      <c r="C97" s="569"/>
      <c r="D97" s="136"/>
      <c r="E97" s="137"/>
      <c r="F97" s="138"/>
      <c r="G97" s="131"/>
    </row>
    <row r="98" spans="2:7">
      <c r="B98" s="568">
        <v>16</v>
      </c>
      <c r="C98" s="569"/>
      <c r="D98" s="136"/>
      <c r="E98" s="137"/>
      <c r="F98" s="138"/>
      <c r="G98" s="131"/>
    </row>
    <row r="99" spans="2:7">
      <c r="B99" s="568">
        <v>17</v>
      </c>
      <c r="C99" s="569"/>
      <c r="D99" s="136"/>
      <c r="E99" s="137"/>
      <c r="F99" s="138"/>
      <c r="G99" s="131"/>
    </row>
    <row r="100" spans="2:7">
      <c r="B100" s="568">
        <v>18</v>
      </c>
      <c r="C100" s="569"/>
      <c r="D100" s="136"/>
      <c r="E100" s="137"/>
      <c r="F100" s="138"/>
      <c r="G100" s="131"/>
    </row>
    <row r="101" spans="2:7">
      <c r="B101" s="568">
        <v>19</v>
      </c>
      <c r="C101" s="569"/>
      <c r="D101" s="136"/>
      <c r="E101" s="137"/>
      <c r="F101" s="138"/>
      <c r="G101" s="105"/>
    </row>
    <row r="102" spans="2:7" ht="15.75" thickBot="1">
      <c r="B102" s="570">
        <v>20</v>
      </c>
      <c r="C102" s="571"/>
      <c r="D102" s="139"/>
      <c r="E102" s="140"/>
      <c r="F102" s="141"/>
      <c r="G102" s="105"/>
    </row>
    <row r="103" spans="2:7" ht="15" customHeight="1">
      <c r="B103" s="272"/>
      <c r="C103" s="272"/>
      <c r="D103" s="272"/>
      <c r="E103" s="272"/>
      <c r="F103" s="272"/>
      <c r="G103" s="272"/>
    </row>
  </sheetData>
  <sheetProtection selectLockedCells="1"/>
  <mergeCells count="100">
    <mergeCell ref="B17:C17"/>
    <mergeCell ref="B8:F8"/>
    <mergeCell ref="B9:C10"/>
    <mergeCell ref="D9:D10"/>
    <mergeCell ref="E9:E10"/>
    <mergeCell ref="F9:F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40:C40"/>
    <mergeCell ref="B30:C30"/>
    <mergeCell ref="B32:F32"/>
    <mergeCell ref="B33:C34"/>
    <mergeCell ref="D33:D34"/>
    <mergeCell ref="E33:E34"/>
    <mergeCell ref="F33:F34"/>
    <mergeCell ref="B35:C35"/>
    <mergeCell ref="B36:C36"/>
    <mergeCell ref="B37:C37"/>
    <mergeCell ref="B38:C38"/>
    <mergeCell ref="B39:C39"/>
    <mergeCell ref="B52:C52"/>
    <mergeCell ref="B41:C41"/>
    <mergeCell ref="B42:C42"/>
    <mergeCell ref="B43:C43"/>
    <mergeCell ref="B44:C44"/>
    <mergeCell ref="B45:C45"/>
    <mergeCell ref="B46:C46"/>
    <mergeCell ref="B47:C47"/>
    <mergeCell ref="B48:C48"/>
    <mergeCell ref="B49:C49"/>
    <mergeCell ref="B50:C50"/>
    <mergeCell ref="B51:C51"/>
    <mergeCell ref="B64:C64"/>
    <mergeCell ref="B53:C53"/>
    <mergeCell ref="B54:C54"/>
    <mergeCell ref="B56:F56"/>
    <mergeCell ref="B57:C58"/>
    <mergeCell ref="D57:D58"/>
    <mergeCell ref="E57:E58"/>
    <mergeCell ref="F57:F58"/>
    <mergeCell ref="B59:C59"/>
    <mergeCell ref="B60:C60"/>
    <mergeCell ref="B61:C61"/>
    <mergeCell ref="B62:C62"/>
    <mergeCell ref="B63:C63"/>
    <mergeCell ref="B76:C76"/>
    <mergeCell ref="B65:C65"/>
    <mergeCell ref="B66:C66"/>
    <mergeCell ref="B67:C67"/>
    <mergeCell ref="B68:C68"/>
    <mergeCell ref="B69:C69"/>
    <mergeCell ref="B70:C70"/>
    <mergeCell ref="B71:C71"/>
    <mergeCell ref="B72:C72"/>
    <mergeCell ref="B73:C73"/>
    <mergeCell ref="B74:C74"/>
    <mergeCell ref="B75:C75"/>
    <mergeCell ref="B77:C77"/>
    <mergeCell ref="B78:C78"/>
    <mergeCell ref="B80:F80"/>
    <mergeCell ref="B81:C82"/>
    <mergeCell ref="D81:D82"/>
    <mergeCell ref="E81:E82"/>
    <mergeCell ref="F81:F82"/>
    <mergeCell ref="B94:C94"/>
    <mergeCell ref="B83:C83"/>
    <mergeCell ref="B84:C84"/>
    <mergeCell ref="B85:C85"/>
    <mergeCell ref="B86:C86"/>
    <mergeCell ref="B87:C87"/>
    <mergeCell ref="B88:C88"/>
    <mergeCell ref="B89:C89"/>
    <mergeCell ref="B90:C90"/>
    <mergeCell ref="B91:C91"/>
    <mergeCell ref="B92:C92"/>
    <mergeCell ref="B93:C93"/>
    <mergeCell ref="B101:C101"/>
    <mergeCell ref="B102:C102"/>
    <mergeCell ref="B95:C95"/>
    <mergeCell ref="B96:C96"/>
    <mergeCell ref="B97:C97"/>
    <mergeCell ref="B98:C98"/>
    <mergeCell ref="B99:C99"/>
    <mergeCell ref="B100:C100"/>
  </mergeCells>
  <conditionalFormatting sqref="E11:E30">
    <cfRule type="cellIs" dxfId="5" priority="12" operator="notBetween">
      <formula>39083</formula>
      <formula>55153</formula>
    </cfRule>
  </conditionalFormatting>
  <conditionalFormatting sqref="F11:F30">
    <cfRule type="cellIs" dxfId="4" priority="11" operator="notBetween">
      <formula>39083</formula>
      <formula>55153</formula>
    </cfRule>
  </conditionalFormatting>
  <conditionalFormatting sqref="E35:E54 E59:E67 E83:E102 E69:E78">
    <cfRule type="cellIs" dxfId="3" priority="4" operator="notBetween">
      <formula>39083</formula>
      <formula>55153</formula>
    </cfRule>
  </conditionalFormatting>
  <conditionalFormatting sqref="F35:F54 F59:F67 F83:F102 F69:F78">
    <cfRule type="cellIs" dxfId="2" priority="3" operator="notBetween">
      <formula>39083</formula>
      <formula>55153</formula>
    </cfRule>
  </conditionalFormatting>
  <conditionalFormatting sqref="E68">
    <cfRule type="cellIs" dxfId="1" priority="2" operator="notBetween">
      <formula>39083</formula>
      <formula>55153</formula>
    </cfRule>
  </conditionalFormatting>
  <conditionalFormatting sqref="F68">
    <cfRule type="cellIs" dxfId="0" priority="1" operator="notBetween">
      <formula>39083</formula>
      <formula>55153</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D47E0-7F87-4721-9785-57FFE9B5FB68}">
  <sheetPr codeName="Sheet16">
    <tabColor theme="0" tint="-0.249977111117893"/>
  </sheetPr>
  <dimension ref="A1:AC42"/>
  <sheetViews>
    <sheetView workbookViewId="0">
      <selection activeCell="B23" sqref="B23:D23"/>
    </sheetView>
  </sheetViews>
  <sheetFormatPr defaultColWidth="0" defaultRowHeight="15" customHeight="1" zeroHeight="1"/>
  <cols>
    <col min="1" max="20" width="9.140625" customWidth="1"/>
    <col min="21" max="29" width="0" hidden="1" customWidth="1"/>
    <col min="30" max="16384" width="9.140625" hidden="1"/>
  </cols>
  <sheetData>
    <row r="1" spans="1:29">
      <c r="A1" s="272"/>
      <c r="B1" s="272"/>
      <c r="C1" s="272"/>
      <c r="D1" s="272"/>
      <c r="E1" s="355"/>
      <c r="F1" s="355"/>
      <c r="G1" s="355"/>
      <c r="H1" s="272"/>
      <c r="I1" s="272"/>
      <c r="J1" s="272"/>
      <c r="K1" s="272"/>
      <c r="L1" s="272"/>
      <c r="M1" s="272"/>
      <c r="N1" s="272"/>
      <c r="O1" s="272"/>
      <c r="P1" s="272"/>
      <c r="Q1" s="272"/>
      <c r="R1" s="272"/>
      <c r="S1" s="272"/>
      <c r="T1" s="272"/>
      <c r="U1" s="272"/>
      <c r="V1" s="272"/>
      <c r="W1" s="272"/>
      <c r="X1" s="272"/>
      <c r="Y1" s="272"/>
      <c r="Z1" s="272"/>
      <c r="AA1" s="272"/>
      <c r="AB1" s="272"/>
      <c r="AC1" s="272"/>
    </row>
    <row r="2" spans="1:29">
      <c r="A2" s="272"/>
      <c r="B2" s="272"/>
      <c r="C2" s="272"/>
      <c r="D2" s="272"/>
      <c r="E2" s="355"/>
      <c r="F2" s="355"/>
      <c r="G2" s="355"/>
      <c r="H2" s="272"/>
      <c r="I2" s="272"/>
      <c r="J2" s="272"/>
      <c r="K2" s="272"/>
      <c r="L2" s="272"/>
      <c r="M2" s="272"/>
      <c r="N2" s="272"/>
      <c r="O2" s="272"/>
      <c r="P2" s="272"/>
      <c r="Q2" s="272"/>
      <c r="R2" s="272"/>
      <c r="S2" s="272"/>
      <c r="T2" s="272"/>
      <c r="U2" s="272"/>
      <c r="V2" s="272"/>
      <c r="W2" s="272"/>
      <c r="X2" s="272"/>
      <c r="Y2" s="272"/>
      <c r="Z2" s="272"/>
      <c r="AA2" s="272"/>
      <c r="AB2" s="272"/>
      <c r="AC2" s="272"/>
    </row>
    <row r="3" spans="1:29">
      <c r="A3" s="272"/>
      <c r="B3" s="272"/>
      <c r="C3" s="272"/>
      <c r="D3" s="272"/>
      <c r="E3" s="355"/>
      <c r="F3" s="355"/>
      <c r="G3" s="355"/>
      <c r="H3" s="272"/>
      <c r="I3" s="272"/>
      <c r="J3" s="272"/>
      <c r="K3" s="272"/>
      <c r="L3" s="272"/>
      <c r="M3" s="272"/>
      <c r="N3" s="272"/>
      <c r="O3" s="272"/>
      <c r="P3" s="272"/>
      <c r="Q3" s="272"/>
      <c r="R3" s="272"/>
      <c r="S3" s="272"/>
      <c r="T3" s="272"/>
      <c r="U3" s="272"/>
      <c r="V3" s="272"/>
      <c r="W3" s="272"/>
      <c r="X3" s="272"/>
      <c r="Y3" s="272"/>
      <c r="Z3" s="272"/>
      <c r="AA3" s="272"/>
      <c r="AB3" s="272"/>
      <c r="AC3" s="272"/>
    </row>
    <row r="4" spans="1:29">
      <c r="A4" s="272"/>
      <c r="B4" s="272"/>
      <c r="C4" s="272"/>
      <c r="D4" s="272"/>
      <c r="E4" s="355"/>
      <c r="F4" s="355"/>
      <c r="G4" s="355"/>
      <c r="H4" s="272"/>
      <c r="I4" s="272"/>
      <c r="J4" s="272"/>
      <c r="K4" s="272"/>
      <c r="L4" s="272"/>
      <c r="M4" s="272"/>
      <c r="N4" s="272"/>
      <c r="O4" s="272"/>
      <c r="P4" s="272"/>
      <c r="Q4" s="272"/>
      <c r="R4" s="272"/>
      <c r="S4" s="272"/>
      <c r="T4" s="272"/>
      <c r="U4" s="272"/>
      <c r="V4" s="272"/>
      <c r="W4" s="272"/>
      <c r="X4" s="272"/>
      <c r="Y4" s="272"/>
      <c r="Z4" s="272"/>
      <c r="AA4" s="272"/>
      <c r="AB4" s="272"/>
      <c r="AC4" s="272"/>
    </row>
    <row r="5" spans="1:29">
      <c r="A5" s="272"/>
      <c r="B5" s="272"/>
      <c r="C5" s="272"/>
      <c r="D5" s="272"/>
      <c r="E5" s="355"/>
      <c r="F5" s="355"/>
      <c r="G5" s="355"/>
      <c r="H5" s="272"/>
      <c r="I5" s="272"/>
      <c r="J5" s="272"/>
      <c r="K5" s="272"/>
      <c r="L5" s="272"/>
      <c r="M5" s="272"/>
      <c r="N5" s="272"/>
      <c r="O5" s="272"/>
      <c r="P5" s="272"/>
      <c r="Q5" s="272"/>
      <c r="R5" s="272"/>
      <c r="S5" s="272"/>
      <c r="T5" s="272"/>
      <c r="U5" s="272"/>
      <c r="V5" s="272"/>
      <c r="W5" s="272"/>
      <c r="X5" s="272"/>
      <c r="Y5" s="272"/>
      <c r="Z5" s="272"/>
      <c r="AA5" s="272"/>
      <c r="AB5" s="272"/>
      <c r="AC5" s="272"/>
    </row>
    <row r="6" spans="1:29">
      <c r="A6" s="272"/>
      <c r="B6" s="227"/>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row>
    <row r="7" spans="1:29" ht="20.25">
      <c r="A7" s="272"/>
      <c r="B7" s="228" t="s">
        <v>2765</v>
      </c>
      <c r="C7" s="272"/>
      <c r="D7" s="272"/>
      <c r="E7" s="229"/>
      <c r="F7" s="230"/>
      <c r="G7" s="230"/>
      <c r="H7" s="230"/>
      <c r="I7" s="230"/>
      <c r="J7" s="230"/>
      <c r="K7" s="230"/>
      <c r="L7" s="230"/>
      <c r="M7" s="230"/>
      <c r="N7" s="230"/>
      <c r="O7" s="230"/>
      <c r="P7" s="230"/>
      <c r="Q7" s="230"/>
      <c r="R7" s="230"/>
      <c r="S7" s="230"/>
      <c r="T7" s="231"/>
      <c r="U7" s="231"/>
      <c r="V7" s="272"/>
      <c r="W7" s="272"/>
      <c r="X7" s="272"/>
      <c r="Y7" s="272"/>
      <c r="Z7" s="272"/>
      <c r="AA7" s="272"/>
      <c r="AB7" s="272"/>
      <c r="AC7" s="272"/>
    </row>
    <row r="8" spans="1:29" ht="18">
      <c r="A8" s="272"/>
      <c r="B8" s="272"/>
      <c r="C8" s="272"/>
      <c r="D8" s="272"/>
      <c r="E8" s="232"/>
      <c r="F8" s="272"/>
      <c r="G8" s="272"/>
      <c r="H8" s="272"/>
      <c r="I8" s="272"/>
      <c r="J8" s="272"/>
      <c r="K8" s="272"/>
      <c r="L8" s="272"/>
      <c r="M8" s="272"/>
      <c r="N8" s="272"/>
      <c r="O8" s="272"/>
      <c r="P8" s="272"/>
      <c r="Q8" s="272"/>
      <c r="R8" s="272"/>
      <c r="S8" s="272"/>
      <c r="T8" s="231"/>
      <c r="U8" s="231"/>
      <c r="V8" s="272"/>
      <c r="W8" s="272"/>
      <c r="X8" s="272"/>
      <c r="Y8" s="272"/>
      <c r="Z8" s="272"/>
      <c r="AA8" s="272"/>
      <c r="AB8" s="272"/>
      <c r="AC8" s="272"/>
    </row>
    <row r="9" spans="1:29" ht="15.75">
      <c r="A9" s="272"/>
      <c r="B9" s="233" t="s">
        <v>124</v>
      </c>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row>
    <row r="10" spans="1:29" ht="15.75">
      <c r="A10" s="272"/>
      <c r="B10" s="233"/>
      <c r="C10" s="234" t="s">
        <v>2872</v>
      </c>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row>
    <row r="11" spans="1:29">
      <c r="A11" s="272"/>
      <c r="B11" s="272"/>
      <c r="C11" s="234"/>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row>
    <row r="12" spans="1:29" ht="16.5" thickBot="1">
      <c r="A12" s="272"/>
      <c r="B12" s="233" t="s">
        <v>29</v>
      </c>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row>
    <row r="13" spans="1:29" ht="16.5" thickBot="1">
      <c r="A13" s="272"/>
      <c r="B13" s="233"/>
      <c r="C13" s="235"/>
      <c r="D13" s="236" t="s">
        <v>30</v>
      </c>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row>
    <row r="14" spans="1:29" ht="16.5" thickBot="1">
      <c r="A14" s="272"/>
      <c r="B14" s="233"/>
      <c r="C14" s="237"/>
      <c r="D14" s="236" t="s">
        <v>31</v>
      </c>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row>
    <row r="15" spans="1:29" ht="16.5" thickBot="1">
      <c r="A15" s="272"/>
      <c r="B15" s="233"/>
      <c r="C15" s="238"/>
      <c r="D15" s="236" t="s">
        <v>32</v>
      </c>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row>
    <row r="16" spans="1:29" ht="15.75" thickBot="1">
      <c r="A16" s="272"/>
      <c r="B16" s="272"/>
      <c r="C16" s="239"/>
      <c r="D16" s="236" t="s">
        <v>33</v>
      </c>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row>
    <row r="17" spans="1:29">
      <c r="A17" s="272"/>
      <c r="B17" s="272"/>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row>
    <row r="18" spans="1:29" ht="15.75">
      <c r="A18" s="272"/>
      <c r="B18" s="233" t="s">
        <v>2873</v>
      </c>
      <c r="C18" s="236"/>
      <c r="D18" s="240"/>
      <c r="E18" s="240"/>
      <c r="F18" s="240"/>
      <c r="G18" s="240"/>
      <c r="H18" s="240"/>
      <c r="I18" s="240"/>
      <c r="J18" s="240"/>
      <c r="K18" s="240"/>
      <c r="L18" s="240"/>
      <c r="M18" s="240"/>
      <c r="N18" s="240"/>
      <c r="O18" s="240"/>
      <c r="P18" s="240"/>
      <c r="Q18" s="240"/>
      <c r="R18" s="240"/>
      <c r="S18" s="240"/>
      <c r="T18" s="272"/>
      <c r="U18" s="272"/>
      <c r="V18" s="272"/>
      <c r="W18" s="272"/>
      <c r="X18" s="272"/>
      <c r="Y18" s="272"/>
      <c r="Z18" s="272"/>
      <c r="AA18" s="272"/>
      <c r="AB18" s="272"/>
      <c r="AC18" s="272"/>
    </row>
    <row r="19" spans="1:29">
      <c r="A19" s="236"/>
      <c r="B19" s="236"/>
      <c r="C19" s="236" t="s">
        <v>2874</v>
      </c>
      <c r="D19" s="236"/>
      <c r="E19" s="236"/>
      <c r="F19" s="236"/>
      <c r="G19" s="236"/>
      <c r="H19" s="236"/>
      <c r="I19" s="236"/>
      <c r="J19" s="236"/>
      <c r="K19" s="236"/>
      <c r="L19" s="236"/>
      <c r="M19" s="236"/>
      <c r="N19" s="236"/>
      <c r="O19" s="236"/>
      <c r="P19" s="236"/>
      <c r="Q19" s="236"/>
      <c r="R19" s="236"/>
      <c r="S19" s="236"/>
      <c r="T19" s="272"/>
      <c r="U19" s="236"/>
      <c r="V19" s="272"/>
      <c r="W19" s="272"/>
      <c r="X19" s="272"/>
      <c r="Y19" s="272"/>
      <c r="Z19" s="272"/>
      <c r="AA19" s="272"/>
      <c r="AB19" s="272"/>
      <c r="AC19" s="272"/>
    </row>
    <row r="20" spans="1:29">
      <c r="A20" s="236"/>
      <c r="B20" s="236"/>
      <c r="C20" s="241" t="s">
        <v>2875</v>
      </c>
      <c r="D20" s="236"/>
      <c r="E20" s="236"/>
      <c r="F20" s="236"/>
      <c r="G20" s="236"/>
      <c r="H20" s="236"/>
      <c r="I20" s="236"/>
      <c r="J20" s="236"/>
      <c r="K20" s="236"/>
      <c r="L20" s="236"/>
      <c r="M20" s="236"/>
      <c r="N20" s="236"/>
      <c r="O20" s="236"/>
      <c r="P20" s="236"/>
      <c r="Q20" s="236"/>
      <c r="R20" s="236"/>
      <c r="S20" s="236"/>
      <c r="T20" s="272"/>
      <c r="U20" s="236"/>
      <c r="V20" s="272"/>
      <c r="W20" s="272"/>
      <c r="X20" s="272"/>
      <c r="Y20" s="272"/>
      <c r="Z20" s="272"/>
      <c r="AA20" s="272"/>
      <c r="AB20" s="272"/>
      <c r="AC20" s="272"/>
    </row>
    <row r="21" spans="1:29">
      <c r="A21" s="236"/>
      <c r="B21" s="272"/>
      <c r="C21" s="241" t="s">
        <v>2876</v>
      </c>
      <c r="D21" s="236"/>
      <c r="E21" s="236"/>
      <c r="F21" s="236"/>
      <c r="G21" s="236"/>
      <c r="H21" s="236"/>
      <c r="I21" s="236"/>
      <c r="J21" s="236"/>
      <c r="K21" s="236"/>
      <c r="L21" s="236"/>
      <c r="M21" s="236"/>
      <c r="N21" s="236"/>
      <c r="O21" s="236"/>
      <c r="P21" s="236"/>
      <c r="Q21" s="236"/>
      <c r="R21" s="236"/>
      <c r="S21" s="236"/>
      <c r="T21" s="272"/>
      <c r="U21" s="236"/>
      <c r="V21" s="272"/>
      <c r="W21" s="272"/>
      <c r="X21" s="272"/>
      <c r="Y21" s="272"/>
      <c r="Z21" s="272"/>
      <c r="AA21" s="272"/>
      <c r="AB21" s="272"/>
      <c r="AC21" s="272"/>
    </row>
    <row r="22" spans="1:29">
      <c r="A22" s="236"/>
      <c r="B22" s="272"/>
      <c r="C22" s="241" t="s">
        <v>2877</v>
      </c>
      <c r="D22" s="236"/>
      <c r="E22" s="236"/>
      <c r="F22" s="236"/>
      <c r="G22" s="236"/>
      <c r="H22" s="236"/>
      <c r="I22" s="236"/>
      <c r="J22" s="236"/>
      <c r="K22" s="236"/>
      <c r="L22" s="236"/>
      <c r="M22" s="236"/>
      <c r="N22" s="236"/>
      <c r="O22" s="236"/>
      <c r="P22" s="236"/>
      <c r="Q22" s="236"/>
      <c r="R22" s="236"/>
      <c r="S22" s="236"/>
      <c r="T22" s="272"/>
      <c r="U22" s="236"/>
      <c r="V22" s="272"/>
      <c r="W22" s="272"/>
      <c r="X22" s="272"/>
      <c r="Y22" s="272"/>
      <c r="Z22" s="272"/>
      <c r="AA22" s="272"/>
      <c r="AB22" s="272"/>
      <c r="AC22" s="272"/>
    </row>
    <row r="23" spans="1:29">
      <c r="A23" s="236"/>
      <c r="B23" s="272"/>
      <c r="C23" s="241"/>
      <c r="D23" s="236"/>
      <c r="E23" s="236"/>
      <c r="F23" s="236"/>
      <c r="G23" s="236"/>
      <c r="H23" s="236"/>
      <c r="I23" s="236"/>
      <c r="J23" s="236"/>
      <c r="K23" s="236"/>
      <c r="L23" s="236"/>
      <c r="M23" s="236"/>
      <c r="N23" s="236"/>
      <c r="O23" s="236"/>
      <c r="P23" s="236"/>
      <c r="Q23" s="236"/>
      <c r="R23" s="236"/>
      <c r="S23" s="236"/>
      <c r="T23" s="272"/>
      <c r="U23" s="236"/>
      <c r="V23" s="272"/>
      <c r="W23" s="272"/>
      <c r="X23" s="272"/>
      <c r="Y23" s="272"/>
      <c r="Z23" s="272"/>
      <c r="AA23" s="272"/>
      <c r="AB23" s="272"/>
      <c r="AC23" s="272"/>
    </row>
    <row r="24" spans="1:29" ht="15.75">
      <c r="A24" s="236"/>
      <c r="B24" s="233" t="s">
        <v>19</v>
      </c>
      <c r="C24" s="236"/>
      <c r="D24" s="236"/>
      <c r="E24" s="236"/>
      <c r="F24" s="236"/>
      <c r="G24" s="236"/>
      <c r="H24" s="236"/>
      <c r="I24" s="236"/>
      <c r="J24" s="236"/>
      <c r="K24" s="236"/>
      <c r="L24" s="236"/>
      <c r="M24" s="236"/>
      <c r="N24" s="236"/>
      <c r="O24" s="236"/>
      <c r="P24" s="236"/>
      <c r="Q24" s="236"/>
      <c r="R24" s="236"/>
      <c r="S24" s="236"/>
      <c r="T24" s="272"/>
      <c r="U24" s="236"/>
      <c r="V24" s="272"/>
      <c r="W24" s="272"/>
      <c r="X24" s="272"/>
      <c r="Y24" s="272"/>
      <c r="Z24" s="272"/>
      <c r="AA24" s="272"/>
      <c r="AB24" s="272"/>
      <c r="AC24" s="272"/>
    </row>
    <row r="25" spans="1:29">
      <c r="A25" s="236"/>
      <c r="B25" s="236"/>
      <c r="C25" s="236" t="s">
        <v>2878</v>
      </c>
      <c r="D25" s="236"/>
      <c r="E25" s="236"/>
      <c r="F25" s="236"/>
      <c r="G25" s="236"/>
      <c r="H25" s="236"/>
      <c r="I25" s="236"/>
      <c r="J25" s="236"/>
      <c r="K25" s="236"/>
      <c r="L25" s="236"/>
      <c r="M25" s="236"/>
      <c r="N25" s="236"/>
      <c r="O25" s="236"/>
      <c r="P25" s="236"/>
      <c r="Q25" s="236"/>
      <c r="R25" s="236"/>
      <c r="S25" s="236"/>
      <c r="T25" s="272"/>
      <c r="U25" s="236"/>
      <c r="V25" s="272"/>
      <c r="W25" s="272"/>
      <c r="X25" s="272"/>
      <c r="Y25" s="272"/>
      <c r="Z25" s="272"/>
      <c r="AA25" s="272"/>
      <c r="AB25" s="272"/>
      <c r="AC25" s="272"/>
    </row>
    <row r="26" spans="1:29">
      <c r="A26" s="236"/>
      <c r="B26" s="236"/>
      <c r="C26" s="241" t="s">
        <v>2879</v>
      </c>
      <c r="D26" s="236"/>
      <c r="E26" s="236"/>
      <c r="F26" s="236"/>
      <c r="G26" s="236"/>
      <c r="H26" s="236"/>
      <c r="I26" s="236"/>
      <c r="J26" s="236"/>
      <c r="K26" s="236"/>
      <c r="L26" s="236"/>
      <c r="M26" s="236"/>
      <c r="N26" s="236"/>
      <c r="O26" s="236"/>
      <c r="P26" s="236"/>
      <c r="Q26" s="236"/>
      <c r="R26" s="236"/>
      <c r="S26" s="236"/>
      <c r="T26" s="272"/>
      <c r="U26" s="236"/>
      <c r="V26" s="272"/>
      <c r="W26" s="272"/>
      <c r="X26" s="272"/>
      <c r="Y26" s="272"/>
      <c r="Z26" s="272"/>
      <c r="AA26" s="272"/>
      <c r="AB26" s="272"/>
      <c r="AC26" s="272"/>
    </row>
    <row r="27" spans="1:29">
      <c r="A27" s="236"/>
      <c r="B27" s="272"/>
      <c r="C27" s="241" t="s">
        <v>2880</v>
      </c>
      <c r="D27" s="236"/>
      <c r="E27" s="236"/>
      <c r="F27" s="236"/>
      <c r="G27" s="236"/>
      <c r="H27" s="236"/>
      <c r="I27" s="236"/>
      <c r="J27" s="236"/>
      <c r="K27" s="236"/>
      <c r="L27" s="236"/>
      <c r="M27" s="236"/>
      <c r="N27" s="236"/>
      <c r="O27" s="236"/>
      <c r="P27" s="236"/>
      <c r="Q27" s="236"/>
      <c r="R27" s="236"/>
      <c r="S27" s="236"/>
      <c r="T27" s="272"/>
      <c r="U27" s="236"/>
      <c r="V27" s="272"/>
      <c r="W27" s="272"/>
      <c r="X27" s="272"/>
      <c r="Y27" s="272"/>
      <c r="Z27" s="272"/>
      <c r="AA27" s="272"/>
      <c r="AB27" s="272"/>
      <c r="AC27" s="272"/>
    </row>
    <row r="28" spans="1:29">
      <c r="A28" s="236"/>
      <c r="B28" s="272"/>
      <c r="C28" s="241" t="s">
        <v>2881</v>
      </c>
      <c r="D28" s="236"/>
      <c r="E28" s="236"/>
      <c r="F28" s="236"/>
      <c r="G28" s="236"/>
      <c r="H28" s="236"/>
      <c r="I28" s="236"/>
      <c r="J28" s="236"/>
      <c r="K28" s="236"/>
      <c r="L28" s="236"/>
      <c r="M28" s="236"/>
      <c r="N28" s="236"/>
      <c r="O28" s="236"/>
      <c r="P28" s="236"/>
      <c r="Q28" s="236"/>
      <c r="R28" s="236"/>
      <c r="S28" s="236"/>
      <c r="T28" s="272"/>
      <c r="U28" s="236"/>
      <c r="V28" s="272"/>
      <c r="W28" s="272"/>
      <c r="X28" s="272"/>
      <c r="Y28" s="272"/>
      <c r="Z28" s="272"/>
      <c r="AA28" s="272"/>
      <c r="AB28" s="272"/>
      <c r="AC28" s="272"/>
    </row>
    <row r="29" spans="1:29">
      <c r="A29" s="236"/>
      <c r="B29" s="272"/>
      <c r="C29" s="241" t="s">
        <v>2882</v>
      </c>
      <c r="D29" s="236"/>
      <c r="E29" s="236"/>
      <c r="F29" s="236"/>
      <c r="G29" s="236"/>
      <c r="H29" s="236"/>
      <c r="I29" s="236"/>
      <c r="J29" s="236"/>
      <c r="K29" s="236"/>
      <c r="L29" s="236"/>
      <c r="M29" s="236"/>
      <c r="N29" s="236"/>
      <c r="O29" s="236"/>
      <c r="P29" s="236"/>
      <c r="Q29" s="236"/>
      <c r="R29" s="236"/>
      <c r="S29" s="236"/>
      <c r="T29" s="272"/>
      <c r="U29" s="236"/>
      <c r="V29" s="272"/>
      <c r="W29" s="272"/>
      <c r="X29" s="272"/>
      <c r="Y29" s="272"/>
      <c r="Z29" s="272"/>
      <c r="AA29" s="272"/>
      <c r="AB29" s="272"/>
      <c r="AC29" s="272"/>
    </row>
    <row r="30" spans="1:29">
      <c r="A30" s="236"/>
      <c r="B30" s="272"/>
      <c r="C30" s="241" t="s">
        <v>2883</v>
      </c>
      <c r="D30" s="236"/>
      <c r="E30" s="236"/>
      <c r="F30" s="236"/>
      <c r="G30" s="236"/>
      <c r="H30" s="236"/>
      <c r="I30" s="236"/>
      <c r="J30" s="236"/>
      <c r="K30" s="236"/>
      <c r="L30" s="236"/>
      <c r="M30" s="236"/>
      <c r="N30" s="236"/>
      <c r="O30" s="236"/>
      <c r="P30" s="236"/>
      <c r="Q30" s="236"/>
      <c r="R30" s="236"/>
      <c r="S30" s="236"/>
      <c r="T30" s="272"/>
      <c r="U30" s="236"/>
      <c r="V30" s="272"/>
      <c r="W30" s="272"/>
      <c r="X30" s="272"/>
      <c r="Y30" s="272"/>
      <c r="Z30" s="272"/>
      <c r="AA30" s="272"/>
      <c r="AB30" s="272"/>
      <c r="AC30" s="272"/>
    </row>
    <row r="31" spans="1:29">
      <c r="A31" s="236"/>
      <c r="B31" s="236"/>
      <c r="C31" s="241"/>
      <c r="D31" s="236"/>
      <c r="E31" s="236"/>
      <c r="F31" s="236"/>
      <c r="G31" s="236"/>
      <c r="H31" s="236"/>
      <c r="I31" s="236"/>
      <c r="J31" s="236"/>
      <c r="K31" s="236"/>
      <c r="L31" s="236"/>
      <c r="M31" s="236"/>
      <c r="N31" s="236"/>
      <c r="O31" s="236"/>
      <c r="P31" s="236"/>
      <c r="Q31" s="236"/>
      <c r="R31" s="236"/>
      <c r="S31" s="236"/>
      <c r="T31" s="272"/>
      <c r="U31" s="236"/>
      <c r="V31" s="272"/>
      <c r="W31" s="272"/>
      <c r="X31" s="272"/>
      <c r="Y31" s="272"/>
      <c r="Z31" s="272"/>
      <c r="AA31" s="272"/>
      <c r="AB31" s="272"/>
      <c r="AC31" s="272"/>
    </row>
    <row r="32" spans="1:29">
      <c r="A32" s="272"/>
      <c r="B32" s="2" t="s">
        <v>36</v>
      </c>
      <c r="C32" s="3"/>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row>
    <row r="33" spans="1:29">
      <c r="A33" s="272"/>
      <c r="B33" s="3" t="s">
        <v>37</v>
      </c>
      <c r="C33" s="3"/>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row>
    <row r="34" spans="1:29">
      <c r="A34" s="272"/>
      <c r="B34" s="358" t="s">
        <v>38</v>
      </c>
      <c r="C34" s="358"/>
      <c r="D34" s="358"/>
      <c r="E34" s="358"/>
      <c r="F34" s="358"/>
      <c r="G34" s="358"/>
      <c r="H34" s="358"/>
      <c r="I34" s="358"/>
      <c r="J34" s="358"/>
      <c r="K34" s="358"/>
      <c r="L34" s="358"/>
      <c r="M34" s="358"/>
      <c r="N34" s="358"/>
      <c r="O34" s="358"/>
      <c r="P34" s="242"/>
      <c r="Q34" s="242"/>
      <c r="R34" s="272"/>
      <c r="S34" s="272"/>
      <c r="T34" s="272"/>
      <c r="U34" s="272"/>
      <c r="V34" s="272"/>
      <c r="W34" s="272"/>
      <c r="X34" s="272"/>
      <c r="Y34" s="272"/>
      <c r="Z34" s="272"/>
      <c r="AA34" s="272"/>
      <c r="AB34" s="272"/>
      <c r="AC34" s="272"/>
    </row>
    <row r="35" spans="1:29">
      <c r="A35" s="272"/>
      <c r="B35" s="358"/>
      <c r="C35" s="358"/>
      <c r="D35" s="358"/>
      <c r="E35" s="358"/>
      <c r="F35" s="358"/>
      <c r="G35" s="358"/>
      <c r="H35" s="358"/>
      <c r="I35" s="358"/>
      <c r="J35" s="358"/>
      <c r="K35" s="358"/>
      <c r="L35" s="358"/>
      <c r="M35" s="358"/>
      <c r="N35" s="358"/>
      <c r="O35" s="358"/>
      <c r="P35" s="272"/>
      <c r="Q35" s="272"/>
      <c r="R35" s="272"/>
      <c r="S35" s="272"/>
      <c r="T35" s="272"/>
      <c r="U35" s="272"/>
      <c r="V35" s="272"/>
      <c r="W35" s="272"/>
      <c r="X35" s="272"/>
      <c r="Y35" s="272"/>
      <c r="Z35" s="272"/>
      <c r="AA35" s="272"/>
      <c r="AB35" s="272"/>
      <c r="AC35" s="272"/>
    </row>
    <row r="36" spans="1:29">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row>
    <row r="37" spans="1:29" hidden="1">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row>
    <row r="38" spans="1:29" hidden="1">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row>
    <row r="39" spans="1:29" hidden="1">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row>
    <row r="40" spans="1:29" hidden="1">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row>
    <row r="41" spans="1:29" hidden="1">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row>
    <row r="42" spans="1:29" hidden="1">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row>
  </sheetData>
  <sheetProtection selectLockedCells="1" selectUnlockedCells="1"/>
  <mergeCells count="1">
    <mergeCell ref="B34:O3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1644E-89ED-4B4A-9892-277207724AEB}">
  <sheetPr codeName="Sheet11">
    <tabColor theme="0" tint="-0.249977111117893"/>
  </sheetPr>
  <dimension ref="A1:AC24"/>
  <sheetViews>
    <sheetView zoomScale="80" zoomScaleNormal="80" workbookViewId="0">
      <selection activeCell="B23" sqref="B23:D23"/>
    </sheetView>
  </sheetViews>
  <sheetFormatPr defaultColWidth="0" defaultRowHeight="15" zeroHeight="1"/>
  <cols>
    <col min="1" max="3" width="9.140625" customWidth="1"/>
    <col min="4" max="4" width="10.7109375" customWidth="1"/>
    <col min="5" max="29" width="9.140625" customWidth="1"/>
    <col min="30" max="16384" width="9.140625" hidden="1"/>
  </cols>
  <sheetData>
    <row r="1" spans="1:29" ht="15.75" thickBot="1">
      <c r="A1" s="272"/>
      <c r="B1" s="272"/>
      <c r="C1" s="272"/>
      <c r="D1" s="272"/>
      <c r="E1" s="355"/>
      <c r="F1" s="355"/>
      <c r="G1" s="355"/>
      <c r="H1" s="355"/>
      <c r="I1" s="355"/>
      <c r="J1" s="355"/>
      <c r="K1" s="355"/>
      <c r="L1" s="355"/>
      <c r="M1" s="355"/>
      <c r="N1" s="355"/>
      <c r="O1" s="355"/>
      <c r="P1" s="355"/>
      <c r="Q1" s="355"/>
      <c r="R1" s="355"/>
      <c r="S1" s="355"/>
      <c r="T1" s="355"/>
      <c r="U1" s="355"/>
      <c r="V1" s="355"/>
      <c r="W1" s="355"/>
      <c r="X1" s="355"/>
      <c r="Y1" s="355"/>
      <c r="Z1" s="355"/>
      <c r="AA1" s="355"/>
      <c r="AB1" s="355"/>
      <c r="AC1" s="272"/>
    </row>
    <row r="2" spans="1:29" ht="15" customHeight="1">
      <c r="A2" s="272"/>
      <c r="B2" s="272"/>
      <c r="C2" s="272"/>
      <c r="D2" s="272"/>
      <c r="E2" s="355"/>
      <c r="F2" s="355"/>
      <c r="G2" s="355"/>
      <c r="H2" s="355"/>
      <c r="I2" s="355"/>
      <c r="J2" s="603" t="s">
        <v>2884</v>
      </c>
      <c r="K2" s="604"/>
      <c r="L2" s="604"/>
      <c r="M2" s="604"/>
      <c r="N2" s="604"/>
      <c r="O2" s="604"/>
      <c r="P2" s="604"/>
      <c r="Q2" s="604"/>
      <c r="R2" s="604"/>
      <c r="S2" s="604"/>
      <c r="T2" s="604"/>
      <c r="U2" s="604"/>
      <c r="V2" s="605"/>
      <c r="W2" s="144"/>
      <c r="X2" s="144"/>
      <c r="Y2" s="144"/>
      <c r="Z2" s="355"/>
      <c r="AA2" s="355"/>
      <c r="AB2" s="355"/>
      <c r="AC2" s="272"/>
    </row>
    <row r="3" spans="1:29">
      <c r="A3" s="272"/>
      <c r="B3" s="272"/>
      <c r="C3" s="272"/>
      <c r="D3" s="272"/>
      <c r="E3" s="355"/>
      <c r="F3" s="355"/>
      <c r="G3" s="355"/>
      <c r="H3" s="355"/>
      <c r="I3" s="355"/>
      <c r="J3" s="606"/>
      <c r="K3" s="607"/>
      <c r="L3" s="607"/>
      <c r="M3" s="607"/>
      <c r="N3" s="607"/>
      <c r="O3" s="607"/>
      <c r="P3" s="607"/>
      <c r="Q3" s="607"/>
      <c r="R3" s="607"/>
      <c r="S3" s="607"/>
      <c r="T3" s="607"/>
      <c r="U3" s="607"/>
      <c r="V3" s="608"/>
      <c r="W3" s="144"/>
      <c r="X3" s="144"/>
      <c r="Y3" s="144"/>
      <c r="Z3" s="355"/>
      <c r="AA3" s="355"/>
      <c r="AB3" s="355"/>
      <c r="AC3" s="272"/>
    </row>
    <row r="4" spans="1:29">
      <c r="A4" s="272"/>
      <c r="B4" s="272"/>
      <c r="C4" s="272"/>
      <c r="D4" s="272"/>
      <c r="E4" s="355"/>
      <c r="F4" s="355"/>
      <c r="G4" s="355"/>
      <c r="H4" s="355"/>
      <c r="I4" s="355"/>
      <c r="J4" s="606"/>
      <c r="K4" s="607"/>
      <c r="L4" s="607"/>
      <c r="M4" s="607"/>
      <c r="N4" s="607"/>
      <c r="O4" s="607"/>
      <c r="P4" s="607"/>
      <c r="Q4" s="607"/>
      <c r="R4" s="607"/>
      <c r="S4" s="607"/>
      <c r="T4" s="607"/>
      <c r="U4" s="607"/>
      <c r="V4" s="608"/>
      <c r="W4" s="144"/>
      <c r="X4" s="144"/>
      <c r="Y4" s="144"/>
      <c r="Z4" s="355"/>
      <c r="AA4" s="355"/>
      <c r="AB4" s="355"/>
      <c r="AC4" s="272"/>
    </row>
    <row r="5" spans="1:29">
      <c r="A5" s="272"/>
      <c r="B5" s="272"/>
      <c r="C5" s="272"/>
      <c r="D5" s="272"/>
      <c r="E5" s="355"/>
      <c r="F5" s="355"/>
      <c r="G5" s="355"/>
      <c r="H5" s="355"/>
      <c r="I5" s="355"/>
      <c r="J5" s="606"/>
      <c r="K5" s="607"/>
      <c r="L5" s="607"/>
      <c r="M5" s="607"/>
      <c r="N5" s="607"/>
      <c r="O5" s="607"/>
      <c r="P5" s="607"/>
      <c r="Q5" s="607"/>
      <c r="R5" s="607"/>
      <c r="S5" s="607"/>
      <c r="T5" s="607"/>
      <c r="U5" s="607"/>
      <c r="V5" s="608"/>
      <c r="W5" s="144"/>
      <c r="X5" s="144"/>
      <c r="Y5" s="144"/>
      <c r="Z5" s="355"/>
      <c r="AA5" s="355"/>
      <c r="AB5" s="355"/>
      <c r="AC5" s="272"/>
    </row>
    <row r="6" spans="1:29">
      <c r="A6" s="272"/>
      <c r="C6" s="272"/>
      <c r="D6" s="272"/>
      <c r="E6" s="355"/>
      <c r="F6" s="355"/>
      <c r="G6" s="355"/>
      <c r="H6" s="355"/>
      <c r="I6" s="355"/>
      <c r="J6" s="606"/>
      <c r="K6" s="607"/>
      <c r="L6" s="607"/>
      <c r="M6" s="607"/>
      <c r="N6" s="607"/>
      <c r="O6" s="607"/>
      <c r="P6" s="607"/>
      <c r="Q6" s="607"/>
      <c r="R6" s="607"/>
      <c r="S6" s="607"/>
      <c r="T6" s="607"/>
      <c r="U6" s="607"/>
      <c r="V6" s="608"/>
      <c r="W6" s="144"/>
      <c r="X6" s="144"/>
      <c r="Y6" s="144"/>
      <c r="Z6" s="355"/>
      <c r="AA6" s="355"/>
      <c r="AB6" s="355"/>
      <c r="AC6" s="272"/>
    </row>
    <row r="7" spans="1:29" ht="15.75" thickBot="1">
      <c r="A7" s="272"/>
      <c r="B7" s="4" t="s">
        <v>2684</v>
      </c>
      <c r="C7" s="272"/>
      <c r="D7" s="272"/>
      <c r="E7" s="355"/>
      <c r="F7" s="355"/>
      <c r="G7" s="355"/>
      <c r="H7" s="355"/>
      <c r="I7" s="355"/>
      <c r="J7" s="609"/>
      <c r="K7" s="610"/>
      <c r="L7" s="610"/>
      <c r="M7" s="610"/>
      <c r="N7" s="610"/>
      <c r="O7" s="610"/>
      <c r="P7" s="610"/>
      <c r="Q7" s="610"/>
      <c r="R7" s="610"/>
      <c r="S7" s="610"/>
      <c r="T7" s="610"/>
      <c r="U7" s="610"/>
      <c r="V7" s="611"/>
      <c r="W7" s="144"/>
      <c r="X7" s="144"/>
      <c r="Y7" s="144"/>
      <c r="Z7" s="355"/>
      <c r="AA7" s="355"/>
      <c r="AB7" s="355"/>
      <c r="AC7" s="272"/>
    </row>
    <row r="8" spans="1:29" ht="15.75" thickBot="1">
      <c r="A8" s="272"/>
      <c r="B8" s="272"/>
      <c r="C8" s="272"/>
      <c r="D8" s="272"/>
      <c r="E8" s="355"/>
      <c r="F8" s="355"/>
      <c r="G8" s="355"/>
      <c r="H8" s="355"/>
      <c r="I8" s="355"/>
      <c r="J8" s="355"/>
      <c r="K8" s="355"/>
      <c r="L8" s="355"/>
      <c r="M8" s="355"/>
      <c r="N8" s="355"/>
      <c r="O8" s="355"/>
      <c r="P8" s="355"/>
      <c r="Q8" s="355"/>
      <c r="R8" s="355"/>
      <c r="S8" s="355"/>
      <c r="T8" s="355"/>
      <c r="U8" s="355"/>
      <c r="V8" s="355"/>
      <c r="W8" s="355"/>
      <c r="X8" s="355"/>
      <c r="Y8" s="355"/>
      <c r="Z8" s="355"/>
      <c r="AA8" s="355"/>
      <c r="AB8" s="355"/>
      <c r="AC8" s="272"/>
    </row>
    <row r="9" spans="1:29" ht="21.75" thickBot="1">
      <c r="A9" s="272"/>
      <c r="B9" s="574" t="s">
        <v>2885</v>
      </c>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6"/>
      <c r="AC9" s="272"/>
    </row>
    <row r="10" spans="1:29">
      <c r="A10" s="272"/>
      <c r="B10" s="616" t="s">
        <v>2695</v>
      </c>
      <c r="C10" s="441"/>
      <c r="D10" s="441" t="s">
        <v>2886</v>
      </c>
      <c r="E10" s="612" t="s">
        <v>2887</v>
      </c>
      <c r="F10" s="612" t="s">
        <v>2888</v>
      </c>
      <c r="G10" s="612" t="s">
        <v>2889</v>
      </c>
      <c r="H10" s="612" t="s">
        <v>2890</v>
      </c>
      <c r="I10" s="612" t="s">
        <v>2891</v>
      </c>
      <c r="J10" s="612" t="s">
        <v>2892</v>
      </c>
      <c r="K10" s="612" t="s">
        <v>2893</v>
      </c>
      <c r="L10" s="612" t="s">
        <v>2894</v>
      </c>
      <c r="M10" s="612" t="s">
        <v>2895</v>
      </c>
      <c r="N10" s="612" t="s">
        <v>2896</v>
      </c>
      <c r="O10" s="612" t="s">
        <v>2897</v>
      </c>
      <c r="P10" s="612" t="s">
        <v>2898</v>
      </c>
      <c r="Q10" s="612" t="s">
        <v>2899</v>
      </c>
      <c r="R10" s="612" t="s">
        <v>2900</v>
      </c>
      <c r="S10" s="612" t="s">
        <v>2901</v>
      </c>
      <c r="T10" s="612" t="s">
        <v>2902</v>
      </c>
      <c r="U10" s="612" t="s">
        <v>2903</v>
      </c>
      <c r="V10" s="612" t="s">
        <v>2904</v>
      </c>
      <c r="W10" s="612" t="s">
        <v>2905</v>
      </c>
      <c r="X10" s="612" t="s">
        <v>2906</v>
      </c>
      <c r="Y10" s="612" t="s">
        <v>2907</v>
      </c>
      <c r="Z10" s="612" t="s">
        <v>2908</v>
      </c>
      <c r="AA10" s="612" t="s">
        <v>2909</v>
      </c>
      <c r="AB10" s="614" t="s">
        <v>2910</v>
      </c>
      <c r="AC10" s="272"/>
    </row>
    <row r="11" spans="1:29" ht="15.75" thickBot="1">
      <c r="A11" s="272"/>
      <c r="B11" s="617"/>
      <c r="C11" s="618"/>
      <c r="D11" s="618"/>
      <c r="E11" s="613"/>
      <c r="F11" s="613"/>
      <c r="G11" s="613"/>
      <c r="H11" s="613"/>
      <c r="I11" s="613"/>
      <c r="J11" s="613"/>
      <c r="K11" s="613"/>
      <c r="L11" s="613"/>
      <c r="M11" s="613"/>
      <c r="N11" s="613"/>
      <c r="O11" s="613"/>
      <c r="P11" s="613"/>
      <c r="Q11" s="613"/>
      <c r="R11" s="613"/>
      <c r="S11" s="613"/>
      <c r="T11" s="613"/>
      <c r="U11" s="613"/>
      <c r="V11" s="613"/>
      <c r="W11" s="613"/>
      <c r="X11" s="613"/>
      <c r="Y11" s="613"/>
      <c r="Z11" s="613"/>
      <c r="AA11" s="613"/>
      <c r="AB11" s="615"/>
      <c r="AC11" s="272"/>
    </row>
    <row r="12" spans="1:29">
      <c r="A12" s="272"/>
      <c r="B12" s="623" t="s">
        <v>2911</v>
      </c>
      <c r="C12" s="624"/>
      <c r="D12" s="185">
        <v>1</v>
      </c>
      <c r="E12" s="585">
        <v>0.3</v>
      </c>
      <c r="F12" s="586"/>
      <c r="G12" s="586"/>
      <c r="H12" s="586"/>
      <c r="I12" s="586"/>
      <c r="J12" s="587"/>
      <c r="K12" s="599">
        <v>0.1</v>
      </c>
      <c r="L12" s="600"/>
      <c r="M12" s="585">
        <v>0.3</v>
      </c>
      <c r="N12" s="586"/>
      <c r="O12" s="586"/>
      <c r="P12" s="586"/>
      <c r="Q12" s="586"/>
      <c r="R12" s="586"/>
      <c r="S12" s="586"/>
      <c r="T12" s="586"/>
      <c r="U12" s="587"/>
      <c r="V12" s="590">
        <v>0.6</v>
      </c>
      <c r="W12" s="591"/>
      <c r="X12" s="591"/>
      <c r="Y12" s="592"/>
      <c r="Z12" s="585">
        <v>0.3</v>
      </c>
      <c r="AA12" s="586"/>
      <c r="AB12" s="587"/>
      <c r="AC12" s="272"/>
    </row>
    <row r="13" spans="1:29">
      <c r="A13" s="272"/>
      <c r="B13" s="625" t="s">
        <v>2911</v>
      </c>
      <c r="C13" s="626"/>
      <c r="D13" s="183">
        <v>2</v>
      </c>
      <c r="E13" s="579">
        <v>0.3</v>
      </c>
      <c r="F13" s="580"/>
      <c r="G13" s="580"/>
      <c r="H13" s="580"/>
      <c r="I13" s="580"/>
      <c r="J13" s="581"/>
      <c r="K13" s="601">
        <v>0.1</v>
      </c>
      <c r="L13" s="602"/>
      <c r="M13" s="579">
        <v>0.3</v>
      </c>
      <c r="N13" s="580"/>
      <c r="O13" s="580"/>
      <c r="P13" s="580"/>
      <c r="Q13" s="580"/>
      <c r="R13" s="580"/>
      <c r="S13" s="580"/>
      <c r="T13" s="580"/>
      <c r="U13" s="581"/>
      <c r="V13" s="593">
        <v>0.6</v>
      </c>
      <c r="W13" s="594"/>
      <c r="X13" s="594"/>
      <c r="Y13" s="595"/>
      <c r="Z13" s="579">
        <v>0.3</v>
      </c>
      <c r="AA13" s="580"/>
      <c r="AB13" s="581"/>
      <c r="AC13" s="272"/>
    </row>
    <row r="14" spans="1:29" ht="15.75" thickBot="1">
      <c r="A14" s="272"/>
      <c r="B14" s="625" t="s">
        <v>2911</v>
      </c>
      <c r="C14" s="626"/>
      <c r="D14" s="183">
        <v>3</v>
      </c>
      <c r="E14" s="582">
        <v>0.3</v>
      </c>
      <c r="F14" s="583"/>
      <c r="G14" s="583"/>
      <c r="H14" s="583"/>
      <c r="I14" s="583"/>
      <c r="J14" s="584"/>
      <c r="K14" s="588">
        <v>0.1</v>
      </c>
      <c r="L14" s="589"/>
      <c r="M14" s="582">
        <v>0.3</v>
      </c>
      <c r="N14" s="583"/>
      <c r="O14" s="583"/>
      <c r="P14" s="583"/>
      <c r="Q14" s="583"/>
      <c r="R14" s="583"/>
      <c r="S14" s="583"/>
      <c r="T14" s="583"/>
      <c r="U14" s="584"/>
      <c r="V14" s="596">
        <v>0.6</v>
      </c>
      <c r="W14" s="597"/>
      <c r="X14" s="597"/>
      <c r="Y14" s="598"/>
      <c r="Z14" s="582">
        <v>0.3</v>
      </c>
      <c r="AA14" s="583"/>
      <c r="AB14" s="584"/>
      <c r="AC14" s="272"/>
    </row>
    <row r="15" spans="1:29">
      <c r="A15" s="272"/>
      <c r="B15" s="625" t="s">
        <v>2911</v>
      </c>
      <c r="C15" s="626"/>
      <c r="D15" s="183">
        <v>4</v>
      </c>
      <c r="E15" s="585">
        <v>0.4</v>
      </c>
      <c r="F15" s="586"/>
      <c r="G15" s="586"/>
      <c r="H15" s="586"/>
      <c r="I15" s="586"/>
      <c r="J15" s="586"/>
      <c r="K15" s="586"/>
      <c r="L15" s="586"/>
      <c r="M15" s="586"/>
      <c r="N15" s="586"/>
      <c r="O15" s="586"/>
      <c r="P15" s="586"/>
      <c r="Q15" s="586"/>
      <c r="R15" s="586"/>
      <c r="S15" s="586"/>
      <c r="T15" s="586"/>
      <c r="U15" s="586"/>
      <c r="V15" s="587"/>
      <c r="W15" s="590">
        <v>0.6</v>
      </c>
      <c r="X15" s="591"/>
      <c r="Y15" s="591"/>
      <c r="Z15" s="592"/>
      <c r="AA15" s="585">
        <v>0.4</v>
      </c>
      <c r="AB15" s="587"/>
      <c r="AC15" s="272"/>
    </row>
    <row r="16" spans="1:29">
      <c r="A16" s="272"/>
      <c r="B16" s="619" t="s">
        <v>2911</v>
      </c>
      <c r="C16" s="620"/>
      <c r="D16" s="183">
        <v>5</v>
      </c>
      <c r="E16" s="579">
        <v>0.4</v>
      </c>
      <c r="F16" s="580"/>
      <c r="G16" s="580"/>
      <c r="H16" s="580"/>
      <c r="I16" s="580"/>
      <c r="J16" s="580"/>
      <c r="K16" s="580"/>
      <c r="L16" s="580"/>
      <c r="M16" s="580"/>
      <c r="N16" s="580"/>
      <c r="O16" s="580"/>
      <c r="P16" s="580"/>
      <c r="Q16" s="580"/>
      <c r="R16" s="580"/>
      <c r="S16" s="580"/>
      <c r="T16" s="580"/>
      <c r="U16" s="580"/>
      <c r="V16" s="581"/>
      <c r="W16" s="593">
        <v>0.6</v>
      </c>
      <c r="X16" s="594"/>
      <c r="Y16" s="594"/>
      <c r="Z16" s="595"/>
      <c r="AA16" s="579">
        <v>0.4</v>
      </c>
      <c r="AB16" s="581"/>
      <c r="AC16" s="272"/>
    </row>
    <row r="17" spans="1:29" ht="15.75" thickBot="1">
      <c r="A17" s="272"/>
      <c r="B17" s="619" t="s">
        <v>2911</v>
      </c>
      <c r="C17" s="620"/>
      <c r="D17" s="183">
        <v>6</v>
      </c>
      <c r="E17" s="582">
        <v>0.4</v>
      </c>
      <c r="F17" s="583"/>
      <c r="G17" s="583"/>
      <c r="H17" s="583"/>
      <c r="I17" s="583"/>
      <c r="J17" s="583"/>
      <c r="K17" s="583"/>
      <c r="L17" s="583"/>
      <c r="M17" s="583"/>
      <c r="N17" s="583"/>
      <c r="O17" s="583"/>
      <c r="P17" s="583"/>
      <c r="Q17" s="583"/>
      <c r="R17" s="583"/>
      <c r="S17" s="583"/>
      <c r="T17" s="583"/>
      <c r="U17" s="583"/>
      <c r="V17" s="584"/>
      <c r="W17" s="596">
        <v>0.6</v>
      </c>
      <c r="X17" s="597"/>
      <c r="Y17" s="597"/>
      <c r="Z17" s="598"/>
      <c r="AA17" s="582">
        <v>0.4</v>
      </c>
      <c r="AB17" s="584"/>
      <c r="AC17" s="272"/>
    </row>
    <row r="18" spans="1:29">
      <c r="A18" s="272"/>
      <c r="B18" s="619" t="s">
        <v>2911</v>
      </c>
      <c r="C18" s="620"/>
      <c r="D18" s="183">
        <v>7</v>
      </c>
      <c r="E18" s="585">
        <v>0.3</v>
      </c>
      <c r="F18" s="586"/>
      <c r="G18" s="586"/>
      <c r="H18" s="586"/>
      <c r="I18" s="586"/>
      <c r="J18" s="586"/>
      <c r="K18" s="586"/>
      <c r="L18" s="586"/>
      <c r="M18" s="586"/>
      <c r="N18" s="586"/>
      <c r="O18" s="586"/>
      <c r="P18" s="586"/>
      <c r="Q18" s="586"/>
      <c r="R18" s="586"/>
      <c r="S18" s="586"/>
      <c r="T18" s="587"/>
      <c r="U18" s="590">
        <v>0.7</v>
      </c>
      <c r="V18" s="591"/>
      <c r="W18" s="591"/>
      <c r="X18" s="591"/>
      <c r="Y18" s="592"/>
      <c r="Z18" s="585">
        <v>0.3</v>
      </c>
      <c r="AA18" s="586"/>
      <c r="AB18" s="587"/>
      <c r="AC18" s="272"/>
    </row>
    <row r="19" spans="1:29">
      <c r="A19" s="272"/>
      <c r="B19" s="619" t="s">
        <v>2911</v>
      </c>
      <c r="C19" s="620"/>
      <c r="D19" s="183">
        <v>8</v>
      </c>
      <c r="E19" s="579">
        <v>0.3</v>
      </c>
      <c r="F19" s="580"/>
      <c r="G19" s="580"/>
      <c r="H19" s="580"/>
      <c r="I19" s="580"/>
      <c r="J19" s="580"/>
      <c r="K19" s="580"/>
      <c r="L19" s="580"/>
      <c r="M19" s="580"/>
      <c r="N19" s="580"/>
      <c r="O19" s="580"/>
      <c r="P19" s="580"/>
      <c r="Q19" s="580"/>
      <c r="R19" s="580"/>
      <c r="S19" s="580"/>
      <c r="T19" s="581"/>
      <c r="U19" s="593">
        <v>0.7</v>
      </c>
      <c r="V19" s="594"/>
      <c r="W19" s="594"/>
      <c r="X19" s="594"/>
      <c r="Y19" s="595"/>
      <c r="Z19" s="579">
        <v>0.3</v>
      </c>
      <c r="AA19" s="580"/>
      <c r="AB19" s="581"/>
      <c r="AC19" s="272"/>
    </row>
    <row r="20" spans="1:29" ht="15.75" thickBot="1">
      <c r="A20" s="272"/>
      <c r="B20" s="619" t="s">
        <v>2911</v>
      </c>
      <c r="C20" s="620"/>
      <c r="D20" s="183">
        <v>9</v>
      </c>
      <c r="E20" s="582">
        <v>0.3</v>
      </c>
      <c r="F20" s="583"/>
      <c r="G20" s="583"/>
      <c r="H20" s="583"/>
      <c r="I20" s="583"/>
      <c r="J20" s="583"/>
      <c r="K20" s="583"/>
      <c r="L20" s="583"/>
      <c r="M20" s="583"/>
      <c r="N20" s="583"/>
      <c r="O20" s="583"/>
      <c r="P20" s="583"/>
      <c r="Q20" s="583"/>
      <c r="R20" s="583"/>
      <c r="S20" s="583"/>
      <c r="T20" s="584"/>
      <c r="U20" s="596">
        <v>0.7</v>
      </c>
      <c r="V20" s="597"/>
      <c r="W20" s="597"/>
      <c r="X20" s="597"/>
      <c r="Y20" s="598"/>
      <c r="Z20" s="582">
        <v>0.3</v>
      </c>
      <c r="AA20" s="583"/>
      <c r="AB20" s="584"/>
      <c r="AC20" s="272"/>
    </row>
    <row r="21" spans="1:29">
      <c r="A21" s="272"/>
      <c r="B21" s="619" t="s">
        <v>2911</v>
      </c>
      <c r="C21" s="620"/>
      <c r="D21" s="183">
        <v>10</v>
      </c>
      <c r="E21" s="585">
        <v>0.3</v>
      </c>
      <c r="F21" s="586"/>
      <c r="G21" s="586"/>
      <c r="H21" s="586"/>
      <c r="I21" s="586"/>
      <c r="J21" s="587"/>
      <c r="K21" s="599">
        <v>0.15</v>
      </c>
      <c r="L21" s="600"/>
      <c r="M21" s="585">
        <v>0.3</v>
      </c>
      <c r="N21" s="586"/>
      <c r="O21" s="586"/>
      <c r="P21" s="586"/>
      <c r="Q21" s="586"/>
      <c r="R21" s="586"/>
      <c r="S21" s="586"/>
      <c r="T21" s="586"/>
      <c r="U21" s="587"/>
      <c r="V21" s="590">
        <v>0.55000000000000004</v>
      </c>
      <c r="W21" s="591"/>
      <c r="X21" s="591"/>
      <c r="Y21" s="592"/>
      <c r="Z21" s="585">
        <v>0.3</v>
      </c>
      <c r="AA21" s="586"/>
      <c r="AB21" s="587"/>
      <c r="AC21" s="272"/>
    </row>
    <row r="22" spans="1:29">
      <c r="A22" s="272"/>
      <c r="B22" s="619" t="s">
        <v>2911</v>
      </c>
      <c r="C22" s="620"/>
      <c r="D22" s="183">
        <v>11</v>
      </c>
      <c r="E22" s="579">
        <v>0.3</v>
      </c>
      <c r="F22" s="580"/>
      <c r="G22" s="580"/>
      <c r="H22" s="580"/>
      <c r="I22" s="580"/>
      <c r="J22" s="581"/>
      <c r="K22" s="601">
        <v>0.15</v>
      </c>
      <c r="L22" s="602"/>
      <c r="M22" s="579">
        <v>0.3</v>
      </c>
      <c r="N22" s="580"/>
      <c r="O22" s="580"/>
      <c r="P22" s="580"/>
      <c r="Q22" s="580"/>
      <c r="R22" s="580"/>
      <c r="S22" s="580"/>
      <c r="T22" s="580"/>
      <c r="U22" s="581"/>
      <c r="V22" s="593">
        <v>0.55000000000000004</v>
      </c>
      <c r="W22" s="594"/>
      <c r="X22" s="594"/>
      <c r="Y22" s="595"/>
      <c r="Z22" s="579">
        <v>0.3</v>
      </c>
      <c r="AA22" s="580"/>
      <c r="AB22" s="581"/>
      <c r="AC22" s="272"/>
    </row>
    <row r="23" spans="1:29" ht="15.75" thickBot="1">
      <c r="A23" s="272"/>
      <c r="B23" s="621" t="s">
        <v>2911</v>
      </c>
      <c r="C23" s="622"/>
      <c r="D23" s="184">
        <v>12</v>
      </c>
      <c r="E23" s="582">
        <v>0.3</v>
      </c>
      <c r="F23" s="583"/>
      <c r="G23" s="583"/>
      <c r="H23" s="583"/>
      <c r="I23" s="583"/>
      <c r="J23" s="584"/>
      <c r="K23" s="588">
        <v>0.15</v>
      </c>
      <c r="L23" s="589"/>
      <c r="M23" s="582">
        <v>0.3</v>
      </c>
      <c r="N23" s="583"/>
      <c r="O23" s="583"/>
      <c r="P23" s="583"/>
      <c r="Q23" s="583"/>
      <c r="R23" s="583"/>
      <c r="S23" s="583"/>
      <c r="T23" s="583"/>
      <c r="U23" s="584"/>
      <c r="V23" s="596">
        <v>0.55000000000000004</v>
      </c>
      <c r="W23" s="597"/>
      <c r="X23" s="597"/>
      <c r="Y23" s="598"/>
      <c r="Z23" s="582">
        <v>0.3</v>
      </c>
      <c r="AA23" s="583"/>
      <c r="AB23" s="584"/>
      <c r="AC23" s="272"/>
    </row>
    <row r="24" spans="1:29">
      <c r="A24" s="272"/>
      <c r="B24" s="272"/>
      <c r="C24" s="272"/>
      <c r="D24" s="272"/>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272"/>
    </row>
  </sheetData>
  <sheetProtection selectLockedCells="1"/>
  <mergeCells count="88">
    <mergeCell ref="W10:W11"/>
    <mergeCell ref="X10:X11"/>
    <mergeCell ref="Y10:Y11"/>
    <mergeCell ref="Z10:Z11"/>
    <mergeCell ref="AA10:AA11"/>
    <mergeCell ref="B20:C20"/>
    <mergeCell ref="B21:C21"/>
    <mergeCell ref="B22:C22"/>
    <mergeCell ref="B23:C23"/>
    <mergeCell ref="B12:C12"/>
    <mergeCell ref="B13:C13"/>
    <mergeCell ref="B14:C14"/>
    <mergeCell ref="B15:C15"/>
    <mergeCell ref="B17:C17"/>
    <mergeCell ref="B16:C16"/>
    <mergeCell ref="B18:C18"/>
    <mergeCell ref="B19:C19"/>
    <mergeCell ref="K10:K11"/>
    <mergeCell ref="L10:L11"/>
    <mergeCell ref="M10:M11"/>
    <mergeCell ref="B10:C11"/>
    <mergeCell ref="D10:D11"/>
    <mergeCell ref="E10:E11"/>
    <mergeCell ref="F10:F11"/>
    <mergeCell ref="G10:G11"/>
    <mergeCell ref="H10:H11"/>
    <mergeCell ref="I10:I11"/>
    <mergeCell ref="J10:J11"/>
    <mergeCell ref="AA16:AB16"/>
    <mergeCell ref="AA17:AB17"/>
    <mergeCell ref="W15:Z15"/>
    <mergeCell ref="AA15:AB15"/>
    <mergeCell ref="J2:V7"/>
    <mergeCell ref="N10:N11"/>
    <mergeCell ref="O10:O11"/>
    <mergeCell ref="P10:P11"/>
    <mergeCell ref="B9:AB9"/>
    <mergeCell ref="AB10:AB11"/>
    <mergeCell ref="Q10:Q11"/>
    <mergeCell ref="R10:R11"/>
    <mergeCell ref="S10:S11"/>
    <mergeCell ref="T10:T11"/>
    <mergeCell ref="U10:U11"/>
    <mergeCell ref="V10:V11"/>
    <mergeCell ref="M12:U12"/>
    <mergeCell ref="M13:U13"/>
    <mergeCell ref="M14:U14"/>
    <mergeCell ref="E13:J13"/>
    <mergeCell ref="E14:J14"/>
    <mergeCell ref="K12:L12"/>
    <mergeCell ref="K13:L13"/>
    <mergeCell ref="K14:L14"/>
    <mergeCell ref="E12:J12"/>
    <mergeCell ref="Z12:AB12"/>
    <mergeCell ref="Z13:AB13"/>
    <mergeCell ref="Z14:AB14"/>
    <mergeCell ref="V12:Y12"/>
    <mergeCell ref="V13:Y13"/>
    <mergeCell ref="V14:Y14"/>
    <mergeCell ref="E18:T18"/>
    <mergeCell ref="E19:T19"/>
    <mergeCell ref="E20:T20"/>
    <mergeCell ref="K21:L21"/>
    <mergeCell ref="K22:L22"/>
    <mergeCell ref="M21:U21"/>
    <mergeCell ref="M22:U22"/>
    <mergeCell ref="U20:Y20"/>
    <mergeCell ref="K23:L23"/>
    <mergeCell ref="E15:V15"/>
    <mergeCell ref="E16:V16"/>
    <mergeCell ref="E17:V17"/>
    <mergeCell ref="U18:Y18"/>
    <mergeCell ref="U19:Y19"/>
    <mergeCell ref="W16:Z16"/>
    <mergeCell ref="W17:Z17"/>
    <mergeCell ref="M23:U23"/>
    <mergeCell ref="V21:Y21"/>
    <mergeCell ref="V22:Y22"/>
    <mergeCell ref="V23:Y23"/>
    <mergeCell ref="Z21:AB21"/>
    <mergeCell ref="E21:J21"/>
    <mergeCell ref="E22:J22"/>
    <mergeCell ref="E23:J23"/>
    <mergeCell ref="Z22:AB22"/>
    <mergeCell ref="Z23:AB23"/>
    <mergeCell ref="Z18:AB18"/>
    <mergeCell ref="Z19:AB19"/>
    <mergeCell ref="Z20:AB2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331-B8EE-445D-B5E2-6128C2CBCA9B}">
  <sheetPr codeName="Sheet12">
    <tabColor theme="0" tint="-0.249977111117893"/>
  </sheetPr>
  <dimension ref="A1:AE209"/>
  <sheetViews>
    <sheetView zoomScale="80" zoomScaleNormal="80" workbookViewId="0">
      <selection activeCell="B23" sqref="B23:D23"/>
    </sheetView>
  </sheetViews>
  <sheetFormatPr defaultColWidth="0" defaultRowHeight="15" customHeight="1" zeroHeight="1"/>
  <cols>
    <col min="1" max="1" width="17.42578125" style="6" customWidth="1"/>
    <col min="2" max="3" width="4.85546875" style="6" customWidth="1"/>
    <col min="4" max="4" width="9.7109375" style="6" customWidth="1"/>
    <col min="5" max="30" width="9.7109375" style="143" customWidth="1"/>
    <col min="31" max="31" width="17.5703125" style="6" customWidth="1"/>
    <col min="32" max="16384" width="9.140625" style="6" hidden="1"/>
  </cols>
  <sheetData>
    <row r="1" spans="1:30">
      <c r="A1" s="272"/>
      <c r="B1" s="272"/>
      <c r="C1" s="272"/>
      <c r="D1" s="272"/>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row>
    <row r="2" spans="1:30" ht="15.75" thickBot="1">
      <c r="A2" s="272"/>
      <c r="B2" s="272"/>
      <c r="C2" s="272"/>
      <c r="D2" s="272"/>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row>
    <row r="3" spans="1:30">
      <c r="A3" s="272"/>
      <c r="B3" s="272"/>
      <c r="C3" s="272"/>
      <c r="D3" s="272"/>
      <c r="E3" s="355"/>
      <c r="F3" s="355"/>
      <c r="G3" s="355"/>
      <c r="H3" s="355"/>
      <c r="I3" s="355"/>
      <c r="J3" s="640" t="s">
        <v>2912</v>
      </c>
      <c r="K3" s="641"/>
      <c r="L3" s="145"/>
      <c r="M3" s="145"/>
      <c r="N3" s="145"/>
      <c r="O3" s="146"/>
      <c r="P3" s="355"/>
      <c r="Q3" s="654" t="s">
        <v>2913</v>
      </c>
      <c r="R3" s="655"/>
      <c r="S3" s="655"/>
      <c r="T3" s="655"/>
      <c r="U3" s="655"/>
      <c r="V3" s="655"/>
      <c r="W3" s="655"/>
      <c r="X3" s="655"/>
      <c r="Y3" s="655"/>
      <c r="Z3" s="655"/>
      <c r="AA3" s="655"/>
      <c r="AB3" s="656"/>
      <c r="AC3" s="355"/>
      <c r="AD3" s="355"/>
    </row>
    <row r="4" spans="1:30">
      <c r="A4" s="272"/>
      <c r="B4" s="272"/>
      <c r="C4" s="272"/>
      <c r="D4" s="272"/>
      <c r="E4" s="355"/>
      <c r="F4" s="355"/>
      <c r="G4" s="355"/>
      <c r="H4" s="355"/>
      <c r="I4" s="355"/>
      <c r="J4" s="642" t="s">
        <v>2914</v>
      </c>
      <c r="K4" s="643"/>
      <c r="L4" s="644"/>
      <c r="M4" s="645" t="str">
        <f>IF(J4&lt;&gt;"","Choose One")</f>
        <v>Choose One</v>
      </c>
      <c r="N4" s="646"/>
      <c r="O4" s="647"/>
      <c r="P4" s="355"/>
      <c r="Q4" s="657"/>
      <c r="R4" s="658"/>
      <c r="S4" s="658"/>
      <c r="T4" s="658"/>
      <c r="U4" s="658"/>
      <c r="V4" s="658"/>
      <c r="W4" s="658"/>
      <c r="X4" s="658"/>
      <c r="Y4" s="658"/>
      <c r="Z4" s="658"/>
      <c r="AA4" s="658"/>
      <c r="AB4" s="659"/>
      <c r="AC4" s="355"/>
      <c r="AD4" s="355"/>
    </row>
    <row r="5" spans="1:30">
      <c r="A5" s="272"/>
      <c r="B5" s="272"/>
      <c r="C5" s="272"/>
      <c r="D5" s="272"/>
      <c r="E5" s="355"/>
      <c r="F5" s="355"/>
      <c r="G5" s="355"/>
      <c r="H5" s="355"/>
      <c r="I5" s="355"/>
      <c r="J5" s="648" t="s">
        <v>2915</v>
      </c>
      <c r="K5" s="649"/>
      <c r="L5" s="650"/>
      <c r="M5" s="645" t="str">
        <f>IF(J5&lt;&gt;"","Choose One")</f>
        <v>Choose One</v>
      </c>
      <c r="N5" s="646"/>
      <c r="O5" s="647"/>
      <c r="P5" s="355"/>
      <c r="Q5" s="657"/>
      <c r="R5" s="658"/>
      <c r="S5" s="658"/>
      <c r="T5" s="658"/>
      <c r="U5" s="658"/>
      <c r="V5" s="658"/>
      <c r="W5" s="658"/>
      <c r="X5" s="658"/>
      <c r="Y5" s="658"/>
      <c r="Z5" s="658"/>
      <c r="AA5" s="658"/>
      <c r="AB5" s="659"/>
      <c r="AC5" s="355"/>
      <c r="AD5" s="355"/>
    </row>
    <row r="6" spans="1:30" ht="15.75" thickBot="1">
      <c r="A6" s="272"/>
      <c r="B6" s="4" t="s">
        <v>2684</v>
      </c>
      <c r="C6" s="272"/>
      <c r="D6" s="272"/>
      <c r="E6" s="355"/>
      <c r="F6" s="355"/>
      <c r="G6" s="355"/>
      <c r="H6" s="355"/>
      <c r="I6" s="355"/>
      <c r="J6" s="651" t="s">
        <v>2916</v>
      </c>
      <c r="K6" s="652"/>
      <c r="L6" s="653"/>
      <c r="M6" s="645" t="str">
        <f>IF(J6&lt;&gt;"","Choose One")</f>
        <v>Choose One</v>
      </c>
      <c r="N6" s="646"/>
      <c r="O6" s="647"/>
      <c r="P6" s="355"/>
      <c r="Q6" s="660"/>
      <c r="R6" s="661"/>
      <c r="S6" s="661"/>
      <c r="T6" s="661"/>
      <c r="U6" s="661"/>
      <c r="V6" s="661"/>
      <c r="W6" s="661"/>
      <c r="X6" s="661"/>
      <c r="Y6" s="661"/>
      <c r="Z6" s="661"/>
      <c r="AA6" s="661"/>
      <c r="AB6" s="662"/>
      <c r="AC6" s="355"/>
      <c r="AD6" s="355"/>
    </row>
    <row r="7" spans="1:30" ht="15.75" thickBot="1">
      <c r="A7" s="272"/>
      <c r="B7" s="4"/>
      <c r="C7" s="272"/>
      <c r="D7" s="272"/>
      <c r="E7" s="355"/>
      <c r="F7" s="355"/>
      <c r="G7" s="355"/>
      <c r="H7" s="355"/>
      <c r="I7" s="355"/>
      <c r="J7" s="355"/>
      <c r="K7" s="355"/>
      <c r="L7" s="355"/>
      <c r="M7" s="355"/>
      <c r="N7" s="355"/>
      <c r="O7" s="355"/>
      <c r="P7" s="355"/>
      <c r="Q7" s="355"/>
      <c r="R7" s="355"/>
      <c r="S7" s="355"/>
      <c r="T7" s="355"/>
      <c r="U7" s="355"/>
      <c r="V7" s="355"/>
      <c r="W7" s="355"/>
      <c r="X7" s="355"/>
      <c r="Y7" s="355"/>
      <c r="Z7" s="355"/>
      <c r="AA7" s="355"/>
      <c r="AB7" s="355"/>
      <c r="AC7" s="355"/>
      <c r="AD7" s="355"/>
    </row>
    <row r="8" spans="1:30" ht="21.75" thickBot="1">
      <c r="A8" s="272"/>
      <c r="B8" s="574" t="s">
        <v>2917</v>
      </c>
      <c r="C8" s="575"/>
      <c r="D8" s="575"/>
      <c r="E8" s="575"/>
      <c r="F8" s="575"/>
      <c r="G8" s="575"/>
      <c r="H8" s="575"/>
      <c r="I8" s="575"/>
      <c r="J8" s="575"/>
      <c r="K8" s="575"/>
      <c r="L8" s="575"/>
      <c r="M8" s="575"/>
      <c r="N8" s="575"/>
      <c r="O8" s="575"/>
      <c r="P8" s="575"/>
      <c r="Q8" s="575"/>
      <c r="R8" s="575"/>
      <c r="S8" s="575"/>
      <c r="T8" s="575"/>
      <c r="U8" s="575"/>
      <c r="V8" s="575"/>
      <c r="W8" s="575"/>
      <c r="X8" s="575"/>
      <c r="Y8" s="575"/>
      <c r="Z8" s="575"/>
      <c r="AA8" s="575"/>
      <c r="AB8" s="576"/>
      <c r="AC8" s="147"/>
      <c r="AD8" s="147"/>
    </row>
    <row r="9" spans="1:30">
      <c r="A9" s="272"/>
      <c r="B9" s="616" t="s">
        <v>2695</v>
      </c>
      <c r="C9" s="441"/>
      <c r="D9" s="441" t="s">
        <v>2886</v>
      </c>
      <c r="E9" s="612" t="s">
        <v>2887</v>
      </c>
      <c r="F9" s="612" t="s">
        <v>2888</v>
      </c>
      <c r="G9" s="612" t="s">
        <v>2889</v>
      </c>
      <c r="H9" s="612" t="s">
        <v>2890</v>
      </c>
      <c r="I9" s="612" t="s">
        <v>2891</v>
      </c>
      <c r="J9" s="612" t="s">
        <v>2892</v>
      </c>
      <c r="K9" s="612" t="s">
        <v>2893</v>
      </c>
      <c r="L9" s="612" t="s">
        <v>2894</v>
      </c>
      <c r="M9" s="612" t="s">
        <v>2895</v>
      </c>
      <c r="N9" s="612" t="s">
        <v>2896</v>
      </c>
      <c r="O9" s="612" t="s">
        <v>2897</v>
      </c>
      <c r="P9" s="612" t="s">
        <v>2898</v>
      </c>
      <c r="Q9" s="612" t="s">
        <v>2899</v>
      </c>
      <c r="R9" s="612" t="s">
        <v>2900</v>
      </c>
      <c r="S9" s="612" t="s">
        <v>2901</v>
      </c>
      <c r="T9" s="612" t="s">
        <v>2902</v>
      </c>
      <c r="U9" s="612" t="s">
        <v>2903</v>
      </c>
      <c r="V9" s="612" t="s">
        <v>2904</v>
      </c>
      <c r="W9" s="612" t="s">
        <v>2905</v>
      </c>
      <c r="X9" s="612" t="s">
        <v>2906</v>
      </c>
      <c r="Y9" s="612" t="s">
        <v>2907</v>
      </c>
      <c r="Z9" s="612" t="s">
        <v>2908</v>
      </c>
      <c r="AA9" s="612" t="s">
        <v>2909</v>
      </c>
      <c r="AB9" s="614" t="s">
        <v>2910</v>
      </c>
      <c r="AC9" s="148"/>
      <c r="AD9" s="148"/>
    </row>
    <row r="10" spans="1:30" ht="15.75" thickBot="1">
      <c r="A10" s="272"/>
      <c r="B10" s="638"/>
      <c r="C10" s="639"/>
      <c r="D10" s="639"/>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3"/>
      <c r="AC10" s="148"/>
      <c r="AD10" s="148"/>
    </row>
    <row r="11" spans="1:30">
      <c r="A11" s="149" t="s">
        <v>2918</v>
      </c>
      <c r="B11" s="542">
        <v>2021</v>
      </c>
      <c r="C11" s="543"/>
      <c r="D11" s="187">
        <v>1</v>
      </c>
      <c r="E11" s="585">
        <v>0.3</v>
      </c>
      <c r="F11" s="586"/>
      <c r="G11" s="586"/>
      <c r="H11" s="586"/>
      <c r="I11" s="586"/>
      <c r="J11" s="587"/>
      <c r="K11" s="599">
        <v>0.1</v>
      </c>
      <c r="L11" s="600"/>
      <c r="M11" s="585">
        <v>0.3</v>
      </c>
      <c r="N11" s="586"/>
      <c r="O11" s="586"/>
      <c r="P11" s="586"/>
      <c r="Q11" s="586"/>
      <c r="R11" s="586"/>
      <c r="S11" s="586"/>
      <c r="T11" s="586"/>
      <c r="U11" s="587"/>
      <c r="V11" s="590">
        <v>0.6</v>
      </c>
      <c r="W11" s="591"/>
      <c r="X11" s="591"/>
      <c r="Y11" s="592"/>
      <c r="Z11" s="585">
        <v>0.3</v>
      </c>
      <c r="AA11" s="586"/>
      <c r="AB11" s="587"/>
      <c r="AC11" s="627" t="s">
        <v>2918</v>
      </c>
      <c r="AD11" s="628"/>
    </row>
    <row r="12" spans="1:30" ht="15.75" thickBot="1">
      <c r="A12" s="149" t="s">
        <v>2919</v>
      </c>
      <c r="B12" s="636">
        <v>2021</v>
      </c>
      <c r="C12" s="637"/>
      <c r="D12" s="186">
        <v>1</v>
      </c>
      <c r="E12" s="196">
        <v>16.670000000000002</v>
      </c>
      <c r="F12" s="197">
        <v>16.670000000000002</v>
      </c>
      <c r="G12" s="197">
        <v>16.670000000000002</v>
      </c>
      <c r="H12" s="197">
        <v>16.670000000000002</v>
      </c>
      <c r="I12" s="197">
        <v>16.670000000000002</v>
      </c>
      <c r="J12" s="198">
        <v>16.670000000000002</v>
      </c>
      <c r="K12" s="191">
        <v>50</v>
      </c>
      <c r="L12" s="192">
        <v>50</v>
      </c>
      <c r="M12" s="196">
        <v>16.670000000000002</v>
      </c>
      <c r="N12" s="197">
        <v>16.670000000000002</v>
      </c>
      <c r="O12" s="197">
        <v>16.670000000000002</v>
      </c>
      <c r="P12" s="197">
        <v>16.670000000000002</v>
      </c>
      <c r="Q12" s="197">
        <v>16.670000000000002</v>
      </c>
      <c r="R12" s="197">
        <v>16.670000000000002</v>
      </c>
      <c r="S12" s="197">
        <v>16.670000000000002</v>
      </c>
      <c r="T12" s="197">
        <v>16.670000000000002</v>
      </c>
      <c r="U12" s="198">
        <v>16.670000000000002</v>
      </c>
      <c r="V12" s="193">
        <v>150</v>
      </c>
      <c r="W12" s="194">
        <v>150</v>
      </c>
      <c r="X12" s="194">
        <v>150</v>
      </c>
      <c r="Y12" s="195">
        <v>150</v>
      </c>
      <c r="Z12" s="196">
        <v>16.670000000000002</v>
      </c>
      <c r="AA12" s="197">
        <v>16.670000000000002</v>
      </c>
      <c r="AB12" s="198">
        <v>16.670000000000002</v>
      </c>
      <c r="AC12" s="627" t="s">
        <v>2919</v>
      </c>
      <c r="AD12" s="628"/>
    </row>
    <row r="13" spans="1:30">
      <c r="A13" s="272"/>
      <c r="B13" s="272"/>
      <c r="C13" s="272"/>
      <c r="D13" s="272"/>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row>
    <row r="14" spans="1:30" ht="15.75" thickBot="1">
      <c r="A14" s="272"/>
      <c r="B14" s="272"/>
      <c r="C14" s="272"/>
      <c r="D14" s="272"/>
      <c r="E14" s="355"/>
      <c r="F14" s="355"/>
      <c r="G14" s="355"/>
      <c r="H14" s="355"/>
      <c r="I14" s="355"/>
      <c r="J14" s="355"/>
      <c r="K14" s="355"/>
      <c r="L14" s="355"/>
      <c r="M14" s="355"/>
      <c r="N14" s="355"/>
      <c r="O14" s="355"/>
      <c r="P14" s="355"/>
      <c r="Q14" s="355"/>
      <c r="R14" s="355"/>
      <c r="S14" s="355"/>
      <c r="T14" s="355"/>
      <c r="U14" s="355"/>
      <c r="V14" s="355"/>
      <c r="W14" s="355"/>
      <c r="X14" s="355"/>
      <c r="Y14" s="355"/>
      <c r="Z14" s="355"/>
      <c r="AA14" s="355"/>
      <c r="AB14" s="355"/>
      <c r="AC14" s="355"/>
      <c r="AD14" s="355"/>
    </row>
    <row r="15" spans="1:30" ht="21.75" customHeight="1" thickBot="1">
      <c r="A15" s="272"/>
      <c r="B15" s="574" t="s">
        <v>2920</v>
      </c>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6"/>
      <c r="AC15" s="147"/>
      <c r="AD15" s="150" t="s">
        <v>2921</v>
      </c>
    </row>
    <row r="16" spans="1:30" ht="21" customHeight="1">
      <c r="A16" s="272"/>
      <c r="B16" s="616" t="s">
        <v>2695</v>
      </c>
      <c r="C16" s="441"/>
      <c r="D16" s="441" t="s">
        <v>2886</v>
      </c>
      <c r="E16" s="612" t="s">
        <v>2887</v>
      </c>
      <c r="F16" s="612" t="s">
        <v>2888</v>
      </c>
      <c r="G16" s="612" t="s">
        <v>2889</v>
      </c>
      <c r="H16" s="612" t="s">
        <v>2890</v>
      </c>
      <c r="I16" s="612" t="s">
        <v>2891</v>
      </c>
      <c r="J16" s="612" t="s">
        <v>2892</v>
      </c>
      <c r="K16" s="612" t="s">
        <v>2893</v>
      </c>
      <c r="L16" s="612" t="s">
        <v>2894</v>
      </c>
      <c r="M16" s="612" t="s">
        <v>2895</v>
      </c>
      <c r="N16" s="612" t="s">
        <v>2896</v>
      </c>
      <c r="O16" s="612" t="s">
        <v>2897</v>
      </c>
      <c r="P16" s="612" t="s">
        <v>2898</v>
      </c>
      <c r="Q16" s="612" t="s">
        <v>2899</v>
      </c>
      <c r="R16" s="612" t="s">
        <v>2900</v>
      </c>
      <c r="S16" s="612" t="s">
        <v>2901</v>
      </c>
      <c r="T16" s="612" t="s">
        <v>2902</v>
      </c>
      <c r="U16" s="612" t="s">
        <v>2903</v>
      </c>
      <c r="V16" s="612" t="s">
        <v>2904</v>
      </c>
      <c r="W16" s="612" t="s">
        <v>2905</v>
      </c>
      <c r="X16" s="612" t="s">
        <v>2906</v>
      </c>
      <c r="Y16" s="612" t="s">
        <v>2907</v>
      </c>
      <c r="Z16" s="612" t="s">
        <v>2908</v>
      </c>
      <c r="AA16" s="612" t="s">
        <v>2909</v>
      </c>
      <c r="AB16" s="614" t="s">
        <v>2910</v>
      </c>
      <c r="AC16" s="148"/>
      <c r="AD16" s="634" t="s">
        <v>2922</v>
      </c>
    </row>
    <row r="17" spans="1:30" ht="21" customHeight="1" thickBot="1">
      <c r="A17" s="272"/>
      <c r="B17" s="638"/>
      <c r="C17" s="639"/>
      <c r="D17" s="639"/>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3"/>
      <c r="AC17" s="148"/>
      <c r="AD17" s="635"/>
    </row>
    <row r="18" spans="1:30">
      <c r="A18" s="629" t="s">
        <v>2923</v>
      </c>
      <c r="B18" s="530"/>
      <c r="C18" s="531"/>
      <c r="D18" s="3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2"/>
      <c r="AC18" s="153"/>
      <c r="AD18" s="154"/>
    </row>
    <row r="19" spans="1:30">
      <c r="A19" s="629"/>
      <c r="B19" s="625" t="str">
        <f>IF(B18="","",YEAR(DATE(B18,D18+1,1)))</f>
        <v/>
      </c>
      <c r="C19" s="626"/>
      <c r="D19" s="159" t="str">
        <f>IF(B18="","",MONTH(DATE(B18,D18+1,1)))</f>
        <v/>
      </c>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2"/>
      <c r="AC19" s="153"/>
      <c r="AD19" s="155"/>
    </row>
    <row r="20" spans="1:30">
      <c r="A20" s="272"/>
      <c r="B20" s="625" t="str">
        <f t="shared" ref="B20:B25" si="0">IF(B19="","",YEAR(DATE(B19,D19+1,1)))</f>
        <v/>
      </c>
      <c r="C20" s="626"/>
      <c r="D20" s="159" t="str">
        <f t="shared" ref="D20:D83" si="1">IF(B19="","",MONTH(DATE(B19,D19+1,1)))</f>
        <v/>
      </c>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2"/>
      <c r="AC20" s="153"/>
      <c r="AD20" s="155"/>
    </row>
    <row r="21" spans="1:30">
      <c r="A21" s="272"/>
      <c r="B21" s="625" t="str">
        <f t="shared" si="0"/>
        <v/>
      </c>
      <c r="C21" s="626"/>
      <c r="D21" s="159" t="str">
        <f t="shared" si="1"/>
        <v/>
      </c>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2"/>
      <c r="AC21" s="153"/>
      <c r="AD21" s="155"/>
    </row>
    <row r="22" spans="1:30">
      <c r="A22" s="272"/>
      <c r="B22" s="625" t="str">
        <f t="shared" si="0"/>
        <v/>
      </c>
      <c r="C22" s="626"/>
      <c r="D22" s="159" t="str">
        <f t="shared" si="1"/>
        <v/>
      </c>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2"/>
      <c r="AC22" s="153"/>
      <c r="AD22" s="155"/>
    </row>
    <row r="23" spans="1:30">
      <c r="A23" s="272"/>
      <c r="B23" s="625" t="str">
        <f t="shared" si="0"/>
        <v/>
      </c>
      <c r="C23" s="626"/>
      <c r="D23" s="159" t="str">
        <f t="shared" si="1"/>
        <v/>
      </c>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2"/>
      <c r="AC23" s="153"/>
      <c r="AD23" s="155"/>
    </row>
    <row r="24" spans="1:30">
      <c r="A24" s="272"/>
      <c r="B24" s="625" t="str">
        <f t="shared" si="0"/>
        <v/>
      </c>
      <c r="C24" s="626"/>
      <c r="D24" s="159" t="str">
        <f t="shared" si="1"/>
        <v/>
      </c>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2"/>
      <c r="AC24" s="153"/>
      <c r="AD24" s="155"/>
    </row>
    <row r="25" spans="1:30">
      <c r="A25" s="272"/>
      <c r="B25" s="625" t="str">
        <f t="shared" si="0"/>
        <v/>
      </c>
      <c r="C25" s="626"/>
      <c r="D25" s="159" t="str">
        <f t="shared" si="1"/>
        <v/>
      </c>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2"/>
      <c r="AC25" s="153"/>
      <c r="AD25" s="155"/>
    </row>
    <row r="26" spans="1:30">
      <c r="A26" s="272"/>
      <c r="B26" s="625" t="str">
        <f t="shared" ref="B26:B89" si="2">IF(B25="","",YEAR(DATE(B25,D25+1,1)))</f>
        <v/>
      </c>
      <c r="C26" s="626"/>
      <c r="D26" s="159" t="str">
        <f t="shared" si="1"/>
        <v/>
      </c>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2"/>
      <c r="AC26" s="153"/>
      <c r="AD26" s="155"/>
    </row>
    <row r="27" spans="1:30">
      <c r="A27" s="272"/>
      <c r="B27" s="625" t="str">
        <f t="shared" si="2"/>
        <v/>
      </c>
      <c r="C27" s="626"/>
      <c r="D27" s="159" t="str">
        <f t="shared" si="1"/>
        <v/>
      </c>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2"/>
      <c r="AC27" s="153"/>
      <c r="AD27" s="155"/>
    </row>
    <row r="28" spans="1:30">
      <c r="A28" s="272"/>
      <c r="B28" s="625" t="str">
        <f t="shared" si="2"/>
        <v/>
      </c>
      <c r="C28" s="626"/>
      <c r="D28" s="159" t="str">
        <f t="shared" si="1"/>
        <v/>
      </c>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2"/>
      <c r="AC28" s="153"/>
      <c r="AD28" s="155"/>
    </row>
    <row r="29" spans="1:30">
      <c r="A29" s="272"/>
      <c r="B29" s="625" t="str">
        <f t="shared" si="2"/>
        <v/>
      </c>
      <c r="C29" s="626"/>
      <c r="D29" s="159" t="str">
        <f t="shared" si="1"/>
        <v/>
      </c>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2"/>
      <c r="AC29" s="153"/>
      <c r="AD29" s="155"/>
    </row>
    <row r="30" spans="1:30">
      <c r="A30" s="272"/>
      <c r="B30" s="625" t="str">
        <f t="shared" si="2"/>
        <v/>
      </c>
      <c r="C30" s="626"/>
      <c r="D30" s="159" t="str">
        <f t="shared" si="1"/>
        <v/>
      </c>
      <c r="E30" s="151"/>
      <c r="F30" s="151"/>
      <c r="G30" s="151"/>
      <c r="H30" s="151"/>
      <c r="I30" s="151"/>
      <c r="J30" s="151"/>
      <c r="K30" s="151"/>
      <c r="L30" s="151"/>
      <c r="M30" s="151"/>
      <c r="N30" s="151"/>
      <c r="O30" s="151"/>
      <c r="P30" s="151"/>
      <c r="Q30" s="151"/>
      <c r="R30" s="151"/>
      <c r="S30" s="151"/>
      <c r="T30" s="151"/>
      <c r="U30" s="151"/>
      <c r="V30" s="151"/>
      <c r="W30" s="151"/>
      <c r="X30" s="151"/>
      <c r="Y30" s="151"/>
      <c r="Z30" s="151"/>
      <c r="AA30" s="151"/>
      <c r="AB30" s="152"/>
      <c r="AC30" s="153"/>
      <c r="AD30" s="155"/>
    </row>
    <row r="31" spans="1:30">
      <c r="A31" s="272"/>
      <c r="B31" s="625" t="str">
        <f t="shared" si="2"/>
        <v/>
      </c>
      <c r="C31" s="626"/>
      <c r="D31" s="159" t="str">
        <f t="shared" si="1"/>
        <v/>
      </c>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52"/>
      <c r="AC31" s="153"/>
      <c r="AD31" s="155"/>
    </row>
    <row r="32" spans="1:30">
      <c r="A32" s="272"/>
      <c r="B32" s="625" t="str">
        <f t="shared" si="2"/>
        <v/>
      </c>
      <c r="C32" s="626"/>
      <c r="D32" s="159" t="str">
        <f t="shared" si="1"/>
        <v/>
      </c>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2"/>
      <c r="AC32" s="153"/>
      <c r="AD32" s="155"/>
    </row>
    <row r="33" spans="2:30">
      <c r="B33" s="625" t="str">
        <f t="shared" si="2"/>
        <v/>
      </c>
      <c r="C33" s="626"/>
      <c r="D33" s="354" t="str">
        <f t="shared" si="1"/>
        <v/>
      </c>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2"/>
      <c r="AC33" s="153"/>
      <c r="AD33" s="155"/>
    </row>
    <row r="34" spans="2:30">
      <c r="B34" s="625" t="str">
        <f t="shared" si="2"/>
        <v/>
      </c>
      <c r="C34" s="626"/>
      <c r="D34" s="354" t="str">
        <f t="shared" si="1"/>
        <v/>
      </c>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2"/>
      <c r="AC34" s="153"/>
      <c r="AD34" s="155"/>
    </row>
    <row r="35" spans="2:30">
      <c r="B35" s="625" t="str">
        <f t="shared" si="2"/>
        <v/>
      </c>
      <c r="C35" s="626"/>
      <c r="D35" s="354" t="str">
        <f t="shared" si="1"/>
        <v/>
      </c>
      <c r="E35" s="151"/>
      <c r="F35" s="151"/>
      <c r="G35" s="151"/>
      <c r="H35" s="151"/>
      <c r="I35" s="151"/>
      <c r="J35" s="151"/>
      <c r="K35" s="151"/>
      <c r="L35" s="151"/>
      <c r="M35" s="151"/>
      <c r="N35" s="151"/>
      <c r="O35" s="151"/>
      <c r="P35" s="151"/>
      <c r="Q35" s="151"/>
      <c r="R35" s="151"/>
      <c r="S35" s="151"/>
      <c r="T35" s="151"/>
      <c r="U35" s="151"/>
      <c r="V35" s="151"/>
      <c r="W35" s="151"/>
      <c r="X35" s="151"/>
      <c r="Y35" s="151"/>
      <c r="Z35" s="151"/>
      <c r="AA35" s="151"/>
      <c r="AB35" s="152"/>
      <c r="AC35" s="153"/>
      <c r="AD35" s="155"/>
    </row>
    <row r="36" spans="2:30">
      <c r="B36" s="625" t="str">
        <f t="shared" si="2"/>
        <v/>
      </c>
      <c r="C36" s="626"/>
      <c r="D36" s="354" t="str">
        <f t="shared" si="1"/>
        <v/>
      </c>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2"/>
      <c r="AC36" s="153"/>
      <c r="AD36" s="155"/>
    </row>
    <row r="37" spans="2:30">
      <c r="B37" s="625" t="str">
        <f t="shared" si="2"/>
        <v/>
      </c>
      <c r="C37" s="626"/>
      <c r="D37" s="354" t="str">
        <f t="shared" si="1"/>
        <v/>
      </c>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2"/>
      <c r="AC37" s="153"/>
      <c r="AD37" s="155"/>
    </row>
    <row r="38" spans="2:30">
      <c r="B38" s="625" t="str">
        <f t="shared" si="2"/>
        <v/>
      </c>
      <c r="C38" s="626"/>
      <c r="D38" s="354" t="str">
        <f t="shared" si="1"/>
        <v/>
      </c>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2"/>
      <c r="AC38" s="153"/>
      <c r="AD38" s="155"/>
    </row>
    <row r="39" spans="2:30">
      <c r="B39" s="625" t="str">
        <f t="shared" si="2"/>
        <v/>
      </c>
      <c r="C39" s="626"/>
      <c r="D39" s="354" t="str">
        <f t="shared" si="1"/>
        <v/>
      </c>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2"/>
      <c r="AC39" s="153"/>
      <c r="AD39" s="155"/>
    </row>
    <row r="40" spans="2:30">
      <c r="B40" s="625" t="str">
        <f t="shared" si="2"/>
        <v/>
      </c>
      <c r="C40" s="626"/>
      <c r="D40" s="354" t="str">
        <f t="shared" si="1"/>
        <v/>
      </c>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2"/>
      <c r="AC40" s="153"/>
      <c r="AD40" s="155"/>
    </row>
    <row r="41" spans="2:30">
      <c r="B41" s="625" t="str">
        <f t="shared" si="2"/>
        <v/>
      </c>
      <c r="C41" s="626"/>
      <c r="D41" s="354" t="str">
        <f t="shared" si="1"/>
        <v/>
      </c>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2"/>
      <c r="AC41" s="153"/>
      <c r="AD41" s="155"/>
    </row>
    <row r="42" spans="2:30">
      <c r="B42" s="625" t="str">
        <f t="shared" si="2"/>
        <v/>
      </c>
      <c r="C42" s="626"/>
      <c r="D42" s="354" t="str">
        <f t="shared" si="1"/>
        <v/>
      </c>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152"/>
      <c r="AC42" s="153"/>
      <c r="AD42" s="155"/>
    </row>
    <row r="43" spans="2:30">
      <c r="B43" s="625" t="str">
        <f t="shared" si="2"/>
        <v/>
      </c>
      <c r="C43" s="626"/>
      <c r="D43" s="354" t="str">
        <f t="shared" si="1"/>
        <v/>
      </c>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2"/>
      <c r="AC43" s="153"/>
      <c r="AD43" s="155"/>
    </row>
    <row r="44" spans="2:30">
      <c r="B44" s="625" t="str">
        <f t="shared" si="2"/>
        <v/>
      </c>
      <c r="C44" s="626"/>
      <c r="D44" s="354" t="str">
        <f t="shared" si="1"/>
        <v/>
      </c>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2"/>
      <c r="AC44" s="153"/>
      <c r="AD44" s="155"/>
    </row>
    <row r="45" spans="2:30">
      <c r="B45" s="625" t="str">
        <f t="shared" si="2"/>
        <v/>
      </c>
      <c r="C45" s="626"/>
      <c r="D45" s="354" t="str">
        <f t="shared" si="1"/>
        <v/>
      </c>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2"/>
      <c r="AC45" s="153"/>
      <c r="AD45" s="155"/>
    </row>
    <row r="46" spans="2:30">
      <c r="B46" s="625" t="str">
        <f t="shared" si="2"/>
        <v/>
      </c>
      <c r="C46" s="626"/>
      <c r="D46" s="354" t="str">
        <f t="shared" si="1"/>
        <v/>
      </c>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2"/>
      <c r="AC46" s="153"/>
      <c r="AD46" s="155"/>
    </row>
    <row r="47" spans="2:30">
      <c r="B47" s="625" t="str">
        <f t="shared" si="2"/>
        <v/>
      </c>
      <c r="C47" s="626"/>
      <c r="D47" s="354" t="str">
        <f t="shared" si="1"/>
        <v/>
      </c>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2"/>
      <c r="AC47" s="153"/>
      <c r="AD47" s="155"/>
    </row>
    <row r="48" spans="2:30">
      <c r="B48" s="625" t="str">
        <f t="shared" si="2"/>
        <v/>
      </c>
      <c r="C48" s="626"/>
      <c r="D48" s="354" t="str">
        <f t="shared" si="1"/>
        <v/>
      </c>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2"/>
      <c r="AC48" s="153"/>
      <c r="AD48" s="155"/>
    </row>
    <row r="49" spans="2:30">
      <c r="B49" s="625" t="str">
        <f t="shared" si="2"/>
        <v/>
      </c>
      <c r="C49" s="626"/>
      <c r="D49" s="354" t="str">
        <f t="shared" si="1"/>
        <v/>
      </c>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2"/>
      <c r="AC49" s="153"/>
      <c r="AD49" s="155"/>
    </row>
    <row r="50" spans="2:30">
      <c r="B50" s="625" t="str">
        <f t="shared" si="2"/>
        <v/>
      </c>
      <c r="C50" s="626"/>
      <c r="D50" s="354" t="str">
        <f t="shared" si="1"/>
        <v/>
      </c>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2"/>
      <c r="AC50" s="153"/>
      <c r="AD50" s="155"/>
    </row>
    <row r="51" spans="2:30">
      <c r="B51" s="625" t="str">
        <f t="shared" si="2"/>
        <v/>
      </c>
      <c r="C51" s="626"/>
      <c r="D51" s="354" t="str">
        <f t="shared" si="1"/>
        <v/>
      </c>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2"/>
      <c r="AC51" s="153"/>
      <c r="AD51" s="155"/>
    </row>
    <row r="52" spans="2:30">
      <c r="B52" s="625" t="str">
        <f t="shared" si="2"/>
        <v/>
      </c>
      <c r="C52" s="626"/>
      <c r="D52" s="354" t="str">
        <f t="shared" si="1"/>
        <v/>
      </c>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2"/>
      <c r="AC52" s="153"/>
      <c r="AD52" s="155"/>
    </row>
    <row r="53" spans="2:30">
      <c r="B53" s="625" t="str">
        <f t="shared" si="2"/>
        <v/>
      </c>
      <c r="C53" s="626"/>
      <c r="D53" s="354" t="str">
        <f t="shared" si="1"/>
        <v/>
      </c>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2"/>
      <c r="AC53" s="153"/>
      <c r="AD53" s="155"/>
    </row>
    <row r="54" spans="2:30">
      <c r="B54" s="625" t="str">
        <f t="shared" si="2"/>
        <v/>
      </c>
      <c r="C54" s="626"/>
      <c r="D54" s="354" t="str">
        <f t="shared" si="1"/>
        <v/>
      </c>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2"/>
      <c r="AC54" s="153"/>
      <c r="AD54" s="155"/>
    </row>
    <row r="55" spans="2:30">
      <c r="B55" s="625" t="str">
        <f t="shared" si="2"/>
        <v/>
      </c>
      <c r="C55" s="626"/>
      <c r="D55" s="354" t="str">
        <f t="shared" si="1"/>
        <v/>
      </c>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2"/>
      <c r="AC55" s="153"/>
      <c r="AD55" s="155"/>
    </row>
    <row r="56" spans="2:30">
      <c r="B56" s="625" t="str">
        <f t="shared" si="2"/>
        <v/>
      </c>
      <c r="C56" s="626"/>
      <c r="D56" s="354" t="str">
        <f t="shared" si="1"/>
        <v/>
      </c>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2"/>
      <c r="AC56" s="153"/>
      <c r="AD56" s="155"/>
    </row>
    <row r="57" spans="2:30">
      <c r="B57" s="625" t="str">
        <f t="shared" si="2"/>
        <v/>
      </c>
      <c r="C57" s="626"/>
      <c r="D57" s="354" t="str">
        <f t="shared" si="1"/>
        <v/>
      </c>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2"/>
      <c r="AC57" s="153"/>
      <c r="AD57" s="155"/>
    </row>
    <row r="58" spans="2:30">
      <c r="B58" s="625" t="str">
        <f t="shared" si="2"/>
        <v/>
      </c>
      <c r="C58" s="626"/>
      <c r="D58" s="354" t="str">
        <f t="shared" si="1"/>
        <v/>
      </c>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2"/>
      <c r="AC58" s="153"/>
      <c r="AD58" s="155"/>
    </row>
    <row r="59" spans="2:30">
      <c r="B59" s="625" t="str">
        <f t="shared" si="2"/>
        <v/>
      </c>
      <c r="C59" s="626"/>
      <c r="D59" s="354" t="str">
        <f t="shared" si="1"/>
        <v/>
      </c>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2"/>
      <c r="AC59" s="153"/>
      <c r="AD59" s="155"/>
    </row>
    <row r="60" spans="2:30">
      <c r="B60" s="625" t="str">
        <f t="shared" si="2"/>
        <v/>
      </c>
      <c r="C60" s="626"/>
      <c r="D60" s="354" t="str">
        <f t="shared" si="1"/>
        <v/>
      </c>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2"/>
      <c r="AC60" s="153"/>
      <c r="AD60" s="155"/>
    </row>
    <row r="61" spans="2:30">
      <c r="B61" s="625" t="str">
        <f t="shared" si="2"/>
        <v/>
      </c>
      <c r="C61" s="626"/>
      <c r="D61" s="354" t="str">
        <f t="shared" si="1"/>
        <v/>
      </c>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2"/>
      <c r="AC61" s="153"/>
      <c r="AD61" s="155"/>
    </row>
    <row r="62" spans="2:30">
      <c r="B62" s="625" t="str">
        <f t="shared" si="2"/>
        <v/>
      </c>
      <c r="C62" s="626"/>
      <c r="D62" s="354" t="str">
        <f t="shared" si="1"/>
        <v/>
      </c>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2"/>
      <c r="AC62" s="153"/>
      <c r="AD62" s="155"/>
    </row>
    <row r="63" spans="2:30">
      <c r="B63" s="625" t="str">
        <f t="shared" si="2"/>
        <v/>
      </c>
      <c r="C63" s="626"/>
      <c r="D63" s="354" t="str">
        <f t="shared" si="1"/>
        <v/>
      </c>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2"/>
      <c r="AC63" s="153"/>
      <c r="AD63" s="155"/>
    </row>
    <row r="64" spans="2:30">
      <c r="B64" s="625" t="str">
        <f t="shared" si="2"/>
        <v/>
      </c>
      <c r="C64" s="626"/>
      <c r="D64" s="354" t="str">
        <f t="shared" si="1"/>
        <v/>
      </c>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2"/>
      <c r="AC64" s="153"/>
      <c r="AD64" s="155"/>
    </row>
    <row r="65" spans="2:30">
      <c r="B65" s="625" t="str">
        <f t="shared" si="2"/>
        <v/>
      </c>
      <c r="C65" s="626"/>
      <c r="D65" s="354" t="str">
        <f t="shared" si="1"/>
        <v/>
      </c>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2"/>
      <c r="AC65" s="153"/>
      <c r="AD65" s="155"/>
    </row>
    <row r="66" spans="2:30">
      <c r="B66" s="625" t="str">
        <f t="shared" si="2"/>
        <v/>
      </c>
      <c r="C66" s="626"/>
      <c r="D66" s="354" t="str">
        <f t="shared" si="1"/>
        <v/>
      </c>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2"/>
      <c r="AC66" s="153"/>
      <c r="AD66" s="155"/>
    </row>
    <row r="67" spans="2:30">
      <c r="B67" s="625" t="str">
        <f t="shared" si="2"/>
        <v/>
      </c>
      <c r="C67" s="626"/>
      <c r="D67" s="354" t="str">
        <f t="shared" si="1"/>
        <v/>
      </c>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2"/>
      <c r="AC67" s="153"/>
      <c r="AD67" s="155"/>
    </row>
    <row r="68" spans="2:30">
      <c r="B68" s="625" t="str">
        <f t="shared" si="2"/>
        <v/>
      </c>
      <c r="C68" s="626"/>
      <c r="D68" s="354" t="str">
        <f t="shared" si="1"/>
        <v/>
      </c>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2"/>
      <c r="AC68" s="153"/>
      <c r="AD68" s="155"/>
    </row>
    <row r="69" spans="2:30">
      <c r="B69" s="625" t="str">
        <f t="shared" si="2"/>
        <v/>
      </c>
      <c r="C69" s="626"/>
      <c r="D69" s="354" t="str">
        <f t="shared" si="1"/>
        <v/>
      </c>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2"/>
      <c r="AC69" s="153"/>
      <c r="AD69" s="155"/>
    </row>
    <row r="70" spans="2:30">
      <c r="B70" s="625" t="str">
        <f t="shared" si="2"/>
        <v/>
      </c>
      <c r="C70" s="626"/>
      <c r="D70" s="354" t="str">
        <f t="shared" si="1"/>
        <v/>
      </c>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2"/>
      <c r="AC70" s="153"/>
      <c r="AD70" s="155"/>
    </row>
    <row r="71" spans="2:30">
      <c r="B71" s="625" t="str">
        <f t="shared" si="2"/>
        <v/>
      </c>
      <c r="C71" s="626"/>
      <c r="D71" s="354" t="str">
        <f t="shared" si="1"/>
        <v/>
      </c>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152"/>
      <c r="AC71" s="153"/>
      <c r="AD71" s="155"/>
    </row>
    <row r="72" spans="2:30">
      <c r="B72" s="625" t="str">
        <f t="shared" si="2"/>
        <v/>
      </c>
      <c r="C72" s="626"/>
      <c r="D72" s="354" t="str">
        <f t="shared" si="1"/>
        <v/>
      </c>
      <c r="E72" s="151"/>
      <c r="F72" s="151"/>
      <c r="G72" s="151"/>
      <c r="H72" s="151"/>
      <c r="I72" s="151"/>
      <c r="J72" s="151"/>
      <c r="K72" s="151"/>
      <c r="L72" s="151"/>
      <c r="M72" s="151"/>
      <c r="N72" s="151"/>
      <c r="O72" s="151"/>
      <c r="P72" s="151"/>
      <c r="Q72" s="151"/>
      <c r="R72" s="151"/>
      <c r="S72" s="151"/>
      <c r="T72" s="151"/>
      <c r="U72" s="151"/>
      <c r="V72" s="151"/>
      <c r="W72" s="151"/>
      <c r="X72" s="151"/>
      <c r="Y72" s="151"/>
      <c r="Z72" s="151"/>
      <c r="AA72" s="151"/>
      <c r="AB72" s="152"/>
      <c r="AC72" s="153"/>
      <c r="AD72" s="155"/>
    </row>
    <row r="73" spans="2:30">
      <c r="B73" s="625" t="str">
        <f t="shared" si="2"/>
        <v/>
      </c>
      <c r="C73" s="626"/>
      <c r="D73" s="354" t="str">
        <f t="shared" si="1"/>
        <v/>
      </c>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2"/>
      <c r="AC73" s="153"/>
      <c r="AD73" s="155"/>
    </row>
    <row r="74" spans="2:30">
      <c r="B74" s="625" t="str">
        <f t="shared" si="2"/>
        <v/>
      </c>
      <c r="C74" s="626"/>
      <c r="D74" s="354" t="str">
        <f t="shared" si="1"/>
        <v/>
      </c>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2"/>
      <c r="AC74" s="153"/>
      <c r="AD74" s="155"/>
    </row>
    <row r="75" spans="2:30">
      <c r="B75" s="625" t="str">
        <f t="shared" si="2"/>
        <v/>
      </c>
      <c r="C75" s="626"/>
      <c r="D75" s="354" t="str">
        <f t="shared" si="1"/>
        <v/>
      </c>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2"/>
      <c r="AC75" s="153"/>
      <c r="AD75" s="155"/>
    </row>
    <row r="76" spans="2:30">
      <c r="B76" s="625" t="str">
        <f t="shared" si="2"/>
        <v/>
      </c>
      <c r="C76" s="626"/>
      <c r="D76" s="354" t="str">
        <f t="shared" si="1"/>
        <v/>
      </c>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2"/>
      <c r="AC76" s="153"/>
      <c r="AD76" s="155"/>
    </row>
    <row r="77" spans="2:30">
      <c r="B77" s="625" t="str">
        <f t="shared" si="2"/>
        <v/>
      </c>
      <c r="C77" s="626"/>
      <c r="D77" s="354" t="str">
        <f t="shared" si="1"/>
        <v/>
      </c>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2"/>
      <c r="AC77" s="153"/>
      <c r="AD77" s="155"/>
    </row>
    <row r="78" spans="2:30">
      <c r="B78" s="625" t="str">
        <f t="shared" si="2"/>
        <v/>
      </c>
      <c r="C78" s="626"/>
      <c r="D78" s="354" t="str">
        <f t="shared" si="1"/>
        <v/>
      </c>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2"/>
      <c r="AC78" s="153"/>
      <c r="AD78" s="155"/>
    </row>
    <row r="79" spans="2:30">
      <c r="B79" s="625" t="str">
        <f t="shared" si="2"/>
        <v/>
      </c>
      <c r="C79" s="626"/>
      <c r="D79" s="354" t="str">
        <f t="shared" si="1"/>
        <v/>
      </c>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2"/>
      <c r="AC79" s="153"/>
      <c r="AD79" s="155"/>
    </row>
    <row r="80" spans="2:30">
      <c r="B80" s="625" t="str">
        <f t="shared" si="2"/>
        <v/>
      </c>
      <c r="C80" s="626"/>
      <c r="D80" s="354" t="str">
        <f t="shared" si="1"/>
        <v/>
      </c>
      <c r="E80" s="151"/>
      <c r="F80" s="151"/>
      <c r="G80" s="151"/>
      <c r="H80" s="151"/>
      <c r="I80" s="151"/>
      <c r="J80" s="151"/>
      <c r="K80" s="151"/>
      <c r="L80" s="151"/>
      <c r="M80" s="151"/>
      <c r="N80" s="151"/>
      <c r="O80" s="151"/>
      <c r="P80" s="151"/>
      <c r="Q80" s="151"/>
      <c r="R80" s="151"/>
      <c r="S80" s="151"/>
      <c r="T80" s="151"/>
      <c r="U80" s="151"/>
      <c r="V80" s="151"/>
      <c r="W80" s="151"/>
      <c r="X80" s="151"/>
      <c r="Y80" s="151"/>
      <c r="Z80" s="151"/>
      <c r="AA80" s="151"/>
      <c r="AB80" s="152"/>
      <c r="AC80" s="153"/>
      <c r="AD80" s="155"/>
    </row>
    <row r="81" spans="2:30">
      <c r="B81" s="625" t="str">
        <f t="shared" si="2"/>
        <v/>
      </c>
      <c r="C81" s="626"/>
      <c r="D81" s="354" t="str">
        <f t="shared" si="1"/>
        <v/>
      </c>
      <c r="E81" s="151"/>
      <c r="F81" s="151"/>
      <c r="G81" s="151"/>
      <c r="H81" s="151"/>
      <c r="I81" s="151"/>
      <c r="J81" s="151"/>
      <c r="K81" s="151"/>
      <c r="L81" s="151"/>
      <c r="M81" s="151"/>
      <c r="N81" s="151"/>
      <c r="O81" s="151"/>
      <c r="P81" s="151"/>
      <c r="Q81" s="151"/>
      <c r="R81" s="151"/>
      <c r="S81" s="151"/>
      <c r="T81" s="151"/>
      <c r="U81" s="151"/>
      <c r="V81" s="151"/>
      <c r="W81" s="151"/>
      <c r="X81" s="151"/>
      <c r="Y81" s="151"/>
      <c r="Z81" s="151"/>
      <c r="AA81" s="151"/>
      <c r="AB81" s="152"/>
      <c r="AC81" s="153"/>
      <c r="AD81" s="155"/>
    </row>
    <row r="82" spans="2:30">
      <c r="B82" s="625" t="str">
        <f t="shared" si="2"/>
        <v/>
      </c>
      <c r="C82" s="626"/>
      <c r="D82" s="354" t="str">
        <f t="shared" si="1"/>
        <v/>
      </c>
      <c r="E82" s="151"/>
      <c r="F82" s="151"/>
      <c r="G82" s="151"/>
      <c r="H82" s="151"/>
      <c r="I82" s="151"/>
      <c r="J82" s="151"/>
      <c r="K82" s="151"/>
      <c r="L82" s="151"/>
      <c r="M82" s="151"/>
      <c r="N82" s="151"/>
      <c r="O82" s="151"/>
      <c r="P82" s="151"/>
      <c r="Q82" s="151"/>
      <c r="R82" s="151"/>
      <c r="S82" s="151"/>
      <c r="T82" s="151"/>
      <c r="U82" s="151"/>
      <c r="V82" s="151"/>
      <c r="W82" s="151"/>
      <c r="X82" s="151"/>
      <c r="Y82" s="151"/>
      <c r="Z82" s="151"/>
      <c r="AA82" s="151"/>
      <c r="AB82" s="152"/>
      <c r="AC82" s="153"/>
      <c r="AD82" s="155"/>
    </row>
    <row r="83" spans="2:30">
      <c r="B83" s="625" t="str">
        <f t="shared" si="2"/>
        <v/>
      </c>
      <c r="C83" s="626"/>
      <c r="D83" s="354" t="str">
        <f t="shared" si="1"/>
        <v/>
      </c>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2"/>
      <c r="AC83" s="153"/>
      <c r="AD83" s="155"/>
    </row>
    <row r="84" spans="2:30">
      <c r="B84" s="625" t="str">
        <f t="shared" si="2"/>
        <v/>
      </c>
      <c r="C84" s="626"/>
      <c r="D84" s="354" t="str">
        <f t="shared" ref="D84:D147" si="3">IF(B83="","",MONTH(DATE(B83,D83+1,1)))</f>
        <v/>
      </c>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152"/>
      <c r="AC84" s="153"/>
      <c r="AD84" s="155"/>
    </row>
    <row r="85" spans="2:30">
      <c r="B85" s="625" t="str">
        <f t="shared" si="2"/>
        <v/>
      </c>
      <c r="C85" s="626"/>
      <c r="D85" s="354" t="str">
        <f t="shared" si="3"/>
        <v/>
      </c>
      <c r="E85" s="151"/>
      <c r="F85" s="151"/>
      <c r="G85" s="151"/>
      <c r="H85" s="151"/>
      <c r="I85" s="151"/>
      <c r="J85" s="151"/>
      <c r="K85" s="151"/>
      <c r="L85" s="151"/>
      <c r="M85" s="151"/>
      <c r="N85" s="151"/>
      <c r="O85" s="151"/>
      <c r="P85" s="151"/>
      <c r="Q85" s="151"/>
      <c r="R85" s="151"/>
      <c r="S85" s="151"/>
      <c r="T85" s="151"/>
      <c r="U85" s="151"/>
      <c r="V85" s="151"/>
      <c r="W85" s="151"/>
      <c r="X85" s="151"/>
      <c r="Y85" s="151"/>
      <c r="Z85" s="151"/>
      <c r="AA85" s="151"/>
      <c r="AB85" s="152"/>
      <c r="AC85" s="153"/>
      <c r="AD85" s="155"/>
    </row>
    <row r="86" spans="2:30">
      <c r="B86" s="625" t="str">
        <f t="shared" si="2"/>
        <v/>
      </c>
      <c r="C86" s="626"/>
      <c r="D86" s="354" t="str">
        <f t="shared" si="3"/>
        <v/>
      </c>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2"/>
      <c r="AC86" s="153"/>
      <c r="AD86" s="155"/>
    </row>
    <row r="87" spans="2:30">
      <c r="B87" s="625" t="str">
        <f t="shared" si="2"/>
        <v/>
      </c>
      <c r="C87" s="626"/>
      <c r="D87" s="354" t="str">
        <f t="shared" si="3"/>
        <v/>
      </c>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152"/>
      <c r="AC87" s="153"/>
      <c r="AD87" s="155"/>
    </row>
    <row r="88" spans="2:30">
      <c r="B88" s="625" t="str">
        <f t="shared" si="2"/>
        <v/>
      </c>
      <c r="C88" s="626"/>
      <c r="D88" s="354" t="str">
        <f t="shared" si="3"/>
        <v/>
      </c>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2"/>
      <c r="AC88" s="153"/>
      <c r="AD88" s="155"/>
    </row>
    <row r="89" spans="2:30">
      <c r="B89" s="625" t="str">
        <f t="shared" si="2"/>
        <v/>
      </c>
      <c r="C89" s="626"/>
      <c r="D89" s="354" t="str">
        <f t="shared" si="3"/>
        <v/>
      </c>
      <c r="E89" s="151"/>
      <c r="F89" s="151"/>
      <c r="G89" s="151"/>
      <c r="H89" s="151"/>
      <c r="I89" s="151"/>
      <c r="J89" s="151"/>
      <c r="K89" s="151"/>
      <c r="L89" s="151"/>
      <c r="M89" s="151"/>
      <c r="N89" s="151"/>
      <c r="O89" s="151"/>
      <c r="P89" s="151"/>
      <c r="Q89" s="151"/>
      <c r="R89" s="151"/>
      <c r="S89" s="151"/>
      <c r="T89" s="151"/>
      <c r="U89" s="151"/>
      <c r="V89" s="151"/>
      <c r="W89" s="151"/>
      <c r="X89" s="151"/>
      <c r="Y89" s="151"/>
      <c r="Z89" s="151"/>
      <c r="AA89" s="151"/>
      <c r="AB89" s="152"/>
      <c r="AC89" s="153"/>
      <c r="AD89" s="155"/>
    </row>
    <row r="90" spans="2:30">
      <c r="B90" s="625" t="str">
        <f t="shared" ref="B90:B153" si="4">IF(B89="","",YEAR(DATE(B89,D89+1,1)))</f>
        <v/>
      </c>
      <c r="C90" s="626"/>
      <c r="D90" s="354" t="str">
        <f t="shared" si="3"/>
        <v/>
      </c>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2"/>
      <c r="AC90" s="153"/>
      <c r="AD90" s="155"/>
    </row>
    <row r="91" spans="2:30">
      <c r="B91" s="625" t="str">
        <f t="shared" si="4"/>
        <v/>
      </c>
      <c r="C91" s="626"/>
      <c r="D91" s="354" t="str">
        <f t="shared" si="3"/>
        <v/>
      </c>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2"/>
      <c r="AC91" s="153"/>
      <c r="AD91" s="155"/>
    </row>
    <row r="92" spans="2:30">
      <c r="B92" s="625" t="str">
        <f t="shared" si="4"/>
        <v/>
      </c>
      <c r="C92" s="626"/>
      <c r="D92" s="354" t="str">
        <f t="shared" si="3"/>
        <v/>
      </c>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2"/>
      <c r="AC92" s="153"/>
      <c r="AD92" s="155"/>
    </row>
    <row r="93" spans="2:30">
      <c r="B93" s="625" t="str">
        <f t="shared" si="4"/>
        <v/>
      </c>
      <c r="C93" s="626"/>
      <c r="D93" s="354" t="str">
        <f t="shared" si="3"/>
        <v/>
      </c>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2"/>
      <c r="AC93" s="153"/>
      <c r="AD93" s="155"/>
    </row>
    <row r="94" spans="2:30">
      <c r="B94" s="625" t="str">
        <f t="shared" si="4"/>
        <v/>
      </c>
      <c r="C94" s="626"/>
      <c r="D94" s="354" t="str">
        <f t="shared" si="3"/>
        <v/>
      </c>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2"/>
      <c r="AC94" s="153"/>
      <c r="AD94" s="155"/>
    </row>
    <row r="95" spans="2:30">
      <c r="B95" s="625" t="str">
        <f t="shared" si="4"/>
        <v/>
      </c>
      <c r="C95" s="626"/>
      <c r="D95" s="354" t="str">
        <f t="shared" si="3"/>
        <v/>
      </c>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2"/>
      <c r="AC95" s="153"/>
      <c r="AD95" s="155"/>
    </row>
    <row r="96" spans="2:30">
      <c r="B96" s="625" t="str">
        <f t="shared" si="4"/>
        <v/>
      </c>
      <c r="C96" s="626"/>
      <c r="D96" s="354" t="str">
        <f t="shared" si="3"/>
        <v/>
      </c>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2"/>
      <c r="AC96" s="153"/>
      <c r="AD96" s="155"/>
    </row>
    <row r="97" spans="2:30">
      <c r="B97" s="625" t="str">
        <f t="shared" si="4"/>
        <v/>
      </c>
      <c r="C97" s="626"/>
      <c r="D97" s="354" t="str">
        <f t="shared" si="3"/>
        <v/>
      </c>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2"/>
      <c r="AC97" s="153"/>
      <c r="AD97" s="155"/>
    </row>
    <row r="98" spans="2:30">
      <c r="B98" s="625" t="str">
        <f t="shared" si="4"/>
        <v/>
      </c>
      <c r="C98" s="626"/>
      <c r="D98" s="354" t="str">
        <f t="shared" si="3"/>
        <v/>
      </c>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2"/>
      <c r="AC98" s="153"/>
      <c r="AD98" s="155"/>
    </row>
    <row r="99" spans="2:30">
      <c r="B99" s="625" t="str">
        <f t="shared" si="4"/>
        <v/>
      </c>
      <c r="C99" s="626"/>
      <c r="D99" s="354" t="str">
        <f t="shared" si="3"/>
        <v/>
      </c>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2"/>
      <c r="AC99" s="153"/>
      <c r="AD99" s="155"/>
    </row>
    <row r="100" spans="2:30">
      <c r="B100" s="625" t="str">
        <f t="shared" si="4"/>
        <v/>
      </c>
      <c r="C100" s="626"/>
      <c r="D100" s="354" t="str">
        <f t="shared" si="3"/>
        <v/>
      </c>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2"/>
      <c r="AC100" s="153"/>
      <c r="AD100" s="155"/>
    </row>
    <row r="101" spans="2:30">
      <c r="B101" s="625" t="str">
        <f t="shared" si="4"/>
        <v/>
      </c>
      <c r="C101" s="626"/>
      <c r="D101" s="354" t="str">
        <f t="shared" si="3"/>
        <v/>
      </c>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2"/>
      <c r="AC101" s="153"/>
      <c r="AD101" s="155"/>
    </row>
    <row r="102" spans="2:30">
      <c r="B102" s="625" t="str">
        <f t="shared" si="4"/>
        <v/>
      </c>
      <c r="C102" s="626"/>
      <c r="D102" s="354" t="str">
        <f t="shared" si="3"/>
        <v/>
      </c>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2"/>
      <c r="AC102" s="153"/>
      <c r="AD102" s="155"/>
    </row>
    <row r="103" spans="2:30">
      <c r="B103" s="625" t="str">
        <f t="shared" si="4"/>
        <v/>
      </c>
      <c r="C103" s="626"/>
      <c r="D103" s="354" t="str">
        <f t="shared" si="3"/>
        <v/>
      </c>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2"/>
      <c r="AC103" s="153"/>
      <c r="AD103" s="155"/>
    </row>
    <row r="104" spans="2:30">
      <c r="B104" s="625" t="str">
        <f t="shared" si="4"/>
        <v/>
      </c>
      <c r="C104" s="626"/>
      <c r="D104" s="354" t="str">
        <f t="shared" si="3"/>
        <v/>
      </c>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2"/>
      <c r="AC104" s="153"/>
      <c r="AD104" s="155"/>
    </row>
    <row r="105" spans="2:30">
      <c r="B105" s="625" t="str">
        <f t="shared" si="4"/>
        <v/>
      </c>
      <c r="C105" s="626"/>
      <c r="D105" s="354" t="str">
        <f t="shared" si="3"/>
        <v/>
      </c>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2"/>
      <c r="AC105" s="153"/>
      <c r="AD105" s="155"/>
    </row>
    <row r="106" spans="2:30">
      <c r="B106" s="625" t="str">
        <f t="shared" si="4"/>
        <v/>
      </c>
      <c r="C106" s="626"/>
      <c r="D106" s="354" t="str">
        <f t="shared" si="3"/>
        <v/>
      </c>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2"/>
      <c r="AC106" s="153"/>
      <c r="AD106" s="155"/>
    </row>
    <row r="107" spans="2:30">
      <c r="B107" s="625" t="str">
        <f t="shared" si="4"/>
        <v/>
      </c>
      <c r="C107" s="626"/>
      <c r="D107" s="354" t="str">
        <f t="shared" si="3"/>
        <v/>
      </c>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2"/>
      <c r="AC107" s="153"/>
      <c r="AD107" s="155"/>
    </row>
    <row r="108" spans="2:30">
      <c r="B108" s="625" t="str">
        <f t="shared" si="4"/>
        <v/>
      </c>
      <c r="C108" s="626"/>
      <c r="D108" s="354" t="str">
        <f t="shared" si="3"/>
        <v/>
      </c>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2"/>
      <c r="AC108" s="153"/>
      <c r="AD108" s="155"/>
    </row>
    <row r="109" spans="2:30">
      <c r="B109" s="625" t="str">
        <f t="shared" si="4"/>
        <v/>
      </c>
      <c r="C109" s="626"/>
      <c r="D109" s="354" t="str">
        <f t="shared" si="3"/>
        <v/>
      </c>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2"/>
      <c r="AC109" s="153"/>
      <c r="AD109" s="155"/>
    </row>
    <row r="110" spans="2:30">
      <c r="B110" s="625" t="str">
        <f t="shared" si="4"/>
        <v/>
      </c>
      <c r="C110" s="626"/>
      <c r="D110" s="354" t="str">
        <f t="shared" si="3"/>
        <v/>
      </c>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2"/>
      <c r="AC110" s="153"/>
      <c r="AD110" s="155"/>
    </row>
    <row r="111" spans="2:30">
      <c r="B111" s="625" t="str">
        <f t="shared" si="4"/>
        <v/>
      </c>
      <c r="C111" s="626"/>
      <c r="D111" s="354" t="str">
        <f t="shared" si="3"/>
        <v/>
      </c>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2"/>
      <c r="AC111" s="153"/>
      <c r="AD111" s="155"/>
    </row>
    <row r="112" spans="2:30">
      <c r="B112" s="625" t="str">
        <f t="shared" si="4"/>
        <v/>
      </c>
      <c r="C112" s="626"/>
      <c r="D112" s="354" t="str">
        <f t="shared" si="3"/>
        <v/>
      </c>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2"/>
      <c r="AC112" s="153"/>
      <c r="AD112" s="155"/>
    </row>
    <row r="113" spans="2:30">
      <c r="B113" s="625" t="str">
        <f t="shared" si="4"/>
        <v/>
      </c>
      <c r="C113" s="626"/>
      <c r="D113" s="354" t="str">
        <f t="shared" si="3"/>
        <v/>
      </c>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2"/>
      <c r="AC113" s="153"/>
      <c r="AD113" s="155"/>
    </row>
    <row r="114" spans="2:30">
      <c r="B114" s="625" t="str">
        <f t="shared" si="4"/>
        <v/>
      </c>
      <c r="C114" s="626"/>
      <c r="D114" s="354" t="str">
        <f t="shared" si="3"/>
        <v/>
      </c>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2"/>
      <c r="AC114" s="153"/>
      <c r="AD114" s="155"/>
    </row>
    <row r="115" spans="2:30">
      <c r="B115" s="625" t="str">
        <f t="shared" si="4"/>
        <v/>
      </c>
      <c r="C115" s="626"/>
      <c r="D115" s="354" t="str">
        <f t="shared" si="3"/>
        <v/>
      </c>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2"/>
      <c r="AC115" s="153"/>
      <c r="AD115" s="155"/>
    </row>
    <row r="116" spans="2:30">
      <c r="B116" s="625" t="str">
        <f t="shared" si="4"/>
        <v/>
      </c>
      <c r="C116" s="626"/>
      <c r="D116" s="354" t="str">
        <f t="shared" si="3"/>
        <v/>
      </c>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2"/>
      <c r="AC116" s="153"/>
      <c r="AD116" s="155"/>
    </row>
    <row r="117" spans="2:30">
      <c r="B117" s="625" t="str">
        <f t="shared" si="4"/>
        <v/>
      </c>
      <c r="C117" s="626"/>
      <c r="D117" s="354" t="str">
        <f t="shared" si="3"/>
        <v/>
      </c>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2"/>
      <c r="AC117" s="153"/>
      <c r="AD117" s="155"/>
    </row>
    <row r="118" spans="2:30">
      <c r="B118" s="625" t="str">
        <f t="shared" si="4"/>
        <v/>
      </c>
      <c r="C118" s="626"/>
      <c r="D118" s="354" t="str">
        <f t="shared" si="3"/>
        <v/>
      </c>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2"/>
      <c r="AC118" s="153"/>
      <c r="AD118" s="155"/>
    </row>
    <row r="119" spans="2:30">
      <c r="B119" s="625" t="str">
        <f t="shared" si="4"/>
        <v/>
      </c>
      <c r="C119" s="626"/>
      <c r="D119" s="354" t="str">
        <f t="shared" si="3"/>
        <v/>
      </c>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2"/>
      <c r="AC119" s="153"/>
      <c r="AD119" s="155"/>
    </row>
    <row r="120" spans="2:30">
      <c r="B120" s="625" t="str">
        <f t="shared" si="4"/>
        <v/>
      </c>
      <c r="C120" s="626"/>
      <c r="D120" s="354" t="str">
        <f t="shared" si="3"/>
        <v/>
      </c>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2"/>
      <c r="AC120" s="153"/>
      <c r="AD120" s="155"/>
    </row>
    <row r="121" spans="2:30">
      <c r="B121" s="625" t="str">
        <f t="shared" si="4"/>
        <v/>
      </c>
      <c r="C121" s="626"/>
      <c r="D121" s="354" t="str">
        <f t="shared" si="3"/>
        <v/>
      </c>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2"/>
      <c r="AC121" s="153"/>
      <c r="AD121" s="155"/>
    </row>
    <row r="122" spans="2:30">
      <c r="B122" s="625" t="str">
        <f t="shared" si="4"/>
        <v/>
      </c>
      <c r="C122" s="626"/>
      <c r="D122" s="354" t="str">
        <f t="shared" si="3"/>
        <v/>
      </c>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2"/>
      <c r="AC122" s="153"/>
      <c r="AD122" s="155"/>
    </row>
    <row r="123" spans="2:30">
      <c r="B123" s="625" t="str">
        <f t="shared" si="4"/>
        <v/>
      </c>
      <c r="C123" s="626"/>
      <c r="D123" s="354" t="str">
        <f t="shared" si="3"/>
        <v/>
      </c>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2"/>
      <c r="AC123" s="153"/>
      <c r="AD123" s="155"/>
    </row>
    <row r="124" spans="2:30">
      <c r="B124" s="625" t="str">
        <f t="shared" si="4"/>
        <v/>
      </c>
      <c r="C124" s="626"/>
      <c r="D124" s="354" t="str">
        <f t="shared" si="3"/>
        <v/>
      </c>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2"/>
      <c r="AC124" s="153"/>
      <c r="AD124" s="155"/>
    </row>
    <row r="125" spans="2:30">
      <c r="B125" s="625" t="str">
        <f t="shared" si="4"/>
        <v/>
      </c>
      <c r="C125" s="626"/>
      <c r="D125" s="354" t="str">
        <f t="shared" si="3"/>
        <v/>
      </c>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2"/>
      <c r="AC125" s="153"/>
      <c r="AD125" s="155"/>
    </row>
    <row r="126" spans="2:30">
      <c r="B126" s="625" t="str">
        <f t="shared" si="4"/>
        <v/>
      </c>
      <c r="C126" s="626"/>
      <c r="D126" s="354" t="str">
        <f t="shared" si="3"/>
        <v/>
      </c>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2"/>
      <c r="AC126" s="153"/>
      <c r="AD126" s="155"/>
    </row>
    <row r="127" spans="2:30">
      <c r="B127" s="625" t="str">
        <f t="shared" si="4"/>
        <v/>
      </c>
      <c r="C127" s="626"/>
      <c r="D127" s="354" t="str">
        <f t="shared" si="3"/>
        <v/>
      </c>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2"/>
      <c r="AC127" s="153"/>
      <c r="AD127" s="155"/>
    </row>
    <row r="128" spans="2:30">
      <c r="B128" s="625" t="str">
        <f t="shared" si="4"/>
        <v/>
      </c>
      <c r="C128" s="626"/>
      <c r="D128" s="354" t="str">
        <f t="shared" si="3"/>
        <v/>
      </c>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2"/>
      <c r="AC128" s="153"/>
      <c r="AD128" s="155"/>
    </row>
    <row r="129" spans="2:30">
      <c r="B129" s="619" t="str">
        <f t="shared" si="4"/>
        <v/>
      </c>
      <c r="C129" s="620"/>
      <c r="D129" s="354" t="str">
        <f t="shared" si="3"/>
        <v/>
      </c>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2"/>
      <c r="AC129" s="153"/>
      <c r="AD129" s="155"/>
    </row>
    <row r="130" spans="2:30">
      <c r="B130" s="619" t="str">
        <f t="shared" si="4"/>
        <v/>
      </c>
      <c r="C130" s="620"/>
      <c r="D130" s="354" t="str">
        <f t="shared" si="3"/>
        <v/>
      </c>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2"/>
      <c r="AC130" s="153"/>
      <c r="AD130" s="155"/>
    </row>
    <row r="131" spans="2:30">
      <c r="B131" s="619" t="str">
        <f t="shared" si="4"/>
        <v/>
      </c>
      <c r="C131" s="620"/>
      <c r="D131" s="354" t="str">
        <f t="shared" si="3"/>
        <v/>
      </c>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2"/>
      <c r="AC131" s="153"/>
      <c r="AD131" s="155"/>
    </row>
    <row r="132" spans="2:30">
      <c r="B132" s="619" t="str">
        <f t="shared" si="4"/>
        <v/>
      </c>
      <c r="C132" s="620"/>
      <c r="D132" s="354" t="str">
        <f t="shared" si="3"/>
        <v/>
      </c>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2"/>
      <c r="AC132" s="153"/>
      <c r="AD132" s="155"/>
    </row>
    <row r="133" spans="2:30">
      <c r="B133" s="619" t="str">
        <f t="shared" si="4"/>
        <v/>
      </c>
      <c r="C133" s="620"/>
      <c r="D133" s="354" t="str">
        <f t="shared" si="3"/>
        <v/>
      </c>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2"/>
      <c r="AC133" s="153"/>
      <c r="AD133" s="155"/>
    </row>
    <row r="134" spans="2:30">
      <c r="B134" s="619" t="str">
        <f t="shared" si="4"/>
        <v/>
      </c>
      <c r="C134" s="620"/>
      <c r="D134" s="354" t="str">
        <f t="shared" si="3"/>
        <v/>
      </c>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2"/>
      <c r="AC134" s="153"/>
      <c r="AD134" s="155"/>
    </row>
    <row r="135" spans="2:30">
      <c r="B135" s="619" t="str">
        <f t="shared" si="4"/>
        <v/>
      </c>
      <c r="C135" s="620"/>
      <c r="D135" s="354" t="str">
        <f t="shared" si="3"/>
        <v/>
      </c>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2"/>
      <c r="AC135" s="153"/>
      <c r="AD135" s="155"/>
    </row>
    <row r="136" spans="2:30">
      <c r="B136" s="619" t="str">
        <f t="shared" si="4"/>
        <v/>
      </c>
      <c r="C136" s="620"/>
      <c r="D136" s="354" t="str">
        <f t="shared" si="3"/>
        <v/>
      </c>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2"/>
      <c r="AC136" s="153"/>
      <c r="AD136" s="155"/>
    </row>
    <row r="137" spans="2:30">
      <c r="B137" s="619" t="str">
        <f t="shared" si="4"/>
        <v/>
      </c>
      <c r="C137" s="620"/>
      <c r="D137" s="354" t="str">
        <f t="shared" si="3"/>
        <v/>
      </c>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2"/>
      <c r="AC137" s="153"/>
      <c r="AD137" s="155"/>
    </row>
    <row r="138" spans="2:30">
      <c r="B138" s="625" t="str">
        <f t="shared" si="4"/>
        <v/>
      </c>
      <c r="C138" s="626"/>
      <c r="D138" s="354" t="str">
        <f t="shared" si="3"/>
        <v/>
      </c>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2"/>
      <c r="AC138" s="153"/>
      <c r="AD138" s="155"/>
    </row>
    <row r="139" spans="2:30">
      <c r="B139" s="625" t="str">
        <f t="shared" si="4"/>
        <v/>
      </c>
      <c r="C139" s="626"/>
      <c r="D139" s="354" t="str">
        <f t="shared" si="3"/>
        <v/>
      </c>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2"/>
      <c r="AC139" s="153"/>
      <c r="AD139" s="155"/>
    </row>
    <row r="140" spans="2:30">
      <c r="B140" s="625" t="str">
        <f t="shared" si="4"/>
        <v/>
      </c>
      <c r="C140" s="626"/>
      <c r="D140" s="354" t="str">
        <f t="shared" si="3"/>
        <v/>
      </c>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2"/>
      <c r="AC140" s="153"/>
      <c r="AD140" s="155"/>
    </row>
    <row r="141" spans="2:30">
      <c r="B141" s="625" t="str">
        <f t="shared" si="4"/>
        <v/>
      </c>
      <c r="C141" s="626"/>
      <c r="D141" s="354" t="str">
        <f t="shared" si="3"/>
        <v/>
      </c>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2"/>
      <c r="AC141" s="153"/>
      <c r="AD141" s="155"/>
    </row>
    <row r="142" spans="2:30">
      <c r="B142" s="625" t="str">
        <f t="shared" si="4"/>
        <v/>
      </c>
      <c r="C142" s="626"/>
      <c r="D142" s="354" t="str">
        <f t="shared" si="3"/>
        <v/>
      </c>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2"/>
      <c r="AC142" s="153"/>
      <c r="AD142" s="155"/>
    </row>
    <row r="143" spans="2:30">
      <c r="B143" s="625" t="str">
        <f t="shared" si="4"/>
        <v/>
      </c>
      <c r="C143" s="626"/>
      <c r="D143" s="354" t="str">
        <f t="shared" si="3"/>
        <v/>
      </c>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2"/>
      <c r="AC143" s="153"/>
      <c r="AD143" s="155"/>
    </row>
    <row r="144" spans="2:30">
      <c r="B144" s="625" t="str">
        <f t="shared" si="4"/>
        <v/>
      </c>
      <c r="C144" s="626"/>
      <c r="D144" s="354" t="str">
        <f t="shared" si="3"/>
        <v/>
      </c>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2"/>
      <c r="AC144" s="153"/>
      <c r="AD144" s="155"/>
    </row>
    <row r="145" spans="2:30">
      <c r="B145" s="625" t="str">
        <f t="shared" si="4"/>
        <v/>
      </c>
      <c r="C145" s="626"/>
      <c r="D145" s="354" t="str">
        <f t="shared" si="3"/>
        <v/>
      </c>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2"/>
      <c r="AC145" s="153"/>
      <c r="AD145" s="155"/>
    </row>
    <row r="146" spans="2:30">
      <c r="B146" s="625" t="str">
        <f t="shared" si="4"/>
        <v/>
      </c>
      <c r="C146" s="626"/>
      <c r="D146" s="354" t="str">
        <f t="shared" si="3"/>
        <v/>
      </c>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2"/>
      <c r="AC146" s="153"/>
      <c r="AD146" s="155"/>
    </row>
    <row r="147" spans="2:30">
      <c r="B147" s="625" t="str">
        <f t="shared" si="4"/>
        <v/>
      </c>
      <c r="C147" s="626"/>
      <c r="D147" s="354" t="str">
        <f t="shared" si="3"/>
        <v/>
      </c>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2"/>
      <c r="AC147" s="153"/>
      <c r="AD147" s="155"/>
    </row>
    <row r="148" spans="2:30">
      <c r="B148" s="625" t="str">
        <f t="shared" si="4"/>
        <v/>
      </c>
      <c r="C148" s="626"/>
      <c r="D148" s="354" t="str">
        <f t="shared" ref="D148:D197" si="5">IF(B147="","",MONTH(DATE(B147,D147+1,1)))</f>
        <v/>
      </c>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2"/>
      <c r="AC148" s="153"/>
      <c r="AD148" s="155"/>
    </row>
    <row r="149" spans="2:30">
      <c r="B149" s="625" t="str">
        <f t="shared" si="4"/>
        <v/>
      </c>
      <c r="C149" s="626"/>
      <c r="D149" s="354" t="str">
        <f t="shared" si="5"/>
        <v/>
      </c>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2"/>
      <c r="AC149" s="153"/>
      <c r="AD149" s="155"/>
    </row>
    <row r="150" spans="2:30">
      <c r="B150" s="625" t="str">
        <f t="shared" si="4"/>
        <v/>
      </c>
      <c r="C150" s="626"/>
      <c r="D150" s="354" t="str">
        <f t="shared" si="5"/>
        <v/>
      </c>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2"/>
      <c r="AC150" s="153"/>
      <c r="AD150" s="155"/>
    </row>
    <row r="151" spans="2:30">
      <c r="B151" s="625" t="str">
        <f t="shared" si="4"/>
        <v/>
      </c>
      <c r="C151" s="626"/>
      <c r="D151" s="354" t="str">
        <f t="shared" si="5"/>
        <v/>
      </c>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2"/>
      <c r="AC151" s="153"/>
      <c r="AD151" s="155"/>
    </row>
    <row r="152" spans="2:30">
      <c r="B152" s="625" t="str">
        <f t="shared" si="4"/>
        <v/>
      </c>
      <c r="C152" s="626"/>
      <c r="D152" s="354" t="str">
        <f t="shared" si="5"/>
        <v/>
      </c>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2"/>
      <c r="AC152" s="153"/>
      <c r="AD152" s="155"/>
    </row>
    <row r="153" spans="2:30">
      <c r="B153" s="625" t="str">
        <f t="shared" si="4"/>
        <v/>
      </c>
      <c r="C153" s="626"/>
      <c r="D153" s="354" t="str">
        <f t="shared" si="5"/>
        <v/>
      </c>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2"/>
      <c r="AC153" s="153"/>
      <c r="AD153" s="155"/>
    </row>
    <row r="154" spans="2:30">
      <c r="B154" s="625" t="str">
        <f t="shared" ref="B154:B197" si="6">IF(B153="","",YEAR(DATE(B153,D153+1,1)))</f>
        <v/>
      </c>
      <c r="C154" s="626"/>
      <c r="D154" s="354" t="str">
        <f t="shared" si="5"/>
        <v/>
      </c>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2"/>
      <c r="AC154" s="153"/>
      <c r="AD154" s="155"/>
    </row>
    <row r="155" spans="2:30">
      <c r="B155" s="625" t="str">
        <f t="shared" si="6"/>
        <v/>
      </c>
      <c r="C155" s="626"/>
      <c r="D155" s="354" t="str">
        <f t="shared" si="5"/>
        <v/>
      </c>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2"/>
      <c r="AC155" s="153"/>
      <c r="AD155" s="155"/>
    </row>
    <row r="156" spans="2:30">
      <c r="B156" s="625" t="str">
        <f t="shared" si="6"/>
        <v/>
      </c>
      <c r="C156" s="626"/>
      <c r="D156" s="354" t="str">
        <f t="shared" si="5"/>
        <v/>
      </c>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2"/>
      <c r="AC156" s="153"/>
      <c r="AD156" s="155"/>
    </row>
    <row r="157" spans="2:30">
      <c r="B157" s="625" t="str">
        <f t="shared" si="6"/>
        <v/>
      </c>
      <c r="C157" s="626"/>
      <c r="D157" s="354" t="str">
        <f t="shared" si="5"/>
        <v/>
      </c>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2"/>
      <c r="AC157" s="153"/>
      <c r="AD157" s="155"/>
    </row>
    <row r="158" spans="2:30">
      <c r="B158" s="625" t="str">
        <f t="shared" si="6"/>
        <v/>
      </c>
      <c r="C158" s="626"/>
      <c r="D158" s="354" t="str">
        <f t="shared" si="5"/>
        <v/>
      </c>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2"/>
      <c r="AC158" s="153"/>
      <c r="AD158" s="155"/>
    </row>
    <row r="159" spans="2:30">
      <c r="B159" s="625" t="str">
        <f t="shared" si="6"/>
        <v/>
      </c>
      <c r="C159" s="626"/>
      <c r="D159" s="354" t="str">
        <f t="shared" si="5"/>
        <v/>
      </c>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2"/>
      <c r="AC159" s="153"/>
      <c r="AD159" s="155"/>
    </row>
    <row r="160" spans="2:30">
      <c r="B160" s="625" t="str">
        <f t="shared" si="6"/>
        <v/>
      </c>
      <c r="C160" s="626"/>
      <c r="D160" s="354" t="str">
        <f t="shared" si="5"/>
        <v/>
      </c>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2"/>
      <c r="AC160" s="153"/>
      <c r="AD160" s="155"/>
    </row>
    <row r="161" spans="2:30">
      <c r="B161" s="625" t="str">
        <f t="shared" si="6"/>
        <v/>
      </c>
      <c r="C161" s="626"/>
      <c r="D161" s="354" t="str">
        <f t="shared" si="5"/>
        <v/>
      </c>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2"/>
      <c r="AC161" s="153"/>
      <c r="AD161" s="155"/>
    </row>
    <row r="162" spans="2:30">
      <c r="B162" s="625" t="str">
        <f t="shared" si="6"/>
        <v/>
      </c>
      <c r="C162" s="626"/>
      <c r="D162" s="354" t="str">
        <f t="shared" si="5"/>
        <v/>
      </c>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2"/>
      <c r="AC162" s="153"/>
      <c r="AD162" s="155"/>
    </row>
    <row r="163" spans="2:30">
      <c r="B163" s="625" t="str">
        <f t="shared" si="6"/>
        <v/>
      </c>
      <c r="C163" s="626"/>
      <c r="D163" s="354" t="str">
        <f t="shared" si="5"/>
        <v/>
      </c>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2"/>
      <c r="AC163" s="153"/>
      <c r="AD163" s="155"/>
    </row>
    <row r="164" spans="2:30">
      <c r="B164" s="625" t="str">
        <f t="shared" si="6"/>
        <v/>
      </c>
      <c r="C164" s="626"/>
      <c r="D164" s="354" t="str">
        <f t="shared" si="5"/>
        <v/>
      </c>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2"/>
      <c r="AC164" s="153"/>
      <c r="AD164" s="155"/>
    </row>
    <row r="165" spans="2:30">
      <c r="B165" s="625" t="str">
        <f t="shared" si="6"/>
        <v/>
      </c>
      <c r="C165" s="626"/>
      <c r="D165" s="354" t="str">
        <f t="shared" si="5"/>
        <v/>
      </c>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2"/>
      <c r="AC165" s="153"/>
      <c r="AD165" s="155"/>
    </row>
    <row r="166" spans="2:30">
      <c r="B166" s="625" t="str">
        <f t="shared" si="6"/>
        <v/>
      </c>
      <c r="C166" s="626"/>
      <c r="D166" s="354" t="str">
        <f t="shared" si="5"/>
        <v/>
      </c>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2"/>
      <c r="AC166" s="153"/>
      <c r="AD166" s="155"/>
    </row>
    <row r="167" spans="2:30">
      <c r="B167" s="625" t="str">
        <f t="shared" si="6"/>
        <v/>
      </c>
      <c r="C167" s="626"/>
      <c r="D167" s="354" t="str">
        <f t="shared" si="5"/>
        <v/>
      </c>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2"/>
      <c r="AC167" s="153"/>
      <c r="AD167" s="155"/>
    </row>
    <row r="168" spans="2:30">
      <c r="B168" s="625" t="str">
        <f t="shared" si="6"/>
        <v/>
      </c>
      <c r="C168" s="626"/>
      <c r="D168" s="354" t="str">
        <f t="shared" si="5"/>
        <v/>
      </c>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2"/>
      <c r="AC168" s="153"/>
      <c r="AD168" s="155"/>
    </row>
    <row r="169" spans="2:30">
      <c r="B169" s="625" t="str">
        <f t="shared" si="6"/>
        <v/>
      </c>
      <c r="C169" s="626"/>
      <c r="D169" s="354" t="str">
        <f t="shared" si="5"/>
        <v/>
      </c>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2"/>
      <c r="AC169" s="153"/>
      <c r="AD169" s="155"/>
    </row>
    <row r="170" spans="2:30">
      <c r="B170" s="625" t="str">
        <f t="shared" si="6"/>
        <v/>
      </c>
      <c r="C170" s="626"/>
      <c r="D170" s="354" t="str">
        <f t="shared" si="5"/>
        <v/>
      </c>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2"/>
      <c r="AC170" s="153"/>
      <c r="AD170" s="155"/>
    </row>
    <row r="171" spans="2:30">
      <c r="B171" s="625" t="str">
        <f t="shared" si="6"/>
        <v/>
      </c>
      <c r="C171" s="626"/>
      <c r="D171" s="354" t="str">
        <f t="shared" si="5"/>
        <v/>
      </c>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2"/>
      <c r="AC171" s="153"/>
      <c r="AD171" s="155"/>
    </row>
    <row r="172" spans="2:30">
      <c r="B172" s="625" t="str">
        <f t="shared" si="6"/>
        <v/>
      </c>
      <c r="C172" s="626"/>
      <c r="D172" s="354" t="str">
        <f t="shared" si="5"/>
        <v/>
      </c>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2"/>
      <c r="AC172" s="153"/>
      <c r="AD172" s="155"/>
    </row>
    <row r="173" spans="2:30">
      <c r="B173" s="625" t="str">
        <f t="shared" si="6"/>
        <v/>
      </c>
      <c r="C173" s="626"/>
      <c r="D173" s="354" t="str">
        <f t="shared" si="5"/>
        <v/>
      </c>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2"/>
      <c r="AC173" s="153"/>
      <c r="AD173" s="155"/>
    </row>
    <row r="174" spans="2:30">
      <c r="B174" s="625" t="str">
        <f t="shared" si="6"/>
        <v/>
      </c>
      <c r="C174" s="626"/>
      <c r="D174" s="354" t="str">
        <f t="shared" si="5"/>
        <v/>
      </c>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2"/>
      <c r="AC174" s="153"/>
      <c r="AD174" s="155"/>
    </row>
    <row r="175" spans="2:30">
      <c r="B175" s="625" t="str">
        <f t="shared" si="6"/>
        <v/>
      </c>
      <c r="C175" s="626"/>
      <c r="D175" s="354" t="str">
        <f t="shared" si="5"/>
        <v/>
      </c>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2"/>
      <c r="AC175" s="153"/>
      <c r="AD175" s="155"/>
    </row>
    <row r="176" spans="2:30">
      <c r="B176" s="625" t="str">
        <f t="shared" si="6"/>
        <v/>
      </c>
      <c r="C176" s="626"/>
      <c r="D176" s="354" t="str">
        <f t="shared" si="5"/>
        <v/>
      </c>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2"/>
      <c r="AC176" s="153"/>
      <c r="AD176" s="155"/>
    </row>
    <row r="177" spans="2:30">
      <c r="B177" s="625" t="str">
        <f t="shared" si="6"/>
        <v/>
      </c>
      <c r="C177" s="626"/>
      <c r="D177" s="354" t="str">
        <f t="shared" si="5"/>
        <v/>
      </c>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2"/>
      <c r="AC177" s="153"/>
      <c r="AD177" s="155"/>
    </row>
    <row r="178" spans="2:30">
      <c r="B178" s="625" t="str">
        <f t="shared" si="6"/>
        <v/>
      </c>
      <c r="C178" s="626"/>
      <c r="D178" s="354" t="str">
        <f t="shared" si="5"/>
        <v/>
      </c>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2"/>
      <c r="AC178" s="153"/>
      <c r="AD178" s="155"/>
    </row>
    <row r="179" spans="2:30">
      <c r="B179" s="625" t="str">
        <f t="shared" si="6"/>
        <v/>
      </c>
      <c r="C179" s="626"/>
      <c r="D179" s="354" t="str">
        <f t="shared" si="5"/>
        <v/>
      </c>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2"/>
      <c r="AC179" s="153"/>
      <c r="AD179" s="155"/>
    </row>
    <row r="180" spans="2:30">
      <c r="B180" s="625" t="str">
        <f t="shared" si="6"/>
        <v/>
      </c>
      <c r="C180" s="626"/>
      <c r="D180" s="354" t="str">
        <f t="shared" si="5"/>
        <v/>
      </c>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2"/>
      <c r="AC180" s="153"/>
      <c r="AD180" s="155"/>
    </row>
    <row r="181" spans="2:30">
      <c r="B181" s="625" t="str">
        <f t="shared" si="6"/>
        <v/>
      </c>
      <c r="C181" s="626"/>
      <c r="D181" s="354" t="str">
        <f t="shared" si="5"/>
        <v/>
      </c>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2"/>
      <c r="AC181" s="153"/>
      <c r="AD181" s="155"/>
    </row>
    <row r="182" spans="2:30">
      <c r="B182" s="625" t="str">
        <f t="shared" si="6"/>
        <v/>
      </c>
      <c r="C182" s="626"/>
      <c r="D182" s="354" t="str">
        <f t="shared" si="5"/>
        <v/>
      </c>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2"/>
      <c r="AC182" s="153"/>
      <c r="AD182" s="155"/>
    </row>
    <row r="183" spans="2:30">
      <c r="B183" s="625" t="str">
        <f t="shared" si="6"/>
        <v/>
      </c>
      <c r="C183" s="626"/>
      <c r="D183" s="354" t="str">
        <f t="shared" si="5"/>
        <v/>
      </c>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2"/>
      <c r="AC183" s="153"/>
      <c r="AD183" s="155"/>
    </row>
    <row r="184" spans="2:30">
      <c r="B184" s="625" t="str">
        <f t="shared" si="6"/>
        <v/>
      </c>
      <c r="C184" s="626"/>
      <c r="D184" s="354" t="str">
        <f t="shared" si="5"/>
        <v/>
      </c>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2"/>
      <c r="AC184" s="153"/>
      <c r="AD184" s="155"/>
    </row>
    <row r="185" spans="2:30">
      <c r="B185" s="625" t="str">
        <f t="shared" si="6"/>
        <v/>
      </c>
      <c r="C185" s="626"/>
      <c r="D185" s="354" t="str">
        <f t="shared" si="5"/>
        <v/>
      </c>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2"/>
      <c r="AC185" s="153"/>
      <c r="AD185" s="155"/>
    </row>
    <row r="186" spans="2:30">
      <c r="B186" s="625" t="str">
        <f t="shared" si="6"/>
        <v/>
      </c>
      <c r="C186" s="626"/>
      <c r="D186" s="354" t="str">
        <f t="shared" si="5"/>
        <v/>
      </c>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2"/>
      <c r="AC186" s="153"/>
      <c r="AD186" s="155"/>
    </row>
    <row r="187" spans="2:30">
      <c r="B187" s="625" t="str">
        <f t="shared" si="6"/>
        <v/>
      </c>
      <c r="C187" s="626"/>
      <c r="D187" s="354" t="str">
        <f t="shared" si="5"/>
        <v/>
      </c>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2"/>
      <c r="AC187" s="153"/>
      <c r="AD187" s="155"/>
    </row>
    <row r="188" spans="2:30">
      <c r="B188" s="625" t="str">
        <f t="shared" si="6"/>
        <v/>
      </c>
      <c r="C188" s="626"/>
      <c r="D188" s="354" t="str">
        <f t="shared" si="5"/>
        <v/>
      </c>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2"/>
      <c r="AC188" s="153"/>
      <c r="AD188" s="155"/>
    </row>
    <row r="189" spans="2:30">
      <c r="B189" s="625" t="str">
        <f t="shared" si="6"/>
        <v/>
      </c>
      <c r="C189" s="626"/>
      <c r="D189" s="354" t="str">
        <f t="shared" si="5"/>
        <v/>
      </c>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2"/>
      <c r="AC189" s="153"/>
      <c r="AD189" s="155"/>
    </row>
    <row r="190" spans="2:30">
      <c r="B190" s="625" t="str">
        <f t="shared" si="6"/>
        <v/>
      </c>
      <c r="C190" s="626"/>
      <c r="D190" s="354" t="str">
        <f t="shared" si="5"/>
        <v/>
      </c>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2"/>
      <c r="AC190" s="153"/>
      <c r="AD190" s="155"/>
    </row>
    <row r="191" spans="2:30">
      <c r="B191" s="625" t="str">
        <f t="shared" si="6"/>
        <v/>
      </c>
      <c r="C191" s="626"/>
      <c r="D191" s="354" t="str">
        <f t="shared" si="5"/>
        <v/>
      </c>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2"/>
      <c r="AC191" s="153"/>
      <c r="AD191" s="155"/>
    </row>
    <row r="192" spans="2:30">
      <c r="B192" s="625" t="str">
        <f t="shared" si="6"/>
        <v/>
      </c>
      <c r="C192" s="626"/>
      <c r="D192" s="354" t="str">
        <f t="shared" si="5"/>
        <v/>
      </c>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2"/>
      <c r="AC192" s="153"/>
      <c r="AD192" s="155"/>
    </row>
    <row r="193" spans="2:30">
      <c r="B193" s="625" t="str">
        <f t="shared" si="6"/>
        <v/>
      </c>
      <c r="C193" s="626"/>
      <c r="D193" s="354" t="str">
        <f t="shared" si="5"/>
        <v/>
      </c>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2"/>
      <c r="AC193" s="153"/>
      <c r="AD193" s="155"/>
    </row>
    <row r="194" spans="2:30">
      <c r="B194" s="625" t="str">
        <f t="shared" si="6"/>
        <v/>
      </c>
      <c r="C194" s="626"/>
      <c r="D194" s="354" t="str">
        <f t="shared" si="5"/>
        <v/>
      </c>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2"/>
      <c r="AC194" s="153"/>
      <c r="AD194" s="155"/>
    </row>
    <row r="195" spans="2:30">
      <c r="B195" s="625" t="str">
        <f t="shared" si="6"/>
        <v/>
      </c>
      <c r="C195" s="626"/>
      <c r="D195" s="354" t="str">
        <f t="shared" si="5"/>
        <v/>
      </c>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2"/>
      <c r="AC195" s="153"/>
      <c r="AD195" s="155"/>
    </row>
    <row r="196" spans="2:30">
      <c r="B196" s="625" t="str">
        <f t="shared" si="6"/>
        <v/>
      </c>
      <c r="C196" s="626"/>
      <c r="D196" s="354" t="str">
        <f t="shared" si="5"/>
        <v/>
      </c>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2"/>
      <c r="AC196" s="153"/>
      <c r="AD196" s="155"/>
    </row>
    <row r="197" spans="2:30" ht="15.75" thickBot="1">
      <c r="B197" s="630" t="str">
        <f t="shared" si="6"/>
        <v/>
      </c>
      <c r="C197" s="631"/>
      <c r="D197" s="357" t="str">
        <f t="shared" si="5"/>
        <v/>
      </c>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7"/>
      <c r="AC197" s="153"/>
      <c r="AD197" s="158"/>
    </row>
    <row r="198" spans="2:30" ht="48" hidden="1" customHeight="1">
      <c r="B198" s="272"/>
      <c r="C198" s="272"/>
      <c r="D198" s="272"/>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355"/>
      <c r="AB198" s="355"/>
      <c r="AC198" s="355"/>
      <c r="AD198" s="355"/>
    </row>
    <row r="199" spans="2:30" ht="15" hidden="1" customHeight="1">
      <c r="B199" s="272"/>
      <c r="C199" s="272"/>
      <c r="D199" s="272"/>
      <c r="E199" s="355"/>
      <c r="F199" s="355"/>
      <c r="G199" s="355"/>
      <c r="H199" s="355"/>
      <c r="I199" s="355"/>
      <c r="J199" s="355"/>
      <c r="K199" s="355"/>
      <c r="L199" s="355"/>
      <c r="M199" s="355"/>
      <c r="N199" s="355"/>
      <c r="O199" s="355"/>
      <c r="P199" s="355"/>
      <c r="Q199" s="355"/>
      <c r="R199" s="355"/>
      <c r="S199" s="355"/>
      <c r="T199" s="355"/>
      <c r="U199" s="355"/>
      <c r="V199" s="355"/>
      <c r="W199" s="355"/>
      <c r="X199" s="355"/>
      <c r="Y199" s="355"/>
      <c r="Z199" s="355"/>
      <c r="AA199" s="355"/>
      <c r="AB199" s="355"/>
      <c r="AC199" s="355"/>
      <c r="AD199" s="355"/>
    </row>
    <row r="200" spans="2:30" ht="15" hidden="1" customHeight="1">
      <c r="B200" s="272"/>
      <c r="C200" s="272"/>
      <c r="D200" s="272"/>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355"/>
      <c r="AB200" s="355"/>
      <c r="AC200" s="355"/>
      <c r="AD200" s="355"/>
    </row>
    <row r="201" spans="2:30" ht="48.75" customHeight="1">
      <c r="B201" s="272"/>
      <c r="C201" s="272"/>
      <c r="D201" s="272"/>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55"/>
    </row>
    <row r="202" spans="2:30" ht="15" hidden="1" customHeight="1">
      <c r="B202" s="272"/>
      <c r="C202" s="272"/>
      <c r="D202" s="272"/>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355"/>
      <c r="AB202" s="355"/>
      <c r="AC202" s="355"/>
      <c r="AD202" s="355"/>
    </row>
    <row r="203" spans="2:30" ht="15" hidden="1" customHeight="1">
      <c r="B203" s="272"/>
      <c r="C203" s="272"/>
      <c r="D203" s="272"/>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row>
    <row r="204" spans="2:30" ht="15" hidden="1" customHeight="1">
      <c r="B204" s="272"/>
      <c r="C204" s="272"/>
      <c r="D204" s="272"/>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355"/>
      <c r="AB204" s="355"/>
      <c r="AC204" s="355"/>
      <c r="AD204" s="355"/>
    </row>
    <row r="205" spans="2:30" ht="15" hidden="1" customHeight="1">
      <c r="B205" s="272"/>
      <c r="C205" s="272"/>
      <c r="D205" s="272"/>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c r="AA205" s="355"/>
      <c r="AB205" s="355"/>
      <c r="AC205" s="355"/>
      <c r="AD205" s="355"/>
    </row>
    <row r="206" spans="2:30" ht="15" hidden="1" customHeight="1">
      <c r="B206" s="272"/>
      <c r="C206" s="272"/>
      <c r="D206" s="272"/>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355"/>
      <c r="AB206" s="355"/>
      <c r="AC206" s="355"/>
      <c r="AD206" s="355"/>
    </row>
    <row r="207" spans="2:30" ht="15" hidden="1" customHeight="1">
      <c r="B207" s="272"/>
      <c r="C207" s="272"/>
      <c r="D207" s="272"/>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c r="AA207" s="355"/>
      <c r="AB207" s="355"/>
      <c r="AC207" s="355"/>
      <c r="AD207" s="355"/>
    </row>
    <row r="208" spans="2:30" ht="15" hidden="1" customHeight="1">
      <c r="B208" s="272"/>
      <c r="C208" s="272"/>
      <c r="D208" s="272"/>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c r="AA208" s="355"/>
      <c r="AB208" s="355"/>
      <c r="AC208" s="355"/>
      <c r="AD208" s="355"/>
    </row>
    <row r="209" ht="15" customHeight="1"/>
  </sheetData>
  <sheetProtection selectLockedCells="1"/>
  <mergeCells count="253">
    <mergeCell ref="J3:K3"/>
    <mergeCell ref="J4:L4"/>
    <mergeCell ref="M4:O4"/>
    <mergeCell ref="J5:L5"/>
    <mergeCell ref="M5:O5"/>
    <mergeCell ref="J6:L6"/>
    <mergeCell ref="M6:O6"/>
    <mergeCell ref="B8:AB8"/>
    <mergeCell ref="B9:C10"/>
    <mergeCell ref="D9:D10"/>
    <mergeCell ref="E9:E10"/>
    <mergeCell ref="F9:F10"/>
    <mergeCell ref="G9:G10"/>
    <mergeCell ref="H9:H10"/>
    <mergeCell ref="I9:I10"/>
    <mergeCell ref="J9:J10"/>
    <mergeCell ref="K9:K10"/>
    <mergeCell ref="X9:X10"/>
    <mergeCell ref="Y9:Y10"/>
    <mergeCell ref="Z9:Z10"/>
    <mergeCell ref="AA9:AA10"/>
    <mergeCell ref="AB9:AB10"/>
    <mergeCell ref="Q3:AB6"/>
    <mergeCell ref="B11:C11"/>
    <mergeCell ref="R9:R10"/>
    <mergeCell ref="S9:S10"/>
    <mergeCell ref="T9:T10"/>
    <mergeCell ref="U9:U10"/>
    <mergeCell ref="V9:V10"/>
    <mergeCell ref="W9:W10"/>
    <mergeCell ref="L9:L10"/>
    <mergeCell ref="M9:M10"/>
    <mergeCell ref="N9:N10"/>
    <mergeCell ref="O9:O10"/>
    <mergeCell ref="P9:P10"/>
    <mergeCell ref="Q9:Q10"/>
    <mergeCell ref="I16:I17"/>
    <mergeCell ref="J16:J17"/>
    <mergeCell ref="K16:K17"/>
    <mergeCell ref="L16:L17"/>
    <mergeCell ref="M16:M17"/>
    <mergeCell ref="N16:N17"/>
    <mergeCell ref="B12:C12"/>
    <mergeCell ref="AC12:AD12"/>
    <mergeCell ref="B15:AB15"/>
    <mergeCell ref="B16:C17"/>
    <mergeCell ref="D16:D17"/>
    <mergeCell ref="E16:E17"/>
    <mergeCell ref="F16:F17"/>
    <mergeCell ref="G16:G17"/>
    <mergeCell ref="H16:H17"/>
    <mergeCell ref="B21:C21"/>
    <mergeCell ref="B22:C22"/>
    <mergeCell ref="B23:C23"/>
    <mergeCell ref="B24:C24"/>
    <mergeCell ref="B25:C25"/>
    <mergeCell ref="B26:C26"/>
    <mergeCell ref="AA16:AA17"/>
    <mergeCell ref="AB16:AB17"/>
    <mergeCell ref="AD16:AD17"/>
    <mergeCell ref="B18:C18"/>
    <mergeCell ref="B19:C19"/>
    <mergeCell ref="B20:C20"/>
    <mergeCell ref="U16:U17"/>
    <mergeCell ref="V16:V17"/>
    <mergeCell ref="W16:W17"/>
    <mergeCell ref="X16:X17"/>
    <mergeCell ref="Y16:Y17"/>
    <mergeCell ref="Z16:Z17"/>
    <mergeCell ref="O16:O17"/>
    <mergeCell ref="P16:P17"/>
    <mergeCell ref="Q16:Q17"/>
    <mergeCell ref="R16:R17"/>
    <mergeCell ref="S16:S17"/>
    <mergeCell ref="T16:T17"/>
    <mergeCell ref="B33:C33"/>
    <mergeCell ref="B34:C34"/>
    <mergeCell ref="B35:C35"/>
    <mergeCell ref="B36:C36"/>
    <mergeCell ref="B37:C37"/>
    <mergeCell ref="B38:C38"/>
    <mergeCell ref="B27:C27"/>
    <mergeCell ref="B28:C28"/>
    <mergeCell ref="B29:C29"/>
    <mergeCell ref="B30:C30"/>
    <mergeCell ref="B31:C31"/>
    <mergeCell ref="B32:C32"/>
    <mergeCell ref="B45:C45"/>
    <mergeCell ref="B46:C46"/>
    <mergeCell ref="B47:C47"/>
    <mergeCell ref="B48:C48"/>
    <mergeCell ref="B49:C49"/>
    <mergeCell ref="B50:C50"/>
    <mergeCell ref="B39:C39"/>
    <mergeCell ref="B40:C40"/>
    <mergeCell ref="B41:C41"/>
    <mergeCell ref="B42:C42"/>
    <mergeCell ref="B43:C43"/>
    <mergeCell ref="B44:C44"/>
    <mergeCell ref="B57:C57"/>
    <mergeCell ref="B58:C58"/>
    <mergeCell ref="B59:C59"/>
    <mergeCell ref="B60:C60"/>
    <mergeCell ref="B61:C61"/>
    <mergeCell ref="B62:C62"/>
    <mergeCell ref="B51:C51"/>
    <mergeCell ref="B52:C52"/>
    <mergeCell ref="B53:C53"/>
    <mergeCell ref="B54:C54"/>
    <mergeCell ref="B55:C55"/>
    <mergeCell ref="B56:C56"/>
    <mergeCell ref="B63:C63"/>
    <mergeCell ref="B64:C64"/>
    <mergeCell ref="B65:C65"/>
    <mergeCell ref="B138:C138"/>
    <mergeCell ref="B139:C139"/>
    <mergeCell ref="B140:C140"/>
    <mergeCell ref="B73:C73"/>
    <mergeCell ref="B74:C74"/>
    <mergeCell ref="B75:C75"/>
    <mergeCell ref="B76:C76"/>
    <mergeCell ref="B77:C77"/>
    <mergeCell ref="B78:C78"/>
    <mergeCell ref="B79:C79"/>
    <mergeCell ref="B80:C80"/>
    <mergeCell ref="B81:C81"/>
    <mergeCell ref="B82:C82"/>
    <mergeCell ref="B66:C66"/>
    <mergeCell ref="B67:C67"/>
    <mergeCell ref="B68:C68"/>
    <mergeCell ref="B69:C69"/>
    <mergeCell ref="B70:C70"/>
    <mergeCell ref="B71:C71"/>
    <mergeCell ref="B72:C72"/>
    <mergeCell ref="B89:C89"/>
    <mergeCell ref="B147:C147"/>
    <mergeCell ref="B148:C148"/>
    <mergeCell ref="B149:C149"/>
    <mergeCell ref="B150:C150"/>
    <mergeCell ref="B151:C151"/>
    <mergeCell ref="B152:C152"/>
    <mergeCell ref="B141:C141"/>
    <mergeCell ref="B142:C142"/>
    <mergeCell ref="B143:C143"/>
    <mergeCell ref="B144:C144"/>
    <mergeCell ref="B145:C145"/>
    <mergeCell ref="B146:C146"/>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80:C180"/>
    <mergeCell ref="B181:C181"/>
    <mergeCell ref="B182:C182"/>
    <mergeCell ref="B171:C171"/>
    <mergeCell ref="B172:C172"/>
    <mergeCell ref="B173:C173"/>
    <mergeCell ref="B165:C165"/>
    <mergeCell ref="B166:C166"/>
    <mergeCell ref="B167:C167"/>
    <mergeCell ref="B168:C168"/>
    <mergeCell ref="B169:C169"/>
    <mergeCell ref="B170:C170"/>
    <mergeCell ref="B176:C176"/>
    <mergeCell ref="B83:C83"/>
    <mergeCell ref="B84:C84"/>
    <mergeCell ref="B85:C85"/>
    <mergeCell ref="B86:C86"/>
    <mergeCell ref="B87:C87"/>
    <mergeCell ref="B88:C88"/>
    <mergeCell ref="B195:C195"/>
    <mergeCell ref="B196:C196"/>
    <mergeCell ref="B197:C197"/>
    <mergeCell ref="B189:C189"/>
    <mergeCell ref="B190:C190"/>
    <mergeCell ref="B191:C191"/>
    <mergeCell ref="B192:C192"/>
    <mergeCell ref="B193:C193"/>
    <mergeCell ref="B194:C194"/>
    <mergeCell ref="B183:C183"/>
    <mergeCell ref="B184:C184"/>
    <mergeCell ref="B185:C185"/>
    <mergeCell ref="B186:C186"/>
    <mergeCell ref="B187:C187"/>
    <mergeCell ref="B188:C188"/>
    <mergeCell ref="B177:C177"/>
    <mergeCell ref="B178:C178"/>
    <mergeCell ref="B179:C179"/>
    <mergeCell ref="B97:C97"/>
    <mergeCell ref="B98:C98"/>
    <mergeCell ref="B99:C99"/>
    <mergeCell ref="B100:C100"/>
    <mergeCell ref="B90:C90"/>
    <mergeCell ref="B91:C91"/>
    <mergeCell ref="B92:C92"/>
    <mergeCell ref="B93:C93"/>
    <mergeCell ref="B94:C94"/>
    <mergeCell ref="A18:A19"/>
    <mergeCell ref="B131:C131"/>
    <mergeCell ref="B132:C132"/>
    <mergeCell ref="B133:C133"/>
    <mergeCell ref="B134:C134"/>
    <mergeCell ref="B135:C135"/>
    <mergeCell ref="B136:C136"/>
    <mergeCell ref="B125:C125"/>
    <mergeCell ref="B126:C126"/>
    <mergeCell ref="B127:C127"/>
    <mergeCell ref="B128:C128"/>
    <mergeCell ref="B129:C129"/>
    <mergeCell ref="B130:C130"/>
    <mergeCell ref="B119:C119"/>
    <mergeCell ref="B120:C120"/>
    <mergeCell ref="B121:C121"/>
    <mergeCell ref="B122:C122"/>
    <mergeCell ref="B123:C123"/>
    <mergeCell ref="B124:C124"/>
    <mergeCell ref="B113:C113"/>
    <mergeCell ref="B114:C114"/>
    <mergeCell ref="B115:C115"/>
    <mergeCell ref="B116:C116"/>
    <mergeCell ref="B96:C96"/>
    <mergeCell ref="AC11:AD11"/>
    <mergeCell ref="E11:J11"/>
    <mergeCell ref="K11:L11"/>
    <mergeCell ref="M11:U11"/>
    <mergeCell ref="V11:Y11"/>
    <mergeCell ref="Z11:AB11"/>
    <mergeCell ref="B137:C137"/>
    <mergeCell ref="B174:C174"/>
    <mergeCell ref="B175:C175"/>
    <mergeCell ref="B117:C117"/>
    <mergeCell ref="B118:C118"/>
    <mergeCell ref="B107:C107"/>
    <mergeCell ref="B108:C108"/>
    <mergeCell ref="B109:C109"/>
    <mergeCell ref="B110:C110"/>
    <mergeCell ref="B111:C111"/>
    <mergeCell ref="B112:C112"/>
    <mergeCell ref="B101:C101"/>
    <mergeCell ref="B102:C102"/>
    <mergeCell ref="B103:C103"/>
    <mergeCell ref="B104:C104"/>
    <mergeCell ref="B105:C105"/>
    <mergeCell ref="B106:C106"/>
    <mergeCell ref="B95:C95"/>
  </mergeCells>
  <dataValidations count="1">
    <dataValidation type="list" allowBlank="1" showInputMessage="1" sqref="M4:O6" xr:uid="{5E642885-0EA7-4F1D-A0C0-2BB1B5B64F31}">
      <formula1>"Biomass,Biogas,Geothermal,Ocean (Thermal, Wave or Current),Small Hydro (30 MW or Less),Solar Photovoltaic,Solar Thermal,Wind"</formula1>
    </dataValidation>
  </dataValidations>
  <pageMargins left="0.7" right="0.7" top="0.75" bottom="0.75" header="0.3" footer="0.3"/>
  <ignoredErrors>
    <ignoredError sqref="M4:O6" unlockedFormula="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2AB58-6BF4-46C0-9BA8-B49F8FCB9272}">
  <sheetPr codeName="Sheet17">
    <tabColor rgb="FFFFC000"/>
  </sheetPr>
  <dimension ref="A1:AD73"/>
  <sheetViews>
    <sheetView zoomScale="90" zoomScaleNormal="90" workbookViewId="0">
      <pane ySplit="9" topLeftCell="A10" activePane="bottomLeft" state="frozen"/>
      <selection pane="bottomLeft" activeCell="B23" sqref="B23:D23"/>
      <selection activeCell="B23" sqref="B23:D23"/>
    </sheetView>
  </sheetViews>
  <sheetFormatPr defaultColWidth="0" defaultRowHeight="15" zeroHeight="1"/>
  <cols>
    <col min="1" max="1" width="15.28515625" style="6" customWidth="1"/>
    <col min="2" max="2" width="11.140625" style="6" customWidth="1"/>
    <col min="3" max="3" width="28.140625" style="6" customWidth="1"/>
    <col min="4" max="4" width="101.7109375" style="6" customWidth="1"/>
    <col min="5" max="5" width="88" style="6" customWidth="1"/>
    <col min="6" max="6" width="15.140625" style="6" customWidth="1"/>
    <col min="7" max="8" width="9.140625" style="6" hidden="1" customWidth="1"/>
    <col min="9" max="9" width="0" style="6" hidden="1" customWidth="1"/>
    <col min="10" max="30" width="0" hidden="1" customWidth="1"/>
    <col min="31" max="16384" width="9.140625" hidden="1"/>
  </cols>
  <sheetData>
    <row r="1" spans="1:30">
      <c r="A1" s="272"/>
      <c r="B1" s="272"/>
      <c r="C1" s="272"/>
      <c r="D1" s="272"/>
      <c r="E1" s="272"/>
      <c r="F1" s="272"/>
      <c r="G1" s="272"/>
      <c r="H1" s="272"/>
      <c r="I1" s="272"/>
    </row>
    <row r="2" spans="1:30">
      <c r="A2" s="272"/>
      <c r="B2" s="272"/>
      <c r="C2" s="272"/>
      <c r="D2" s="272"/>
      <c r="E2" s="272"/>
      <c r="F2" s="272"/>
      <c r="G2" s="272"/>
      <c r="H2" s="272"/>
      <c r="I2" s="272"/>
    </row>
    <row r="3" spans="1:30">
      <c r="A3" s="272"/>
      <c r="B3" s="272"/>
      <c r="C3" s="272"/>
      <c r="D3" s="272"/>
      <c r="E3" s="272"/>
      <c r="F3" s="272"/>
      <c r="G3" s="272"/>
      <c r="H3" s="272"/>
      <c r="I3" s="272"/>
    </row>
    <row r="4" spans="1:30">
      <c r="A4" s="272"/>
      <c r="B4" s="272"/>
      <c r="C4" s="272"/>
      <c r="D4" s="272"/>
      <c r="E4" s="272"/>
      <c r="F4" s="272"/>
      <c r="G4" s="272"/>
      <c r="H4" s="272"/>
      <c r="I4" s="272"/>
    </row>
    <row r="5" spans="1:30">
      <c r="A5" s="272"/>
      <c r="B5" s="272"/>
      <c r="C5" s="272"/>
      <c r="D5" s="272"/>
      <c r="E5" s="272"/>
      <c r="F5" s="272"/>
      <c r="G5" s="272"/>
      <c r="H5" s="272"/>
      <c r="I5" s="272"/>
    </row>
    <row r="6" spans="1:30">
      <c r="A6" s="272"/>
      <c r="B6" s="272"/>
      <c r="C6" s="5"/>
      <c r="D6" s="1"/>
      <c r="E6" s="272"/>
      <c r="F6" s="272"/>
      <c r="G6" s="272"/>
      <c r="H6" s="272"/>
      <c r="I6" s="272"/>
    </row>
    <row r="7" spans="1:30">
      <c r="A7" s="272"/>
      <c r="B7" s="4" t="s">
        <v>2924</v>
      </c>
      <c r="C7" s="272"/>
      <c r="D7" s="272"/>
      <c r="E7" s="272"/>
      <c r="F7" s="272"/>
      <c r="G7" s="272"/>
      <c r="H7" s="272"/>
      <c r="I7" s="272"/>
    </row>
    <row r="8" spans="1:30">
      <c r="A8" s="272"/>
      <c r="B8" s="272"/>
      <c r="C8" s="272"/>
      <c r="D8" s="272"/>
      <c r="E8" s="272"/>
      <c r="F8" s="272"/>
      <c r="G8" s="272"/>
      <c r="H8" s="272"/>
      <c r="I8" s="272"/>
    </row>
    <row r="9" spans="1:30" ht="15.75" thickBot="1">
      <c r="A9" s="272"/>
      <c r="B9" s="38" t="s">
        <v>2925</v>
      </c>
      <c r="C9" s="39" t="s">
        <v>2926</v>
      </c>
      <c r="D9" s="40" t="s">
        <v>2925</v>
      </c>
      <c r="E9" s="41" t="s">
        <v>2927</v>
      </c>
      <c r="F9" s="272"/>
      <c r="G9" s="272"/>
      <c r="H9" s="272"/>
      <c r="I9" s="272"/>
    </row>
    <row r="10" spans="1:30" ht="15.75" thickBot="1">
      <c r="A10" s="272"/>
      <c r="B10" s="42"/>
      <c r="C10" s="43"/>
      <c r="D10" s="42"/>
      <c r="E10" s="43"/>
      <c r="F10" s="272"/>
      <c r="G10" s="272"/>
      <c r="H10" s="272"/>
      <c r="I10" s="272"/>
    </row>
    <row r="11" spans="1:30" ht="15.75">
      <c r="A11" s="272"/>
      <c r="B11" s="292">
        <v>1</v>
      </c>
      <c r="C11" s="283" t="s">
        <v>2928</v>
      </c>
      <c r="D11" s="299" t="s">
        <v>2929</v>
      </c>
      <c r="E11" s="34" t="str">
        <f>IF(D11&lt;&gt;"","Choose One")</f>
        <v>Choose One</v>
      </c>
      <c r="F11" s="272"/>
      <c r="G11" s="272"/>
      <c r="H11" s="272"/>
      <c r="I11" s="272"/>
    </row>
    <row r="12" spans="1:30" ht="15.75">
      <c r="A12" s="272"/>
      <c r="B12" s="293">
        <f>B11+1</f>
        <v>2</v>
      </c>
      <c r="C12" s="286" t="s">
        <v>2928</v>
      </c>
      <c r="D12" s="300" t="s">
        <v>2930</v>
      </c>
      <c r="E12" s="35" t="s">
        <v>2931</v>
      </c>
      <c r="F12" s="272"/>
      <c r="G12" s="272"/>
      <c r="H12" s="272"/>
      <c r="I12" s="272"/>
    </row>
    <row r="13" spans="1:30" ht="15.75">
      <c r="A13" s="272"/>
      <c r="B13" s="294">
        <f t="shared" ref="B13:B18" si="0">B12+1</f>
        <v>3</v>
      </c>
      <c r="C13" s="284" t="s">
        <v>2928</v>
      </c>
      <c r="D13" s="302" t="s">
        <v>2932</v>
      </c>
      <c r="E13" s="35" t="str">
        <f>IF(D13&lt;&gt;"","Choose One")</f>
        <v>Choose One</v>
      </c>
      <c r="F13" s="272"/>
      <c r="G13" s="272"/>
      <c r="H13" s="272"/>
      <c r="I13" s="272"/>
    </row>
    <row r="14" spans="1:30" ht="15.75">
      <c r="A14" s="272"/>
      <c r="B14" s="294">
        <f t="shared" si="0"/>
        <v>4</v>
      </c>
      <c r="C14" s="284" t="s">
        <v>2928</v>
      </c>
      <c r="D14" s="296" t="s">
        <v>2933</v>
      </c>
      <c r="E14" s="35" t="str">
        <f>IF(D14&lt;&gt;"","Choose One")</f>
        <v>Choose One</v>
      </c>
      <c r="F14" s="272"/>
      <c r="G14" s="272"/>
      <c r="H14" s="272"/>
      <c r="I14" s="272"/>
    </row>
    <row r="15" spans="1:30" ht="63">
      <c r="A15" s="272"/>
      <c r="B15" s="293">
        <f t="shared" si="0"/>
        <v>5</v>
      </c>
      <c r="C15" s="286" t="s">
        <v>2928</v>
      </c>
      <c r="D15" s="297" t="s">
        <v>2934</v>
      </c>
      <c r="E15" s="287" t="s">
        <v>91</v>
      </c>
      <c r="F15" s="272"/>
      <c r="G15" s="272"/>
      <c r="H15" s="272"/>
      <c r="I15" s="272"/>
    </row>
    <row r="16" spans="1:30" s="6" customFormat="1" ht="31.5">
      <c r="A16" s="272"/>
      <c r="B16" s="294">
        <f t="shared" si="0"/>
        <v>6</v>
      </c>
      <c r="C16" s="284" t="s">
        <v>2928</v>
      </c>
      <c r="D16" s="296" t="s">
        <v>2935</v>
      </c>
      <c r="E16" s="35" t="s">
        <v>2931</v>
      </c>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s="6" customFormat="1" ht="15.75">
      <c r="A17" s="272"/>
      <c r="B17" s="294">
        <f t="shared" si="0"/>
        <v>7</v>
      </c>
      <c r="C17" s="284" t="s">
        <v>2928</v>
      </c>
      <c r="D17" s="296" t="s">
        <v>2936</v>
      </c>
      <c r="E17" s="35" t="s">
        <v>91</v>
      </c>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s="6" customFormat="1" ht="16.5" thickBot="1">
      <c r="A18" s="272"/>
      <c r="B18" s="295">
        <f t="shared" si="0"/>
        <v>8</v>
      </c>
      <c r="C18" s="285" t="s">
        <v>2928</v>
      </c>
      <c r="D18" s="298" t="s">
        <v>2937</v>
      </c>
      <c r="E18" s="36" t="s">
        <v>91</v>
      </c>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s="6" customFormat="1" ht="16.5" thickBot="1">
      <c r="A19" s="272"/>
      <c r="B19" s="345"/>
      <c r="C19" s="289"/>
      <c r="D19" s="290"/>
      <c r="E19" s="37"/>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s="6" customFormat="1">
      <c r="A20" s="272"/>
      <c r="B20" s="292">
        <f>B18+1</f>
        <v>9</v>
      </c>
      <c r="C20" s="283" t="s">
        <v>2938</v>
      </c>
      <c r="D20" s="288" t="s">
        <v>2939</v>
      </c>
      <c r="E20" s="34" t="s">
        <v>91</v>
      </c>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s="272" customFormat="1" ht="31.5">
      <c r="B21" s="294">
        <f t="shared" ref="B21:B32" si="1">B20+1</f>
        <v>10</v>
      </c>
      <c r="C21" s="284" t="s">
        <v>2938</v>
      </c>
      <c r="D21" s="296" t="s">
        <v>2940</v>
      </c>
      <c r="E21" s="35" t="s">
        <v>91</v>
      </c>
    </row>
    <row r="22" spans="1:30" s="272" customFormat="1" ht="31.5">
      <c r="B22" s="294">
        <f t="shared" si="1"/>
        <v>11</v>
      </c>
      <c r="C22" s="284" t="s">
        <v>2938</v>
      </c>
      <c r="D22" s="296" t="s">
        <v>2941</v>
      </c>
      <c r="E22" s="35" t="s">
        <v>91</v>
      </c>
    </row>
    <row r="23" spans="1:30" s="272" customFormat="1" ht="15.75">
      <c r="B23" s="294">
        <f t="shared" si="1"/>
        <v>12</v>
      </c>
      <c r="C23" s="284" t="s">
        <v>2938</v>
      </c>
      <c r="D23" s="296" t="s">
        <v>2942</v>
      </c>
      <c r="E23" s="35" t="s">
        <v>2931</v>
      </c>
    </row>
    <row r="24" spans="1:30" ht="15.75">
      <c r="A24" s="272"/>
      <c r="B24" s="294">
        <f t="shared" si="1"/>
        <v>13</v>
      </c>
      <c r="C24" s="284" t="s">
        <v>2938</v>
      </c>
      <c r="D24" s="301" t="s">
        <v>2943</v>
      </c>
      <c r="E24" s="35" t="str">
        <f>IF(D24&lt;&gt;"","Choose One")</f>
        <v>Choose One</v>
      </c>
      <c r="F24" s="272"/>
      <c r="G24" s="272"/>
      <c r="H24" s="272"/>
      <c r="I24" s="272"/>
    </row>
    <row r="25" spans="1:30" ht="15.75">
      <c r="A25" s="272"/>
      <c r="B25" s="293">
        <f t="shared" si="1"/>
        <v>14</v>
      </c>
      <c r="C25" s="286" t="s">
        <v>2938</v>
      </c>
      <c r="D25" s="297" t="s">
        <v>2944</v>
      </c>
      <c r="E25" s="287" t="str">
        <f>IF(D25&lt;&gt;"","Choose One")</f>
        <v>Choose One</v>
      </c>
      <c r="F25" s="272"/>
      <c r="G25" s="272"/>
      <c r="H25" s="272"/>
      <c r="I25" s="272"/>
    </row>
    <row r="26" spans="1:30" ht="15.75">
      <c r="A26" s="272"/>
      <c r="B26" s="294">
        <f t="shared" si="1"/>
        <v>15</v>
      </c>
      <c r="C26" s="284" t="s">
        <v>2938</v>
      </c>
      <c r="D26" s="296" t="s">
        <v>2945</v>
      </c>
      <c r="E26" s="35" t="s">
        <v>2946</v>
      </c>
      <c r="F26" s="272"/>
      <c r="G26" s="272"/>
      <c r="H26" s="272"/>
      <c r="I26" s="272"/>
    </row>
    <row r="27" spans="1:30" ht="31.5">
      <c r="A27" s="272"/>
      <c r="B27" s="294">
        <f t="shared" si="1"/>
        <v>16</v>
      </c>
      <c r="C27" s="284" t="s">
        <v>2938</v>
      </c>
      <c r="D27" s="296" t="s">
        <v>2947</v>
      </c>
      <c r="E27" s="35" t="str">
        <f>IF(D27&lt;&gt;"","Choose One")</f>
        <v>Choose One</v>
      </c>
      <c r="F27" s="272"/>
      <c r="G27" s="272"/>
      <c r="H27" s="272"/>
      <c r="I27" s="272"/>
    </row>
    <row r="28" spans="1:30" ht="15.75">
      <c r="A28" s="272"/>
      <c r="B28" s="294">
        <f t="shared" si="1"/>
        <v>17</v>
      </c>
      <c r="C28" s="284" t="s">
        <v>2938</v>
      </c>
      <c r="D28" s="296" t="s">
        <v>2948</v>
      </c>
      <c r="E28" s="35" t="s">
        <v>2946</v>
      </c>
      <c r="F28" s="272"/>
      <c r="G28" s="272"/>
      <c r="H28" s="272"/>
      <c r="I28" s="272"/>
    </row>
    <row r="29" spans="1:30" ht="15.75">
      <c r="A29" s="272"/>
      <c r="B29" s="294">
        <f t="shared" si="1"/>
        <v>18</v>
      </c>
      <c r="C29" s="284" t="s">
        <v>2938</v>
      </c>
      <c r="D29" s="296" t="s">
        <v>2949</v>
      </c>
      <c r="E29" s="35" t="str">
        <f>IF(D29&lt;&gt;"","Choose One")</f>
        <v>Choose One</v>
      </c>
      <c r="F29" s="272"/>
      <c r="G29" s="272"/>
      <c r="H29" s="272"/>
      <c r="I29" s="272"/>
    </row>
    <row r="30" spans="1:30" s="6" customFormat="1" ht="31.5">
      <c r="A30" s="272"/>
      <c r="B30" s="293">
        <f t="shared" si="1"/>
        <v>19</v>
      </c>
      <c r="C30" s="286" t="s">
        <v>2938</v>
      </c>
      <c r="D30" s="297" t="s">
        <v>2950</v>
      </c>
      <c r="E30" s="287" t="s">
        <v>91</v>
      </c>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s="6" customFormat="1" ht="63">
      <c r="A31" s="272"/>
      <c r="B31" s="294">
        <f t="shared" si="1"/>
        <v>20</v>
      </c>
      <c r="C31" s="284" t="s">
        <v>2938</v>
      </c>
      <c r="D31" s="296" t="s">
        <v>2951</v>
      </c>
      <c r="E31" s="35" t="s">
        <v>91</v>
      </c>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s="6" customFormat="1" ht="16.5" thickBot="1">
      <c r="A32" s="272"/>
      <c r="B32" s="295">
        <f t="shared" si="1"/>
        <v>21</v>
      </c>
      <c r="C32" s="285" t="s">
        <v>2938</v>
      </c>
      <c r="D32" s="298" t="s">
        <v>2952</v>
      </c>
      <c r="E32" s="36" t="s">
        <v>2931</v>
      </c>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9">
      <c r="A33" s="272"/>
      <c r="B33" s="272"/>
      <c r="C33" s="272"/>
      <c r="D33" s="272"/>
      <c r="E33" s="272"/>
      <c r="F33" s="272"/>
      <c r="G33" s="272"/>
      <c r="H33" s="272"/>
      <c r="I33" s="272"/>
    </row>
    <row r="34" spans="1:9" hidden="1">
      <c r="A34" s="272"/>
      <c r="B34" s="272"/>
      <c r="C34" s="272"/>
      <c r="D34" s="272"/>
      <c r="E34" s="272"/>
      <c r="F34" s="272"/>
      <c r="G34" s="272"/>
      <c r="H34" s="272"/>
      <c r="I34" s="272"/>
    </row>
    <row r="35" spans="1:9" hidden="1">
      <c r="A35" s="272"/>
      <c r="B35" s="272"/>
      <c r="C35" s="272"/>
      <c r="D35" s="272"/>
      <c r="E35" s="272"/>
      <c r="F35" s="272"/>
      <c r="G35" s="272"/>
      <c r="H35" s="272"/>
      <c r="I35" s="272"/>
    </row>
    <row r="36" spans="1:9" hidden="1">
      <c r="A36" s="272"/>
      <c r="B36" s="272"/>
      <c r="C36" s="272"/>
      <c r="D36" s="272"/>
      <c r="E36" s="272"/>
      <c r="F36" s="272"/>
      <c r="G36" s="272"/>
      <c r="H36" s="272"/>
      <c r="I36" s="272"/>
    </row>
    <row r="37" spans="1:9" hidden="1">
      <c r="A37" s="272"/>
      <c r="B37" s="272"/>
      <c r="C37" s="272"/>
      <c r="D37" s="272"/>
      <c r="E37" s="272"/>
      <c r="F37" s="272"/>
      <c r="G37" s="272"/>
      <c r="H37" s="272"/>
      <c r="I37" s="272"/>
    </row>
    <row r="38" spans="1:9" hidden="1">
      <c r="A38" s="272"/>
      <c r="B38" s="272"/>
      <c r="C38" s="272"/>
      <c r="D38" s="272"/>
      <c r="E38" s="272"/>
      <c r="F38" s="272"/>
      <c r="G38" s="272"/>
      <c r="H38" s="272"/>
      <c r="I38" s="272"/>
    </row>
    <row r="39" spans="1:9" hidden="1">
      <c r="A39" s="272"/>
      <c r="B39" s="272"/>
      <c r="C39" s="272"/>
      <c r="D39" s="272"/>
      <c r="E39" s="272"/>
      <c r="F39" s="272"/>
      <c r="G39" s="272"/>
      <c r="H39" s="272"/>
      <c r="I39" s="272"/>
    </row>
    <row r="40" spans="1:9" hidden="1">
      <c r="A40" s="272"/>
      <c r="B40" s="272"/>
      <c r="C40" s="272"/>
      <c r="D40" s="272"/>
      <c r="E40" s="272"/>
      <c r="F40" s="272"/>
      <c r="G40" s="272"/>
      <c r="H40" s="272"/>
      <c r="I40" s="272"/>
    </row>
    <row r="41" spans="1:9" hidden="1">
      <c r="A41" s="272"/>
      <c r="B41" s="272"/>
      <c r="C41" s="272"/>
      <c r="D41" s="272"/>
      <c r="E41" s="272"/>
      <c r="F41" s="272"/>
      <c r="G41" s="272"/>
      <c r="H41" s="272"/>
      <c r="I41" s="272"/>
    </row>
    <row r="42" spans="1:9" hidden="1">
      <c r="A42" s="272"/>
      <c r="B42" s="272"/>
      <c r="C42" s="272"/>
      <c r="D42" s="272"/>
      <c r="E42" s="272"/>
      <c r="F42" s="272"/>
      <c r="G42" s="272"/>
      <c r="H42" s="272"/>
      <c r="I42" s="272"/>
    </row>
    <row r="43" spans="1:9" hidden="1">
      <c r="A43" s="272"/>
      <c r="B43" s="272"/>
      <c r="C43" s="272"/>
      <c r="D43" s="272"/>
      <c r="E43" s="272"/>
      <c r="F43" s="272"/>
      <c r="G43" s="272"/>
      <c r="H43" s="272"/>
      <c r="I43" s="272"/>
    </row>
    <row r="44" spans="1:9" hidden="1">
      <c r="A44" s="272"/>
      <c r="B44" s="272"/>
      <c r="C44" s="272"/>
      <c r="D44" s="272"/>
      <c r="E44" s="272"/>
      <c r="F44" s="272"/>
      <c r="G44" s="272"/>
      <c r="H44" s="272"/>
      <c r="I44" s="272"/>
    </row>
    <row r="45" spans="1:9" hidden="1">
      <c r="A45" s="272"/>
      <c r="B45" s="272"/>
      <c r="C45" s="272"/>
      <c r="D45" s="272"/>
      <c r="E45" s="272"/>
      <c r="F45" s="272"/>
      <c r="G45" s="272"/>
      <c r="H45" s="272"/>
      <c r="I45" s="272"/>
    </row>
    <row r="46" spans="1:9" hidden="1">
      <c r="A46" s="272"/>
      <c r="B46" s="272"/>
      <c r="C46" s="272"/>
      <c r="D46" s="272"/>
      <c r="E46" s="272"/>
      <c r="F46" s="272"/>
      <c r="G46" s="272"/>
      <c r="H46" s="272"/>
      <c r="I46" s="272"/>
    </row>
    <row r="47" spans="1:9" hidden="1">
      <c r="A47" s="272"/>
      <c r="B47" s="272"/>
      <c r="C47" s="272"/>
      <c r="D47" s="272"/>
      <c r="E47" s="272"/>
      <c r="F47" s="272"/>
      <c r="G47" s="272"/>
      <c r="H47" s="272"/>
      <c r="I47" s="272"/>
    </row>
    <row r="48" spans="1:9" hidden="1">
      <c r="A48" s="272"/>
      <c r="B48" s="272"/>
      <c r="C48" s="272"/>
      <c r="D48" s="272"/>
      <c r="E48" s="272"/>
      <c r="F48" s="272"/>
      <c r="G48" s="272"/>
      <c r="H48" s="272"/>
      <c r="I48" s="272"/>
    </row>
    <row r="49" spans="1:9" hidden="1">
      <c r="A49" s="272"/>
      <c r="B49" s="272"/>
      <c r="C49" s="272"/>
      <c r="D49" s="272"/>
      <c r="E49" s="272"/>
      <c r="F49" s="272"/>
      <c r="G49" s="272"/>
      <c r="H49" s="272"/>
      <c r="I49" s="272"/>
    </row>
    <row r="50" spans="1:9" hidden="1">
      <c r="A50" s="272"/>
      <c r="B50" s="272"/>
      <c r="C50" s="272"/>
      <c r="D50" s="272"/>
      <c r="E50" s="272"/>
      <c r="F50" s="272"/>
      <c r="G50" s="272"/>
      <c r="H50" s="272"/>
      <c r="I50" s="272"/>
    </row>
    <row r="51" spans="1:9" hidden="1">
      <c r="A51" s="272"/>
      <c r="B51" s="272"/>
      <c r="C51" s="272"/>
      <c r="D51" s="272"/>
      <c r="E51" s="272"/>
      <c r="F51" s="272"/>
      <c r="G51" s="272"/>
      <c r="H51" s="272"/>
      <c r="I51" s="272"/>
    </row>
    <row r="52" spans="1:9" hidden="1">
      <c r="A52" s="272"/>
      <c r="B52" s="272"/>
      <c r="C52" s="272"/>
      <c r="D52" s="272"/>
      <c r="E52" s="272"/>
      <c r="F52" s="272"/>
      <c r="G52" s="272"/>
      <c r="H52" s="272"/>
      <c r="I52" s="272"/>
    </row>
    <row r="53" spans="1:9" hidden="1">
      <c r="A53" s="272"/>
      <c r="B53" s="272"/>
      <c r="C53" s="272"/>
      <c r="D53" s="272"/>
      <c r="E53" s="272"/>
      <c r="F53" s="272"/>
      <c r="G53" s="272"/>
      <c r="H53" s="272"/>
      <c r="I53" s="272"/>
    </row>
    <row r="54" spans="1:9" hidden="1">
      <c r="A54" s="272"/>
      <c r="B54" s="272"/>
      <c r="C54" s="272"/>
      <c r="D54" s="272"/>
      <c r="E54" s="272"/>
      <c r="F54" s="272"/>
      <c r="G54" s="272"/>
      <c r="H54" s="272"/>
      <c r="I54" s="272"/>
    </row>
    <row r="55" spans="1:9" hidden="1">
      <c r="A55" s="272"/>
      <c r="B55" s="272"/>
      <c r="C55" s="272"/>
      <c r="D55" s="272"/>
      <c r="E55" s="272"/>
      <c r="F55" s="272"/>
      <c r="G55" s="272"/>
      <c r="H55" s="272"/>
      <c r="I55" s="272"/>
    </row>
    <row r="56" spans="1:9" hidden="1">
      <c r="A56" s="272"/>
      <c r="B56" s="272"/>
      <c r="C56" s="272"/>
      <c r="D56" s="272"/>
      <c r="E56" s="272"/>
      <c r="F56" s="272"/>
      <c r="G56" s="272"/>
      <c r="H56" s="272"/>
      <c r="I56" s="272"/>
    </row>
    <row r="57" spans="1:9" hidden="1">
      <c r="A57" s="272"/>
      <c r="B57" s="272"/>
      <c r="C57" s="272"/>
      <c r="D57" s="272"/>
      <c r="E57" s="272"/>
      <c r="F57" s="272"/>
      <c r="G57" s="272"/>
      <c r="H57" s="272"/>
      <c r="I57" s="272"/>
    </row>
    <row r="58" spans="1:9" hidden="1">
      <c r="A58" s="272"/>
      <c r="B58" s="272"/>
      <c r="C58" s="272"/>
      <c r="D58" s="272"/>
      <c r="E58" s="272"/>
      <c r="F58" s="272"/>
      <c r="G58" s="272"/>
      <c r="H58" s="272"/>
      <c r="I58" s="272"/>
    </row>
    <row r="59" spans="1:9" hidden="1">
      <c r="A59" s="272"/>
      <c r="B59" s="272"/>
      <c r="C59" s="272"/>
      <c r="D59" s="272"/>
      <c r="E59" s="272"/>
      <c r="F59" s="272"/>
      <c r="G59" s="272"/>
      <c r="H59" s="272"/>
      <c r="I59" s="272"/>
    </row>
    <row r="60" spans="1:9" hidden="1">
      <c r="A60" s="272"/>
      <c r="B60" s="272"/>
      <c r="C60" s="272"/>
      <c r="D60" s="272"/>
      <c r="E60" s="272"/>
      <c r="F60" s="272"/>
      <c r="G60" s="272"/>
      <c r="H60" s="272"/>
      <c r="I60" s="272"/>
    </row>
    <row r="61" spans="1:9">
      <c r="A61" s="272"/>
      <c r="B61" s="272"/>
      <c r="C61" s="272"/>
      <c r="D61" s="272"/>
      <c r="E61" s="272"/>
      <c r="F61" s="272"/>
      <c r="G61" s="272"/>
      <c r="H61" s="272"/>
      <c r="I61" s="272"/>
    </row>
    <row r="62" spans="1:9">
      <c r="A62" s="272"/>
      <c r="B62" s="272"/>
      <c r="C62" s="272"/>
      <c r="D62" s="272"/>
      <c r="E62" s="272"/>
      <c r="F62" s="272"/>
      <c r="G62" s="272"/>
      <c r="H62" s="272"/>
      <c r="I62" s="272"/>
    </row>
    <row r="63" spans="1:9">
      <c r="A63" s="272"/>
      <c r="B63" s="272"/>
      <c r="C63" s="272"/>
      <c r="D63" s="272"/>
      <c r="E63" s="272"/>
      <c r="F63" s="272"/>
      <c r="G63" s="272"/>
      <c r="H63" s="272"/>
      <c r="I63" s="272"/>
    </row>
    <row r="64" spans="1:9">
      <c r="A64" s="272"/>
      <c r="B64" s="272"/>
      <c r="C64" s="272"/>
      <c r="D64" s="272"/>
      <c r="E64" s="272"/>
      <c r="F64" s="272"/>
      <c r="G64" s="272"/>
      <c r="H64" s="272"/>
      <c r="I64" s="272"/>
    </row>
    <row r="65"/>
    <row r="66"/>
    <row r="67"/>
    <row r="68"/>
    <row r="69"/>
    <row r="70"/>
    <row r="71"/>
    <row r="72"/>
    <row r="73"/>
  </sheetData>
  <sheetProtection selectLockedCells="1"/>
  <dataValidations count="6">
    <dataValidation type="list" allowBlank="1" showInputMessage="1" sqref="E29" xr:uid="{92729685-8C90-4AFA-AF41-8D32625F5F24}">
      <formula1>"No Curtailment Required, Feathering Below Cut-In, Increased Cut-In with Time of Year/Temperature Thresholds, Other"</formula1>
    </dataValidation>
    <dataValidation type="list" allowBlank="1" showInputMessage="1" sqref="E27" xr:uid="{08B155C7-77BE-4FC7-A8BD-DAFF2B947F66}">
      <formula1>"Communication Occurred &amp; Permit was Recommended, Communication Occurred &amp; Permit was not Recommended, Communication is Ongoing, Communication has not Occurred"</formula1>
    </dataValidation>
    <dataValidation type="list" allowBlank="1" showInputMessage="1" sqref="E11" xr:uid="{9C28DE9D-C5CE-413D-A637-BFECF59C15B1}">
      <formula1>"Industrial,Residential,Agricultural,Commercial,Other"</formula1>
    </dataValidation>
    <dataValidation type="list" allowBlank="1" showInputMessage="1" sqref="E25" xr:uid="{900C783D-4C76-43A0-8D03-14DF91A16A0B}">
      <formula1>"Yes,No"</formula1>
    </dataValidation>
    <dataValidation allowBlank="1" showInputMessage="1" sqref="E16 E32 E12 E23" xr:uid="{B1538CFC-4008-404F-B5B2-9151CA079CAA}"/>
    <dataValidation type="list" allowBlank="1" showInputMessage="1" sqref="E13:E14 E24" xr:uid="{C066E61E-A21B-47B1-93C3-AC9628E35EB8}">
      <formula1>"Yes,No,In Progress"</formula1>
    </dataValidation>
  </dataValidations>
  <hyperlinks>
    <hyperlink ref="D20" r:id="rId1" xr:uid="{BD80DEC5-08F9-47F0-A973-73D7FC7E00BE}"/>
  </hyperlinks>
  <pageMargins left="0.7" right="0.7" top="0.75" bottom="0.75" header="0.3" footer="0.3"/>
  <drawing r:id="rId2"/>
  <extLst>
    <ext xmlns:x14="http://schemas.microsoft.com/office/spreadsheetml/2009/9/main" uri="{CCE6A557-97BC-4b89-ADB6-D9C93CAAB3DF}">
      <x14:dataValidations xmlns:xm="http://schemas.microsoft.com/office/excel/2006/main" count="7">
        <x14:dataValidation type="list" allowBlank="1" showInputMessage="1" xr:uid="{96E08592-1EDD-45E6-A67C-DD0AE906D84D}">
          <x14:formula1>
            <xm:f>'List data'!$G$3:$G$8</xm:f>
          </x14:formula1>
          <xm:sqref>E31</xm:sqref>
        </x14:dataValidation>
        <x14:dataValidation type="list" allowBlank="1" showInputMessage="1" xr:uid="{7E322D0A-9098-471A-8A05-6AA5B77ED0C0}">
          <x14:formula1>
            <xm:f>'List data'!$B$3:$B$5</xm:f>
          </x14:formula1>
          <xm:sqref>E21</xm:sqref>
        </x14:dataValidation>
        <x14:dataValidation type="list" allowBlank="1" showInputMessage="1" xr:uid="{B7C35EE0-C44C-40B7-A9FA-D491AE56E8DE}">
          <x14:formula1>
            <xm:f>'List data'!$F$3:$F$8</xm:f>
          </x14:formula1>
          <xm:sqref>E22</xm:sqref>
        </x14:dataValidation>
        <x14:dataValidation type="list" allowBlank="1" showInputMessage="1" xr:uid="{6854AB34-94BC-426E-A0E3-B4FF8FBEF55A}">
          <x14:formula1>
            <xm:f>'List data'!$E$3:$E$6</xm:f>
          </x14:formula1>
          <xm:sqref>E30</xm:sqref>
        </x14:dataValidation>
        <x14:dataValidation type="list" allowBlank="1" showInputMessage="1" showErrorMessage="1" xr:uid="{B3008115-707D-48FB-89BE-E9BB96225A97}">
          <x14:formula1>
            <xm:f>'List data'!$A$3:$A$4</xm:f>
          </x14:formula1>
          <xm:sqref>E15 E17</xm:sqref>
        </x14:dataValidation>
        <x14:dataValidation type="list" allowBlank="1" showInputMessage="1" showErrorMessage="1" xr:uid="{377B2A09-D31D-488E-8F3F-9FF91B926948}">
          <x14:formula1>
            <xm:f>'List data'!$D$3:$D$5</xm:f>
          </x14:formula1>
          <xm:sqref>E18:E19</xm:sqref>
        </x14:dataValidation>
        <x14:dataValidation type="list" allowBlank="1" showInputMessage="1" showErrorMessage="1" xr:uid="{2BB50E05-80E0-4C9A-998C-DA75E3FE6D30}">
          <x14:formula1>
            <xm:f>'List data'!$B$3:$B$5</xm:f>
          </x14:formula1>
          <xm:sqref>E20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FE224-4F22-4F91-BA18-799183A0EECF}">
  <sheetPr codeName="Sheet18"/>
  <dimension ref="A1:J21"/>
  <sheetViews>
    <sheetView workbookViewId="0">
      <selection activeCell="D84" sqref="D84"/>
    </sheetView>
  </sheetViews>
  <sheetFormatPr defaultColWidth="10.7109375" defaultRowHeight="15"/>
  <cols>
    <col min="1" max="1" width="29.28515625" bestFit="1" customWidth="1"/>
    <col min="2" max="2" width="36.42578125" bestFit="1" customWidth="1"/>
    <col min="3" max="3" width="14.7109375" bestFit="1" customWidth="1"/>
    <col min="4" max="4" width="24" bestFit="1" customWidth="1"/>
    <col min="5" max="5" width="255.7109375" bestFit="1" customWidth="1"/>
    <col min="6" max="6" width="69.5703125" bestFit="1" customWidth="1"/>
    <col min="7" max="7" width="134.85546875" bestFit="1" customWidth="1"/>
    <col min="8" max="8" width="42.42578125" bestFit="1" customWidth="1"/>
    <col min="9" max="9" width="20.28515625" bestFit="1" customWidth="1"/>
    <col min="10" max="10" width="72.7109375" bestFit="1" customWidth="1"/>
  </cols>
  <sheetData>
    <row r="1" spans="1:10">
      <c r="A1" t="s">
        <v>2953</v>
      </c>
    </row>
    <row r="2" spans="1:10">
      <c r="A2" t="s">
        <v>2954</v>
      </c>
      <c r="B2" t="s">
        <v>2955</v>
      </c>
      <c r="C2" t="s">
        <v>2956</v>
      </c>
      <c r="D2" t="s">
        <v>2957</v>
      </c>
      <c r="E2" t="s">
        <v>2958</v>
      </c>
      <c r="F2" t="s">
        <v>2959</v>
      </c>
      <c r="G2" t="s">
        <v>2960</v>
      </c>
      <c r="H2" t="s">
        <v>2961</v>
      </c>
      <c r="I2" t="s">
        <v>2962</v>
      </c>
      <c r="J2" t="s">
        <v>2963</v>
      </c>
    </row>
    <row r="3" spans="1:10">
      <c r="A3" t="s">
        <v>254</v>
      </c>
      <c r="B3" t="s">
        <v>254</v>
      </c>
      <c r="C3" t="s">
        <v>254</v>
      </c>
      <c r="D3" t="s">
        <v>254</v>
      </c>
      <c r="E3" t="s">
        <v>2964</v>
      </c>
      <c r="F3" t="s">
        <v>2965</v>
      </c>
      <c r="G3" t="s">
        <v>2966</v>
      </c>
      <c r="H3" t="s">
        <v>2967</v>
      </c>
      <c r="I3" t="s">
        <v>254</v>
      </c>
      <c r="J3" t="s">
        <v>2968</v>
      </c>
    </row>
    <row r="4" spans="1:10">
      <c r="A4" t="s">
        <v>2717</v>
      </c>
      <c r="B4" t="s">
        <v>2717</v>
      </c>
      <c r="C4" t="s">
        <v>2717</v>
      </c>
      <c r="D4" t="s">
        <v>2717</v>
      </c>
      <c r="E4" t="s">
        <v>2969</v>
      </c>
      <c r="F4" t="s">
        <v>2970</v>
      </c>
      <c r="G4" t="s">
        <v>2971</v>
      </c>
      <c r="H4" t="s">
        <v>2972</v>
      </c>
      <c r="I4" t="s">
        <v>2717</v>
      </c>
      <c r="J4" t="s">
        <v>2973</v>
      </c>
    </row>
    <row r="5" spans="1:10">
      <c r="B5" t="s">
        <v>2974</v>
      </c>
      <c r="C5" t="s">
        <v>2974</v>
      </c>
      <c r="D5" t="s">
        <v>2975</v>
      </c>
      <c r="E5" t="s">
        <v>2976</v>
      </c>
      <c r="F5" t="s">
        <v>2977</v>
      </c>
      <c r="G5" t="s">
        <v>2978</v>
      </c>
      <c r="H5" t="s">
        <v>2717</v>
      </c>
      <c r="I5" t="s">
        <v>2979</v>
      </c>
      <c r="J5" t="s">
        <v>2980</v>
      </c>
    </row>
    <row r="6" spans="1:10">
      <c r="C6" t="s">
        <v>2981</v>
      </c>
      <c r="E6" t="s">
        <v>2982</v>
      </c>
      <c r="F6" t="s">
        <v>2983</v>
      </c>
      <c r="G6" t="s">
        <v>2984</v>
      </c>
      <c r="J6" t="s">
        <v>2985</v>
      </c>
    </row>
    <row r="7" spans="1:10">
      <c r="F7" t="s">
        <v>2986</v>
      </c>
      <c r="G7" t="s">
        <v>2987</v>
      </c>
    </row>
    <row r="8" spans="1:10">
      <c r="F8" t="s">
        <v>2987</v>
      </c>
      <c r="G8" t="s">
        <v>2988</v>
      </c>
    </row>
    <row r="9" spans="1:10">
      <c r="A9" t="s">
        <v>2989</v>
      </c>
    </row>
    <row r="10" spans="1:10">
      <c r="A10" t="str">
        <f>"Em "&amp;'[3]Development Status_WORKING'!$B$96</f>
        <v>Em 1</v>
      </c>
      <c r="B10" t="str">
        <f>"Em "&amp;'[3]Development Status_WORKING'!$B$97</f>
        <v>Em 2</v>
      </c>
      <c r="C10" t="str">
        <f>"Em "&amp;'[3]Development Status_WORKING'!$B$98</f>
        <v>Em 3</v>
      </c>
      <c r="D10" t="str">
        <f>"Em "&amp;'[3]Development Status_WORKING'!$B$99</f>
        <v>Em 4</v>
      </c>
      <c r="E10" t="str">
        <f>"Em "&amp;'[3]Development Status_WORKING'!$B$100</f>
        <v>Em 5</v>
      </c>
      <c r="F10" t="str">
        <f>"Em "&amp;'[3]Development Status_WORKING'!$B$100</f>
        <v>Em 5</v>
      </c>
    </row>
    <row r="11" spans="1:10">
      <c r="B11" t="s">
        <v>85</v>
      </c>
      <c r="C11">
        <v>1</v>
      </c>
      <c r="D11" t="s">
        <v>2990</v>
      </c>
      <c r="E11" t="s">
        <v>2991</v>
      </c>
    </row>
    <row r="12" spans="1:10">
      <c r="B12" t="s">
        <v>88</v>
      </c>
      <c r="C12">
        <v>2</v>
      </c>
      <c r="D12" t="s">
        <v>2992</v>
      </c>
      <c r="E12" t="s">
        <v>2993</v>
      </c>
    </row>
    <row r="13" spans="1:10">
      <c r="B13" t="s">
        <v>92</v>
      </c>
      <c r="C13">
        <v>3</v>
      </c>
      <c r="D13" t="s">
        <v>2994</v>
      </c>
      <c r="E13" t="s">
        <v>2995</v>
      </c>
    </row>
    <row r="14" spans="1:10">
      <c r="B14" t="s">
        <v>94</v>
      </c>
      <c r="C14">
        <v>4</v>
      </c>
      <c r="D14" t="s">
        <v>2996</v>
      </c>
      <c r="E14" t="s">
        <v>2997</v>
      </c>
    </row>
    <row r="15" spans="1:10">
      <c r="C15">
        <v>5</v>
      </c>
      <c r="E15" t="s">
        <v>2998</v>
      </c>
    </row>
    <row r="16" spans="1:10">
      <c r="C16">
        <v>6</v>
      </c>
    </row>
    <row r="17" spans="3:3">
      <c r="C17">
        <v>7</v>
      </c>
    </row>
    <row r="18" spans="3:3">
      <c r="C18">
        <v>8</v>
      </c>
    </row>
    <row r="19" spans="3:3">
      <c r="C19">
        <v>9</v>
      </c>
    </row>
    <row r="20" spans="3:3">
      <c r="C20" t="s">
        <v>2999</v>
      </c>
    </row>
    <row r="21" spans="3:3">
      <c r="C21" t="s">
        <v>2981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F696-B47C-46E8-BAE1-762FEF98E312}">
  <sheetPr codeName="Sheet2"/>
  <dimension ref="A1:Y53"/>
  <sheetViews>
    <sheetView workbookViewId="0">
      <selection activeCell="H24" sqref="H24"/>
    </sheetView>
  </sheetViews>
  <sheetFormatPr defaultColWidth="0" defaultRowHeight="15" customHeight="1" zeroHeight="1"/>
  <cols>
    <col min="1" max="1" width="15.28515625" style="6" customWidth="1"/>
    <col min="2" max="2" width="16.7109375" style="6" customWidth="1"/>
    <col min="3" max="5" width="9.28515625" style="6" customWidth="1"/>
    <col min="6" max="6" width="6" style="6" customWidth="1"/>
    <col min="7" max="7" width="12.85546875" style="7" customWidth="1"/>
    <col min="8" max="8" width="9.28515625" style="6" customWidth="1"/>
    <col min="9" max="9" width="12.85546875" style="6" customWidth="1"/>
    <col min="10" max="11" width="9.28515625" style="6" customWidth="1"/>
    <col min="12" max="12" width="16.7109375" style="6" customWidth="1"/>
    <col min="13" max="15" width="9.28515625" style="6" customWidth="1"/>
    <col min="16" max="16" width="6" style="6" customWidth="1"/>
    <col min="17" max="17" width="12.85546875" style="7" customWidth="1"/>
    <col min="18" max="18" width="9.28515625" style="6" customWidth="1"/>
    <col min="19" max="19" width="12.85546875" style="6" customWidth="1"/>
    <col min="20" max="20" width="9.28515625" style="6" customWidth="1"/>
    <col min="21" max="21" width="9.140625" style="325" customWidth="1"/>
    <col min="22" max="24" width="9.140625" style="6" hidden="1" customWidth="1"/>
    <col min="25" max="25" width="9.140625" hidden="1" customWidth="1"/>
    <col min="26" max="16384" width="9.140625" style="6" hidden="1"/>
  </cols>
  <sheetData>
    <row r="1" spans="2:25">
      <c r="B1" s="272"/>
      <c r="C1" s="272"/>
      <c r="D1" s="272"/>
      <c r="E1" s="272"/>
      <c r="F1" s="272"/>
      <c r="H1" s="272"/>
      <c r="I1" s="272"/>
      <c r="J1" s="272"/>
      <c r="K1" s="272"/>
      <c r="L1" s="272"/>
      <c r="M1" s="272"/>
      <c r="N1" s="272"/>
      <c r="O1" s="272"/>
      <c r="P1" s="272"/>
      <c r="R1" s="272"/>
      <c r="S1" s="272"/>
      <c r="T1" s="272"/>
      <c r="U1" s="264"/>
      <c r="V1" s="272"/>
      <c r="W1" s="272"/>
      <c r="X1" s="272"/>
      <c r="Y1" s="272"/>
    </row>
    <row r="2" spans="2:25">
      <c r="B2" s="272"/>
      <c r="C2" s="272"/>
      <c r="D2" s="272"/>
      <c r="E2" s="272"/>
      <c r="F2" s="272"/>
      <c r="H2" s="272"/>
      <c r="I2" s="272"/>
      <c r="J2" s="272"/>
      <c r="K2" s="272"/>
      <c r="L2" s="272"/>
      <c r="M2" s="272"/>
      <c r="N2" s="272"/>
      <c r="O2" s="272"/>
      <c r="P2" s="272"/>
      <c r="R2" s="272"/>
      <c r="S2" s="272"/>
      <c r="T2" s="272"/>
      <c r="U2" s="264" t="s">
        <v>39</v>
      </c>
      <c r="V2" s="272"/>
      <c r="W2" s="272"/>
      <c r="X2" s="272"/>
      <c r="Y2" s="272"/>
    </row>
    <row r="3" spans="2:25">
      <c r="B3" s="272"/>
      <c r="C3" s="272"/>
      <c r="D3" s="272"/>
      <c r="E3" s="272"/>
      <c r="F3" s="272"/>
      <c r="H3" s="272"/>
      <c r="I3" s="272"/>
      <c r="J3" s="272"/>
      <c r="K3" s="272"/>
      <c r="L3" s="272"/>
      <c r="M3" s="272"/>
      <c r="N3" s="272"/>
      <c r="O3" s="272"/>
      <c r="P3" s="272"/>
      <c r="R3" s="272"/>
      <c r="S3" s="272"/>
      <c r="T3" s="272"/>
      <c r="U3" s="264" t="s">
        <v>40</v>
      </c>
      <c r="V3" s="272"/>
      <c r="W3" s="272"/>
      <c r="X3" s="272"/>
      <c r="Y3" s="272"/>
    </row>
    <row r="4" spans="2:25">
      <c r="B4" s="272"/>
      <c r="C4" s="272"/>
      <c r="D4" s="272"/>
      <c r="E4" s="272"/>
      <c r="F4" s="272"/>
      <c r="H4" s="272"/>
      <c r="I4" s="272"/>
      <c r="J4" s="272"/>
      <c r="K4" s="272"/>
      <c r="L4" s="272"/>
      <c r="M4" s="272"/>
      <c r="N4" s="272"/>
      <c r="O4" s="272"/>
      <c r="P4" s="272"/>
      <c r="R4" s="272"/>
      <c r="S4" s="272"/>
      <c r="T4" s="272"/>
      <c r="U4" s="264" t="s">
        <v>41</v>
      </c>
      <c r="V4" s="272"/>
      <c r="W4" s="272"/>
      <c r="X4" s="272"/>
      <c r="Y4" s="272"/>
    </row>
    <row r="5" spans="2:25">
      <c r="B5" s="272"/>
      <c r="C5" s="272"/>
      <c r="D5" s="272"/>
      <c r="E5" s="272"/>
      <c r="F5" s="272"/>
      <c r="H5" s="272"/>
      <c r="I5" s="272"/>
      <c r="J5" s="272"/>
      <c r="K5" s="272"/>
      <c r="L5" s="272"/>
      <c r="M5" s="272"/>
      <c r="N5" s="272"/>
      <c r="O5" s="272"/>
      <c r="P5" s="272"/>
      <c r="R5" s="272"/>
      <c r="S5" s="272"/>
      <c r="T5" s="272"/>
      <c r="U5" s="264" t="s">
        <v>42</v>
      </c>
      <c r="V5" s="272"/>
      <c r="W5" s="272"/>
      <c r="X5" s="272"/>
      <c r="Y5" s="272"/>
    </row>
    <row r="6" spans="2:25">
      <c r="B6" s="56" t="s">
        <v>43</v>
      </c>
      <c r="C6" s="96"/>
      <c r="D6" s="97"/>
      <c r="E6" s="272"/>
      <c r="F6" s="272"/>
      <c r="H6" s="272"/>
      <c r="I6" s="272"/>
      <c r="J6" s="272"/>
      <c r="K6" s="272"/>
      <c r="L6" s="272"/>
      <c r="M6" s="272"/>
      <c r="N6" s="272"/>
      <c r="O6" s="272"/>
      <c r="P6" s="272"/>
      <c r="R6" s="272"/>
      <c r="S6" s="272"/>
      <c r="T6" s="272"/>
      <c r="U6" s="264" t="s">
        <v>44</v>
      </c>
      <c r="V6" s="272"/>
      <c r="W6" s="272"/>
      <c r="X6" s="272"/>
      <c r="Y6" s="272"/>
    </row>
    <row r="7" spans="2:25">
      <c r="B7" s="272"/>
      <c r="C7" s="272"/>
      <c r="D7" s="272"/>
      <c r="E7" s="272"/>
      <c r="F7" s="272"/>
      <c r="H7" s="272"/>
      <c r="I7" s="272"/>
      <c r="J7" s="272"/>
      <c r="K7" s="272"/>
      <c r="L7" s="272"/>
      <c r="M7" s="272"/>
      <c r="N7" s="272"/>
      <c r="O7" s="272"/>
      <c r="P7" s="272"/>
      <c r="R7" s="272"/>
      <c r="S7" s="272"/>
      <c r="T7" s="272"/>
      <c r="U7" s="264" t="s">
        <v>45</v>
      </c>
      <c r="V7" s="272"/>
      <c r="W7" s="272"/>
      <c r="X7" s="272"/>
      <c r="Y7" s="272"/>
    </row>
    <row r="8" spans="2:25">
      <c r="B8" s="362" t="s">
        <v>46</v>
      </c>
      <c r="C8" s="363"/>
      <c r="D8" s="363"/>
      <c r="E8" s="363"/>
      <c r="F8" s="363"/>
      <c r="G8" s="363"/>
      <c r="H8" s="363"/>
      <c r="I8" s="363"/>
      <c r="J8" s="364"/>
      <c r="K8" s="272"/>
      <c r="L8" s="362" t="s">
        <v>47</v>
      </c>
      <c r="M8" s="363"/>
      <c r="N8" s="363"/>
      <c r="O8" s="363"/>
      <c r="P8" s="363"/>
      <c r="Q8" s="363"/>
      <c r="R8" s="363"/>
      <c r="S8" s="363"/>
      <c r="T8" s="364"/>
      <c r="U8" s="264" t="s">
        <v>48</v>
      </c>
      <c r="V8" s="272"/>
      <c r="W8" s="272"/>
      <c r="X8" s="272"/>
      <c r="Y8" s="272"/>
    </row>
    <row r="9" spans="2:25">
      <c r="B9" s="277" t="s">
        <v>49</v>
      </c>
      <c r="C9" s="272"/>
      <c r="D9" s="272"/>
      <c r="E9" s="329"/>
      <c r="F9" s="330"/>
      <c r="G9" s="330"/>
      <c r="H9" s="330"/>
      <c r="I9" s="330"/>
      <c r="J9" s="331"/>
      <c r="K9" s="272"/>
      <c r="L9" s="277" t="s">
        <v>50</v>
      </c>
      <c r="M9" s="272"/>
      <c r="N9" s="272"/>
      <c r="O9" s="365"/>
      <c r="P9" s="366"/>
      <c r="Q9" s="366"/>
      <c r="R9" s="366"/>
      <c r="S9" s="366"/>
      <c r="T9" s="367"/>
      <c r="U9" s="264" t="s">
        <v>51</v>
      </c>
      <c r="V9" s="272"/>
      <c r="W9" s="272"/>
      <c r="X9" s="272"/>
      <c r="Y9" s="272"/>
    </row>
    <row r="10" spans="2:25">
      <c r="B10" s="277" t="s">
        <v>52</v>
      </c>
      <c r="C10" s="368"/>
      <c r="D10" s="369"/>
      <c r="E10" s="369"/>
      <c r="F10" s="369"/>
      <c r="G10" s="369"/>
      <c r="H10" s="369"/>
      <c r="I10" s="369"/>
      <c r="J10" s="370"/>
      <c r="K10" s="272"/>
      <c r="L10" s="277" t="s">
        <v>52</v>
      </c>
      <c r="M10" s="368"/>
      <c r="N10" s="369"/>
      <c r="O10" s="369"/>
      <c r="P10" s="369"/>
      <c r="Q10" s="369"/>
      <c r="R10" s="369"/>
      <c r="S10" s="369"/>
      <c r="T10" s="370"/>
      <c r="U10" s="264" t="s">
        <v>53</v>
      </c>
      <c r="V10" s="272"/>
      <c r="W10" s="272"/>
      <c r="X10" s="272"/>
      <c r="Y10" s="272"/>
    </row>
    <row r="11" spans="2:25">
      <c r="B11" s="277" t="s">
        <v>54</v>
      </c>
      <c r="C11" s="368"/>
      <c r="D11" s="369"/>
      <c r="E11" s="369"/>
      <c r="F11" s="370"/>
      <c r="G11" s="7" t="s">
        <v>39</v>
      </c>
      <c r="H11" s="33" t="str">
        <f>IF(G11&lt;&gt;"","Select")</f>
        <v>Select</v>
      </c>
      <c r="I11" s="7" t="s">
        <v>55</v>
      </c>
      <c r="J11" s="33"/>
      <c r="K11" s="272"/>
      <c r="L11" s="277" t="s">
        <v>54</v>
      </c>
      <c r="M11" s="368"/>
      <c r="N11" s="369"/>
      <c r="O11" s="369"/>
      <c r="P11" s="370"/>
      <c r="Q11" s="7" t="s">
        <v>39</v>
      </c>
      <c r="R11" s="33" t="str">
        <f>IF(Q11&lt;&gt;"","Select")</f>
        <v>Select</v>
      </c>
      <c r="S11" s="7" t="s">
        <v>55</v>
      </c>
      <c r="T11" s="33"/>
      <c r="U11" s="264" t="s">
        <v>56</v>
      </c>
      <c r="V11" s="272"/>
      <c r="W11" s="272"/>
      <c r="X11" s="272"/>
      <c r="Y11" s="272"/>
    </row>
    <row r="12" spans="2:25">
      <c r="B12" s="277" t="s">
        <v>57</v>
      </c>
      <c r="C12" s="368"/>
      <c r="D12" s="369"/>
      <c r="E12" s="369"/>
      <c r="F12" s="370"/>
      <c r="H12" s="272"/>
      <c r="I12" s="272"/>
      <c r="J12" s="278"/>
      <c r="K12" s="272"/>
      <c r="L12" s="280" t="s">
        <v>57</v>
      </c>
      <c r="M12" s="368"/>
      <c r="N12" s="369"/>
      <c r="O12" s="369"/>
      <c r="P12" s="370"/>
      <c r="Q12" s="265"/>
      <c r="R12" s="281"/>
      <c r="S12" s="281"/>
      <c r="T12" s="282"/>
      <c r="U12" s="264" t="s">
        <v>58</v>
      </c>
      <c r="V12" s="272"/>
      <c r="W12" s="272"/>
      <c r="X12" s="272"/>
      <c r="Y12" s="272"/>
    </row>
    <row r="13" spans="2:25">
      <c r="B13" s="280" t="s">
        <v>59</v>
      </c>
      <c r="C13" s="368"/>
      <c r="D13" s="369"/>
      <c r="E13" s="369"/>
      <c r="F13" s="369"/>
      <c r="G13" s="369"/>
      <c r="H13" s="369"/>
      <c r="I13" s="369"/>
      <c r="J13" s="370"/>
      <c r="K13" s="272"/>
      <c r="L13" s="272"/>
      <c r="M13" s="272"/>
      <c r="N13" s="272"/>
      <c r="O13" s="272"/>
      <c r="P13" s="272"/>
      <c r="R13" s="272"/>
      <c r="S13" s="272"/>
      <c r="T13" s="272"/>
      <c r="U13" s="264" t="s">
        <v>60</v>
      </c>
      <c r="V13" s="272"/>
      <c r="W13" s="272"/>
      <c r="X13" s="272"/>
      <c r="Y13" s="272"/>
    </row>
    <row r="14" spans="2:25">
      <c r="B14" s="272"/>
      <c r="C14" s="272"/>
      <c r="D14" s="272"/>
      <c r="E14" s="272"/>
      <c r="F14" s="272"/>
      <c r="H14" s="272"/>
      <c r="I14" s="272"/>
      <c r="J14" s="272"/>
      <c r="K14" s="272"/>
      <c r="L14" s="272"/>
      <c r="M14" s="272"/>
      <c r="N14" s="272"/>
      <c r="O14" s="272"/>
      <c r="P14" s="272"/>
      <c r="R14" s="272"/>
      <c r="S14" s="272"/>
      <c r="T14" s="272"/>
      <c r="U14" s="264" t="s">
        <v>61</v>
      </c>
      <c r="V14" s="272"/>
      <c r="W14" s="272"/>
      <c r="X14" s="272"/>
      <c r="Y14" s="272"/>
    </row>
    <row r="15" spans="2:25">
      <c r="B15" s="322" t="s">
        <v>62</v>
      </c>
      <c r="C15" s="323"/>
      <c r="D15" s="323"/>
      <c r="E15" s="324"/>
      <c r="F15" s="113"/>
      <c r="G15" s="322" t="s">
        <v>63</v>
      </c>
      <c r="H15" s="323"/>
      <c r="I15" s="323"/>
      <c r="J15" s="324"/>
      <c r="K15" s="272"/>
      <c r="L15" s="359" t="s">
        <v>64</v>
      </c>
      <c r="M15" s="360"/>
      <c r="N15" s="360"/>
      <c r="O15" s="360"/>
      <c r="P15" s="360"/>
      <c r="Q15" s="360"/>
      <c r="R15" s="360"/>
      <c r="S15" s="360"/>
      <c r="T15" s="361"/>
      <c r="U15" s="264" t="s">
        <v>65</v>
      </c>
      <c r="V15" s="272"/>
      <c r="W15" s="272"/>
      <c r="X15" s="272"/>
      <c r="Y15" s="272"/>
    </row>
    <row r="16" spans="2:25">
      <c r="B16" s="277" t="s">
        <v>66</v>
      </c>
      <c r="C16" s="371"/>
      <c r="D16" s="372"/>
      <c r="E16" s="373"/>
      <c r="F16" s="272"/>
      <c r="G16" s="277" t="s">
        <v>66</v>
      </c>
      <c r="H16" s="371"/>
      <c r="I16" s="372"/>
      <c r="J16" s="373"/>
      <c r="K16" s="272"/>
      <c r="L16" s="269" t="s">
        <v>67</v>
      </c>
      <c r="M16" s="270"/>
      <c r="N16" s="270"/>
      <c r="O16" s="270" t="s">
        <v>68</v>
      </c>
      <c r="P16" s="270"/>
      <c r="Q16" s="270" t="s">
        <v>69</v>
      </c>
      <c r="R16" s="270"/>
      <c r="S16" s="270"/>
      <c r="T16" s="271"/>
      <c r="U16" s="264" t="s">
        <v>70</v>
      </c>
      <c r="V16" s="272"/>
      <c r="W16" s="272"/>
      <c r="X16" s="272"/>
      <c r="Y16" s="272"/>
    </row>
    <row r="17" spans="2:25">
      <c r="B17" s="277" t="s">
        <v>71</v>
      </c>
      <c r="C17" s="374"/>
      <c r="D17" s="375"/>
      <c r="E17" s="376"/>
      <c r="F17" s="272"/>
      <c r="G17" s="277" t="s">
        <v>71</v>
      </c>
      <c r="H17" s="374"/>
      <c r="I17" s="375"/>
      <c r="J17" s="376"/>
      <c r="K17" s="272"/>
      <c r="L17" s="368"/>
      <c r="M17" s="369"/>
      <c r="N17" s="370"/>
      <c r="O17" s="380">
        <v>1</v>
      </c>
      <c r="P17" s="381"/>
      <c r="Q17" s="368"/>
      <c r="R17" s="369"/>
      <c r="S17" s="369"/>
      <c r="T17" s="370"/>
      <c r="U17" s="264" t="s">
        <v>72</v>
      </c>
      <c r="V17" s="272"/>
      <c r="W17" s="272"/>
      <c r="X17" s="272"/>
      <c r="Y17" s="272"/>
    </row>
    <row r="18" spans="2:25">
      <c r="B18" s="277" t="s">
        <v>73</v>
      </c>
      <c r="C18" s="374"/>
      <c r="D18" s="375"/>
      <c r="E18" s="376"/>
      <c r="F18" s="272"/>
      <c r="G18" s="277" t="s">
        <v>73</v>
      </c>
      <c r="H18" s="374"/>
      <c r="I18" s="375"/>
      <c r="J18" s="376"/>
      <c r="K18" s="272"/>
      <c r="L18" s="377"/>
      <c r="M18" s="377"/>
      <c r="N18" s="377"/>
      <c r="O18" s="378"/>
      <c r="P18" s="378"/>
      <c r="Q18" s="379"/>
      <c r="R18" s="379"/>
      <c r="S18" s="379"/>
      <c r="T18" s="379"/>
      <c r="U18" s="264" t="s">
        <v>74</v>
      </c>
      <c r="V18" s="272"/>
      <c r="W18" s="272"/>
      <c r="X18" s="272"/>
      <c r="Y18" s="272"/>
    </row>
    <row r="19" spans="2:25">
      <c r="B19" s="277" t="s">
        <v>75</v>
      </c>
      <c r="C19" s="374"/>
      <c r="D19" s="375"/>
      <c r="E19" s="376"/>
      <c r="F19" s="272"/>
      <c r="G19" s="277" t="s">
        <v>75</v>
      </c>
      <c r="H19" s="374"/>
      <c r="I19" s="375"/>
      <c r="J19" s="376"/>
      <c r="K19" s="272"/>
      <c r="L19" s="377"/>
      <c r="M19" s="377"/>
      <c r="N19" s="377"/>
      <c r="O19" s="378"/>
      <c r="P19" s="378"/>
      <c r="Q19" s="379"/>
      <c r="R19" s="379"/>
      <c r="S19" s="379"/>
      <c r="T19" s="379"/>
      <c r="U19" s="264" t="s">
        <v>76</v>
      </c>
      <c r="V19" s="272"/>
      <c r="W19" s="272"/>
      <c r="X19" s="272"/>
      <c r="Y19" s="272"/>
    </row>
    <row r="20" spans="2:25">
      <c r="B20" s="280" t="s">
        <v>77</v>
      </c>
      <c r="C20" s="374"/>
      <c r="D20" s="375"/>
      <c r="E20" s="376"/>
      <c r="F20" s="272"/>
      <c r="G20" s="280" t="s">
        <v>77</v>
      </c>
      <c r="H20" s="374"/>
      <c r="I20" s="375"/>
      <c r="J20" s="376"/>
      <c r="K20" s="272"/>
      <c r="L20" s="382"/>
      <c r="M20" s="382"/>
      <c r="N20" s="382"/>
      <c r="O20" s="383">
        <f>SUM(O17:P19)</f>
        <v>1</v>
      </c>
      <c r="P20" s="383"/>
      <c r="Q20" s="384" t="s">
        <v>78</v>
      </c>
      <c r="R20" s="384"/>
      <c r="S20" s="384"/>
      <c r="T20" s="384"/>
      <c r="U20" s="264" t="s">
        <v>79</v>
      </c>
      <c r="V20" s="272"/>
      <c r="W20" s="272"/>
      <c r="X20" s="272"/>
      <c r="Y20" s="272"/>
    </row>
    <row r="21" spans="2:25">
      <c r="B21" s="272"/>
      <c r="C21" s="273"/>
      <c r="D21" s="273"/>
      <c r="E21" s="273"/>
      <c r="F21" s="272"/>
      <c r="G21" s="272"/>
      <c r="H21" s="273"/>
      <c r="I21" s="273"/>
      <c r="J21" s="273"/>
      <c r="K21" s="272"/>
      <c r="L21" s="272"/>
      <c r="M21" s="272"/>
      <c r="N21" s="272"/>
      <c r="O21" s="274"/>
      <c r="P21" s="274"/>
      <c r="Q21" s="328"/>
      <c r="R21" s="328"/>
      <c r="S21" s="328"/>
      <c r="T21" s="328"/>
      <c r="U21" s="264" t="s">
        <v>80</v>
      </c>
      <c r="V21" s="272"/>
      <c r="W21" s="272"/>
      <c r="X21" s="272"/>
      <c r="Y21" s="272"/>
    </row>
    <row r="22" spans="2:25">
      <c r="B22" s="385" t="s">
        <v>81</v>
      </c>
      <c r="C22" s="386"/>
      <c r="D22" s="386"/>
      <c r="E22" s="386"/>
      <c r="F22" s="386"/>
      <c r="G22" s="386"/>
      <c r="H22" s="386"/>
      <c r="I22" s="386"/>
      <c r="J22" s="387"/>
      <c r="K22" s="272"/>
      <c r="L22" s="272"/>
      <c r="M22" s="272"/>
      <c r="N22" s="272"/>
      <c r="O22" s="274"/>
      <c r="P22" s="274"/>
      <c r="Q22" s="328"/>
      <c r="R22" s="328"/>
      <c r="S22" s="328"/>
      <c r="T22" s="328"/>
      <c r="U22" s="264" t="s">
        <v>82</v>
      </c>
      <c r="V22" s="272"/>
      <c r="W22" s="272"/>
      <c r="X22" s="272"/>
      <c r="Y22" s="272"/>
    </row>
    <row r="23" spans="2:25">
      <c r="B23" s="388" t="s">
        <v>83</v>
      </c>
      <c r="C23" s="389"/>
      <c r="D23" s="389"/>
      <c r="E23" s="389"/>
      <c r="F23" s="389"/>
      <c r="G23" s="275" t="s">
        <v>84</v>
      </c>
      <c r="H23" s="33"/>
      <c r="I23" s="44"/>
      <c r="J23" s="278"/>
      <c r="K23" s="272"/>
      <c r="L23" s="272"/>
      <c r="M23" s="272"/>
      <c r="N23" s="272"/>
      <c r="O23" s="276" t="s">
        <v>85</v>
      </c>
      <c r="P23" s="274"/>
      <c r="Q23" s="328"/>
      <c r="R23" s="328"/>
      <c r="S23" s="328"/>
      <c r="T23" s="328"/>
      <c r="U23" s="264" t="s">
        <v>86</v>
      </c>
      <c r="V23" s="272"/>
      <c r="W23" s="272"/>
      <c r="X23" s="272"/>
      <c r="Y23" s="272"/>
    </row>
    <row r="24" spans="2:25">
      <c r="B24" s="388" t="s">
        <v>87</v>
      </c>
      <c r="C24" s="389"/>
      <c r="D24" s="389"/>
      <c r="E24" s="389"/>
      <c r="F24" s="389"/>
      <c r="G24" s="265" t="s">
        <v>84</v>
      </c>
      <c r="H24" s="33"/>
      <c r="I24" s="44"/>
      <c r="J24" s="278"/>
      <c r="K24" s="272"/>
      <c r="L24" s="272"/>
      <c r="M24" s="272"/>
      <c r="N24" s="272"/>
      <c r="O24" s="276" t="s">
        <v>88</v>
      </c>
      <c r="P24" s="274"/>
      <c r="Q24" s="328"/>
      <c r="R24" s="328"/>
      <c r="S24" s="328"/>
      <c r="T24" s="328"/>
      <c r="U24" s="264" t="s">
        <v>89</v>
      </c>
      <c r="V24" s="272"/>
      <c r="W24" s="272"/>
      <c r="X24" s="272"/>
      <c r="Y24" s="272"/>
    </row>
    <row r="25" spans="2:25">
      <c r="B25" s="390" t="s">
        <v>90</v>
      </c>
      <c r="C25" s="391"/>
      <c r="D25" s="391"/>
      <c r="E25" s="391"/>
      <c r="F25" s="391"/>
      <c r="G25" s="368" t="s">
        <v>91</v>
      </c>
      <c r="H25" s="369"/>
      <c r="I25" s="369"/>
      <c r="J25" s="370"/>
      <c r="K25" s="272"/>
      <c r="L25" s="272"/>
      <c r="M25" s="272"/>
      <c r="N25" s="272"/>
      <c r="O25" s="276" t="s">
        <v>92</v>
      </c>
      <c r="P25" s="272"/>
      <c r="R25" s="272"/>
      <c r="S25" s="272"/>
      <c r="T25" s="272"/>
      <c r="U25" s="264" t="s">
        <v>93</v>
      </c>
      <c r="V25" s="272"/>
      <c r="W25" s="272"/>
      <c r="X25" s="272"/>
      <c r="Y25" s="272"/>
    </row>
    <row r="26" spans="2:25" ht="15" customHeight="1">
      <c r="B26" s="272"/>
      <c r="C26" s="272"/>
      <c r="D26" s="272"/>
      <c r="E26" s="272"/>
      <c r="F26" s="272"/>
      <c r="H26" s="272"/>
      <c r="I26" s="272"/>
      <c r="J26" s="272"/>
      <c r="K26" s="272"/>
      <c r="L26" s="272"/>
      <c r="M26" s="272"/>
      <c r="N26" s="272"/>
      <c r="O26" s="276" t="s">
        <v>94</v>
      </c>
      <c r="P26" s="272"/>
      <c r="R26" s="272"/>
      <c r="S26" s="272"/>
      <c r="T26" s="272"/>
      <c r="U26" s="264" t="s">
        <v>95</v>
      </c>
      <c r="V26" s="272"/>
      <c r="W26" s="272"/>
      <c r="X26" s="272"/>
      <c r="Y26" s="272"/>
    </row>
    <row r="27" spans="2:25" hidden="1">
      <c r="B27" s="272"/>
      <c r="C27" s="272"/>
      <c r="D27" s="272"/>
      <c r="E27" s="272"/>
      <c r="F27" s="272"/>
      <c r="H27" s="272"/>
      <c r="I27" s="272"/>
      <c r="J27" s="272"/>
      <c r="K27" s="272"/>
      <c r="L27" s="272"/>
      <c r="M27" s="272"/>
      <c r="N27" s="272"/>
      <c r="O27" s="272"/>
      <c r="P27" s="272"/>
      <c r="R27" s="272"/>
      <c r="S27" s="272"/>
      <c r="T27" s="272"/>
      <c r="U27" s="264" t="s">
        <v>96</v>
      </c>
      <c r="V27" s="272"/>
      <c r="W27" s="272"/>
      <c r="X27" s="272"/>
      <c r="Y27" s="272"/>
    </row>
    <row r="28" spans="2:25" hidden="1">
      <c r="B28" s="272"/>
      <c r="C28" s="272"/>
      <c r="D28" s="272"/>
      <c r="E28" s="272"/>
      <c r="F28" s="272"/>
      <c r="H28" s="272"/>
      <c r="I28" s="272"/>
      <c r="J28" s="272"/>
      <c r="K28" s="272"/>
      <c r="L28" s="272"/>
      <c r="M28" s="272"/>
      <c r="N28" s="272"/>
      <c r="O28" s="272"/>
      <c r="P28" s="272"/>
      <c r="R28" s="272"/>
      <c r="S28" s="272"/>
      <c r="T28" s="272"/>
      <c r="U28" s="264" t="s">
        <v>97</v>
      </c>
      <c r="V28" s="272"/>
      <c r="W28" s="272"/>
      <c r="X28" s="272"/>
    </row>
    <row r="29" spans="2:25" hidden="1">
      <c r="B29" s="272"/>
      <c r="C29" s="272"/>
      <c r="D29" s="272"/>
      <c r="E29" s="272"/>
      <c r="F29" s="272"/>
      <c r="H29" s="272"/>
      <c r="I29" s="272"/>
      <c r="J29" s="272"/>
      <c r="K29" s="272"/>
      <c r="L29" s="272"/>
      <c r="M29" s="272"/>
      <c r="N29" s="272"/>
      <c r="O29" s="272"/>
      <c r="P29" s="272"/>
      <c r="R29" s="272"/>
      <c r="S29" s="272"/>
      <c r="T29" s="272"/>
      <c r="U29" s="264" t="s">
        <v>98</v>
      </c>
      <c r="V29" s="272"/>
      <c r="W29" s="272"/>
      <c r="X29" s="272"/>
    </row>
    <row r="30" spans="2:25" hidden="1">
      <c r="B30" s="272"/>
      <c r="C30" s="272"/>
      <c r="D30" s="272"/>
      <c r="E30" s="272"/>
      <c r="F30" s="272"/>
      <c r="H30" s="272"/>
      <c r="I30" s="272"/>
      <c r="J30" s="272"/>
      <c r="K30" s="272"/>
      <c r="L30" s="272"/>
      <c r="M30" s="272"/>
      <c r="N30" s="272"/>
      <c r="O30" s="272"/>
      <c r="P30" s="272"/>
      <c r="R30" s="272"/>
      <c r="S30" s="272"/>
      <c r="T30" s="272"/>
      <c r="U30" s="264" t="s">
        <v>99</v>
      </c>
      <c r="V30" s="272"/>
      <c r="W30" s="272"/>
      <c r="X30" s="272"/>
    </row>
    <row r="31" spans="2:25" hidden="1">
      <c r="B31" s="272"/>
      <c r="C31" s="272"/>
      <c r="D31" s="272"/>
      <c r="E31" s="272"/>
      <c r="F31" s="272"/>
      <c r="H31" s="272"/>
      <c r="I31" s="272"/>
      <c r="J31" s="272"/>
      <c r="K31" s="272"/>
      <c r="L31" s="272"/>
      <c r="M31" s="272"/>
      <c r="N31" s="272"/>
      <c r="O31" s="272"/>
      <c r="P31" s="272"/>
      <c r="R31" s="272"/>
      <c r="S31" s="272"/>
      <c r="T31" s="272"/>
      <c r="U31" s="264" t="s">
        <v>100</v>
      </c>
      <c r="V31" s="272"/>
      <c r="W31" s="272"/>
      <c r="X31" s="272"/>
    </row>
    <row r="32" spans="2:25" hidden="1">
      <c r="B32" s="272"/>
      <c r="C32" s="272"/>
      <c r="D32" s="272"/>
      <c r="E32" s="272"/>
      <c r="F32" s="272"/>
      <c r="H32" s="272"/>
      <c r="I32" s="272"/>
      <c r="J32" s="272"/>
      <c r="K32" s="272"/>
      <c r="L32" s="272"/>
      <c r="M32" s="272"/>
      <c r="N32" s="272"/>
      <c r="O32" s="272"/>
      <c r="P32" s="272"/>
      <c r="R32" s="272"/>
      <c r="S32" s="272"/>
      <c r="T32" s="272"/>
      <c r="U32" s="264" t="s">
        <v>101</v>
      </c>
      <c r="V32" s="272"/>
      <c r="W32" s="272"/>
      <c r="X32" s="272"/>
    </row>
    <row r="33" spans="21:21" ht="15" hidden="1" customHeight="1">
      <c r="U33" s="264" t="s">
        <v>102</v>
      </c>
    </row>
    <row r="34" spans="21:21" ht="15" hidden="1" customHeight="1">
      <c r="U34" s="264" t="s">
        <v>103</v>
      </c>
    </row>
    <row r="35" spans="21:21" ht="15" hidden="1" customHeight="1">
      <c r="U35" s="264" t="s">
        <v>104</v>
      </c>
    </row>
    <row r="36" spans="21:21" ht="15" hidden="1" customHeight="1">
      <c r="U36" s="264" t="s">
        <v>105</v>
      </c>
    </row>
    <row r="37" spans="21:21" ht="15" hidden="1" customHeight="1">
      <c r="U37" s="264" t="s">
        <v>106</v>
      </c>
    </row>
    <row r="38" spans="21:21" ht="15" hidden="1" customHeight="1">
      <c r="U38" s="264" t="s">
        <v>107</v>
      </c>
    </row>
    <row r="39" spans="21:21" ht="15" hidden="1" customHeight="1">
      <c r="U39" s="264" t="s">
        <v>108</v>
      </c>
    </row>
    <row r="40" spans="21:21" ht="15" hidden="1" customHeight="1">
      <c r="U40" s="264" t="s">
        <v>109</v>
      </c>
    </row>
    <row r="41" spans="21:21" ht="15" hidden="1" customHeight="1">
      <c r="U41" s="264" t="s">
        <v>110</v>
      </c>
    </row>
    <row r="42" spans="21:21" ht="15" hidden="1" customHeight="1">
      <c r="U42" s="264" t="s">
        <v>111</v>
      </c>
    </row>
    <row r="43" spans="21:21" ht="15" hidden="1" customHeight="1">
      <c r="U43" s="264" t="s">
        <v>112</v>
      </c>
    </row>
    <row r="44" spans="21:21" ht="15" hidden="1" customHeight="1">
      <c r="U44" s="264" t="s">
        <v>113</v>
      </c>
    </row>
    <row r="45" spans="21:21" ht="15" hidden="1" customHeight="1">
      <c r="U45" s="264" t="s">
        <v>114</v>
      </c>
    </row>
    <row r="46" spans="21:21" ht="15" hidden="1" customHeight="1">
      <c r="U46" s="264" t="s">
        <v>115</v>
      </c>
    </row>
    <row r="47" spans="21:21" ht="15" hidden="1" customHeight="1">
      <c r="U47" s="264" t="s">
        <v>116</v>
      </c>
    </row>
    <row r="48" spans="21:21" ht="15" hidden="1" customHeight="1">
      <c r="U48" s="264" t="s">
        <v>117</v>
      </c>
    </row>
    <row r="49" spans="21:21" ht="15" hidden="1" customHeight="1">
      <c r="U49" s="264" t="s">
        <v>118</v>
      </c>
    </row>
    <row r="50" spans="21:21" ht="15" hidden="1" customHeight="1">
      <c r="U50" s="264" t="s">
        <v>119</v>
      </c>
    </row>
    <row r="51" spans="21:21" ht="15" hidden="1" customHeight="1">
      <c r="U51" s="264" t="s">
        <v>120</v>
      </c>
    </row>
    <row r="52" spans="21:21" ht="15" hidden="1" customHeight="1">
      <c r="U52" s="264" t="s">
        <v>121</v>
      </c>
    </row>
    <row r="53" spans="21:21" ht="15" hidden="1" customHeight="1">
      <c r="U53" s="264" t="s">
        <v>122</v>
      </c>
    </row>
  </sheetData>
  <sheetProtection algorithmName="SHA-512" hashValue="3MSnhyrWLYQtXloipbnsx6JrTr+Bs3mdG/idIKue0uYq1MGdPpmgtTA47KZBySb0EkUK9jn6n9MAChVF4yKt3Q==" saltValue="I3wW26dIDsEwjF3KhhZXMw==" spinCount="100000" sheet="1" selectLockedCells="1"/>
  <mergeCells count="38">
    <mergeCell ref="B22:J22"/>
    <mergeCell ref="B23:F23"/>
    <mergeCell ref="B24:F24"/>
    <mergeCell ref="B25:F25"/>
    <mergeCell ref="G25:J25"/>
    <mergeCell ref="C19:E19"/>
    <mergeCell ref="H19:J19"/>
    <mergeCell ref="L19:N19"/>
    <mergeCell ref="O19:P19"/>
    <mergeCell ref="Q19:T19"/>
    <mergeCell ref="C20:E20"/>
    <mergeCell ref="H20:J20"/>
    <mergeCell ref="L20:N20"/>
    <mergeCell ref="O20:P20"/>
    <mergeCell ref="Q20:T20"/>
    <mergeCell ref="Q17:T17"/>
    <mergeCell ref="C18:E18"/>
    <mergeCell ref="H18:J18"/>
    <mergeCell ref="L18:N18"/>
    <mergeCell ref="O18:P18"/>
    <mergeCell ref="Q18:T18"/>
    <mergeCell ref="O17:P17"/>
    <mergeCell ref="C16:E16"/>
    <mergeCell ref="H16:J16"/>
    <mergeCell ref="C17:E17"/>
    <mergeCell ref="H17:J17"/>
    <mergeCell ref="L17:N17"/>
    <mergeCell ref="L15:T15"/>
    <mergeCell ref="B8:J8"/>
    <mergeCell ref="L8:T8"/>
    <mergeCell ref="O9:T9"/>
    <mergeCell ref="C10:J10"/>
    <mergeCell ref="M10:T10"/>
    <mergeCell ref="C11:F11"/>
    <mergeCell ref="M11:P11"/>
    <mergeCell ref="C12:F12"/>
    <mergeCell ref="M12:P12"/>
    <mergeCell ref="C13:J13"/>
  </mergeCells>
  <dataValidations count="2">
    <dataValidation type="list" allowBlank="1" showInputMessage="1" sqref="R11 H11" xr:uid="{D31138B6-1146-4191-BE5F-1172C6267AF2}">
      <formula1>$U$3:$U$53</formula1>
    </dataValidation>
    <dataValidation type="list" allowBlank="1" showInputMessage="1" sqref="G25:J25" xr:uid="{1F3971AC-923D-4380-B1B8-E389D3CA5C30}">
      <formula1>$O$23:$O$26</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D7F18-6B92-4345-9FD7-8C160D505522}">
  <sheetPr codeName="Sheet6">
    <tabColor rgb="FFC00000"/>
  </sheetPr>
  <dimension ref="A1:AC63"/>
  <sheetViews>
    <sheetView tabSelected="1" workbookViewId="0">
      <selection activeCell="G37" sqref="G37"/>
    </sheetView>
  </sheetViews>
  <sheetFormatPr defaultColWidth="0" defaultRowHeight="15" customHeight="1" zeroHeight="1"/>
  <cols>
    <col min="1" max="20" width="9.140625" customWidth="1"/>
    <col min="21" max="29" width="0" hidden="1" customWidth="1"/>
    <col min="30" max="16384" width="9.140625" hidden="1"/>
  </cols>
  <sheetData>
    <row r="1" spans="1:29">
      <c r="A1" s="272"/>
      <c r="B1" s="272"/>
      <c r="C1" s="272"/>
      <c r="D1" s="272"/>
      <c r="E1" s="355"/>
      <c r="F1" s="355"/>
      <c r="G1" s="355"/>
      <c r="H1" s="272"/>
      <c r="I1" s="272"/>
      <c r="J1" s="272"/>
      <c r="K1" s="272"/>
      <c r="L1" s="272"/>
      <c r="M1" s="272"/>
      <c r="N1" s="272"/>
      <c r="O1" s="272"/>
      <c r="P1" s="272"/>
      <c r="Q1" s="272"/>
      <c r="R1" s="272"/>
      <c r="S1" s="272"/>
      <c r="T1" s="272"/>
      <c r="U1" s="272"/>
      <c r="V1" s="272"/>
      <c r="W1" s="272"/>
      <c r="X1" s="272"/>
      <c r="Y1" s="272"/>
      <c r="Z1" s="272"/>
      <c r="AA1" s="272"/>
      <c r="AB1" s="272"/>
      <c r="AC1" s="272"/>
    </row>
    <row r="2" spans="1:29">
      <c r="A2" s="272"/>
      <c r="B2" s="272"/>
      <c r="C2" s="272"/>
      <c r="D2" s="272"/>
      <c r="E2" s="355"/>
      <c r="F2" s="355"/>
      <c r="G2" s="355"/>
      <c r="H2" s="272"/>
      <c r="I2" s="272"/>
      <c r="J2" s="272"/>
      <c r="K2" s="272"/>
      <c r="L2" s="272"/>
      <c r="M2" s="272"/>
      <c r="N2" s="272"/>
      <c r="O2" s="272"/>
      <c r="P2" s="272"/>
      <c r="Q2" s="272"/>
      <c r="R2" s="272"/>
      <c r="S2" s="272"/>
      <c r="T2" s="272"/>
      <c r="U2" s="272"/>
      <c r="V2" s="272"/>
      <c r="W2" s="272"/>
      <c r="X2" s="272"/>
      <c r="Y2" s="272"/>
      <c r="Z2" s="272"/>
      <c r="AA2" s="272"/>
      <c r="AB2" s="272"/>
      <c r="AC2" s="272"/>
    </row>
    <row r="3" spans="1:29">
      <c r="A3" s="272"/>
      <c r="B3" s="272"/>
      <c r="C3" s="272"/>
      <c r="D3" s="272"/>
      <c r="E3" s="355"/>
      <c r="F3" s="355"/>
      <c r="G3" s="355"/>
      <c r="H3" s="272"/>
      <c r="I3" s="272"/>
      <c r="J3" s="272"/>
      <c r="K3" s="272"/>
      <c r="L3" s="272"/>
      <c r="M3" s="272"/>
      <c r="N3" s="272"/>
      <c r="O3" s="272"/>
      <c r="P3" s="272"/>
      <c r="Q3" s="272"/>
      <c r="R3" s="272"/>
      <c r="S3" s="272"/>
      <c r="T3" s="272"/>
      <c r="U3" s="272"/>
      <c r="V3" s="272"/>
      <c r="W3" s="272"/>
      <c r="X3" s="272"/>
      <c r="Y3" s="272"/>
      <c r="Z3" s="272"/>
      <c r="AA3" s="272"/>
      <c r="AB3" s="272"/>
      <c r="AC3" s="272"/>
    </row>
    <row r="4" spans="1:29">
      <c r="A4" s="272"/>
      <c r="B4" s="272"/>
      <c r="C4" s="272"/>
      <c r="D4" s="272"/>
      <c r="E4" s="355"/>
      <c r="F4" s="355"/>
      <c r="G4" s="355"/>
      <c r="H4" s="272"/>
      <c r="I4" s="272"/>
      <c r="J4" s="272"/>
      <c r="K4" s="272"/>
      <c r="L4" s="272"/>
      <c r="M4" s="272"/>
      <c r="N4" s="272"/>
      <c r="O4" s="272"/>
      <c r="P4" s="272"/>
      <c r="Q4" s="272"/>
      <c r="R4" s="272"/>
      <c r="S4" s="272"/>
      <c r="T4" s="272"/>
      <c r="U4" s="272"/>
      <c r="V4" s="272"/>
      <c r="W4" s="272"/>
      <c r="X4" s="272"/>
      <c r="Y4" s="272"/>
      <c r="Z4" s="272"/>
      <c r="AA4" s="272"/>
      <c r="AB4" s="272"/>
      <c r="AC4" s="272"/>
    </row>
    <row r="5" spans="1:29">
      <c r="A5" s="272"/>
      <c r="B5" s="272"/>
      <c r="C5" s="272"/>
      <c r="D5" s="272"/>
      <c r="E5" s="355"/>
      <c r="F5" s="355"/>
      <c r="G5" s="355"/>
      <c r="H5" s="272"/>
      <c r="I5" s="272"/>
      <c r="J5" s="272"/>
      <c r="K5" s="272"/>
      <c r="L5" s="272"/>
      <c r="M5" s="272"/>
      <c r="N5" s="272"/>
      <c r="O5" s="272"/>
      <c r="P5" s="272"/>
      <c r="Q5" s="272"/>
      <c r="R5" s="272"/>
      <c r="S5" s="272"/>
      <c r="T5" s="272"/>
      <c r="U5" s="272"/>
      <c r="V5" s="272"/>
      <c r="W5" s="272"/>
      <c r="X5" s="272"/>
      <c r="Y5" s="272"/>
      <c r="Z5" s="272"/>
      <c r="AA5" s="272"/>
      <c r="AB5" s="272"/>
      <c r="AC5" s="272"/>
    </row>
    <row r="6" spans="1:29">
      <c r="A6" s="272"/>
      <c r="B6" s="227"/>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row>
    <row r="7" spans="1:29" ht="20.25">
      <c r="A7" s="272"/>
      <c r="B7" s="228" t="s">
        <v>123</v>
      </c>
      <c r="C7" s="272"/>
      <c r="D7" s="272"/>
      <c r="E7" s="229"/>
      <c r="F7" s="230"/>
      <c r="G7" s="230"/>
      <c r="H7" s="230"/>
      <c r="I7" s="230"/>
      <c r="J7" s="230"/>
      <c r="K7" s="230"/>
      <c r="L7" s="230"/>
      <c r="M7" s="230"/>
      <c r="N7" s="230"/>
      <c r="O7" s="230"/>
      <c r="P7" s="230"/>
      <c r="Q7" s="230"/>
      <c r="R7" s="230"/>
      <c r="S7" s="230"/>
      <c r="T7" s="231"/>
      <c r="U7" s="231"/>
      <c r="V7" s="272"/>
      <c r="W7" s="272"/>
      <c r="X7" s="272"/>
      <c r="Y7" s="272"/>
      <c r="Z7" s="272"/>
      <c r="AA7" s="272"/>
      <c r="AB7" s="272"/>
      <c r="AC7" s="272"/>
    </row>
    <row r="8" spans="1:29" ht="18">
      <c r="A8" s="272"/>
      <c r="B8" s="272"/>
      <c r="C8" s="272"/>
      <c r="D8" s="272"/>
      <c r="E8" s="232"/>
      <c r="F8" s="272"/>
      <c r="G8" s="272"/>
      <c r="H8" s="272"/>
      <c r="I8" s="272"/>
      <c r="J8" s="272"/>
      <c r="K8" s="272"/>
      <c r="L8" s="272"/>
      <c r="M8" s="272"/>
      <c r="N8" s="272"/>
      <c r="O8" s="272"/>
      <c r="P8" s="272"/>
      <c r="Q8" s="272"/>
      <c r="R8" s="272"/>
      <c r="S8" s="272"/>
      <c r="T8" s="231"/>
      <c r="U8" s="231"/>
      <c r="V8" s="272"/>
      <c r="W8" s="272"/>
      <c r="X8" s="272"/>
      <c r="Y8" s="272"/>
      <c r="Z8" s="272"/>
      <c r="AA8" s="272"/>
      <c r="AB8" s="272"/>
      <c r="AC8" s="272"/>
    </row>
    <row r="9" spans="1:29" ht="15.75">
      <c r="A9" s="272"/>
      <c r="B9" s="233" t="s">
        <v>124</v>
      </c>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row>
    <row r="10" spans="1:29" ht="15.75">
      <c r="A10" s="272"/>
      <c r="B10" s="233"/>
      <c r="C10" s="234" t="s">
        <v>125</v>
      </c>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row>
    <row r="11" spans="1:29" ht="15.75">
      <c r="A11" s="272"/>
      <c r="B11" s="233"/>
      <c r="C11" s="234" t="s">
        <v>126</v>
      </c>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row>
    <row r="12" spans="1:29" ht="15.75">
      <c r="A12" s="272"/>
      <c r="B12" s="233"/>
      <c r="C12" s="234" t="s">
        <v>127</v>
      </c>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row>
    <row r="13" spans="1:29">
      <c r="A13" s="272"/>
      <c r="B13" s="272"/>
      <c r="C13" s="234" t="s">
        <v>128</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row>
    <row r="14" spans="1:29">
      <c r="A14" s="272"/>
      <c r="B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row>
    <row r="15" spans="1:29">
      <c r="A15" s="272"/>
      <c r="B15" s="272"/>
      <c r="C15" s="234"/>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row>
    <row r="16" spans="1:29" ht="16.5" thickBot="1">
      <c r="A16" s="272"/>
      <c r="B16" s="233" t="s">
        <v>29</v>
      </c>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row>
    <row r="17" spans="1:29" ht="16.5" thickBot="1">
      <c r="A17" s="272"/>
      <c r="B17" s="233"/>
      <c r="C17" s="235"/>
      <c r="D17" s="236" t="s">
        <v>30</v>
      </c>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row>
    <row r="18" spans="1:29" ht="16.5" thickBot="1">
      <c r="A18" s="272"/>
      <c r="B18" s="233"/>
      <c r="C18" s="237"/>
      <c r="D18" s="236" t="s">
        <v>31</v>
      </c>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row>
    <row r="19" spans="1:29" ht="16.5" thickBot="1">
      <c r="A19" s="272"/>
      <c r="B19" s="233"/>
      <c r="C19" s="238"/>
      <c r="D19" s="236" t="s">
        <v>32</v>
      </c>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row>
    <row r="20" spans="1:29" ht="15.75" thickBot="1">
      <c r="A20" s="272"/>
      <c r="B20" s="272"/>
      <c r="C20" s="239"/>
      <c r="D20" s="236" t="s">
        <v>33</v>
      </c>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row>
    <row r="21" spans="1:29">
      <c r="A21" s="272"/>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row>
    <row r="22" spans="1:29" ht="15.75">
      <c r="A22" s="272"/>
      <c r="B22" s="233" t="s">
        <v>129</v>
      </c>
      <c r="C22" s="236"/>
      <c r="D22" s="240"/>
      <c r="E22" s="240"/>
      <c r="F22" s="240"/>
      <c r="G22" s="240"/>
      <c r="H22" s="240"/>
      <c r="I22" s="240"/>
      <c r="J22" s="240"/>
      <c r="K22" s="240"/>
      <c r="L22" s="240"/>
      <c r="M22" s="240"/>
      <c r="N22" s="240"/>
      <c r="O22" s="240"/>
      <c r="P22" s="240"/>
      <c r="Q22" s="240"/>
      <c r="R22" s="240"/>
      <c r="S22" s="240"/>
      <c r="T22" s="272"/>
      <c r="U22" s="272"/>
      <c r="V22" s="272"/>
      <c r="W22" s="272"/>
      <c r="X22" s="272"/>
      <c r="Y22" s="272"/>
      <c r="Z22" s="272"/>
      <c r="AA22" s="272"/>
      <c r="AB22" s="272"/>
      <c r="AC22" s="272"/>
    </row>
    <row r="23" spans="1:29">
      <c r="A23" s="236"/>
      <c r="B23" s="236"/>
      <c r="C23" s="236" t="s">
        <v>130</v>
      </c>
      <c r="D23" s="236"/>
      <c r="E23" s="236"/>
      <c r="F23" s="236"/>
      <c r="G23" s="236"/>
      <c r="H23" s="236"/>
      <c r="I23" s="236"/>
      <c r="J23" s="236"/>
      <c r="K23" s="236"/>
      <c r="L23" s="236"/>
      <c r="M23" s="236"/>
      <c r="N23" s="236"/>
      <c r="O23" s="236"/>
      <c r="P23" s="236"/>
      <c r="Q23" s="236"/>
      <c r="R23" s="236"/>
      <c r="S23" s="236"/>
      <c r="T23" s="272"/>
      <c r="U23" s="236"/>
      <c r="V23" s="272"/>
      <c r="W23" s="272"/>
      <c r="X23" s="272"/>
      <c r="Y23" s="272"/>
      <c r="Z23" s="272"/>
      <c r="AA23" s="272"/>
      <c r="AB23" s="272"/>
      <c r="AC23" s="272"/>
    </row>
    <row r="24" spans="1:29">
      <c r="A24" s="236"/>
      <c r="B24" s="236"/>
      <c r="C24" s="241" t="s">
        <v>131</v>
      </c>
      <c r="D24" s="236"/>
      <c r="E24" s="236"/>
      <c r="F24" s="236"/>
      <c r="G24" s="236"/>
      <c r="H24" s="236"/>
      <c r="I24" s="236"/>
      <c r="J24" s="236"/>
      <c r="K24" s="236"/>
      <c r="L24" s="236"/>
      <c r="M24" s="236"/>
      <c r="N24" s="236"/>
      <c r="O24" s="236"/>
      <c r="P24" s="236"/>
      <c r="Q24" s="236"/>
      <c r="R24" s="236"/>
      <c r="S24" s="236"/>
      <c r="T24" s="272"/>
      <c r="U24" s="236"/>
      <c r="V24" s="272"/>
      <c r="W24" s="272"/>
      <c r="X24" s="272"/>
      <c r="Y24" s="272"/>
      <c r="Z24" s="272"/>
      <c r="AA24" s="272"/>
      <c r="AB24" s="272"/>
      <c r="AC24" s="272"/>
    </row>
    <row r="25" spans="1:29">
      <c r="A25" s="236"/>
      <c r="B25" s="272"/>
      <c r="C25" s="241" t="s">
        <v>132</v>
      </c>
      <c r="D25" s="236"/>
      <c r="E25" s="236"/>
      <c r="F25" s="236"/>
      <c r="G25" s="236"/>
      <c r="H25" s="236"/>
      <c r="I25" s="236"/>
      <c r="J25" s="236"/>
      <c r="K25" s="236"/>
      <c r="L25" s="236"/>
      <c r="M25" s="236"/>
      <c r="N25" s="236"/>
      <c r="O25" s="236"/>
      <c r="P25" s="236"/>
      <c r="Q25" s="236"/>
      <c r="R25" s="236"/>
      <c r="S25" s="236"/>
      <c r="T25" s="272"/>
      <c r="U25" s="236"/>
      <c r="V25" s="272"/>
      <c r="W25" s="272"/>
      <c r="X25" s="272"/>
      <c r="Y25" s="272"/>
      <c r="Z25" s="272"/>
      <c r="AA25" s="272"/>
      <c r="AB25" s="272"/>
      <c r="AC25" s="272"/>
    </row>
    <row r="26" spans="1:29">
      <c r="A26" s="236"/>
      <c r="B26" s="272"/>
      <c r="C26" s="241"/>
      <c r="D26" s="236"/>
      <c r="E26" s="236"/>
      <c r="F26" s="236"/>
      <c r="G26" s="236"/>
      <c r="H26" s="236"/>
      <c r="I26" s="236"/>
      <c r="J26" s="236"/>
      <c r="K26" s="236"/>
      <c r="L26" s="236"/>
      <c r="M26" s="236"/>
      <c r="N26" s="236"/>
      <c r="O26" s="236"/>
      <c r="P26" s="236"/>
      <c r="Q26" s="236"/>
      <c r="R26" s="236"/>
      <c r="S26" s="236"/>
      <c r="T26" s="272"/>
      <c r="U26" s="236"/>
      <c r="V26" s="272"/>
      <c r="W26" s="272"/>
      <c r="X26" s="272"/>
      <c r="Y26" s="272"/>
      <c r="Z26" s="272"/>
      <c r="AA26" s="272"/>
      <c r="AB26" s="272"/>
      <c r="AC26" s="272"/>
    </row>
    <row r="27" spans="1:29" ht="15.75">
      <c r="A27" s="236"/>
      <c r="B27" s="233" t="s">
        <v>126</v>
      </c>
      <c r="C27" s="236"/>
      <c r="D27" s="236"/>
      <c r="E27" s="236"/>
      <c r="F27" s="236"/>
      <c r="G27" s="236"/>
      <c r="H27" s="236"/>
      <c r="I27" s="236"/>
      <c r="J27" s="236"/>
      <c r="K27" s="236"/>
      <c r="L27" s="236"/>
      <c r="M27" s="236"/>
      <c r="N27" s="236"/>
      <c r="O27" s="236"/>
      <c r="P27" s="236"/>
      <c r="Q27" s="236"/>
      <c r="R27" s="236"/>
      <c r="S27" s="236"/>
      <c r="T27" s="272"/>
      <c r="U27" s="236"/>
      <c r="V27" s="272"/>
      <c r="W27" s="272"/>
      <c r="X27" s="272"/>
      <c r="Y27" s="272"/>
      <c r="Z27" s="272"/>
      <c r="AA27" s="272"/>
      <c r="AB27" s="272"/>
      <c r="AC27" s="272"/>
    </row>
    <row r="28" spans="1:29">
      <c r="A28" s="236"/>
      <c r="B28" s="236"/>
      <c r="C28" s="236" t="s">
        <v>133</v>
      </c>
      <c r="D28" s="236"/>
      <c r="E28" s="236"/>
      <c r="F28" s="236"/>
      <c r="G28" s="236"/>
      <c r="H28" s="236"/>
      <c r="I28" s="236"/>
      <c r="J28" s="236"/>
      <c r="K28" s="236"/>
      <c r="L28" s="236"/>
      <c r="M28" s="236"/>
      <c r="N28" s="236"/>
      <c r="O28" s="236"/>
      <c r="P28" s="236"/>
      <c r="Q28" s="236"/>
      <c r="R28" s="236"/>
      <c r="S28" s="236"/>
      <c r="T28" s="272"/>
      <c r="U28" s="236"/>
      <c r="V28" s="272"/>
      <c r="W28" s="272"/>
      <c r="X28" s="272"/>
      <c r="Y28" s="272"/>
      <c r="Z28" s="272"/>
      <c r="AA28" s="272"/>
      <c r="AB28" s="272"/>
      <c r="AC28" s="272"/>
    </row>
    <row r="29" spans="1:29">
      <c r="A29" s="236"/>
      <c r="B29" s="236"/>
      <c r="C29" s="241" t="s">
        <v>134</v>
      </c>
      <c r="D29" s="236"/>
      <c r="E29" s="236"/>
      <c r="F29" s="236"/>
      <c r="G29" s="236"/>
      <c r="H29" s="236"/>
      <c r="I29" s="236"/>
      <c r="J29" s="236"/>
      <c r="K29" s="236"/>
      <c r="L29" s="236"/>
      <c r="M29" s="236"/>
      <c r="N29" s="236"/>
      <c r="O29" s="236"/>
      <c r="P29" s="236"/>
      <c r="Q29" s="236"/>
      <c r="R29" s="236"/>
      <c r="S29" s="236"/>
      <c r="T29" s="272"/>
      <c r="U29" s="236"/>
      <c r="V29" s="272"/>
      <c r="W29" s="272"/>
      <c r="X29" s="272"/>
      <c r="Y29" s="272"/>
      <c r="Z29" s="272"/>
      <c r="AA29" s="272"/>
      <c r="AB29" s="272"/>
      <c r="AC29" s="272"/>
    </row>
    <row r="30" spans="1:29" ht="30" customHeight="1">
      <c r="A30" s="236"/>
      <c r="B30" s="272"/>
      <c r="C30" s="392" t="s">
        <v>135</v>
      </c>
      <c r="D30" s="392"/>
      <c r="E30" s="392"/>
      <c r="F30" s="392"/>
      <c r="G30" s="392"/>
      <c r="H30" s="392"/>
      <c r="I30" s="392"/>
      <c r="J30" s="392"/>
      <c r="K30" s="392"/>
      <c r="L30" s="392"/>
      <c r="M30" s="392"/>
      <c r="N30" s="392"/>
      <c r="O30" s="392"/>
      <c r="P30" s="392"/>
      <c r="Q30" s="392"/>
      <c r="R30" s="236"/>
      <c r="S30" s="236"/>
      <c r="T30" s="272"/>
      <c r="U30" s="236"/>
      <c r="V30" s="272"/>
      <c r="W30" s="272"/>
      <c r="X30" s="272"/>
      <c r="Y30" s="272"/>
      <c r="Z30" s="272"/>
      <c r="AA30" s="272"/>
      <c r="AB30" s="272"/>
      <c r="AC30" s="272"/>
    </row>
    <row r="31" spans="1:29">
      <c r="A31" s="236"/>
      <c r="B31" s="272"/>
      <c r="C31" s="241" t="s">
        <v>136</v>
      </c>
      <c r="D31" s="236"/>
      <c r="E31" s="236"/>
      <c r="F31" s="236"/>
      <c r="G31" s="236"/>
      <c r="H31" s="236"/>
      <c r="I31" s="236"/>
      <c r="J31" s="236"/>
      <c r="K31" s="236"/>
      <c r="L31" s="236"/>
      <c r="M31" s="236"/>
      <c r="N31" s="236"/>
      <c r="O31" s="236"/>
      <c r="P31" s="236"/>
      <c r="Q31" s="236"/>
      <c r="R31" s="236"/>
      <c r="S31" s="236"/>
      <c r="T31" s="272"/>
      <c r="U31" s="236"/>
      <c r="V31" s="272"/>
      <c r="W31" s="272"/>
      <c r="X31" s="272"/>
      <c r="Y31" s="272"/>
      <c r="Z31" s="272"/>
      <c r="AA31" s="272"/>
      <c r="AB31" s="272"/>
      <c r="AC31" s="272"/>
    </row>
    <row r="32" spans="1:29">
      <c r="A32" s="236"/>
      <c r="B32" s="272"/>
      <c r="C32" s="241" t="s">
        <v>137</v>
      </c>
      <c r="D32" s="236"/>
      <c r="E32" s="236"/>
      <c r="F32" s="236"/>
      <c r="G32" s="236"/>
      <c r="H32" s="236"/>
      <c r="I32" s="236"/>
      <c r="J32" s="236"/>
      <c r="K32" s="236"/>
      <c r="L32" s="236"/>
      <c r="M32" s="236"/>
      <c r="N32" s="236"/>
      <c r="O32" s="236"/>
      <c r="P32" s="236"/>
      <c r="Q32" s="236"/>
      <c r="R32" s="236"/>
      <c r="S32" s="236"/>
      <c r="T32" s="272"/>
      <c r="U32" s="236"/>
      <c r="V32" s="272"/>
      <c r="W32" s="272"/>
      <c r="X32" s="272"/>
      <c r="Y32" s="272"/>
      <c r="Z32" s="272"/>
      <c r="AA32" s="272"/>
      <c r="AB32" s="272"/>
      <c r="AC32" s="272"/>
    </row>
    <row r="33" spans="1:29">
      <c r="A33" s="236"/>
      <c r="B33" s="272"/>
      <c r="D33" s="236"/>
      <c r="E33" s="236"/>
      <c r="F33" s="236"/>
      <c r="G33" s="236"/>
      <c r="H33" s="236"/>
      <c r="I33" s="236"/>
      <c r="J33" s="236"/>
      <c r="K33" s="236"/>
      <c r="L33" s="236"/>
      <c r="M33" s="236"/>
      <c r="N33" s="236"/>
      <c r="O33" s="236"/>
      <c r="P33" s="236"/>
      <c r="Q33" s="236"/>
      <c r="R33" s="236"/>
      <c r="S33" s="236"/>
      <c r="T33" s="272"/>
      <c r="U33" s="236"/>
      <c r="V33" s="272"/>
      <c r="W33" s="272"/>
      <c r="X33" s="272"/>
      <c r="Y33" s="272"/>
      <c r="Z33" s="272"/>
      <c r="AA33" s="272"/>
      <c r="AB33" s="272"/>
      <c r="AC33" s="272"/>
    </row>
    <row r="34" spans="1:29" ht="15.75">
      <c r="A34" s="236"/>
      <c r="B34" s="233" t="s">
        <v>138</v>
      </c>
      <c r="C34" s="236"/>
      <c r="D34" s="236"/>
      <c r="E34" s="236"/>
      <c r="F34" s="236"/>
      <c r="G34" s="236"/>
      <c r="H34" s="236"/>
      <c r="I34" s="236"/>
      <c r="J34" s="236"/>
      <c r="K34" s="236"/>
      <c r="L34" s="236"/>
      <c r="M34" s="236"/>
      <c r="N34" s="236"/>
      <c r="O34" s="236"/>
      <c r="P34" s="236"/>
      <c r="Q34" s="236"/>
      <c r="R34" s="236"/>
      <c r="S34" s="236"/>
      <c r="T34" s="272"/>
      <c r="U34" s="236"/>
      <c r="V34" s="272"/>
      <c r="W34" s="272"/>
      <c r="X34" s="272"/>
      <c r="Y34" s="272"/>
      <c r="Z34" s="272"/>
      <c r="AA34" s="272"/>
      <c r="AB34" s="272"/>
      <c r="AC34" s="272"/>
    </row>
    <row r="35" spans="1:29">
      <c r="A35" s="236"/>
      <c r="B35" s="236"/>
      <c r="C35" s="236" t="s">
        <v>139</v>
      </c>
      <c r="D35" s="236"/>
      <c r="E35" s="236"/>
      <c r="F35" s="236"/>
      <c r="G35" s="236"/>
      <c r="H35" s="236"/>
      <c r="I35" s="236"/>
      <c r="J35" s="236"/>
      <c r="K35" s="236"/>
      <c r="L35" s="236"/>
      <c r="M35" s="236"/>
      <c r="N35" s="236"/>
      <c r="O35" s="236"/>
      <c r="P35" s="236"/>
      <c r="Q35" s="236"/>
      <c r="R35" s="236"/>
      <c r="S35" s="236"/>
      <c r="T35" s="272"/>
      <c r="U35" s="236"/>
      <c r="V35" s="272"/>
      <c r="W35" s="272"/>
      <c r="X35" s="272"/>
      <c r="Y35" s="272"/>
      <c r="Z35" s="272"/>
      <c r="AA35" s="272"/>
      <c r="AB35" s="272"/>
      <c r="AC35" s="272"/>
    </row>
    <row r="36" spans="1:29">
      <c r="A36" s="236"/>
      <c r="B36" s="272"/>
      <c r="C36" s="241" t="s">
        <v>140</v>
      </c>
      <c r="D36" s="236"/>
      <c r="E36" s="236"/>
      <c r="F36" s="236"/>
      <c r="G36" s="236"/>
      <c r="H36" s="236"/>
      <c r="I36" s="236"/>
      <c r="J36" s="236"/>
      <c r="K36" s="236"/>
      <c r="L36" s="236"/>
      <c r="M36" s="236"/>
      <c r="N36" s="236"/>
      <c r="O36" s="236"/>
      <c r="P36" s="236"/>
      <c r="Q36" s="236"/>
      <c r="R36" s="236"/>
      <c r="S36" s="236"/>
      <c r="T36" s="272"/>
      <c r="U36" s="236"/>
      <c r="V36" s="272"/>
      <c r="W36" s="272"/>
      <c r="X36" s="272"/>
      <c r="Y36" s="272"/>
      <c r="Z36" s="272"/>
      <c r="AA36" s="272"/>
      <c r="AB36" s="272"/>
      <c r="AC36" s="272"/>
    </row>
    <row r="37" spans="1:29">
      <c r="A37" s="236"/>
      <c r="B37" s="272"/>
      <c r="C37" s="241" t="s">
        <v>141</v>
      </c>
      <c r="D37" s="236"/>
      <c r="E37" s="236"/>
      <c r="F37" s="236"/>
      <c r="G37" s="236"/>
      <c r="H37" s="236"/>
      <c r="I37" s="236"/>
      <c r="J37" s="236"/>
      <c r="K37" s="236"/>
      <c r="L37" s="236"/>
      <c r="M37" s="236"/>
      <c r="N37" s="236"/>
      <c r="O37" s="236"/>
      <c r="P37" s="236"/>
      <c r="Q37" s="236"/>
      <c r="R37" s="236"/>
      <c r="S37" s="236"/>
      <c r="T37" s="272"/>
      <c r="U37" s="236"/>
      <c r="V37" s="272"/>
      <c r="W37" s="272"/>
      <c r="X37" s="272"/>
      <c r="Y37" s="272"/>
      <c r="Z37" s="272"/>
      <c r="AA37" s="272"/>
      <c r="AB37" s="272"/>
      <c r="AC37" s="272"/>
    </row>
    <row r="38" spans="1:29">
      <c r="A38" s="236"/>
      <c r="B38" s="272"/>
      <c r="C38" s="241" t="s">
        <v>142</v>
      </c>
      <c r="D38" s="236"/>
      <c r="E38" s="236"/>
      <c r="F38" s="236"/>
      <c r="G38" s="236"/>
      <c r="H38" s="236"/>
      <c r="I38" s="236"/>
      <c r="J38" s="236"/>
      <c r="K38" s="236"/>
      <c r="L38" s="236"/>
      <c r="M38" s="236"/>
      <c r="N38" s="236"/>
      <c r="O38" s="236"/>
      <c r="P38" s="236"/>
      <c r="Q38" s="236"/>
      <c r="R38" s="236"/>
      <c r="S38" s="236"/>
      <c r="T38" s="272"/>
      <c r="U38" s="236"/>
      <c r="V38" s="272"/>
      <c r="W38" s="272"/>
      <c r="X38" s="272"/>
      <c r="Y38" s="272"/>
      <c r="Z38" s="272"/>
      <c r="AA38" s="272"/>
      <c r="AB38" s="272"/>
      <c r="AC38" s="272"/>
    </row>
    <row r="39" spans="1:29">
      <c r="A39" s="236"/>
      <c r="B39" s="272"/>
      <c r="C39" s="241" t="s">
        <v>143</v>
      </c>
      <c r="D39" s="236"/>
      <c r="E39" s="236"/>
      <c r="F39" s="236"/>
      <c r="G39" s="236"/>
      <c r="H39" s="236"/>
      <c r="I39" s="236"/>
      <c r="J39" s="236"/>
      <c r="K39" s="236"/>
      <c r="L39" s="236"/>
      <c r="M39" s="236"/>
      <c r="N39" s="236"/>
      <c r="O39" s="236"/>
      <c r="P39" s="236"/>
      <c r="Q39" s="236"/>
      <c r="R39" s="236"/>
      <c r="S39" s="236"/>
      <c r="T39" s="272"/>
      <c r="U39" s="236"/>
      <c r="V39" s="272"/>
      <c r="W39" s="272"/>
      <c r="X39" s="272"/>
      <c r="Y39" s="272"/>
      <c r="Z39" s="272"/>
      <c r="AA39" s="272"/>
      <c r="AB39" s="272"/>
      <c r="AC39" s="272"/>
    </row>
    <row r="40" spans="1:29">
      <c r="A40" s="236"/>
      <c r="B40" s="272"/>
      <c r="C40" s="241" t="s">
        <v>144</v>
      </c>
      <c r="D40" s="236"/>
      <c r="E40" s="236"/>
      <c r="F40" s="236"/>
      <c r="G40" s="236"/>
      <c r="H40" s="236"/>
      <c r="I40" s="236"/>
      <c r="J40" s="236"/>
      <c r="K40" s="236"/>
      <c r="L40" s="236"/>
      <c r="M40" s="236"/>
      <c r="N40" s="236"/>
      <c r="O40" s="236"/>
      <c r="P40" s="236"/>
      <c r="Q40" s="236"/>
      <c r="R40" s="236"/>
      <c r="S40" s="236"/>
      <c r="T40" s="272"/>
      <c r="U40" s="236"/>
      <c r="V40" s="272"/>
      <c r="W40" s="272"/>
      <c r="X40" s="272"/>
      <c r="Y40" s="272"/>
      <c r="Z40" s="272"/>
      <c r="AA40" s="272"/>
      <c r="AB40" s="272"/>
      <c r="AC40" s="272"/>
    </row>
    <row r="41" spans="1:29">
      <c r="A41" s="236"/>
      <c r="B41" s="272"/>
      <c r="C41" s="241" t="s">
        <v>145</v>
      </c>
      <c r="D41" s="236"/>
      <c r="E41" s="236"/>
      <c r="F41" s="236"/>
      <c r="G41" s="236"/>
      <c r="H41" s="236"/>
      <c r="I41" s="236"/>
      <c r="J41" s="236"/>
      <c r="K41" s="236"/>
      <c r="L41" s="236"/>
      <c r="M41" s="236"/>
      <c r="N41" s="236"/>
      <c r="O41" s="236"/>
      <c r="P41" s="236"/>
      <c r="Q41" s="236"/>
      <c r="R41" s="236"/>
      <c r="S41" s="236"/>
      <c r="T41" s="272"/>
      <c r="U41" s="236"/>
      <c r="V41" s="272"/>
      <c r="W41" s="272"/>
      <c r="X41" s="272"/>
      <c r="Y41" s="272"/>
      <c r="Z41" s="272"/>
      <c r="AA41" s="272"/>
      <c r="AB41" s="272"/>
      <c r="AC41" s="272"/>
    </row>
    <row r="42" spans="1:29">
      <c r="A42" s="236"/>
      <c r="B42" s="272"/>
      <c r="C42" s="241"/>
      <c r="D42" s="236"/>
      <c r="E42" s="236"/>
      <c r="F42" s="236"/>
      <c r="G42" s="236"/>
      <c r="H42" s="236"/>
      <c r="I42" s="236"/>
      <c r="J42" s="236"/>
      <c r="K42" s="236"/>
      <c r="L42" s="236"/>
      <c r="M42" s="236"/>
      <c r="N42" s="236"/>
      <c r="O42" s="236"/>
      <c r="P42" s="236"/>
      <c r="Q42" s="236"/>
      <c r="R42" s="236"/>
      <c r="S42" s="236"/>
      <c r="T42" s="272"/>
      <c r="U42" s="236"/>
      <c r="V42" s="272"/>
      <c r="W42" s="272"/>
      <c r="X42" s="272"/>
      <c r="Y42" s="272"/>
      <c r="Z42" s="272"/>
      <c r="AA42" s="272"/>
      <c r="AB42" s="272"/>
      <c r="AC42" s="272"/>
    </row>
    <row r="43" spans="1:29" ht="15.75" hidden="1">
      <c r="A43" s="236"/>
      <c r="B43" s="233" t="s">
        <v>9</v>
      </c>
      <c r="C43" s="236"/>
      <c r="D43" s="236"/>
      <c r="E43" s="236"/>
      <c r="F43" s="236"/>
      <c r="G43" s="236"/>
      <c r="H43" s="236"/>
      <c r="I43" s="236"/>
      <c r="J43" s="236"/>
      <c r="K43" s="236"/>
      <c r="L43" s="236"/>
      <c r="M43" s="236"/>
      <c r="N43" s="236"/>
      <c r="O43" s="236"/>
      <c r="P43" s="236"/>
      <c r="Q43" s="236"/>
      <c r="R43" s="236"/>
      <c r="S43" s="236"/>
      <c r="T43" s="272"/>
      <c r="U43" s="236"/>
      <c r="V43" s="272"/>
      <c r="W43" s="272"/>
      <c r="X43" s="272"/>
      <c r="Y43" s="272"/>
      <c r="Z43" s="272"/>
      <c r="AA43" s="272"/>
      <c r="AB43" s="272"/>
      <c r="AC43" s="272"/>
    </row>
    <row r="44" spans="1:29" hidden="1">
      <c r="A44" s="236"/>
      <c r="B44" s="236"/>
      <c r="C44" s="236" t="s">
        <v>146</v>
      </c>
      <c r="D44" s="236"/>
      <c r="E44" s="236"/>
      <c r="F44" s="236"/>
      <c r="G44" s="236"/>
      <c r="H44" s="236"/>
      <c r="I44" s="236"/>
      <c r="J44" s="236"/>
      <c r="K44" s="236"/>
      <c r="L44" s="236"/>
      <c r="M44" s="236"/>
      <c r="N44" s="236"/>
      <c r="O44" s="236"/>
      <c r="P44" s="236"/>
      <c r="Q44" s="236"/>
      <c r="R44" s="236"/>
      <c r="S44" s="236"/>
      <c r="T44" s="272"/>
      <c r="U44" s="236"/>
      <c r="V44" s="272"/>
      <c r="W44" s="272"/>
      <c r="X44" s="272"/>
      <c r="Y44" s="272"/>
      <c r="Z44" s="272"/>
      <c r="AA44" s="272"/>
      <c r="AB44" s="272"/>
      <c r="AC44" s="272"/>
    </row>
    <row r="45" spans="1:29" hidden="1">
      <c r="A45" s="236"/>
      <c r="B45" s="272"/>
      <c r="C45" s="241" t="s">
        <v>147</v>
      </c>
      <c r="D45" s="236"/>
      <c r="E45" s="236"/>
      <c r="F45" s="236"/>
      <c r="G45" s="236"/>
      <c r="H45" s="236"/>
      <c r="I45" s="236"/>
      <c r="J45" s="236"/>
      <c r="K45" s="236"/>
      <c r="L45" s="236"/>
      <c r="M45" s="236"/>
      <c r="N45" s="236"/>
      <c r="O45" s="236"/>
      <c r="P45" s="236"/>
      <c r="Q45" s="236"/>
      <c r="R45" s="236"/>
      <c r="S45" s="236"/>
      <c r="T45" s="272"/>
      <c r="U45" s="236"/>
      <c r="V45" s="272"/>
      <c r="W45" s="272"/>
      <c r="X45" s="272"/>
      <c r="Y45" s="272"/>
      <c r="Z45" s="272"/>
      <c r="AA45" s="272"/>
      <c r="AB45" s="272"/>
      <c r="AC45" s="272"/>
    </row>
    <row r="46" spans="1:29" hidden="1">
      <c r="A46" s="236"/>
      <c r="B46" s="272"/>
      <c r="C46" s="241" t="s">
        <v>148</v>
      </c>
      <c r="D46" s="236"/>
      <c r="E46" s="236"/>
      <c r="F46" s="236"/>
      <c r="G46" s="236"/>
      <c r="H46" s="236"/>
      <c r="I46" s="236"/>
      <c r="J46" s="236"/>
      <c r="K46" s="236"/>
      <c r="L46" s="236"/>
      <c r="M46" s="236"/>
      <c r="N46" s="236"/>
      <c r="O46" s="236"/>
      <c r="P46" s="236"/>
      <c r="Q46" s="236"/>
      <c r="R46" s="236"/>
      <c r="S46" s="236"/>
      <c r="T46" s="272"/>
      <c r="U46" s="236"/>
      <c r="V46" s="272"/>
      <c r="W46" s="272"/>
      <c r="X46" s="272"/>
      <c r="Y46" s="272"/>
      <c r="Z46" s="272"/>
      <c r="AA46" s="272"/>
      <c r="AB46" s="272"/>
      <c r="AC46" s="272"/>
    </row>
    <row r="47" spans="1:29" hidden="1">
      <c r="A47" s="236"/>
      <c r="B47" s="272"/>
      <c r="C47" s="241"/>
      <c r="D47" s="236"/>
      <c r="E47" s="236"/>
      <c r="F47" s="236"/>
      <c r="G47" s="236"/>
      <c r="H47" s="236"/>
      <c r="I47" s="236"/>
      <c r="J47" s="236"/>
      <c r="K47" s="236"/>
      <c r="L47" s="236"/>
      <c r="M47" s="236"/>
      <c r="N47" s="236"/>
      <c r="O47" s="236"/>
      <c r="P47" s="236"/>
      <c r="Q47" s="236"/>
      <c r="R47" s="236"/>
      <c r="S47" s="236"/>
      <c r="T47" s="272"/>
      <c r="U47" s="236"/>
      <c r="V47" s="272"/>
      <c r="W47" s="272"/>
      <c r="X47" s="272"/>
      <c r="Y47" s="272"/>
      <c r="Z47" s="272"/>
      <c r="AA47" s="272"/>
      <c r="AB47" s="272"/>
      <c r="AC47" s="272"/>
    </row>
    <row r="48" spans="1:29" ht="15.75">
      <c r="A48" s="236"/>
      <c r="B48" s="233" t="s">
        <v>128</v>
      </c>
      <c r="C48" s="241"/>
      <c r="D48" s="236"/>
      <c r="E48" s="236"/>
      <c r="F48" s="236"/>
      <c r="G48" s="236"/>
      <c r="H48" s="236"/>
      <c r="I48" s="236"/>
      <c r="J48" s="236"/>
      <c r="K48" s="236"/>
      <c r="L48" s="236"/>
      <c r="M48" s="236"/>
      <c r="N48" s="236"/>
      <c r="O48" s="236"/>
      <c r="P48" s="236"/>
      <c r="Q48" s="236"/>
      <c r="R48" s="236"/>
      <c r="S48" s="236"/>
      <c r="T48" s="272"/>
      <c r="U48" s="236"/>
      <c r="V48" s="272"/>
      <c r="W48" s="272"/>
      <c r="X48" s="272"/>
      <c r="Y48" s="272"/>
      <c r="Z48" s="272"/>
      <c r="AA48" s="272"/>
      <c r="AB48" s="272"/>
      <c r="AC48" s="272"/>
    </row>
    <row r="49" spans="1:29">
      <c r="A49" s="236"/>
      <c r="B49" s="272"/>
      <c r="C49" s="236" t="s">
        <v>149</v>
      </c>
      <c r="D49" s="236"/>
      <c r="E49" s="236"/>
      <c r="F49" s="236"/>
      <c r="G49" s="236"/>
      <c r="H49" s="236"/>
      <c r="I49" s="236"/>
      <c r="J49" s="236"/>
      <c r="K49" s="236"/>
      <c r="L49" s="236"/>
      <c r="M49" s="236"/>
      <c r="N49" s="236"/>
      <c r="O49" s="236"/>
      <c r="P49" s="236"/>
      <c r="Q49" s="236"/>
      <c r="R49" s="236"/>
      <c r="S49" s="236"/>
      <c r="T49" s="272"/>
      <c r="U49" s="236"/>
      <c r="V49" s="272"/>
      <c r="W49" s="272"/>
      <c r="X49" s="272"/>
      <c r="Y49" s="272"/>
      <c r="Z49" s="272"/>
      <c r="AA49" s="272"/>
      <c r="AB49" s="272"/>
      <c r="AC49" s="272"/>
    </row>
    <row r="50" spans="1:29">
      <c r="A50" s="236"/>
      <c r="B50" s="272"/>
      <c r="C50" s="317" t="s">
        <v>150</v>
      </c>
      <c r="D50" s="236"/>
      <c r="E50" s="236"/>
      <c r="F50" s="236"/>
      <c r="G50" s="236"/>
      <c r="H50" s="236"/>
      <c r="I50" s="236"/>
      <c r="J50" s="236"/>
      <c r="K50" s="236"/>
      <c r="L50" s="236"/>
      <c r="M50" s="236"/>
      <c r="N50" s="236"/>
      <c r="O50" s="236"/>
      <c r="P50" s="236"/>
      <c r="Q50" s="236"/>
      <c r="R50" s="236"/>
      <c r="S50" s="236"/>
      <c r="T50" s="272"/>
      <c r="U50" s="236"/>
      <c r="V50" s="272"/>
      <c r="W50" s="272"/>
      <c r="X50" s="272"/>
      <c r="Y50" s="272"/>
      <c r="Z50" s="272"/>
      <c r="AA50" s="272"/>
      <c r="AB50" s="272"/>
      <c r="AC50" s="272"/>
    </row>
    <row r="51" spans="1:29">
      <c r="A51" s="236"/>
      <c r="B51" s="272"/>
      <c r="C51" s="241"/>
      <c r="D51" s="236"/>
      <c r="E51" s="236"/>
      <c r="F51" s="236"/>
      <c r="G51" s="236"/>
      <c r="H51" s="236"/>
      <c r="I51" s="236"/>
      <c r="J51" s="236"/>
      <c r="K51" s="236"/>
      <c r="L51" s="236"/>
      <c r="M51" s="236"/>
      <c r="N51" s="236"/>
      <c r="O51" s="236"/>
      <c r="P51" s="236"/>
      <c r="Q51" s="236"/>
      <c r="R51" s="236"/>
      <c r="S51" s="236"/>
      <c r="T51" s="272"/>
      <c r="U51" s="236"/>
      <c r="V51" s="272"/>
      <c r="W51" s="272"/>
      <c r="X51" s="272"/>
      <c r="Y51" s="272"/>
      <c r="Z51" s="272"/>
      <c r="AA51" s="272"/>
      <c r="AB51" s="272"/>
      <c r="AC51" s="272"/>
    </row>
    <row r="52" spans="1:29">
      <c r="A52" s="236"/>
      <c r="B52" s="236"/>
      <c r="C52" s="241"/>
      <c r="D52" s="236"/>
      <c r="E52" s="236"/>
      <c r="F52" s="236"/>
      <c r="G52" s="236"/>
      <c r="H52" s="236"/>
      <c r="I52" s="236"/>
      <c r="J52" s="236"/>
      <c r="K52" s="236"/>
      <c r="L52" s="236"/>
      <c r="M52" s="236"/>
      <c r="N52" s="236"/>
      <c r="O52" s="236"/>
      <c r="P52" s="236"/>
      <c r="Q52" s="236"/>
      <c r="R52" s="236"/>
      <c r="S52" s="236"/>
      <c r="T52" s="272"/>
      <c r="U52" s="236"/>
      <c r="V52" s="272"/>
      <c r="W52" s="272"/>
      <c r="X52" s="272"/>
      <c r="Y52" s="272"/>
      <c r="Z52" s="272"/>
      <c r="AA52" s="272"/>
      <c r="AB52" s="272"/>
      <c r="AC52" s="272"/>
    </row>
    <row r="53" spans="1:29">
      <c r="A53" s="272"/>
      <c r="B53" s="2" t="s">
        <v>36</v>
      </c>
      <c r="C53" s="3"/>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row>
    <row r="54" spans="1:29">
      <c r="A54" s="272"/>
      <c r="B54" s="3" t="s">
        <v>151</v>
      </c>
      <c r="C54" s="3"/>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row>
    <row r="55" spans="1:29">
      <c r="A55" s="272"/>
      <c r="B55" s="358" t="s">
        <v>38</v>
      </c>
      <c r="C55" s="358"/>
      <c r="D55" s="358"/>
      <c r="E55" s="358"/>
      <c r="F55" s="358"/>
      <c r="G55" s="358"/>
      <c r="H55" s="358"/>
      <c r="I55" s="358"/>
      <c r="J55" s="358"/>
      <c r="K55" s="358"/>
      <c r="L55" s="358"/>
      <c r="M55" s="358"/>
      <c r="N55" s="358"/>
      <c r="O55" s="358"/>
      <c r="P55" s="242"/>
      <c r="Q55" s="242"/>
      <c r="R55" s="272"/>
      <c r="S55" s="272"/>
      <c r="T55" s="272"/>
      <c r="U55" s="272"/>
      <c r="V55" s="272"/>
      <c r="W55" s="272"/>
      <c r="X55" s="272"/>
      <c r="Y55" s="272"/>
      <c r="Z55" s="272"/>
      <c r="AA55" s="272"/>
      <c r="AB55" s="272"/>
      <c r="AC55" s="272"/>
    </row>
    <row r="56" spans="1:29">
      <c r="A56" s="272"/>
      <c r="B56" s="358"/>
      <c r="C56" s="358"/>
      <c r="D56" s="358"/>
      <c r="E56" s="358"/>
      <c r="F56" s="358"/>
      <c r="G56" s="358"/>
      <c r="H56" s="358"/>
      <c r="I56" s="358"/>
      <c r="J56" s="358"/>
      <c r="K56" s="358"/>
      <c r="L56" s="358"/>
      <c r="M56" s="358"/>
      <c r="N56" s="358"/>
      <c r="O56" s="358"/>
      <c r="P56" s="272"/>
      <c r="Q56" s="272"/>
      <c r="R56" s="272"/>
      <c r="S56" s="272"/>
      <c r="T56" s="272"/>
      <c r="U56" s="272"/>
      <c r="V56" s="272"/>
      <c r="W56" s="272"/>
      <c r="X56" s="272"/>
      <c r="Y56" s="272"/>
      <c r="Z56" s="272"/>
      <c r="AA56" s="272"/>
      <c r="AB56" s="272"/>
      <c r="AC56" s="272"/>
    </row>
    <row r="57" spans="1:29">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row>
    <row r="58" spans="1:29" hidden="1">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row>
    <row r="59" spans="1:29" hidden="1">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row>
    <row r="60" spans="1:29" hidden="1">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row>
    <row r="61" spans="1:29" hidden="1">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row>
    <row r="62" spans="1:29" hidden="1">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row>
    <row r="63" spans="1:29" hidden="1">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row>
  </sheetData>
  <sheetProtection algorithmName="SHA-512" hashValue="+Iu44Y7WklDFz7V+NUFNJBDyxrh43RB/nJSwbEHm1TlO6zP0sOVgkKmn42tTrG2gzRW1Yi/zd57J5oTCBuaSrg==" saltValue="2WOlj0OzDxW8AXdZHa6rsw==" spinCount="100000" sheet="1" objects="1" scenarios="1" selectLockedCells="1" selectUnlockedCells="1"/>
  <mergeCells count="2">
    <mergeCell ref="B55:O56"/>
    <mergeCell ref="C30:Q3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EE656-BE06-4B04-8946-855D708AB357}">
  <sheetPr codeName="Sheet3">
    <tabColor rgb="FFC00000"/>
  </sheetPr>
  <dimension ref="A1:AG2490"/>
  <sheetViews>
    <sheetView zoomScaleNormal="100" workbookViewId="0">
      <selection activeCell="E33" sqref="E33:G33"/>
    </sheetView>
  </sheetViews>
  <sheetFormatPr defaultColWidth="0" defaultRowHeight="15" zeroHeight="1"/>
  <cols>
    <col min="1" max="1" width="15.28515625" style="6" customWidth="1"/>
    <col min="2" max="2" width="32.140625" style="6" customWidth="1"/>
    <col min="3" max="4" width="12.85546875" style="6" customWidth="1"/>
    <col min="5" max="6" width="21.140625" style="6" customWidth="1"/>
    <col min="7" max="7" width="21.140625" style="7" customWidth="1"/>
    <col min="8" max="8" width="9.28515625" style="6" customWidth="1"/>
    <col min="9" max="9" width="12.85546875" style="6" customWidth="1"/>
    <col min="10" max="11" width="9.28515625" style="6" customWidth="1"/>
    <col min="12" max="12" width="16.7109375" style="6" customWidth="1"/>
    <col min="13" max="15" width="9.28515625" style="6" customWidth="1"/>
    <col min="16" max="16" width="6" style="6" customWidth="1"/>
    <col min="17" max="17" width="12.85546875" style="7" customWidth="1"/>
    <col min="18" max="18" width="9.28515625" style="6" customWidth="1"/>
    <col min="19" max="19" width="12.85546875" style="6" customWidth="1"/>
    <col min="20" max="20" width="9.28515625" style="6" hidden="1" customWidth="1"/>
    <col min="21" max="26" width="9.140625" style="6" hidden="1" customWidth="1"/>
    <col min="27" max="27" width="20.85546875" style="14" hidden="1" customWidth="1"/>
    <col min="28" max="16384" width="9.140625" style="6" hidden="1"/>
  </cols>
  <sheetData>
    <row r="1" spans="1:33">
      <c r="A1" s="272"/>
      <c r="B1" s="272"/>
      <c r="C1" s="272"/>
      <c r="D1" s="272"/>
      <c r="E1" s="272"/>
      <c r="F1" s="272"/>
      <c r="H1" s="272"/>
      <c r="I1" s="272"/>
      <c r="J1" s="272"/>
      <c r="K1" s="272"/>
      <c r="L1" s="272"/>
      <c r="M1" s="272"/>
      <c r="N1" s="272"/>
      <c r="O1" s="272"/>
      <c r="P1" s="272"/>
      <c r="R1" s="272"/>
      <c r="S1" s="272"/>
      <c r="T1" s="272"/>
      <c r="U1" s="272"/>
      <c r="V1" s="272"/>
      <c r="W1" s="272"/>
      <c r="X1" s="272"/>
      <c r="Y1" s="272"/>
      <c r="Z1" s="272"/>
      <c r="AB1" s="272"/>
      <c r="AC1" s="272"/>
      <c r="AD1" s="272"/>
      <c r="AE1" s="272"/>
      <c r="AF1" s="272"/>
      <c r="AG1" s="272"/>
    </row>
    <row r="2" spans="1:33">
      <c r="A2" s="272"/>
      <c r="B2" s="272"/>
      <c r="C2" s="272"/>
      <c r="D2" s="272"/>
      <c r="E2" s="272"/>
      <c r="F2" s="272"/>
      <c r="H2" s="272"/>
      <c r="I2" s="272"/>
      <c r="J2" s="272"/>
      <c r="K2" s="272"/>
      <c r="L2" s="272"/>
      <c r="M2" s="272"/>
      <c r="N2" s="272"/>
      <c r="O2" s="272"/>
      <c r="P2" s="272"/>
      <c r="R2" s="272"/>
      <c r="S2" s="272"/>
      <c r="T2" s="272"/>
      <c r="U2" s="272"/>
      <c r="V2" s="272"/>
      <c r="W2" s="272"/>
      <c r="X2" s="272"/>
      <c r="Y2" s="272"/>
      <c r="Z2" s="12" t="s">
        <v>39</v>
      </c>
      <c r="AA2" s="17" t="s">
        <v>91</v>
      </c>
      <c r="AB2" s="272" t="s">
        <v>152</v>
      </c>
      <c r="AC2" s="272" t="s">
        <v>153</v>
      </c>
      <c r="AD2" s="272" t="s">
        <v>154</v>
      </c>
      <c r="AE2" s="272" t="s">
        <v>155</v>
      </c>
      <c r="AF2" s="272" t="s">
        <v>112</v>
      </c>
      <c r="AG2" s="272" t="s">
        <v>156</v>
      </c>
    </row>
    <row r="3" spans="1:33">
      <c r="A3" s="272"/>
      <c r="B3" s="272"/>
      <c r="C3" s="272"/>
      <c r="D3" s="272"/>
      <c r="E3" s="272"/>
      <c r="F3" s="272"/>
      <c r="H3" s="272"/>
      <c r="I3" s="272"/>
      <c r="J3" s="272"/>
      <c r="K3" s="272"/>
      <c r="L3" s="272"/>
      <c r="M3" s="272"/>
      <c r="N3" s="272"/>
      <c r="O3" s="272"/>
      <c r="P3" s="272"/>
      <c r="R3" s="272"/>
      <c r="S3" s="272"/>
      <c r="T3" s="272"/>
      <c r="U3" s="272"/>
      <c r="V3" s="272"/>
      <c r="W3" s="272"/>
      <c r="X3" s="272"/>
      <c r="Y3" s="272"/>
      <c r="Z3" s="12" t="s">
        <v>40</v>
      </c>
      <c r="AA3" s="15" t="s">
        <v>157</v>
      </c>
      <c r="AB3" s="272" t="s">
        <v>158</v>
      </c>
      <c r="AC3" s="272" t="s">
        <v>159</v>
      </c>
      <c r="AD3" s="272" t="s">
        <v>160</v>
      </c>
      <c r="AE3" s="272" t="s">
        <v>161</v>
      </c>
      <c r="AF3" s="272" t="s">
        <v>162</v>
      </c>
      <c r="AG3" s="272" t="s">
        <v>163</v>
      </c>
    </row>
    <row r="4" spans="1:33">
      <c r="A4" s="272"/>
      <c r="B4" s="272"/>
      <c r="C4" s="272"/>
      <c r="D4" s="272"/>
      <c r="E4" s="272"/>
      <c r="F4" s="272"/>
      <c r="H4" s="272"/>
      <c r="I4" s="272"/>
      <c r="J4" s="272"/>
      <c r="K4" s="272"/>
      <c r="L4" s="272"/>
      <c r="M4" s="272"/>
      <c r="N4" s="272"/>
      <c r="O4" s="272"/>
      <c r="P4" s="272"/>
      <c r="R4" s="272"/>
      <c r="S4" s="272"/>
      <c r="T4" s="272"/>
      <c r="U4" s="272"/>
      <c r="V4" s="272"/>
      <c r="W4" s="272"/>
      <c r="X4" s="272"/>
      <c r="Y4" s="272"/>
      <c r="Z4" s="12" t="s">
        <v>41</v>
      </c>
      <c r="AA4" s="15" t="s">
        <v>164</v>
      </c>
      <c r="AB4" s="272" t="s">
        <v>165</v>
      </c>
      <c r="AC4" s="272" t="s">
        <v>166</v>
      </c>
      <c r="AD4" s="272" t="s">
        <v>167</v>
      </c>
      <c r="AE4" s="272" t="s">
        <v>168</v>
      </c>
      <c r="AF4" s="272" t="s">
        <v>169</v>
      </c>
      <c r="AG4" s="272" t="s">
        <v>170</v>
      </c>
    </row>
    <row r="5" spans="1:33">
      <c r="A5" s="272"/>
      <c r="B5" s="272"/>
      <c r="C5" s="272"/>
      <c r="D5" s="272"/>
      <c r="E5" s="272"/>
      <c r="F5" s="272"/>
      <c r="H5" s="272"/>
      <c r="I5" s="272"/>
      <c r="J5" s="272"/>
      <c r="K5" s="272"/>
      <c r="L5" s="272"/>
      <c r="M5" s="272"/>
      <c r="N5" s="272"/>
      <c r="O5" s="272"/>
      <c r="P5" s="272"/>
      <c r="R5" s="272"/>
      <c r="S5" s="272"/>
      <c r="T5" s="272"/>
      <c r="U5" s="272"/>
      <c r="V5" s="272"/>
      <c r="W5" s="272"/>
      <c r="X5" s="272"/>
      <c r="Y5" s="272"/>
      <c r="Z5" s="12" t="s">
        <v>42</v>
      </c>
      <c r="AA5" s="15" t="s">
        <v>171</v>
      </c>
      <c r="AB5" s="272" t="s">
        <v>172</v>
      </c>
      <c r="AC5" s="272" t="s">
        <v>173</v>
      </c>
      <c r="AD5" s="272" t="s">
        <v>174</v>
      </c>
      <c r="AE5" s="272"/>
      <c r="AF5" s="272"/>
      <c r="AG5" s="272" t="s">
        <v>175</v>
      </c>
    </row>
    <row r="6" spans="1:33">
      <c r="A6" s="272"/>
      <c r="B6" s="4" t="s">
        <v>176</v>
      </c>
      <c r="C6" s="5"/>
      <c r="D6" s="1"/>
      <c r="E6" s="272"/>
      <c r="F6" s="272"/>
      <c r="H6" s="272"/>
      <c r="I6" s="272"/>
      <c r="J6" s="272"/>
      <c r="K6" s="272"/>
      <c r="L6" s="272"/>
      <c r="M6" s="272"/>
      <c r="N6" s="272"/>
      <c r="O6" s="272"/>
      <c r="P6" s="272"/>
      <c r="R6" s="272"/>
      <c r="S6" s="272"/>
      <c r="T6" s="272"/>
      <c r="U6" s="272"/>
      <c r="V6" s="272"/>
      <c r="W6" s="272"/>
      <c r="X6" s="272"/>
      <c r="Y6" s="272"/>
      <c r="Z6" s="12" t="s">
        <v>44</v>
      </c>
      <c r="AA6" s="15" t="s">
        <v>177</v>
      </c>
      <c r="AB6" s="272"/>
      <c r="AC6" s="272" t="s">
        <v>178</v>
      </c>
      <c r="AD6" s="272"/>
      <c r="AE6" s="272"/>
      <c r="AF6" s="272"/>
      <c r="AG6" s="272" t="s">
        <v>179</v>
      </c>
    </row>
    <row r="7" spans="1:33">
      <c r="A7" s="272"/>
      <c r="B7" s="272"/>
      <c r="C7" s="272"/>
      <c r="D7" s="272"/>
      <c r="E7" s="272"/>
      <c r="F7" s="272"/>
      <c r="H7" s="272"/>
      <c r="I7" s="272"/>
      <c r="J7" s="272"/>
      <c r="K7" s="272"/>
      <c r="L7" s="272"/>
      <c r="M7" s="272"/>
      <c r="N7" s="272"/>
      <c r="O7" s="272"/>
      <c r="P7" s="272"/>
      <c r="R7" s="272"/>
      <c r="S7" s="272"/>
      <c r="T7" s="272"/>
      <c r="U7" s="272"/>
      <c r="V7" s="272"/>
      <c r="W7" s="272"/>
      <c r="X7" s="272"/>
      <c r="Y7" s="272"/>
      <c r="Z7" s="12" t="s">
        <v>45</v>
      </c>
      <c r="AA7" s="15" t="s">
        <v>180</v>
      </c>
      <c r="AB7" s="272"/>
      <c r="AC7" s="272" t="s">
        <v>181</v>
      </c>
      <c r="AD7" s="272"/>
      <c r="AE7" s="272"/>
      <c r="AF7" s="272"/>
      <c r="AG7" s="272" t="s">
        <v>182</v>
      </c>
    </row>
    <row r="8" spans="1:33" customFormat="1">
      <c r="A8" s="272"/>
      <c r="B8" s="8" t="s">
        <v>183</v>
      </c>
      <c r="C8" s="9"/>
      <c r="D8" s="9"/>
      <c r="E8" s="9"/>
      <c r="F8" s="9"/>
      <c r="G8" s="10"/>
      <c r="H8" s="11"/>
      <c r="I8" s="11"/>
      <c r="J8" s="11"/>
      <c r="K8" s="272"/>
      <c r="L8" s="272"/>
      <c r="M8" s="272"/>
      <c r="N8" s="272"/>
      <c r="O8" s="272"/>
      <c r="P8" s="272"/>
      <c r="Q8" s="7"/>
      <c r="R8" s="272"/>
      <c r="S8" s="272"/>
      <c r="T8" s="272"/>
      <c r="U8" s="272"/>
      <c r="V8" s="272"/>
      <c r="W8" s="272"/>
      <c r="X8" s="272"/>
      <c r="Y8" s="272"/>
      <c r="Z8" s="12" t="s">
        <v>48</v>
      </c>
      <c r="AA8" s="15" t="s">
        <v>184</v>
      </c>
      <c r="AB8" s="272"/>
      <c r="AC8" s="272" t="s">
        <v>185</v>
      </c>
      <c r="AE8" s="272"/>
      <c r="AG8" s="272" t="s">
        <v>186</v>
      </c>
    </row>
    <row r="9" spans="1:33" customFormat="1">
      <c r="A9" s="272"/>
      <c r="B9" s="393" t="s">
        <v>187</v>
      </c>
      <c r="C9" s="394"/>
      <c r="D9" s="394"/>
      <c r="E9" s="368"/>
      <c r="F9" s="369"/>
      <c r="G9" s="370"/>
      <c r="H9" s="279" t="s">
        <v>188</v>
      </c>
      <c r="I9" s="291" t="s">
        <v>189</v>
      </c>
      <c r="J9" s="291"/>
      <c r="K9" s="272"/>
      <c r="L9" s="272"/>
      <c r="M9" s="272"/>
      <c r="N9" s="272"/>
      <c r="O9" s="272"/>
      <c r="P9" s="272"/>
      <c r="Q9" s="7"/>
      <c r="R9" s="272"/>
      <c r="S9" s="272"/>
      <c r="T9" s="272"/>
      <c r="U9" s="272"/>
      <c r="V9" s="272"/>
      <c r="W9" s="272"/>
      <c r="X9" s="272"/>
      <c r="Y9" s="272"/>
      <c r="Z9" s="12" t="s">
        <v>51</v>
      </c>
      <c r="AA9" s="15" t="s">
        <v>190</v>
      </c>
      <c r="AB9" s="272"/>
      <c r="AC9" s="272" t="s">
        <v>191</v>
      </c>
      <c r="AG9" s="272" t="s">
        <v>192</v>
      </c>
    </row>
    <row r="10" spans="1:33" customFormat="1">
      <c r="A10" s="272"/>
      <c r="B10" s="393" t="s">
        <v>193</v>
      </c>
      <c r="C10" s="394"/>
      <c r="D10" s="394"/>
      <c r="E10" s="368" t="s">
        <v>91</v>
      </c>
      <c r="F10" s="369"/>
      <c r="G10" s="370"/>
      <c r="H10" s="279" t="s">
        <v>188</v>
      </c>
      <c r="I10" s="291" t="s">
        <v>194</v>
      </c>
      <c r="J10" s="291"/>
      <c r="K10" s="272"/>
      <c r="L10" s="272"/>
      <c r="M10" s="272"/>
      <c r="N10" s="272"/>
      <c r="O10" s="272"/>
      <c r="P10" s="272"/>
      <c r="Q10" s="7"/>
      <c r="R10" s="272"/>
      <c r="S10" s="272"/>
      <c r="T10" s="272"/>
      <c r="U10" s="272"/>
      <c r="V10" s="272"/>
      <c r="W10" s="272"/>
      <c r="X10" s="272"/>
      <c r="Y10" s="272"/>
      <c r="Z10" s="12" t="s">
        <v>53</v>
      </c>
      <c r="AA10" s="15" t="s">
        <v>195</v>
      </c>
      <c r="AB10" s="272"/>
      <c r="AC10" s="272" t="s">
        <v>196</v>
      </c>
      <c r="AG10" s="272" t="s">
        <v>197</v>
      </c>
    </row>
    <row r="11" spans="1:33" customFormat="1">
      <c r="A11" s="272"/>
      <c r="B11" s="393" t="s">
        <v>198</v>
      </c>
      <c r="C11" s="394"/>
      <c r="D11" s="394"/>
      <c r="E11" s="398" t="str">
        <f>IF(B11&lt;&gt;"","Choose One")</f>
        <v>Choose One</v>
      </c>
      <c r="F11" s="399"/>
      <c r="G11" s="400"/>
      <c r="H11" s="279" t="s">
        <v>188</v>
      </c>
      <c r="I11" s="327" t="s">
        <v>199</v>
      </c>
      <c r="J11" s="345"/>
      <c r="K11" s="272"/>
      <c r="L11" s="272"/>
      <c r="M11" s="272"/>
      <c r="N11" s="272"/>
      <c r="O11" s="272"/>
      <c r="P11" s="272"/>
      <c r="Q11" s="7"/>
      <c r="R11" s="272"/>
      <c r="S11" s="272"/>
      <c r="T11" s="272"/>
      <c r="U11" s="272"/>
      <c r="V11" s="272"/>
      <c r="W11" s="272"/>
      <c r="X11" s="272"/>
      <c r="Y11" s="272"/>
      <c r="Z11" s="12" t="s">
        <v>58</v>
      </c>
      <c r="AA11" s="15" t="s">
        <v>200</v>
      </c>
      <c r="AB11" s="272"/>
      <c r="AC11" s="272" t="s">
        <v>201</v>
      </c>
      <c r="AG11" s="272"/>
    </row>
    <row r="12" spans="1:33" customFormat="1">
      <c r="A12" s="272"/>
      <c r="B12" s="393" t="s">
        <v>202</v>
      </c>
      <c r="C12" s="394"/>
      <c r="D12" s="394"/>
      <c r="E12" s="398"/>
      <c r="F12" s="399"/>
      <c r="G12" s="400"/>
      <c r="H12" s="279" t="s">
        <v>188</v>
      </c>
      <c r="I12" s="44" t="s">
        <v>203</v>
      </c>
      <c r="J12" s="44"/>
      <c r="K12" s="272"/>
      <c r="L12" s="272"/>
      <c r="M12" s="272"/>
      <c r="N12" s="272"/>
      <c r="O12" s="272"/>
      <c r="P12" s="272"/>
      <c r="Q12" s="7"/>
      <c r="R12" s="272"/>
      <c r="S12" s="272"/>
      <c r="T12" s="272"/>
      <c r="U12" s="272"/>
      <c r="V12" s="272"/>
      <c r="W12" s="272"/>
      <c r="X12" s="272"/>
      <c r="Y12" s="272"/>
      <c r="Z12" s="12" t="s">
        <v>60</v>
      </c>
      <c r="AA12" s="15" t="s">
        <v>204</v>
      </c>
      <c r="AB12" s="272"/>
      <c r="AC12" s="272" t="s">
        <v>205</v>
      </c>
    </row>
    <row r="13" spans="1:33" customFormat="1">
      <c r="A13" s="272"/>
      <c r="B13" s="393" t="s">
        <v>206</v>
      </c>
      <c r="C13" s="394"/>
      <c r="D13" s="394"/>
      <c r="E13" s="398"/>
      <c r="F13" s="399"/>
      <c r="G13" s="400"/>
      <c r="H13" s="279" t="s">
        <v>188</v>
      </c>
      <c r="I13" s="291" t="s">
        <v>207</v>
      </c>
      <c r="J13" s="291"/>
      <c r="K13" s="272"/>
      <c r="L13" s="272"/>
      <c r="M13" s="272"/>
      <c r="N13" s="272"/>
      <c r="O13" s="272"/>
      <c r="P13" s="272"/>
      <c r="Q13" s="7"/>
      <c r="R13" s="272"/>
      <c r="S13" s="272"/>
      <c r="T13" s="272"/>
      <c r="U13" s="272"/>
      <c r="V13" s="272"/>
      <c r="W13" s="272"/>
      <c r="X13" s="272"/>
      <c r="Y13" s="272"/>
      <c r="Z13" s="12" t="s">
        <v>61</v>
      </c>
      <c r="AA13" s="15" t="s">
        <v>208</v>
      </c>
      <c r="AC13" s="272" t="s">
        <v>209</v>
      </c>
    </row>
    <row r="14" spans="1:33">
      <c r="A14" s="272"/>
      <c r="B14" s="393" t="s">
        <v>210</v>
      </c>
      <c r="C14" s="394"/>
      <c r="D14" s="394"/>
      <c r="E14" s="398" t="str">
        <f>IF(B14&lt;&gt;"","Choose One")</f>
        <v>Choose One</v>
      </c>
      <c r="F14" s="399"/>
      <c r="G14" s="400"/>
      <c r="H14" s="279" t="s">
        <v>188</v>
      </c>
      <c r="I14" s="272" t="s">
        <v>211</v>
      </c>
      <c r="J14" s="272"/>
      <c r="K14" s="272"/>
      <c r="L14" s="272"/>
      <c r="M14" s="272"/>
      <c r="N14" s="272"/>
      <c r="O14" s="272"/>
      <c r="P14" s="272"/>
      <c r="R14" s="272"/>
      <c r="S14" s="272"/>
      <c r="T14" s="272"/>
      <c r="U14" s="272"/>
      <c r="V14" s="272"/>
      <c r="W14" s="272"/>
      <c r="X14" s="272"/>
      <c r="Y14" s="272"/>
      <c r="Z14" s="12" t="s">
        <v>65</v>
      </c>
      <c r="AA14" s="15" t="s">
        <v>212</v>
      </c>
      <c r="AB14" s="272"/>
      <c r="AC14" s="272" t="s">
        <v>213</v>
      </c>
      <c r="AD14" s="272"/>
      <c r="AE14" s="272"/>
      <c r="AF14" s="272"/>
      <c r="AG14" s="272"/>
    </row>
    <row r="15" spans="1:33">
      <c r="A15" s="272"/>
      <c r="B15" s="393" t="s">
        <v>214</v>
      </c>
      <c r="C15" s="394"/>
      <c r="D15" s="394"/>
      <c r="E15" s="398"/>
      <c r="F15" s="399"/>
      <c r="G15" s="400"/>
      <c r="H15" s="279" t="s">
        <v>188</v>
      </c>
      <c r="I15" s="272" t="s">
        <v>215</v>
      </c>
      <c r="J15" s="272"/>
      <c r="K15" s="272"/>
      <c r="L15" s="272"/>
      <c r="M15" s="272"/>
      <c r="N15" s="272"/>
      <c r="O15" s="272"/>
      <c r="P15" s="272"/>
      <c r="R15" s="272"/>
      <c r="S15" s="272"/>
      <c r="T15" s="272"/>
      <c r="U15" s="272"/>
      <c r="V15" s="272"/>
      <c r="W15" s="272"/>
      <c r="X15" s="272"/>
      <c r="Y15" s="272"/>
      <c r="Z15" s="12" t="s">
        <v>70</v>
      </c>
      <c r="AA15" s="15" t="s">
        <v>216</v>
      </c>
      <c r="AB15" s="272"/>
      <c r="AC15" s="272"/>
      <c r="AD15" s="272"/>
      <c r="AE15" s="272"/>
      <c r="AF15" s="272"/>
      <c r="AG15" s="272"/>
    </row>
    <row r="16" spans="1:33">
      <c r="A16" s="272"/>
      <c r="B16" s="393" t="s">
        <v>217</v>
      </c>
      <c r="C16" s="394"/>
      <c r="D16" s="394"/>
      <c r="E16" s="368"/>
      <c r="F16" s="369"/>
      <c r="G16" s="370"/>
      <c r="H16" s="279" t="s">
        <v>188</v>
      </c>
      <c r="I16" s="272" t="s">
        <v>218</v>
      </c>
      <c r="J16" s="272"/>
      <c r="K16" s="272"/>
      <c r="L16" s="272"/>
      <c r="M16" s="272"/>
      <c r="N16" s="272"/>
      <c r="O16" s="272"/>
      <c r="P16" s="272"/>
      <c r="R16" s="272"/>
      <c r="S16" s="272"/>
      <c r="T16" s="272"/>
      <c r="U16" s="272"/>
      <c r="V16" s="272"/>
      <c r="W16" s="272"/>
      <c r="X16" s="272"/>
      <c r="Y16" s="272"/>
      <c r="Z16" s="12" t="s">
        <v>72</v>
      </c>
      <c r="AA16" s="16" t="s">
        <v>219</v>
      </c>
      <c r="AB16" s="272"/>
      <c r="AC16" s="272"/>
      <c r="AD16" s="272"/>
      <c r="AE16" s="272"/>
      <c r="AF16" s="272"/>
      <c r="AG16" s="272"/>
    </row>
    <row r="17" spans="2:31">
      <c r="B17" s="393" t="s">
        <v>220</v>
      </c>
      <c r="C17" s="394"/>
      <c r="D17" s="394"/>
      <c r="E17" s="409"/>
      <c r="F17" s="410"/>
      <c r="G17" s="411"/>
      <c r="H17" s="279" t="s">
        <v>188</v>
      </c>
      <c r="I17" s="272" t="s">
        <v>221</v>
      </c>
      <c r="J17" s="272"/>
      <c r="K17" s="272"/>
      <c r="L17" s="272"/>
      <c r="M17" s="272"/>
      <c r="N17" s="272"/>
      <c r="O17" s="272"/>
      <c r="P17" s="272"/>
      <c r="R17" s="272"/>
      <c r="S17" s="272"/>
      <c r="T17" s="272"/>
      <c r="U17" s="272"/>
      <c r="V17" s="272"/>
      <c r="W17" s="272"/>
      <c r="X17" s="272"/>
      <c r="Y17" s="272"/>
      <c r="Z17" s="12" t="s">
        <v>74</v>
      </c>
      <c r="AA17" s="16" t="s">
        <v>222</v>
      </c>
      <c r="AB17" s="272"/>
      <c r="AC17" s="272"/>
      <c r="AD17" s="272"/>
      <c r="AE17" s="272"/>
    </row>
    <row r="18" spans="2:31">
      <c r="B18" s="393" t="s">
        <v>223</v>
      </c>
      <c r="C18" s="394"/>
      <c r="D18" s="394"/>
      <c r="E18" s="398" t="str">
        <f>IF(B18&lt;&gt;"","Choose One")</f>
        <v>Choose One</v>
      </c>
      <c r="F18" s="399"/>
      <c r="G18" s="400"/>
      <c r="H18" s="279" t="s">
        <v>188</v>
      </c>
      <c r="I18" s="272" t="s">
        <v>224</v>
      </c>
      <c r="J18" s="272"/>
      <c r="K18" s="272"/>
      <c r="L18" s="272"/>
      <c r="M18" s="272"/>
      <c r="N18" s="272"/>
      <c r="O18" s="272"/>
      <c r="P18" s="272"/>
      <c r="R18" s="272"/>
      <c r="S18" s="272"/>
      <c r="T18" s="272"/>
      <c r="U18" s="272"/>
      <c r="V18" s="272"/>
      <c r="W18" s="272"/>
      <c r="X18" s="272"/>
      <c r="Y18" s="272"/>
      <c r="Z18" s="12" t="s">
        <v>76</v>
      </c>
      <c r="AA18" s="15" t="s">
        <v>225</v>
      </c>
      <c r="AB18" s="272"/>
      <c r="AC18" s="272"/>
      <c r="AD18" s="272"/>
      <c r="AE18" s="272" t="s">
        <v>226</v>
      </c>
    </row>
    <row r="19" spans="2:31">
      <c r="B19" s="393" t="s">
        <v>227</v>
      </c>
      <c r="C19" s="394"/>
      <c r="D19" s="394"/>
      <c r="E19" s="398" t="str">
        <f>IF(B19&lt;&gt;"","Choose One")</f>
        <v>Choose One</v>
      </c>
      <c r="F19" s="399"/>
      <c r="G19" s="400"/>
      <c r="H19" s="279" t="s">
        <v>188</v>
      </c>
      <c r="I19" s="272" t="s">
        <v>228</v>
      </c>
      <c r="J19" s="272"/>
      <c r="K19" s="272"/>
      <c r="L19" s="272"/>
      <c r="M19" s="272"/>
      <c r="N19" s="272"/>
      <c r="O19" s="272"/>
      <c r="P19" s="272"/>
      <c r="R19" s="272"/>
      <c r="S19" s="272"/>
      <c r="T19" s="272"/>
      <c r="U19" s="272"/>
      <c r="V19" s="272"/>
      <c r="W19" s="272"/>
      <c r="X19" s="272"/>
      <c r="Y19" s="272"/>
      <c r="Z19" s="12" t="s">
        <v>79</v>
      </c>
      <c r="AA19" s="15" t="s">
        <v>229</v>
      </c>
      <c r="AB19" s="272"/>
      <c r="AC19" s="272"/>
      <c r="AD19" s="272"/>
      <c r="AE19" s="272" t="s">
        <v>230</v>
      </c>
    </row>
    <row r="20" spans="2:31" s="272" customFormat="1">
      <c r="B20" s="342" t="s">
        <v>231</v>
      </c>
      <c r="C20" s="343"/>
      <c r="D20" s="343"/>
      <c r="E20" s="398"/>
      <c r="F20" s="399"/>
      <c r="G20" s="400"/>
      <c r="H20" s="279"/>
      <c r="Q20" s="7"/>
      <c r="Z20" s="12"/>
      <c r="AA20" s="15"/>
    </row>
    <row r="21" spans="2:31">
      <c r="B21" s="272"/>
      <c r="C21" s="272"/>
      <c r="D21" s="272"/>
      <c r="E21" s="272"/>
      <c r="F21" s="272"/>
      <c r="H21" s="272"/>
      <c r="I21" s="272"/>
      <c r="J21" s="272"/>
      <c r="K21" s="272"/>
      <c r="L21" s="272"/>
      <c r="M21" s="272"/>
      <c r="N21" s="272"/>
      <c r="O21" s="272"/>
      <c r="P21" s="272"/>
      <c r="R21" s="272"/>
      <c r="S21" s="272"/>
      <c r="T21" s="272"/>
      <c r="U21" s="272"/>
      <c r="V21" s="272"/>
      <c r="W21" s="272"/>
      <c r="X21" s="272"/>
      <c r="Y21" s="272"/>
      <c r="Z21" s="12" t="s">
        <v>80</v>
      </c>
      <c r="AA21" s="15" t="s">
        <v>232</v>
      </c>
      <c r="AB21" s="272"/>
      <c r="AC21" s="272"/>
      <c r="AD21" s="272"/>
      <c r="AE21" s="272" t="s">
        <v>233</v>
      </c>
    </row>
    <row r="22" spans="2:31">
      <c r="B22" s="4" t="s">
        <v>234</v>
      </c>
      <c r="C22" s="272"/>
      <c r="D22" s="272"/>
      <c r="E22" s="272"/>
      <c r="F22" s="272"/>
      <c r="H22" s="272"/>
      <c r="I22" s="272"/>
      <c r="J22" s="272"/>
      <c r="K22" s="272"/>
      <c r="L22" s="272"/>
      <c r="M22" s="272"/>
      <c r="N22" s="272"/>
      <c r="O22" s="272"/>
      <c r="P22" s="272"/>
      <c r="R22" s="272"/>
      <c r="S22" s="272"/>
      <c r="T22" s="272"/>
      <c r="U22" s="272"/>
      <c r="V22" s="272"/>
      <c r="W22" s="272"/>
      <c r="X22" s="272"/>
      <c r="Y22" s="272"/>
      <c r="Z22" s="12"/>
      <c r="AA22" s="15"/>
      <c r="AB22" s="272"/>
      <c r="AC22" s="272"/>
      <c r="AD22" s="272"/>
      <c r="AE22" t="s">
        <v>235</v>
      </c>
    </row>
    <row r="23" spans="2:31">
      <c r="B23" s="272"/>
      <c r="C23" s="272"/>
      <c r="D23" s="272"/>
      <c r="E23" s="272"/>
      <c r="F23" s="272"/>
      <c r="H23" s="272"/>
      <c r="I23" s="272"/>
      <c r="J23" s="272"/>
      <c r="K23" s="272"/>
      <c r="L23" s="272"/>
      <c r="M23" s="272"/>
      <c r="N23" s="272"/>
      <c r="O23" s="272"/>
      <c r="P23" s="272"/>
      <c r="R23" s="272"/>
      <c r="S23" s="272"/>
      <c r="T23" s="272"/>
      <c r="U23" s="272"/>
      <c r="V23" s="272"/>
      <c r="W23" s="272"/>
      <c r="X23" s="272"/>
      <c r="Y23" s="272"/>
      <c r="Z23" s="12"/>
      <c r="AA23" s="15"/>
      <c r="AB23" s="272"/>
      <c r="AC23" s="272"/>
      <c r="AD23" s="272"/>
      <c r="AE23" s="272"/>
    </row>
    <row r="24" spans="2:31">
      <c r="B24" s="8" t="s">
        <v>236</v>
      </c>
      <c r="C24" s="9"/>
      <c r="D24" s="9"/>
      <c r="E24" s="9"/>
      <c r="F24" s="9"/>
      <c r="G24" s="10"/>
      <c r="H24" s="272"/>
      <c r="I24" s="272"/>
      <c r="J24" s="272"/>
      <c r="K24" s="272"/>
      <c r="L24" s="272"/>
      <c r="M24" s="272"/>
      <c r="N24" s="272"/>
      <c r="O24" s="272"/>
      <c r="P24" s="272"/>
      <c r="R24" s="272"/>
      <c r="S24" s="272"/>
      <c r="T24" s="272"/>
      <c r="U24" s="272"/>
      <c r="V24" s="272"/>
      <c r="W24" s="272"/>
      <c r="X24" s="272"/>
      <c r="Y24" s="272"/>
      <c r="Z24" s="12" t="s">
        <v>82</v>
      </c>
      <c r="AA24" s="16" t="s">
        <v>237</v>
      </c>
      <c r="AB24" s="272"/>
      <c r="AC24" s="272"/>
      <c r="AD24" s="272"/>
      <c r="AE24" s="272"/>
    </row>
    <row r="25" spans="2:31">
      <c r="B25" s="395" t="s">
        <v>238</v>
      </c>
      <c r="C25" s="396"/>
      <c r="D25" s="397"/>
      <c r="E25" s="406" t="s">
        <v>239</v>
      </c>
      <c r="F25" s="407"/>
      <c r="G25" s="408"/>
      <c r="H25" s="272"/>
      <c r="I25" s="272"/>
      <c r="J25" s="272"/>
      <c r="K25" s="272"/>
      <c r="L25" s="272"/>
      <c r="M25" s="272"/>
      <c r="N25" s="272"/>
      <c r="O25" s="272"/>
      <c r="P25" s="272"/>
      <c r="R25" s="272"/>
      <c r="S25" s="272"/>
      <c r="T25" s="272"/>
      <c r="U25" s="272"/>
      <c r="V25" s="272"/>
      <c r="W25" s="272"/>
      <c r="X25" s="272"/>
      <c r="Y25" s="272"/>
      <c r="Z25" s="12" t="s">
        <v>104</v>
      </c>
      <c r="AA25" s="15" t="s">
        <v>240</v>
      </c>
      <c r="AB25" s="272"/>
      <c r="AC25" s="272"/>
      <c r="AD25" s="272"/>
      <c r="AE25" s="272"/>
    </row>
    <row r="26" spans="2:31">
      <c r="B26" s="402" t="s">
        <v>241</v>
      </c>
      <c r="C26" s="403"/>
      <c r="D26" s="404"/>
      <c r="E26" s="368" t="s">
        <v>186</v>
      </c>
      <c r="F26" s="369"/>
      <c r="G26" s="370"/>
      <c r="H26" s="272"/>
      <c r="I26" s="272"/>
      <c r="J26" s="272"/>
      <c r="K26" s="272"/>
      <c r="L26" s="272"/>
      <c r="M26" s="272"/>
      <c r="N26" s="272"/>
      <c r="O26" s="272"/>
      <c r="P26" s="272"/>
      <c r="R26" s="272"/>
      <c r="S26" s="272"/>
      <c r="T26" s="272"/>
      <c r="U26" s="272"/>
      <c r="V26" s="272"/>
      <c r="W26" s="272"/>
      <c r="X26" s="272"/>
      <c r="Y26" s="272"/>
      <c r="Z26" s="12" t="s">
        <v>109</v>
      </c>
      <c r="AA26" s="15" t="s">
        <v>242</v>
      </c>
      <c r="AB26" s="272"/>
      <c r="AC26" s="272"/>
      <c r="AD26" s="272"/>
      <c r="AE26" s="272"/>
    </row>
    <row r="27" spans="2:31">
      <c r="B27" s="272"/>
      <c r="C27" s="272"/>
      <c r="D27" s="272"/>
      <c r="E27" s="272"/>
      <c r="F27" s="272"/>
      <c r="H27" s="272"/>
      <c r="I27" s="272"/>
      <c r="J27" s="272"/>
      <c r="K27" s="272"/>
      <c r="L27" s="272"/>
      <c r="M27" s="272"/>
      <c r="N27" s="272"/>
      <c r="O27" s="272"/>
      <c r="P27" s="272"/>
      <c r="R27" s="272"/>
      <c r="S27" s="272"/>
      <c r="T27" s="272"/>
      <c r="U27" s="272"/>
      <c r="V27" s="272"/>
      <c r="W27" s="272"/>
      <c r="X27" s="272"/>
      <c r="Y27" s="272"/>
      <c r="Z27" s="12" t="s">
        <v>86</v>
      </c>
      <c r="AA27" s="15" t="s">
        <v>243</v>
      </c>
      <c r="AB27" s="272"/>
      <c r="AC27" s="272"/>
      <c r="AD27" s="272"/>
      <c r="AE27" s="272"/>
    </row>
    <row r="28" spans="2:31">
      <c r="B28" s="4" t="s">
        <v>244</v>
      </c>
      <c r="C28" s="272"/>
      <c r="D28" s="272"/>
      <c r="E28" s="272"/>
      <c r="F28" s="272"/>
      <c r="H28" s="272"/>
      <c r="I28" s="272"/>
      <c r="J28" s="272"/>
      <c r="K28" s="272"/>
      <c r="L28" s="272"/>
      <c r="M28" s="272"/>
      <c r="N28" s="272"/>
      <c r="O28" s="272"/>
      <c r="P28" s="272"/>
      <c r="R28" s="272"/>
      <c r="S28" s="272"/>
      <c r="T28" s="272"/>
      <c r="U28" s="272"/>
      <c r="V28" s="272"/>
      <c r="W28" s="272"/>
      <c r="X28" s="272"/>
      <c r="Y28" s="272"/>
      <c r="Z28" s="12"/>
      <c r="AA28" s="15"/>
      <c r="AB28" s="272"/>
      <c r="AC28" s="272"/>
      <c r="AD28" s="272"/>
      <c r="AE28" s="272"/>
    </row>
    <row r="29" spans="2:31">
      <c r="B29" s="272"/>
      <c r="C29" s="272"/>
      <c r="D29" s="272"/>
      <c r="E29" s="272"/>
      <c r="F29" s="272"/>
      <c r="H29" s="272"/>
      <c r="I29" s="272"/>
      <c r="J29" s="272"/>
      <c r="K29" s="272"/>
      <c r="L29" s="272"/>
      <c r="M29" s="272"/>
      <c r="N29" s="272"/>
      <c r="O29" s="272"/>
      <c r="P29" s="272"/>
      <c r="R29" s="272"/>
      <c r="S29" s="272"/>
      <c r="T29" s="272"/>
      <c r="U29" s="272"/>
      <c r="V29" s="272"/>
      <c r="W29" s="272"/>
      <c r="X29" s="272"/>
      <c r="Y29" s="272"/>
      <c r="Z29" s="12"/>
      <c r="AA29" s="15"/>
      <c r="AB29" s="272"/>
      <c r="AC29" s="272"/>
      <c r="AD29" s="272"/>
      <c r="AE29" s="272"/>
    </row>
    <row r="30" spans="2:31">
      <c r="B30" s="266" t="s">
        <v>245</v>
      </c>
      <c r="C30" s="267"/>
      <c r="D30" s="267"/>
      <c r="E30" s="267"/>
      <c r="F30" s="267"/>
      <c r="G30" s="268"/>
      <c r="H30" s="272"/>
      <c r="I30" s="272"/>
      <c r="J30" s="272"/>
      <c r="K30" s="272"/>
      <c r="L30" s="272"/>
      <c r="M30" s="272"/>
      <c r="N30" s="272"/>
      <c r="O30" s="272"/>
      <c r="P30" s="272"/>
      <c r="R30" s="272"/>
      <c r="S30" s="272"/>
      <c r="T30" s="272"/>
      <c r="U30" s="272"/>
      <c r="V30" s="272"/>
      <c r="W30" s="272"/>
      <c r="X30" s="272"/>
      <c r="Y30" s="272"/>
      <c r="Z30" s="12"/>
      <c r="AA30" s="15"/>
      <c r="AB30" s="272"/>
      <c r="AC30" s="272"/>
      <c r="AD30" s="272"/>
      <c r="AE30" s="272"/>
    </row>
    <row r="31" spans="2:31">
      <c r="B31" s="393" t="s">
        <v>246</v>
      </c>
      <c r="C31" s="415"/>
      <c r="D31" s="415"/>
      <c r="E31" s="398" t="str">
        <f>IF(B32&lt;&gt;"","Choose One")</f>
        <v>Choose One</v>
      </c>
      <c r="F31" s="399"/>
      <c r="G31" s="400"/>
      <c r="H31" s="272"/>
      <c r="I31" s="272"/>
      <c r="J31" s="272"/>
      <c r="K31" s="272"/>
      <c r="L31" s="272"/>
      <c r="M31" s="272"/>
      <c r="N31" s="272"/>
      <c r="O31" s="272"/>
      <c r="P31" s="272"/>
      <c r="R31" s="272"/>
      <c r="S31" s="272"/>
      <c r="T31" s="272"/>
      <c r="U31" s="272"/>
      <c r="V31" s="272"/>
      <c r="W31" s="272"/>
      <c r="X31" s="272"/>
      <c r="Y31" s="272"/>
      <c r="Z31" s="12"/>
      <c r="AA31" s="15"/>
      <c r="AB31" s="272"/>
      <c r="AC31" s="272"/>
      <c r="AD31" s="272"/>
      <c r="AE31" s="272"/>
    </row>
    <row r="32" spans="2:31">
      <c r="B32" s="393" t="s">
        <v>247</v>
      </c>
      <c r="C32" s="415"/>
      <c r="D32" s="415"/>
      <c r="E32" s="406" t="str">
        <f>IF(B32&lt;&gt;"","Choose One")</f>
        <v>Choose One</v>
      </c>
      <c r="F32" s="407"/>
      <c r="G32" s="408"/>
      <c r="H32" s="272"/>
      <c r="I32" s="272"/>
      <c r="J32" s="272"/>
      <c r="K32" s="272"/>
      <c r="L32" s="272"/>
      <c r="M32" s="272"/>
      <c r="N32" s="272"/>
      <c r="O32" s="272"/>
      <c r="P32" s="272"/>
      <c r="R32" s="272"/>
      <c r="S32" s="272"/>
      <c r="T32" s="272"/>
      <c r="U32" s="272"/>
      <c r="V32" s="272"/>
      <c r="W32" s="272"/>
      <c r="X32" s="272"/>
      <c r="Y32" s="272"/>
      <c r="Z32" s="12"/>
      <c r="AA32" s="15"/>
      <c r="AB32" s="272"/>
      <c r="AC32" s="272"/>
      <c r="AD32" s="272"/>
      <c r="AE32" s="272"/>
    </row>
    <row r="33" spans="2:27">
      <c r="B33" s="338" t="s">
        <v>248</v>
      </c>
      <c r="C33" s="339"/>
      <c r="D33" s="339"/>
      <c r="E33" s="398" t="str">
        <f>IF(B33&lt;&gt;"","Choose One")</f>
        <v>Choose One</v>
      </c>
      <c r="F33" s="399"/>
      <c r="G33" s="400"/>
      <c r="H33" s="272"/>
      <c r="I33" s="272"/>
      <c r="J33" s="272"/>
      <c r="K33" s="272"/>
      <c r="L33" s="272"/>
      <c r="M33" s="272"/>
      <c r="N33" s="272"/>
      <c r="O33" s="272"/>
      <c r="P33" s="272"/>
      <c r="R33" s="272"/>
      <c r="S33" s="272"/>
      <c r="T33" s="272"/>
      <c r="U33" s="272"/>
      <c r="V33" s="272"/>
      <c r="W33" s="272"/>
      <c r="X33" s="272"/>
      <c r="Y33" s="272"/>
      <c r="Z33" s="12"/>
      <c r="AA33" s="15"/>
    </row>
    <row r="34" spans="2:27">
      <c r="B34" s="342" t="s">
        <v>249</v>
      </c>
      <c r="C34" s="343"/>
      <c r="D34" s="344"/>
      <c r="E34" s="405" t="str">
        <f>IF(B34&lt;&gt;"","Choose One")</f>
        <v>Choose One</v>
      </c>
      <c r="F34" s="405"/>
      <c r="G34" s="405"/>
      <c r="H34" s="272"/>
      <c r="I34" s="272"/>
      <c r="J34" s="272"/>
      <c r="K34" s="272"/>
      <c r="L34" s="272"/>
      <c r="M34" s="272"/>
      <c r="N34" s="272"/>
      <c r="O34" s="272"/>
      <c r="P34" s="272"/>
      <c r="R34" s="272"/>
      <c r="S34" s="272"/>
      <c r="T34" s="272"/>
      <c r="U34" s="272"/>
      <c r="V34" s="272"/>
      <c r="W34" s="272"/>
      <c r="X34" s="272"/>
      <c r="Y34" s="272"/>
      <c r="Z34" s="12"/>
      <c r="AA34" s="15"/>
    </row>
    <row r="35" spans="2:27" s="272" customFormat="1">
      <c r="B35" s="340"/>
      <c r="C35" s="340"/>
      <c r="D35" s="340"/>
      <c r="Q35" s="7"/>
      <c r="Z35" s="12"/>
      <c r="AA35" s="15"/>
    </row>
    <row r="36" spans="2:27">
      <c r="B36" s="4" t="s">
        <v>250</v>
      </c>
      <c r="C36" s="272"/>
      <c r="D36" s="272"/>
      <c r="E36" s="272"/>
      <c r="F36" s="272"/>
      <c r="H36" s="272"/>
      <c r="I36" s="272"/>
      <c r="J36" s="272"/>
      <c r="K36" s="272"/>
      <c r="L36" s="272"/>
      <c r="M36" s="272"/>
      <c r="N36" s="272"/>
      <c r="O36" s="272"/>
      <c r="P36" s="272"/>
      <c r="R36" s="272"/>
      <c r="S36" s="272"/>
      <c r="T36" s="272"/>
      <c r="U36" s="272"/>
      <c r="V36" s="272"/>
      <c r="W36" s="272"/>
      <c r="X36" s="272"/>
      <c r="Y36" s="272"/>
      <c r="Z36" s="12"/>
      <c r="AA36" s="15"/>
    </row>
    <row r="37" spans="2:27">
      <c r="B37" s="272"/>
      <c r="C37" s="272"/>
      <c r="D37" s="272"/>
      <c r="E37" s="272"/>
      <c r="F37" s="272"/>
      <c r="H37" s="272"/>
      <c r="I37" s="272"/>
      <c r="J37" s="272"/>
      <c r="K37" s="272"/>
      <c r="L37" s="272"/>
      <c r="M37" s="272"/>
      <c r="N37" s="272"/>
      <c r="O37" s="272"/>
      <c r="P37" s="272"/>
      <c r="R37" s="272"/>
      <c r="S37" s="272"/>
      <c r="T37" s="272"/>
      <c r="U37" s="272"/>
      <c r="V37" s="272"/>
      <c r="W37" s="272"/>
      <c r="X37" s="272"/>
      <c r="Y37" s="272"/>
      <c r="Z37" s="12"/>
      <c r="AA37" s="15"/>
    </row>
    <row r="38" spans="2:27">
      <c r="B38" s="8" t="s">
        <v>251</v>
      </c>
      <c r="C38" s="9"/>
      <c r="D38" s="9"/>
      <c r="E38" s="9"/>
      <c r="F38" s="9"/>
      <c r="G38" s="10"/>
      <c r="H38" s="272"/>
      <c r="I38" s="272"/>
      <c r="J38" s="272"/>
      <c r="K38" s="272"/>
      <c r="L38" s="272"/>
      <c r="M38" s="272"/>
      <c r="N38" s="272"/>
      <c r="O38" s="272"/>
      <c r="P38" s="272"/>
      <c r="R38" s="272"/>
      <c r="S38" s="272"/>
      <c r="T38" s="272"/>
      <c r="U38" s="272"/>
      <c r="V38" s="272"/>
      <c r="W38" s="272"/>
      <c r="X38" s="272"/>
      <c r="Y38" s="272"/>
      <c r="Z38" s="12" t="s">
        <v>89</v>
      </c>
      <c r="AA38" s="15" t="s">
        <v>252</v>
      </c>
    </row>
    <row r="39" spans="2:27">
      <c r="B39" s="393" t="s">
        <v>253</v>
      </c>
      <c r="C39" s="394"/>
      <c r="D39" s="401"/>
      <c r="E39" s="398" t="s">
        <v>254</v>
      </c>
      <c r="F39" s="399"/>
      <c r="G39" s="400"/>
      <c r="H39" s="272"/>
      <c r="I39" s="272"/>
      <c r="J39" s="272"/>
      <c r="K39" s="272"/>
      <c r="L39" s="272"/>
      <c r="M39" s="272"/>
      <c r="N39" s="272"/>
      <c r="O39" s="272"/>
      <c r="P39" s="272"/>
      <c r="R39" s="272"/>
      <c r="S39" s="272"/>
      <c r="T39" s="272"/>
      <c r="U39" s="272"/>
      <c r="V39" s="272"/>
      <c r="W39" s="272"/>
      <c r="X39" s="272"/>
      <c r="Y39" s="272"/>
      <c r="Z39" s="12" t="s">
        <v>93</v>
      </c>
      <c r="AA39" s="15" t="s">
        <v>255</v>
      </c>
    </row>
    <row r="40" spans="2:27">
      <c r="B40" s="393" t="s">
        <v>256</v>
      </c>
      <c r="C40" s="394"/>
      <c r="D40" s="401"/>
      <c r="E40" s="398" t="s">
        <v>254</v>
      </c>
      <c r="F40" s="399"/>
      <c r="G40" s="400"/>
      <c r="H40" s="272"/>
      <c r="I40" s="272"/>
      <c r="J40" s="272"/>
      <c r="K40" s="272"/>
      <c r="L40" s="272"/>
      <c r="M40" s="272"/>
      <c r="N40" s="272"/>
      <c r="O40" s="272"/>
      <c r="P40" s="272"/>
      <c r="Q40" s="244" t="s">
        <v>257</v>
      </c>
      <c r="R40" s="272"/>
      <c r="S40" s="272"/>
      <c r="T40" s="272"/>
      <c r="U40" s="272"/>
      <c r="V40" s="272"/>
      <c r="W40" s="272"/>
      <c r="X40" s="272"/>
      <c r="Y40" s="272"/>
      <c r="Z40" s="12" t="s">
        <v>95</v>
      </c>
      <c r="AA40" s="15" t="s">
        <v>258</v>
      </c>
    </row>
    <row r="41" spans="2:27">
      <c r="B41" s="338" t="s">
        <v>259</v>
      </c>
      <c r="C41" s="340"/>
      <c r="D41" s="341"/>
      <c r="E41" s="398" t="str">
        <f>IF(B41&lt;&gt;"","Choose One")</f>
        <v>Choose One</v>
      </c>
      <c r="F41" s="399"/>
      <c r="G41" s="400"/>
      <c r="H41" s="279" t="s">
        <v>188</v>
      </c>
      <c r="I41" s="272" t="s">
        <v>260</v>
      </c>
      <c r="J41" s="272"/>
      <c r="K41" s="272"/>
      <c r="L41" s="272"/>
      <c r="M41" s="272"/>
      <c r="N41" s="272"/>
      <c r="O41" s="272"/>
      <c r="P41" s="272"/>
      <c r="Q41" s="244" t="s">
        <v>261</v>
      </c>
      <c r="R41" s="272"/>
      <c r="S41" s="272"/>
      <c r="T41" s="272"/>
      <c r="U41" s="272"/>
      <c r="V41" s="272"/>
      <c r="W41" s="272"/>
      <c r="X41" s="272"/>
      <c r="Y41" s="272"/>
      <c r="Z41" s="12" t="s">
        <v>96</v>
      </c>
      <c r="AA41" s="15" t="s">
        <v>262</v>
      </c>
    </row>
    <row r="42" spans="2:27">
      <c r="B42" s="393" t="s">
        <v>263</v>
      </c>
      <c r="C42" s="394"/>
      <c r="D42" s="401"/>
      <c r="E42" s="398" t="str">
        <f>IF(B42&lt;&gt;"","Choose One")</f>
        <v>Choose One</v>
      </c>
      <c r="F42" s="399"/>
      <c r="G42" s="400"/>
      <c r="H42" s="279" t="s">
        <v>188</v>
      </c>
      <c r="I42" s="272" t="s">
        <v>260</v>
      </c>
      <c r="J42" s="272"/>
      <c r="K42" s="272"/>
      <c r="L42" s="272"/>
      <c r="M42" s="272"/>
      <c r="N42" s="272"/>
      <c r="O42" s="272"/>
      <c r="P42" s="272"/>
      <c r="Q42" s="244" t="s">
        <v>264</v>
      </c>
      <c r="R42" s="272"/>
      <c r="S42" s="272"/>
      <c r="T42" s="272"/>
      <c r="U42" s="272"/>
      <c r="V42" s="272"/>
      <c r="W42" s="272"/>
      <c r="X42" s="272"/>
      <c r="Y42" s="272"/>
      <c r="Z42" s="12"/>
      <c r="AA42" s="15"/>
    </row>
    <row r="43" spans="2:27">
      <c r="B43" s="393" t="s">
        <v>265</v>
      </c>
      <c r="C43" s="394"/>
      <c r="D43" s="401"/>
      <c r="E43" s="398" t="str">
        <f>IF(B43&lt;&gt;"","Choose One")</f>
        <v>Choose One</v>
      </c>
      <c r="F43" s="399"/>
      <c r="G43" s="400"/>
      <c r="H43" s="279" t="s">
        <v>188</v>
      </c>
      <c r="I43" s="272" t="s">
        <v>260</v>
      </c>
      <c r="J43" s="272"/>
      <c r="K43" s="272"/>
      <c r="L43" s="272"/>
      <c r="M43" s="272"/>
      <c r="N43" s="272"/>
      <c r="O43" s="272"/>
      <c r="P43" s="272"/>
      <c r="Q43" s="244" t="s">
        <v>266</v>
      </c>
      <c r="R43" s="272"/>
      <c r="S43" s="272"/>
      <c r="T43" s="272"/>
      <c r="U43" s="272"/>
      <c r="V43" s="272"/>
      <c r="W43" s="272"/>
      <c r="X43" s="272"/>
      <c r="Y43" s="272"/>
      <c r="Z43" s="12" t="s">
        <v>97</v>
      </c>
      <c r="AA43" s="15" t="s">
        <v>267</v>
      </c>
    </row>
    <row r="44" spans="2:27">
      <c r="B44" s="393" t="s">
        <v>268</v>
      </c>
      <c r="C44" s="394"/>
      <c r="D44" s="401"/>
      <c r="E44" s="398" t="s">
        <v>254</v>
      </c>
      <c r="F44" s="399"/>
      <c r="G44" s="400"/>
      <c r="H44" s="279" t="s">
        <v>188</v>
      </c>
      <c r="I44" s="272" t="s">
        <v>269</v>
      </c>
      <c r="J44" s="272"/>
      <c r="K44" s="272"/>
      <c r="L44" s="272"/>
      <c r="M44" s="272"/>
      <c r="N44" s="272"/>
      <c r="O44" s="272"/>
      <c r="P44" s="272"/>
      <c r="Q44" s="244" t="s">
        <v>270</v>
      </c>
      <c r="R44" s="272"/>
      <c r="S44" s="272"/>
      <c r="T44" s="272"/>
      <c r="U44" s="272"/>
      <c r="V44" s="272"/>
      <c r="W44" s="272"/>
      <c r="X44" s="272"/>
      <c r="Y44" s="272"/>
      <c r="Z44" s="12" t="s">
        <v>98</v>
      </c>
      <c r="AA44" s="15" t="s">
        <v>271</v>
      </c>
    </row>
    <row r="45" spans="2:27">
      <c r="B45" s="416"/>
      <c r="C45" s="416"/>
      <c r="D45" s="416"/>
      <c r="E45" s="30"/>
      <c r="F45" s="30"/>
      <c r="G45" s="30"/>
      <c r="H45" s="272"/>
      <c r="I45" s="272"/>
      <c r="J45" s="272"/>
      <c r="K45" s="272"/>
      <c r="L45" s="272"/>
      <c r="M45" s="272"/>
      <c r="N45" s="272"/>
      <c r="O45" s="272"/>
      <c r="P45" s="272"/>
      <c r="R45" s="272"/>
      <c r="S45" s="272"/>
      <c r="T45" s="272"/>
      <c r="U45" s="272"/>
      <c r="V45" s="272"/>
      <c r="W45" s="272"/>
      <c r="X45" s="272"/>
      <c r="Y45" s="272"/>
      <c r="Z45" s="12"/>
      <c r="AA45" s="15"/>
    </row>
    <row r="46" spans="2:27">
      <c r="B46" s="4" t="s">
        <v>272</v>
      </c>
      <c r="C46" s="44"/>
      <c r="D46" s="44"/>
      <c r="E46" s="30"/>
      <c r="F46" s="30"/>
      <c r="G46" s="30"/>
      <c r="H46" s="272"/>
      <c r="I46" s="272"/>
      <c r="J46" s="272"/>
      <c r="K46" s="272"/>
      <c r="L46" s="272"/>
      <c r="M46" s="272"/>
      <c r="N46" s="272"/>
      <c r="O46" s="272"/>
      <c r="P46" s="272"/>
      <c r="R46" s="272"/>
      <c r="S46" s="272"/>
      <c r="T46" s="272"/>
      <c r="U46" s="272"/>
      <c r="V46" s="272"/>
      <c r="W46" s="272"/>
      <c r="X46" s="272"/>
      <c r="Y46" s="272"/>
      <c r="Z46" s="12"/>
      <c r="AA46" s="15"/>
    </row>
    <row r="47" spans="2:27">
      <c r="B47" s="272"/>
      <c r="C47" s="44"/>
      <c r="D47" s="44"/>
      <c r="E47" s="30"/>
      <c r="F47" s="30"/>
      <c r="G47" s="30"/>
      <c r="H47" s="272"/>
      <c r="I47" s="272"/>
      <c r="J47" s="272"/>
      <c r="K47" s="272"/>
      <c r="L47" s="272"/>
      <c r="M47" s="272"/>
      <c r="N47" s="272"/>
      <c r="O47" s="272"/>
      <c r="P47" s="272"/>
      <c r="R47" s="272"/>
      <c r="S47" s="272"/>
      <c r="T47" s="272"/>
      <c r="U47" s="272"/>
      <c r="V47" s="272"/>
      <c r="W47" s="272"/>
      <c r="X47" s="272"/>
      <c r="Y47" s="272"/>
      <c r="Z47" s="12"/>
      <c r="AA47" s="15"/>
    </row>
    <row r="48" spans="2:27">
      <c r="B48" s="266" t="s">
        <v>273</v>
      </c>
      <c r="C48" s="267"/>
      <c r="D48" s="267"/>
      <c r="E48" s="267"/>
      <c r="F48" s="267"/>
      <c r="G48" s="268"/>
      <c r="H48" s="272"/>
      <c r="I48" s="272"/>
      <c r="J48" s="272"/>
      <c r="K48" s="272"/>
      <c r="L48" s="272"/>
      <c r="M48" s="272"/>
      <c r="N48" s="272"/>
      <c r="O48" s="272"/>
      <c r="P48" s="272"/>
      <c r="R48" s="272"/>
      <c r="S48" s="272"/>
      <c r="T48" s="272"/>
      <c r="U48" s="272"/>
      <c r="V48" s="272"/>
      <c r="W48" s="272"/>
      <c r="X48" s="272"/>
      <c r="Y48" s="272"/>
      <c r="Z48" s="12"/>
      <c r="AA48" s="15"/>
    </row>
    <row r="49" spans="2:27">
      <c r="B49" s="412" t="s">
        <v>274</v>
      </c>
      <c r="C49" s="413"/>
      <c r="D49" s="414"/>
      <c r="E49" s="398" t="str">
        <f>IF(B49&lt;&gt;"","Choose One")</f>
        <v>Choose One</v>
      </c>
      <c r="F49" s="399"/>
      <c r="G49" s="400"/>
      <c r="H49" s="272"/>
      <c r="I49" s="272"/>
      <c r="J49" s="272"/>
      <c r="K49" s="272"/>
      <c r="L49" s="272"/>
      <c r="M49" s="272"/>
      <c r="N49" s="272"/>
      <c r="O49" s="272"/>
      <c r="P49" s="272"/>
      <c r="R49" s="272"/>
      <c r="S49" s="272"/>
      <c r="T49" s="272"/>
      <c r="U49" s="272"/>
      <c r="V49" s="272"/>
      <c r="W49" s="272"/>
      <c r="X49" s="272"/>
      <c r="Y49" s="272"/>
      <c r="Z49" s="12"/>
      <c r="AA49" s="15"/>
    </row>
    <row r="50" spans="2:27" s="272" customFormat="1">
      <c r="B50" s="393" t="s">
        <v>275</v>
      </c>
      <c r="C50" s="415"/>
      <c r="D50" s="401"/>
      <c r="E50" s="332"/>
      <c r="F50" s="333"/>
      <c r="G50" s="334"/>
      <c r="Q50" s="7"/>
      <c r="Z50" s="12"/>
      <c r="AA50" s="15"/>
    </row>
    <row r="51" spans="2:27" s="272" customFormat="1">
      <c r="B51" s="412" t="s">
        <v>276</v>
      </c>
      <c r="C51" s="413"/>
      <c r="D51" s="414"/>
      <c r="E51" s="398"/>
      <c r="F51" s="399"/>
      <c r="G51" s="400"/>
      <c r="Q51" s="7"/>
      <c r="Z51" s="12"/>
      <c r="AA51" s="15"/>
    </row>
    <row r="52" spans="2:27">
      <c r="B52" s="393" t="s">
        <v>277</v>
      </c>
      <c r="C52" s="415"/>
      <c r="D52" s="401"/>
      <c r="E52" s="398"/>
      <c r="F52" s="399"/>
      <c r="G52" s="400"/>
      <c r="H52" s="272"/>
      <c r="I52" s="272"/>
      <c r="J52" s="272"/>
      <c r="K52" s="272"/>
      <c r="L52" s="272"/>
      <c r="M52" s="272"/>
      <c r="N52" s="272"/>
      <c r="O52" s="272"/>
      <c r="P52" s="272"/>
      <c r="R52" s="272"/>
      <c r="S52" s="272"/>
      <c r="T52" s="272"/>
      <c r="U52" s="272"/>
      <c r="V52" s="272"/>
      <c r="W52" s="272"/>
      <c r="X52" s="272"/>
      <c r="Y52" s="272"/>
      <c r="Z52" s="12"/>
      <c r="AA52" s="15"/>
    </row>
    <row r="53" spans="2:27">
      <c r="B53" s="393" t="s">
        <v>278</v>
      </c>
      <c r="C53" s="415"/>
      <c r="D53" s="401"/>
      <c r="E53" s="398"/>
      <c r="F53" s="399"/>
      <c r="G53" s="400"/>
      <c r="H53" s="272"/>
      <c r="I53" s="272"/>
      <c r="J53" s="272"/>
      <c r="K53" s="272"/>
      <c r="L53" s="272"/>
      <c r="M53" s="272"/>
      <c r="N53" s="272"/>
      <c r="O53" s="272"/>
      <c r="P53" s="272"/>
      <c r="R53" s="272"/>
      <c r="S53" s="272"/>
      <c r="T53" s="272"/>
      <c r="U53" s="272"/>
      <c r="V53" s="272"/>
      <c r="W53" s="272"/>
      <c r="X53" s="272"/>
      <c r="Y53" s="272"/>
      <c r="Z53" s="12"/>
      <c r="AA53" s="15"/>
    </row>
    <row r="54" spans="2:27">
      <c r="B54" s="393" t="s">
        <v>279</v>
      </c>
      <c r="C54" s="415"/>
      <c r="D54" s="401"/>
      <c r="E54" s="398"/>
      <c r="F54" s="399"/>
      <c r="G54" s="400"/>
      <c r="H54" s="272"/>
      <c r="I54" s="272"/>
      <c r="J54" s="272"/>
      <c r="K54" s="272"/>
      <c r="L54" s="272"/>
      <c r="M54" s="272"/>
      <c r="N54" s="272"/>
      <c r="O54" s="272"/>
      <c r="P54" s="272"/>
      <c r="R54" s="272"/>
      <c r="S54" s="272"/>
      <c r="T54" s="272"/>
      <c r="U54" s="272"/>
      <c r="V54" s="272"/>
      <c r="W54" s="272"/>
      <c r="X54" s="272"/>
      <c r="Y54" s="272"/>
      <c r="Z54" s="12"/>
      <c r="AA54" s="15"/>
    </row>
    <row r="55" spans="2:27">
      <c r="B55" s="412" t="s">
        <v>280</v>
      </c>
      <c r="C55" s="417"/>
      <c r="D55" s="414"/>
      <c r="E55" s="398"/>
      <c r="F55" s="399"/>
      <c r="G55" s="400"/>
      <c r="H55" s="272"/>
      <c r="I55" s="272"/>
      <c r="J55" s="272"/>
      <c r="K55" s="272"/>
      <c r="L55" s="272"/>
      <c r="M55" s="272"/>
      <c r="N55" s="272"/>
      <c r="O55" s="272"/>
      <c r="P55" s="272"/>
      <c r="R55" s="272"/>
      <c r="S55" s="272"/>
      <c r="T55" s="272"/>
      <c r="U55" s="272"/>
      <c r="V55" s="272"/>
      <c r="W55" s="272"/>
      <c r="X55" s="272"/>
      <c r="Y55" s="272"/>
      <c r="Z55" s="12"/>
      <c r="AA55" s="15"/>
    </row>
    <row r="56" spans="2:27">
      <c r="B56" s="412" t="s">
        <v>281</v>
      </c>
      <c r="C56" s="417"/>
      <c r="D56" s="414"/>
      <c r="E56" s="398" t="s">
        <v>239</v>
      </c>
      <c r="F56" s="399"/>
      <c r="G56" s="400"/>
      <c r="H56" s="272"/>
      <c r="I56" s="272"/>
      <c r="J56" s="272"/>
      <c r="K56" s="272"/>
      <c r="L56" s="272"/>
      <c r="M56" s="272"/>
      <c r="N56" s="272"/>
      <c r="O56" s="272"/>
      <c r="P56" s="272"/>
      <c r="R56" s="272"/>
      <c r="S56" s="272"/>
      <c r="T56" s="272"/>
      <c r="U56" s="272"/>
      <c r="V56" s="272"/>
      <c r="W56" s="272"/>
      <c r="X56" s="272"/>
      <c r="Y56" s="272"/>
      <c r="Z56" s="12" t="s">
        <v>100</v>
      </c>
      <c r="AA56" s="15" t="s">
        <v>282</v>
      </c>
    </row>
    <row r="57" spans="2:27">
      <c r="B57" s="412" t="s">
        <v>283</v>
      </c>
      <c r="C57" s="417"/>
      <c r="D57" s="414"/>
      <c r="E57" s="398" t="str">
        <f>IF(B57&lt;&gt;"","Choose One")</f>
        <v>Choose One</v>
      </c>
      <c r="F57" s="399"/>
      <c r="G57" s="400"/>
      <c r="H57" s="272"/>
      <c r="I57" s="272"/>
      <c r="J57" s="272"/>
      <c r="K57" s="272"/>
      <c r="L57" s="272"/>
      <c r="M57" s="272"/>
      <c r="N57" s="272"/>
      <c r="O57" s="272"/>
      <c r="P57" s="272"/>
      <c r="R57" s="272"/>
      <c r="S57" s="272"/>
      <c r="T57" s="272"/>
      <c r="U57" s="272"/>
      <c r="V57" s="272"/>
      <c r="W57" s="272"/>
      <c r="X57" s="272"/>
      <c r="Y57" s="272"/>
      <c r="Z57" s="12" t="s">
        <v>103</v>
      </c>
      <c r="AA57" s="15" t="s">
        <v>284</v>
      </c>
    </row>
    <row r="58" spans="2:27" s="272" customFormat="1">
      <c r="B58" s="412" t="s">
        <v>285</v>
      </c>
      <c r="C58" s="413"/>
      <c r="D58" s="414"/>
      <c r="E58" s="398" t="str">
        <f>IF(B58&lt;&gt;"","Choose One")</f>
        <v>Choose One</v>
      </c>
      <c r="F58" s="399"/>
      <c r="G58" s="400"/>
      <c r="Q58" s="7"/>
      <c r="Z58" s="12"/>
      <c r="AA58" s="15"/>
    </row>
    <row r="59" spans="2:27">
      <c r="B59" s="412" t="s">
        <v>286</v>
      </c>
      <c r="C59" s="413"/>
      <c r="D59" s="414"/>
      <c r="E59" s="398"/>
      <c r="F59" s="399"/>
      <c r="G59" s="400"/>
      <c r="H59" s="272"/>
      <c r="I59" s="272"/>
      <c r="J59" s="272"/>
      <c r="K59" s="272"/>
      <c r="L59" s="272"/>
      <c r="M59" s="272"/>
      <c r="N59" s="272"/>
      <c r="O59" s="272"/>
      <c r="P59" s="272"/>
      <c r="R59" s="272"/>
      <c r="S59" s="272"/>
      <c r="T59" s="272"/>
      <c r="U59" s="272"/>
      <c r="V59" s="272"/>
      <c r="W59" s="272"/>
      <c r="X59" s="272"/>
      <c r="Y59" s="272"/>
      <c r="Z59" s="12" t="s">
        <v>110</v>
      </c>
      <c r="AA59" s="15" t="s">
        <v>287</v>
      </c>
    </row>
    <row r="60" spans="2:27">
      <c r="B60" s="418" t="s">
        <v>288</v>
      </c>
      <c r="C60" s="419"/>
      <c r="D60" s="420"/>
      <c r="E60" s="398" t="str">
        <f>IF(B60&lt;&gt;"","Choose One")</f>
        <v>Choose One</v>
      </c>
      <c r="F60" s="399"/>
      <c r="G60" s="400"/>
      <c r="H60" s="272"/>
      <c r="I60" s="272"/>
      <c r="J60" s="272"/>
      <c r="K60" s="272"/>
      <c r="L60" s="272"/>
      <c r="M60" s="272"/>
      <c r="N60" s="272"/>
      <c r="O60" s="272"/>
      <c r="P60" s="272"/>
      <c r="R60" s="272"/>
      <c r="S60" s="272"/>
      <c r="T60" s="272"/>
      <c r="U60" s="272"/>
      <c r="V60" s="272"/>
      <c r="W60" s="272"/>
      <c r="X60" s="272"/>
      <c r="Y60" s="272"/>
      <c r="Z60" s="12"/>
      <c r="AA60" s="15"/>
    </row>
    <row r="61" spans="2:27" s="272" customFormat="1">
      <c r="G61" s="7"/>
      <c r="Q61" s="7"/>
      <c r="Z61" s="12" t="s">
        <v>86</v>
      </c>
      <c r="AA61" s="15" t="s">
        <v>243</v>
      </c>
    </row>
    <row r="62" spans="2:27" hidden="1">
      <c r="B62" s="272"/>
      <c r="C62" s="272"/>
      <c r="D62" s="272"/>
      <c r="E62" s="272"/>
      <c r="F62" s="272"/>
      <c r="H62" s="272"/>
      <c r="I62" s="272"/>
      <c r="J62" s="272"/>
      <c r="K62" s="272"/>
      <c r="L62" s="272"/>
      <c r="M62" s="272"/>
      <c r="N62" s="272"/>
      <c r="O62" s="272"/>
      <c r="P62" s="272"/>
      <c r="R62" s="272"/>
      <c r="S62" s="272"/>
      <c r="T62" s="272"/>
      <c r="U62" s="272"/>
      <c r="V62" s="272"/>
      <c r="W62" s="272"/>
      <c r="X62" s="272"/>
      <c r="Y62" s="272"/>
      <c r="Z62" s="12" t="s">
        <v>111</v>
      </c>
      <c r="AA62" s="15" t="s">
        <v>289</v>
      </c>
    </row>
    <row r="63" spans="2:27" hidden="1">
      <c r="B63" s="272"/>
      <c r="C63" s="272"/>
      <c r="D63" s="272"/>
      <c r="E63" s="272"/>
      <c r="F63" s="272"/>
      <c r="H63" s="272"/>
      <c r="I63" s="272"/>
      <c r="J63" s="272"/>
      <c r="K63" s="272"/>
      <c r="L63" s="272"/>
      <c r="M63" s="272"/>
      <c r="N63" s="272"/>
      <c r="O63" s="272"/>
      <c r="P63" s="272"/>
      <c r="R63" s="272"/>
      <c r="S63" s="272"/>
      <c r="T63" s="272"/>
      <c r="U63" s="272"/>
      <c r="V63" s="272"/>
      <c r="W63" s="272"/>
      <c r="X63" s="272"/>
      <c r="Y63" s="272"/>
      <c r="Z63" s="12" t="s">
        <v>112</v>
      </c>
      <c r="AA63" s="15" t="s">
        <v>290</v>
      </c>
    </row>
    <row r="64" spans="2:27" hidden="1">
      <c r="B64" s="272"/>
      <c r="C64" s="272"/>
      <c r="D64" s="272"/>
      <c r="E64" s="272"/>
      <c r="F64" s="272"/>
      <c r="H64" s="272"/>
      <c r="I64" s="272"/>
      <c r="J64" s="272"/>
      <c r="K64" s="272"/>
      <c r="L64" s="272"/>
      <c r="M64" s="272"/>
      <c r="N64" s="272"/>
      <c r="O64" s="272"/>
      <c r="P64" s="272"/>
      <c r="R64" s="272"/>
      <c r="S64" s="272"/>
      <c r="T64" s="272"/>
      <c r="U64" s="272"/>
      <c r="V64" s="272"/>
      <c r="W64" s="272"/>
      <c r="X64" s="272"/>
      <c r="Y64" s="272"/>
      <c r="Z64" s="12" t="s">
        <v>113</v>
      </c>
      <c r="AA64" s="15" t="s">
        <v>291</v>
      </c>
    </row>
    <row r="65" spans="26:27" hidden="1">
      <c r="Z65" s="12" t="s">
        <v>114</v>
      </c>
      <c r="AA65" s="15" t="s">
        <v>292</v>
      </c>
    </row>
    <row r="66" spans="26:27" hidden="1">
      <c r="Z66" s="12" t="s">
        <v>115</v>
      </c>
      <c r="AA66" s="15" t="s">
        <v>293</v>
      </c>
    </row>
    <row r="67" spans="26:27" hidden="1">
      <c r="Z67" s="12" t="s">
        <v>116</v>
      </c>
      <c r="AA67" s="15" t="s">
        <v>294</v>
      </c>
    </row>
    <row r="68" spans="26:27" hidden="1">
      <c r="Z68" s="12" t="s">
        <v>117</v>
      </c>
      <c r="AA68" s="15" t="s">
        <v>295</v>
      </c>
    </row>
    <row r="69" spans="26:27" hidden="1">
      <c r="Z69" s="12" t="s">
        <v>118</v>
      </c>
      <c r="AA69" s="15" t="s">
        <v>296</v>
      </c>
    </row>
    <row r="70" spans="26:27" hidden="1">
      <c r="Z70" s="12" t="s">
        <v>119</v>
      </c>
      <c r="AA70" s="15" t="s">
        <v>297</v>
      </c>
    </row>
    <row r="71" spans="26:27" hidden="1">
      <c r="Z71" s="12" t="s">
        <v>120</v>
      </c>
      <c r="AA71" s="15" t="s">
        <v>298</v>
      </c>
    </row>
    <row r="72" spans="26:27" hidden="1">
      <c r="Z72" s="12" t="s">
        <v>121</v>
      </c>
      <c r="AA72" s="15" t="s">
        <v>299</v>
      </c>
    </row>
    <row r="73" spans="26:27" hidden="1">
      <c r="Z73" s="12" t="s">
        <v>122</v>
      </c>
      <c r="AA73" s="15" t="s">
        <v>300</v>
      </c>
    </row>
    <row r="74" spans="26:27" hidden="1">
      <c r="Z74" s="272"/>
      <c r="AA74" s="15" t="s">
        <v>301</v>
      </c>
    </row>
    <row r="75" spans="26:27" hidden="1">
      <c r="Z75" s="272"/>
      <c r="AA75" s="15" t="s">
        <v>302</v>
      </c>
    </row>
    <row r="76" spans="26:27" hidden="1">
      <c r="Z76" s="272"/>
      <c r="AA76" s="15" t="s">
        <v>303</v>
      </c>
    </row>
    <row r="77" spans="26:27" hidden="1">
      <c r="Z77" s="272"/>
      <c r="AA77" s="16" t="s">
        <v>304</v>
      </c>
    </row>
    <row r="78" spans="26:27" hidden="1">
      <c r="Z78" s="272"/>
      <c r="AA78" s="15" t="s">
        <v>305</v>
      </c>
    </row>
    <row r="79" spans="26:27" hidden="1">
      <c r="Z79" s="272"/>
      <c r="AA79" s="15" t="s">
        <v>306</v>
      </c>
    </row>
    <row r="80" spans="26:27" hidden="1">
      <c r="Z80" s="272"/>
      <c r="AA80" s="15" t="s">
        <v>307</v>
      </c>
    </row>
    <row r="81" spans="27:27" hidden="1">
      <c r="AA81" s="15" t="s">
        <v>308</v>
      </c>
    </row>
    <row r="82" spans="27:27" hidden="1">
      <c r="AA82" s="15" t="s">
        <v>309</v>
      </c>
    </row>
    <row r="83" spans="27:27" hidden="1">
      <c r="AA83" s="15" t="s">
        <v>310</v>
      </c>
    </row>
    <row r="84" spans="27:27" hidden="1">
      <c r="AA84" s="15" t="s">
        <v>311</v>
      </c>
    </row>
    <row r="85" spans="27:27" hidden="1">
      <c r="AA85" s="15" t="s">
        <v>312</v>
      </c>
    </row>
    <row r="86" spans="27:27" hidden="1">
      <c r="AA86" s="15" t="s">
        <v>313</v>
      </c>
    </row>
    <row r="87" spans="27:27" hidden="1">
      <c r="AA87" s="15" t="s">
        <v>314</v>
      </c>
    </row>
    <row r="88" spans="27:27" hidden="1">
      <c r="AA88" s="15" t="s">
        <v>315</v>
      </c>
    </row>
    <row r="89" spans="27:27" hidden="1">
      <c r="AA89" s="15" t="s">
        <v>316</v>
      </c>
    </row>
    <row r="90" spans="27:27" hidden="1">
      <c r="AA90" s="15" t="s">
        <v>317</v>
      </c>
    </row>
    <row r="91" spans="27:27" hidden="1">
      <c r="AA91" s="15" t="s">
        <v>318</v>
      </c>
    </row>
    <row r="92" spans="27:27" hidden="1">
      <c r="AA92" s="15" t="s">
        <v>319</v>
      </c>
    </row>
    <row r="93" spans="27:27" hidden="1">
      <c r="AA93" s="15" t="s">
        <v>320</v>
      </c>
    </row>
    <row r="94" spans="27:27" hidden="1">
      <c r="AA94" s="15" t="s">
        <v>321</v>
      </c>
    </row>
    <row r="95" spans="27:27" hidden="1">
      <c r="AA95" s="15" t="s">
        <v>322</v>
      </c>
    </row>
    <row r="96" spans="27:27" hidden="1">
      <c r="AA96" s="15" t="s">
        <v>323</v>
      </c>
    </row>
    <row r="97" spans="27:27" hidden="1">
      <c r="AA97" s="15" t="s">
        <v>324</v>
      </c>
    </row>
    <row r="98" spans="27:27" hidden="1">
      <c r="AA98" s="15" t="s">
        <v>325</v>
      </c>
    </row>
    <row r="99" spans="27:27" hidden="1">
      <c r="AA99" s="15" t="s">
        <v>326</v>
      </c>
    </row>
    <row r="100" spans="27:27" hidden="1">
      <c r="AA100" s="15" t="s">
        <v>327</v>
      </c>
    </row>
    <row r="101" spans="27:27" hidden="1">
      <c r="AA101" s="15" t="s">
        <v>328</v>
      </c>
    </row>
    <row r="102" spans="27:27" hidden="1">
      <c r="AA102" s="15" t="s">
        <v>329</v>
      </c>
    </row>
    <row r="103" spans="27:27" hidden="1">
      <c r="AA103" s="15" t="s">
        <v>330</v>
      </c>
    </row>
    <row r="104" spans="27:27" hidden="1">
      <c r="AA104" s="15" t="s">
        <v>331</v>
      </c>
    </row>
    <row r="105" spans="27:27" hidden="1">
      <c r="AA105" s="15" t="s">
        <v>332</v>
      </c>
    </row>
    <row r="106" spans="27:27" hidden="1">
      <c r="AA106" s="15" t="s">
        <v>333</v>
      </c>
    </row>
    <row r="107" spans="27:27" hidden="1">
      <c r="AA107" s="15" t="s">
        <v>334</v>
      </c>
    </row>
    <row r="108" spans="27:27" hidden="1">
      <c r="AA108" s="15" t="s">
        <v>335</v>
      </c>
    </row>
    <row r="109" spans="27:27" hidden="1">
      <c r="AA109" s="15" t="s">
        <v>336</v>
      </c>
    </row>
    <row r="110" spans="27:27" hidden="1">
      <c r="AA110" s="15" t="s">
        <v>337</v>
      </c>
    </row>
    <row r="111" spans="27:27" hidden="1">
      <c r="AA111" s="15" t="s">
        <v>338</v>
      </c>
    </row>
    <row r="112" spans="27:27" hidden="1">
      <c r="AA112" s="15" t="s">
        <v>339</v>
      </c>
    </row>
    <row r="113" spans="27:27" hidden="1">
      <c r="AA113" s="16" t="s">
        <v>340</v>
      </c>
    </row>
    <row r="114" spans="27:27" hidden="1">
      <c r="AA114" s="15" t="s">
        <v>341</v>
      </c>
    </row>
    <row r="115" spans="27:27" hidden="1">
      <c r="AA115" s="15" t="s">
        <v>342</v>
      </c>
    </row>
    <row r="116" spans="27:27" hidden="1">
      <c r="AA116" s="15" t="s">
        <v>343</v>
      </c>
    </row>
    <row r="117" spans="27:27" hidden="1">
      <c r="AA117" s="15" t="s">
        <v>344</v>
      </c>
    </row>
    <row r="118" spans="27:27" hidden="1">
      <c r="AA118" s="15" t="s">
        <v>345</v>
      </c>
    </row>
    <row r="119" spans="27:27" hidden="1">
      <c r="AA119" s="15" t="s">
        <v>346</v>
      </c>
    </row>
    <row r="120" spans="27:27" hidden="1">
      <c r="AA120" s="15" t="s">
        <v>347</v>
      </c>
    </row>
    <row r="121" spans="27:27" hidden="1">
      <c r="AA121" s="15" t="s">
        <v>348</v>
      </c>
    </row>
    <row r="122" spans="27:27" hidden="1">
      <c r="AA122" s="15" t="s">
        <v>349</v>
      </c>
    </row>
    <row r="123" spans="27:27" hidden="1">
      <c r="AA123" s="15" t="s">
        <v>350</v>
      </c>
    </row>
    <row r="124" spans="27:27" hidden="1">
      <c r="AA124" s="15" t="s">
        <v>351</v>
      </c>
    </row>
    <row r="125" spans="27:27" hidden="1">
      <c r="AA125" s="15" t="s">
        <v>352</v>
      </c>
    </row>
    <row r="126" spans="27:27" hidden="1">
      <c r="AA126" s="15" t="s">
        <v>353</v>
      </c>
    </row>
    <row r="127" spans="27:27" hidden="1">
      <c r="AA127" s="15" t="s">
        <v>354</v>
      </c>
    </row>
    <row r="128" spans="27:27" hidden="1">
      <c r="AA128" s="15" t="s">
        <v>355</v>
      </c>
    </row>
    <row r="129" spans="27:27" hidden="1">
      <c r="AA129" s="15" t="s">
        <v>356</v>
      </c>
    </row>
    <row r="130" spans="27:27" hidden="1">
      <c r="AA130" s="15" t="s">
        <v>357</v>
      </c>
    </row>
    <row r="131" spans="27:27" hidden="1">
      <c r="AA131" s="15" t="s">
        <v>358</v>
      </c>
    </row>
    <row r="132" spans="27:27" hidden="1">
      <c r="AA132" s="16" t="s">
        <v>359</v>
      </c>
    </row>
    <row r="133" spans="27:27" hidden="1">
      <c r="AA133" s="15" t="s">
        <v>360</v>
      </c>
    </row>
    <row r="134" spans="27:27" hidden="1">
      <c r="AA134" s="15" t="s">
        <v>361</v>
      </c>
    </row>
    <row r="135" spans="27:27" hidden="1">
      <c r="AA135" s="16" t="s">
        <v>362</v>
      </c>
    </row>
    <row r="136" spans="27:27" hidden="1">
      <c r="AA136" s="15" t="s">
        <v>363</v>
      </c>
    </row>
    <row r="137" spans="27:27" hidden="1">
      <c r="AA137" s="15" t="s">
        <v>364</v>
      </c>
    </row>
    <row r="138" spans="27:27" hidden="1">
      <c r="AA138" s="15" t="s">
        <v>365</v>
      </c>
    </row>
    <row r="139" spans="27:27" hidden="1">
      <c r="AA139" s="15" t="s">
        <v>366</v>
      </c>
    </row>
    <row r="140" spans="27:27" hidden="1">
      <c r="AA140" s="15" t="s">
        <v>367</v>
      </c>
    </row>
    <row r="141" spans="27:27" hidden="1">
      <c r="AA141" s="15" t="s">
        <v>368</v>
      </c>
    </row>
    <row r="142" spans="27:27" hidden="1">
      <c r="AA142" s="15" t="s">
        <v>369</v>
      </c>
    </row>
    <row r="143" spans="27:27" hidden="1">
      <c r="AA143" s="15" t="s">
        <v>370</v>
      </c>
    </row>
    <row r="144" spans="27:27" hidden="1">
      <c r="AA144" s="15" t="s">
        <v>371</v>
      </c>
    </row>
    <row r="145" spans="27:27" hidden="1">
      <c r="AA145" s="15" t="s">
        <v>372</v>
      </c>
    </row>
    <row r="146" spans="27:27" hidden="1">
      <c r="AA146" s="15" t="s">
        <v>373</v>
      </c>
    </row>
    <row r="147" spans="27:27" hidden="1">
      <c r="AA147" s="15" t="s">
        <v>374</v>
      </c>
    </row>
    <row r="148" spans="27:27" hidden="1">
      <c r="AA148" s="15" t="s">
        <v>375</v>
      </c>
    </row>
    <row r="149" spans="27:27" hidden="1">
      <c r="AA149" s="15" t="s">
        <v>376</v>
      </c>
    </row>
    <row r="150" spans="27:27" hidden="1">
      <c r="AA150" s="15" t="s">
        <v>377</v>
      </c>
    </row>
    <row r="151" spans="27:27" hidden="1">
      <c r="AA151" s="15" t="s">
        <v>378</v>
      </c>
    </row>
    <row r="152" spans="27:27" hidden="1">
      <c r="AA152" s="15" t="s">
        <v>379</v>
      </c>
    </row>
    <row r="153" spans="27:27" hidden="1">
      <c r="AA153" s="16" t="s">
        <v>380</v>
      </c>
    </row>
    <row r="154" spans="27:27" hidden="1">
      <c r="AA154" s="15" t="s">
        <v>381</v>
      </c>
    </row>
    <row r="155" spans="27:27" hidden="1">
      <c r="AA155" s="15" t="s">
        <v>382</v>
      </c>
    </row>
    <row r="156" spans="27:27" hidden="1">
      <c r="AA156" s="15" t="s">
        <v>383</v>
      </c>
    </row>
    <row r="157" spans="27:27" hidden="1">
      <c r="AA157" s="15" t="s">
        <v>384</v>
      </c>
    </row>
    <row r="158" spans="27:27" hidden="1">
      <c r="AA158" s="15" t="s">
        <v>385</v>
      </c>
    </row>
    <row r="159" spans="27:27" hidden="1">
      <c r="AA159" s="15" t="s">
        <v>386</v>
      </c>
    </row>
    <row r="160" spans="27:27" hidden="1">
      <c r="AA160" s="16" t="s">
        <v>387</v>
      </c>
    </row>
    <row r="161" spans="27:27" hidden="1">
      <c r="AA161" s="16" t="s">
        <v>388</v>
      </c>
    </row>
    <row r="162" spans="27:27" hidden="1">
      <c r="AA162" s="15" t="s">
        <v>389</v>
      </c>
    </row>
    <row r="163" spans="27:27" hidden="1">
      <c r="AA163" s="15" t="s">
        <v>390</v>
      </c>
    </row>
    <row r="164" spans="27:27" hidden="1">
      <c r="AA164" s="15" t="s">
        <v>391</v>
      </c>
    </row>
    <row r="165" spans="27:27" hidden="1">
      <c r="AA165" s="15" t="s">
        <v>392</v>
      </c>
    </row>
    <row r="166" spans="27:27" hidden="1">
      <c r="AA166" s="15" t="s">
        <v>393</v>
      </c>
    </row>
    <row r="167" spans="27:27" hidden="1">
      <c r="AA167" s="15" t="s">
        <v>394</v>
      </c>
    </row>
    <row r="168" spans="27:27" hidden="1">
      <c r="AA168" s="15" t="s">
        <v>395</v>
      </c>
    </row>
    <row r="169" spans="27:27" hidden="1">
      <c r="AA169" s="15" t="s">
        <v>396</v>
      </c>
    </row>
    <row r="170" spans="27:27" hidden="1">
      <c r="AA170" s="15" t="s">
        <v>397</v>
      </c>
    </row>
    <row r="171" spans="27:27" hidden="1">
      <c r="AA171" s="15" t="s">
        <v>398</v>
      </c>
    </row>
    <row r="172" spans="27:27" hidden="1">
      <c r="AA172" s="15" t="s">
        <v>399</v>
      </c>
    </row>
    <row r="173" spans="27:27" hidden="1">
      <c r="AA173" s="15" t="s">
        <v>400</v>
      </c>
    </row>
    <row r="174" spans="27:27" hidden="1">
      <c r="AA174" s="15" t="s">
        <v>401</v>
      </c>
    </row>
    <row r="175" spans="27:27" hidden="1">
      <c r="AA175" s="15" t="s">
        <v>402</v>
      </c>
    </row>
    <row r="176" spans="27:27" hidden="1">
      <c r="AA176" s="15" t="s">
        <v>403</v>
      </c>
    </row>
    <row r="177" spans="27:27" hidden="1">
      <c r="AA177" s="15" t="s">
        <v>404</v>
      </c>
    </row>
    <row r="178" spans="27:27" hidden="1">
      <c r="AA178" s="15" t="s">
        <v>405</v>
      </c>
    </row>
    <row r="179" spans="27:27" hidden="1">
      <c r="AA179" s="15" t="s">
        <v>406</v>
      </c>
    </row>
    <row r="180" spans="27:27" hidden="1">
      <c r="AA180" s="16" t="s">
        <v>407</v>
      </c>
    </row>
    <row r="181" spans="27:27" hidden="1">
      <c r="AA181" s="15" t="s">
        <v>408</v>
      </c>
    </row>
    <row r="182" spans="27:27" hidden="1">
      <c r="AA182" s="15" t="s">
        <v>409</v>
      </c>
    </row>
    <row r="183" spans="27:27" hidden="1">
      <c r="AA183" s="16" t="s">
        <v>410</v>
      </c>
    </row>
    <row r="184" spans="27:27" hidden="1">
      <c r="AA184" s="15" t="s">
        <v>411</v>
      </c>
    </row>
    <row r="185" spans="27:27" hidden="1">
      <c r="AA185" s="15" t="s">
        <v>412</v>
      </c>
    </row>
    <row r="186" spans="27:27" hidden="1">
      <c r="AA186" s="15" t="s">
        <v>413</v>
      </c>
    </row>
    <row r="187" spans="27:27" hidden="1">
      <c r="AA187" s="15" t="s">
        <v>414</v>
      </c>
    </row>
    <row r="188" spans="27:27" hidden="1">
      <c r="AA188" s="15" t="s">
        <v>415</v>
      </c>
    </row>
    <row r="189" spans="27:27" hidden="1">
      <c r="AA189" s="15" t="s">
        <v>416</v>
      </c>
    </row>
    <row r="190" spans="27:27" hidden="1">
      <c r="AA190" s="15" t="s">
        <v>417</v>
      </c>
    </row>
    <row r="191" spans="27:27" hidden="1">
      <c r="AA191" s="15" t="s">
        <v>418</v>
      </c>
    </row>
    <row r="192" spans="27:27" hidden="1">
      <c r="AA192" s="15" t="s">
        <v>419</v>
      </c>
    </row>
    <row r="193" spans="27:27" hidden="1">
      <c r="AA193" s="15" t="s">
        <v>419</v>
      </c>
    </row>
    <row r="194" spans="27:27" hidden="1">
      <c r="AA194" s="15" t="s">
        <v>419</v>
      </c>
    </row>
    <row r="195" spans="27:27" hidden="1">
      <c r="AA195" s="15" t="s">
        <v>420</v>
      </c>
    </row>
    <row r="196" spans="27:27" hidden="1">
      <c r="AA196" s="15" t="s">
        <v>421</v>
      </c>
    </row>
    <row r="197" spans="27:27" hidden="1">
      <c r="AA197" s="15" t="s">
        <v>421</v>
      </c>
    </row>
    <row r="198" spans="27:27" hidden="1">
      <c r="AA198" s="15" t="s">
        <v>421</v>
      </c>
    </row>
    <row r="199" spans="27:27" hidden="1">
      <c r="AA199" s="15" t="s">
        <v>421</v>
      </c>
    </row>
    <row r="200" spans="27:27" hidden="1">
      <c r="AA200" s="15" t="s">
        <v>422</v>
      </c>
    </row>
    <row r="201" spans="27:27" hidden="1">
      <c r="AA201" s="15" t="s">
        <v>422</v>
      </c>
    </row>
    <row r="202" spans="27:27" hidden="1">
      <c r="AA202" s="15" t="s">
        <v>423</v>
      </c>
    </row>
    <row r="203" spans="27:27" hidden="1">
      <c r="AA203" s="15" t="s">
        <v>424</v>
      </c>
    </row>
    <row r="204" spans="27:27" hidden="1">
      <c r="AA204" s="15" t="s">
        <v>425</v>
      </c>
    </row>
    <row r="205" spans="27:27" hidden="1">
      <c r="AA205" s="15" t="s">
        <v>426</v>
      </c>
    </row>
    <row r="206" spans="27:27" hidden="1">
      <c r="AA206" s="16" t="s">
        <v>427</v>
      </c>
    </row>
    <row r="207" spans="27:27" hidden="1">
      <c r="AA207" s="16" t="s">
        <v>428</v>
      </c>
    </row>
    <row r="208" spans="27:27" hidden="1">
      <c r="AA208" s="16" t="s">
        <v>429</v>
      </c>
    </row>
    <row r="209" spans="27:27" hidden="1">
      <c r="AA209" s="15" t="s">
        <v>430</v>
      </c>
    </row>
    <row r="210" spans="27:27" hidden="1">
      <c r="AA210" s="15" t="s">
        <v>431</v>
      </c>
    </row>
    <row r="211" spans="27:27" hidden="1">
      <c r="AA211" s="15" t="s">
        <v>432</v>
      </c>
    </row>
    <row r="212" spans="27:27" hidden="1">
      <c r="AA212" s="15" t="s">
        <v>433</v>
      </c>
    </row>
    <row r="213" spans="27:27" hidden="1">
      <c r="AA213" s="15" t="s">
        <v>434</v>
      </c>
    </row>
    <row r="214" spans="27:27" hidden="1">
      <c r="AA214" s="15" t="s">
        <v>435</v>
      </c>
    </row>
    <row r="215" spans="27:27" hidden="1">
      <c r="AA215" s="15" t="s">
        <v>436</v>
      </c>
    </row>
    <row r="216" spans="27:27" hidden="1">
      <c r="AA216" s="15" t="s">
        <v>437</v>
      </c>
    </row>
    <row r="217" spans="27:27" hidden="1">
      <c r="AA217" s="15" t="s">
        <v>438</v>
      </c>
    </row>
    <row r="218" spans="27:27" hidden="1">
      <c r="AA218" s="15" t="s">
        <v>439</v>
      </c>
    </row>
    <row r="219" spans="27:27" hidden="1">
      <c r="AA219" s="15" t="s">
        <v>440</v>
      </c>
    </row>
    <row r="220" spans="27:27" hidden="1">
      <c r="AA220" s="15" t="s">
        <v>441</v>
      </c>
    </row>
    <row r="221" spans="27:27" hidden="1">
      <c r="AA221" s="15" t="s">
        <v>442</v>
      </c>
    </row>
    <row r="222" spans="27:27" hidden="1">
      <c r="AA222" s="15" t="s">
        <v>443</v>
      </c>
    </row>
    <row r="223" spans="27:27" hidden="1">
      <c r="AA223" s="15" t="s">
        <v>444</v>
      </c>
    </row>
    <row r="224" spans="27:27" hidden="1">
      <c r="AA224" s="15" t="s">
        <v>445</v>
      </c>
    </row>
    <row r="225" spans="27:27" hidden="1">
      <c r="AA225" s="15" t="s">
        <v>446</v>
      </c>
    </row>
    <row r="226" spans="27:27" hidden="1">
      <c r="AA226" s="15" t="s">
        <v>447</v>
      </c>
    </row>
    <row r="227" spans="27:27" hidden="1">
      <c r="AA227" s="15" t="s">
        <v>448</v>
      </c>
    </row>
    <row r="228" spans="27:27" hidden="1">
      <c r="AA228" s="15" t="s">
        <v>449</v>
      </c>
    </row>
    <row r="229" spans="27:27" hidden="1">
      <c r="AA229" s="15" t="s">
        <v>450</v>
      </c>
    </row>
    <row r="230" spans="27:27" hidden="1">
      <c r="AA230" s="15" t="s">
        <v>451</v>
      </c>
    </row>
    <row r="231" spans="27:27" hidden="1">
      <c r="AA231" s="16" t="s">
        <v>452</v>
      </c>
    </row>
    <row r="232" spans="27:27" hidden="1">
      <c r="AA232" s="15" t="s">
        <v>453</v>
      </c>
    </row>
    <row r="233" spans="27:27" hidden="1">
      <c r="AA233" s="15" t="s">
        <v>454</v>
      </c>
    </row>
    <row r="234" spans="27:27" hidden="1">
      <c r="AA234" s="15" t="s">
        <v>455</v>
      </c>
    </row>
    <row r="235" spans="27:27" hidden="1">
      <c r="AA235" s="15" t="s">
        <v>456</v>
      </c>
    </row>
    <row r="236" spans="27:27" hidden="1">
      <c r="AA236" s="15" t="s">
        <v>457</v>
      </c>
    </row>
    <row r="237" spans="27:27" hidden="1">
      <c r="AA237" s="15" t="s">
        <v>458</v>
      </c>
    </row>
    <row r="238" spans="27:27" hidden="1">
      <c r="AA238" s="15" t="s">
        <v>459</v>
      </c>
    </row>
    <row r="239" spans="27:27" hidden="1">
      <c r="AA239" s="15" t="s">
        <v>460</v>
      </c>
    </row>
    <row r="240" spans="27:27" hidden="1">
      <c r="AA240" s="15" t="s">
        <v>461</v>
      </c>
    </row>
    <row r="241" spans="27:27" hidden="1">
      <c r="AA241" s="15" t="s">
        <v>462</v>
      </c>
    </row>
    <row r="242" spans="27:27" hidden="1">
      <c r="AA242" s="15" t="s">
        <v>463</v>
      </c>
    </row>
    <row r="243" spans="27:27" hidden="1">
      <c r="AA243" s="15" t="s">
        <v>464</v>
      </c>
    </row>
    <row r="244" spans="27:27" hidden="1">
      <c r="AA244" s="15" t="s">
        <v>465</v>
      </c>
    </row>
    <row r="245" spans="27:27" hidden="1">
      <c r="AA245" s="15" t="s">
        <v>466</v>
      </c>
    </row>
    <row r="246" spans="27:27" hidden="1">
      <c r="AA246" s="15" t="s">
        <v>467</v>
      </c>
    </row>
    <row r="247" spans="27:27" hidden="1">
      <c r="AA247" s="15" t="s">
        <v>468</v>
      </c>
    </row>
    <row r="248" spans="27:27" hidden="1">
      <c r="AA248" s="15" t="s">
        <v>469</v>
      </c>
    </row>
    <row r="249" spans="27:27" hidden="1">
      <c r="AA249" s="15" t="s">
        <v>470</v>
      </c>
    </row>
    <row r="250" spans="27:27" hidden="1">
      <c r="AA250" s="15" t="s">
        <v>471</v>
      </c>
    </row>
    <row r="251" spans="27:27" hidden="1">
      <c r="AA251" s="15" t="s">
        <v>472</v>
      </c>
    </row>
    <row r="252" spans="27:27" hidden="1">
      <c r="AA252" s="15" t="s">
        <v>473</v>
      </c>
    </row>
    <row r="253" spans="27:27" hidden="1">
      <c r="AA253" s="15" t="s">
        <v>474</v>
      </c>
    </row>
    <row r="254" spans="27:27" hidden="1">
      <c r="AA254" s="15" t="s">
        <v>475</v>
      </c>
    </row>
    <row r="255" spans="27:27" hidden="1">
      <c r="AA255" s="15" t="s">
        <v>476</v>
      </c>
    </row>
    <row r="256" spans="27:27" hidden="1">
      <c r="AA256" s="15" t="s">
        <v>477</v>
      </c>
    </row>
    <row r="257" spans="27:27" hidden="1">
      <c r="AA257" s="15" t="s">
        <v>478</v>
      </c>
    </row>
    <row r="258" spans="27:27" hidden="1">
      <c r="AA258" s="15" t="s">
        <v>479</v>
      </c>
    </row>
    <row r="259" spans="27:27" hidden="1">
      <c r="AA259" s="15" t="s">
        <v>480</v>
      </c>
    </row>
    <row r="260" spans="27:27" hidden="1">
      <c r="AA260" s="15" t="s">
        <v>481</v>
      </c>
    </row>
    <row r="261" spans="27:27" hidden="1">
      <c r="AA261" s="15" t="s">
        <v>482</v>
      </c>
    </row>
    <row r="262" spans="27:27" hidden="1">
      <c r="AA262" s="15" t="s">
        <v>483</v>
      </c>
    </row>
    <row r="263" spans="27:27" hidden="1">
      <c r="AA263" s="15" t="s">
        <v>484</v>
      </c>
    </row>
    <row r="264" spans="27:27" hidden="1">
      <c r="AA264" s="15" t="s">
        <v>485</v>
      </c>
    </row>
    <row r="265" spans="27:27" hidden="1">
      <c r="AA265" s="15" t="s">
        <v>486</v>
      </c>
    </row>
    <row r="266" spans="27:27" hidden="1">
      <c r="AA266" s="15" t="s">
        <v>487</v>
      </c>
    </row>
    <row r="267" spans="27:27" hidden="1">
      <c r="AA267" s="15" t="s">
        <v>488</v>
      </c>
    </row>
    <row r="268" spans="27:27" hidden="1">
      <c r="AA268" s="15" t="s">
        <v>489</v>
      </c>
    </row>
    <row r="269" spans="27:27" hidden="1">
      <c r="AA269" s="15" t="s">
        <v>490</v>
      </c>
    </row>
    <row r="270" spans="27:27" hidden="1">
      <c r="AA270" s="15" t="s">
        <v>491</v>
      </c>
    </row>
    <row r="271" spans="27:27" hidden="1">
      <c r="AA271" s="15" t="s">
        <v>492</v>
      </c>
    </row>
    <row r="272" spans="27:27" hidden="1">
      <c r="AA272" s="15" t="s">
        <v>493</v>
      </c>
    </row>
    <row r="273" spans="27:27" hidden="1">
      <c r="AA273" s="16" t="s">
        <v>494</v>
      </c>
    </row>
    <row r="274" spans="27:27" hidden="1">
      <c r="AA274" s="16" t="s">
        <v>495</v>
      </c>
    </row>
    <row r="275" spans="27:27" hidden="1">
      <c r="AA275" s="15" t="s">
        <v>496</v>
      </c>
    </row>
    <row r="276" spans="27:27" hidden="1">
      <c r="AA276" s="15" t="s">
        <v>497</v>
      </c>
    </row>
    <row r="277" spans="27:27" hidden="1">
      <c r="AA277" s="15" t="s">
        <v>498</v>
      </c>
    </row>
    <row r="278" spans="27:27" hidden="1">
      <c r="AA278" s="15" t="s">
        <v>499</v>
      </c>
    </row>
    <row r="279" spans="27:27" hidden="1">
      <c r="AA279" s="15" t="s">
        <v>500</v>
      </c>
    </row>
    <row r="280" spans="27:27" hidden="1">
      <c r="AA280" s="15" t="s">
        <v>501</v>
      </c>
    </row>
    <row r="281" spans="27:27" hidden="1">
      <c r="AA281" s="15" t="s">
        <v>502</v>
      </c>
    </row>
    <row r="282" spans="27:27" hidden="1">
      <c r="AA282" s="15" t="s">
        <v>503</v>
      </c>
    </row>
    <row r="283" spans="27:27" hidden="1">
      <c r="AA283" s="15" t="s">
        <v>504</v>
      </c>
    </row>
    <row r="284" spans="27:27" hidden="1">
      <c r="AA284" s="15" t="s">
        <v>505</v>
      </c>
    </row>
    <row r="285" spans="27:27" hidden="1">
      <c r="AA285" s="15" t="s">
        <v>506</v>
      </c>
    </row>
    <row r="286" spans="27:27" hidden="1">
      <c r="AA286" s="15" t="s">
        <v>507</v>
      </c>
    </row>
    <row r="287" spans="27:27" hidden="1">
      <c r="AA287" s="15" t="s">
        <v>508</v>
      </c>
    </row>
    <row r="288" spans="27:27" hidden="1">
      <c r="AA288" s="15" t="s">
        <v>509</v>
      </c>
    </row>
    <row r="289" spans="27:27" hidden="1">
      <c r="AA289" s="16" t="s">
        <v>510</v>
      </c>
    </row>
    <row r="290" spans="27:27" hidden="1">
      <c r="AA290" s="15" t="s">
        <v>511</v>
      </c>
    </row>
    <row r="291" spans="27:27" hidden="1">
      <c r="AA291" s="15" t="s">
        <v>512</v>
      </c>
    </row>
    <row r="292" spans="27:27" hidden="1">
      <c r="AA292" s="15" t="s">
        <v>513</v>
      </c>
    </row>
    <row r="293" spans="27:27" hidden="1">
      <c r="AA293" s="15" t="s">
        <v>514</v>
      </c>
    </row>
    <row r="294" spans="27:27" hidden="1">
      <c r="AA294" s="15" t="s">
        <v>515</v>
      </c>
    </row>
    <row r="295" spans="27:27" hidden="1">
      <c r="AA295" s="15" t="s">
        <v>516</v>
      </c>
    </row>
    <row r="296" spans="27:27" hidden="1">
      <c r="AA296" s="15" t="s">
        <v>517</v>
      </c>
    </row>
    <row r="297" spans="27:27" hidden="1">
      <c r="AA297" s="15" t="s">
        <v>518</v>
      </c>
    </row>
    <row r="298" spans="27:27" hidden="1">
      <c r="AA298" s="15" t="s">
        <v>519</v>
      </c>
    </row>
    <row r="299" spans="27:27" hidden="1">
      <c r="AA299" s="15" t="s">
        <v>520</v>
      </c>
    </row>
    <row r="300" spans="27:27" hidden="1">
      <c r="AA300" s="15" t="s">
        <v>521</v>
      </c>
    </row>
    <row r="301" spans="27:27" hidden="1">
      <c r="AA301" s="15" t="s">
        <v>522</v>
      </c>
    </row>
    <row r="302" spans="27:27" hidden="1">
      <c r="AA302" s="15" t="s">
        <v>523</v>
      </c>
    </row>
    <row r="303" spans="27:27" hidden="1">
      <c r="AA303" s="15" t="s">
        <v>524</v>
      </c>
    </row>
    <row r="304" spans="27:27" hidden="1">
      <c r="AA304" s="15" t="s">
        <v>525</v>
      </c>
    </row>
    <row r="305" spans="27:27" hidden="1">
      <c r="AA305" s="15" t="s">
        <v>526</v>
      </c>
    </row>
    <row r="306" spans="27:27" hidden="1">
      <c r="AA306" s="15" t="s">
        <v>527</v>
      </c>
    </row>
    <row r="307" spans="27:27" hidden="1">
      <c r="AA307" s="15" t="s">
        <v>528</v>
      </c>
    </row>
    <row r="308" spans="27:27" hidden="1">
      <c r="AA308" s="15" t="s">
        <v>529</v>
      </c>
    </row>
    <row r="309" spans="27:27" hidden="1">
      <c r="AA309" s="16" t="s">
        <v>530</v>
      </c>
    </row>
    <row r="310" spans="27:27" hidden="1">
      <c r="AA310" s="15" t="s">
        <v>531</v>
      </c>
    </row>
    <row r="311" spans="27:27" hidden="1">
      <c r="AA311" s="15" t="s">
        <v>532</v>
      </c>
    </row>
    <row r="312" spans="27:27" hidden="1">
      <c r="AA312" s="15" t="s">
        <v>533</v>
      </c>
    </row>
    <row r="313" spans="27:27" hidden="1">
      <c r="AA313" s="15" t="s">
        <v>534</v>
      </c>
    </row>
    <row r="314" spans="27:27" hidden="1">
      <c r="AA314" s="15" t="s">
        <v>535</v>
      </c>
    </row>
    <row r="315" spans="27:27" hidden="1">
      <c r="AA315" s="15" t="s">
        <v>536</v>
      </c>
    </row>
    <row r="316" spans="27:27" hidden="1">
      <c r="AA316" s="15" t="s">
        <v>537</v>
      </c>
    </row>
    <row r="317" spans="27:27" hidden="1">
      <c r="AA317" s="15" t="s">
        <v>538</v>
      </c>
    </row>
    <row r="318" spans="27:27" hidden="1">
      <c r="AA318" s="15" t="s">
        <v>539</v>
      </c>
    </row>
    <row r="319" spans="27:27" hidden="1">
      <c r="AA319" s="15" t="s">
        <v>540</v>
      </c>
    </row>
    <row r="320" spans="27:27" hidden="1">
      <c r="AA320" s="15" t="s">
        <v>541</v>
      </c>
    </row>
    <row r="321" spans="27:27" hidden="1">
      <c r="AA321" s="15" t="s">
        <v>542</v>
      </c>
    </row>
    <row r="322" spans="27:27" hidden="1">
      <c r="AA322" s="15" t="s">
        <v>543</v>
      </c>
    </row>
    <row r="323" spans="27:27" hidden="1">
      <c r="AA323" s="15" t="s">
        <v>544</v>
      </c>
    </row>
    <row r="324" spans="27:27" hidden="1">
      <c r="AA324" s="15" t="s">
        <v>545</v>
      </c>
    </row>
    <row r="325" spans="27:27" hidden="1">
      <c r="AA325" s="15" t="s">
        <v>546</v>
      </c>
    </row>
    <row r="326" spans="27:27" hidden="1">
      <c r="AA326" s="15" t="s">
        <v>547</v>
      </c>
    </row>
    <row r="327" spans="27:27" hidden="1">
      <c r="AA327" s="15" t="s">
        <v>548</v>
      </c>
    </row>
    <row r="328" spans="27:27" hidden="1">
      <c r="AA328" s="15" t="s">
        <v>549</v>
      </c>
    </row>
    <row r="329" spans="27:27" hidden="1">
      <c r="AA329" s="15" t="s">
        <v>550</v>
      </c>
    </row>
    <row r="330" spans="27:27" hidden="1">
      <c r="AA330" s="15" t="s">
        <v>551</v>
      </c>
    </row>
    <row r="331" spans="27:27" hidden="1">
      <c r="AA331" s="15" t="s">
        <v>552</v>
      </c>
    </row>
    <row r="332" spans="27:27" hidden="1">
      <c r="AA332" s="15" t="s">
        <v>553</v>
      </c>
    </row>
    <row r="333" spans="27:27" hidden="1">
      <c r="AA333" s="15" t="s">
        <v>554</v>
      </c>
    </row>
    <row r="334" spans="27:27" hidden="1">
      <c r="AA334" s="15" t="s">
        <v>555</v>
      </c>
    </row>
    <row r="335" spans="27:27" hidden="1">
      <c r="AA335" s="15" t="s">
        <v>556</v>
      </c>
    </row>
    <row r="336" spans="27:27" hidden="1">
      <c r="AA336" s="15" t="s">
        <v>557</v>
      </c>
    </row>
    <row r="337" spans="27:27" hidden="1">
      <c r="AA337" s="15" t="s">
        <v>558</v>
      </c>
    </row>
    <row r="338" spans="27:27" hidden="1">
      <c r="AA338" s="15" t="s">
        <v>559</v>
      </c>
    </row>
    <row r="339" spans="27:27" hidden="1">
      <c r="AA339" s="15" t="s">
        <v>560</v>
      </c>
    </row>
    <row r="340" spans="27:27" hidden="1">
      <c r="AA340" s="15" t="s">
        <v>561</v>
      </c>
    </row>
    <row r="341" spans="27:27" hidden="1">
      <c r="AA341" s="15" t="s">
        <v>562</v>
      </c>
    </row>
    <row r="342" spans="27:27" hidden="1">
      <c r="AA342" s="15" t="s">
        <v>563</v>
      </c>
    </row>
    <row r="343" spans="27:27" hidden="1">
      <c r="AA343" s="16" t="s">
        <v>564</v>
      </c>
    </row>
    <row r="344" spans="27:27" hidden="1">
      <c r="AA344" s="15" t="s">
        <v>565</v>
      </c>
    </row>
    <row r="345" spans="27:27" hidden="1">
      <c r="AA345" s="15" t="s">
        <v>566</v>
      </c>
    </row>
    <row r="346" spans="27:27" hidden="1">
      <c r="AA346" s="15" t="s">
        <v>567</v>
      </c>
    </row>
    <row r="347" spans="27:27" hidden="1">
      <c r="AA347" s="15" t="s">
        <v>568</v>
      </c>
    </row>
    <row r="348" spans="27:27" hidden="1">
      <c r="AA348" s="15" t="s">
        <v>569</v>
      </c>
    </row>
    <row r="349" spans="27:27" hidden="1">
      <c r="AA349" s="16" t="s">
        <v>570</v>
      </c>
    </row>
    <row r="350" spans="27:27" hidden="1">
      <c r="AA350" s="15" t="s">
        <v>571</v>
      </c>
    </row>
    <row r="351" spans="27:27" hidden="1">
      <c r="AA351" s="15" t="s">
        <v>572</v>
      </c>
    </row>
    <row r="352" spans="27:27" hidden="1">
      <c r="AA352" s="15" t="s">
        <v>573</v>
      </c>
    </row>
    <row r="353" spans="27:27" hidden="1">
      <c r="AA353" s="15" t="s">
        <v>574</v>
      </c>
    </row>
    <row r="354" spans="27:27" hidden="1">
      <c r="AA354" s="15" t="s">
        <v>575</v>
      </c>
    </row>
    <row r="355" spans="27:27" hidden="1">
      <c r="AA355" s="15" t="s">
        <v>576</v>
      </c>
    </row>
    <row r="356" spans="27:27" hidden="1">
      <c r="AA356" s="15" t="s">
        <v>577</v>
      </c>
    </row>
    <row r="357" spans="27:27" hidden="1">
      <c r="AA357" s="15" t="s">
        <v>578</v>
      </c>
    </row>
    <row r="358" spans="27:27" hidden="1">
      <c r="AA358" s="15" t="s">
        <v>579</v>
      </c>
    </row>
    <row r="359" spans="27:27" hidden="1">
      <c r="AA359" s="15" t="s">
        <v>580</v>
      </c>
    </row>
    <row r="360" spans="27:27" hidden="1">
      <c r="AA360" s="15" t="s">
        <v>581</v>
      </c>
    </row>
    <row r="361" spans="27:27" hidden="1">
      <c r="AA361" s="15" t="s">
        <v>582</v>
      </c>
    </row>
    <row r="362" spans="27:27" hidden="1">
      <c r="AA362" s="15" t="s">
        <v>583</v>
      </c>
    </row>
    <row r="363" spans="27:27" hidden="1">
      <c r="AA363" s="15" t="s">
        <v>584</v>
      </c>
    </row>
    <row r="364" spans="27:27" hidden="1">
      <c r="AA364" s="15" t="s">
        <v>585</v>
      </c>
    </row>
    <row r="365" spans="27:27" hidden="1">
      <c r="AA365" s="15" t="s">
        <v>586</v>
      </c>
    </row>
    <row r="366" spans="27:27" hidden="1">
      <c r="AA366" s="15" t="s">
        <v>587</v>
      </c>
    </row>
    <row r="367" spans="27:27" hidden="1">
      <c r="AA367" s="15" t="s">
        <v>588</v>
      </c>
    </row>
    <row r="368" spans="27:27" hidden="1">
      <c r="AA368" s="15" t="s">
        <v>589</v>
      </c>
    </row>
    <row r="369" spans="27:27" hidden="1">
      <c r="AA369" s="16" t="s">
        <v>590</v>
      </c>
    </row>
    <row r="370" spans="27:27" hidden="1">
      <c r="AA370" s="15" t="s">
        <v>591</v>
      </c>
    </row>
    <row r="371" spans="27:27" hidden="1">
      <c r="AA371" s="15" t="s">
        <v>592</v>
      </c>
    </row>
    <row r="372" spans="27:27" hidden="1">
      <c r="AA372" s="15" t="s">
        <v>593</v>
      </c>
    </row>
    <row r="373" spans="27:27" hidden="1">
      <c r="AA373" s="15" t="s">
        <v>594</v>
      </c>
    </row>
    <row r="374" spans="27:27" hidden="1">
      <c r="AA374" s="15" t="s">
        <v>595</v>
      </c>
    </row>
    <row r="375" spans="27:27" hidden="1">
      <c r="AA375" s="15" t="s">
        <v>596</v>
      </c>
    </row>
    <row r="376" spans="27:27" hidden="1">
      <c r="AA376" s="16" t="s">
        <v>597</v>
      </c>
    </row>
    <row r="377" spans="27:27" hidden="1">
      <c r="AA377" s="16" t="s">
        <v>598</v>
      </c>
    </row>
    <row r="378" spans="27:27" hidden="1">
      <c r="AA378" s="16" t="s">
        <v>599</v>
      </c>
    </row>
    <row r="379" spans="27:27" hidden="1">
      <c r="AA379" s="15" t="s">
        <v>600</v>
      </c>
    </row>
    <row r="380" spans="27:27" hidden="1">
      <c r="AA380" s="15" t="s">
        <v>601</v>
      </c>
    </row>
    <row r="381" spans="27:27" hidden="1">
      <c r="AA381" s="15" t="s">
        <v>602</v>
      </c>
    </row>
    <row r="382" spans="27:27" hidden="1">
      <c r="AA382" s="15" t="s">
        <v>603</v>
      </c>
    </row>
    <row r="383" spans="27:27" hidden="1">
      <c r="AA383" s="15" t="s">
        <v>604</v>
      </c>
    </row>
    <row r="384" spans="27:27" hidden="1">
      <c r="AA384" s="15" t="s">
        <v>605</v>
      </c>
    </row>
    <row r="385" spans="27:27" hidden="1">
      <c r="AA385" s="16" t="s">
        <v>606</v>
      </c>
    </row>
    <row r="386" spans="27:27" hidden="1">
      <c r="AA386" s="16" t="s">
        <v>607</v>
      </c>
    </row>
    <row r="387" spans="27:27" hidden="1">
      <c r="AA387" s="16" t="s">
        <v>608</v>
      </c>
    </row>
    <row r="388" spans="27:27" hidden="1">
      <c r="AA388" s="15" t="s">
        <v>609</v>
      </c>
    </row>
    <row r="389" spans="27:27" hidden="1">
      <c r="AA389" s="15" t="s">
        <v>610</v>
      </c>
    </row>
    <row r="390" spans="27:27" hidden="1">
      <c r="AA390" s="16" t="s">
        <v>611</v>
      </c>
    </row>
    <row r="391" spans="27:27" hidden="1">
      <c r="AA391" s="15" t="s">
        <v>612</v>
      </c>
    </row>
    <row r="392" spans="27:27" hidden="1">
      <c r="AA392" s="15" t="s">
        <v>613</v>
      </c>
    </row>
    <row r="393" spans="27:27" hidden="1">
      <c r="AA393" s="15" t="s">
        <v>614</v>
      </c>
    </row>
    <row r="394" spans="27:27" hidden="1">
      <c r="AA394" s="15" t="s">
        <v>615</v>
      </c>
    </row>
    <row r="395" spans="27:27" hidden="1">
      <c r="AA395" s="16" t="s">
        <v>616</v>
      </c>
    </row>
    <row r="396" spans="27:27" hidden="1">
      <c r="AA396" s="15" t="s">
        <v>617</v>
      </c>
    </row>
    <row r="397" spans="27:27" hidden="1">
      <c r="AA397" s="15" t="s">
        <v>618</v>
      </c>
    </row>
    <row r="398" spans="27:27" hidden="1">
      <c r="AA398" s="15" t="s">
        <v>619</v>
      </c>
    </row>
    <row r="399" spans="27:27" hidden="1">
      <c r="AA399" s="15" t="s">
        <v>620</v>
      </c>
    </row>
    <row r="400" spans="27:27" hidden="1">
      <c r="AA400" s="15" t="s">
        <v>621</v>
      </c>
    </row>
    <row r="401" spans="27:27" hidden="1">
      <c r="AA401" s="15" t="s">
        <v>622</v>
      </c>
    </row>
    <row r="402" spans="27:27" hidden="1">
      <c r="AA402" s="15" t="s">
        <v>623</v>
      </c>
    </row>
    <row r="403" spans="27:27" hidden="1">
      <c r="AA403" s="15" t="s">
        <v>624</v>
      </c>
    </row>
    <row r="404" spans="27:27" hidden="1">
      <c r="AA404" s="15" t="s">
        <v>625</v>
      </c>
    </row>
    <row r="405" spans="27:27" hidden="1">
      <c r="AA405" s="15" t="s">
        <v>626</v>
      </c>
    </row>
    <row r="406" spans="27:27" hidden="1">
      <c r="AA406" s="15" t="s">
        <v>627</v>
      </c>
    </row>
    <row r="407" spans="27:27" hidden="1">
      <c r="AA407" s="15" t="s">
        <v>628</v>
      </c>
    </row>
    <row r="408" spans="27:27" hidden="1">
      <c r="AA408" s="15" t="s">
        <v>629</v>
      </c>
    </row>
    <row r="409" spans="27:27" hidden="1">
      <c r="AA409" s="15" t="s">
        <v>630</v>
      </c>
    </row>
    <row r="410" spans="27:27" hidden="1">
      <c r="AA410" s="15" t="s">
        <v>631</v>
      </c>
    </row>
    <row r="411" spans="27:27" hidden="1">
      <c r="AA411" s="15" t="s">
        <v>632</v>
      </c>
    </row>
    <row r="412" spans="27:27" hidden="1">
      <c r="AA412" s="15" t="s">
        <v>633</v>
      </c>
    </row>
    <row r="413" spans="27:27" hidden="1">
      <c r="AA413" s="15" t="s">
        <v>634</v>
      </c>
    </row>
    <row r="414" spans="27:27" hidden="1">
      <c r="AA414" s="15" t="s">
        <v>635</v>
      </c>
    </row>
    <row r="415" spans="27:27" hidden="1">
      <c r="AA415" s="16" t="s">
        <v>636</v>
      </c>
    </row>
    <row r="416" spans="27:27" hidden="1">
      <c r="AA416" s="15" t="s">
        <v>637</v>
      </c>
    </row>
    <row r="417" spans="27:27" hidden="1">
      <c r="AA417" s="16" t="s">
        <v>638</v>
      </c>
    </row>
    <row r="418" spans="27:27" hidden="1">
      <c r="AA418" s="15" t="s">
        <v>639</v>
      </c>
    </row>
    <row r="419" spans="27:27" hidden="1">
      <c r="AA419" s="15" t="s">
        <v>640</v>
      </c>
    </row>
    <row r="420" spans="27:27" hidden="1">
      <c r="AA420" s="15" t="s">
        <v>641</v>
      </c>
    </row>
    <row r="421" spans="27:27" hidden="1">
      <c r="AA421" s="15" t="s">
        <v>642</v>
      </c>
    </row>
    <row r="422" spans="27:27" hidden="1">
      <c r="AA422" s="15" t="s">
        <v>643</v>
      </c>
    </row>
    <row r="423" spans="27:27" hidden="1">
      <c r="AA423" s="15" t="s">
        <v>644</v>
      </c>
    </row>
    <row r="424" spans="27:27" hidden="1">
      <c r="AA424" s="15" t="s">
        <v>645</v>
      </c>
    </row>
    <row r="425" spans="27:27" hidden="1">
      <c r="AA425" s="15" t="s">
        <v>646</v>
      </c>
    </row>
    <row r="426" spans="27:27" hidden="1">
      <c r="AA426" s="16" t="s">
        <v>647</v>
      </c>
    </row>
    <row r="427" spans="27:27" hidden="1">
      <c r="AA427" s="16" t="s">
        <v>648</v>
      </c>
    </row>
    <row r="428" spans="27:27" hidden="1">
      <c r="AA428" s="15" t="s">
        <v>649</v>
      </c>
    </row>
    <row r="429" spans="27:27" hidden="1">
      <c r="AA429" s="15" t="s">
        <v>650</v>
      </c>
    </row>
    <row r="430" spans="27:27" hidden="1">
      <c r="AA430" s="15" t="s">
        <v>651</v>
      </c>
    </row>
    <row r="431" spans="27:27" hidden="1">
      <c r="AA431" s="15" t="s">
        <v>652</v>
      </c>
    </row>
    <row r="432" spans="27:27" hidden="1">
      <c r="AA432" s="15" t="s">
        <v>653</v>
      </c>
    </row>
    <row r="433" spans="27:27" hidden="1">
      <c r="AA433" s="15" t="s">
        <v>654</v>
      </c>
    </row>
    <row r="434" spans="27:27" hidden="1">
      <c r="AA434" s="15" t="s">
        <v>655</v>
      </c>
    </row>
    <row r="435" spans="27:27" hidden="1">
      <c r="AA435" s="15" t="s">
        <v>656</v>
      </c>
    </row>
    <row r="436" spans="27:27" hidden="1">
      <c r="AA436" s="15" t="s">
        <v>657</v>
      </c>
    </row>
    <row r="437" spans="27:27" hidden="1">
      <c r="AA437" s="15" t="s">
        <v>658</v>
      </c>
    </row>
    <row r="438" spans="27:27" hidden="1">
      <c r="AA438" s="15" t="s">
        <v>659</v>
      </c>
    </row>
    <row r="439" spans="27:27" hidden="1">
      <c r="AA439" s="15" t="s">
        <v>660</v>
      </c>
    </row>
    <row r="440" spans="27:27" hidden="1">
      <c r="AA440" s="15" t="s">
        <v>661</v>
      </c>
    </row>
    <row r="441" spans="27:27" hidden="1">
      <c r="AA441" s="15" t="s">
        <v>662</v>
      </c>
    </row>
    <row r="442" spans="27:27" hidden="1">
      <c r="AA442" s="15" t="s">
        <v>663</v>
      </c>
    </row>
    <row r="443" spans="27:27" hidden="1">
      <c r="AA443" s="15" t="s">
        <v>664</v>
      </c>
    </row>
    <row r="444" spans="27:27" hidden="1">
      <c r="AA444" s="15" t="s">
        <v>665</v>
      </c>
    </row>
    <row r="445" spans="27:27" hidden="1">
      <c r="AA445" s="15" t="s">
        <v>666</v>
      </c>
    </row>
    <row r="446" spans="27:27" hidden="1">
      <c r="AA446" s="15" t="s">
        <v>667</v>
      </c>
    </row>
    <row r="447" spans="27:27" hidden="1">
      <c r="AA447" s="15" t="s">
        <v>668</v>
      </c>
    </row>
    <row r="448" spans="27:27" hidden="1">
      <c r="AA448" s="15" t="s">
        <v>669</v>
      </c>
    </row>
    <row r="449" spans="27:27" hidden="1">
      <c r="AA449" s="15" t="s">
        <v>670</v>
      </c>
    </row>
    <row r="450" spans="27:27" hidden="1">
      <c r="AA450" s="15" t="s">
        <v>671</v>
      </c>
    </row>
    <row r="451" spans="27:27" hidden="1">
      <c r="AA451" s="15" t="s">
        <v>672</v>
      </c>
    </row>
    <row r="452" spans="27:27" hidden="1">
      <c r="AA452" s="15" t="s">
        <v>673</v>
      </c>
    </row>
    <row r="453" spans="27:27" hidden="1">
      <c r="AA453" s="15" t="s">
        <v>674</v>
      </c>
    </row>
    <row r="454" spans="27:27" hidden="1">
      <c r="AA454" s="15" t="s">
        <v>675</v>
      </c>
    </row>
    <row r="455" spans="27:27" hidden="1">
      <c r="AA455" s="15" t="s">
        <v>676</v>
      </c>
    </row>
    <row r="456" spans="27:27" hidden="1">
      <c r="AA456" s="15" t="s">
        <v>677</v>
      </c>
    </row>
    <row r="457" spans="27:27" hidden="1">
      <c r="AA457" s="15" t="s">
        <v>678</v>
      </c>
    </row>
    <row r="458" spans="27:27" hidden="1">
      <c r="AA458" s="15" t="s">
        <v>679</v>
      </c>
    </row>
    <row r="459" spans="27:27" hidden="1">
      <c r="AA459" s="15" t="s">
        <v>680</v>
      </c>
    </row>
    <row r="460" spans="27:27" hidden="1">
      <c r="AA460" s="15" t="s">
        <v>681</v>
      </c>
    </row>
    <row r="461" spans="27:27" hidden="1">
      <c r="AA461" s="15" t="s">
        <v>682</v>
      </c>
    </row>
    <row r="462" spans="27:27" hidden="1">
      <c r="AA462" s="15" t="s">
        <v>683</v>
      </c>
    </row>
    <row r="463" spans="27:27" hidden="1">
      <c r="AA463" s="15" t="s">
        <v>684</v>
      </c>
    </row>
    <row r="464" spans="27:27" hidden="1">
      <c r="AA464" s="15" t="s">
        <v>685</v>
      </c>
    </row>
    <row r="465" spans="27:27" hidden="1">
      <c r="AA465" s="15" t="s">
        <v>686</v>
      </c>
    </row>
    <row r="466" spans="27:27" hidden="1">
      <c r="AA466" s="15" t="s">
        <v>687</v>
      </c>
    </row>
    <row r="467" spans="27:27" hidden="1">
      <c r="AA467" s="15" t="s">
        <v>688</v>
      </c>
    </row>
    <row r="468" spans="27:27" hidden="1">
      <c r="AA468" s="15" t="s">
        <v>689</v>
      </c>
    </row>
    <row r="469" spans="27:27" hidden="1">
      <c r="AA469" s="15" t="s">
        <v>690</v>
      </c>
    </row>
    <row r="470" spans="27:27" hidden="1">
      <c r="AA470" s="15" t="s">
        <v>691</v>
      </c>
    </row>
    <row r="471" spans="27:27" hidden="1">
      <c r="AA471" s="15" t="s">
        <v>692</v>
      </c>
    </row>
    <row r="472" spans="27:27" hidden="1">
      <c r="AA472" s="15" t="s">
        <v>693</v>
      </c>
    </row>
    <row r="473" spans="27:27" hidden="1">
      <c r="AA473" s="15" t="s">
        <v>694</v>
      </c>
    </row>
    <row r="474" spans="27:27" hidden="1">
      <c r="AA474" s="15" t="s">
        <v>695</v>
      </c>
    </row>
    <row r="475" spans="27:27" hidden="1">
      <c r="AA475" s="15" t="s">
        <v>696</v>
      </c>
    </row>
    <row r="476" spans="27:27" hidden="1">
      <c r="AA476" s="15" t="s">
        <v>697</v>
      </c>
    </row>
    <row r="477" spans="27:27" hidden="1">
      <c r="AA477" s="15" t="s">
        <v>698</v>
      </c>
    </row>
    <row r="478" spans="27:27" hidden="1">
      <c r="AA478" s="15" t="s">
        <v>699</v>
      </c>
    </row>
    <row r="479" spans="27:27" hidden="1">
      <c r="AA479" s="15" t="s">
        <v>700</v>
      </c>
    </row>
    <row r="480" spans="27:27" hidden="1">
      <c r="AA480" s="15" t="s">
        <v>701</v>
      </c>
    </row>
    <row r="481" spans="27:27" hidden="1">
      <c r="AA481" s="15" t="s">
        <v>702</v>
      </c>
    </row>
    <row r="482" spans="27:27" hidden="1">
      <c r="AA482" s="15" t="s">
        <v>703</v>
      </c>
    </row>
    <row r="483" spans="27:27" hidden="1">
      <c r="AA483" s="15" t="s">
        <v>704</v>
      </c>
    </row>
    <row r="484" spans="27:27" hidden="1">
      <c r="AA484" s="15" t="s">
        <v>705</v>
      </c>
    </row>
    <row r="485" spans="27:27" hidden="1">
      <c r="AA485" s="15" t="s">
        <v>706</v>
      </c>
    </row>
    <row r="486" spans="27:27" hidden="1">
      <c r="AA486" s="15" t="s">
        <v>707</v>
      </c>
    </row>
    <row r="487" spans="27:27" hidden="1">
      <c r="AA487" s="15" t="s">
        <v>708</v>
      </c>
    </row>
    <row r="488" spans="27:27" hidden="1">
      <c r="AA488" s="15" t="s">
        <v>709</v>
      </c>
    </row>
    <row r="489" spans="27:27" hidden="1">
      <c r="AA489" s="15" t="s">
        <v>710</v>
      </c>
    </row>
    <row r="490" spans="27:27" hidden="1">
      <c r="AA490" s="15" t="s">
        <v>711</v>
      </c>
    </row>
    <row r="491" spans="27:27" hidden="1">
      <c r="AA491" s="15" t="s">
        <v>712</v>
      </c>
    </row>
    <row r="492" spans="27:27" hidden="1">
      <c r="AA492" s="15" t="s">
        <v>713</v>
      </c>
    </row>
    <row r="493" spans="27:27" hidden="1">
      <c r="AA493" s="15" t="s">
        <v>714</v>
      </c>
    </row>
    <row r="494" spans="27:27" hidden="1">
      <c r="AA494" s="15" t="s">
        <v>715</v>
      </c>
    </row>
    <row r="495" spans="27:27" hidden="1">
      <c r="AA495" s="15" t="s">
        <v>716</v>
      </c>
    </row>
    <row r="496" spans="27:27" hidden="1">
      <c r="AA496" s="15" t="s">
        <v>717</v>
      </c>
    </row>
    <row r="497" spans="27:27" hidden="1">
      <c r="AA497" s="15" t="s">
        <v>718</v>
      </c>
    </row>
    <row r="498" spans="27:27" hidden="1">
      <c r="AA498" s="15" t="s">
        <v>719</v>
      </c>
    </row>
    <row r="499" spans="27:27" hidden="1">
      <c r="AA499" s="15" t="s">
        <v>720</v>
      </c>
    </row>
    <row r="500" spans="27:27" hidden="1">
      <c r="AA500" s="15" t="s">
        <v>721</v>
      </c>
    </row>
    <row r="501" spans="27:27" hidden="1">
      <c r="AA501" s="15" t="s">
        <v>722</v>
      </c>
    </row>
    <row r="502" spans="27:27" hidden="1">
      <c r="AA502" s="15" t="s">
        <v>723</v>
      </c>
    </row>
    <row r="503" spans="27:27" hidden="1">
      <c r="AA503" s="15" t="s">
        <v>724</v>
      </c>
    </row>
    <row r="504" spans="27:27" hidden="1">
      <c r="AA504" s="15" t="s">
        <v>725</v>
      </c>
    </row>
    <row r="505" spans="27:27" hidden="1">
      <c r="AA505" s="15" t="s">
        <v>726</v>
      </c>
    </row>
    <row r="506" spans="27:27" hidden="1">
      <c r="AA506" s="15" t="s">
        <v>727</v>
      </c>
    </row>
    <row r="507" spans="27:27" hidden="1">
      <c r="AA507" s="15" t="s">
        <v>728</v>
      </c>
    </row>
    <row r="508" spans="27:27" hidden="1">
      <c r="AA508" s="15" t="s">
        <v>729</v>
      </c>
    </row>
    <row r="509" spans="27:27" hidden="1">
      <c r="AA509" s="15" t="s">
        <v>730</v>
      </c>
    </row>
    <row r="510" spans="27:27" hidden="1">
      <c r="AA510" s="16" t="s">
        <v>731</v>
      </c>
    </row>
    <row r="511" spans="27:27" hidden="1">
      <c r="AA511" s="16" t="s">
        <v>732</v>
      </c>
    </row>
    <row r="512" spans="27:27" hidden="1">
      <c r="AA512" s="15" t="s">
        <v>733</v>
      </c>
    </row>
    <row r="513" spans="27:27" hidden="1">
      <c r="AA513" s="15" t="s">
        <v>734</v>
      </c>
    </row>
    <row r="514" spans="27:27" hidden="1">
      <c r="AA514" s="15" t="s">
        <v>735</v>
      </c>
    </row>
    <row r="515" spans="27:27" hidden="1">
      <c r="AA515" s="15" t="s">
        <v>736</v>
      </c>
    </row>
    <row r="516" spans="27:27" hidden="1">
      <c r="AA516" s="15" t="s">
        <v>737</v>
      </c>
    </row>
    <row r="517" spans="27:27" hidden="1">
      <c r="AA517" s="15" t="s">
        <v>738</v>
      </c>
    </row>
    <row r="518" spans="27:27" hidden="1">
      <c r="AA518" s="15" t="s">
        <v>739</v>
      </c>
    </row>
    <row r="519" spans="27:27" hidden="1">
      <c r="AA519" s="15" t="s">
        <v>740</v>
      </c>
    </row>
    <row r="520" spans="27:27" hidden="1">
      <c r="AA520" s="15" t="s">
        <v>741</v>
      </c>
    </row>
    <row r="521" spans="27:27" hidden="1">
      <c r="AA521" s="15" t="s">
        <v>742</v>
      </c>
    </row>
    <row r="522" spans="27:27" hidden="1">
      <c r="AA522" s="15" t="s">
        <v>743</v>
      </c>
    </row>
    <row r="523" spans="27:27" hidden="1">
      <c r="AA523" s="16" t="s">
        <v>744</v>
      </c>
    </row>
    <row r="524" spans="27:27" hidden="1">
      <c r="AA524" s="16" t="s">
        <v>745</v>
      </c>
    </row>
    <row r="525" spans="27:27" hidden="1">
      <c r="AA525" s="15" t="s">
        <v>746</v>
      </c>
    </row>
    <row r="526" spans="27:27" hidden="1">
      <c r="AA526" s="15" t="s">
        <v>747</v>
      </c>
    </row>
    <row r="527" spans="27:27" hidden="1">
      <c r="AA527" s="15" t="s">
        <v>748</v>
      </c>
    </row>
    <row r="528" spans="27:27" hidden="1">
      <c r="AA528" s="15" t="s">
        <v>749</v>
      </c>
    </row>
    <row r="529" spans="27:27" hidden="1">
      <c r="AA529" s="15" t="s">
        <v>750</v>
      </c>
    </row>
    <row r="530" spans="27:27" hidden="1">
      <c r="AA530" s="15" t="s">
        <v>751</v>
      </c>
    </row>
    <row r="531" spans="27:27" hidden="1">
      <c r="AA531" s="15" t="s">
        <v>752</v>
      </c>
    </row>
    <row r="532" spans="27:27" hidden="1">
      <c r="AA532" s="15" t="s">
        <v>753</v>
      </c>
    </row>
    <row r="533" spans="27:27" hidden="1">
      <c r="AA533" s="15" t="s">
        <v>754</v>
      </c>
    </row>
    <row r="534" spans="27:27" hidden="1">
      <c r="AA534" s="15" t="s">
        <v>755</v>
      </c>
    </row>
    <row r="535" spans="27:27" hidden="1">
      <c r="AA535" s="15" t="s">
        <v>756</v>
      </c>
    </row>
    <row r="536" spans="27:27" hidden="1">
      <c r="AA536" s="15" t="s">
        <v>757</v>
      </c>
    </row>
    <row r="537" spans="27:27" hidden="1">
      <c r="AA537" s="15" t="s">
        <v>758</v>
      </c>
    </row>
    <row r="538" spans="27:27" hidden="1">
      <c r="AA538" s="15" t="s">
        <v>759</v>
      </c>
    </row>
    <row r="539" spans="27:27" hidden="1">
      <c r="AA539" s="15" t="s">
        <v>760</v>
      </c>
    </row>
    <row r="540" spans="27:27" hidden="1">
      <c r="AA540" s="15" t="s">
        <v>761</v>
      </c>
    </row>
    <row r="541" spans="27:27" hidden="1">
      <c r="AA541" s="15" t="s">
        <v>762</v>
      </c>
    </row>
    <row r="542" spans="27:27" hidden="1">
      <c r="AA542" s="15" t="s">
        <v>763</v>
      </c>
    </row>
    <row r="543" spans="27:27" hidden="1">
      <c r="AA543" s="15" t="s">
        <v>764</v>
      </c>
    </row>
    <row r="544" spans="27:27" hidden="1">
      <c r="AA544" s="15" t="s">
        <v>765</v>
      </c>
    </row>
    <row r="545" spans="27:27" hidden="1">
      <c r="AA545" s="15" t="s">
        <v>766</v>
      </c>
    </row>
    <row r="546" spans="27:27" hidden="1">
      <c r="AA546" s="15" t="s">
        <v>767</v>
      </c>
    </row>
    <row r="547" spans="27:27" hidden="1">
      <c r="AA547" s="15" t="s">
        <v>768</v>
      </c>
    </row>
    <row r="548" spans="27:27" hidden="1">
      <c r="AA548" s="15" t="s">
        <v>769</v>
      </c>
    </row>
    <row r="549" spans="27:27" hidden="1">
      <c r="AA549" s="15" t="s">
        <v>770</v>
      </c>
    </row>
    <row r="550" spans="27:27" hidden="1">
      <c r="AA550" s="15" t="s">
        <v>771</v>
      </c>
    </row>
    <row r="551" spans="27:27" hidden="1">
      <c r="AA551" s="15" t="s">
        <v>772</v>
      </c>
    </row>
    <row r="552" spans="27:27" hidden="1">
      <c r="AA552" s="15" t="s">
        <v>773</v>
      </c>
    </row>
    <row r="553" spans="27:27" hidden="1">
      <c r="AA553" s="15" t="s">
        <v>774</v>
      </c>
    </row>
    <row r="554" spans="27:27" hidden="1">
      <c r="AA554" s="15" t="s">
        <v>775</v>
      </c>
    </row>
    <row r="555" spans="27:27" hidden="1">
      <c r="AA555" s="15" t="s">
        <v>776</v>
      </c>
    </row>
    <row r="556" spans="27:27" hidden="1">
      <c r="AA556" s="15" t="s">
        <v>777</v>
      </c>
    </row>
    <row r="557" spans="27:27" hidden="1">
      <c r="AA557" s="15" t="s">
        <v>778</v>
      </c>
    </row>
    <row r="558" spans="27:27" hidden="1">
      <c r="AA558" s="15" t="s">
        <v>779</v>
      </c>
    </row>
    <row r="559" spans="27:27" hidden="1">
      <c r="AA559" s="15" t="s">
        <v>780</v>
      </c>
    </row>
    <row r="560" spans="27:27" hidden="1">
      <c r="AA560" s="15" t="s">
        <v>781</v>
      </c>
    </row>
    <row r="561" spans="27:27" hidden="1">
      <c r="AA561" s="15" t="s">
        <v>782</v>
      </c>
    </row>
    <row r="562" spans="27:27" hidden="1">
      <c r="AA562" s="15" t="s">
        <v>783</v>
      </c>
    </row>
    <row r="563" spans="27:27" hidden="1">
      <c r="AA563" s="15" t="s">
        <v>784</v>
      </c>
    </row>
    <row r="564" spans="27:27" hidden="1">
      <c r="AA564" s="16" t="s">
        <v>785</v>
      </c>
    </row>
    <row r="565" spans="27:27" hidden="1">
      <c r="AA565" s="16" t="s">
        <v>786</v>
      </c>
    </row>
    <row r="566" spans="27:27" hidden="1">
      <c r="AA566" s="16" t="s">
        <v>787</v>
      </c>
    </row>
    <row r="567" spans="27:27" hidden="1">
      <c r="AA567" s="15" t="s">
        <v>788</v>
      </c>
    </row>
    <row r="568" spans="27:27" hidden="1">
      <c r="AA568" s="16" t="s">
        <v>789</v>
      </c>
    </row>
    <row r="569" spans="27:27" hidden="1">
      <c r="AA569" s="15" t="s">
        <v>790</v>
      </c>
    </row>
    <row r="570" spans="27:27" hidden="1">
      <c r="AA570" s="15" t="s">
        <v>791</v>
      </c>
    </row>
    <row r="571" spans="27:27" hidden="1">
      <c r="AA571" s="16" t="s">
        <v>792</v>
      </c>
    </row>
    <row r="572" spans="27:27" hidden="1">
      <c r="AA572" s="15" t="s">
        <v>793</v>
      </c>
    </row>
    <row r="573" spans="27:27" hidden="1">
      <c r="AA573" s="15" t="s">
        <v>794</v>
      </c>
    </row>
    <row r="574" spans="27:27" hidden="1">
      <c r="AA574" s="15" t="s">
        <v>795</v>
      </c>
    </row>
    <row r="575" spans="27:27" hidden="1">
      <c r="AA575" s="15" t="s">
        <v>796</v>
      </c>
    </row>
    <row r="576" spans="27:27" hidden="1">
      <c r="AA576" s="15" t="s">
        <v>797</v>
      </c>
    </row>
    <row r="577" spans="27:27" hidden="1">
      <c r="AA577" s="15" t="s">
        <v>798</v>
      </c>
    </row>
    <row r="578" spans="27:27" hidden="1">
      <c r="AA578" s="15" t="s">
        <v>799</v>
      </c>
    </row>
    <row r="579" spans="27:27" hidden="1">
      <c r="AA579" s="15" t="s">
        <v>800</v>
      </c>
    </row>
    <row r="580" spans="27:27" hidden="1">
      <c r="AA580" s="15" t="s">
        <v>801</v>
      </c>
    </row>
    <row r="581" spans="27:27" hidden="1">
      <c r="AA581" s="15" t="s">
        <v>802</v>
      </c>
    </row>
    <row r="582" spans="27:27" hidden="1">
      <c r="AA582" s="15" t="s">
        <v>803</v>
      </c>
    </row>
    <row r="583" spans="27:27" hidden="1">
      <c r="AA583" s="15" t="s">
        <v>804</v>
      </c>
    </row>
    <row r="584" spans="27:27" hidden="1">
      <c r="AA584" s="15" t="s">
        <v>805</v>
      </c>
    </row>
    <row r="585" spans="27:27" hidden="1">
      <c r="AA585" s="15" t="s">
        <v>806</v>
      </c>
    </row>
    <row r="586" spans="27:27" hidden="1">
      <c r="AA586" s="15" t="s">
        <v>807</v>
      </c>
    </row>
    <row r="587" spans="27:27" hidden="1">
      <c r="AA587" s="16" t="s">
        <v>808</v>
      </c>
    </row>
    <row r="588" spans="27:27" hidden="1">
      <c r="AA588" s="15" t="s">
        <v>809</v>
      </c>
    </row>
    <row r="589" spans="27:27" hidden="1">
      <c r="AA589" s="15" t="s">
        <v>810</v>
      </c>
    </row>
    <row r="590" spans="27:27" hidden="1">
      <c r="AA590" s="15" t="s">
        <v>811</v>
      </c>
    </row>
    <row r="591" spans="27:27" hidden="1">
      <c r="AA591" s="15" t="s">
        <v>812</v>
      </c>
    </row>
    <row r="592" spans="27:27" hidden="1">
      <c r="AA592" s="15" t="s">
        <v>813</v>
      </c>
    </row>
    <row r="593" spans="27:27" hidden="1">
      <c r="AA593" s="15" t="s">
        <v>814</v>
      </c>
    </row>
    <row r="594" spans="27:27" hidden="1">
      <c r="AA594" s="15" t="s">
        <v>815</v>
      </c>
    </row>
    <row r="595" spans="27:27" hidden="1">
      <c r="AA595" s="15" t="s">
        <v>816</v>
      </c>
    </row>
    <row r="596" spans="27:27" hidden="1">
      <c r="AA596" s="15" t="s">
        <v>817</v>
      </c>
    </row>
    <row r="597" spans="27:27" hidden="1">
      <c r="AA597" s="15" t="s">
        <v>818</v>
      </c>
    </row>
    <row r="598" spans="27:27" hidden="1">
      <c r="AA598" s="16" t="s">
        <v>819</v>
      </c>
    </row>
    <row r="599" spans="27:27" hidden="1">
      <c r="AA599" s="15" t="s">
        <v>820</v>
      </c>
    </row>
    <row r="600" spans="27:27" hidden="1">
      <c r="AA600" s="15" t="s">
        <v>821</v>
      </c>
    </row>
    <row r="601" spans="27:27" hidden="1">
      <c r="AA601" s="15" t="s">
        <v>822</v>
      </c>
    </row>
    <row r="602" spans="27:27" hidden="1">
      <c r="AA602" s="15" t="s">
        <v>823</v>
      </c>
    </row>
    <row r="603" spans="27:27" hidden="1">
      <c r="AA603" s="15" t="s">
        <v>824</v>
      </c>
    </row>
    <row r="604" spans="27:27" hidden="1">
      <c r="AA604" s="15" t="s">
        <v>825</v>
      </c>
    </row>
    <row r="605" spans="27:27" hidden="1">
      <c r="AA605" s="16" t="s">
        <v>826</v>
      </c>
    </row>
    <row r="606" spans="27:27" hidden="1">
      <c r="AA606" s="15" t="s">
        <v>827</v>
      </c>
    </row>
    <row r="607" spans="27:27" hidden="1">
      <c r="AA607" s="15" t="s">
        <v>828</v>
      </c>
    </row>
    <row r="608" spans="27:27" hidden="1">
      <c r="AA608" s="15" t="s">
        <v>829</v>
      </c>
    </row>
    <row r="609" spans="27:27" hidden="1">
      <c r="AA609" s="15" t="s">
        <v>830</v>
      </c>
    </row>
    <row r="610" spans="27:27" hidden="1">
      <c r="AA610" s="15" t="s">
        <v>831</v>
      </c>
    </row>
    <row r="611" spans="27:27" hidden="1">
      <c r="AA611" s="15" t="s">
        <v>832</v>
      </c>
    </row>
    <row r="612" spans="27:27" hidden="1">
      <c r="AA612" s="15" t="s">
        <v>833</v>
      </c>
    </row>
    <row r="613" spans="27:27" hidden="1">
      <c r="AA613" s="15" t="s">
        <v>834</v>
      </c>
    </row>
    <row r="614" spans="27:27" hidden="1">
      <c r="AA614" s="15" t="s">
        <v>835</v>
      </c>
    </row>
    <row r="615" spans="27:27" hidden="1">
      <c r="AA615" s="15" t="s">
        <v>836</v>
      </c>
    </row>
    <row r="616" spans="27:27" hidden="1">
      <c r="AA616" s="15" t="s">
        <v>837</v>
      </c>
    </row>
    <row r="617" spans="27:27" hidden="1">
      <c r="AA617" s="15" t="s">
        <v>838</v>
      </c>
    </row>
    <row r="618" spans="27:27" hidden="1">
      <c r="AA618" s="15" t="s">
        <v>839</v>
      </c>
    </row>
    <row r="619" spans="27:27" hidden="1">
      <c r="AA619" s="15" t="s">
        <v>840</v>
      </c>
    </row>
    <row r="620" spans="27:27" hidden="1">
      <c r="AA620" s="15" t="s">
        <v>841</v>
      </c>
    </row>
    <row r="621" spans="27:27" hidden="1">
      <c r="AA621" s="15" t="s">
        <v>842</v>
      </c>
    </row>
    <row r="622" spans="27:27" hidden="1">
      <c r="AA622" s="15" t="s">
        <v>843</v>
      </c>
    </row>
    <row r="623" spans="27:27" hidden="1">
      <c r="AA623" s="15" t="s">
        <v>844</v>
      </c>
    </row>
    <row r="624" spans="27:27" hidden="1">
      <c r="AA624" s="15" t="s">
        <v>844</v>
      </c>
    </row>
    <row r="625" spans="27:27" hidden="1">
      <c r="AA625" s="15" t="s">
        <v>844</v>
      </c>
    </row>
    <row r="626" spans="27:27" hidden="1">
      <c r="AA626" s="15" t="s">
        <v>844</v>
      </c>
    </row>
    <row r="627" spans="27:27" hidden="1">
      <c r="AA627" s="16" t="s">
        <v>845</v>
      </c>
    </row>
    <row r="628" spans="27:27" hidden="1">
      <c r="AA628" s="15" t="s">
        <v>846</v>
      </c>
    </row>
    <row r="629" spans="27:27" hidden="1">
      <c r="AA629" s="15" t="s">
        <v>847</v>
      </c>
    </row>
    <row r="630" spans="27:27" hidden="1">
      <c r="AA630" s="15" t="s">
        <v>848</v>
      </c>
    </row>
    <row r="631" spans="27:27" hidden="1">
      <c r="AA631" s="15" t="s">
        <v>849</v>
      </c>
    </row>
    <row r="632" spans="27:27" hidden="1">
      <c r="AA632" s="16" t="s">
        <v>850</v>
      </c>
    </row>
    <row r="633" spans="27:27" hidden="1">
      <c r="AA633" s="15" t="s">
        <v>851</v>
      </c>
    </row>
    <row r="634" spans="27:27" hidden="1">
      <c r="AA634" s="15" t="s">
        <v>852</v>
      </c>
    </row>
    <row r="635" spans="27:27" hidden="1">
      <c r="AA635" s="15" t="s">
        <v>853</v>
      </c>
    </row>
    <row r="636" spans="27:27" hidden="1">
      <c r="AA636" s="15" t="s">
        <v>854</v>
      </c>
    </row>
    <row r="637" spans="27:27" hidden="1">
      <c r="AA637" s="15" t="s">
        <v>855</v>
      </c>
    </row>
    <row r="638" spans="27:27" hidden="1">
      <c r="AA638" s="15" t="s">
        <v>856</v>
      </c>
    </row>
    <row r="639" spans="27:27" hidden="1">
      <c r="AA639" s="15" t="s">
        <v>857</v>
      </c>
    </row>
    <row r="640" spans="27:27" hidden="1">
      <c r="AA640" s="15" t="s">
        <v>858</v>
      </c>
    </row>
    <row r="641" spans="27:27" hidden="1">
      <c r="AA641" s="15" t="s">
        <v>859</v>
      </c>
    </row>
    <row r="642" spans="27:27" hidden="1">
      <c r="AA642" s="15" t="s">
        <v>860</v>
      </c>
    </row>
    <row r="643" spans="27:27" hidden="1">
      <c r="AA643" s="15" t="s">
        <v>861</v>
      </c>
    </row>
    <row r="644" spans="27:27" hidden="1">
      <c r="AA644" s="15" t="s">
        <v>862</v>
      </c>
    </row>
    <row r="645" spans="27:27" hidden="1">
      <c r="AA645" s="16" t="s">
        <v>863</v>
      </c>
    </row>
    <row r="646" spans="27:27" hidden="1">
      <c r="AA646" s="15" t="s">
        <v>864</v>
      </c>
    </row>
    <row r="647" spans="27:27" hidden="1">
      <c r="AA647" s="15" t="s">
        <v>865</v>
      </c>
    </row>
    <row r="648" spans="27:27" hidden="1">
      <c r="AA648" s="15" t="s">
        <v>866</v>
      </c>
    </row>
    <row r="649" spans="27:27" hidden="1">
      <c r="AA649" s="15" t="s">
        <v>867</v>
      </c>
    </row>
    <row r="650" spans="27:27" hidden="1">
      <c r="AA650" s="15" t="s">
        <v>868</v>
      </c>
    </row>
    <row r="651" spans="27:27" hidden="1">
      <c r="AA651" s="15" t="s">
        <v>869</v>
      </c>
    </row>
    <row r="652" spans="27:27" hidden="1">
      <c r="AA652" s="15" t="s">
        <v>870</v>
      </c>
    </row>
    <row r="653" spans="27:27" hidden="1">
      <c r="AA653" s="15" t="s">
        <v>871</v>
      </c>
    </row>
    <row r="654" spans="27:27" hidden="1">
      <c r="AA654" s="15" t="s">
        <v>872</v>
      </c>
    </row>
    <row r="655" spans="27:27" hidden="1">
      <c r="AA655" s="15" t="s">
        <v>873</v>
      </c>
    </row>
    <row r="656" spans="27:27" hidden="1">
      <c r="AA656" s="15" t="s">
        <v>874</v>
      </c>
    </row>
    <row r="657" spans="27:27" hidden="1">
      <c r="AA657" s="15" t="s">
        <v>875</v>
      </c>
    </row>
    <row r="658" spans="27:27" hidden="1">
      <c r="AA658" s="16" t="s">
        <v>876</v>
      </c>
    </row>
    <row r="659" spans="27:27" hidden="1">
      <c r="AA659" s="15" t="s">
        <v>877</v>
      </c>
    </row>
    <row r="660" spans="27:27" hidden="1">
      <c r="AA660" s="15" t="s">
        <v>878</v>
      </c>
    </row>
    <row r="661" spans="27:27" hidden="1">
      <c r="AA661" s="15" t="s">
        <v>879</v>
      </c>
    </row>
    <row r="662" spans="27:27" hidden="1">
      <c r="AA662" s="15" t="s">
        <v>880</v>
      </c>
    </row>
    <row r="663" spans="27:27" hidden="1">
      <c r="AA663" s="15" t="s">
        <v>881</v>
      </c>
    </row>
    <row r="664" spans="27:27" hidden="1">
      <c r="AA664" s="15" t="s">
        <v>882</v>
      </c>
    </row>
    <row r="665" spans="27:27" hidden="1">
      <c r="AA665" s="15" t="s">
        <v>883</v>
      </c>
    </row>
    <row r="666" spans="27:27" hidden="1">
      <c r="AA666" s="15" t="s">
        <v>884</v>
      </c>
    </row>
    <row r="667" spans="27:27" hidden="1">
      <c r="AA667" s="15" t="s">
        <v>885</v>
      </c>
    </row>
    <row r="668" spans="27:27" hidden="1">
      <c r="AA668" s="15" t="s">
        <v>886</v>
      </c>
    </row>
    <row r="669" spans="27:27" hidden="1">
      <c r="AA669" s="15" t="s">
        <v>887</v>
      </c>
    </row>
    <row r="670" spans="27:27" hidden="1">
      <c r="AA670" s="15" t="s">
        <v>888</v>
      </c>
    </row>
    <row r="671" spans="27:27" hidden="1">
      <c r="AA671" s="15" t="s">
        <v>889</v>
      </c>
    </row>
    <row r="672" spans="27:27" hidden="1">
      <c r="AA672" s="15" t="s">
        <v>890</v>
      </c>
    </row>
    <row r="673" spans="27:27" hidden="1">
      <c r="AA673" s="16" t="s">
        <v>891</v>
      </c>
    </row>
    <row r="674" spans="27:27" hidden="1">
      <c r="AA674" s="15" t="s">
        <v>892</v>
      </c>
    </row>
    <row r="675" spans="27:27" hidden="1">
      <c r="AA675" s="15" t="s">
        <v>893</v>
      </c>
    </row>
    <row r="676" spans="27:27" hidden="1">
      <c r="AA676" s="15" t="s">
        <v>894</v>
      </c>
    </row>
    <row r="677" spans="27:27" hidden="1">
      <c r="AA677" s="15" t="s">
        <v>895</v>
      </c>
    </row>
    <row r="678" spans="27:27" hidden="1">
      <c r="AA678" s="15" t="s">
        <v>896</v>
      </c>
    </row>
    <row r="679" spans="27:27" hidden="1">
      <c r="AA679" s="15" t="s">
        <v>897</v>
      </c>
    </row>
    <row r="680" spans="27:27" hidden="1">
      <c r="AA680" s="15" t="s">
        <v>898</v>
      </c>
    </row>
    <row r="681" spans="27:27" hidden="1">
      <c r="AA681" s="15" t="s">
        <v>899</v>
      </c>
    </row>
    <row r="682" spans="27:27" hidden="1">
      <c r="AA682" s="16" t="s">
        <v>900</v>
      </c>
    </row>
    <row r="683" spans="27:27" hidden="1">
      <c r="AA683" s="16" t="s">
        <v>901</v>
      </c>
    </row>
    <row r="684" spans="27:27" hidden="1">
      <c r="AA684" s="15" t="s">
        <v>902</v>
      </c>
    </row>
    <row r="685" spans="27:27" hidden="1">
      <c r="AA685" s="15" t="s">
        <v>903</v>
      </c>
    </row>
    <row r="686" spans="27:27" hidden="1">
      <c r="AA686" s="15" t="s">
        <v>904</v>
      </c>
    </row>
    <row r="687" spans="27:27" hidden="1">
      <c r="AA687" s="15" t="s">
        <v>905</v>
      </c>
    </row>
    <row r="688" spans="27:27" hidden="1">
      <c r="AA688" s="15" t="s">
        <v>906</v>
      </c>
    </row>
    <row r="689" spans="27:27" hidden="1">
      <c r="AA689" s="15" t="s">
        <v>907</v>
      </c>
    </row>
    <row r="690" spans="27:27" hidden="1">
      <c r="AA690" s="15" t="s">
        <v>908</v>
      </c>
    </row>
    <row r="691" spans="27:27" hidden="1">
      <c r="AA691" s="15" t="s">
        <v>909</v>
      </c>
    </row>
    <row r="692" spans="27:27" hidden="1">
      <c r="AA692" s="15" t="s">
        <v>910</v>
      </c>
    </row>
    <row r="693" spans="27:27" hidden="1">
      <c r="AA693" s="15" t="s">
        <v>911</v>
      </c>
    </row>
    <row r="694" spans="27:27" hidden="1">
      <c r="AA694" s="15" t="s">
        <v>912</v>
      </c>
    </row>
    <row r="695" spans="27:27" hidden="1">
      <c r="AA695" s="15" t="s">
        <v>913</v>
      </c>
    </row>
    <row r="696" spans="27:27" hidden="1">
      <c r="AA696" s="15" t="s">
        <v>914</v>
      </c>
    </row>
    <row r="697" spans="27:27" hidden="1">
      <c r="AA697" s="15" t="s">
        <v>915</v>
      </c>
    </row>
    <row r="698" spans="27:27" hidden="1">
      <c r="AA698" s="15" t="s">
        <v>916</v>
      </c>
    </row>
    <row r="699" spans="27:27" hidden="1">
      <c r="AA699" s="15" t="s">
        <v>917</v>
      </c>
    </row>
    <row r="700" spans="27:27" hidden="1">
      <c r="AA700" s="15" t="s">
        <v>918</v>
      </c>
    </row>
    <row r="701" spans="27:27" hidden="1">
      <c r="AA701" s="15" t="s">
        <v>919</v>
      </c>
    </row>
    <row r="702" spans="27:27" hidden="1">
      <c r="AA702" s="15" t="s">
        <v>920</v>
      </c>
    </row>
    <row r="703" spans="27:27" hidden="1">
      <c r="AA703" s="15" t="s">
        <v>921</v>
      </c>
    </row>
    <row r="704" spans="27:27" hidden="1">
      <c r="AA704" s="16" t="s">
        <v>922</v>
      </c>
    </row>
    <row r="705" spans="27:27" hidden="1">
      <c r="AA705" s="15" t="s">
        <v>923</v>
      </c>
    </row>
    <row r="706" spans="27:27" hidden="1">
      <c r="AA706" s="15" t="s">
        <v>924</v>
      </c>
    </row>
    <row r="707" spans="27:27" hidden="1">
      <c r="AA707" s="15" t="s">
        <v>925</v>
      </c>
    </row>
    <row r="708" spans="27:27" hidden="1">
      <c r="AA708" s="15" t="s">
        <v>926</v>
      </c>
    </row>
    <row r="709" spans="27:27" hidden="1">
      <c r="AA709" s="15" t="s">
        <v>927</v>
      </c>
    </row>
    <row r="710" spans="27:27" hidden="1">
      <c r="AA710" s="15" t="s">
        <v>928</v>
      </c>
    </row>
    <row r="711" spans="27:27" hidden="1">
      <c r="AA711" s="15" t="s">
        <v>929</v>
      </c>
    </row>
    <row r="712" spans="27:27" hidden="1">
      <c r="AA712" s="15" t="s">
        <v>930</v>
      </c>
    </row>
    <row r="713" spans="27:27" hidden="1">
      <c r="AA713" s="16" t="s">
        <v>931</v>
      </c>
    </row>
    <row r="714" spans="27:27" hidden="1">
      <c r="AA714" s="15" t="s">
        <v>932</v>
      </c>
    </row>
    <row r="715" spans="27:27" hidden="1">
      <c r="AA715" s="15" t="s">
        <v>933</v>
      </c>
    </row>
    <row r="716" spans="27:27" hidden="1">
      <c r="AA716" s="15" t="s">
        <v>934</v>
      </c>
    </row>
    <row r="717" spans="27:27" hidden="1">
      <c r="AA717" s="15" t="s">
        <v>935</v>
      </c>
    </row>
    <row r="718" spans="27:27" hidden="1">
      <c r="AA718" s="15" t="s">
        <v>936</v>
      </c>
    </row>
    <row r="719" spans="27:27" hidden="1">
      <c r="AA719" s="15" t="s">
        <v>937</v>
      </c>
    </row>
    <row r="720" spans="27:27" hidden="1">
      <c r="AA720" s="15" t="s">
        <v>938</v>
      </c>
    </row>
    <row r="721" spans="27:27" hidden="1">
      <c r="AA721" s="15" t="s">
        <v>939</v>
      </c>
    </row>
    <row r="722" spans="27:27" hidden="1">
      <c r="AA722" s="15" t="s">
        <v>940</v>
      </c>
    </row>
    <row r="723" spans="27:27" hidden="1">
      <c r="AA723" s="15" t="s">
        <v>941</v>
      </c>
    </row>
    <row r="724" spans="27:27" hidden="1">
      <c r="AA724" s="15" t="s">
        <v>942</v>
      </c>
    </row>
    <row r="725" spans="27:27" hidden="1">
      <c r="AA725" s="15" t="s">
        <v>943</v>
      </c>
    </row>
    <row r="726" spans="27:27" hidden="1">
      <c r="AA726" s="15" t="s">
        <v>943</v>
      </c>
    </row>
    <row r="727" spans="27:27" hidden="1">
      <c r="AA727" s="15" t="s">
        <v>944</v>
      </c>
    </row>
    <row r="728" spans="27:27" hidden="1">
      <c r="AA728" s="15" t="s">
        <v>945</v>
      </c>
    </row>
    <row r="729" spans="27:27" hidden="1">
      <c r="AA729" s="16" t="s">
        <v>946</v>
      </c>
    </row>
    <row r="730" spans="27:27" hidden="1">
      <c r="AA730" s="15" t="s">
        <v>947</v>
      </c>
    </row>
    <row r="731" spans="27:27" hidden="1">
      <c r="AA731" s="15" t="s">
        <v>948</v>
      </c>
    </row>
    <row r="732" spans="27:27" hidden="1">
      <c r="AA732" s="15" t="s">
        <v>949</v>
      </c>
    </row>
    <row r="733" spans="27:27" hidden="1">
      <c r="AA733" s="15" t="s">
        <v>950</v>
      </c>
    </row>
    <row r="734" spans="27:27" hidden="1">
      <c r="AA734" s="15" t="s">
        <v>951</v>
      </c>
    </row>
    <row r="735" spans="27:27" hidden="1">
      <c r="AA735" s="15" t="s">
        <v>952</v>
      </c>
    </row>
    <row r="736" spans="27:27" hidden="1">
      <c r="AA736" s="15" t="s">
        <v>953</v>
      </c>
    </row>
    <row r="737" spans="27:27" hidden="1">
      <c r="AA737" s="15" t="s">
        <v>954</v>
      </c>
    </row>
    <row r="738" spans="27:27" hidden="1">
      <c r="AA738" s="15" t="s">
        <v>954</v>
      </c>
    </row>
    <row r="739" spans="27:27" hidden="1">
      <c r="AA739" s="15" t="s">
        <v>955</v>
      </c>
    </row>
    <row r="740" spans="27:27" hidden="1">
      <c r="AA740" s="15" t="s">
        <v>956</v>
      </c>
    </row>
    <row r="741" spans="27:27" hidden="1">
      <c r="AA741" s="15" t="s">
        <v>957</v>
      </c>
    </row>
    <row r="742" spans="27:27" hidden="1">
      <c r="AA742" s="15" t="s">
        <v>958</v>
      </c>
    </row>
    <row r="743" spans="27:27" hidden="1">
      <c r="AA743" s="15" t="s">
        <v>959</v>
      </c>
    </row>
    <row r="744" spans="27:27" hidden="1">
      <c r="AA744" s="15" t="s">
        <v>960</v>
      </c>
    </row>
    <row r="745" spans="27:27" hidden="1">
      <c r="AA745" s="15" t="s">
        <v>961</v>
      </c>
    </row>
    <row r="746" spans="27:27" hidden="1">
      <c r="AA746" s="15" t="s">
        <v>962</v>
      </c>
    </row>
    <row r="747" spans="27:27" hidden="1">
      <c r="AA747" s="15" t="s">
        <v>963</v>
      </c>
    </row>
    <row r="748" spans="27:27" hidden="1">
      <c r="AA748" s="16" t="s">
        <v>964</v>
      </c>
    </row>
    <row r="749" spans="27:27" hidden="1">
      <c r="AA749" s="15" t="s">
        <v>965</v>
      </c>
    </row>
    <row r="750" spans="27:27" hidden="1">
      <c r="AA750" s="15" t="s">
        <v>965</v>
      </c>
    </row>
    <row r="751" spans="27:27" hidden="1">
      <c r="AA751" s="15" t="s">
        <v>965</v>
      </c>
    </row>
    <row r="752" spans="27:27" hidden="1">
      <c r="AA752" s="15" t="s">
        <v>965</v>
      </c>
    </row>
    <row r="753" spans="27:27" hidden="1">
      <c r="AA753" s="15" t="s">
        <v>965</v>
      </c>
    </row>
    <row r="754" spans="27:27" hidden="1">
      <c r="AA754" s="15" t="s">
        <v>965</v>
      </c>
    </row>
    <row r="755" spans="27:27" hidden="1">
      <c r="AA755" s="15" t="s">
        <v>965</v>
      </c>
    </row>
    <row r="756" spans="27:27" hidden="1">
      <c r="AA756" s="15" t="s">
        <v>966</v>
      </c>
    </row>
    <row r="757" spans="27:27" hidden="1">
      <c r="AA757" s="15" t="s">
        <v>967</v>
      </c>
    </row>
    <row r="758" spans="27:27" hidden="1">
      <c r="AA758" s="15" t="s">
        <v>968</v>
      </c>
    </row>
    <row r="759" spans="27:27" hidden="1">
      <c r="AA759" s="15" t="s">
        <v>969</v>
      </c>
    </row>
    <row r="760" spans="27:27" hidden="1">
      <c r="AA760" s="15" t="s">
        <v>970</v>
      </c>
    </row>
    <row r="761" spans="27:27" hidden="1">
      <c r="AA761" s="15" t="s">
        <v>971</v>
      </c>
    </row>
    <row r="762" spans="27:27" hidden="1">
      <c r="AA762" s="15" t="s">
        <v>972</v>
      </c>
    </row>
    <row r="763" spans="27:27" hidden="1">
      <c r="AA763" s="15" t="s">
        <v>973</v>
      </c>
    </row>
    <row r="764" spans="27:27" hidden="1">
      <c r="AA764" s="15" t="s">
        <v>974</v>
      </c>
    </row>
    <row r="765" spans="27:27" hidden="1">
      <c r="AA765" s="16" t="s">
        <v>975</v>
      </c>
    </row>
    <row r="766" spans="27:27" hidden="1">
      <c r="AA766" s="15" t="s">
        <v>976</v>
      </c>
    </row>
    <row r="767" spans="27:27" hidden="1">
      <c r="AA767" s="15" t="s">
        <v>977</v>
      </c>
    </row>
    <row r="768" spans="27:27" hidden="1">
      <c r="AA768" s="15" t="s">
        <v>978</v>
      </c>
    </row>
    <row r="769" spans="27:27" hidden="1">
      <c r="AA769" s="15" t="s">
        <v>979</v>
      </c>
    </row>
    <row r="770" spans="27:27" hidden="1">
      <c r="AA770" s="15" t="s">
        <v>980</v>
      </c>
    </row>
    <row r="771" spans="27:27" hidden="1">
      <c r="AA771" s="15" t="s">
        <v>981</v>
      </c>
    </row>
    <row r="772" spans="27:27" hidden="1">
      <c r="AA772" s="15" t="s">
        <v>982</v>
      </c>
    </row>
    <row r="773" spans="27:27" hidden="1">
      <c r="AA773" s="15" t="s">
        <v>983</v>
      </c>
    </row>
    <row r="774" spans="27:27" hidden="1">
      <c r="AA774" s="15" t="s">
        <v>984</v>
      </c>
    </row>
    <row r="775" spans="27:27" hidden="1">
      <c r="AA775" s="15" t="s">
        <v>985</v>
      </c>
    </row>
    <row r="776" spans="27:27" hidden="1">
      <c r="AA776" s="15" t="s">
        <v>986</v>
      </c>
    </row>
    <row r="777" spans="27:27" hidden="1">
      <c r="AA777" s="15" t="s">
        <v>987</v>
      </c>
    </row>
    <row r="778" spans="27:27" hidden="1">
      <c r="AA778" s="15" t="s">
        <v>988</v>
      </c>
    </row>
    <row r="779" spans="27:27" hidden="1">
      <c r="AA779" s="15" t="s">
        <v>989</v>
      </c>
    </row>
    <row r="780" spans="27:27" hidden="1">
      <c r="AA780" s="15" t="s">
        <v>990</v>
      </c>
    </row>
    <row r="781" spans="27:27" hidden="1">
      <c r="AA781" s="15" t="s">
        <v>991</v>
      </c>
    </row>
    <row r="782" spans="27:27" hidden="1">
      <c r="AA782" s="15" t="s">
        <v>992</v>
      </c>
    </row>
    <row r="783" spans="27:27" hidden="1">
      <c r="AA783" s="15" t="s">
        <v>993</v>
      </c>
    </row>
    <row r="784" spans="27:27" hidden="1">
      <c r="AA784" s="15" t="s">
        <v>994</v>
      </c>
    </row>
    <row r="785" spans="27:27" hidden="1">
      <c r="AA785" s="15" t="s">
        <v>995</v>
      </c>
    </row>
    <row r="786" spans="27:27" hidden="1">
      <c r="AA786" s="15" t="s">
        <v>996</v>
      </c>
    </row>
    <row r="787" spans="27:27" hidden="1">
      <c r="AA787" s="15" t="s">
        <v>997</v>
      </c>
    </row>
    <row r="788" spans="27:27" hidden="1">
      <c r="AA788" s="15" t="s">
        <v>998</v>
      </c>
    </row>
    <row r="789" spans="27:27" hidden="1">
      <c r="AA789" s="15" t="s">
        <v>999</v>
      </c>
    </row>
    <row r="790" spans="27:27" hidden="1">
      <c r="AA790" s="15" t="s">
        <v>1000</v>
      </c>
    </row>
    <row r="791" spans="27:27" hidden="1">
      <c r="AA791" s="15" t="s">
        <v>1001</v>
      </c>
    </row>
    <row r="792" spans="27:27" hidden="1">
      <c r="AA792" s="15" t="s">
        <v>1002</v>
      </c>
    </row>
    <row r="793" spans="27:27" hidden="1">
      <c r="AA793" s="15" t="s">
        <v>1003</v>
      </c>
    </row>
    <row r="794" spans="27:27" hidden="1">
      <c r="AA794" s="15" t="s">
        <v>1004</v>
      </c>
    </row>
    <row r="795" spans="27:27" hidden="1">
      <c r="AA795" s="15" t="s">
        <v>1005</v>
      </c>
    </row>
    <row r="796" spans="27:27" hidden="1">
      <c r="AA796" s="16" t="s">
        <v>1006</v>
      </c>
    </row>
    <row r="797" spans="27:27" hidden="1">
      <c r="AA797" s="15" t="s">
        <v>1007</v>
      </c>
    </row>
    <row r="798" spans="27:27" hidden="1">
      <c r="AA798" s="15" t="s">
        <v>1008</v>
      </c>
    </row>
    <row r="799" spans="27:27" hidden="1">
      <c r="AA799" s="15" t="s">
        <v>1009</v>
      </c>
    </row>
    <row r="800" spans="27:27" hidden="1">
      <c r="AA800" s="15" t="s">
        <v>1010</v>
      </c>
    </row>
    <row r="801" spans="27:27" hidden="1">
      <c r="AA801" s="15" t="s">
        <v>1011</v>
      </c>
    </row>
    <row r="802" spans="27:27" hidden="1">
      <c r="AA802" s="15" t="s">
        <v>1012</v>
      </c>
    </row>
    <row r="803" spans="27:27" hidden="1">
      <c r="AA803" s="15" t="s">
        <v>1013</v>
      </c>
    </row>
    <row r="804" spans="27:27" hidden="1">
      <c r="AA804" s="16" t="s">
        <v>1014</v>
      </c>
    </row>
    <row r="805" spans="27:27" hidden="1">
      <c r="AA805" s="16" t="s">
        <v>1015</v>
      </c>
    </row>
    <row r="806" spans="27:27" hidden="1">
      <c r="AA806" s="15" t="s">
        <v>1016</v>
      </c>
    </row>
    <row r="807" spans="27:27" hidden="1">
      <c r="AA807" s="15" t="s">
        <v>1017</v>
      </c>
    </row>
    <row r="808" spans="27:27" hidden="1">
      <c r="AA808" s="16" t="s">
        <v>1018</v>
      </c>
    </row>
    <row r="809" spans="27:27" hidden="1">
      <c r="AA809" s="15" t="s">
        <v>1019</v>
      </c>
    </row>
    <row r="810" spans="27:27" hidden="1">
      <c r="AA810" s="15" t="s">
        <v>1020</v>
      </c>
    </row>
    <row r="811" spans="27:27" hidden="1">
      <c r="AA811" s="15" t="s">
        <v>1021</v>
      </c>
    </row>
    <row r="812" spans="27:27" hidden="1">
      <c r="AA812" s="15" t="s">
        <v>1022</v>
      </c>
    </row>
    <row r="813" spans="27:27" hidden="1">
      <c r="AA813" s="15" t="s">
        <v>1023</v>
      </c>
    </row>
    <row r="814" spans="27:27" hidden="1">
      <c r="AA814" s="15" t="s">
        <v>1024</v>
      </c>
    </row>
    <row r="815" spans="27:27" hidden="1">
      <c r="AA815" s="15" t="s">
        <v>1025</v>
      </c>
    </row>
    <row r="816" spans="27:27" hidden="1">
      <c r="AA816" s="15" t="s">
        <v>1026</v>
      </c>
    </row>
    <row r="817" spans="27:27" hidden="1">
      <c r="AA817" s="15" t="s">
        <v>1027</v>
      </c>
    </row>
    <row r="818" spans="27:27" hidden="1">
      <c r="AA818" s="15" t="s">
        <v>1028</v>
      </c>
    </row>
    <row r="819" spans="27:27" hidden="1">
      <c r="AA819" s="15" t="s">
        <v>1029</v>
      </c>
    </row>
    <row r="820" spans="27:27" hidden="1">
      <c r="AA820" s="15" t="s">
        <v>1030</v>
      </c>
    </row>
    <row r="821" spans="27:27" hidden="1">
      <c r="AA821" s="15" t="s">
        <v>1031</v>
      </c>
    </row>
    <row r="822" spans="27:27" hidden="1">
      <c r="AA822" s="15" t="s">
        <v>1032</v>
      </c>
    </row>
    <row r="823" spans="27:27" hidden="1">
      <c r="AA823" s="16" t="s">
        <v>1033</v>
      </c>
    </row>
    <row r="824" spans="27:27" hidden="1">
      <c r="AA824" s="15" t="s">
        <v>1034</v>
      </c>
    </row>
    <row r="825" spans="27:27" hidden="1">
      <c r="AA825" s="15" t="s">
        <v>1035</v>
      </c>
    </row>
    <row r="826" spans="27:27" hidden="1">
      <c r="AA826" s="15" t="s">
        <v>1036</v>
      </c>
    </row>
    <row r="827" spans="27:27" hidden="1">
      <c r="AA827" s="15" t="s">
        <v>1037</v>
      </c>
    </row>
    <row r="828" spans="27:27" hidden="1">
      <c r="AA828" s="15" t="s">
        <v>1038</v>
      </c>
    </row>
    <row r="829" spans="27:27" hidden="1">
      <c r="AA829" s="15" t="s">
        <v>1039</v>
      </c>
    </row>
    <row r="830" spans="27:27" hidden="1">
      <c r="AA830" s="15" t="s">
        <v>1040</v>
      </c>
    </row>
    <row r="831" spans="27:27" hidden="1">
      <c r="AA831" s="15" t="s">
        <v>1041</v>
      </c>
    </row>
    <row r="832" spans="27:27" hidden="1">
      <c r="AA832" s="15" t="s">
        <v>1042</v>
      </c>
    </row>
    <row r="833" spans="27:27" hidden="1">
      <c r="AA833" s="15" t="s">
        <v>1043</v>
      </c>
    </row>
    <row r="834" spans="27:27" hidden="1">
      <c r="AA834" s="16" t="s">
        <v>1044</v>
      </c>
    </row>
    <row r="835" spans="27:27" hidden="1">
      <c r="AA835" s="15" t="s">
        <v>1045</v>
      </c>
    </row>
    <row r="836" spans="27:27" hidden="1">
      <c r="AA836" s="15" t="s">
        <v>1046</v>
      </c>
    </row>
    <row r="837" spans="27:27" hidden="1">
      <c r="AA837" s="15" t="s">
        <v>1047</v>
      </c>
    </row>
    <row r="838" spans="27:27" hidden="1">
      <c r="AA838" s="15" t="s">
        <v>1048</v>
      </c>
    </row>
    <row r="839" spans="27:27" hidden="1">
      <c r="AA839" s="15" t="s">
        <v>1049</v>
      </c>
    </row>
    <row r="840" spans="27:27" hidden="1">
      <c r="AA840" s="15" t="s">
        <v>1050</v>
      </c>
    </row>
    <row r="841" spans="27:27" hidden="1">
      <c r="AA841" s="15" t="s">
        <v>1051</v>
      </c>
    </row>
    <row r="842" spans="27:27" hidden="1">
      <c r="AA842" s="15" t="s">
        <v>1052</v>
      </c>
    </row>
    <row r="843" spans="27:27" hidden="1">
      <c r="AA843" s="15" t="s">
        <v>1053</v>
      </c>
    </row>
    <row r="844" spans="27:27" hidden="1">
      <c r="AA844" s="15" t="s">
        <v>1054</v>
      </c>
    </row>
    <row r="845" spans="27:27" hidden="1">
      <c r="AA845" s="15" t="s">
        <v>1055</v>
      </c>
    </row>
    <row r="846" spans="27:27" hidden="1">
      <c r="AA846" s="15" t="s">
        <v>1056</v>
      </c>
    </row>
    <row r="847" spans="27:27" hidden="1">
      <c r="AA847" s="15" t="s">
        <v>1057</v>
      </c>
    </row>
    <row r="848" spans="27:27" hidden="1">
      <c r="AA848" s="15" t="s">
        <v>1058</v>
      </c>
    </row>
    <row r="849" spans="27:27" hidden="1">
      <c r="AA849" s="15" t="s">
        <v>1059</v>
      </c>
    </row>
    <row r="850" spans="27:27" hidden="1">
      <c r="AA850" s="15" t="s">
        <v>1060</v>
      </c>
    </row>
    <row r="851" spans="27:27" hidden="1">
      <c r="AA851" s="16" t="s">
        <v>1061</v>
      </c>
    </row>
    <row r="852" spans="27:27" hidden="1">
      <c r="AA852" s="15" t="s">
        <v>1062</v>
      </c>
    </row>
    <row r="853" spans="27:27" hidden="1">
      <c r="AA853" s="15" t="s">
        <v>1063</v>
      </c>
    </row>
    <row r="854" spans="27:27" hidden="1">
      <c r="AA854" s="15" t="s">
        <v>1064</v>
      </c>
    </row>
    <row r="855" spans="27:27" hidden="1">
      <c r="AA855" s="15" t="s">
        <v>1065</v>
      </c>
    </row>
    <row r="856" spans="27:27" hidden="1">
      <c r="AA856" s="15" t="s">
        <v>1066</v>
      </c>
    </row>
    <row r="857" spans="27:27" hidden="1">
      <c r="AA857" s="15" t="s">
        <v>1067</v>
      </c>
    </row>
    <row r="858" spans="27:27" hidden="1">
      <c r="AA858" s="15" t="s">
        <v>1068</v>
      </c>
    </row>
    <row r="859" spans="27:27" hidden="1">
      <c r="AA859" s="15" t="s">
        <v>1069</v>
      </c>
    </row>
    <row r="860" spans="27:27" hidden="1">
      <c r="AA860" s="15" t="s">
        <v>1070</v>
      </c>
    </row>
    <row r="861" spans="27:27" hidden="1">
      <c r="AA861" s="15" t="s">
        <v>1071</v>
      </c>
    </row>
    <row r="862" spans="27:27" hidden="1">
      <c r="AA862" s="15" t="s">
        <v>1072</v>
      </c>
    </row>
    <row r="863" spans="27:27" hidden="1">
      <c r="AA863" s="15" t="s">
        <v>1073</v>
      </c>
    </row>
    <row r="864" spans="27:27" hidden="1">
      <c r="AA864" s="15" t="s">
        <v>1074</v>
      </c>
    </row>
    <row r="865" spans="27:27" hidden="1">
      <c r="AA865" s="15" t="s">
        <v>1075</v>
      </c>
    </row>
    <row r="866" spans="27:27" hidden="1">
      <c r="AA866" s="15" t="s">
        <v>1076</v>
      </c>
    </row>
    <row r="867" spans="27:27" hidden="1">
      <c r="AA867" s="15" t="s">
        <v>1077</v>
      </c>
    </row>
    <row r="868" spans="27:27" hidden="1">
      <c r="AA868" s="15" t="s">
        <v>1078</v>
      </c>
    </row>
    <row r="869" spans="27:27" hidden="1">
      <c r="AA869" s="15" t="s">
        <v>1079</v>
      </c>
    </row>
    <row r="870" spans="27:27" hidden="1">
      <c r="AA870" s="16" t="s">
        <v>1080</v>
      </c>
    </row>
    <row r="871" spans="27:27" hidden="1">
      <c r="AA871" s="15" t="s">
        <v>1081</v>
      </c>
    </row>
    <row r="872" spans="27:27" hidden="1">
      <c r="AA872" s="15" t="s">
        <v>1082</v>
      </c>
    </row>
    <row r="873" spans="27:27" hidden="1">
      <c r="AA873" s="15" t="s">
        <v>1083</v>
      </c>
    </row>
    <row r="874" spans="27:27" hidden="1">
      <c r="AA874" s="15" t="s">
        <v>1084</v>
      </c>
    </row>
    <row r="875" spans="27:27" hidden="1">
      <c r="AA875" s="15" t="s">
        <v>1085</v>
      </c>
    </row>
    <row r="876" spans="27:27" hidden="1">
      <c r="AA876" s="15" t="s">
        <v>1086</v>
      </c>
    </row>
    <row r="877" spans="27:27" hidden="1">
      <c r="AA877" s="15" t="s">
        <v>1087</v>
      </c>
    </row>
    <row r="878" spans="27:27" hidden="1">
      <c r="AA878" s="15" t="s">
        <v>1088</v>
      </c>
    </row>
    <row r="879" spans="27:27" hidden="1">
      <c r="AA879" s="15" t="s">
        <v>1089</v>
      </c>
    </row>
    <row r="880" spans="27:27" hidden="1">
      <c r="AA880" s="15" t="s">
        <v>1090</v>
      </c>
    </row>
    <row r="881" spans="27:27" hidden="1">
      <c r="AA881" s="15" t="s">
        <v>1091</v>
      </c>
    </row>
    <row r="882" spans="27:27" hidden="1">
      <c r="AA882" s="15" t="s">
        <v>1092</v>
      </c>
    </row>
    <row r="883" spans="27:27" hidden="1">
      <c r="AA883" s="15" t="s">
        <v>1093</v>
      </c>
    </row>
    <row r="884" spans="27:27" hidden="1">
      <c r="AA884" s="15" t="s">
        <v>1094</v>
      </c>
    </row>
    <row r="885" spans="27:27" hidden="1">
      <c r="AA885" s="16" t="s">
        <v>1095</v>
      </c>
    </row>
    <row r="886" spans="27:27" hidden="1">
      <c r="AA886" s="15" t="s">
        <v>1096</v>
      </c>
    </row>
    <row r="887" spans="27:27" hidden="1">
      <c r="AA887" s="15" t="s">
        <v>1097</v>
      </c>
    </row>
    <row r="888" spans="27:27" hidden="1">
      <c r="AA888" s="15" t="s">
        <v>1098</v>
      </c>
    </row>
    <row r="889" spans="27:27" hidden="1">
      <c r="AA889" s="15" t="s">
        <v>1099</v>
      </c>
    </row>
    <row r="890" spans="27:27" hidden="1">
      <c r="AA890" s="15" t="s">
        <v>1100</v>
      </c>
    </row>
    <row r="891" spans="27:27" hidden="1">
      <c r="AA891" s="15" t="s">
        <v>1101</v>
      </c>
    </row>
    <row r="892" spans="27:27" hidden="1">
      <c r="AA892" s="15" t="s">
        <v>1102</v>
      </c>
    </row>
    <row r="893" spans="27:27" hidden="1">
      <c r="AA893" s="15" t="s">
        <v>1103</v>
      </c>
    </row>
    <row r="894" spans="27:27" hidden="1">
      <c r="AA894" s="15" t="s">
        <v>1104</v>
      </c>
    </row>
    <row r="895" spans="27:27" hidden="1">
      <c r="AA895" s="15" t="s">
        <v>1105</v>
      </c>
    </row>
    <row r="896" spans="27:27" hidden="1">
      <c r="AA896" s="16" t="s">
        <v>1106</v>
      </c>
    </row>
    <row r="897" spans="27:27" hidden="1">
      <c r="AA897" s="15" t="s">
        <v>1107</v>
      </c>
    </row>
    <row r="898" spans="27:27" hidden="1">
      <c r="AA898" s="15" t="s">
        <v>1107</v>
      </c>
    </row>
    <row r="899" spans="27:27" hidden="1">
      <c r="AA899" s="15" t="s">
        <v>1107</v>
      </c>
    </row>
    <row r="900" spans="27:27" hidden="1">
      <c r="AA900" s="15" t="s">
        <v>1107</v>
      </c>
    </row>
    <row r="901" spans="27:27" hidden="1">
      <c r="AA901" s="15" t="s">
        <v>1107</v>
      </c>
    </row>
    <row r="902" spans="27:27" hidden="1">
      <c r="AA902" s="15" t="s">
        <v>1108</v>
      </c>
    </row>
    <row r="903" spans="27:27" hidden="1">
      <c r="AA903" s="15" t="s">
        <v>1109</v>
      </c>
    </row>
    <row r="904" spans="27:27" hidden="1">
      <c r="AA904" s="15" t="s">
        <v>1110</v>
      </c>
    </row>
    <row r="905" spans="27:27" hidden="1">
      <c r="AA905" s="16" t="s">
        <v>1111</v>
      </c>
    </row>
    <row r="906" spans="27:27" hidden="1">
      <c r="AA906" s="15" t="s">
        <v>1112</v>
      </c>
    </row>
    <row r="907" spans="27:27" hidden="1">
      <c r="AA907" s="15" t="s">
        <v>1113</v>
      </c>
    </row>
    <row r="908" spans="27:27" hidden="1">
      <c r="AA908" s="15" t="s">
        <v>1114</v>
      </c>
    </row>
    <row r="909" spans="27:27" hidden="1">
      <c r="AA909" s="15" t="s">
        <v>1115</v>
      </c>
    </row>
    <row r="910" spans="27:27" hidden="1">
      <c r="AA910" s="15" t="s">
        <v>1116</v>
      </c>
    </row>
    <row r="911" spans="27:27" hidden="1">
      <c r="AA911" s="15" t="s">
        <v>1117</v>
      </c>
    </row>
    <row r="912" spans="27:27" hidden="1">
      <c r="AA912" s="15" t="s">
        <v>1118</v>
      </c>
    </row>
    <row r="913" spans="27:27" hidden="1">
      <c r="AA913" s="16" t="s">
        <v>1119</v>
      </c>
    </row>
    <row r="914" spans="27:27" hidden="1">
      <c r="AA914" s="16" t="s">
        <v>1120</v>
      </c>
    </row>
    <row r="915" spans="27:27" hidden="1">
      <c r="AA915" s="16" t="s">
        <v>1121</v>
      </c>
    </row>
    <row r="916" spans="27:27" hidden="1">
      <c r="AA916" s="16" t="s">
        <v>1122</v>
      </c>
    </row>
    <row r="917" spans="27:27" hidden="1">
      <c r="AA917" s="16" t="s">
        <v>1123</v>
      </c>
    </row>
    <row r="918" spans="27:27" hidden="1">
      <c r="AA918" s="16" t="s">
        <v>1124</v>
      </c>
    </row>
    <row r="919" spans="27:27" hidden="1">
      <c r="AA919" s="16" t="s">
        <v>1125</v>
      </c>
    </row>
    <row r="920" spans="27:27" hidden="1">
      <c r="AA920" s="16" t="s">
        <v>1126</v>
      </c>
    </row>
    <row r="921" spans="27:27" hidden="1">
      <c r="AA921" s="16" t="s">
        <v>1127</v>
      </c>
    </row>
    <row r="922" spans="27:27" hidden="1">
      <c r="AA922" s="16" t="s">
        <v>1128</v>
      </c>
    </row>
    <row r="923" spans="27:27" hidden="1">
      <c r="AA923" s="16" t="s">
        <v>1129</v>
      </c>
    </row>
    <row r="924" spans="27:27" hidden="1">
      <c r="AA924" s="16" t="s">
        <v>1130</v>
      </c>
    </row>
    <row r="925" spans="27:27" hidden="1">
      <c r="AA925" s="16" t="s">
        <v>1131</v>
      </c>
    </row>
    <row r="926" spans="27:27" hidden="1">
      <c r="AA926" s="16" t="s">
        <v>1132</v>
      </c>
    </row>
    <row r="927" spans="27:27" hidden="1">
      <c r="AA927" s="16" t="s">
        <v>1133</v>
      </c>
    </row>
    <row r="928" spans="27:27" hidden="1">
      <c r="AA928" s="16" t="s">
        <v>1134</v>
      </c>
    </row>
    <row r="929" spans="27:27" hidden="1">
      <c r="AA929" s="16" t="s">
        <v>1135</v>
      </c>
    </row>
    <row r="930" spans="27:27" hidden="1">
      <c r="AA930" s="16" t="s">
        <v>1136</v>
      </c>
    </row>
    <row r="931" spans="27:27" hidden="1">
      <c r="AA931" s="16" t="s">
        <v>1137</v>
      </c>
    </row>
    <row r="932" spans="27:27" hidden="1">
      <c r="AA932" s="16" t="s">
        <v>1138</v>
      </c>
    </row>
    <row r="933" spans="27:27" hidden="1">
      <c r="AA933" s="16" t="s">
        <v>1139</v>
      </c>
    </row>
    <row r="934" spans="27:27" hidden="1">
      <c r="AA934" s="16" t="s">
        <v>1140</v>
      </c>
    </row>
    <row r="935" spans="27:27" hidden="1">
      <c r="AA935" s="16" t="s">
        <v>1141</v>
      </c>
    </row>
    <row r="936" spans="27:27" hidden="1">
      <c r="AA936" s="16" t="s">
        <v>1142</v>
      </c>
    </row>
    <row r="937" spans="27:27" hidden="1">
      <c r="AA937" s="16" t="s">
        <v>1143</v>
      </c>
    </row>
    <row r="938" spans="27:27" hidden="1">
      <c r="AA938" s="16" t="s">
        <v>1144</v>
      </c>
    </row>
    <row r="939" spans="27:27" hidden="1">
      <c r="AA939" s="16" t="s">
        <v>1145</v>
      </c>
    </row>
    <row r="940" spans="27:27" hidden="1">
      <c r="AA940" s="16" t="s">
        <v>1146</v>
      </c>
    </row>
    <row r="941" spans="27:27" hidden="1">
      <c r="AA941" s="16" t="s">
        <v>1147</v>
      </c>
    </row>
    <row r="942" spans="27:27" hidden="1">
      <c r="AA942" s="16" t="s">
        <v>1148</v>
      </c>
    </row>
    <row r="943" spans="27:27" hidden="1">
      <c r="AA943" s="16" t="s">
        <v>1149</v>
      </c>
    </row>
    <row r="944" spans="27:27" hidden="1">
      <c r="AA944" s="16" t="s">
        <v>1150</v>
      </c>
    </row>
    <row r="945" spans="27:27" hidden="1">
      <c r="AA945" s="16" t="s">
        <v>1151</v>
      </c>
    </row>
    <row r="946" spans="27:27" hidden="1">
      <c r="AA946" s="16" t="s">
        <v>1152</v>
      </c>
    </row>
    <row r="947" spans="27:27" hidden="1">
      <c r="AA947" s="16" t="s">
        <v>1153</v>
      </c>
    </row>
    <row r="948" spans="27:27" hidden="1">
      <c r="AA948" s="16" t="s">
        <v>1154</v>
      </c>
    </row>
    <row r="949" spans="27:27" hidden="1">
      <c r="AA949" s="16" t="s">
        <v>1155</v>
      </c>
    </row>
    <row r="950" spans="27:27" hidden="1">
      <c r="AA950" s="16" t="s">
        <v>1156</v>
      </c>
    </row>
    <row r="951" spans="27:27" hidden="1">
      <c r="AA951" s="16" t="s">
        <v>1157</v>
      </c>
    </row>
    <row r="952" spans="27:27" hidden="1">
      <c r="AA952" s="16" t="s">
        <v>1158</v>
      </c>
    </row>
    <row r="953" spans="27:27" hidden="1">
      <c r="AA953" s="16" t="s">
        <v>1159</v>
      </c>
    </row>
    <row r="954" spans="27:27" hidden="1">
      <c r="AA954" s="16" t="s">
        <v>1160</v>
      </c>
    </row>
    <row r="955" spans="27:27" hidden="1">
      <c r="AA955" s="16" t="s">
        <v>1161</v>
      </c>
    </row>
    <row r="956" spans="27:27" hidden="1">
      <c r="AA956" s="16" t="s">
        <v>1162</v>
      </c>
    </row>
    <row r="957" spans="27:27" hidden="1">
      <c r="AA957" s="16" t="s">
        <v>1163</v>
      </c>
    </row>
    <row r="958" spans="27:27" hidden="1">
      <c r="AA958" s="16" t="s">
        <v>1164</v>
      </c>
    </row>
    <row r="959" spans="27:27" hidden="1">
      <c r="AA959" s="16" t="s">
        <v>1165</v>
      </c>
    </row>
    <row r="960" spans="27:27" hidden="1">
      <c r="AA960" s="16" t="s">
        <v>1166</v>
      </c>
    </row>
    <row r="961" spans="27:27" hidden="1">
      <c r="AA961" s="16" t="s">
        <v>1167</v>
      </c>
    </row>
    <row r="962" spans="27:27" hidden="1">
      <c r="AA962" s="16" t="s">
        <v>1168</v>
      </c>
    </row>
    <row r="963" spans="27:27" hidden="1">
      <c r="AA963" s="16" t="s">
        <v>1169</v>
      </c>
    </row>
    <row r="964" spans="27:27" hidden="1">
      <c r="AA964" s="16" t="s">
        <v>1170</v>
      </c>
    </row>
    <row r="965" spans="27:27" hidden="1">
      <c r="AA965" s="16" t="s">
        <v>1171</v>
      </c>
    </row>
    <row r="966" spans="27:27" hidden="1">
      <c r="AA966" s="16" t="s">
        <v>1172</v>
      </c>
    </row>
    <row r="967" spans="27:27" hidden="1">
      <c r="AA967" s="16" t="s">
        <v>1173</v>
      </c>
    </row>
    <row r="968" spans="27:27" hidden="1">
      <c r="AA968" s="16" t="s">
        <v>1174</v>
      </c>
    </row>
    <row r="969" spans="27:27" hidden="1">
      <c r="AA969" s="16" t="s">
        <v>1175</v>
      </c>
    </row>
    <row r="970" spans="27:27" hidden="1">
      <c r="AA970" s="16" t="s">
        <v>1176</v>
      </c>
    </row>
    <row r="971" spans="27:27" hidden="1">
      <c r="AA971" s="16" t="s">
        <v>1177</v>
      </c>
    </row>
    <row r="972" spans="27:27" hidden="1">
      <c r="AA972" s="16" t="s">
        <v>1178</v>
      </c>
    </row>
    <row r="973" spans="27:27" hidden="1">
      <c r="AA973" s="16" t="s">
        <v>1179</v>
      </c>
    </row>
    <row r="974" spans="27:27" hidden="1">
      <c r="AA974" s="16" t="s">
        <v>1180</v>
      </c>
    </row>
    <row r="975" spans="27:27" hidden="1">
      <c r="AA975" s="16" t="s">
        <v>1181</v>
      </c>
    </row>
    <row r="976" spans="27:27" hidden="1">
      <c r="AA976" s="16" t="s">
        <v>1182</v>
      </c>
    </row>
    <row r="977" spans="27:27" hidden="1">
      <c r="AA977" s="16" t="s">
        <v>1183</v>
      </c>
    </row>
    <row r="978" spans="27:27" hidden="1">
      <c r="AA978" s="16" t="s">
        <v>1184</v>
      </c>
    </row>
    <row r="979" spans="27:27" hidden="1">
      <c r="AA979" s="16" t="s">
        <v>1185</v>
      </c>
    </row>
    <row r="980" spans="27:27" hidden="1">
      <c r="AA980" s="16" t="s">
        <v>1186</v>
      </c>
    </row>
    <row r="981" spans="27:27" hidden="1">
      <c r="AA981" s="16" t="s">
        <v>1187</v>
      </c>
    </row>
    <row r="982" spans="27:27" hidden="1">
      <c r="AA982" s="16" t="s">
        <v>1188</v>
      </c>
    </row>
    <row r="983" spans="27:27" hidden="1">
      <c r="AA983" s="16" t="s">
        <v>1189</v>
      </c>
    </row>
    <row r="984" spans="27:27" hidden="1">
      <c r="AA984" s="16" t="s">
        <v>1190</v>
      </c>
    </row>
    <row r="985" spans="27:27" hidden="1">
      <c r="AA985" s="16" t="s">
        <v>1191</v>
      </c>
    </row>
    <row r="986" spans="27:27" hidden="1">
      <c r="AA986" s="16" t="s">
        <v>1192</v>
      </c>
    </row>
    <row r="987" spans="27:27" hidden="1">
      <c r="AA987" s="16" t="s">
        <v>1193</v>
      </c>
    </row>
    <row r="988" spans="27:27" hidden="1">
      <c r="AA988" s="16" t="s">
        <v>1194</v>
      </c>
    </row>
    <row r="989" spans="27:27" hidden="1">
      <c r="AA989" s="16" t="s">
        <v>1195</v>
      </c>
    </row>
    <row r="990" spans="27:27" hidden="1">
      <c r="AA990" s="16" t="s">
        <v>1196</v>
      </c>
    </row>
    <row r="991" spans="27:27" hidden="1">
      <c r="AA991" s="16" t="s">
        <v>1197</v>
      </c>
    </row>
    <row r="992" spans="27:27" hidden="1">
      <c r="AA992" s="16" t="s">
        <v>1198</v>
      </c>
    </row>
    <row r="993" spans="27:27" hidden="1">
      <c r="AA993" s="16" t="s">
        <v>1199</v>
      </c>
    </row>
    <row r="994" spans="27:27" hidden="1">
      <c r="AA994" s="16" t="s">
        <v>1200</v>
      </c>
    </row>
    <row r="995" spans="27:27" hidden="1">
      <c r="AA995" s="16" t="s">
        <v>1201</v>
      </c>
    </row>
    <row r="996" spans="27:27" hidden="1">
      <c r="AA996" s="16" t="s">
        <v>1202</v>
      </c>
    </row>
    <row r="997" spans="27:27" hidden="1">
      <c r="AA997" s="16" t="s">
        <v>1203</v>
      </c>
    </row>
    <row r="998" spans="27:27" hidden="1">
      <c r="AA998" s="16" t="s">
        <v>1204</v>
      </c>
    </row>
    <row r="999" spans="27:27" hidden="1">
      <c r="AA999" s="16" t="s">
        <v>1205</v>
      </c>
    </row>
    <row r="1000" spans="27:27" hidden="1">
      <c r="AA1000" s="16" t="s">
        <v>1206</v>
      </c>
    </row>
    <row r="1001" spans="27:27" hidden="1">
      <c r="AA1001" s="16" t="s">
        <v>1207</v>
      </c>
    </row>
    <row r="1002" spans="27:27" hidden="1">
      <c r="AA1002" s="16" t="s">
        <v>1208</v>
      </c>
    </row>
    <row r="1003" spans="27:27" hidden="1">
      <c r="AA1003" s="16" t="s">
        <v>1209</v>
      </c>
    </row>
    <row r="1004" spans="27:27" hidden="1">
      <c r="AA1004" s="16" t="s">
        <v>1210</v>
      </c>
    </row>
    <row r="1005" spans="27:27" hidden="1">
      <c r="AA1005" s="16" t="s">
        <v>1211</v>
      </c>
    </row>
    <row r="1006" spans="27:27" hidden="1">
      <c r="AA1006" s="16" t="s">
        <v>1212</v>
      </c>
    </row>
    <row r="1007" spans="27:27" hidden="1">
      <c r="AA1007" s="16" t="s">
        <v>1213</v>
      </c>
    </row>
    <row r="1008" spans="27:27" hidden="1">
      <c r="AA1008" s="16" t="s">
        <v>1214</v>
      </c>
    </row>
    <row r="1009" spans="27:27" hidden="1">
      <c r="AA1009" s="16" t="s">
        <v>1215</v>
      </c>
    </row>
    <row r="1010" spans="27:27" hidden="1">
      <c r="AA1010" s="16" t="s">
        <v>1216</v>
      </c>
    </row>
    <row r="1011" spans="27:27" hidden="1">
      <c r="AA1011" s="16" t="s">
        <v>1217</v>
      </c>
    </row>
    <row r="1012" spans="27:27" hidden="1">
      <c r="AA1012" s="16" t="s">
        <v>1218</v>
      </c>
    </row>
    <row r="1013" spans="27:27" hidden="1">
      <c r="AA1013" s="16" t="s">
        <v>1219</v>
      </c>
    </row>
    <row r="1014" spans="27:27" hidden="1">
      <c r="AA1014" s="16" t="s">
        <v>1220</v>
      </c>
    </row>
    <row r="1015" spans="27:27" hidden="1">
      <c r="AA1015" s="16" t="s">
        <v>1221</v>
      </c>
    </row>
    <row r="1016" spans="27:27" hidden="1">
      <c r="AA1016" s="16" t="s">
        <v>1222</v>
      </c>
    </row>
    <row r="1017" spans="27:27" hidden="1">
      <c r="AA1017" s="16" t="s">
        <v>1223</v>
      </c>
    </row>
    <row r="1018" spans="27:27" hidden="1">
      <c r="AA1018" s="16" t="s">
        <v>1224</v>
      </c>
    </row>
    <row r="1019" spans="27:27" hidden="1">
      <c r="AA1019" s="16" t="s">
        <v>1225</v>
      </c>
    </row>
    <row r="1020" spans="27:27" hidden="1">
      <c r="AA1020" s="16" t="s">
        <v>1226</v>
      </c>
    </row>
    <row r="1021" spans="27:27" hidden="1">
      <c r="AA1021" s="16" t="s">
        <v>1227</v>
      </c>
    </row>
    <row r="1022" spans="27:27" hidden="1">
      <c r="AA1022" s="16" t="s">
        <v>1228</v>
      </c>
    </row>
    <row r="1023" spans="27:27" hidden="1">
      <c r="AA1023" s="16" t="s">
        <v>1229</v>
      </c>
    </row>
    <row r="1024" spans="27:27" hidden="1">
      <c r="AA1024" s="16" t="s">
        <v>1230</v>
      </c>
    </row>
    <row r="1025" spans="27:27" hidden="1">
      <c r="AA1025" s="16" t="s">
        <v>1231</v>
      </c>
    </row>
    <row r="1026" spans="27:27" hidden="1">
      <c r="AA1026" s="16" t="s">
        <v>1232</v>
      </c>
    </row>
    <row r="1027" spans="27:27" hidden="1">
      <c r="AA1027" s="16" t="s">
        <v>1233</v>
      </c>
    </row>
    <row r="1028" spans="27:27" hidden="1">
      <c r="AA1028" s="16" t="s">
        <v>1234</v>
      </c>
    </row>
    <row r="1029" spans="27:27" hidden="1">
      <c r="AA1029" s="16" t="s">
        <v>1235</v>
      </c>
    </row>
    <row r="1030" spans="27:27" hidden="1">
      <c r="AA1030" s="16" t="s">
        <v>1236</v>
      </c>
    </row>
    <row r="1031" spans="27:27" hidden="1">
      <c r="AA1031" s="16" t="s">
        <v>1237</v>
      </c>
    </row>
    <row r="1032" spans="27:27" hidden="1">
      <c r="AA1032" s="16" t="s">
        <v>1238</v>
      </c>
    </row>
    <row r="1033" spans="27:27" hidden="1">
      <c r="AA1033" s="16" t="s">
        <v>1239</v>
      </c>
    </row>
    <row r="1034" spans="27:27" hidden="1">
      <c r="AA1034" s="16" t="s">
        <v>1240</v>
      </c>
    </row>
    <row r="1035" spans="27:27" hidden="1">
      <c r="AA1035" s="16" t="s">
        <v>1241</v>
      </c>
    </row>
    <row r="1036" spans="27:27" hidden="1">
      <c r="AA1036" s="16" t="s">
        <v>1242</v>
      </c>
    </row>
    <row r="1037" spans="27:27" hidden="1">
      <c r="AA1037" s="16" t="s">
        <v>1243</v>
      </c>
    </row>
    <row r="1038" spans="27:27" hidden="1">
      <c r="AA1038" s="16" t="s">
        <v>1244</v>
      </c>
    </row>
    <row r="1039" spans="27:27" hidden="1">
      <c r="AA1039" s="16" t="s">
        <v>1245</v>
      </c>
    </row>
    <row r="1040" spans="27:27" hidden="1">
      <c r="AA1040" s="16" t="s">
        <v>1246</v>
      </c>
    </row>
    <row r="1041" spans="27:27" hidden="1">
      <c r="AA1041" s="16" t="s">
        <v>1247</v>
      </c>
    </row>
    <row r="1042" spans="27:27" hidden="1">
      <c r="AA1042" s="16" t="s">
        <v>1248</v>
      </c>
    </row>
    <row r="1043" spans="27:27" hidden="1">
      <c r="AA1043" s="16" t="s">
        <v>1249</v>
      </c>
    </row>
    <row r="1044" spans="27:27" hidden="1">
      <c r="AA1044" s="16" t="s">
        <v>1250</v>
      </c>
    </row>
    <row r="1045" spans="27:27" hidden="1">
      <c r="AA1045" s="16" t="s">
        <v>1251</v>
      </c>
    </row>
    <row r="1046" spans="27:27" hidden="1">
      <c r="AA1046" s="16" t="s">
        <v>1252</v>
      </c>
    </row>
    <row r="1047" spans="27:27" hidden="1">
      <c r="AA1047" s="16" t="s">
        <v>1253</v>
      </c>
    </row>
    <row r="1048" spans="27:27" hidden="1">
      <c r="AA1048" s="16" t="s">
        <v>1254</v>
      </c>
    </row>
    <row r="1049" spans="27:27" hidden="1">
      <c r="AA1049" s="16" t="s">
        <v>1255</v>
      </c>
    </row>
    <row r="1050" spans="27:27" hidden="1">
      <c r="AA1050" s="16" t="s">
        <v>1256</v>
      </c>
    </row>
    <row r="1051" spans="27:27" hidden="1">
      <c r="AA1051" s="16" t="s">
        <v>1257</v>
      </c>
    </row>
    <row r="1052" spans="27:27" hidden="1">
      <c r="AA1052" s="16" t="s">
        <v>1258</v>
      </c>
    </row>
    <row r="1053" spans="27:27" hidden="1">
      <c r="AA1053" s="16" t="s">
        <v>1259</v>
      </c>
    </row>
    <row r="1054" spans="27:27" hidden="1">
      <c r="AA1054" s="16" t="s">
        <v>1260</v>
      </c>
    </row>
    <row r="1055" spans="27:27" hidden="1">
      <c r="AA1055" s="16" t="s">
        <v>1261</v>
      </c>
    </row>
    <row r="1056" spans="27:27" hidden="1">
      <c r="AA1056" s="16" t="s">
        <v>1262</v>
      </c>
    </row>
    <row r="1057" spans="27:27" hidden="1">
      <c r="AA1057" s="16" t="s">
        <v>1263</v>
      </c>
    </row>
    <row r="1058" spans="27:27" hidden="1">
      <c r="AA1058" s="16" t="s">
        <v>1264</v>
      </c>
    </row>
    <row r="1059" spans="27:27" hidden="1">
      <c r="AA1059" s="16" t="s">
        <v>1265</v>
      </c>
    </row>
    <row r="1060" spans="27:27" hidden="1">
      <c r="AA1060" s="16" t="s">
        <v>1266</v>
      </c>
    </row>
    <row r="1061" spans="27:27" hidden="1">
      <c r="AA1061" s="16" t="s">
        <v>1267</v>
      </c>
    </row>
    <row r="1062" spans="27:27" hidden="1">
      <c r="AA1062" s="16" t="s">
        <v>1268</v>
      </c>
    </row>
    <row r="1063" spans="27:27" hidden="1">
      <c r="AA1063" s="16" t="s">
        <v>1269</v>
      </c>
    </row>
    <row r="1064" spans="27:27" hidden="1">
      <c r="AA1064" s="16" t="s">
        <v>1270</v>
      </c>
    </row>
    <row r="1065" spans="27:27" hidden="1">
      <c r="AA1065" s="16" t="s">
        <v>1271</v>
      </c>
    </row>
    <row r="1066" spans="27:27" hidden="1">
      <c r="AA1066" s="16" t="s">
        <v>1272</v>
      </c>
    </row>
    <row r="1067" spans="27:27" hidden="1">
      <c r="AA1067" s="16" t="s">
        <v>1273</v>
      </c>
    </row>
    <row r="1068" spans="27:27" hidden="1">
      <c r="AA1068" s="16" t="s">
        <v>1274</v>
      </c>
    </row>
    <row r="1069" spans="27:27" hidden="1">
      <c r="AA1069" s="16" t="s">
        <v>1275</v>
      </c>
    </row>
    <row r="1070" spans="27:27" hidden="1">
      <c r="AA1070" s="16" t="s">
        <v>1276</v>
      </c>
    </row>
    <row r="1071" spans="27:27" hidden="1">
      <c r="AA1071" s="16" t="s">
        <v>1277</v>
      </c>
    </row>
    <row r="1072" spans="27:27" hidden="1">
      <c r="AA1072" s="16" t="s">
        <v>1278</v>
      </c>
    </row>
    <row r="1073" spans="27:27" hidden="1">
      <c r="AA1073" s="16" t="s">
        <v>1279</v>
      </c>
    </row>
    <row r="1074" spans="27:27" hidden="1">
      <c r="AA1074" s="16" t="s">
        <v>1280</v>
      </c>
    </row>
    <row r="1075" spans="27:27" hidden="1">
      <c r="AA1075" s="16" t="s">
        <v>1281</v>
      </c>
    </row>
    <row r="1076" spans="27:27" hidden="1">
      <c r="AA1076" s="16" t="s">
        <v>1282</v>
      </c>
    </row>
    <row r="1077" spans="27:27" hidden="1">
      <c r="AA1077" s="16" t="s">
        <v>1283</v>
      </c>
    </row>
    <row r="1078" spans="27:27" hidden="1">
      <c r="AA1078" s="16" t="s">
        <v>1284</v>
      </c>
    </row>
    <row r="1079" spans="27:27" hidden="1">
      <c r="AA1079" s="16" t="s">
        <v>1285</v>
      </c>
    </row>
    <row r="1080" spans="27:27" hidden="1">
      <c r="AA1080" s="16" t="s">
        <v>1286</v>
      </c>
    </row>
    <row r="1081" spans="27:27" hidden="1">
      <c r="AA1081" s="16" t="s">
        <v>1287</v>
      </c>
    </row>
    <row r="1082" spans="27:27" hidden="1">
      <c r="AA1082" s="16" t="s">
        <v>1288</v>
      </c>
    </row>
    <row r="1083" spans="27:27" hidden="1">
      <c r="AA1083" s="16" t="s">
        <v>1289</v>
      </c>
    </row>
    <row r="1084" spans="27:27" hidden="1">
      <c r="AA1084" s="16" t="s">
        <v>1290</v>
      </c>
    </row>
    <row r="1085" spans="27:27" hidden="1">
      <c r="AA1085" s="16" t="s">
        <v>1291</v>
      </c>
    </row>
    <row r="1086" spans="27:27" hidden="1">
      <c r="AA1086" s="16" t="s">
        <v>1292</v>
      </c>
    </row>
    <row r="1087" spans="27:27" hidden="1">
      <c r="AA1087" s="16" t="s">
        <v>1293</v>
      </c>
    </row>
    <row r="1088" spans="27:27" hidden="1">
      <c r="AA1088" s="16" t="s">
        <v>1294</v>
      </c>
    </row>
    <row r="1089" spans="27:27" hidden="1">
      <c r="AA1089" s="16" t="s">
        <v>1295</v>
      </c>
    </row>
    <row r="1090" spans="27:27" hidden="1">
      <c r="AA1090" s="16" t="s">
        <v>1296</v>
      </c>
    </row>
    <row r="1091" spans="27:27" hidden="1">
      <c r="AA1091" s="16" t="s">
        <v>1297</v>
      </c>
    </row>
    <row r="1092" spans="27:27" hidden="1">
      <c r="AA1092" s="16" t="s">
        <v>1298</v>
      </c>
    </row>
    <row r="1093" spans="27:27" hidden="1">
      <c r="AA1093" s="16" t="s">
        <v>1299</v>
      </c>
    </row>
    <row r="1094" spans="27:27" hidden="1">
      <c r="AA1094" s="16" t="s">
        <v>1300</v>
      </c>
    </row>
    <row r="1095" spans="27:27" hidden="1">
      <c r="AA1095" s="16" t="s">
        <v>1301</v>
      </c>
    </row>
    <row r="1096" spans="27:27" hidden="1">
      <c r="AA1096" s="16" t="s">
        <v>1302</v>
      </c>
    </row>
    <row r="1097" spans="27:27" hidden="1">
      <c r="AA1097" s="16" t="s">
        <v>1303</v>
      </c>
    </row>
    <row r="1098" spans="27:27" hidden="1">
      <c r="AA1098" s="16" t="s">
        <v>1304</v>
      </c>
    </row>
    <row r="1099" spans="27:27" hidden="1">
      <c r="AA1099" s="16" t="s">
        <v>1305</v>
      </c>
    </row>
    <row r="1100" spans="27:27" hidden="1">
      <c r="AA1100" s="16" t="s">
        <v>1306</v>
      </c>
    </row>
    <row r="1101" spans="27:27" hidden="1">
      <c r="AA1101" s="16" t="s">
        <v>1307</v>
      </c>
    </row>
    <row r="1102" spans="27:27" hidden="1">
      <c r="AA1102" s="16" t="s">
        <v>1308</v>
      </c>
    </row>
    <row r="1103" spans="27:27" hidden="1">
      <c r="AA1103" s="16" t="s">
        <v>1309</v>
      </c>
    </row>
    <row r="1104" spans="27:27" hidden="1">
      <c r="AA1104" s="16" t="s">
        <v>1310</v>
      </c>
    </row>
    <row r="1105" spans="27:27" hidden="1">
      <c r="AA1105" s="16" t="s">
        <v>1311</v>
      </c>
    </row>
    <row r="1106" spans="27:27" hidden="1">
      <c r="AA1106" s="16" t="s">
        <v>1312</v>
      </c>
    </row>
    <row r="1107" spans="27:27" hidden="1">
      <c r="AA1107" s="16" t="s">
        <v>1313</v>
      </c>
    </row>
    <row r="1108" spans="27:27" hidden="1">
      <c r="AA1108" s="16" t="s">
        <v>1314</v>
      </c>
    </row>
    <row r="1109" spans="27:27" hidden="1">
      <c r="AA1109" s="16" t="s">
        <v>1315</v>
      </c>
    </row>
    <row r="1110" spans="27:27" hidden="1">
      <c r="AA1110" s="16" t="s">
        <v>1316</v>
      </c>
    </row>
    <row r="1111" spans="27:27" hidden="1">
      <c r="AA1111" s="16" t="s">
        <v>1317</v>
      </c>
    </row>
    <row r="1112" spans="27:27" hidden="1">
      <c r="AA1112" s="16" t="s">
        <v>1318</v>
      </c>
    </row>
    <row r="1113" spans="27:27" hidden="1">
      <c r="AA1113" s="16" t="s">
        <v>1319</v>
      </c>
    </row>
    <row r="1114" spans="27:27" hidden="1">
      <c r="AA1114" s="16" t="s">
        <v>1320</v>
      </c>
    </row>
    <row r="1115" spans="27:27" hidden="1">
      <c r="AA1115" s="16" t="s">
        <v>1321</v>
      </c>
    </row>
    <row r="1116" spans="27:27" hidden="1">
      <c r="AA1116" s="16" t="s">
        <v>1322</v>
      </c>
    </row>
    <row r="1117" spans="27:27" hidden="1">
      <c r="AA1117" s="16" t="s">
        <v>1323</v>
      </c>
    </row>
    <row r="1118" spans="27:27" hidden="1">
      <c r="AA1118" s="16" t="s">
        <v>1324</v>
      </c>
    </row>
    <row r="1119" spans="27:27" hidden="1">
      <c r="AA1119" s="16" t="s">
        <v>1325</v>
      </c>
    </row>
    <row r="1120" spans="27:27" hidden="1">
      <c r="AA1120" s="16" t="s">
        <v>1326</v>
      </c>
    </row>
    <row r="1121" spans="27:27" hidden="1">
      <c r="AA1121" s="16" t="s">
        <v>1327</v>
      </c>
    </row>
    <row r="1122" spans="27:27" hidden="1">
      <c r="AA1122" s="16" t="s">
        <v>1328</v>
      </c>
    </row>
    <row r="1123" spans="27:27" hidden="1">
      <c r="AA1123" s="16" t="s">
        <v>1329</v>
      </c>
    </row>
    <row r="1124" spans="27:27" hidden="1">
      <c r="AA1124" s="16" t="s">
        <v>1330</v>
      </c>
    </row>
    <row r="1125" spans="27:27" hidden="1">
      <c r="AA1125" s="16" t="s">
        <v>1331</v>
      </c>
    </row>
    <row r="1126" spans="27:27" hidden="1">
      <c r="AA1126" s="16" t="s">
        <v>1332</v>
      </c>
    </row>
    <row r="1127" spans="27:27" hidden="1">
      <c r="AA1127" s="16" t="s">
        <v>1333</v>
      </c>
    </row>
    <row r="1128" spans="27:27" hidden="1">
      <c r="AA1128" s="16" t="s">
        <v>1334</v>
      </c>
    </row>
    <row r="1129" spans="27:27" hidden="1">
      <c r="AA1129" s="16" t="s">
        <v>1335</v>
      </c>
    </row>
    <row r="1130" spans="27:27" hidden="1">
      <c r="AA1130" s="16" t="s">
        <v>1336</v>
      </c>
    </row>
    <row r="1131" spans="27:27" hidden="1">
      <c r="AA1131" s="16" t="s">
        <v>1337</v>
      </c>
    </row>
    <row r="1132" spans="27:27" hidden="1">
      <c r="AA1132" s="16" t="s">
        <v>1338</v>
      </c>
    </row>
    <row r="1133" spans="27:27" hidden="1">
      <c r="AA1133" s="16" t="s">
        <v>1339</v>
      </c>
    </row>
    <row r="1134" spans="27:27" hidden="1">
      <c r="AA1134" s="16" t="s">
        <v>1340</v>
      </c>
    </row>
    <row r="1135" spans="27:27" hidden="1">
      <c r="AA1135" s="16" t="s">
        <v>1341</v>
      </c>
    </row>
    <row r="1136" spans="27:27" hidden="1">
      <c r="AA1136" s="16" t="s">
        <v>1342</v>
      </c>
    </row>
    <row r="1137" spans="27:27" hidden="1">
      <c r="AA1137" s="16" t="s">
        <v>1343</v>
      </c>
    </row>
    <row r="1138" spans="27:27" hidden="1">
      <c r="AA1138" s="16" t="s">
        <v>1344</v>
      </c>
    </row>
    <row r="1139" spans="27:27" hidden="1">
      <c r="AA1139" s="16" t="s">
        <v>1345</v>
      </c>
    </row>
    <row r="1140" spans="27:27" hidden="1">
      <c r="AA1140" s="16" t="s">
        <v>1346</v>
      </c>
    </row>
    <row r="1141" spans="27:27" hidden="1">
      <c r="AA1141" s="16" t="s">
        <v>1347</v>
      </c>
    </row>
    <row r="1142" spans="27:27" hidden="1">
      <c r="AA1142" s="16" t="s">
        <v>1348</v>
      </c>
    </row>
    <row r="1143" spans="27:27" hidden="1">
      <c r="AA1143" s="16" t="s">
        <v>1349</v>
      </c>
    </row>
    <row r="1144" spans="27:27" hidden="1">
      <c r="AA1144" s="16" t="s">
        <v>1350</v>
      </c>
    </row>
    <row r="1145" spans="27:27" hidden="1">
      <c r="AA1145" s="16" t="s">
        <v>1351</v>
      </c>
    </row>
    <row r="1146" spans="27:27" hidden="1">
      <c r="AA1146" s="16" t="s">
        <v>1352</v>
      </c>
    </row>
    <row r="1147" spans="27:27" hidden="1">
      <c r="AA1147" s="16" t="s">
        <v>1353</v>
      </c>
    </row>
    <row r="1148" spans="27:27" hidden="1">
      <c r="AA1148" s="16" t="s">
        <v>1354</v>
      </c>
    </row>
    <row r="1149" spans="27:27" hidden="1">
      <c r="AA1149" s="16" t="s">
        <v>1355</v>
      </c>
    </row>
    <row r="1150" spans="27:27" hidden="1">
      <c r="AA1150" s="16" t="s">
        <v>1356</v>
      </c>
    </row>
    <row r="1151" spans="27:27" hidden="1">
      <c r="AA1151" s="16" t="s">
        <v>1357</v>
      </c>
    </row>
    <row r="1152" spans="27:27" hidden="1">
      <c r="AA1152" s="16" t="s">
        <v>1358</v>
      </c>
    </row>
    <row r="1153" spans="27:27" hidden="1">
      <c r="AA1153" s="16" t="s">
        <v>1359</v>
      </c>
    </row>
    <row r="1154" spans="27:27" hidden="1">
      <c r="AA1154" s="16" t="s">
        <v>1360</v>
      </c>
    </row>
    <row r="1155" spans="27:27" hidden="1">
      <c r="AA1155" s="16" t="s">
        <v>1361</v>
      </c>
    </row>
    <row r="1156" spans="27:27" hidden="1">
      <c r="AA1156" s="16" t="s">
        <v>1362</v>
      </c>
    </row>
    <row r="1157" spans="27:27" hidden="1">
      <c r="AA1157" s="16" t="s">
        <v>1363</v>
      </c>
    </row>
    <row r="1158" spans="27:27" hidden="1">
      <c r="AA1158" s="16" t="s">
        <v>1364</v>
      </c>
    </row>
    <row r="1159" spans="27:27" hidden="1">
      <c r="AA1159" s="16" t="s">
        <v>1365</v>
      </c>
    </row>
    <row r="1160" spans="27:27" hidden="1">
      <c r="AA1160" s="16" t="s">
        <v>1366</v>
      </c>
    </row>
    <row r="1161" spans="27:27" hidden="1">
      <c r="AA1161" s="16" t="s">
        <v>1367</v>
      </c>
    </row>
    <row r="1162" spans="27:27" hidden="1">
      <c r="AA1162" s="16" t="s">
        <v>1368</v>
      </c>
    </row>
    <row r="1163" spans="27:27" hidden="1">
      <c r="AA1163" s="16" t="s">
        <v>1369</v>
      </c>
    </row>
    <row r="1164" spans="27:27" hidden="1">
      <c r="AA1164" s="16" t="s">
        <v>1370</v>
      </c>
    </row>
    <row r="1165" spans="27:27" hidden="1">
      <c r="AA1165" s="16" t="s">
        <v>1371</v>
      </c>
    </row>
    <row r="1166" spans="27:27" hidden="1">
      <c r="AA1166" s="16" t="s">
        <v>1372</v>
      </c>
    </row>
    <row r="1167" spans="27:27" hidden="1">
      <c r="AA1167" s="16" t="s">
        <v>1373</v>
      </c>
    </row>
    <row r="1168" spans="27:27" hidden="1">
      <c r="AA1168" s="16" t="s">
        <v>1374</v>
      </c>
    </row>
    <row r="1169" spans="27:27" hidden="1">
      <c r="AA1169" s="16" t="s">
        <v>1375</v>
      </c>
    </row>
    <row r="1170" spans="27:27" hidden="1">
      <c r="AA1170" s="16" t="s">
        <v>1376</v>
      </c>
    </row>
    <row r="1171" spans="27:27" hidden="1">
      <c r="AA1171" s="16" t="s">
        <v>1377</v>
      </c>
    </row>
    <row r="1172" spans="27:27" hidden="1">
      <c r="AA1172" s="16" t="s">
        <v>1378</v>
      </c>
    </row>
    <row r="1173" spans="27:27" hidden="1">
      <c r="AA1173" s="16" t="s">
        <v>1379</v>
      </c>
    </row>
    <row r="1174" spans="27:27" hidden="1">
      <c r="AA1174" s="16" t="s">
        <v>1380</v>
      </c>
    </row>
    <row r="1175" spans="27:27" hidden="1">
      <c r="AA1175" s="16" t="s">
        <v>1381</v>
      </c>
    </row>
    <row r="1176" spans="27:27" hidden="1">
      <c r="AA1176" s="16" t="s">
        <v>1382</v>
      </c>
    </row>
    <row r="1177" spans="27:27" hidden="1">
      <c r="AA1177" s="16" t="s">
        <v>1383</v>
      </c>
    </row>
    <row r="1178" spans="27:27" hidden="1">
      <c r="AA1178" s="16" t="s">
        <v>1384</v>
      </c>
    </row>
    <row r="1179" spans="27:27" hidden="1">
      <c r="AA1179" s="16" t="s">
        <v>1385</v>
      </c>
    </row>
    <row r="1180" spans="27:27" hidden="1">
      <c r="AA1180" s="16" t="s">
        <v>1386</v>
      </c>
    </row>
    <row r="1181" spans="27:27" hidden="1">
      <c r="AA1181" s="16" t="s">
        <v>1387</v>
      </c>
    </row>
    <row r="1182" spans="27:27" hidden="1">
      <c r="AA1182" s="16" t="s">
        <v>1388</v>
      </c>
    </row>
    <row r="1183" spans="27:27" hidden="1">
      <c r="AA1183" s="16" t="s">
        <v>1389</v>
      </c>
    </row>
    <row r="1184" spans="27:27" hidden="1">
      <c r="AA1184" s="16" t="s">
        <v>1390</v>
      </c>
    </row>
    <row r="1185" spans="27:27" hidden="1">
      <c r="AA1185" s="16" t="s">
        <v>1391</v>
      </c>
    </row>
    <row r="1186" spans="27:27" hidden="1">
      <c r="AA1186" s="16" t="s">
        <v>1392</v>
      </c>
    </row>
    <row r="1187" spans="27:27" hidden="1">
      <c r="AA1187" s="16" t="s">
        <v>1393</v>
      </c>
    </row>
    <row r="1188" spans="27:27" hidden="1">
      <c r="AA1188" s="16" t="s">
        <v>1394</v>
      </c>
    </row>
    <row r="1189" spans="27:27" hidden="1">
      <c r="AA1189" s="16" t="s">
        <v>1395</v>
      </c>
    </row>
    <row r="1190" spans="27:27" hidden="1">
      <c r="AA1190" s="16" t="s">
        <v>1396</v>
      </c>
    </row>
    <row r="1191" spans="27:27" hidden="1">
      <c r="AA1191" s="16" t="s">
        <v>1397</v>
      </c>
    </row>
    <row r="1192" spans="27:27" hidden="1">
      <c r="AA1192" s="16" t="s">
        <v>1398</v>
      </c>
    </row>
    <row r="1193" spans="27:27" hidden="1">
      <c r="AA1193" s="16" t="s">
        <v>1399</v>
      </c>
    </row>
    <row r="1194" spans="27:27" hidden="1">
      <c r="AA1194" s="16" t="s">
        <v>1400</v>
      </c>
    </row>
    <row r="1195" spans="27:27" hidden="1">
      <c r="AA1195" s="16" t="s">
        <v>1401</v>
      </c>
    </row>
    <row r="1196" spans="27:27" hidden="1">
      <c r="AA1196" s="16" t="s">
        <v>1402</v>
      </c>
    </row>
    <row r="1197" spans="27:27" hidden="1">
      <c r="AA1197" s="16" t="s">
        <v>1403</v>
      </c>
    </row>
    <row r="1198" spans="27:27" hidden="1">
      <c r="AA1198" s="16" t="s">
        <v>1404</v>
      </c>
    </row>
    <row r="1199" spans="27:27" hidden="1">
      <c r="AA1199" s="16" t="s">
        <v>1405</v>
      </c>
    </row>
    <row r="1200" spans="27:27" hidden="1">
      <c r="AA1200" s="16" t="s">
        <v>1406</v>
      </c>
    </row>
    <row r="1201" spans="27:27" hidden="1">
      <c r="AA1201" s="16" t="s">
        <v>1407</v>
      </c>
    </row>
    <row r="1202" spans="27:27" hidden="1">
      <c r="AA1202" s="16" t="s">
        <v>1408</v>
      </c>
    </row>
    <row r="1203" spans="27:27" hidden="1">
      <c r="AA1203" s="16" t="s">
        <v>1409</v>
      </c>
    </row>
    <row r="1204" spans="27:27" hidden="1">
      <c r="AA1204" s="16" t="s">
        <v>1410</v>
      </c>
    </row>
    <row r="1205" spans="27:27" hidden="1">
      <c r="AA1205" s="16" t="s">
        <v>1411</v>
      </c>
    </row>
    <row r="1206" spans="27:27" hidden="1">
      <c r="AA1206" s="16" t="s">
        <v>1412</v>
      </c>
    </row>
    <row r="1207" spans="27:27" hidden="1">
      <c r="AA1207" s="16" t="s">
        <v>1413</v>
      </c>
    </row>
    <row r="1208" spans="27:27" hidden="1">
      <c r="AA1208" s="16" t="s">
        <v>1414</v>
      </c>
    </row>
    <row r="1209" spans="27:27" hidden="1">
      <c r="AA1209" s="16" t="s">
        <v>1415</v>
      </c>
    </row>
    <row r="1210" spans="27:27" hidden="1">
      <c r="AA1210" s="16" t="s">
        <v>1416</v>
      </c>
    </row>
    <row r="1211" spans="27:27" hidden="1">
      <c r="AA1211" s="16" t="s">
        <v>1417</v>
      </c>
    </row>
    <row r="1212" spans="27:27" hidden="1">
      <c r="AA1212" s="16" t="s">
        <v>1418</v>
      </c>
    </row>
    <row r="1213" spans="27:27" hidden="1">
      <c r="AA1213" s="16" t="s">
        <v>1419</v>
      </c>
    </row>
    <row r="1214" spans="27:27" hidden="1">
      <c r="AA1214" s="16" t="s">
        <v>1420</v>
      </c>
    </row>
    <row r="1215" spans="27:27" hidden="1">
      <c r="AA1215" s="16" t="s">
        <v>1421</v>
      </c>
    </row>
    <row r="1216" spans="27:27" hidden="1">
      <c r="AA1216" s="16" t="s">
        <v>1422</v>
      </c>
    </row>
    <row r="1217" spans="27:27" hidden="1">
      <c r="AA1217" s="16" t="s">
        <v>1423</v>
      </c>
    </row>
    <row r="1218" spans="27:27" hidden="1">
      <c r="AA1218" s="16" t="s">
        <v>1424</v>
      </c>
    </row>
    <row r="1219" spans="27:27" hidden="1">
      <c r="AA1219" s="16" t="s">
        <v>1425</v>
      </c>
    </row>
    <row r="1220" spans="27:27" hidden="1">
      <c r="AA1220" s="16" t="s">
        <v>1426</v>
      </c>
    </row>
    <row r="1221" spans="27:27" hidden="1">
      <c r="AA1221" s="16" t="s">
        <v>1427</v>
      </c>
    </row>
    <row r="1222" spans="27:27" hidden="1">
      <c r="AA1222" s="16" t="s">
        <v>1428</v>
      </c>
    </row>
    <row r="1223" spans="27:27" hidden="1">
      <c r="AA1223" s="16" t="s">
        <v>1429</v>
      </c>
    </row>
    <row r="1224" spans="27:27" hidden="1">
      <c r="AA1224" s="16" t="s">
        <v>1430</v>
      </c>
    </row>
    <row r="1225" spans="27:27" hidden="1">
      <c r="AA1225" s="16" t="s">
        <v>1431</v>
      </c>
    </row>
    <row r="1226" spans="27:27" hidden="1">
      <c r="AA1226" s="16" t="s">
        <v>1432</v>
      </c>
    </row>
    <row r="1227" spans="27:27" hidden="1">
      <c r="AA1227" s="16" t="s">
        <v>1433</v>
      </c>
    </row>
    <row r="1228" spans="27:27" hidden="1">
      <c r="AA1228" s="16" t="s">
        <v>1434</v>
      </c>
    </row>
    <row r="1229" spans="27:27" hidden="1">
      <c r="AA1229" s="16" t="s">
        <v>1435</v>
      </c>
    </row>
    <row r="1230" spans="27:27" hidden="1">
      <c r="AA1230" s="16" t="s">
        <v>1436</v>
      </c>
    </row>
    <row r="1231" spans="27:27" hidden="1">
      <c r="AA1231" s="16" t="s">
        <v>1437</v>
      </c>
    </row>
    <row r="1232" spans="27:27" hidden="1">
      <c r="AA1232" s="16" t="s">
        <v>1438</v>
      </c>
    </row>
    <row r="1233" spans="27:27" hidden="1">
      <c r="AA1233" s="16" t="s">
        <v>1439</v>
      </c>
    </row>
    <row r="1234" spans="27:27" hidden="1">
      <c r="AA1234" s="16" t="s">
        <v>1440</v>
      </c>
    </row>
    <row r="1235" spans="27:27" hidden="1">
      <c r="AA1235" s="16" t="s">
        <v>1441</v>
      </c>
    </row>
    <row r="1236" spans="27:27" hidden="1">
      <c r="AA1236" s="16" t="s">
        <v>1442</v>
      </c>
    </row>
    <row r="1237" spans="27:27" hidden="1">
      <c r="AA1237" s="16" t="s">
        <v>1443</v>
      </c>
    </row>
    <row r="1238" spans="27:27" hidden="1">
      <c r="AA1238" s="16" t="s">
        <v>1444</v>
      </c>
    </row>
    <row r="1239" spans="27:27" hidden="1">
      <c r="AA1239" s="16" t="s">
        <v>1445</v>
      </c>
    </row>
    <row r="1240" spans="27:27" hidden="1">
      <c r="AA1240" s="16" t="s">
        <v>1446</v>
      </c>
    </row>
    <row r="1241" spans="27:27" hidden="1">
      <c r="AA1241" s="16" t="s">
        <v>1447</v>
      </c>
    </row>
    <row r="1242" spans="27:27" hidden="1">
      <c r="AA1242" s="16" t="s">
        <v>1448</v>
      </c>
    </row>
    <row r="1243" spans="27:27" hidden="1">
      <c r="AA1243" s="16" t="s">
        <v>1449</v>
      </c>
    </row>
    <row r="1244" spans="27:27" hidden="1">
      <c r="AA1244" s="16" t="s">
        <v>1450</v>
      </c>
    </row>
    <row r="1245" spans="27:27" hidden="1">
      <c r="AA1245" s="16" t="s">
        <v>1451</v>
      </c>
    </row>
    <row r="1246" spans="27:27" hidden="1">
      <c r="AA1246" s="16" t="s">
        <v>1452</v>
      </c>
    </row>
    <row r="1247" spans="27:27" hidden="1">
      <c r="AA1247" s="16" t="s">
        <v>1453</v>
      </c>
    </row>
    <row r="1248" spans="27:27" hidden="1">
      <c r="AA1248" s="16" t="s">
        <v>1454</v>
      </c>
    </row>
    <row r="1249" spans="27:27" hidden="1">
      <c r="AA1249" s="16" t="s">
        <v>1455</v>
      </c>
    </row>
    <row r="1250" spans="27:27" hidden="1">
      <c r="AA1250" s="16" t="s">
        <v>1456</v>
      </c>
    </row>
    <row r="1251" spans="27:27" hidden="1">
      <c r="AA1251" s="16" t="s">
        <v>1457</v>
      </c>
    </row>
    <row r="1252" spans="27:27" hidden="1">
      <c r="AA1252" s="16" t="s">
        <v>1458</v>
      </c>
    </row>
    <row r="1253" spans="27:27" hidden="1">
      <c r="AA1253" s="16" t="s">
        <v>1459</v>
      </c>
    </row>
    <row r="1254" spans="27:27" hidden="1">
      <c r="AA1254" s="16" t="s">
        <v>1460</v>
      </c>
    </row>
    <row r="1255" spans="27:27" hidden="1">
      <c r="AA1255" s="16" t="s">
        <v>1461</v>
      </c>
    </row>
    <row r="1256" spans="27:27" hidden="1">
      <c r="AA1256" s="16" t="s">
        <v>1462</v>
      </c>
    </row>
    <row r="1257" spans="27:27" hidden="1">
      <c r="AA1257" s="16" t="s">
        <v>1463</v>
      </c>
    </row>
    <row r="1258" spans="27:27" hidden="1">
      <c r="AA1258" s="16" t="s">
        <v>1464</v>
      </c>
    </row>
    <row r="1259" spans="27:27" hidden="1">
      <c r="AA1259" s="16" t="s">
        <v>1465</v>
      </c>
    </row>
    <row r="1260" spans="27:27" hidden="1">
      <c r="AA1260" s="16" t="s">
        <v>1466</v>
      </c>
    </row>
    <row r="1261" spans="27:27" hidden="1">
      <c r="AA1261" s="16" t="s">
        <v>1467</v>
      </c>
    </row>
    <row r="1262" spans="27:27" hidden="1">
      <c r="AA1262" s="16" t="s">
        <v>1468</v>
      </c>
    </row>
    <row r="1263" spans="27:27" hidden="1">
      <c r="AA1263" s="16" t="s">
        <v>1469</v>
      </c>
    </row>
    <row r="1264" spans="27:27" hidden="1">
      <c r="AA1264" s="16" t="s">
        <v>1470</v>
      </c>
    </row>
    <row r="1265" spans="27:27" hidden="1">
      <c r="AA1265" s="16" t="s">
        <v>1471</v>
      </c>
    </row>
    <row r="1266" spans="27:27" hidden="1">
      <c r="AA1266" s="16" t="s">
        <v>1472</v>
      </c>
    </row>
    <row r="1267" spans="27:27" hidden="1">
      <c r="AA1267" s="16" t="s">
        <v>1473</v>
      </c>
    </row>
    <row r="1268" spans="27:27" hidden="1">
      <c r="AA1268" s="16" t="s">
        <v>1474</v>
      </c>
    </row>
    <row r="1269" spans="27:27" hidden="1">
      <c r="AA1269" s="16" t="s">
        <v>1475</v>
      </c>
    </row>
    <row r="1270" spans="27:27" hidden="1">
      <c r="AA1270" s="16" t="s">
        <v>1476</v>
      </c>
    </row>
    <row r="1271" spans="27:27" hidden="1">
      <c r="AA1271" s="16" t="s">
        <v>1477</v>
      </c>
    </row>
    <row r="1272" spans="27:27" hidden="1">
      <c r="AA1272" s="16" t="s">
        <v>1478</v>
      </c>
    </row>
    <row r="1273" spans="27:27" hidden="1">
      <c r="AA1273" s="16" t="s">
        <v>1479</v>
      </c>
    </row>
    <row r="1274" spans="27:27" hidden="1">
      <c r="AA1274" s="16" t="s">
        <v>1480</v>
      </c>
    </row>
    <row r="1275" spans="27:27" hidden="1">
      <c r="AA1275" s="16" t="s">
        <v>1481</v>
      </c>
    </row>
    <row r="1276" spans="27:27" hidden="1">
      <c r="AA1276" s="16" t="s">
        <v>1482</v>
      </c>
    </row>
    <row r="1277" spans="27:27" hidden="1">
      <c r="AA1277" s="16" t="s">
        <v>1483</v>
      </c>
    </row>
    <row r="1278" spans="27:27" hidden="1">
      <c r="AA1278" s="16" t="s">
        <v>1484</v>
      </c>
    </row>
    <row r="1279" spans="27:27" hidden="1">
      <c r="AA1279" s="16" t="s">
        <v>1485</v>
      </c>
    </row>
    <row r="1280" spans="27:27" hidden="1">
      <c r="AA1280" s="16" t="s">
        <v>1486</v>
      </c>
    </row>
    <row r="1281" spans="27:27" hidden="1">
      <c r="AA1281" s="16" t="s">
        <v>1487</v>
      </c>
    </row>
    <row r="1282" spans="27:27" hidden="1">
      <c r="AA1282" s="16" t="s">
        <v>1488</v>
      </c>
    </row>
    <row r="1283" spans="27:27" hidden="1">
      <c r="AA1283" s="16" t="s">
        <v>1489</v>
      </c>
    </row>
    <row r="1284" spans="27:27" hidden="1">
      <c r="AA1284" s="16" t="s">
        <v>1490</v>
      </c>
    </row>
    <row r="1285" spans="27:27" hidden="1">
      <c r="AA1285" s="16" t="s">
        <v>1491</v>
      </c>
    </row>
    <row r="1286" spans="27:27" hidden="1">
      <c r="AA1286" s="16" t="s">
        <v>1492</v>
      </c>
    </row>
    <row r="1287" spans="27:27" hidden="1">
      <c r="AA1287" s="16" t="s">
        <v>1493</v>
      </c>
    </row>
    <row r="1288" spans="27:27" hidden="1">
      <c r="AA1288" s="16" t="s">
        <v>1494</v>
      </c>
    </row>
    <row r="1289" spans="27:27" hidden="1">
      <c r="AA1289" s="16" t="s">
        <v>1495</v>
      </c>
    </row>
    <row r="1290" spans="27:27" hidden="1">
      <c r="AA1290" s="16" t="s">
        <v>1496</v>
      </c>
    </row>
    <row r="1291" spans="27:27" hidden="1">
      <c r="AA1291" s="16" t="s">
        <v>1497</v>
      </c>
    </row>
    <row r="1292" spans="27:27" hidden="1">
      <c r="AA1292" s="16" t="s">
        <v>1498</v>
      </c>
    </row>
    <row r="1293" spans="27:27" hidden="1">
      <c r="AA1293" s="16" t="s">
        <v>1499</v>
      </c>
    </row>
    <row r="1294" spans="27:27" hidden="1">
      <c r="AA1294" s="16" t="s">
        <v>1500</v>
      </c>
    </row>
    <row r="1295" spans="27:27" hidden="1">
      <c r="AA1295" s="16" t="s">
        <v>1501</v>
      </c>
    </row>
    <row r="1296" spans="27:27" hidden="1">
      <c r="AA1296" s="16" t="s">
        <v>1502</v>
      </c>
    </row>
    <row r="1297" spans="27:27" hidden="1">
      <c r="AA1297" s="16" t="s">
        <v>1503</v>
      </c>
    </row>
    <row r="1298" spans="27:27" hidden="1">
      <c r="AA1298" s="16" t="s">
        <v>1504</v>
      </c>
    </row>
    <row r="1299" spans="27:27" hidden="1">
      <c r="AA1299" s="16" t="s">
        <v>1505</v>
      </c>
    </row>
    <row r="1300" spans="27:27" hidden="1">
      <c r="AA1300" s="16" t="s">
        <v>1506</v>
      </c>
    </row>
    <row r="1301" spans="27:27" hidden="1">
      <c r="AA1301" s="16" t="s">
        <v>1507</v>
      </c>
    </row>
    <row r="1302" spans="27:27" hidden="1">
      <c r="AA1302" s="16" t="s">
        <v>1508</v>
      </c>
    </row>
    <row r="1303" spans="27:27" hidden="1">
      <c r="AA1303" s="16" t="s">
        <v>1509</v>
      </c>
    </row>
    <row r="1304" spans="27:27" hidden="1">
      <c r="AA1304" s="16" t="s">
        <v>1510</v>
      </c>
    </row>
    <row r="1305" spans="27:27" hidden="1">
      <c r="AA1305" s="16" t="s">
        <v>1511</v>
      </c>
    </row>
    <row r="1306" spans="27:27" hidden="1">
      <c r="AA1306" s="16" t="s">
        <v>1512</v>
      </c>
    </row>
    <row r="1307" spans="27:27" hidden="1">
      <c r="AA1307" s="16" t="s">
        <v>1513</v>
      </c>
    </row>
    <row r="1308" spans="27:27" hidden="1">
      <c r="AA1308" s="16" t="s">
        <v>1514</v>
      </c>
    </row>
    <row r="1309" spans="27:27" hidden="1">
      <c r="AA1309" s="16" t="s">
        <v>1515</v>
      </c>
    </row>
    <row r="1310" spans="27:27" hidden="1">
      <c r="AA1310" s="16" t="s">
        <v>1516</v>
      </c>
    </row>
    <row r="1311" spans="27:27" hidden="1">
      <c r="AA1311" s="16" t="s">
        <v>1517</v>
      </c>
    </row>
    <row r="1312" spans="27:27" hidden="1">
      <c r="AA1312" s="16" t="s">
        <v>1518</v>
      </c>
    </row>
    <row r="1313" spans="27:27" hidden="1">
      <c r="AA1313" s="16" t="s">
        <v>1519</v>
      </c>
    </row>
    <row r="1314" spans="27:27" hidden="1">
      <c r="AA1314" s="16" t="s">
        <v>1520</v>
      </c>
    </row>
    <row r="1315" spans="27:27" hidden="1">
      <c r="AA1315" s="16" t="s">
        <v>1521</v>
      </c>
    </row>
    <row r="1316" spans="27:27" hidden="1">
      <c r="AA1316" s="16" t="s">
        <v>1522</v>
      </c>
    </row>
    <row r="1317" spans="27:27" hidden="1">
      <c r="AA1317" s="16" t="s">
        <v>1523</v>
      </c>
    </row>
    <row r="1318" spans="27:27" hidden="1">
      <c r="AA1318" s="16" t="s">
        <v>1524</v>
      </c>
    </row>
    <row r="1319" spans="27:27" hidden="1">
      <c r="AA1319" s="16" t="s">
        <v>1525</v>
      </c>
    </row>
    <row r="1320" spans="27:27" hidden="1">
      <c r="AA1320" s="16" t="s">
        <v>1526</v>
      </c>
    </row>
    <row r="1321" spans="27:27" hidden="1">
      <c r="AA1321" s="16" t="s">
        <v>1527</v>
      </c>
    </row>
    <row r="1322" spans="27:27" hidden="1">
      <c r="AA1322" s="16" t="s">
        <v>1528</v>
      </c>
    </row>
    <row r="1323" spans="27:27" hidden="1">
      <c r="AA1323" s="16" t="s">
        <v>1529</v>
      </c>
    </row>
    <row r="1324" spans="27:27" hidden="1">
      <c r="AA1324" s="16" t="s">
        <v>1530</v>
      </c>
    </row>
    <row r="1325" spans="27:27" hidden="1">
      <c r="AA1325" s="16" t="s">
        <v>1531</v>
      </c>
    </row>
    <row r="1326" spans="27:27" hidden="1">
      <c r="AA1326" s="16" t="s">
        <v>1532</v>
      </c>
    </row>
    <row r="1327" spans="27:27" hidden="1">
      <c r="AA1327" s="16" t="s">
        <v>1533</v>
      </c>
    </row>
    <row r="1328" spans="27:27" hidden="1">
      <c r="AA1328" s="16" t="s">
        <v>1534</v>
      </c>
    </row>
    <row r="1329" spans="27:27" hidden="1">
      <c r="AA1329" s="16" t="s">
        <v>1535</v>
      </c>
    </row>
    <row r="1330" spans="27:27" hidden="1">
      <c r="AA1330" s="16" t="s">
        <v>1536</v>
      </c>
    </row>
    <row r="1331" spans="27:27" hidden="1">
      <c r="AA1331" s="16" t="s">
        <v>1537</v>
      </c>
    </row>
    <row r="1332" spans="27:27" hidden="1">
      <c r="AA1332" s="16" t="s">
        <v>1538</v>
      </c>
    </row>
    <row r="1333" spans="27:27" hidden="1">
      <c r="AA1333" s="16" t="s">
        <v>1539</v>
      </c>
    </row>
    <row r="1334" spans="27:27" hidden="1">
      <c r="AA1334" s="16" t="s">
        <v>1540</v>
      </c>
    </row>
    <row r="1335" spans="27:27" hidden="1">
      <c r="AA1335" s="16" t="s">
        <v>1541</v>
      </c>
    </row>
    <row r="1336" spans="27:27" hidden="1">
      <c r="AA1336" s="16" t="s">
        <v>1542</v>
      </c>
    </row>
    <row r="1337" spans="27:27" hidden="1">
      <c r="AA1337" s="16" t="s">
        <v>1543</v>
      </c>
    </row>
    <row r="1338" spans="27:27" hidden="1">
      <c r="AA1338" s="16" t="s">
        <v>1544</v>
      </c>
    </row>
    <row r="1339" spans="27:27" hidden="1">
      <c r="AA1339" s="16" t="s">
        <v>1545</v>
      </c>
    </row>
    <row r="1340" spans="27:27" hidden="1">
      <c r="AA1340" s="16" t="s">
        <v>1546</v>
      </c>
    </row>
    <row r="1341" spans="27:27" hidden="1">
      <c r="AA1341" s="16" t="s">
        <v>1547</v>
      </c>
    </row>
    <row r="1342" spans="27:27" hidden="1">
      <c r="AA1342" s="16" t="s">
        <v>1548</v>
      </c>
    </row>
    <row r="1343" spans="27:27" hidden="1">
      <c r="AA1343" s="16" t="s">
        <v>1549</v>
      </c>
    </row>
    <row r="1344" spans="27:27" hidden="1">
      <c r="AA1344" s="16" t="s">
        <v>1550</v>
      </c>
    </row>
    <row r="1345" spans="27:27" hidden="1">
      <c r="AA1345" s="16" t="s">
        <v>1551</v>
      </c>
    </row>
    <row r="1346" spans="27:27" hidden="1">
      <c r="AA1346" s="16" t="s">
        <v>1552</v>
      </c>
    </row>
    <row r="1347" spans="27:27" hidden="1">
      <c r="AA1347" s="16" t="s">
        <v>1553</v>
      </c>
    </row>
    <row r="1348" spans="27:27" hidden="1">
      <c r="AA1348" s="16" t="s">
        <v>1554</v>
      </c>
    </row>
    <row r="1349" spans="27:27" hidden="1">
      <c r="AA1349" s="16" t="s">
        <v>1555</v>
      </c>
    </row>
    <row r="1350" spans="27:27" hidden="1">
      <c r="AA1350" s="16" t="s">
        <v>1556</v>
      </c>
    </row>
    <row r="1351" spans="27:27" hidden="1">
      <c r="AA1351" s="16" t="s">
        <v>1557</v>
      </c>
    </row>
    <row r="1352" spans="27:27" hidden="1">
      <c r="AA1352" s="16" t="s">
        <v>1558</v>
      </c>
    </row>
    <row r="1353" spans="27:27" hidden="1">
      <c r="AA1353" s="16" t="s">
        <v>1559</v>
      </c>
    </row>
    <row r="1354" spans="27:27" hidden="1">
      <c r="AA1354" s="16" t="s">
        <v>1560</v>
      </c>
    </row>
    <row r="1355" spans="27:27" hidden="1">
      <c r="AA1355" s="16" t="s">
        <v>1561</v>
      </c>
    </row>
    <row r="1356" spans="27:27" hidden="1">
      <c r="AA1356" s="16" t="s">
        <v>1562</v>
      </c>
    </row>
    <row r="1357" spans="27:27" hidden="1">
      <c r="AA1357" s="16" t="s">
        <v>1563</v>
      </c>
    </row>
    <row r="1358" spans="27:27" hidden="1">
      <c r="AA1358" s="16" t="s">
        <v>1564</v>
      </c>
    </row>
    <row r="1359" spans="27:27" hidden="1">
      <c r="AA1359" s="16" t="s">
        <v>1565</v>
      </c>
    </row>
    <row r="1360" spans="27:27" hidden="1">
      <c r="AA1360" s="16" t="s">
        <v>1566</v>
      </c>
    </row>
    <row r="1361" spans="27:27" hidden="1">
      <c r="AA1361" s="16" t="s">
        <v>1567</v>
      </c>
    </row>
    <row r="1362" spans="27:27" hidden="1">
      <c r="AA1362" s="16" t="s">
        <v>1568</v>
      </c>
    </row>
    <row r="1363" spans="27:27" hidden="1">
      <c r="AA1363" s="16" t="s">
        <v>1569</v>
      </c>
    </row>
    <row r="1364" spans="27:27" hidden="1">
      <c r="AA1364" s="16" t="s">
        <v>1570</v>
      </c>
    </row>
    <row r="1365" spans="27:27" hidden="1">
      <c r="AA1365" s="16" t="s">
        <v>1571</v>
      </c>
    </row>
    <row r="1366" spans="27:27" hidden="1">
      <c r="AA1366" s="16" t="s">
        <v>1572</v>
      </c>
    </row>
    <row r="1367" spans="27:27" hidden="1">
      <c r="AA1367" s="16" t="s">
        <v>1573</v>
      </c>
    </row>
    <row r="1368" spans="27:27" hidden="1">
      <c r="AA1368" s="16" t="s">
        <v>1574</v>
      </c>
    </row>
    <row r="1369" spans="27:27" hidden="1">
      <c r="AA1369" s="16" t="s">
        <v>1575</v>
      </c>
    </row>
    <row r="1370" spans="27:27" hidden="1">
      <c r="AA1370" s="16" t="s">
        <v>1576</v>
      </c>
    </row>
    <row r="1371" spans="27:27" hidden="1">
      <c r="AA1371" s="16" t="s">
        <v>1577</v>
      </c>
    </row>
    <row r="1372" spans="27:27" hidden="1">
      <c r="AA1372" s="16" t="s">
        <v>1578</v>
      </c>
    </row>
    <row r="1373" spans="27:27" hidden="1">
      <c r="AA1373" s="16" t="s">
        <v>1579</v>
      </c>
    </row>
    <row r="1374" spans="27:27" hidden="1">
      <c r="AA1374" s="16" t="s">
        <v>1580</v>
      </c>
    </row>
    <row r="1375" spans="27:27" hidden="1">
      <c r="AA1375" s="16" t="s">
        <v>1581</v>
      </c>
    </row>
    <row r="1376" spans="27:27" hidden="1">
      <c r="AA1376" s="16" t="s">
        <v>1582</v>
      </c>
    </row>
    <row r="1377" spans="27:27" hidden="1">
      <c r="AA1377" s="16" t="s">
        <v>1583</v>
      </c>
    </row>
    <row r="1378" spans="27:27" hidden="1">
      <c r="AA1378" s="16" t="s">
        <v>1584</v>
      </c>
    </row>
    <row r="1379" spans="27:27" hidden="1">
      <c r="AA1379" s="16" t="s">
        <v>1585</v>
      </c>
    </row>
    <row r="1380" spans="27:27" hidden="1">
      <c r="AA1380" s="16" t="s">
        <v>1586</v>
      </c>
    </row>
    <row r="1381" spans="27:27" hidden="1">
      <c r="AA1381" s="16" t="s">
        <v>1587</v>
      </c>
    </row>
    <row r="1382" spans="27:27" hidden="1">
      <c r="AA1382" s="16" t="s">
        <v>1588</v>
      </c>
    </row>
    <row r="1383" spans="27:27" hidden="1">
      <c r="AA1383" s="16" t="s">
        <v>1589</v>
      </c>
    </row>
    <row r="1384" spans="27:27" hidden="1">
      <c r="AA1384" s="16" t="s">
        <v>1590</v>
      </c>
    </row>
    <row r="1385" spans="27:27" hidden="1">
      <c r="AA1385" s="16" t="s">
        <v>1591</v>
      </c>
    </row>
    <row r="1386" spans="27:27" hidden="1">
      <c r="AA1386" s="16" t="s">
        <v>1592</v>
      </c>
    </row>
    <row r="1387" spans="27:27" hidden="1">
      <c r="AA1387" s="16" t="s">
        <v>1593</v>
      </c>
    </row>
    <row r="1388" spans="27:27" hidden="1">
      <c r="AA1388" s="16" t="s">
        <v>1594</v>
      </c>
    </row>
    <row r="1389" spans="27:27" hidden="1">
      <c r="AA1389" s="16" t="s">
        <v>1595</v>
      </c>
    </row>
    <row r="1390" spans="27:27" hidden="1">
      <c r="AA1390" s="16" t="s">
        <v>1596</v>
      </c>
    </row>
    <row r="1391" spans="27:27" hidden="1">
      <c r="AA1391" s="16" t="s">
        <v>1597</v>
      </c>
    </row>
    <row r="1392" spans="27:27" hidden="1">
      <c r="AA1392" s="16" t="s">
        <v>1598</v>
      </c>
    </row>
    <row r="1393" spans="27:27" hidden="1">
      <c r="AA1393" s="16" t="s">
        <v>1599</v>
      </c>
    </row>
    <row r="1394" spans="27:27" hidden="1">
      <c r="AA1394" s="16" t="s">
        <v>1600</v>
      </c>
    </row>
    <row r="1395" spans="27:27" hidden="1">
      <c r="AA1395" s="16" t="s">
        <v>1601</v>
      </c>
    </row>
    <row r="1396" spans="27:27" hidden="1">
      <c r="AA1396" s="16" t="s">
        <v>1602</v>
      </c>
    </row>
    <row r="1397" spans="27:27" hidden="1">
      <c r="AA1397" s="16" t="s">
        <v>1603</v>
      </c>
    </row>
    <row r="1398" spans="27:27" hidden="1">
      <c r="AA1398" s="16" t="s">
        <v>1604</v>
      </c>
    </row>
    <row r="1399" spans="27:27" hidden="1">
      <c r="AA1399" s="16" t="s">
        <v>1605</v>
      </c>
    </row>
    <row r="1400" spans="27:27" hidden="1">
      <c r="AA1400" s="16" t="s">
        <v>1606</v>
      </c>
    </row>
    <row r="1401" spans="27:27" hidden="1">
      <c r="AA1401" s="16" t="s">
        <v>1607</v>
      </c>
    </row>
    <row r="1402" spans="27:27" hidden="1">
      <c r="AA1402" s="16" t="s">
        <v>1608</v>
      </c>
    </row>
    <row r="1403" spans="27:27" hidden="1">
      <c r="AA1403" s="16" t="s">
        <v>1609</v>
      </c>
    </row>
    <row r="1404" spans="27:27" hidden="1">
      <c r="AA1404" s="16" t="s">
        <v>1610</v>
      </c>
    </row>
    <row r="1405" spans="27:27" hidden="1">
      <c r="AA1405" s="16" t="s">
        <v>1611</v>
      </c>
    </row>
    <row r="1406" spans="27:27" hidden="1">
      <c r="AA1406" s="16" t="s">
        <v>1612</v>
      </c>
    </row>
    <row r="1407" spans="27:27" hidden="1">
      <c r="AA1407" s="16" t="s">
        <v>1613</v>
      </c>
    </row>
    <row r="1408" spans="27:27" hidden="1">
      <c r="AA1408" s="16" t="s">
        <v>1614</v>
      </c>
    </row>
    <row r="1409" spans="27:27" hidden="1">
      <c r="AA1409" s="16" t="s">
        <v>1615</v>
      </c>
    </row>
    <row r="1410" spans="27:27" hidden="1">
      <c r="AA1410" s="16" t="s">
        <v>1616</v>
      </c>
    </row>
    <row r="1411" spans="27:27" hidden="1">
      <c r="AA1411" s="16" t="s">
        <v>1617</v>
      </c>
    </row>
    <row r="1412" spans="27:27" hidden="1">
      <c r="AA1412" s="16" t="s">
        <v>1618</v>
      </c>
    </row>
    <row r="1413" spans="27:27" hidden="1">
      <c r="AA1413" s="16" t="s">
        <v>1619</v>
      </c>
    </row>
    <row r="1414" spans="27:27" hidden="1">
      <c r="AA1414" s="16" t="s">
        <v>1620</v>
      </c>
    </row>
    <row r="1415" spans="27:27" hidden="1">
      <c r="AA1415" s="16" t="s">
        <v>1621</v>
      </c>
    </row>
    <row r="1416" spans="27:27" hidden="1">
      <c r="AA1416" s="16" t="s">
        <v>1622</v>
      </c>
    </row>
    <row r="1417" spans="27:27" hidden="1">
      <c r="AA1417" s="16" t="s">
        <v>1623</v>
      </c>
    </row>
    <row r="1418" spans="27:27" hidden="1">
      <c r="AA1418" s="16" t="s">
        <v>1624</v>
      </c>
    </row>
    <row r="1419" spans="27:27" hidden="1">
      <c r="AA1419" s="16" t="s">
        <v>1625</v>
      </c>
    </row>
    <row r="1420" spans="27:27" hidden="1">
      <c r="AA1420" s="16" t="s">
        <v>1626</v>
      </c>
    </row>
    <row r="1421" spans="27:27" hidden="1">
      <c r="AA1421" s="16" t="s">
        <v>1627</v>
      </c>
    </row>
    <row r="1422" spans="27:27" hidden="1">
      <c r="AA1422" s="16" t="s">
        <v>1628</v>
      </c>
    </row>
    <row r="1423" spans="27:27" hidden="1">
      <c r="AA1423" s="16" t="s">
        <v>1629</v>
      </c>
    </row>
    <row r="1424" spans="27:27" hidden="1">
      <c r="AA1424" s="16" t="s">
        <v>1630</v>
      </c>
    </row>
    <row r="1425" spans="27:27" hidden="1">
      <c r="AA1425" s="16" t="s">
        <v>1631</v>
      </c>
    </row>
    <row r="1426" spans="27:27" hidden="1">
      <c r="AA1426" s="16" t="s">
        <v>1632</v>
      </c>
    </row>
    <row r="1427" spans="27:27" hidden="1">
      <c r="AA1427" s="16" t="s">
        <v>1633</v>
      </c>
    </row>
    <row r="1428" spans="27:27" hidden="1">
      <c r="AA1428" s="16" t="s">
        <v>1634</v>
      </c>
    </row>
    <row r="1429" spans="27:27" hidden="1">
      <c r="AA1429" s="16" t="s">
        <v>1635</v>
      </c>
    </row>
    <row r="1430" spans="27:27" hidden="1">
      <c r="AA1430" s="16" t="s">
        <v>1636</v>
      </c>
    </row>
    <row r="1431" spans="27:27" hidden="1">
      <c r="AA1431" s="16" t="s">
        <v>1637</v>
      </c>
    </row>
    <row r="1432" spans="27:27" hidden="1">
      <c r="AA1432" s="16" t="s">
        <v>1638</v>
      </c>
    </row>
    <row r="1433" spans="27:27" hidden="1">
      <c r="AA1433" s="16" t="s">
        <v>1639</v>
      </c>
    </row>
    <row r="1434" spans="27:27" hidden="1">
      <c r="AA1434" s="16" t="s">
        <v>1640</v>
      </c>
    </row>
    <row r="1435" spans="27:27" hidden="1">
      <c r="AA1435" s="15" t="s">
        <v>1641</v>
      </c>
    </row>
    <row r="1436" spans="27:27" hidden="1">
      <c r="AA1436" s="15" t="s">
        <v>1642</v>
      </c>
    </row>
    <row r="1437" spans="27:27" hidden="1">
      <c r="AA1437" s="16" t="s">
        <v>1643</v>
      </c>
    </row>
    <row r="1438" spans="27:27" hidden="1">
      <c r="AA1438" s="15" t="s">
        <v>1644</v>
      </c>
    </row>
    <row r="1439" spans="27:27" hidden="1">
      <c r="AA1439" s="15" t="s">
        <v>1645</v>
      </c>
    </row>
    <row r="1440" spans="27:27" hidden="1">
      <c r="AA1440" s="15" t="s">
        <v>1646</v>
      </c>
    </row>
    <row r="1441" spans="27:27" hidden="1">
      <c r="AA1441" s="15" t="s">
        <v>1647</v>
      </c>
    </row>
    <row r="1442" spans="27:27" hidden="1">
      <c r="AA1442" s="15" t="s">
        <v>1648</v>
      </c>
    </row>
    <row r="1443" spans="27:27" hidden="1">
      <c r="AA1443" s="15" t="s">
        <v>1649</v>
      </c>
    </row>
    <row r="1444" spans="27:27" hidden="1">
      <c r="AA1444" s="16" t="s">
        <v>1650</v>
      </c>
    </row>
    <row r="1445" spans="27:27" hidden="1">
      <c r="AA1445" s="16" t="s">
        <v>1651</v>
      </c>
    </row>
    <row r="1446" spans="27:27" hidden="1">
      <c r="AA1446" s="15" t="s">
        <v>1652</v>
      </c>
    </row>
    <row r="1447" spans="27:27" hidden="1">
      <c r="AA1447" s="16" t="s">
        <v>1653</v>
      </c>
    </row>
    <row r="1448" spans="27:27" hidden="1">
      <c r="AA1448" s="16" t="s">
        <v>1654</v>
      </c>
    </row>
    <row r="1449" spans="27:27" hidden="1">
      <c r="AA1449" s="15" t="s">
        <v>1655</v>
      </c>
    </row>
    <row r="1450" spans="27:27" hidden="1">
      <c r="AA1450" s="15" t="s">
        <v>1656</v>
      </c>
    </row>
    <row r="1451" spans="27:27" hidden="1">
      <c r="AA1451" s="15" t="s">
        <v>1657</v>
      </c>
    </row>
    <row r="1452" spans="27:27" hidden="1">
      <c r="AA1452" s="15" t="s">
        <v>1658</v>
      </c>
    </row>
    <row r="1453" spans="27:27" hidden="1">
      <c r="AA1453" s="15" t="s">
        <v>1659</v>
      </c>
    </row>
    <row r="1454" spans="27:27" hidden="1">
      <c r="AA1454" s="15" t="s">
        <v>1660</v>
      </c>
    </row>
    <row r="1455" spans="27:27" hidden="1">
      <c r="AA1455" s="15" t="s">
        <v>1661</v>
      </c>
    </row>
    <row r="1456" spans="27:27" hidden="1">
      <c r="AA1456" s="15" t="s">
        <v>1662</v>
      </c>
    </row>
    <row r="1457" spans="27:27" hidden="1">
      <c r="AA1457" s="15" t="s">
        <v>1663</v>
      </c>
    </row>
    <row r="1458" spans="27:27" hidden="1">
      <c r="AA1458" s="15" t="s">
        <v>1664</v>
      </c>
    </row>
    <row r="1459" spans="27:27" hidden="1">
      <c r="AA1459" s="15" t="s">
        <v>1665</v>
      </c>
    </row>
    <row r="1460" spans="27:27" hidden="1">
      <c r="AA1460" s="16" t="s">
        <v>1666</v>
      </c>
    </row>
    <row r="1461" spans="27:27" hidden="1">
      <c r="AA1461" s="16" t="s">
        <v>1667</v>
      </c>
    </row>
    <row r="1462" spans="27:27" hidden="1">
      <c r="AA1462" s="16" t="s">
        <v>1668</v>
      </c>
    </row>
    <row r="1463" spans="27:27" hidden="1">
      <c r="AA1463" s="16" t="s">
        <v>1669</v>
      </c>
    </row>
    <row r="1464" spans="27:27" hidden="1">
      <c r="AA1464" s="15" t="s">
        <v>1670</v>
      </c>
    </row>
    <row r="1465" spans="27:27" hidden="1">
      <c r="AA1465" s="15" t="s">
        <v>1671</v>
      </c>
    </row>
    <row r="1466" spans="27:27" hidden="1">
      <c r="AA1466" s="15" t="s">
        <v>1672</v>
      </c>
    </row>
    <row r="1467" spans="27:27" hidden="1">
      <c r="AA1467" s="15" t="s">
        <v>1673</v>
      </c>
    </row>
    <row r="1468" spans="27:27" hidden="1">
      <c r="AA1468" s="15" t="s">
        <v>1674</v>
      </c>
    </row>
    <row r="1469" spans="27:27" hidden="1">
      <c r="AA1469" s="15" t="s">
        <v>1675</v>
      </c>
    </row>
    <row r="1470" spans="27:27" hidden="1">
      <c r="AA1470" s="15" t="s">
        <v>1676</v>
      </c>
    </row>
    <row r="1471" spans="27:27" hidden="1">
      <c r="AA1471" s="15" t="s">
        <v>1677</v>
      </c>
    </row>
    <row r="1472" spans="27:27" hidden="1">
      <c r="AA1472" s="15" t="s">
        <v>1678</v>
      </c>
    </row>
    <row r="1473" spans="27:27" hidden="1">
      <c r="AA1473" s="16" t="s">
        <v>1679</v>
      </c>
    </row>
    <row r="1474" spans="27:27" hidden="1">
      <c r="AA1474" s="15" t="s">
        <v>1680</v>
      </c>
    </row>
    <row r="1475" spans="27:27" hidden="1">
      <c r="AA1475" s="15" t="s">
        <v>1681</v>
      </c>
    </row>
    <row r="1476" spans="27:27" hidden="1">
      <c r="AA1476" s="15" t="s">
        <v>1682</v>
      </c>
    </row>
    <row r="1477" spans="27:27" hidden="1">
      <c r="AA1477" s="15" t="s">
        <v>1683</v>
      </c>
    </row>
    <row r="1478" spans="27:27" hidden="1">
      <c r="AA1478" s="15" t="s">
        <v>1684</v>
      </c>
    </row>
    <row r="1479" spans="27:27" hidden="1">
      <c r="AA1479" s="15" t="s">
        <v>1685</v>
      </c>
    </row>
    <row r="1480" spans="27:27" hidden="1">
      <c r="AA1480" s="15" t="s">
        <v>1686</v>
      </c>
    </row>
    <row r="1481" spans="27:27" hidden="1">
      <c r="AA1481" s="15" t="s">
        <v>1687</v>
      </c>
    </row>
    <row r="1482" spans="27:27" hidden="1">
      <c r="AA1482" s="15" t="s">
        <v>1688</v>
      </c>
    </row>
    <row r="1483" spans="27:27" hidden="1">
      <c r="AA1483" s="15" t="s">
        <v>1689</v>
      </c>
    </row>
    <row r="1484" spans="27:27" hidden="1">
      <c r="AA1484" s="15" t="s">
        <v>1690</v>
      </c>
    </row>
    <row r="1485" spans="27:27" hidden="1">
      <c r="AA1485" s="15" t="s">
        <v>1691</v>
      </c>
    </row>
    <row r="1486" spans="27:27" hidden="1">
      <c r="AA1486" s="15" t="s">
        <v>1692</v>
      </c>
    </row>
    <row r="1487" spans="27:27" hidden="1">
      <c r="AA1487" s="15" t="s">
        <v>1693</v>
      </c>
    </row>
    <row r="1488" spans="27:27" hidden="1">
      <c r="AA1488" s="15" t="s">
        <v>1694</v>
      </c>
    </row>
    <row r="1489" spans="27:27" hidden="1">
      <c r="AA1489" s="15" t="s">
        <v>1695</v>
      </c>
    </row>
    <row r="1490" spans="27:27" hidden="1">
      <c r="AA1490" s="15" t="s">
        <v>1696</v>
      </c>
    </row>
    <row r="1491" spans="27:27" hidden="1">
      <c r="AA1491" s="15" t="s">
        <v>1697</v>
      </c>
    </row>
    <row r="1492" spans="27:27" hidden="1">
      <c r="AA1492" s="15" t="s">
        <v>1698</v>
      </c>
    </row>
    <row r="1493" spans="27:27" hidden="1">
      <c r="AA1493" s="15" t="s">
        <v>1699</v>
      </c>
    </row>
    <row r="1494" spans="27:27" hidden="1">
      <c r="AA1494" s="15" t="s">
        <v>1700</v>
      </c>
    </row>
    <row r="1495" spans="27:27" hidden="1">
      <c r="AA1495" s="15" t="s">
        <v>1701</v>
      </c>
    </row>
    <row r="1496" spans="27:27" hidden="1">
      <c r="AA1496" s="15" t="s">
        <v>1702</v>
      </c>
    </row>
    <row r="1497" spans="27:27" hidden="1">
      <c r="AA1497" s="15" t="s">
        <v>1703</v>
      </c>
    </row>
    <row r="1498" spans="27:27" hidden="1">
      <c r="AA1498" s="15" t="s">
        <v>1704</v>
      </c>
    </row>
    <row r="1499" spans="27:27" hidden="1">
      <c r="AA1499" s="15" t="s">
        <v>1705</v>
      </c>
    </row>
    <row r="1500" spans="27:27" hidden="1">
      <c r="AA1500" s="15" t="s">
        <v>1706</v>
      </c>
    </row>
    <row r="1501" spans="27:27" hidden="1">
      <c r="AA1501" s="15" t="s">
        <v>1707</v>
      </c>
    </row>
    <row r="1502" spans="27:27" hidden="1">
      <c r="AA1502" s="15" t="s">
        <v>1708</v>
      </c>
    </row>
    <row r="1503" spans="27:27" hidden="1">
      <c r="AA1503" s="15" t="s">
        <v>1709</v>
      </c>
    </row>
    <row r="1504" spans="27:27" hidden="1">
      <c r="AA1504" s="15" t="s">
        <v>1710</v>
      </c>
    </row>
    <row r="1505" spans="27:27" hidden="1">
      <c r="AA1505" s="15" t="s">
        <v>1711</v>
      </c>
    </row>
    <row r="1506" spans="27:27" hidden="1">
      <c r="AA1506" s="15" t="s">
        <v>1712</v>
      </c>
    </row>
    <row r="1507" spans="27:27" hidden="1">
      <c r="AA1507" s="15" t="s">
        <v>1713</v>
      </c>
    </row>
    <row r="1508" spans="27:27" hidden="1">
      <c r="AA1508" s="15" t="s">
        <v>1714</v>
      </c>
    </row>
    <row r="1509" spans="27:27" hidden="1">
      <c r="AA1509" s="15" t="s">
        <v>1715</v>
      </c>
    </row>
    <row r="1510" spans="27:27" hidden="1">
      <c r="AA1510" s="15" t="s">
        <v>1716</v>
      </c>
    </row>
    <row r="1511" spans="27:27" hidden="1">
      <c r="AA1511" s="15" t="s">
        <v>1717</v>
      </c>
    </row>
    <row r="1512" spans="27:27" hidden="1">
      <c r="AA1512" s="15" t="s">
        <v>1718</v>
      </c>
    </row>
    <row r="1513" spans="27:27" hidden="1">
      <c r="AA1513" s="15" t="s">
        <v>1719</v>
      </c>
    </row>
    <row r="1514" spans="27:27" hidden="1">
      <c r="AA1514" s="15" t="s">
        <v>1720</v>
      </c>
    </row>
    <row r="1515" spans="27:27" hidden="1">
      <c r="AA1515" s="15" t="s">
        <v>1721</v>
      </c>
    </row>
    <row r="1516" spans="27:27" hidden="1">
      <c r="AA1516" s="15" t="s">
        <v>1722</v>
      </c>
    </row>
    <row r="1517" spans="27:27" hidden="1">
      <c r="AA1517" s="15" t="s">
        <v>1723</v>
      </c>
    </row>
    <row r="1518" spans="27:27" hidden="1">
      <c r="AA1518" s="15" t="s">
        <v>1724</v>
      </c>
    </row>
    <row r="1519" spans="27:27" hidden="1">
      <c r="AA1519" s="15" t="s">
        <v>1725</v>
      </c>
    </row>
    <row r="1520" spans="27:27" hidden="1">
      <c r="AA1520" s="15" t="s">
        <v>1726</v>
      </c>
    </row>
    <row r="1521" spans="27:27" hidden="1">
      <c r="AA1521" s="15" t="s">
        <v>1727</v>
      </c>
    </row>
    <row r="1522" spans="27:27" hidden="1">
      <c r="AA1522" s="15" t="s">
        <v>1728</v>
      </c>
    </row>
    <row r="1523" spans="27:27" hidden="1">
      <c r="AA1523" s="15" t="s">
        <v>1729</v>
      </c>
    </row>
    <row r="1524" spans="27:27" hidden="1">
      <c r="AA1524" s="15" t="s">
        <v>1730</v>
      </c>
    </row>
    <row r="1525" spans="27:27" hidden="1">
      <c r="AA1525" s="15" t="s">
        <v>1731</v>
      </c>
    </row>
    <row r="1526" spans="27:27" hidden="1">
      <c r="AA1526" s="15" t="s">
        <v>1732</v>
      </c>
    </row>
    <row r="1527" spans="27:27" hidden="1">
      <c r="AA1527" s="15" t="s">
        <v>1733</v>
      </c>
    </row>
    <row r="1528" spans="27:27" hidden="1">
      <c r="AA1528" s="15" t="s">
        <v>1734</v>
      </c>
    </row>
    <row r="1529" spans="27:27" hidden="1">
      <c r="AA1529" s="15" t="s">
        <v>1735</v>
      </c>
    </row>
    <row r="1530" spans="27:27" hidden="1">
      <c r="AA1530" s="15" t="s">
        <v>1736</v>
      </c>
    </row>
    <row r="1531" spans="27:27" hidden="1">
      <c r="AA1531" s="15" t="s">
        <v>1737</v>
      </c>
    </row>
    <row r="1532" spans="27:27" hidden="1">
      <c r="AA1532" s="15" t="s">
        <v>1738</v>
      </c>
    </row>
    <row r="1533" spans="27:27" hidden="1">
      <c r="AA1533" s="15" t="s">
        <v>1739</v>
      </c>
    </row>
    <row r="1534" spans="27:27" hidden="1">
      <c r="AA1534" s="15" t="s">
        <v>1740</v>
      </c>
    </row>
    <row r="1535" spans="27:27" hidden="1">
      <c r="AA1535" s="15" t="s">
        <v>1741</v>
      </c>
    </row>
    <row r="1536" spans="27:27" hidden="1">
      <c r="AA1536" s="15" t="s">
        <v>1742</v>
      </c>
    </row>
    <row r="1537" spans="27:27" hidden="1">
      <c r="AA1537" s="15" t="s">
        <v>1743</v>
      </c>
    </row>
    <row r="1538" spans="27:27" hidden="1">
      <c r="AA1538" s="15" t="s">
        <v>1744</v>
      </c>
    </row>
    <row r="1539" spans="27:27" hidden="1">
      <c r="AA1539" s="15" t="s">
        <v>1745</v>
      </c>
    </row>
    <row r="1540" spans="27:27" hidden="1">
      <c r="AA1540" s="15" t="s">
        <v>1746</v>
      </c>
    </row>
    <row r="1541" spans="27:27" hidden="1">
      <c r="AA1541" s="15" t="s">
        <v>1747</v>
      </c>
    </row>
    <row r="1542" spans="27:27" hidden="1">
      <c r="AA1542" s="15" t="s">
        <v>1748</v>
      </c>
    </row>
    <row r="1543" spans="27:27" hidden="1">
      <c r="AA1543" s="15" t="s">
        <v>1749</v>
      </c>
    </row>
    <row r="1544" spans="27:27" hidden="1">
      <c r="AA1544" s="15" t="s">
        <v>1750</v>
      </c>
    </row>
    <row r="1545" spans="27:27" hidden="1">
      <c r="AA1545" s="15" t="s">
        <v>1751</v>
      </c>
    </row>
    <row r="1546" spans="27:27" hidden="1">
      <c r="AA1546" s="15" t="s">
        <v>1752</v>
      </c>
    </row>
    <row r="1547" spans="27:27" hidden="1">
      <c r="AA1547" s="15" t="s">
        <v>1753</v>
      </c>
    </row>
    <row r="1548" spans="27:27" hidden="1">
      <c r="AA1548" s="15" t="s">
        <v>1754</v>
      </c>
    </row>
    <row r="1549" spans="27:27" hidden="1">
      <c r="AA1549" s="15" t="s">
        <v>1755</v>
      </c>
    </row>
    <row r="1550" spans="27:27" hidden="1">
      <c r="AA1550" s="15" t="s">
        <v>1756</v>
      </c>
    </row>
    <row r="1551" spans="27:27" hidden="1">
      <c r="AA1551" s="15" t="s">
        <v>1757</v>
      </c>
    </row>
    <row r="1552" spans="27:27" hidden="1">
      <c r="AA1552" s="15" t="s">
        <v>1758</v>
      </c>
    </row>
    <row r="1553" spans="27:27" hidden="1">
      <c r="AA1553" s="15" t="s">
        <v>1759</v>
      </c>
    </row>
    <row r="1554" spans="27:27" hidden="1">
      <c r="AA1554" s="15" t="s">
        <v>1760</v>
      </c>
    </row>
    <row r="1555" spans="27:27" hidden="1">
      <c r="AA1555" s="15" t="s">
        <v>1761</v>
      </c>
    </row>
    <row r="1556" spans="27:27" hidden="1">
      <c r="AA1556" s="15" t="s">
        <v>1762</v>
      </c>
    </row>
    <row r="1557" spans="27:27" hidden="1">
      <c r="AA1557" s="15" t="s">
        <v>1763</v>
      </c>
    </row>
    <row r="1558" spans="27:27" hidden="1">
      <c r="AA1558" s="15" t="s">
        <v>1764</v>
      </c>
    </row>
    <row r="1559" spans="27:27" hidden="1">
      <c r="AA1559" s="15" t="s">
        <v>1765</v>
      </c>
    </row>
    <row r="1560" spans="27:27" hidden="1">
      <c r="AA1560" s="15" t="s">
        <v>1766</v>
      </c>
    </row>
    <row r="1561" spans="27:27" hidden="1">
      <c r="AA1561" s="15" t="s">
        <v>1767</v>
      </c>
    </row>
    <row r="1562" spans="27:27" hidden="1">
      <c r="AA1562" s="15" t="s">
        <v>1768</v>
      </c>
    </row>
    <row r="1563" spans="27:27" hidden="1">
      <c r="AA1563" s="15" t="s">
        <v>1769</v>
      </c>
    </row>
    <row r="1564" spans="27:27" hidden="1">
      <c r="AA1564" s="15" t="s">
        <v>1770</v>
      </c>
    </row>
    <row r="1565" spans="27:27" hidden="1">
      <c r="AA1565" s="15" t="s">
        <v>1771</v>
      </c>
    </row>
    <row r="1566" spans="27:27" hidden="1">
      <c r="AA1566" s="15" t="s">
        <v>1772</v>
      </c>
    </row>
    <row r="1567" spans="27:27" hidden="1">
      <c r="AA1567" s="16" t="s">
        <v>1773</v>
      </c>
    </row>
    <row r="1568" spans="27:27" hidden="1">
      <c r="AA1568" s="15" t="s">
        <v>1774</v>
      </c>
    </row>
    <row r="1569" spans="27:27" hidden="1">
      <c r="AA1569" s="15" t="s">
        <v>1775</v>
      </c>
    </row>
    <row r="1570" spans="27:27" hidden="1">
      <c r="AA1570" s="16" t="s">
        <v>1776</v>
      </c>
    </row>
    <row r="1571" spans="27:27" hidden="1">
      <c r="AA1571" s="15" t="s">
        <v>1777</v>
      </c>
    </row>
    <row r="1572" spans="27:27" hidden="1">
      <c r="AA1572" s="15" t="s">
        <v>1778</v>
      </c>
    </row>
    <row r="1573" spans="27:27" hidden="1">
      <c r="AA1573" s="15" t="s">
        <v>1779</v>
      </c>
    </row>
    <row r="1574" spans="27:27" hidden="1">
      <c r="AA1574" s="15" t="s">
        <v>1780</v>
      </c>
    </row>
    <row r="1575" spans="27:27" hidden="1">
      <c r="AA1575" s="15" t="s">
        <v>1781</v>
      </c>
    </row>
    <row r="1576" spans="27:27" hidden="1">
      <c r="AA1576" s="15" t="s">
        <v>1782</v>
      </c>
    </row>
    <row r="1577" spans="27:27" hidden="1">
      <c r="AA1577" s="15" t="s">
        <v>1783</v>
      </c>
    </row>
    <row r="1578" spans="27:27" hidden="1">
      <c r="AA1578" s="15" t="s">
        <v>1784</v>
      </c>
    </row>
    <row r="1579" spans="27:27" hidden="1">
      <c r="AA1579" s="15" t="s">
        <v>1785</v>
      </c>
    </row>
    <row r="1580" spans="27:27" hidden="1">
      <c r="AA1580" s="15" t="s">
        <v>1786</v>
      </c>
    </row>
    <row r="1581" spans="27:27" hidden="1">
      <c r="AA1581" s="15" t="s">
        <v>1787</v>
      </c>
    </row>
    <row r="1582" spans="27:27" hidden="1">
      <c r="AA1582" s="15" t="s">
        <v>1788</v>
      </c>
    </row>
    <row r="1583" spans="27:27" hidden="1">
      <c r="AA1583" s="15" t="s">
        <v>1789</v>
      </c>
    </row>
    <row r="1584" spans="27:27" hidden="1">
      <c r="AA1584" s="16" t="s">
        <v>1790</v>
      </c>
    </row>
    <row r="1585" spans="27:27" hidden="1">
      <c r="AA1585" s="15" t="s">
        <v>1791</v>
      </c>
    </row>
    <row r="1586" spans="27:27" hidden="1">
      <c r="AA1586" s="15" t="s">
        <v>1792</v>
      </c>
    </row>
    <row r="1587" spans="27:27" hidden="1">
      <c r="AA1587" s="15" t="s">
        <v>1793</v>
      </c>
    </row>
    <row r="1588" spans="27:27" hidden="1">
      <c r="AA1588" s="15" t="s">
        <v>1794</v>
      </c>
    </row>
    <row r="1589" spans="27:27" hidden="1">
      <c r="AA1589" s="15" t="s">
        <v>1795</v>
      </c>
    </row>
    <row r="1590" spans="27:27" hidden="1">
      <c r="AA1590" s="15" t="s">
        <v>1796</v>
      </c>
    </row>
    <row r="1591" spans="27:27" hidden="1">
      <c r="AA1591" s="15" t="s">
        <v>1797</v>
      </c>
    </row>
    <row r="1592" spans="27:27" hidden="1">
      <c r="AA1592" s="15" t="s">
        <v>1798</v>
      </c>
    </row>
    <row r="1593" spans="27:27" hidden="1">
      <c r="AA1593" s="15" t="s">
        <v>1799</v>
      </c>
    </row>
    <row r="1594" spans="27:27" hidden="1">
      <c r="AA1594" s="15" t="s">
        <v>1800</v>
      </c>
    </row>
    <row r="1595" spans="27:27" hidden="1">
      <c r="AA1595" s="15" t="s">
        <v>1801</v>
      </c>
    </row>
    <row r="1596" spans="27:27" hidden="1">
      <c r="AA1596" s="15" t="s">
        <v>1802</v>
      </c>
    </row>
    <row r="1597" spans="27:27" hidden="1">
      <c r="AA1597" s="15" t="s">
        <v>1803</v>
      </c>
    </row>
    <row r="1598" spans="27:27" hidden="1">
      <c r="AA1598" s="15" t="s">
        <v>1804</v>
      </c>
    </row>
    <row r="1599" spans="27:27" hidden="1">
      <c r="AA1599" s="16" t="s">
        <v>1805</v>
      </c>
    </row>
    <row r="1600" spans="27:27" hidden="1">
      <c r="AA1600" s="15" t="s">
        <v>1806</v>
      </c>
    </row>
    <row r="1601" spans="27:27" hidden="1">
      <c r="AA1601" s="16" t="s">
        <v>1807</v>
      </c>
    </row>
    <row r="1602" spans="27:27" hidden="1">
      <c r="AA1602" s="15" t="s">
        <v>1808</v>
      </c>
    </row>
    <row r="1603" spans="27:27" hidden="1">
      <c r="AA1603" s="15" t="s">
        <v>1809</v>
      </c>
    </row>
    <row r="1604" spans="27:27" hidden="1">
      <c r="AA1604" s="15" t="s">
        <v>1810</v>
      </c>
    </row>
    <row r="1605" spans="27:27" hidden="1">
      <c r="AA1605" s="16" t="s">
        <v>1811</v>
      </c>
    </row>
    <row r="1606" spans="27:27" hidden="1">
      <c r="AA1606" s="15" t="s">
        <v>1812</v>
      </c>
    </row>
    <row r="1607" spans="27:27" hidden="1">
      <c r="AA1607" s="15" t="s">
        <v>1813</v>
      </c>
    </row>
    <row r="1608" spans="27:27" hidden="1">
      <c r="AA1608" s="15" t="s">
        <v>1814</v>
      </c>
    </row>
    <row r="1609" spans="27:27" hidden="1">
      <c r="AA1609" s="15" t="s">
        <v>1815</v>
      </c>
    </row>
    <row r="1610" spans="27:27" hidden="1">
      <c r="AA1610" s="15" t="s">
        <v>1816</v>
      </c>
    </row>
    <row r="1611" spans="27:27" hidden="1">
      <c r="AA1611" s="15" t="s">
        <v>1817</v>
      </c>
    </row>
    <row r="1612" spans="27:27" hidden="1">
      <c r="AA1612" s="15" t="s">
        <v>1818</v>
      </c>
    </row>
    <row r="1613" spans="27:27" hidden="1">
      <c r="AA1613" s="15" t="s">
        <v>1819</v>
      </c>
    </row>
    <row r="1614" spans="27:27" hidden="1">
      <c r="AA1614" s="15" t="s">
        <v>1820</v>
      </c>
    </row>
    <row r="1615" spans="27:27" hidden="1">
      <c r="AA1615" s="15" t="s">
        <v>1821</v>
      </c>
    </row>
    <row r="1616" spans="27:27" hidden="1">
      <c r="AA1616" s="15" t="s">
        <v>1822</v>
      </c>
    </row>
    <row r="1617" spans="27:27" hidden="1">
      <c r="AA1617" s="16" t="s">
        <v>1823</v>
      </c>
    </row>
    <row r="1618" spans="27:27" hidden="1">
      <c r="AA1618" s="16" t="s">
        <v>1824</v>
      </c>
    </row>
    <row r="1619" spans="27:27" hidden="1">
      <c r="AA1619" s="16" t="s">
        <v>1825</v>
      </c>
    </row>
    <row r="1620" spans="27:27" hidden="1">
      <c r="AA1620" s="16" t="s">
        <v>1826</v>
      </c>
    </row>
    <row r="1621" spans="27:27" hidden="1">
      <c r="AA1621" s="16" t="s">
        <v>1827</v>
      </c>
    </row>
    <row r="1622" spans="27:27" hidden="1">
      <c r="AA1622" s="16" t="s">
        <v>1828</v>
      </c>
    </row>
    <row r="1623" spans="27:27" hidden="1">
      <c r="AA1623" s="16" t="s">
        <v>1829</v>
      </c>
    </row>
    <row r="1624" spans="27:27" hidden="1">
      <c r="AA1624" s="16" t="s">
        <v>1830</v>
      </c>
    </row>
    <row r="1625" spans="27:27" hidden="1">
      <c r="AA1625" s="16" t="s">
        <v>1831</v>
      </c>
    </row>
    <row r="1626" spans="27:27" hidden="1">
      <c r="AA1626" s="16" t="s">
        <v>1832</v>
      </c>
    </row>
    <row r="1627" spans="27:27" hidden="1">
      <c r="AA1627" s="16" t="s">
        <v>1833</v>
      </c>
    </row>
    <row r="1628" spans="27:27" hidden="1">
      <c r="AA1628" s="16" t="s">
        <v>1834</v>
      </c>
    </row>
    <row r="1629" spans="27:27" hidden="1">
      <c r="AA1629" s="16" t="s">
        <v>1835</v>
      </c>
    </row>
    <row r="1630" spans="27:27" hidden="1">
      <c r="AA1630" s="16" t="s">
        <v>1836</v>
      </c>
    </row>
    <row r="1631" spans="27:27" hidden="1">
      <c r="AA1631" s="16" t="s">
        <v>1837</v>
      </c>
    </row>
    <row r="1632" spans="27:27" hidden="1">
      <c r="AA1632" s="16" t="s">
        <v>1838</v>
      </c>
    </row>
    <row r="1633" spans="27:27" hidden="1">
      <c r="AA1633" s="16" t="s">
        <v>1839</v>
      </c>
    </row>
    <row r="1634" spans="27:27" hidden="1">
      <c r="AA1634" s="16" t="s">
        <v>1840</v>
      </c>
    </row>
    <row r="1635" spans="27:27" hidden="1">
      <c r="AA1635" s="16" t="s">
        <v>1841</v>
      </c>
    </row>
    <row r="1636" spans="27:27" hidden="1">
      <c r="AA1636" s="16" t="s">
        <v>1842</v>
      </c>
    </row>
    <row r="1637" spans="27:27" hidden="1">
      <c r="AA1637" s="16" t="s">
        <v>1843</v>
      </c>
    </row>
    <row r="1638" spans="27:27" hidden="1">
      <c r="AA1638" s="16" t="s">
        <v>1844</v>
      </c>
    </row>
    <row r="1639" spans="27:27" hidden="1">
      <c r="AA1639" s="16" t="s">
        <v>1845</v>
      </c>
    </row>
    <row r="1640" spans="27:27" hidden="1">
      <c r="AA1640" s="16" t="s">
        <v>1846</v>
      </c>
    </row>
    <row r="1641" spans="27:27" hidden="1">
      <c r="AA1641" s="16" t="s">
        <v>1847</v>
      </c>
    </row>
    <row r="1642" spans="27:27" hidden="1">
      <c r="AA1642" s="16" t="s">
        <v>1848</v>
      </c>
    </row>
    <row r="1643" spans="27:27" hidden="1">
      <c r="AA1643" s="16" t="s">
        <v>1849</v>
      </c>
    </row>
    <row r="1644" spans="27:27" hidden="1">
      <c r="AA1644" s="16" t="s">
        <v>1850</v>
      </c>
    </row>
    <row r="1645" spans="27:27" hidden="1">
      <c r="AA1645" s="16" t="s">
        <v>1851</v>
      </c>
    </row>
    <row r="1646" spans="27:27" hidden="1">
      <c r="AA1646" s="16" t="s">
        <v>1852</v>
      </c>
    </row>
    <row r="1647" spans="27:27" hidden="1">
      <c r="AA1647" s="16" t="s">
        <v>1853</v>
      </c>
    </row>
    <row r="1648" spans="27:27" hidden="1">
      <c r="AA1648" s="16" t="s">
        <v>1854</v>
      </c>
    </row>
    <row r="1649" spans="27:27" hidden="1">
      <c r="AA1649" s="16" t="s">
        <v>1855</v>
      </c>
    </row>
    <row r="1650" spans="27:27" hidden="1">
      <c r="AA1650" s="16" t="s">
        <v>1856</v>
      </c>
    </row>
    <row r="1651" spans="27:27" hidden="1">
      <c r="AA1651" s="16" t="s">
        <v>1857</v>
      </c>
    </row>
    <row r="1652" spans="27:27" hidden="1">
      <c r="AA1652" s="16" t="s">
        <v>1858</v>
      </c>
    </row>
    <row r="1653" spans="27:27" hidden="1">
      <c r="AA1653" s="16" t="s">
        <v>1859</v>
      </c>
    </row>
    <row r="1654" spans="27:27" hidden="1">
      <c r="AA1654" s="16" t="s">
        <v>1860</v>
      </c>
    </row>
    <row r="1655" spans="27:27" hidden="1">
      <c r="AA1655" s="16" t="s">
        <v>1861</v>
      </c>
    </row>
    <row r="1656" spans="27:27" hidden="1">
      <c r="AA1656" s="16" t="s">
        <v>1862</v>
      </c>
    </row>
    <row r="1657" spans="27:27" hidden="1">
      <c r="AA1657" s="16" t="s">
        <v>1863</v>
      </c>
    </row>
    <row r="1658" spans="27:27" hidden="1">
      <c r="AA1658" s="16" t="s">
        <v>1864</v>
      </c>
    </row>
    <row r="1659" spans="27:27" hidden="1">
      <c r="AA1659" s="16" t="s">
        <v>1865</v>
      </c>
    </row>
    <row r="1660" spans="27:27" hidden="1">
      <c r="AA1660" s="16" t="s">
        <v>1866</v>
      </c>
    </row>
    <row r="1661" spans="27:27" hidden="1">
      <c r="AA1661" s="16" t="s">
        <v>1867</v>
      </c>
    </row>
    <row r="1662" spans="27:27" hidden="1">
      <c r="AA1662" s="16" t="s">
        <v>1868</v>
      </c>
    </row>
    <row r="1663" spans="27:27" hidden="1">
      <c r="AA1663" s="16" t="s">
        <v>1869</v>
      </c>
    </row>
    <row r="1664" spans="27:27" hidden="1">
      <c r="AA1664" s="16" t="s">
        <v>1870</v>
      </c>
    </row>
    <row r="1665" spans="27:27" hidden="1">
      <c r="AA1665" s="16" t="s">
        <v>1871</v>
      </c>
    </row>
    <row r="1666" spans="27:27" hidden="1">
      <c r="AA1666" s="16" t="s">
        <v>1872</v>
      </c>
    </row>
    <row r="1667" spans="27:27" hidden="1">
      <c r="AA1667" s="16" t="s">
        <v>1873</v>
      </c>
    </row>
    <row r="1668" spans="27:27" hidden="1">
      <c r="AA1668" s="16" t="s">
        <v>1874</v>
      </c>
    </row>
    <row r="1669" spans="27:27" hidden="1">
      <c r="AA1669" s="16" t="s">
        <v>1875</v>
      </c>
    </row>
    <row r="1670" spans="27:27" hidden="1">
      <c r="AA1670" s="16" t="s">
        <v>1876</v>
      </c>
    </row>
    <row r="1671" spans="27:27" hidden="1">
      <c r="AA1671" s="16" t="s">
        <v>1877</v>
      </c>
    </row>
    <row r="1672" spans="27:27" hidden="1">
      <c r="AA1672" s="16" t="s">
        <v>1878</v>
      </c>
    </row>
    <row r="1673" spans="27:27" hidden="1">
      <c r="AA1673" s="16" t="s">
        <v>1879</v>
      </c>
    </row>
    <row r="1674" spans="27:27" hidden="1">
      <c r="AA1674" s="16" t="s">
        <v>1880</v>
      </c>
    </row>
    <row r="1675" spans="27:27" hidden="1">
      <c r="AA1675" s="16" t="s">
        <v>1881</v>
      </c>
    </row>
    <row r="1676" spans="27:27" hidden="1">
      <c r="AA1676" s="16" t="s">
        <v>1882</v>
      </c>
    </row>
    <row r="1677" spans="27:27" hidden="1">
      <c r="AA1677" s="16" t="s">
        <v>1883</v>
      </c>
    </row>
    <row r="1678" spans="27:27" hidden="1">
      <c r="AA1678" s="16" t="s">
        <v>1884</v>
      </c>
    </row>
    <row r="1679" spans="27:27" hidden="1">
      <c r="AA1679" s="16" t="s">
        <v>1885</v>
      </c>
    </row>
    <row r="1680" spans="27:27" hidden="1">
      <c r="AA1680" s="16" t="s">
        <v>1886</v>
      </c>
    </row>
    <row r="1681" spans="27:27" hidden="1">
      <c r="AA1681" s="16" t="s">
        <v>1887</v>
      </c>
    </row>
    <row r="1682" spans="27:27" hidden="1">
      <c r="AA1682" s="16" t="s">
        <v>1888</v>
      </c>
    </row>
    <row r="1683" spans="27:27" hidden="1">
      <c r="AA1683" s="16" t="s">
        <v>1889</v>
      </c>
    </row>
    <row r="1684" spans="27:27" hidden="1">
      <c r="AA1684" s="16" t="s">
        <v>1890</v>
      </c>
    </row>
    <row r="1685" spans="27:27" hidden="1">
      <c r="AA1685" s="16" t="s">
        <v>1891</v>
      </c>
    </row>
    <row r="1686" spans="27:27" hidden="1">
      <c r="AA1686" s="16" t="s">
        <v>1892</v>
      </c>
    </row>
    <row r="1687" spans="27:27" hidden="1">
      <c r="AA1687" s="16" t="s">
        <v>1893</v>
      </c>
    </row>
    <row r="1688" spans="27:27" hidden="1">
      <c r="AA1688" s="16" t="s">
        <v>1894</v>
      </c>
    </row>
    <row r="1689" spans="27:27" hidden="1">
      <c r="AA1689" s="16" t="s">
        <v>1895</v>
      </c>
    </row>
    <row r="1690" spans="27:27" hidden="1">
      <c r="AA1690" s="16" t="s">
        <v>1896</v>
      </c>
    </row>
    <row r="1691" spans="27:27" hidden="1">
      <c r="AA1691" s="16" t="s">
        <v>1897</v>
      </c>
    </row>
    <row r="1692" spans="27:27" hidden="1">
      <c r="AA1692" s="16" t="s">
        <v>1898</v>
      </c>
    </row>
    <row r="1693" spans="27:27" hidden="1">
      <c r="AA1693" s="16" t="s">
        <v>1899</v>
      </c>
    </row>
    <row r="1694" spans="27:27" hidden="1">
      <c r="AA1694" s="16" t="s">
        <v>1900</v>
      </c>
    </row>
    <row r="1695" spans="27:27" hidden="1">
      <c r="AA1695" s="16" t="s">
        <v>1901</v>
      </c>
    </row>
    <row r="1696" spans="27:27" hidden="1">
      <c r="AA1696" s="16" t="s">
        <v>1902</v>
      </c>
    </row>
    <row r="1697" spans="27:27" hidden="1">
      <c r="AA1697" s="16" t="s">
        <v>1903</v>
      </c>
    </row>
    <row r="1698" spans="27:27" hidden="1">
      <c r="AA1698" s="16" t="s">
        <v>1904</v>
      </c>
    </row>
    <row r="1699" spans="27:27" hidden="1">
      <c r="AA1699" s="16" t="s">
        <v>1905</v>
      </c>
    </row>
    <row r="1700" spans="27:27" hidden="1">
      <c r="AA1700" s="16" t="s">
        <v>1906</v>
      </c>
    </row>
    <row r="1701" spans="27:27" hidden="1">
      <c r="AA1701" s="16" t="s">
        <v>1907</v>
      </c>
    </row>
    <row r="1702" spans="27:27" hidden="1">
      <c r="AA1702" s="16" t="s">
        <v>1908</v>
      </c>
    </row>
    <row r="1703" spans="27:27" hidden="1">
      <c r="AA1703" s="16" t="s">
        <v>1909</v>
      </c>
    </row>
    <row r="1704" spans="27:27" hidden="1">
      <c r="AA1704" s="16" t="s">
        <v>1910</v>
      </c>
    </row>
    <row r="1705" spans="27:27" hidden="1">
      <c r="AA1705" s="16" t="s">
        <v>1911</v>
      </c>
    </row>
    <row r="1706" spans="27:27" hidden="1">
      <c r="AA1706" s="16" t="s">
        <v>1912</v>
      </c>
    </row>
    <row r="1707" spans="27:27" hidden="1">
      <c r="AA1707" s="16" t="s">
        <v>1913</v>
      </c>
    </row>
    <row r="1708" spans="27:27" hidden="1">
      <c r="AA1708" s="16" t="s">
        <v>1914</v>
      </c>
    </row>
    <row r="1709" spans="27:27" hidden="1">
      <c r="AA1709" s="16" t="s">
        <v>1915</v>
      </c>
    </row>
    <row r="1710" spans="27:27" hidden="1">
      <c r="AA1710" s="16" t="s">
        <v>1916</v>
      </c>
    </row>
    <row r="1711" spans="27:27" hidden="1">
      <c r="AA1711" s="16" t="s">
        <v>1917</v>
      </c>
    </row>
    <row r="1712" spans="27:27" hidden="1">
      <c r="AA1712" s="16" t="s">
        <v>1918</v>
      </c>
    </row>
    <row r="1713" spans="27:27" hidden="1">
      <c r="AA1713" s="16" t="s">
        <v>1919</v>
      </c>
    </row>
    <row r="1714" spans="27:27" hidden="1">
      <c r="AA1714" s="16" t="s">
        <v>1920</v>
      </c>
    </row>
    <row r="1715" spans="27:27" hidden="1">
      <c r="AA1715" s="16" t="s">
        <v>1921</v>
      </c>
    </row>
    <row r="1716" spans="27:27" hidden="1">
      <c r="AA1716" s="16" t="s">
        <v>1922</v>
      </c>
    </row>
    <row r="1717" spans="27:27" hidden="1">
      <c r="AA1717" s="16" t="s">
        <v>1923</v>
      </c>
    </row>
    <row r="1718" spans="27:27" hidden="1">
      <c r="AA1718" s="16" t="s">
        <v>1924</v>
      </c>
    </row>
    <row r="1719" spans="27:27" hidden="1">
      <c r="AA1719" s="16" t="s">
        <v>1925</v>
      </c>
    </row>
    <row r="1720" spans="27:27" hidden="1">
      <c r="AA1720" s="16" t="s">
        <v>1926</v>
      </c>
    </row>
    <row r="1721" spans="27:27" hidden="1">
      <c r="AA1721" s="16" t="s">
        <v>1927</v>
      </c>
    </row>
    <row r="1722" spans="27:27" hidden="1">
      <c r="AA1722" s="16" t="s">
        <v>1928</v>
      </c>
    </row>
    <row r="1723" spans="27:27" hidden="1">
      <c r="AA1723" s="16" t="s">
        <v>1929</v>
      </c>
    </row>
    <row r="1724" spans="27:27" hidden="1">
      <c r="AA1724" s="16" t="s">
        <v>1930</v>
      </c>
    </row>
    <row r="1725" spans="27:27" hidden="1">
      <c r="AA1725" s="16" t="s">
        <v>1931</v>
      </c>
    </row>
    <row r="1726" spans="27:27" hidden="1">
      <c r="AA1726" s="16" t="s">
        <v>1932</v>
      </c>
    </row>
    <row r="1727" spans="27:27" hidden="1">
      <c r="AA1727" s="16" t="s">
        <v>1933</v>
      </c>
    </row>
    <row r="1728" spans="27:27" hidden="1">
      <c r="AA1728" s="16" t="s">
        <v>1934</v>
      </c>
    </row>
    <row r="1729" spans="27:27" hidden="1">
      <c r="AA1729" s="16" t="s">
        <v>1935</v>
      </c>
    </row>
    <row r="1730" spans="27:27" hidden="1">
      <c r="AA1730" s="16" t="s">
        <v>1936</v>
      </c>
    </row>
    <row r="1731" spans="27:27" hidden="1">
      <c r="AA1731" s="16" t="s">
        <v>1937</v>
      </c>
    </row>
    <row r="1732" spans="27:27" hidden="1">
      <c r="AA1732" s="16" t="s">
        <v>1938</v>
      </c>
    </row>
    <row r="1733" spans="27:27" hidden="1">
      <c r="AA1733" s="16" t="s">
        <v>1939</v>
      </c>
    </row>
    <row r="1734" spans="27:27" hidden="1">
      <c r="AA1734" s="16" t="s">
        <v>1940</v>
      </c>
    </row>
    <row r="1735" spans="27:27" hidden="1">
      <c r="AA1735" s="16" t="s">
        <v>1941</v>
      </c>
    </row>
    <row r="1736" spans="27:27" hidden="1">
      <c r="AA1736" s="16" t="s">
        <v>1942</v>
      </c>
    </row>
    <row r="1737" spans="27:27" hidden="1">
      <c r="AA1737" s="16" t="s">
        <v>1943</v>
      </c>
    </row>
    <row r="1738" spans="27:27" hidden="1">
      <c r="AA1738" s="16" t="s">
        <v>1944</v>
      </c>
    </row>
    <row r="1739" spans="27:27" hidden="1">
      <c r="AA1739" s="16" t="s">
        <v>1945</v>
      </c>
    </row>
    <row r="1740" spans="27:27" hidden="1">
      <c r="AA1740" s="16" t="s">
        <v>1946</v>
      </c>
    </row>
    <row r="1741" spans="27:27" hidden="1">
      <c r="AA1741" s="16" t="s">
        <v>1947</v>
      </c>
    </row>
    <row r="1742" spans="27:27" hidden="1">
      <c r="AA1742" s="16" t="s">
        <v>1948</v>
      </c>
    </row>
    <row r="1743" spans="27:27" hidden="1">
      <c r="AA1743" s="16" t="s">
        <v>1949</v>
      </c>
    </row>
    <row r="1744" spans="27:27" hidden="1">
      <c r="AA1744" s="16" t="s">
        <v>1950</v>
      </c>
    </row>
    <row r="1745" spans="27:27" hidden="1">
      <c r="AA1745" s="16" t="s">
        <v>1951</v>
      </c>
    </row>
    <row r="1746" spans="27:27" hidden="1">
      <c r="AA1746" s="16" t="s">
        <v>1952</v>
      </c>
    </row>
    <row r="1747" spans="27:27" hidden="1">
      <c r="AA1747" s="16" t="s">
        <v>1953</v>
      </c>
    </row>
    <row r="1748" spans="27:27" hidden="1">
      <c r="AA1748" s="16" t="s">
        <v>1954</v>
      </c>
    </row>
    <row r="1749" spans="27:27" hidden="1">
      <c r="AA1749" s="16" t="s">
        <v>1955</v>
      </c>
    </row>
    <row r="1750" spans="27:27" hidden="1">
      <c r="AA1750" s="16" t="s">
        <v>1956</v>
      </c>
    </row>
    <row r="1751" spans="27:27" hidden="1">
      <c r="AA1751" s="16" t="s">
        <v>1957</v>
      </c>
    </row>
    <row r="1752" spans="27:27" hidden="1">
      <c r="AA1752" s="16" t="s">
        <v>1958</v>
      </c>
    </row>
    <row r="1753" spans="27:27" hidden="1">
      <c r="AA1753" s="16" t="s">
        <v>1959</v>
      </c>
    </row>
    <row r="1754" spans="27:27" hidden="1">
      <c r="AA1754" s="16" t="s">
        <v>1960</v>
      </c>
    </row>
    <row r="1755" spans="27:27" hidden="1">
      <c r="AA1755" s="16" t="s">
        <v>1961</v>
      </c>
    </row>
    <row r="1756" spans="27:27" hidden="1">
      <c r="AA1756" s="16" t="s">
        <v>1962</v>
      </c>
    </row>
    <row r="1757" spans="27:27" hidden="1">
      <c r="AA1757" s="16" t="s">
        <v>1963</v>
      </c>
    </row>
    <row r="1758" spans="27:27" hidden="1">
      <c r="AA1758" s="16" t="s">
        <v>1964</v>
      </c>
    </row>
    <row r="1759" spans="27:27" hidden="1">
      <c r="AA1759" s="16" t="s">
        <v>1965</v>
      </c>
    </row>
    <row r="1760" spans="27:27" hidden="1">
      <c r="AA1760" s="16" t="s">
        <v>1966</v>
      </c>
    </row>
    <row r="1761" spans="27:27" hidden="1">
      <c r="AA1761" s="16" t="s">
        <v>1967</v>
      </c>
    </row>
    <row r="1762" spans="27:27" hidden="1">
      <c r="AA1762" s="16" t="s">
        <v>1968</v>
      </c>
    </row>
    <row r="1763" spans="27:27" hidden="1">
      <c r="AA1763" s="16" t="s">
        <v>1969</v>
      </c>
    </row>
    <row r="1764" spans="27:27" hidden="1">
      <c r="AA1764" s="16" t="s">
        <v>1970</v>
      </c>
    </row>
    <row r="1765" spans="27:27" hidden="1">
      <c r="AA1765" s="16" t="s">
        <v>1971</v>
      </c>
    </row>
    <row r="1766" spans="27:27" hidden="1">
      <c r="AA1766" s="16" t="s">
        <v>1972</v>
      </c>
    </row>
    <row r="1767" spans="27:27" hidden="1">
      <c r="AA1767" s="16" t="s">
        <v>1973</v>
      </c>
    </row>
    <row r="1768" spans="27:27" hidden="1">
      <c r="AA1768" s="16" t="s">
        <v>1974</v>
      </c>
    </row>
    <row r="1769" spans="27:27" hidden="1">
      <c r="AA1769" s="16" t="s">
        <v>1975</v>
      </c>
    </row>
    <row r="1770" spans="27:27" hidden="1">
      <c r="AA1770" s="16" t="s">
        <v>1976</v>
      </c>
    </row>
    <row r="1771" spans="27:27" hidden="1">
      <c r="AA1771" s="16" t="s">
        <v>1977</v>
      </c>
    </row>
    <row r="1772" spans="27:27" hidden="1">
      <c r="AA1772" s="16" t="s">
        <v>1978</v>
      </c>
    </row>
    <row r="1773" spans="27:27" hidden="1">
      <c r="AA1773" s="16" t="s">
        <v>1979</v>
      </c>
    </row>
    <row r="1774" spans="27:27" hidden="1">
      <c r="AA1774" s="16" t="s">
        <v>1980</v>
      </c>
    </row>
    <row r="1775" spans="27:27" hidden="1">
      <c r="AA1775" s="16" t="s">
        <v>1981</v>
      </c>
    </row>
    <row r="1776" spans="27:27" hidden="1">
      <c r="AA1776" s="16" t="s">
        <v>1982</v>
      </c>
    </row>
    <row r="1777" spans="27:27" hidden="1">
      <c r="AA1777" s="16" t="s">
        <v>1983</v>
      </c>
    </row>
    <row r="1778" spans="27:27" hidden="1">
      <c r="AA1778" s="16" t="s">
        <v>1984</v>
      </c>
    </row>
    <row r="1779" spans="27:27" hidden="1">
      <c r="AA1779" s="16" t="s">
        <v>1985</v>
      </c>
    </row>
    <row r="1780" spans="27:27" hidden="1">
      <c r="AA1780" s="16" t="s">
        <v>1986</v>
      </c>
    </row>
    <row r="1781" spans="27:27" hidden="1">
      <c r="AA1781" s="16" t="s">
        <v>1987</v>
      </c>
    </row>
    <row r="1782" spans="27:27" hidden="1">
      <c r="AA1782" s="16" t="s">
        <v>1988</v>
      </c>
    </row>
    <row r="1783" spans="27:27" hidden="1">
      <c r="AA1783" s="16" t="s">
        <v>1989</v>
      </c>
    </row>
    <row r="1784" spans="27:27" hidden="1">
      <c r="AA1784" s="16" t="s">
        <v>1990</v>
      </c>
    </row>
    <row r="1785" spans="27:27" hidden="1">
      <c r="AA1785" s="16" t="s">
        <v>1991</v>
      </c>
    </row>
    <row r="1786" spans="27:27" hidden="1">
      <c r="AA1786" s="16" t="s">
        <v>1992</v>
      </c>
    </row>
    <row r="1787" spans="27:27" hidden="1">
      <c r="AA1787" s="16" t="s">
        <v>1993</v>
      </c>
    </row>
    <row r="1788" spans="27:27" hidden="1">
      <c r="AA1788" s="16" t="s">
        <v>1994</v>
      </c>
    </row>
    <row r="1789" spans="27:27" hidden="1">
      <c r="AA1789" s="16" t="s">
        <v>1995</v>
      </c>
    </row>
    <row r="1790" spans="27:27" hidden="1">
      <c r="AA1790" s="16" t="s">
        <v>1996</v>
      </c>
    </row>
    <row r="1791" spans="27:27" hidden="1">
      <c r="AA1791" s="16" t="s">
        <v>1997</v>
      </c>
    </row>
    <row r="1792" spans="27:27" hidden="1">
      <c r="AA1792" s="16" t="s">
        <v>1998</v>
      </c>
    </row>
    <row r="1793" spans="27:27" hidden="1">
      <c r="AA1793" s="16" t="s">
        <v>1999</v>
      </c>
    </row>
    <row r="1794" spans="27:27" hidden="1">
      <c r="AA1794" s="16" t="s">
        <v>2000</v>
      </c>
    </row>
    <row r="1795" spans="27:27" hidden="1">
      <c r="AA1795" s="16" t="s">
        <v>2001</v>
      </c>
    </row>
    <row r="1796" spans="27:27" hidden="1">
      <c r="AA1796" s="16" t="s">
        <v>2002</v>
      </c>
    </row>
    <row r="1797" spans="27:27" hidden="1">
      <c r="AA1797" s="16" t="s">
        <v>2003</v>
      </c>
    </row>
    <row r="1798" spans="27:27" hidden="1">
      <c r="AA1798" s="16" t="s">
        <v>2004</v>
      </c>
    </row>
    <row r="1799" spans="27:27" hidden="1">
      <c r="AA1799" s="16" t="s">
        <v>2005</v>
      </c>
    </row>
    <row r="1800" spans="27:27" hidden="1">
      <c r="AA1800" s="16" t="s">
        <v>2006</v>
      </c>
    </row>
    <row r="1801" spans="27:27" hidden="1">
      <c r="AA1801" s="16" t="s">
        <v>2007</v>
      </c>
    </row>
    <row r="1802" spans="27:27" hidden="1">
      <c r="AA1802" s="16" t="s">
        <v>2008</v>
      </c>
    </row>
    <row r="1803" spans="27:27" hidden="1">
      <c r="AA1803" s="16" t="s">
        <v>2009</v>
      </c>
    </row>
    <row r="1804" spans="27:27" hidden="1">
      <c r="AA1804" s="16" t="s">
        <v>2010</v>
      </c>
    </row>
    <row r="1805" spans="27:27" hidden="1">
      <c r="AA1805" s="16" t="s">
        <v>2011</v>
      </c>
    </row>
    <row r="1806" spans="27:27" hidden="1">
      <c r="AA1806" s="16" t="s">
        <v>2012</v>
      </c>
    </row>
    <row r="1807" spans="27:27" hidden="1">
      <c r="AA1807" s="16" t="s">
        <v>2013</v>
      </c>
    </row>
    <row r="1808" spans="27:27" hidden="1">
      <c r="AA1808" s="16" t="s">
        <v>2014</v>
      </c>
    </row>
    <row r="1809" spans="27:27" hidden="1">
      <c r="AA1809" s="16" t="s">
        <v>2015</v>
      </c>
    </row>
    <row r="1810" spans="27:27" hidden="1">
      <c r="AA1810" s="16" t="s">
        <v>2016</v>
      </c>
    </row>
    <row r="1811" spans="27:27" hidden="1">
      <c r="AA1811" s="16" t="s">
        <v>2017</v>
      </c>
    </row>
    <row r="1812" spans="27:27" hidden="1">
      <c r="AA1812" s="16" t="s">
        <v>2018</v>
      </c>
    </row>
    <row r="1813" spans="27:27" hidden="1">
      <c r="AA1813" s="16" t="s">
        <v>2019</v>
      </c>
    </row>
    <row r="1814" spans="27:27" hidden="1">
      <c r="AA1814" s="16" t="s">
        <v>2020</v>
      </c>
    </row>
    <row r="1815" spans="27:27" hidden="1">
      <c r="AA1815" s="16" t="s">
        <v>2021</v>
      </c>
    </row>
    <row r="1816" spans="27:27" hidden="1">
      <c r="AA1816" s="16" t="s">
        <v>2022</v>
      </c>
    </row>
    <row r="1817" spans="27:27" hidden="1">
      <c r="AA1817" s="16" t="s">
        <v>2023</v>
      </c>
    </row>
    <row r="1818" spans="27:27" hidden="1">
      <c r="AA1818" s="16" t="s">
        <v>2024</v>
      </c>
    </row>
    <row r="1819" spans="27:27" hidden="1">
      <c r="AA1819" s="16" t="s">
        <v>2025</v>
      </c>
    </row>
    <row r="1820" spans="27:27" hidden="1">
      <c r="AA1820" s="16" t="s">
        <v>2026</v>
      </c>
    </row>
    <row r="1821" spans="27:27" hidden="1">
      <c r="AA1821" s="16" t="s">
        <v>2027</v>
      </c>
    </row>
    <row r="1822" spans="27:27" hidden="1">
      <c r="AA1822" s="16" t="s">
        <v>2028</v>
      </c>
    </row>
    <row r="1823" spans="27:27" hidden="1">
      <c r="AA1823" s="16" t="s">
        <v>2029</v>
      </c>
    </row>
    <row r="1824" spans="27:27" hidden="1">
      <c r="AA1824" s="16" t="s">
        <v>2030</v>
      </c>
    </row>
    <row r="1825" spans="27:27" hidden="1">
      <c r="AA1825" s="16" t="s">
        <v>2031</v>
      </c>
    </row>
    <row r="1826" spans="27:27" hidden="1">
      <c r="AA1826" s="16" t="s">
        <v>2032</v>
      </c>
    </row>
    <row r="1827" spans="27:27" hidden="1">
      <c r="AA1827" s="16" t="s">
        <v>2033</v>
      </c>
    </row>
    <row r="1828" spans="27:27" hidden="1">
      <c r="AA1828" s="16" t="s">
        <v>2034</v>
      </c>
    </row>
    <row r="1829" spans="27:27" hidden="1">
      <c r="AA1829" s="16" t="s">
        <v>2035</v>
      </c>
    </row>
    <row r="1830" spans="27:27" hidden="1">
      <c r="AA1830" s="16" t="s">
        <v>2036</v>
      </c>
    </row>
    <row r="1831" spans="27:27" hidden="1">
      <c r="AA1831" s="16" t="s">
        <v>2037</v>
      </c>
    </row>
    <row r="1832" spans="27:27" hidden="1">
      <c r="AA1832" s="16" t="s">
        <v>2038</v>
      </c>
    </row>
    <row r="1833" spans="27:27" hidden="1">
      <c r="AA1833" s="16" t="s">
        <v>2039</v>
      </c>
    </row>
    <row r="1834" spans="27:27" hidden="1">
      <c r="AA1834" s="16" t="s">
        <v>2040</v>
      </c>
    </row>
    <row r="1835" spans="27:27" hidden="1">
      <c r="AA1835" s="16" t="s">
        <v>2041</v>
      </c>
    </row>
    <row r="1836" spans="27:27" hidden="1">
      <c r="AA1836" s="16" t="s">
        <v>2042</v>
      </c>
    </row>
    <row r="1837" spans="27:27" hidden="1">
      <c r="AA1837" s="16" t="s">
        <v>2043</v>
      </c>
    </row>
    <row r="1838" spans="27:27" hidden="1">
      <c r="AA1838" s="16" t="s">
        <v>2044</v>
      </c>
    </row>
    <row r="1839" spans="27:27" hidden="1">
      <c r="AA1839" s="16" t="s">
        <v>2045</v>
      </c>
    </row>
    <row r="1840" spans="27:27" hidden="1">
      <c r="AA1840" s="16" t="s">
        <v>2046</v>
      </c>
    </row>
    <row r="1841" spans="27:27" hidden="1">
      <c r="AA1841" s="16" t="s">
        <v>2047</v>
      </c>
    </row>
    <row r="1842" spans="27:27" hidden="1">
      <c r="AA1842" s="16" t="s">
        <v>2048</v>
      </c>
    </row>
    <row r="1843" spans="27:27" hidden="1">
      <c r="AA1843" s="16" t="s">
        <v>2049</v>
      </c>
    </row>
    <row r="1844" spans="27:27" hidden="1">
      <c r="AA1844" s="16" t="s">
        <v>2050</v>
      </c>
    </row>
    <row r="1845" spans="27:27" hidden="1">
      <c r="AA1845" s="16" t="s">
        <v>2051</v>
      </c>
    </row>
    <row r="1846" spans="27:27" hidden="1">
      <c r="AA1846" s="16" t="s">
        <v>2052</v>
      </c>
    </row>
    <row r="1847" spans="27:27" hidden="1">
      <c r="AA1847" s="16" t="s">
        <v>2053</v>
      </c>
    </row>
    <row r="1848" spans="27:27" hidden="1">
      <c r="AA1848" s="16" t="s">
        <v>2054</v>
      </c>
    </row>
    <row r="1849" spans="27:27" hidden="1">
      <c r="AA1849" s="16" t="s">
        <v>2055</v>
      </c>
    </row>
    <row r="1850" spans="27:27" hidden="1">
      <c r="AA1850" s="16" t="s">
        <v>2056</v>
      </c>
    </row>
    <row r="1851" spans="27:27" hidden="1">
      <c r="AA1851" s="16" t="s">
        <v>2057</v>
      </c>
    </row>
    <row r="1852" spans="27:27" hidden="1">
      <c r="AA1852" s="16" t="s">
        <v>2058</v>
      </c>
    </row>
    <row r="1853" spans="27:27" hidden="1">
      <c r="AA1853" s="16" t="s">
        <v>2059</v>
      </c>
    </row>
    <row r="1854" spans="27:27" hidden="1">
      <c r="AA1854" s="16" t="s">
        <v>2060</v>
      </c>
    </row>
    <row r="1855" spans="27:27" hidden="1">
      <c r="AA1855" s="16" t="s">
        <v>2061</v>
      </c>
    </row>
    <row r="1856" spans="27:27" hidden="1">
      <c r="AA1856" s="16" t="s">
        <v>2062</v>
      </c>
    </row>
    <row r="1857" spans="27:27" hidden="1">
      <c r="AA1857" s="16" t="s">
        <v>2063</v>
      </c>
    </row>
    <row r="1858" spans="27:27" hidden="1">
      <c r="AA1858" s="16" t="s">
        <v>2064</v>
      </c>
    </row>
    <row r="1859" spans="27:27" hidden="1">
      <c r="AA1859" s="16" t="s">
        <v>2065</v>
      </c>
    </row>
    <row r="1860" spans="27:27" hidden="1">
      <c r="AA1860" s="16" t="s">
        <v>2066</v>
      </c>
    </row>
    <row r="1861" spans="27:27" hidden="1">
      <c r="AA1861" s="16" t="s">
        <v>2067</v>
      </c>
    </row>
    <row r="1862" spans="27:27" hidden="1">
      <c r="AA1862" s="16" t="s">
        <v>2068</v>
      </c>
    </row>
    <row r="1863" spans="27:27" hidden="1">
      <c r="AA1863" s="16" t="s">
        <v>2069</v>
      </c>
    </row>
    <row r="1864" spans="27:27" hidden="1">
      <c r="AA1864" s="16" t="s">
        <v>2070</v>
      </c>
    </row>
    <row r="1865" spans="27:27" hidden="1">
      <c r="AA1865" s="16" t="s">
        <v>2071</v>
      </c>
    </row>
    <row r="1866" spans="27:27" hidden="1">
      <c r="AA1866" s="16" t="s">
        <v>2072</v>
      </c>
    </row>
    <row r="1867" spans="27:27" hidden="1">
      <c r="AA1867" s="16" t="s">
        <v>2073</v>
      </c>
    </row>
    <row r="1868" spans="27:27" hidden="1">
      <c r="AA1868" s="16" t="s">
        <v>2074</v>
      </c>
    </row>
    <row r="1869" spans="27:27" hidden="1">
      <c r="AA1869" s="16" t="s">
        <v>2075</v>
      </c>
    </row>
    <row r="1870" spans="27:27" hidden="1">
      <c r="AA1870" s="16" t="s">
        <v>2076</v>
      </c>
    </row>
    <row r="1871" spans="27:27" hidden="1">
      <c r="AA1871" s="16" t="s">
        <v>2077</v>
      </c>
    </row>
    <row r="1872" spans="27:27" hidden="1">
      <c r="AA1872" s="16" t="s">
        <v>2078</v>
      </c>
    </row>
    <row r="1873" spans="27:27" hidden="1">
      <c r="AA1873" s="16" t="s">
        <v>2079</v>
      </c>
    </row>
    <row r="1874" spans="27:27" hidden="1">
      <c r="AA1874" s="16" t="s">
        <v>2080</v>
      </c>
    </row>
    <row r="1875" spans="27:27" hidden="1">
      <c r="AA1875" s="16" t="s">
        <v>2081</v>
      </c>
    </row>
    <row r="1876" spans="27:27" hidden="1">
      <c r="AA1876" s="16" t="s">
        <v>2082</v>
      </c>
    </row>
    <row r="1877" spans="27:27" hidden="1">
      <c r="AA1877" s="16" t="s">
        <v>2083</v>
      </c>
    </row>
    <row r="1878" spans="27:27" hidden="1">
      <c r="AA1878" s="16" t="s">
        <v>2084</v>
      </c>
    </row>
    <row r="1879" spans="27:27" hidden="1">
      <c r="AA1879" s="16" t="s">
        <v>2085</v>
      </c>
    </row>
    <row r="1880" spans="27:27" hidden="1">
      <c r="AA1880" s="16" t="s">
        <v>2086</v>
      </c>
    </row>
    <row r="1881" spans="27:27" hidden="1">
      <c r="AA1881" s="16" t="s">
        <v>2087</v>
      </c>
    </row>
    <row r="1882" spans="27:27" hidden="1">
      <c r="AA1882" s="16" t="s">
        <v>2088</v>
      </c>
    </row>
    <row r="1883" spans="27:27" hidden="1">
      <c r="AA1883" s="16" t="s">
        <v>2089</v>
      </c>
    </row>
    <row r="1884" spans="27:27" hidden="1">
      <c r="AA1884" s="16" t="s">
        <v>2090</v>
      </c>
    </row>
    <row r="1885" spans="27:27" hidden="1">
      <c r="AA1885" s="16" t="s">
        <v>2091</v>
      </c>
    </row>
    <row r="1886" spans="27:27" hidden="1">
      <c r="AA1886" s="16" t="s">
        <v>2092</v>
      </c>
    </row>
    <row r="1887" spans="27:27" hidden="1">
      <c r="AA1887" s="16" t="s">
        <v>2093</v>
      </c>
    </row>
    <row r="1888" spans="27:27" hidden="1">
      <c r="AA1888" s="16" t="s">
        <v>2094</v>
      </c>
    </row>
    <row r="1889" spans="27:27" hidden="1">
      <c r="AA1889" s="16" t="s">
        <v>2095</v>
      </c>
    </row>
    <row r="1890" spans="27:27" hidden="1">
      <c r="AA1890" s="16" t="s">
        <v>2096</v>
      </c>
    </row>
    <row r="1891" spans="27:27" hidden="1">
      <c r="AA1891" s="16" t="s">
        <v>2097</v>
      </c>
    </row>
    <row r="1892" spans="27:27" hidden="1">
      <c r="AA1892" s="16" t="s">
        <v>2098</v>
      </c>
    </row>
    <row r="1893" spans="27:27" hidden="1">
      <c r="AA1893" s="16" t="s">
        <v>2099</v>
      </c>
    </row>
    <row r="1894" spans="27:27" hidden="1">
      <c r="AA1894" s="16" t="s">
        <v>2100</v>
      </c>
    </row>
    <row r="1895" spans="27:27" hidden="1">
      <c r="AA1895" s="16" t="s">
        <v>2101</v>
      </c>
    </row>
    <row r="1896" spans="27:27" hidden="1">
      <c r="AA1896" s="16" t="s">
        <v>2102</v>
      </c>
    </row>
    <row r="1897" spans="27:27" hidden="1">
      <c r="AA1897" s="16" t="s">
        <v>2103</v>
      </c>
    </row>
    <row r="1898" spans="27:27" hidden="1">
      <c r="AA1898" s="16" t="s">
        <v>2104</v>
      </c>
    </row>
    <row r="1899" spans="27:27" hidden="1">
      <c r="AA1899" s="16" t="s">
        <v>2105</v>
      </c>
    </row>
    <row r="1900" spans="27:27" hidden="1">
      <c r="AA1900" s="16" t="s">
        <v>2106</v>
      </c>
    </row>
    <row r="1901" spans="27:27" hidden="1">
      <c r="AA1901" s="16" t="s">
        <v>2107</v>
      </c>
    </row>
    <row r="1902" spans="27:27" hidden="1">
      <c r="AA1902" s="16" t="s">
        <v>2108</v>
      </c>
    </row>
    <row r="1903" spans="27:27" hidden="1">
      <c r="AA1903" s="16" t="s">
        <v>2109</v>
      </c>
    </row>
    <row r="1904" spans="27:27" hidden="1">
      <c r="AA1904" s="16" t="s">
        <v>2110</v>
      </c>
    </row>
    <row r="1905" spans="27:27" hidden="1">
      <c r="AA1905" s="16" t="s">
        <v>2111</v>
      </c>
    </row>
    <row r="1906" spans="27:27" hidden="1">
      <c r="AA1906" s="16" t="s">
        <v>2112</v>
      </c>
    </row>
    <row r="1907" spans="27:27" hidden="1">
      <c r="AA1907" s="16" t="s">
        <v>2113</v>
      </c>
    </row>
    <row r="1908" spans="27:27" hidden="1">
      <c r="AA1908" s="16" t="s">
        <v>2114</v>
      </c>
    </row>
    <row r="1909" spans="27:27" hidden="1">
      <c r="AA1909" s="16" t="s">
        <v>2115</v>
      </c>
    </row>
    <row r="1910" spans="27:27" hidden="1">
      <c r="AA1910" s="16" t="s">
        <v>2116</v>
      </c>
    </row>
    <row r="1911" spans="27:27" hidden="1">
      <c r="AA1911" s="16" t="s">
        <v>2117</v>
      </c>
    </row>
    <row r="1912" spans="27:27" hidden="1">
      <c r="AA1912" s="16" t="s">
        <v>2118</v>
      </c>
    </row>
    <row r="1913" spans="27:27" hidden="1">
      <c r="AA1913" s="16" t="s">
        <v>2119</v>
      </c>
    </row>
    <row r="1914" spans="27:27" hidden="1">
      <c r="AA1914" s="16" t="s">
        <v>2120</v>
      </c>
    </row>
    <row r="1915" spans="27:27" hidden="1">
      <c r="AA1915" s="16" t="s">
        <v>2121</v>
      </c>
    </row>
    <row r="1916" spans="27:27" hidden="1">
      <c r="AA1916" s="16" t="s">
        <v>2122</v>
      </c>
    </row>
    <row r="1917" spans="27:27" hidden="1">
      <c r="AA1917" s="16" t="s">
        <v>2123</v>
      </c>
    </row>
    <row r="1918" spans="27:27" hidden="1">
      <c r="AA1918" s="16" t="s">
        <v>2124</v>
      </c>
    </row>
    <row r="1919" spans="27:27" hidden="1">
      <c r="AA1919" s="16" t="s">
        <v>2125</v>
      </c>
    </row>
    <row r="1920" spans="27:27" hidden="1">
      <c r="AA1920" s="16" t="s">
        <v>2126</v>
      </c>
    </row>
    <row r="1921" spans="27:27" hidden="1">
      <c r="AA1921" s="16" t="s">
        <v>2127</v>
      </c>
    </row>
    <row r="1922" spans="27:27" hidden="1">
      <c r="AA1922" s="16" t="s">
        <v>2128</v>
      </c>
    </row>
    <row r="1923" spans="27:27" hidden="1">
      <c r="AA1923" s="16" t="s">
        <v>2129</v>
      </c>
    </row>
    <row r="1924" spans="27:27" hidden="1">
      <c r="AA1924" s="16" t="s">
        <v>2130</v>
      </c>
    </row>
    <row r="1925" spans="27:27" hidden="1">
      <c r="AA1925" s="16" t="s">
        <v>2131</v>
      </c>
    </row>
    <row r="1926" spans="27:27" hidden="1">
      <c r="AA1926" s="16" t="s">
        <v>2132</v>
      </c>
    </row>
    <row r="1927" spans="27:27" hidden="1">
      <c r="AA1927" s="16" t="s">
        <v>2133</v>
      </c>
    </row>
    <row r="1928" spans="27:27" hidden="1">
      <c r="AA1928" s="16" t="s">
        <v>2134</v>
      </c>
    </row>
    <row r="1929" spans="27:27" hidden="1">
      <c r="AA1929" s="16" t="s">
        <v>2135</v>
      </c>
    </row>
    <row r="1930" spans="27:27" hidden="1">
      <c r="AA1930" s="16" t="s">
        <v>2136</v>
      </c>
    </row>
    <row r="1931" spans="27:27" hidden="1">
      <c r="AA1931" s="16" t="s">
        <v>2137</v>
      </c>
    </row>
    <row r="1932" spans="27:27" hidden="1">
      <c r="AA1932" s="16" t="s">
        <v>2138</v>
      </c>
    </row>
    <row r="1933" spans="27:27" hidden="1">
      <c r="AA1933" s="16" t="s">
        <v>2139</v>
      </c>
    </row>
    <row r="1934" spans="27:27" hidden="1">
      <c r="AA1934" s="16" t="s">
        <v>2140</v>
      </c>
    </row>
    <row r="1935" spans="27:27" hidden="1">
      <c r="AA1935" s="16" t="s">
        <v>2141</v>
      </c>
    </row>
    <row r="1936" spans="27:27" hidden="1">
      <c r="AA1936" s="16" t="s">
        <v>2142</v>
      </c>
    </row>
    <row r="1937" spans="27:27" hidden="1">
      <c r="AA1937" s="16" t="s">
        <v>2143</v>
      </c>
    </row>
    <row r="1938" spans="27:27" hidden="1">
      <c r="AA1938" s="16" t="s">
        <v>2144</v>
      </c>
    </row>
    <row r="1939" spans="27:27" hidden="1">
      <c r="AA1939" s="16" t="s">
        <v>2145</v>
      </c>
    </row>
    <row r="1940" spans="27:27" hidden="1">
      <c r="AA1940" s="16" t="s">
        <v>2146</v>
      </c>
    </row>
    <row r="1941" spans="27:27" hidden="1">
      <c r="AA1941" s="16" t="s">
        <v>2147</v>
      </c>
    </row>
    <row r="1942" spans="27:27" hidden="1">
      <c r="AA1942" s="16" t="s">
        <v>2148</v>
      </c>
    </row>
    <row r="1943" spans="27:27" hidden="1">
      <c r="AA1943" s="16" t="s">
        <v>2149</v>
      </c>
    </row>
    <row r="1944" spans="27:27" hidden="1">
      <c r="AA1944" s="16" t="s">
        <v>2150</v>
      </c>
    </row>
    <row r="1945" spans="27:27" hidden="1">
      <c r="AA1945" s="16" t="s">
        <v>2151</v>
      </c>
    </row>
    <row r="1946" spans="27:27" hidden="1">
      <c r="AA1946" s="16" t="s">
        <v>2152</v>
      </c>
    </row>
    <row r="1947" spans="27:27" hidden="1">
      <c r="AA1947" s="16" t="s">
        <v>2153</v>
      </c>
    </row>
    <row r="1948" spans="27:27" hidden="1">
      <c r="AA1948" s="16" t="s">
        <v>2154</v>
      </c>
    </row>
    <row r="1949" spans="27:27" hidden="1">
      <c r="AA1949" s="16" t="s">
        <v>2155</v>
      </c>
    </row>
    <row r="1950" spans="27:27" hidden="1">
      <c r="AA1950" s="16" t="s">
        <v>2156</v>
      </c>
    </row>
    <row r="1951" spans="27:27" hidden="1">
      <c r="AA1951" s="16" t="s">
        <v>2157</v>
      </c>
    </row>
    <row r="1952" spans="27:27" hidden="1">
      <c r="AA1952" s="16" t="s">
        <v>2158</v>
      </c>
    </row>
    <row r="1953" spans="27:27" hidden="1">
      <c r="AA1953" s="16" t="s">
        <v>2159</v>
      </c>
    </row>
    <row r="1954" spans="27:27" hidden="1">
      <c r="AA1954" s="16" t="s">
        <v>2160</v>
      </c>
    </row>
    <row r="1955" spans="27:27" hidden="1">
      <c r="AA1955" s="16" t="s">
        <v>2161</v>
      </c>
    </row>
    <row r="1956" spans="27:27" hidden="1">
      <c r="AA1956" s="16" t="s">
        <v>2162</v>
      </c>
    </row>
    <row r="1957" spans="27:27" hidden="1">
      <c r="AA1957" s="16" t="s">
        <v>2163</v>
      </c>
    </row>
    <row r="1958" spans="27:27" hidden="1">
      <c r="AA1958" s="16" t="s">
        <v>2164</v>
      </c>
    </row>
    <row r="1959" spans="27:27" hidden="1">
      <c r="AA1959" s="16" t="s">
        <v>2165</v>
      </c>
    </row>
    <row r="1960" spans="27:27" hidden="1">
      <c r="AA1960" s="16" t="s">
        <v>2166</v>
      </c>
    </row>
    <row r="1961" spans="27:27" hidden="1">
      <c r="AA1961" s="16" t="s">
        <v>2167</v>
      </c>
    </row>
    <row r="1962" spans="27:27" hidden="1">
      <c r="AA1962" s="16" t="s">
        <v>2168</v>
      </c>
    </row>
    <row r="1963" spans="27:27" hidden="1">
      <c r="AA1963" s="16" t="s">
        <v>2169</v>
      </c>
    </row>
    <row r="1964" spans="27:27" hidden="1">
      <c r="AA1964" s="16" t="s">
        <v>2170</v>
      </c>
    </row>
    <row r="1965" spans="27:27" hidden="1">
      <c r="AA1965" s="16" t="s">
        <v>2171</v>
      </c>
    </row>
    <row r="1966" spans="27:27" hidden="1">
      <c r="AA1966" s="16" t="s">
        <v>2172</v>
      </c>
    </row>
    <row r="1967" spans="27:27" hidden="1">
      <c r="AA1967" s="16" t="s">
        <v>2173</v>
      </c>
    </row>
    <row r="1968" spans="27:27" hidden="1">
      <c r="AA1968" s="16" t="s">
        <v>2174</v>
      </c>
    </row>
    <row r="1969" spans="27:27" hidden="1">
      <c r="AA1969" s="16" t="s">
        <v>2175</v>
      </c>
    </row>
    <row r="1970" spans="27:27" hidden="1">
      <c r="AA1970" s="16" t="s">
        <v>2176</v>
      </c>
    </row>
    <row r="1971" spans="27:27" hidden="1">
      <c r="AA1971" s="16" t="s">
        <v>2177</v>
      </c>
    </row>
    <row r="1972" spans="27:27" hidden="1">
      <c r="AA1972" s="16" t="s">
        <v>2178</v>
      </c>
    </row>
    <row r="1973" spans="27:27" hidden="1">
      <c r="AA1973" s="16" t="s">
        <v>2179</v>
      </c>
    </row>
    <row r="1974" spans="27:27" hidden="1">
      <c r="AA1974" s="16" t="s">
        <v>2180</v>
      </c>
    </row>
    <row r="1975" spans="27:27" hidden="1">
      <c r="AA1975" s="16" t="s">
        <v>2181</v>
      </c>
    </row>
    <row r="1976" spans="27:27" hidden="1">
      <c r="AA1976" s="16" t="s">
        <v>2182</v>
      </c>
    </row>
    <row r="1977" spans="27:27" hidden="1">
      <c r="AA1977" s="16" t="s">
        <v>2183</v>
      </c>
    </row>
    <row r="1978" spans="27:27" hidden="1">
      <c r="AA1978" s="16" t="s">
        <v>2184</v>
      </c>
    </row>
    <row r="1979" spans="27:27" hidden="1">
      <c r="AA1979" s="16" t="s">
        <v>2185</v>
      </c>
    </row>
    <row r="1980" spans="27:27" hidden="1">
      <c r="AA1980" s="16" t="s">
        <v>2186</v>
      </c>
    </row>
    <row r="1981" spans="27:27" hidden="1">
      <c r="AA1981" s="16" t="s">
        <v>2187</v>
      </c>
    </row>
    <row r="1982" spans="27:27" hidden="1">
      <c r="AA1982" s="16" t="s">
        <v>2188</v>
      </c>
    </row>
    <row r="1983" spans="27:27" hidden="1">
      <c r="AA1983" s="16" t="s">
        <v>2189</v>
      </c>
    </row>
    <row r="1984" spans="27:27" hidden="1">
      <c r="AA1984" s="16" t="s">
        <v>2190</v>
      </c>
    </row>
    <row r="1985" spans="27:27" hidden="1">
      <c r="AA1985" s="16" t="s">
        <v>2191</v>
      </c>
    </row>
    <row r="1986" spans="27:27" hidden="1">
      <c r="AA1986" s="16" t="s">
        <v>2192</v>
      </c>
    </row>
    <row r="1987" spans="27:27" hidden="1">
      <c r="AA1987" s="16" t="s">
        <v>2193</v>
      </c>
    </row>
    <row r="1988" spans="27:27" hidden="1">
      <c r="AA1988" s="16" t="s">
        <v>2194</v>
      </c>
    </row>
    <row r="1989" spans="27:27" hidden="1">
      <c r="AA1989" s="16" t="s">
        <v>2195</v>
      </c>
    </row>
    <row r="1990" spans="27:27" hidden="1">
      <c r="AA1990" s="16" t="s">
        <v>2196</v>
      </c>
    </row>
    <row r="1991" spans="27:27" hidden="1">
      <c r="AA1991" s="16" t="s">
        <v>2197</v>
      </c>
    </row>
    <row r="1992" spans="27:27" hidden="1">
      <c r="AA1992" s="16" t="s">
        <v>2198</v>
      </c>
    </row>
    <row r="1993" spans="27:27" hidden="1">
      <c r="AA1993" s="16" t="s">
        <v>2199</v>
      </c>
    </row>
    <row r="1994" spans="27:27" hidden="1">
      <c r="AA1994" s="16" t="s">
        <v>2200</v>
      </c>
    </row>
    <row r="1995" spans="27:27" hidden="1">
      <c r="AA1995" s="16" t="s">
        <v>2201</v>
      </c>
    </row>
    <row r="1996" spans="27:27" hidden="1">
      <c r="AA1996" s="16" t="s">
        <v>2202</v>
      </c>
    </row>
    <row r="1997" spans="27:27" hidden="1">
      <c r="AA1997" s="16" t="s">
        <v>2203</v>
      </c>
    </row>
    <row r="1998" spans="27:27" hidden="1">
      <c r="AA1998" s="16" t="s">
        <v>2204</v>
      </c>
    </row>
    <row r="1999" spans="27:27" hidden="1">
      <c r="AA1999" s="16" t="s">
        <v>2205</v>
      </c>
    </row>
    <row r="2000" spans="27:27" hidden="1">
      <c r="AA2000" s="16" t="s">
        <v>2206</v>
      </c>
    </row>
    <row r="2001" spans="27:27" hidden="1">
      <c r="AA2001" s="16" t="s">
        <v>2207</v>
      </c>
    </row>
    <row r="2002" spans="27:27" hidden="1">
      <c r="AA2002" s="16" t="s">
        <v>2208</v>
      </c>
    </row>
    <row r="2003" spans="27:27" hidden="1">
      <c r="AA2003" s="16" t="s">
        <v>2209</v>
      </c>
    </row>
    <row r="2004" spans="27:27" hidden="1">
      <c r="AA2004" s="16" t="s">
        <v>2210</v>
      </c>
    </row>
    <row r="2005" spans="27:27" hidden="1">
      <c r="AA2005" s="16" t="s">
        <v>2211</v>
      </c>
    </row>
    <row r="2006" spans="27:27" hidden="1">
      <c r="AA2006" s="16" t="s">
        <v>2212</v>
      </c>
    </row>
    <row r="2007" spans="27:27" hidden="1">
      <c r="AA2007" s="16" t="s">
        <v>2213</v>
      </c>
    </row>
    <row r="2008" spans="27:27" hidden="1">
      <c r="AA2008" s="16" t="s">
        <v>2214</v>
      </c>
    </row>
    <row r="2009" spans="27:27" hidden="1">
      <c r="AA2009" s="16" t="s">
        <v>2215</v>
      </c>
    </row>
    <row r="2010" spans="27:27" hidden="1">
      <c r="AA2010" s="16" t="s">
        <v>2216</v>
      </c>
    </row>
    <row r="2011" spans="27:27" hidden="1">
      <c r="AA2011" s="16" t="s">
        <v>2217</v>
      </c>
    </row>
    <row r="2012" spans="27:27" hidden="1">
      <c r="AA2012" s="16" t="s">
        <v>2218</v>
      </c>
    </row>
    <row r="2013" spans="27:27" hidden="1">
      <c r="AA2013" s="16" t="s">
        <v>2219</v>
      </c>
    </row>
    <row r="2014" spans="27:27" hidden="1">
      <c r="AA2014" s="16" t="s">
        <v>2220</v>
      </c>
    </row>
    <row r="2015" spans="27:27" hidden="1">
      <c r="AA2015" s="16" t="s">
        <v>2221</v>
      </c>
    </row>
    <row r="2016" spans="27:27" hidden="1">
      <c r="AA2016" s="16" t="s">
        <v>2222</v>
      </c>
    </row>
    <row r="2017" spans="27:27" hidden="1">
      <c r="AA2017" s="16" t="s">
        <v>2223</v>
      </c>
    </row>
    <row r="2018" spans="27:27" hidden="1">
      <c r="AA2018" s="16" t="s">
        <v>2224</v>
      </c>
    </row>
    <row r="2019" spans="27:27" hidden="1">
      <c r="AA2019" s="16" t="s">
        <v>2225</v>
      </c>
    </row>
    <row r="2020" spans="27:27" hidden="1">
      <c r="AA2020" s="16" t="s">
        <v>2226</v>
      </c>
    </row>
    <row r="2021" spans="27:27" hidden="1">
      <c r="AA2021" s="16" t="s">
        <v>2227</v>
      </c>
    </row>
    <row r="2022" spans="27:27" hidden="1">
      <c r="AA2022" s="16" t="s">
        <v>2228</v>
      </c>
    </row>
    <row r="2023" spans="27:27" hidden="1">
      <c r="AA2023" s="16" t="s">
        <v>2229</v>
      </c>
    </row>
    <row r="2024" spans="27:27" hidden="1">
      <c r="AA2024" s="16" t="s">
        <v>2230</v>
      </c>
    </row>
    <row r="2025" spans="27:27" hidden="1">
      <c r="AA2025" s="16" t="s">
        <v>2231</v>
      </c>
    </row>
    <row r="2026" spans="27:27" hidden="1">
      <c r="AA2026" s="16" t="s">
        <v>2232</v>
      </c>
    </row>
    <row r="2027" spans="27:27" hidden="1">
      <c r="AA2027" s="16" t="s">
        <v>2233</v>
      </c>
    </row>
    <row r="2028" spans="27:27" hidden="1">
      <c r="AA2028" s="16" t="s">
        <v>2234</v>
      </c>
    </row>
    <row r="2029" spans="27:27" hidden="1">
      <c r="AA2029" s="16" t="s">
        <v>2235</v>
      </c>
    </row>
    <row r="2030" spans="27:27" hidden="1">
      <c r="AA2030" s="16" t="s">
        <v>2236</v>
      </c>
    </row>
    <row r="2031" spans="27:27" hidden="1">
      <c r="AA2031" s="15" t="s">
        <v>2237</v>
      </c>
    </row>
    <row r="2032" spans="27:27" hidden="1">
      <c r="AA2032" s="15" t="s">
        <v>2238</v>
      </c>
    </row>
    <row r="2033" spans="27:27" hidden="1">
      <c r="AA2033" s="15" t="s">
        <v>2239</v>
      </c>
    </row>
    <row r="2034" spans="27:27" hidden="1">
      <c r="AA2034" s="15" t="s">
        <v>2240</v>
      </c>
    </row>
    <row r="2035" spans="27:27" hidden="1">
      <c r="AA2035" s="16" t="s">
        <v>2241</v>
      </c>
    </row>
    <row r="2036" spans="27:27" hidden="1">
      <c r="AA2036" s="15" t="s">
        <v>2242</v>
      </c>
    </row>
    <row r="2037" spans="27:27" hidden="1">
      <c r="AA2037" s="15" t="s">
        <v>2243</v>
      </c>
    </row>
    <row r="2038" spans="27:27" hidden="1">
      <c r="AA2038" s="15" t="s">
        <v>2244</v>
      </c>
    </row>
    <row r="2039" spans="27:27" hidden="1">
      <c r="AA2039" s="15" t="s">
        <v>2245</v>
      </c>
    </row>
    <row r="2040" spans="27:27" hidden="1">
      <c r="AA2040" s="15" t="s">
        <v>2246</v>
      </c>
    </row>
    <row r="2041" spans="27:27" hidden="1">
      <c r="AA2041" s="16" t="s">
        <v>2247</v>
      </c>
    </row>
    <row r="2042" spans="27:27" hidden="1">
      <c r="AA2042" s="16" t="s">
        <v>2248</v>
      </c>
    </row>
    <row r="2043" spans="27:27" hidden="1">
      <c r="AA2043" s="16" t="s">
        <v>2249</v>
      </c>
    </row>
    <row r="2044" spans="27:27" hidden="1">
      <c r="AA2044" s="16" t="s">
        <v>2250</v>
      </c>
    </row>
    <row r="2045" spans="27:27" hidden="1">
      <c r="AA2045" s="16" t="s">
        <v>2251</v>
      </c>
    </row>
    <row r="2046" spans="27:27" hidden="1">
      <c r="AA2046" s="16" t="s">
        <v>2252</v>
      </c>
    </row>
    <row r="2047" spans="27:27" hidden="1">
      <c r="AA2047" s="16" t="s">
        <v>2253</v>
      </c>
    </row>
    <row r="2048" spans="27:27" hidden="1">
      <c r="AA2048" s="16" t="s">
        <v>2254</v>
      </c>
    </row>
    <row r="2049" spans="27:27" hidden="1">
      <c r="AA2049" s="16" t="s">
        <v>2255</v>
      </c>
    </row>
    <row r="2050" spans="27:27" hidden="1">
      <c r="AA2050" s="16" t="s">
        <v>2256</v>
      </c>
    </row>
    <row r="2051" spans="27:27" hidden="1">
      <c r="AA2051" s="16" t="s">
        <v>2257</v>
      </c>
    </row>
    <row r="2052" spans="27:27" hidden="1">
      <c r="AA2052" s="16" t="s">
        <v>2258</v>
      </c>
    </row>
    <row r="2053" spans="27:27" hidden="1">
      <c r="AA2053" s="16" t="s">
        <v>2259</v>
      </c>
    </row>
    <row r="2054" spans="27:27" hidden="1">
      <c r="AA2054" s="16" t="s">
        <v>2260</v>
      </c>
    </row>
    <row r="2055" spans="27:27" hidden="1">
      <c r="AA2055" s="16" t="s">
        <v>2261</v>
      </c>
    </row>
    <row r="2056" spans="27:27" hidden="1">
      <c r="AA2056" s="16" t="s">
        <v>2262</v>
      </c>
    </row>
    <row r="2057" spans="27:27" hidden="1">
      <c r="AA2057" s="16" t="s">
        <v>2263</v>
      </c>
    </row>
    <row r="2058" spans="27:27" hidden="1">
      <c r="AA2058" s="16" t="s">
        <v>2264</v>
      </c>
    </row>
    <row r="2059" spans="27:27" hidden="1">
      <c r="AA2059" s="16" t="s">
        <v>2265</v>
      </c>
    </row>
    <row r="2060" spans="27:27" hidden="1">
      <c r="AA2060" s="16" t="s">
        <v>2266</v>
      </c>
    </row>
    <row r="2061" spans="27:27" hidden="1">
      <c r="AA2061" s="16" t="s">
        <v>2267</v>
      </c>
    </row>
    <row r="2062" spans="27:27" hidden="1">
      <c r="AA2062" s="16" t="s">
        <v>2268</v>
      </c>
    </row>
    <row r="2063" spans="27:27" hidden="1">
      <c r="AA2063" s="16" t="s">
        <v>2269</v>
      </c>
    </row>
    <row r="2064" spans="27:27" hidden="1">
      <c r="AA2064" s="16" t="s">
        <v>2270</v>
      </c>
    </row>
    <row r="2065" spans="27:27" hidden="1">
      <c r="AA2065" s="16" t="s">
        <v>2271</v>
      </c>
    </row>
    <row r="2066" spans="27:27" hidden="1">
      <c r="AA2066" s="16" t="s">
        <v>2272</v>
      </c>
    </row>
    <row r="2067" spans="27:27" hidden="1">
      <c r="AA2067" s="16" t="s">
        <v>2273</v>
      </c>
    </row>
    <row r="2068" spans="27:27" hidden="1">
      <c r="AA2068" s="16" t="s">
        <v>2274</v>
      </c>
    </row>
    <row r="2069" spans="27:27" hidden="1">
      <c r="AA2069" s="16" t="s">
        <v>2275</v>
      </c>
    </row>
    <row r="2070" spans="27:27" hidden="1">
      <c r="AA2070" s="16" t="s">
        <v>2276</v>
      </c>
    </row>
    <row r="2071" spans="27:27" hidden="1">
      <c r="AA2071" s="16" t="s">
        <v>2277</v>
      </c>
    </row>
    <row r="2072" spans="27:27" hidden="1">
      <c r="AA2072" s="16" t="s">
        <v>2278</v>
      </c>
    </row>
    <row r="2073" spans="27:27" hidden="1">
      <c r="AA2073" s="16" t="s">
        <v>2279</v>
      </c>
    </row>
    <row r="2074" spans="27:27" hidden="1">
      <c r="AA2074" s="16" t="s">
        <v>2280</v>
      </c>
    </row>
    <row r="2075" spans="27:27" hidden="1">
      <c r="AA2075" s="16" t="s">
        <v>2281</v>
      </c>
    </row>
    <row r="2076" spans="27:27" hidden="1">
      <c r="AA2076" s="16" t="s">
        <v>2282</v>
      </c>
    </row>
    <row r="2077" spans="27:27" hidden="1">
      <c r="AA2077" s="16" t="s">
        <v>2283</v>
      </c>
    </row>
    <row r="2078" spans="27:27" hidden="1">
      <c r="AA2078" s="16" t="s">
        <v>2284</v>
      </c>
    </row>
    <row r="2079" spans="27:27" hidden="1">
      <c r="AA2079" s="16" t="s">
        <v>2285</v>
      </c>
    </row>
    <row r="2080" spans="27:27" hidden="1">
      <c r="AA2080" s="16" t="s">
        <v>2286</v>
      </c>
    </row>
    <row r="2081" spans="27:27" hidden="1">
      <c r="AA2081" s="16" t="s">
        <v>2287</v>
      </c>
    </row>
    <row r="2082" spans="27:27" hidden="1">
      <c r="AA2082" s="16" t="s">
        <v>2288</v>
      </c>
    </row>
    <row r="2083" spans="27:27" hidden="1">
      <c r="AA2083" s="16" t="s">
        <v>2289</v>
      </c>
    </row>
    <row r="2084" spans="27:27" hidden="1">
      <c r="AA2084" s="16" t="s">
        <v>2290</v>
      </c>
    </row>
    <row r="2085" spans="27:27" hidden="1">
      <c r="AA2085" s="16" t="s">
        <v>2291</v>
      </c>
    </row>
    <row r="2086" spans="27:27" hidden="1">
      <c r="AA2086" s="16" t="s">
        <v>2292</v>
      </c>
    </row>
    <row r="2087" spans="27:27" hidden="1">
      <c r="AA2087" s="16" t="s">
        <v>2293</v>
      </c>
    </row>
    <row r="2088" spans="27:27" hidden="1">
      <c r="AA2088" s="16" t="s">
        <v>2294</v>
      </c>
    </row>
    <row r="2089" spans="27:27" hidden="1">
      <c r="AA2089" s="16" t="s">
        <v>2295</v>
      </c>
    </row>
    <row r="2090" spans="27:27" hidden="1">
      <c r="AA2090" s="16" t="s">
        <v>2296</v>
      </c>
    </row>
    <row r="2091" spans="27:27" hidden="1">
      <c r="AA2091" s="16" t="s">
        <v>2297</v>
      </c>
    </row>
    <row r="2092" spans="27:27" hidden="1">
      <c r="AA2092" s="16" t="s">
        <v>2298</v>
      </c>
    </row>
    <row r="2093" spans="27:27" hidden="1">
      <c r="AA2093" s="16" t="s">
        <v>2299</v>
      </c>
    </row>
    <row r="2094" spans="27:27" hidden="1">
      <c r="AA2094" s="16" t="s">
        <v>2300</v>
      </c>
    </row>
    <row r="2095" spans="27:27" hidden="1">
      <c r="AA2095" s="16" t="s">
        <v>2301</v>
      </c>
    </row>
    <row r="2096" spans="27:27" hidden="1">
      <c r="AA2096" s="16" t="s">
        <v>2302</v>
      </c>
    </row>
    <row r="2097" spans="27:27" hidden="1">
      <c r="AA2097" s="16" t="s">
        <v>2303</v>
      </c>
    </row>
    <row r="2098" spans="27:27" hidden="1">
      <c r="AA2098" s="16" t="s">
        <v>2304</v>
      </c>
    </row>
    <row r="2099" spans="27:27" hidden="1">
      <c r="AA2099" s="16" t="s">
        <v>2305</v>
      </c>
    </row>
    <row r="2100" spans="27:27" hidden="1">
      <c r="AA2100" s="16" t="s">
        <v>2306</v>
      </c>
    </row>
    <row r="2101" spans="27:27" hidden="1">
      <c r="AA2101" s="16" t="s">
        <v>2307</v>
      </c>
    </row>
    <row r="2102" spans="27:27" hidden="1">
      <c r="AA2102" s="16" t="s">
        <v>2308</v>
      </c>
    </row>
    <row r="2103" spans="27:27" hidden="1">
      <c r="AA2103" s="16" t="s">
        <v>2309</v>
      </c>
    </row>
    <row r="2104" spans="27:27" hidden="1">
      <c r="AA2104" s="16" t="s">
        <v>2310</v>
      </c>
    </row>
    <row r="2105" spans="27:27" hidden="1">
      <c r="AA2105" s="16" t="s">
        <v>2311</v>
      </c>
    </row>
    <row r="2106" spans="27:27" hidden="1">
      <c r="AA2106" s="16" t="s">
        <v>2312</v>
      </c>
    </row>
    <row r="2107" spans="27:27" hidden="1">
      <c r="AA2107" s="16" t="s">
        <v>2313</v>
      </c>
    </row>
    <row r="2108" spans="27:27" hidden="1">
      <c r="AA2108" s="16" t="s">
        <v>2314</v>
      </c>
    </row>
    <row r="2109" spans="27:27" hidden="1">
      <c r="AA2109" s="16" t="s">
        <v>2315</v>
      </c>
    </row>
    <row r="2110" spans="27:27" hidden="1">
      <c r="AA2110" s="16" t="s">
        <v>2316</v>
      </c>
    </row>
    <row r="2111" spans="27:27" hidden="1">
      <c r="AA2111" s="16" t="s">
        <v>2317</v>
      </c>
    </row>
    <row r="2112" spans="27:27" hidden="1">
      <c r="AA2112" s="16" t="s">
        <v>2318</v>
      </c>
    </row>
    <row r="2113" spans="27:27" hidden="1">
      <c r="AA2113" s="16" t="s">
        <v>2319</v>
      </c>
    </row>
    <row r="2114" spans="27:27" hidden="1">
      <c r="AA2114" s="16" t="s">
        <v>2320</v>
      </c>
    </row>
    <row r="2115" spans="27:27" hidden="1">
      <c r="AA2115" s="16" t="s">
        <v>2321</v>
      </c>
    </row>
    <row r="2116" spans="27:27" hidden="1">
      <c r="AA2116" s="16" t="s">
        <v>2322</v>
      </c>
    </row>
    <row r="2117" spans="27:27" hidden="1">
      <c r="AA2117" s="16" t="s">
        <v>2323</v>
      </c>
    </row>
    <row r="2118" spans="27:27" hidden="1">
      <c r="AA2118" s="16" t="s">
        <v>2324</v>
      </c>
    </row>
    <row r="2119" spans="27:27" hidden="1">
      <c r="AA2119" s="16" t="s">
        <v>2325</v>
      </c>
    </row>
    <row r="2120" spans="27:27" hidden="1">
      <c r="AA2120" s="16" t="s">
        <v>2326</v>
      </c>
    </row>
    <row r="2121" spans="27:27" hidden="1">
      <c r="AA2121" s="16" t="s">
        <v>2327</v>
      </c>
    </row>
    <row r="2122" spans="27:27" hidden="1">
      <c r="AA2122" s="16" t="s">
        <v>2328</v>
      </c>
    </row>
    <row r="2123" spans="27:27" hidden="1">
      <c r="AA2123" s="16" t="s">
        <v>2329</v>
      </c>
    </row>
    <row r="2124" spans="27:27" hidden="1">
      <c r="AA2124" s="16" t="s">
        <v>2330</v>
      </c>
    </row>
    <row r="2125" spans="27:27" hidden="1">
      <c r="AA2125" s="16" t="s">
        <v>2331</v>
      </c>
    </row>
    <row r="2126" spans="27:27" hidden="1">
      <c r="AA2126" s="16" t="s">
        <v>2332</v>
      </c>
    </row>
    <row r="2127" spans="27:27" hidden="1">
      <c r="AA2127" s="16" t="s">
        <v>2333</v>
      </c>
    </row>
    <row r="2128" spans="27:27" hidden="1">
      <c r="AA2128" s="16" t="s">
        <v>2334</v>
      </c>
    </row>
    <row r="2129" spans="27:27" hidden="1">
      <c r="AA2129" s="16" t="s">
        <v>2335</v>
      </c>
    </row>
    <row r="2130" spans="27:27" hidden="1">
      <c r="AA2130" s="16" t="s">
        <v>2336</v>
      </c>
    </row>
    <row r="2131" spans="27:27" hidden="1">
      <c r="AA2131" s="16" t="s">
        <v>2337</v>
      </c>
    </row>
    <row r="2132" spans="27:27" hidden="1">
      <c r="AA2132" s="16" t="s">
        <v>2338</v>
      </c>
    </row>
    <row r="2133" spans="27:27" hidden="1">
      <c r="AA2133" s="16" t="s">
        <v>2339</v>
      </c>
    </row>
    <row r="2134" spans="27:27" hidden="1">
      <c r="AA2134" s="16" t="s">
        <v>2340</v>
      </c>
    </row>
    <row r="2135" spans="27:27" hidden="1">
      <c r="AA2135" s="16" t="s">
        <v>2341</v>
      </c>
    </row>
    <row r="2136" spans="27:27" hidden="1">
      <c r="AA2136" s="16" t="s">
        <v>2342</v>
      </c>
    </row>
    <row r="2137" spans="27:27" hidden="1">
      <c r="AA2137" s="16" t="s">
        <v>2343</v>
      </c>
    </row>
    <row r="2138" spans="27:27" hidden="1">
      <c r="AA2138" s="16" t="s">
        <v>2344</v>
      </c>
    </row>
    <row r="2139" spans="27:27" hidden="1">
      <c r="AA2139" s="16" t="s">
        <v>2345</v>
      </c>
    </row>
    <row r="2140" spans="27:27" hidden="1">
      <c r="AA2140" s="16" t="s">
        <v>2346</v>
      </c>
    </row>
    <row r="2141" spans="27:27" hidden="1">
      <c r="AA2141" s="16" t="s">
        <v>2347</v>
      </c>
    </row>
    <row r="2142" spans="27:27" hidden="1">
      <c r="AA2142" s="16" t="s">
        <v>2348</v>
      </c>
    </row>
    <row r="2143" spans="27:27" hidden="1">
      <c r="AA2143" s="16" t="s">
        <v>2349</v>
      </c>
    </row>
    <row r="2144" spans="27:27" hidden="1">
      <c r="AA2144" s="16" t="s">
        <v>2350</v>
      </c>
    </row>
    <row r="2145" spans="27:27" hidden="1">
      <c r="AA2145" s="16" t="s">
        <v>2351</v>
      </c>
    </row>
    <row r="2146" spans="27:27" hidden="1">
      <c r="AA2146" s="16" t="s">
        <v>2352</v>
      </c>
    </row>
    <row r="2147" spans="27:27" hidden="1">
      <c r="AA2147" s="16" t="s">
        <v>2353</v>
      </c>
    </row>
    <row r="2148" spans="27:27" hidden="1">
      <c r="AA2148" s="16" t="s">
        <v>2354</v>
      </c>
    </row>
    <row r="2149" spans="27:27" hidden="1">
      <c r="AA2149" s="16" t="s">
        <v>2355</v>
      </c>
    </row>
    <row r="2150" spans="27:27" hidden="1">
      <c r="AA2150" s="16" t="s">
        <v>2356</v>
      </c>
    </row>
    <row r="2151" spans="27:27" hidden="1">
      <c r="AA2151" s="16" t="s">
        <v>2357</v>
      </c>
    </row>
    <row r="2152" spans="27:27" hidden="1">
      <c r="AA2152" s="16" t="s">
        <v>2358</v>
      </c>
    </row>
    <row r="2153" spans="27:27" hidden="1">
      <c r="AA2153" s="16" t="s">
        <v>2359</v>
      </c>
    </row>
    <row r="2154" spans="27:27" hidden="1">
      <c r="AA2154" s="16" t="s">
        <v>2360</v>
      </c>
    </row>
    <row r="2155" spans="27:27" hidden="1">
      <c r="AA2155" s="16" t="s">
        <v>2361</v>
      </c>
    </row>
    <row r="2156" spans="27:27" hidden="1">
      <c r="AA2156" s="16" t="s">
        <v>2362</v>
      </c>
    </row>
    <row r="2157" spans="27:27" hidden="1">
      <c r="AA2157" s="16" t="s">
        <v>2363</v>
      </c>
    </row>
    <row r="2158" spans="27:27" hidden="1">
      <c r="AA2158" s="16" t="s">
        <v>2364</v>
      </c>
    </row>
    <row r="2159" spans="27:27" hidden="1">
      <c r="AA2159" s="16" t="s">
        <v>2365</v>
      </c>
    </row>
    <row r="2160" spans="27:27" hidden="1">
      <c r="AA2160" s="16" t="s">
        <v>2366</v>
      </c>
    </row>
    <row r="2161" spans="27:27" hidden="1">
      <c r="AA2161" s="16" t="s">
        <v>2367</v>
      </c>
    </row>
    <row r="2162" spans="27:27" hidden="1">
      <c r="AA2162" s="16" t="s">
        <v>2368</v>
      </c>
    </row>
    <row r="2163" spans="27:27" hidden="1">
      <c r="AA2163" s="16" t="s">
        <v>2369</v>
      </c>
    </row>
    <row r="2164" spans="27:27" hidden="1">
      <c r="AA2164" s="16" t="s">
        <v>2370</v>
      </c>
    </row>
    <row r="2165" spans="27:27" hidden="1">
      <c r="AA2165" s="16" t="s">
        <v>2371</v>
      </c>
    </row>
    <row r="2166" spans="27:27" hidden="1">
      <c r="AA2166" s="16" t="s">
        <v>2372</v>
      </c>
    </row>
    <row r="2167" spans="27:27" hidden="1">
      <c r="AA2167" s="16" t="s">
        <v>2373</v>
      </c>
    </row>
    <row r="2168" spans="27:27" hidden="1">
      <c r="AA2168" s="16" t="s">
        <v>2374</v>
      </c>
    </row>
    <row r="2169" spans="27:27" hidden="1">
      <c r="AA2169" s="15" t="s">
        <v>2375</v>
      </c>
    </row>
    <row r="2170" spans="27:27" hidden="1">
      <c r="AA2170" s="15" t="s">
        <v>2376</v>
      </c>
    </row>
    <row r="2171" spans="27:27" hidden="1">
      <c r="AA2171" s="15" t="s">
        <v>2377</v>
      </c>
    </row>
    <row r="2172" spans="27:27" hidden="1">
      <c r="AA2172" s="15" t="s">
        <v>2378</v>
      </c>
    </row>
    <row r="2173" spans="27:27" hidden="1">
      <c r="AA2173" s="15" t="s">
        <v>2379</v>
      </c>
    </row>
    <row r="2174" spans="27:27" hidden="1">
      <c r="AA2174" s="15" t="s">
        <v>2380</v>
      </c>
    </row>
    <row r="2175" spans="27:27" hidden="1">
      <c r="AA2175" s="15" t="s">
        <v>2381</v>
      </c>
    </row>
    <row r="2176" spans="27:27" hidden="1">
      <c r="AA2176" s="15" t="s">
        <v>2382</v>
      </c>
    </row>
    <row r="2177" spans="27:27" hidden="1">
      <c r="AA2177" s="15" t="s">
        <v>2383</v>
      </c>
    </row>
    <row r="2178" spans="27:27" hidden="1">
      <c r="AA2178" s="15" t="s">
        <v>2384</v>
      </c>
    </row>
    <row r="2179" spans="27:27" hidden="1">
      <c r="AA2179" s="15" t="s">
        <v>2385</v>
      </c>
    </row>
    <row r="2180" spans="27:27" hidden="1">
      <c r="AA2180" s="15" t="s">
        <v>2386</v>
      </c>
    </row>
    <row r="2181" spans="27:27" hidden="1">
      <c r="AA2181" s="15" t="s">
        <v>2387</v>
      </c>
    </row>
    <row r="2182" spans="27:27" hidden="1">
      <c r="AA2182" s="15" t="s">
        <v>2388</v>
      </c>
    </row>
    <row r="2183" spans="27:27" hidden="1">
      <c r="AA2183" s="15" t="s">
        <v>2389</v>
      </c>
    </row>
    <row r="2184" spans="27:27" hidden="1">
      <c r="AA2184" s="15" t="s">
        <v>2390</v>
      </c>
    </row>
    <row r="2185" spans="27:27" hidden="1">
      <c r="AA2185" s="15" t="s">
        <v>2391</v>
      </c>
    </row>
    <row r="2186" spans="27:27" hidden="1">
      <c r="AA2186" s="15" t="s">
        <v>2392</v>
      </c>
    </row>
    <row r="2187" spans="27:27" hidden="1">
      <c r="AA2187" s="16" t="s">
        <v>2393</v>
      </c>
    </row>
    <row r="2188" spans="27:27" hidden="1">
      <c r="AA2188" s="15" t="s">
        <v>2394</v>
      </c>
    </row>
    <row r="2189" spans="27:27" hidden="1">
      <c r="AA2189" s="15" t="s">
        <v>2395</v>
      </c>
    </row>
    <row r="2190" spans="27:27" hidden="1">
      <c r="AA2190" s="15" t="s">
        <v>2396</v>
      </c>
    </row>
    <row r="2191" spans="27:27" hidden="1">
      <c r="AA2191" s="15" t="s">
        <v>2397</v>
      </c>
    </row>
    <row r="2192" spans="27:27" hidden="1">
      <c r="AA2192" s="15" t="s">
        <v>2398</v>
      </c>
    </row>
    <row r="2193" spans="27:27" hidden="1">
      <c r="AA2193" s="15" t="s">
        <v>2399</v>
      </c>
    </row>
    <row r="2194" spans="27:27" hidden="1">
      <c r="AA2194" s="15" t="s">
        <v>2400</v>
      </c>
    </row>
    <row r="2195" spans="27:27" hidden="1">
      <c r="AA2195" s="15" t="s">
        <v>2401</v>
      </c>
    </row>
    <row r="2196" spans="27:27" hidden="1">
      <c r="AA2196" s="15" t="s">
        <v>2402</v>
      </c>
    </row>
    <row r="2197" spans="27:27" hidden="1">
      <c r="AA2197" s="15" t="s">
        <v>2403</v>
      </c>
    </row>
    <row r="2198" spans="27:27" hidden="1">
      <c r="AA2198" s="15" t="s">
        <v>2404</v>
      </c>
    </row>
    <row r="2199" spans="27:27" hidden="1">
      <c r="AA2199" s="15" t="s">
        <v>2405</v>
      </c>
    </row>
    <row r="2200" spans="27:27" hidden="1">
      <c r="AA2200" s="16" t="s">
        <v>2406</v>
      </c>
    </row>
    <row r="2201" spans="27:27" hidden="1">
      <c r="AA2201" s="16" t="s">
        <v>2407</v>
      </c>
    </row>
    <row r="2202" spans="27:27" hidden="1">
      <c r="AA2202" s="16" t="s">
        <v>2408</v>
      </c>
    </row>
    <row r="2203" spans="27:27" hidden="1">
      <c r="AA2203" s="15" t="s">
        <v>2409</v>
      </c>
    </row>
    <row r="2204" spans="27:27" hidden="1">
      <c r="AA2204" s="15" t="s">
        <v>2410</v>
      </c>
    </row>
    <row r="2205" spans="27:27" hidden="1">
      <c r="AA2205" s="15" t="s">
        <v>2411</v>
      </c>
    </row>
    <row r="2206" spans="27:27" hidden="1">
      <c r="AA2206" s="15" t="s">
        <v>2412</v>
      </c>
    </row>
    <row r="2207" spans="27:27" hidden="1">
      <c r="AA2207" s="15" t="s">
        <v>2413</v>
      </c>
    </row>
    <row r="2208" spans="27:27" hidden="1">
      <c r="AA2208" s="15" t="s">
        <v>2414</v>
      </c>
    </row>
    <row r="2209" spans="27:27" hidden="1">
      <c r="AA2209" s="15" t="s">
        <v>2415</v>
      </c>
    </row>
    <row r="2210" spans="27:27" hidden="1">
      <c r="AA2210" s="15" t="s">
        <v>2416</v>
      </c>
    </row>
    <row r="2211" spans="27:27" hidden="1">
      <c r="AA2211" s="15" t="s">
        <v>2417</v>
      </c>
    </row>
    <row r="2212" spans="27:27" hidden="1">
      <c r="AA2212" s="15" t="s">
        <v>2418</v>
      </c>
    </row>
    <row r="2213" spans="27:27" hidden="1">
      <c r="AA2213" s="15" t="s">
        <v>2419</v>
      </c>
    </row>
    <row r="2214" spans="27:27" hidden="1">
      <c r="AA2214" s="15" t="s">
        <v>2420</v>
      </c>
    </row>
    <row r="2215" spans="27:27" hidden="1">
      <c r="AA2215" s="15" t="s">
        <v>2421</v>
      </c>
    </row>
    <row r="2216" spans="27:27" hidden="1">
      <c r="AA2216" s="15" t="s">
        <v>2422</v>
      </c>
    </row>
    <row r="2217" spans="27:27" hidden="1">
      <c r="AA2217" s="15" t="s">
        <v>2423</v>
      </c>
    </row>
    <row r="2218" spans="27:27" hidden="1">
      <c r="AA2218" s="15" t="s">
        <v>2424</v>
      </c>
    </row>
    <row r="2219" spans="27:27" hidden="1">
      <c r="AA2219" s="15" t="s">
        <v>2425</v>
      </c>
    </row>
    <row r="2220" spans="27:27" hidden="1">
      <c r="AA2220" s="15" t="s">
        <v>2426</v>
      </c>
    </row>
    <row r="2221" spans="27:27" hidden="1">
      <c r="AA2221" s="16" t="s">
        <v>2427</v>
      </c>
    </row>
    <row r="2222" spans="27:27" hidden="1">
      <c r="AA2222" s="15" t="s">
        <v>2428</v>
      </c>
    </row>
    <row r="2223" spans="27:27" hidden="1">
      <c r="AA2223" s="15" t="s">
        <v>2429</v>
      </c>
    </row>
    <row r="2224" spans="27:27" hidden="1">
      <c r="AA2224" s="15" t="s">
        <v>2430</v>
      </c>
    </row>
    <row r="2225" spans="27:27" hidden="1">
      <c r="AA2225" s="15" t="s">
        <v>2431</v>
      </c>
    </row>
    <row r="2226" spans="27:27" hidden="1">
      <c r="AA2226" s="16" t="s">
        <v>2432</v>
      </c>
    </row>
    <row r="2227" spans="27:27" hidden="1">
      <c r="AA2227" s="15" t="s">
        <v>2433</v>
      </c>
    </row>
    <row r="2228" spans="27:27" hidden="1">
      <c r="AA2228" s="15" t="s">
        <v>2434</v>
      </c>
    </row>
    <row r="2229" spans="27:27" hidden="1">
      <c r="AA2229" s="15" t="s">
        <v>2435</v>
      </c>
    </row>
    <row r="2230" spans="27:27" hidden="1">
      <c r="AA2230" s="15" t="s">
        <v>2436</v>
      </c>
    </row>
    <row r="2231" spans="27:27" hidden="1">
      <c r="AA2231" s="15" t="s">
        <v>2437</v>
      </c>
    </row>
    <row r="2232" spans="27:27" hidden="1">
      <c r="AA2232" s="15" t="s">
        <v>2438</v>
      </c>
    </row>
    <row r="2233" spans="27:27" hidden="1">
      <c r="AA2233" s="15" t="s">
        <v>2439</v>
      </c>
    </row>
    <row r="2234" spans="27:27" hidden="1">
      <c r="AA2234" s="15" t="s">
        <v>2440</v>
      </c>
    </row>
    <row r="2235" spans="27:27" hidden="1">
      <c r="AA2235" s="15" t="s">
        <v>2441</v>
      </c>
    </row>
    <row r="2236" spans="27:27" hidden="1">
      <c r="AA2236" s="15" t="s">
        <v>2442</v>
      </c>
    </row>
    <row r="2237" spans="27:27" hidden="1">
      <c r="AA2237" s="15" t="s">
        <v>2443</v>
      </c>
    </row>
    <row r="2238" spans="27:27" hidden="1">
      <c r="AA2238" s="15" t="s">
        <v>2444</v>
      </c>
    </row>
    <row r="2239" spans="27:27" hidden="1">
      <c r="AA2239" s="15" t="s">
        <v>2445</v>
      </c>
    </row>
    <row r="2240" spans="27:27" hidden="1">
      <c r="AA2240" s="15" t="s">
        <v>2446</v>
      </c>
    </row>
    <row r="2241" spans="27:27" hidden="1">
      <c r="AA2241" s="15" t="s">
        <v>2447</v>
      </c>
    </row>
    <row r="2242" spans="27:27" hidden="1">
      <c r="AA2242" s="15" t="s">
        <v>2448</v>
      </c>
    </row>
    <row r="2243" spans="27:27" hidden="1">
      <c r="AA2243" s="15" t="s">
        <v>2449</v>
      </c>
    </row>
    <row r="2244" spans="27:27" hidden="1">
      <c r="AA2244" s="15" t="s">
        <v>2450</v>
      </c>
    </row>
    <row r="2245" spans="27:27" hidden="1">
      <c r="AA2245" s="15" t="s">
        <v>2451</v>
      </c>
    </row>
    <row r="2246" spans="27:27" hidden="1">
      <c r="AA2246" s="15" t="s">
        <v>2452</v>
      </c>
    </row>
    <row r="2247" spans="27:27" hidden="1">
      <c r="AA2247" s="16" t="s">
        <v>2453</v>
      </c>
    </row>
    <row r="2248" spans="27:27" hidden="1">
      <c r="AA2248" s="15" t="s">
        <v>2454</v>
      </c>
    </row>
    <row r="2249" spans="27:27" hidden="1">
      <c r="AA2249" s="15" t="s">
        <v>2455</v>
      </c>
    </row>
    <row r="2250" spans="27:27" hidden="1">
      <c r="AA2250" s="15" t="s">
        <v>2456</v>
      </c>
    </row>
    <row r="2251" spans="27:27" hidden="1">
      <c r="AA2251" s="15" t="s">
        <v>2457</v>
      </c>
    </row>
    <row r="2252" spans="27:27" hidden="1">
      <c r="AA2252" s="15" t="s">
        <v>2458</v>
      </c>
    </row>
    <row r="2253" spans="27:27" hidden="1">
      <c r="AA2253" s="15" t="s">
        <v>2459</v>
      </c>
    </row>
    <row r="2254" spans="27:27" hidden="1">
      <c r="AA2254" s="15" t="s">
        <v>2460</v>
      </c>
    </row>
    <row r="2255" spans="27:27" hidden="1">
      <c r="AA2255" s="15" t="s">
        <v>2461</v>
      </c>
    </row>
    <row r="2256" spans="27:27" hidden="1">
      <c r="AA2256" s="15" t="s">
        <v>2462</v>
      </c>
    </row>
    <row r="2257" spans="27:27" hidden="1">
      <c r="AA2257" s="15" t="s">
        <v>2463</v>
      </c>
    </row>
    <row r="2258" spans="27:27" hidden="1">
      <c r="AA2258" s="15" t="s">
        <v>2464</v>
      </c>
    </row>
    <row r="2259" spans="27:27" hidden="1">
      <c r="AA2259" s="15" t="s">
        <v>2465</v>
      </c>
    </row>
    <row r="2260" spans="27:27" hidden="1">
      <c r="AA2260" s="15" t="s">
        <v>2466</v>
      </c>
    </row>
    <row r="2261" spans="27:27" hidden="1">
      <c r="AA2261" s="15" t="s">
        <v>2467</v>
      </c>
    </row>
    <row r="2262" spans="27:27" hidden="1">
      <c r="AA2262" s="15" t="s">
        <v>2468</v>
      </c>
    </row>
    <row r="2263" spans="27:27" hidden="1">
      <c r="AA2263" s="15" t="s">
        <v>2469</v>
      </c>
    </row>
    <row r="2264" spans="27:27" hidden="1">
      <c r="AA2264" s="15" t="s">
        <v>2470</v>
      </c>
    </row>
    <row r="2265" spans="27:27" hidden="1">
      <c r="AA2265" s="15" t="s">
        <v>2471</v>
      </c>
    </row>
    <row r="2266" spans="27:27" hidden="1">
      <c r="AA2266" s="16" t="s">
        <v>2472</v>
      </c>
    </row>
    <row r="2267" spans="27:27" hidden="1">
      <c r="AA2267" s="15" t="s">
        <v>2473</v>
      </c>
    </row>
    <row r="2268" spans="27:27" hidden="1">
      <c r="AA2268" s="16" t="s">
        <v>2474</v>
      </c>
    </row>
    <row r="2269" spans="27:27" hidden="1">
      <c r="AA2269" s="15" t="s">
        <v>2475</v>
      </c>
    </row>
    <row r="2270" spans="27:27" hidden="1">
      <c r="AA2270" s="15" t="s">
        <v>2476</v>
      </c>
    </row>
    <row r="2271" spans="27:27" hidden="1">
      <c r="AA2271" s="15" t="s">
        <v>2477</v>
      </c>
    </row>
    <row r="2272" spans="27:27" hidden="1">
      <c r="AA2272" s="15" t="s">
        <v>2478</v>
      </c>
    </row>
    <row r="2273" spans="27:27" hidden="1">
      <c r="AA2273" s="15" t="s">
        <v>2479</v>
      </c>
    </row>
    <row r="2274" spans="27:27" hidden="1">
      <c r="AA2274" s="15" t="s">
        <v>2480</v>
      </c>
    </row>
    <row r="2275" spans="27:27" hidden="1">
      <c r="AA2275" s="15" t="s">
        <v>2481</v>
      </c>
    </row>
    <row r="2276" spans="27:27" hidden="1">
      <c r="AA2276" s="15" t="s">
        <v>2482</v>
      </c>
    </row>
    <row r="2277" spans="27:27" hidden="1">
      <c r="AA2277" s="15" t="s">
        <v>2483</v>
      </c>
    </row>
    <row r="2278" spans="27:27" hidden="1">
      <c r="AA2278" s="15" t="s">
        <v>2484</v>
      </c>
    </row>
    <row r="2279" spans="27:27" hidden="1">
      <c r="AA2279" s="15" t="s">
        <v>2485</v>
      </c>
    </row>
    <row r="2280" spans="27:27" hidden="1">
      <c r="AA2280" s="15" t="s">
        <v>2486</v>
      </c>
    </row>
    <row r="2281" spans="27:27" hidden="1">
      <c r="AA2281" s="15" t="s">
        <v>2486</v>
      </c>
    </row>
    <row r="2282" spans="27:27" hidden="1">
      <c r="AA2282" s="15" t="s">
        <v>2486</v>
      </c>
    </row>
    <row r="2283" spans="27:27" hidden="1">
      <c r="AA2283" s="15" t="s">
        <v>2486</v>
      </c>
    </row>
    <row r="2284" spans="27:27" hidden="1">
      <c r="AA2284" s="15" t="s">
        <v>2487</v>
      </c>
    </row>
    <row r="2285" spans="27:27" hidden="1">
      <c r="AA2285" s="15" t="s">
        <v>2487</v>
      </c>
    </row>
    <row r="2286" spans="27:27" hidden="1">
      <c r="AA2286" s="15" t="s">
        <v>2487</v>
      </c>
    </row>
    <row r="2287" spans="27:27" hidden="1">
      <c r="AA2287" s="15" t="s">
        <v>2488</v>
      </c>
    </row>
    <row r="2288" spans="27:27" hidden="1">
      <c r="AA2288" s="15" t="s">
        <v>2489</v>
      </c>
    </row>
    <row r="2289" spans="27:27" hidden="1">
      <c r="AA2289" s="15" t="s">
        <v>2490</v>
      </c>
    </row>
    <row r="2290" spans="27:27" hidden="1">
      <c r="AA2290" s="15" t="s">
        <v>2491</v>
      </c>
    </row>
    <row r="2291" spans="27:27" hidden="1">
      <c r="AA2291" s="15" t="s">
        <v>2492</v>
      </c>
    </row>
    <row r="2292" spans="27:27" hidden="1">
      <c r="AA2292" s="15" t="s">
        <v>2493</v>
      </c>
    </row>
    <row r="2293" spans="27:27" hidden="1">
      <c r="AA2293" s="15" t="s">
        <v>2494</v>
      </c>
    </row>
    <row r="2294" spans="27:27" hidden="1">
      <c r="AA2294" s="15" t="s">
        <v>2495</v>
      </c>
    </row>
    <row r="2295" spans="27:27" hidden="1">
      <c r="AA2295" s="15" t="s">
        <v>2496</v>
      </c>
    </row>
    <row r="2296" spans="27:27" hidden="1">
      <c r="AA2296" s="15" t="s">
        <v>2497</v>
      </c>
    </row>
    <row r="2297" spans="27:27" hidden="1">
      <c r="AA2297" s="15" t="s">
        <v>2498</v>
      </c>
    </row>
    <row r="2298" spans="27:27" hidden="1">
      <c r="AA2298" s="15" t="s">
        <v>2499</v>
      </c>
    </row>
    <row r="2299" spans="27:27" hidden="1">
      <c r="AA2299" s="16" t="s">
        <v>2500</v>
      </c>
    </row>
    <row r="2300" spans="27:27" hidden="1">
      <c r="AA2300" s="15" t="s">
        <v>2501</v>
      </c>
    </row>
    <row r="2301" spans="27:27" hidden="1">
      <c r="AA2301" s="16" t="s">
        <v>2502</v>
      </c>
    </row>
    <row r="2302" spans="27:27" hidden="1">
      <c r="AA2302" s="15" t="s">
        <v>2503</v>
      </c>
    </row>
    <row r="2303" spans="27:27" hidden="1">
      <c r="AA2303" s="15" t="s">
        <v>2504</v>
      </c>
    </row>
    <row r="2304" spans="27:27" hidden="1">
      <c r="AA2304" s="16" t="s">
        <v>2505</v>
      </c>
    </row>
    <row r="2305" spans="27:27" hidden="1">
      <c r="AA2305" s="15" t="s">
        <v>2506</v>
      </c>
    </row>
    <row r="2306" spans="27:27" hidden="1">
      <c r="AA2306" s="15" t="s">
        <v>2507</v>
      </c>
    </row>
    <row r="2307" spans="27:27" hidden="1">
      <c r="AA2307" s="15" t="s">
        <v>2508</v>
      </c>
    </row>
    <row r="2308" spans="27:27" hidden="1">
      <c r="AA2308" s="15" t="s">
        <v>2509</v>
      </c>
    </row>
    <row r="2309" spans="27:27" hidden="1">
      <c r="AA2309" s="15" t="s">
        <v>2510</v>
      </c>
    </row>
    <row r="2310" spans="27:27" hidden="1">
      <c r="AA2310" s="15" t="s">
        <v>2511</v>
      </c>
    </row>
    <row r="2311" spans="27:27" hidden="1">
      <c r="AA2311" s="15" t="s">
        <v>2512</v>
      </c>
    </row>
    <row r="2312" spans="27:27" hidden="1">
      <c r="AA2312" s="15" t="s">
        <v>2513</v>
      </c>
    </row>
    <row r="2313" spans="27:27" hidden="1">
      <c r="AA2313" s="15" t="s">
        <v>2514</v>
      </c>
    </row>
    <row r="2314" spans="27:27" hidden="1">
      <c r="AA2314" s="15" t="s">
        <v>2515</v>
      </c>
    </row>
    <row r="2315" spans="27:27" hidden="1">
      <c r="AA2315" s="15" t="s">
        <v>2516</v>
      </c>
    </row>
    <row r="2316" spans="27:27" hidden="1">
      <c r="AA2316" s="15" t="s">
        <v>2517</v>
      </c>
    </row>
    <row r="2317" spans="27:27" hidden="1">
      <c r="AA2317" s="15" t="s">
        <v>2518</v>
      </c>
    </row>
    <row r="2318" spans="27:27" hidden="1">
      <c r="AA2318" s="15" t="s">
        <v>2519</v>
      </c>
    </row>
    <row r="2319" spans="27:27" hidden="1">
      <c r="AA2319" s="15" t="s">
        <v>2520</v>
      </c>
    </row>
    <row r="2320" spans="27:27" hidden="1">
      <c r="AA2320" s="15" t="s">
        <v>2521</v>
      </c>
    </row>
    <row r="2321" spans="27:27" hidden="1">
      <c r="AA2321" s="15" t="s">
        <v>2522</v>
      </c>
    </row>
    <row r="2322" spans="27:27" hidden="1">
      <c r="AA2322" s="15" t="s">
        <v>2523</v>
      </c>
    </row>
    <row r="2323" spans="27:27" hidden="1">
      <c r="AA2323" s="15" t="s">
        <v>2524</v>
      </c>
    </row>
    <row r="2324" spans="27:27" hidden="1">
      <c r="AA2324" s="15" t="s">
        <v>2525</v>
      </c>
    </row>
    <row r="2325" spans="27:27" hidden="1">
      <c r="AA2325" s="15" t="s">
        <v>2526</v>
      </c>
    </row>
    <row r="2326" spans="27:27" hidden="1">
      <c r="AA2326" s="15" t="s">
        <v>2527</v>
      </c>
    </row>
    <row r="2327" spans="27:27" hidden="1">
      <c r="AA2327" s="15" t="s">
        <v>2528</v>
      </c>
    </row>
    <row r="2328" spans="27:27" hidden="1">
      <c r="AA2328" s="15" t="s">
        <v>2529</v>
      </c>
    </row>
    <row r="2329" spans="27:27" hidden="1">
      <c r="AA2329" s="15" t="s">
        <v>2530</v>
      </c>
    </row>
    <row r="2330" spans="27:27" hidden="1">
      <c r="AA2330" s="15" t="s">
        <v>2531</v>
      </c>
    </row>
    <row r="2331" spans="27:27" hidden="1">
      <c r="AA2331" s="15" t="s">
        <v>2532</v>
      </c>
    </row>
    <row r="2332" spans="27:27" hidden="1">
      <c r="AA2332" s="15" t="s">
        <v>2533</v>
      </c>
    </row>
    <row r="2333" spans="27:27" hidden="1">
      <c r="AA2333" s="15" t="s">
        <v>2534</v>
      </c>
    </row>
    <row r="2334" spans="27:27" hidden="1">
      <c r="AA2334" s="15" t="s">
        <v>2535</v>
      </c>
    </row>
    <row r="2335" spans="27:27" hidden="1">
      <c r="AA2335" s="15" t="s">
        <v>2536</v>
      </c>
    </row>
    <row r="2336" spans="27:27" hidden="1">
      <c r="AA2336" s="15" t="s">
        <v>2537</v>
      </c>
    </row>
    <row r="2337" spans="27:27" hidden="1">
      <c r="AA2337" s="15" t="s">
        <v>2538</v>
      </c>
    </row>
    <row r="2338" spans="27:27" hidden="1">
      <c r="AA2338" s="15" t="s">
        <v>2539</v>
      </c>
    </row>
    <row r="2339" spans="27:27" hidden="1">
      <c r="AA2339" s="15" t="s">
        <v>2540</v>
      </c>
    </row>
    <row r="2340" spans="27:27" hidden="1">
      <c r="AA2340" s="16" t="s">
        <v>2541</v>
      </c>
    </row>
    <row r="2341" spans="27:27" hidden="1">
      <c r="AA2341" s="15" t="s">
        <v>2542</v>
      </c>
    </row>
    <row r="2342" spans="27:27" hidden="1">
      <c r="AA2342" s="15" t="s">
        <v>2543</v>
      </c>
    </row>
    <row r="2343" spans="27:27" hidden="1">
      <c r="AA2343" s="15" t="s">
        <v>2544</v>
      </c>
    </row>
    <row r="2344" spans="27:27" hidden="1">
      <c r="AA2344" s="15" t="s">
        <v>2545</v>
      </c>
    </row>
    <row r="2345" spans="27:27" hidden="1">
      <c r="AA2345" s="15" t="s">
        <v>2546</v>
      </c>
    </row>
    <row r="2346" spans="27:27" hidden="1">
      <c r="AA2346" s="15" t="s">
        <v>2547</v>
      </c>
    </row>
    <row r="2347" spans="27:27" hidden="1">
      <c r="AA2347" s="15" t="s">
        <v>2548</v>
      </c>
    </row>
    <row r="2348" spans="27:27" hidden="1">
      <c r="AA2348" s="15" t="s">
        <v>2549</v>
      </c>
    </row>
    <row r="2349" spans="27:27" hidden="1">
      <c r="AA2349" s="15" t="s">
        <v>2550</v>
      </c>
    </row>
    <row r="2350" spans="27:27" hidden="1">
      <c r="AA2350" s="15" t="s">
        <v>2551</v>
      </c>
    </row>
    <row r="2351" spans="27:27" hidden="1">
      <c r="AA2351" s="15" t="s">
        <v>2552</v>
      </c>
    </row>
    <row r="2352" spans="27:27" hidden="1">
      <c r="AA2352" s="15" t="s">
        <v>2553</v>
      </c>
    </row>
    <row r="2353" spans="27:27" hidden="1">
      <c r="AA2353" s="15" t="s">
        <v>2554</v>
      </c>
    </row>
    <row r="2354" spans="27:27" hidden="1">
      <c r="AA2354" s="15" t="s">
        <v>2555</v>
      </c>
    </row>
    <row r="2355" spans="27:27" hidden="1">
      <c r="AA2355" s="15" t="s">
        <v>2556</v>
      </c>
    </row>
    <row r="2356" spans="27:27" hidden="1">
      <c r="AA2356" s="15" t="s">
        <v>2557</v>
      </c>
    </row>
    <row r="2357" spans="27:27" hidden="1">
      <c r="AA2357" s="15" t="s">
        <v>2558</v>
      </c>
    </row>
    <row r="2358" spans="27:27" hidden="1">
      <c r="AA2358" s="15" t="s">
        <v>2559</v>
      </c>
    </row>
    <row r="2359" spans="27:27" hidden="1">
      <c r="AA2359" s="15" t="s">
        <v>2560</v>
      </c>
    </row>
    <row r="2360" spans="27:27" hidden="1">
      <c r="AA2360" s="15" t="s">
        <v>2561</v>
      </c>
    </row>
    <row r="2361" spans="27:27" hidden="1">
      <c r="AA2361" s="15" t="s">
        <v>2562</v>
      </c>
    </row>
    <row r="2362" spans="27:27" hidden="1">
      <c r="AA2362" s="15" t="s">
        <v>2563</v>
      </c>
    </row>
    <row r="2363" spans="27:27" hidden="1">
      <c r="AA2363" s="15" t="s">
        <v>2564</v>
      </c>
    </row>
    <row r="2364" spans="27:27" hidden="1">
      <c r="AA2364" s="15" t="s">
        <v>2565</v>
      </c>
    </row>
    <row r="2365" spans="27:27" hidden="1">
      <c r="AA2365" s="15" t="s">
        <v>2566</v>
      </c>
    </row>
    <row r="2366" spans="27:27" hidden="1">
      <c r="AA2366" s="15" t="s">
        <v>2567</v>
      </c>
    </row>
    <row r="2367" spans="27:27" hidden="1">
      <c r="AA2367" s="15" t="s">
        <v>2568</v>
      </c>
    </row>
    <row r="2368" spans="27:27" hidden="1">
      <c r="AA2368" s="15" t="s">
        <v>2569</v>
      </c>
    </row>
    <row r="2369" spans="27:27" hidden="1">
      <c r="AA2369" s="15" t="s">
        <v>2570</v>
      </c>
    </row>
    <row r="2370" spans="27:27" hidden="1">
      <c r="AA2370" s="15" t="s">
        <v>2571</v>
      </c>
    </row>
    <row r="2371" spans="27:27" hidden="1">
      <c r="AA2371" s="15" t="s">
        <v>2572</v>
      </c>
    </row>
    <row r="2372" spans="27:27" hidden="1">
      <c r="AA2372" s="15" t="s">
        <v>2573</v>
      </c>
    </row>
    <row r="2373" spans="27:27" hidden="1">
      <c r="AA2373" s="15" t="s">
        <v>2574</v>
      </c>
    </row>
    <row r="2374" spans="27:27" hidden="1">
      <c r="AA2374" s="15" t="s">
        <v>2575</v>
      </c>
    </row>
    <row r="2375" spans="27:27" hidden="1">
      <c r="AA2375" s="15" t="s">
        <v>2576</v>
      </c>
    </row>
    <row r="2376" spans="27:27" hidden="1">
      <c r="AA2376" s="15" t="s">
        <v>2577</v>
      </c>
    </row>
    <row r="2377" spans="27:27" hidden="1">
      <c r="AA2377" s="15" t="s">
        <v>2578</v>
      </c>
    </row>
    <row r="2378" spans="27:27" hidden="1">
      <c r="AA2378" s="15" t="s">
        <v>2579</v>
      </c>
    </row>
    <row r="2379" spans="27:27" hidden="1">
      <c r="AA2379" s="16" t="s">
        <v>2580</v>
      </c>
    </row>
    <row r="2380" spans="27:27" hidden="1">
      <c r="AA2380" s="15" t="s">
        <v>2581</v>
      </c>
    </row>
    <row r="2381" spans="27:27" hidden="1">
      <c r="AA2381" s="15" t="s">
        <v>2582</v>
      </c>
    </row>
    <row r="2382" spans="27:27" hidden="1">
      <c r="AA2382" s="16" t="s">
        <v>2583</v>
      </c>
    </row>
    <row r="2383" spans="27:27" hidden="1">
      <c r="AA2383" s="15" t="s">
        <v>2584</v>
      </c>
    </row>
    <row r="2384" spans="27:27" hidden="1">
      <c r="AA2384" s="15" t="s">
        <v>2585</v>
      </c>
    </row>
    <row r="2385" spans="27:27" hidden="1">
      <c r="AA2385" s="15" t="s">
        <v>2586</v>
      </c>
    </row>
    <row r="2386" spans="27:27" hidden="1">
      <c r="AA2386" s="15" t="s">
        <v>2587</v>
      </c>
    </row>
    <row r="2387" spans="27:27" hidden="1">
      <c r="AA2387" s="15" t="s">
        <v>2588</v>
      </c>
    </row>
    <row r="2388" spans="27:27" hidden="1">
      <c r="AA2388" s="15" t="s">
        <v>2589</v>
      </c>
    </row>
    <row r="2389" spans="27:27" hidden="1">
      <c r="AA2389" s="15" t="s">
        <v>2590</v>
      </c>
    </row>
    <row r="2390" spans="27:27" hidden="1">
      <c r="AA2390" s="15" t="s">
        <v>2591</v>
      </c>
    </row>
    <row r="2391" spans="27:27" hidden="1">
      <c r="AA2391" s="15" t="s">
        <v>2592</v>
      </c>
    </row>
    <row r="2392" spans="27:27" hidden="1">
      <c r="AA2392" s="15" t="s">
        <v>2593</v>
      </c>
    </row>
    <row r="2393" spans="27:27" hidden="1">
      <c r="AA2393" s="15" t="s">
        <v>2594</v>
      </c>
    </row>
    <row r="2394" spans="27:27" hidden="1">
      <c r="AA2394" s="15" t="s">
        <v>2595</v>
      </c>
    </row>
    <row r="2395" spans="27:27" hidden="1">
      <c r="AA2395" s="15" t="s">
        <v>2596</v>
      </c>
    </row>
    <row r="2396" spans="27:27" hidden="1">
      <c r="AA2396" s="15" t="s">
        <v>2597</v>
      </c>
    </row>
    <row r="2397" spans="27:27" hidden="1">
      <c r="AA2397" s="15" t="s">
        <v>2598</v>
      </c>
    </row>
    <row r="2398" spans="27:27" hidden="1">
      <c r="AA2398" s="15" t="s">
        <v>2599</v>
      </c>
    </row>
    <row r="2399" spans="27:27" hidden="1">
      <c r="AA2399" s="15" t="s">
        <v>2600</v>
      </c>
    </row>
    <row r="2400" spans="27:27" hidden="1">
      <c r="AA2400" s="15" t="s">
        <v>2601</v>
      </c>
    </row>
    <row r="2401" spans="27:27" hidden="1">
      <c r="AA2401" s="15" t="s">
        <v>2602</v>
      </c>
    </row>
    <row r="2402" spans="27:27" hidden="1">
      <c r="AA2402" s="15" t="s">
        <v>2603</v>
      </c>
    </row>
    <row r="2403" spans="27:27" hidden="1">
      <c r="AA2403" s="15" t="s">
        <v>2604</v>
      </c>
    </row>
    <row r="2404" spans="27:27" hidden="1">
      <c r="AA2404" s="15" t="s">
        <v>2605</v>
      </c>
    </row>
    <row r="2405" spans="27:27" hidden="1">
      <c r="AA2405" s="15" t="s">
        <v>2606</v>
      </c>
    </row>
    <row r="2406" spans="27:27" hidden="1">
      <c r="AA2406" s="15" t="s">
        <v>2606</v>
      </c>
    </row>
    <row r="2407" spans="27:27" hidden="1">
      <c r="AA2407" s="15" t="s">
        <v>2606</v>
      </c>
    </row>
    <row r="2408" spans="27:27" hidden="1">
      <c r="AA2408" s="15" t="s">
        <v>2606</v>
      </c>
    </row>
    <row r="2409" spans="27:27" hidden="1">
      <c r="AA2409" s="15" t="s">
        <v>2607</v>
      </c>
    </row>
    <row r="2410" spans="27:27" hidden="1">
      <c r="AA2410" s="15" t="s">
        <v>2608</v>
      </c>
    </row>
    <row r="2411" spans="27:27" hidden="1">
      <c r="AA2411" s="15" t="s">
        <v>2609</v>
      </c>
    </row>
    <row r="2412" spans="27:27" hidden="1">
      <c r="AA2412" s="15" t="s">
        <v>2610</v>
      </c>
    </row>
    <row r="2413" spans="27:27" hidden="1">
      <c r="AA2413" s="15" t="s">
        <v>2611</v>
      </c>
    </row>
    <row r="2414" spans="27:27" hidden="1">
      <c r="AA2414" s="15" t="s">
        <v>2612</v>
      </c>
    </row>
    <row r="2415" spans="27:27" hidden="1">
      <c r="AA2415" s="15" t="s">
        <v>2613</v>
      </c>
    </row>
    <row r="2416" spans="27:27" hidden="1">
      <c r="AA2416" s="15" t="s">
        <v>2614</v>
      </c>
    </row>
    <row r="2417" spans="27:27" hidden="1">
      <c r="AA2417" s="15" t="s">
        <v>2615</v>
      </c>
    </row>
    <row r="2418" spans="27:27" hidden="1">
      <c r="AA2418" s="15" t="s">
        <v>2616</v>
      </c>
    </row>
    <row r="2419" spans="27:27" hidden="1">
      <c r="AA2419" s="15" t="s">
        <v>2617</v>
      </c>
    </row>
    <row r="2420" spans="27:27" hidden="1">
      <c r="AA2420" s="15" t="s">
        <v>2618</v>
      </c>
    </row>
    <row r="2421" spans="27:27" hidden="1">
      <c r="AA2421" s="15" t="s">
        <v>2619</v>
      </c>
    </row>
    <row r="2422" spans="27:27" hidden="1">
      <c r="AA2422" s="15" t="s">
        <v>2620</v>
      </c>
    </row>
    <row r="2423" spans="27:27" hidden="1">
      <c r="AA2423" s="15" t="s">
        <v>2621</v>
      </c>
    </row>
    <row r="2424" spans="27:27" hidden="1">
      <c r="AA2424" s="15" t="s">
        <v>2622</v>
      </c>
    </row>
    <row r="2425" spans="27:27" hidden="1">
      <c r="AA2425" s="15" t="s">
        <v>2623</v>
      </c>
    </row>
    <row r="2426" spans="27:27" hidden="1">
      <c r="AA2426" s="15" t="s">
        <v>2624</v>
      </c>
    </row>
    <row r="2427" spans="27:27" hidden="1">
      <c r="AA2427" s="15" t="s">
        <v>2625</v>
      </c>
    </row>
    <row r="2428" spans="27:27" hidden="1">
      <c r="AA2428" s="15" t="s">
        <v>2626</v>
      </c>
    </row>
    <row r="2429" spans="27:27" hidden="1">
      <c r="AA2429" s="15" t="s">
        <v>2627</v>
      </c>
    </row>
    <row r="2430" spans="27:27" hidden="1">
      <c r="AA2430" s="15" t="s">
        <v>2628</v>
      </c>
    </row>
    <row r="2431" spans="27:27" hidden="1">
      <c r="AA2431" s="15" t="s">
        <v>2629</v>
      </c>
    </row>
    <row r="2432" spans="27:27" hidden="1">
      <c r="AA2432" s="15" t="s">
        <v>2630</v>
      </c>
    </row>
    <row r="2433" spans="27:27" hidden="1">
      <c r="AA2433" s="15" t="s">
        <v>2631</v>
      </c>
    </row>
    <row r="2434" spans="27:27" hidden="1">
      <c r="AA2434" s="15" t="s">
        <v>2632</v>
      </c>
    </row>
    <row r="2435" spans="27:27" hidden="1">
      <c r="AA2435" s="15" t="s">
        <v>2633</v>
      </c>
    </row>
    <row r="2436" spans="27:27" hidden="1">
      <c r="AA2436" s="16" t="s">
        <v>2634</v>
      </c>
    </row>
    <row r="2437" spans="27:27" hidden="1">
      <c r="AA2437" s="15" t="s">
        <v>2635</v>
      </c>
    </row>
    <row r="2438" spans="27:27" hidden="1">
      <c r="AA2438" s="15" t="s">
        <v>2636</v>
      </c>
    </row>
    <row r="2439" spans="27:27" hidden="1">
      <c r="AA2439" s="15" t="s">
        <v>2637</v>
      </c>
    </row>
    <row r="2440" spans="27:27" hidden="1">
      <c r="AA2440" s="15" t="s">
        <v>2638</v>
      </c>
    </row>
    <row r="2441" spans="27:27" hidden="1">
      <c r="AA2441" s="15" t="s">
        <v>2639</v>
      </c>
    </row>
    <row r="2442" spans="27:27" hidden="1">
      <c r="AA2442" s="15" t="s">
        <v>2640</v>
      </c>
    </row>
    <row r="2443" spans="27:27" hidden="1">
      <c r="AA2443" s="15" t="s">
        <v>2641</v>
      </c>
    </row>
    <row r="2444" spans="27:27" hidden="1">
      <c r="AA2444" s="15" t="s">
        <v>2642</v>
      </c>
    </row>
    <row r="2445" spans="27:27" hidden="1">
      <c r="AA2445" s="15" t="s">
        <v>2643</v>
      </c>
    </row>
    <row r="2446" spans="27:27" hidden="1">
      <c r="AA2446" s="15" t="s">
        <v>2644</v>
      </c>
    </row>
    <row r="2447" spans="27:27" hidden="1">
      <c r="AA2447" s="15" t="s">
        <v>2645</v>
      </c>
    </row>
    <row r="2448" spans="27:27" hidden="1">
      <c r="AA2448" s="15" t="s">
        <v>2646</v>
      </c>
    </row>
    <row r="2449" spans="27:27" hidden="1">
      <c r="AA2449" s="15" t="s">
        <v>2647</v>
      </c>
    </row>
    <row r="2450" spans="27:27" hidden="1">
      <c r="AA2450" s="15" t="s">
        <v>2648</v>
      </c>
    </row>
    <row r="2451" spans="27:27" hidden="1">
      <c r="AA2451" s="15" t="s">
        <v>2649</v>
      </c>
    </row>
    <row r="2452" spans="27:27" hidden="1">
      <c r="AA2452" s="15" t="s">
        <v>2650</v>
      </c>
    </row>
    <row r="2453" spans="27:27" hidden="1">
      <c r="AA2453" s="15" t="s">
        <v>2651</v>
      </c>
    </row>
    <row r="2454" spans="27:27" hidden="1">
      <c r="AA2454" s="15" t="s">
        <v>2651</v>
      </c>
    </row>
    <row r="2455" spans="27:27" hidden="1">
      <c r="AA2455" s="15" t="s">
        <v>2651</v>
      </c>
    </row>
    <row r="2456" spans="27:27" hidden="1">
      <c r="AA2456" s="15" t="s">
        <v>2652</v>
      </c>
    </row>
    <row r="2457" spans="27:27" hidden="1">
      <c r="AA2457" s="15" t="s">
        <v>2653</v>
      </c>
    </row>
    <row r="2458" spans="27:27" hidden="1">
      <c r="AA2458" s="15" t="s">
        <v>2654</v>
      </c>
    </row>
    <row r="2459" spans="27:27" hidden="1">
      <c r="AA2459" s="15" t="s">
        <v>2655</v>
      </c>
    </row>
    <row r="2460" spans="27:27" hidden="1">
      <c r="AA2460" s="16" t="s">
        <v>2656</v>
      </c>
    </row>
    <row r="2461" spans="27:27" hidden="1">
      <c r="AA2461" s="15" t="s">
        <v>2657</v>
      </c>
    </row>
    <row r="2462" spans="27:27" hidden="1">
      <c r="AA2462" s="15" t="s">
        <v>2658</v>
      </c>
    </row>
    <row r="2463" spans="27:27" hidden="1">
      <c r="AA2463" s="16" t="s">
        <v>2659</v>
      </c>
    </row>
    <row r="2464" spans="27:27" hidden="1">
      <c r="AA2464" s="15" t="s">
        <v>2660</v>
      </c>
    </row>
    <row r="2465" spans="27:27" hidden="1">
      <c r="AA2465" s="15" t="s">
        <v>2661</v>
      </c>
    </row>
    <row r="2466" spans="27:27" hidden="1">
      <c r="AA2466" s="15" t="s">
        <v>2662</v>
      </c>
    </row>
    <row r="2467" spans="27:27" hidden="1">
      <c r="AA2467" s="15" t="s">
        <v>2663</v>
      </c>
    </row>
    <row r="2468" spans="27:27" hidden="1">
      <c r="AA2468" s="15" t="s">
        <v>2664</v>
      </c>
    </row>
    <row r="2469" spans="27:27" hidden="1">
      <c r="AA2469" s="15" t="s">
        <v>2665</v>
      </c>
    </row>
    <row r="2470" spans="27:27" hidden="1">
      <c r="AA2470" s="15" t="s">
        <v>2666</v>
      </c>
    </row>
    <row r="2471" spans="27:27" hidden="1">
      <c r="AA2471" s="15" t="s">
        <v>2667</v>
      </c>
    </row>
    <row r="2472" spans="27:27" hidden="1">
      <c r="AA2472" s="15" t="s">
        <v>2668</v>
      </c>
    </row>
    <row r="2473" spans="27:27" hidden="1">
      <c r="AA2473" s="15" t="s">
        <v>2669</v>
      </c>
    </row>
    <row r="2474" spans="27:27" hidden="1">
      <c r="AA2474" s="15" t="s">
        <v>2670</v>
      </c>
    </row>
    <row r="2475" spans="27:27" hidden="1">
      <c r="AA2475" s="15" t="s">
        <v>2671</v>
      </c>
    </row>
    <row r="2476" spans="27:27" hidden="1">
      <c r="AA2476" s="15" t="s">
        <v>2672</v>
      </c>
    </row>
    <row r="2477" spans="27:27" hidden="1">
      <c r="AA2477" s="15" t="s">
        <v>2673</v>
      </c>
    </row>
    <row r="2478" spans="27:27" hidden="1">
      <c r="AA2478" s="15" t="s">
        <v>2674</v>
      </c>
    </row>
    <row r="2479" spans="27:27" hidden="1">
      <c r="AA2479" s="15" t="s">
        <v>2675</v>
      </c>
    </row>
    <row r="2480" spans="27:27" hidden="1">
      <c r="AA2480" s="15" t="s">
        <v>2676</v>
      </c>
    </row>
    <row r="2481" spans="27:27" hidden="1">
      <c r="AA2481" s="15" t="s">
        <v>2677</v>
      </c>
    </row>
    <row r="2482" spans="27:27" hidden="1">
      <c r="AA2482" s="15" t="s">
        <v>2678</v>
      </c>
    </row>
    <row r="2483" spans="27:27" hidden="1">
      <c r="AA2483" s="14" t="s">
        <v>158</v>
      </c>
    </row>
    <row r="2484" spans="27:27" hidden="1">
      <c r="AA2484" s="14" t="s">
        <v>165</v>
      </c>
    </row>
    <row r="2485" spans="27:27" hidden="1">
      <c r="AA2485" s="14" t="s">
        <v>172</v>
      </c>
    </row>
    <row r="2486" spans="27:27" hidden="1">
      <c r="AA2486" s="14" t="s">
        <v>2679</v>
      </c>
    </row>
    <row r="2487" spans="27:27" hidden="1">
      <c r="AA2487" s="14" t="s">
        <v>2680</v>
      </c>
    </row>
    <row r="2488" spans="27:27" hidden="1">
      <c r="AA2488" s="14" t="s">
        <v>2681</v>
      </c>
    </row>
    <row r="2489" spans="27:27" hidden="1">
      <c r="AA2489" s="14" t="s">
        <v>2682</v>
      </c>
    </row>
    <row r="2490" spans="27:27" hidden="1">
      <c r="AA2490" s="14" t="s">
        <v>2683</v>
      </c>
    </row>
  </sheetData>
  <sheetProtection algorithmName="SHA-512" hashValue="F7c1JFsm+sCP/YNXnh7ng0gdtRAXQAjxiWEYZOR2yxgb1Z5wezr+x/KtNdPg0wtrrZ04zJUoQz4922fwGf3OyQ==" saltValue="eLPvK7pliNauuHWCGXIbqw==" spinCount="100000" sheet="1" selectLockedCells="1"/>
  <mergeCells count="68">
    <mergeCell ref="E56:G56"/>
    <mergeCell ref="E57:G57"/>
    <mergeCell ref="E59:G59"/>
    <mergeCell ref="E58:G58"/>
    <mergeCell ref="E26:G26"/>
    <mergeCell ref="B56:D56"/>
    <mergeCell ref="B57:D57"/>
    <mergeCell ref="B59:D59"/>
    <mergeCell ref="B58:D58"/>
    <mergeCell ref="B60:D60"/>
    <mergeCell ref="B45:D45"/>
    <mergeCell ref="E60:G60"/>
    <mergeCell ref="B31:D31"/>
    <mergeCell ref="E31:G31"/>
    <mergeCell ref="B32:D32"/>
    <mergeCell ref="E32:G32"/>
    <mergeCell ref="E33:G33"/>
    <mergeCell ref="B40:D40"/>
    <mergeCell ref="E40:G40"/>
    <mergeCell ref="B43:D43"/>
    <mergeCell ref="E43:G43"/>
    <mergeCell ref="B44:D44"/>
    <mergeCell ref="B54:D54"/>
    <mergeCell ref="E54:G54"/>
    <mergeCell ref="B55:D55"/>
    <mergeCell ref="E55:G55"/>
    <mergeCell ref="B49:D49"/>
    <mergeCell ref="E49:G49"/>
    <mergeCell ref="B52:D52"/>
    <mergeCell ref="E52:G52"/>
    <mergeCell ref="B53:D53"/>
    <mergeCell ref="E53:G53"/>
    <mergeCell ref="B51:D51"/>
    <mergeCell ref="E51:G51"/>
    <mergeCell ref="B50:D50"/>
    <mergeCell ref="B14:D14"/>
    <mergeCell ref="B15:D15"/>
    <mergeCell ref="B16:D16"/>
    <mergeCell ref="B17:D17"/>
    <mergeCell ref="B18:D18"/>
    <mergeCell ref="E14:G14"/>
    <mergeCell ref="E15:G15"/>
    <mergeCell ref="E25:G25"/>
    <mergeCell ref="E18:G18"/>
    <mergeCell ref="E19:G19"/>
    <mergeCell ref="E20:G20"/>
    <mergeCell ref="E16:G16"/>
    <mergeCell ref="E17:G17"/>
    <mergeCell ref="E11:G11"/>
    <mergeCell ref="E12:G12"/>
    <mergeCell ref="E13:G13"/>
    <mergeCell ref="B9:D9"/>
    <mergeCell ref="B10:D10"/>
    <mergeCell ref="B11:D11"/>
    <mergeCell ref="B12:D12"/>
    <mergeCell ref="B13:D13"/>
    <mergeCell ref="E9:G9"/>
    <mergeCell ref="E10:G10"/>
    <mergeCell ref="B19:D19"/>
    <mergeCell ref="B25:D25"/>
    <mergeCell ref="E44:G44"/>
    <mergeCell ref="E41:G41"/>
    <mergeCell ref="E42:G42"/>
    <mergeCell ref="B42:D42"/>
    <mergeCell ref="B26:D26"/>
    <mergeCell ref="B39:D39"/>
    <mergeCell ref="E39:G39"/>
    <mergeCell ref="E34:G34"/>
  </mergeCells>
  <dataValidations count="12">
    <dataValidation type="list" allowBlank="1" showInputMessage="1" sqref="E18:G18" xr:uid="{E646C254-EA6D-423E-8015-AD57577F06F5}">
      <formula1>$AB$3:$AB$6</formula1>
    </dataValidation>
    <dataValidation type="list" allowBlank="1" showInputMessage="1" sqref="E19:G19" xr:uid="{0F59BAEF-5652-47F6-8C51-013AC98BC4C3}">
      <formula1>$AC$3:$AC$14</formula1>
    </dataValidation>
    <dataValidation type="list" allowBlank="1" promptTitle="Choose One" prompt="Choose One" sqref="E26" xr:uid="{6B2EBEE5-A04A-49F9-B372-B9F9586ED6A4}">
      <formula1>$AG$3:$AG$10</formula1>
    </dataValidation>
    <dataValidation type="list" allowBlank="1" showInputMessage="1" sqref="E39:G44 E60:G60 E57:G57 E49:G49 E31:G31" xr:uid="{1717AAAF-3E44-4597-9016-C3CFFE257768}">
      <formula1>"Yes,No"</formula1>
    </dataValidation>
    <dataValidation type="list" allowBlank="1" showInputMessage="1" sqref="E58:G58" xr:uid="{DD9B3C79-B58C-435E-A0FA-99E5C77D28EA}">
      <formula1>"FCDS, PCDS, Energy Only, In Process"</formula1>
    </dataValidation>
    <dataValidation type="list" allowBlank="1" showInputMessage="1" sqref="E60:G60" xr:uid="{7B771FAD-C769-4AAC-8A8D-1A3617E1817E}">
      <formula1>"Executed Agreement, Draft Form Available, Not Yet Available"</formula1>
    </dataValidation>
    <dataValidation type="list" allowBlank="1" promptTitle="Choose One" prompt="Choose One" sqref="E32:G32" xr:uid="{D2336DFC-D8D5-4203-B326-81F8D483441E}">
      <formula1>"&gt;75%, &gt;50%, &gt;25%, &gt;0%, 0%"</formula1>
    </dataValidation>
    <dataValidation type="list" allowBlank="1" promptTitle="Choose One" prompt="Choose One" sqref="E34:G34" xr:uid="{A0C01171-8650-4C72-A187-47819FCAE2DE}">
      <formula1>"Deed, Lease, Easements"</formula1>
    </dataValidation>
    <dataValidation type="list" allowBlank="1" showInputMessage="1" sqref="E11:G11" xr:uid="{AC9B1905-EE77-4C4B-BF8F-9CA90458D9D0}">
      <formula1>"Yes, No"</formula1>
    </dataValidation>
    <dataValidation type="list" allowBlank="1" showInputMessage="1" sqref="E14:G14" xr:uid="{3A6D8B39-BA4B-4DA8-88DF-604C45ED73C1}">
      <formula1>$Z$3:$Z$73</formula1>
    </dataValidation>
    <dataValidation type="list" allowBlank="1" promptTitle="Choose One" prompt="Choose One" sqref="E10:G10" xr:uid="{97D08ABD-7402-4E8D-BCFC-6AF7C0547559}">
      <formula1>$AA$2:$AA$2490</formula1>
    </dataValidation>
    <dataValidation type="list" allowBlank="1" promptTitle="Choose One" prompt="Choose One" sqref="E33:G33" xr:uid="{11E29FA3-6D25-4FE4-A626-39EA0C388A70}">
      <formula1>"State, Federal, City, County, Private, Combination"</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98161-65E7-44F1-9881-CB74CFF9A58E}">
  <sheetPr codeName="Sheet4">
    <tabColor rgb="FFC00000"/>
  </sheetPr>
  <dimension ref="A1:AK50"/>
  <sheetViews>
    <sheetView zoomScale="90" zoomScaleNormal="90" workbookViewId="0">
      <selection activeCell="I18" sqref="I18"/>
    </sheetView>
  </sheetViews>
  <sheetFormatPr defaultColWidth="0" defaultRowHeight="15" zeroHeight="1"/>
  <cols>
    <col min="1" max="1" width="15.28515625" style="6" customWidth="1"/>
    <col min="2" max="3" width="9.140625" style="6" customWidth="1"/>
    <col min="4" max="5" width="17.42578125" style="6" customWidth="1"/>
    <col min="6" max="6" width="3.85546875" style="6" customWidth="1"/>
    <col min="7" max="33" width="17" style="6" customWidth="1"/>
    <col min="34" max="36" width="17" style="6" hidden="1" customWidth="1"/>
    <col min="37" max="37" width="15.140625" style="6" customWidth="1"/>
    <col min="38" max="16384" width="9.140625" style="6" hidden="1"/>
  </cols>
  <sheetData>
    <row r="1" spans="1:36">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row>
    <row r="2" spans="1:36">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row>
    <row r="3" spans="1:36">
      <c r="A3" s="272"/>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row>
    <row r="4" spans="1:36">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row>
    <row r="5" spans="1:36">
      <c r="A5" s="272"/>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row>
    <row r="6" spans="1:36">
      <c r="A6" s="272"/>
      <c r="B6" s="272"/>
      <c r="C6" s="5"/>
      <c r="D6" s="1"/>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row>
    <row r="7" spans="1:36">
      <c r="A7" s="272"/>
      <c r="B7" s="4" t="s">
        <v>2684</v>
      </c>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row>
    <row r="8" spans="1:36" ht="15.75" thickBot="1">
      <c r="A8" s="272"/>
      <c r="B8" s="272"/>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row>
    <row r="9" spans="1:36" ht="18.75" thickBot="1">
      <c r="A9" s="272"/>
      <c r="B9" s="272"/>
      <c r="C9" s="272"/>
      <c r="D9" s="272"/>
      <c r="E9" s="272"/>
      <c r="F9" s="272"/>
      <c r="G9" s="445" t="s">
        <v>2685</v>
      </c>
      <c r="H9" s="446"/>
      <c r="I9" s="447"/>
      <c r="J9" s="445" t="s">
        <v>2686</v>
      </c>
      <c r="K9" s="446"/>
      <c r="L9" s="447"/>
      <c r="M9" s="445" t="s">
        <v>2687</v>
      </c>
      <c r="N9" s="446"/>
      <c r="O9" s="447"/>
      <c r="P9" s="445" t="s">
        <v>2688</v>
      </c>
      <c r="Q9" s="446"/>
      <c r="R9" s="447"/>
      <c r="S9" s="445" t="s">
        <v>2689</v>
      </c>
      <c r="T9" s="446"/>
      <c r="U9" s="447"/>
      <c r="V9" s="445" t="s">
        <v>2690</v>
      </c>
      <c r="W9" s="446"/>
      <c r="X9" s="447"/>
      <c r="Y9" s="445" t="s">
        <v>2691</v>
      </c>
      <c r="Z9" s="446"/>
      <c r="AA9" s="447"/>
      <c r="AB9" s="445" t="s">
        <v>2692</v>
      </c>
      <c r="AC9" s="446"/>
      <c r="AD9" s="447"/>
      <c r="AE9" s="445" t="s">
        <v>2693</v>
      </c>
      <c r="AF9" s="446"/>
      <c r="AG9" s="447"/>
      <c r="AH9" s="445" t="s">
        <v>2694</v>
      </c>
      <c r="AI9" s="446"/>
      <c r="AJ9" s="447"/>
    </row>
    <row r="10" spans="1:36" ht="21" customHeight="1">
      <c r="A10" s="272"/>
      <c r="B10" s="437" t="s">
        <v>2695</v>
      </c>
      <c r="C10" s="438"/>
      <c r="D10" s="441" t="s">
        <v>2696</v>
      </c>
      <c r="E10" s="448" t="s">
        <v>2697</v>
      </c>
      <c r="F10" s="29"/>
      <c r="G10" s="433" t="s">
        <v>2698</v>
      </c>
      <c r="H10" s="429" t="s">
        <v>2699</v>
      </c>
      <c r="I10" s="427" t="s">
        <v>2700</v>
      </c>
      <c r="J10" s="433" t="s">
        <v>2698</v>
      </c>
      <c r="K10" s="429" t="s">
        <v>2699</v>
      </c>
      <c r="L10" s="427" t="s">
        <v>2700</v>
      </c>
      <c r="M10" s="433" t="s">
        <v>2698</v>
      </c>
      <c r="N10" s="429" t="s">
        <v>2699</v>
      </c>
      <c r="O10" s="427" t="s">
        <v>2700</v>
      </c>
      <c r="P10" s="433" t="s">
        <v>2698</v>
      </c>
      <c r="Q10" s="429" t="s">
        <v>2699</v>
      </c>
      <c r="R10" s="427" t="s">
        <v>2700</v>
      </c>
      <c r="S10" s="433" t="s">
        <v>2698</v>
      </c>
      <c r="T10" s="429" t="s">
        <v>2699</v>
      </c>
      <c r="U10" s="427" t="s">
        <v>2700</v>
      </c>
      <c r="V10" s="433" t="s">
        <v>2698</v>
      </c>
      <c r="W10" s="429" t="s">
        <v>2699</v>
      </c>
      <c r="X10" s="427" t="s">
        <v>2700</v>
      </c>
      <c r="Y10" s="433" t="s">
        <v>2698</v>
      </c>
      <c r="Z10" s="429" t="s">
        <v>2699</v>
      </c>
      <c r="AA10" s="427" t="s">
        <v>2700</v>
      </c>
      <c r="AB10" s="433" t="s">
        <v>2698</v>
      </c>
      <c r="AC10" s="429" t="s">
        <v>2699</v>
      </c>
      <c r="AD10" s="427" t="s">
        <v>2700</v>
      </c>
      <c r="AE10" s="433" t="s">
        <v>2698</v>
      </c>
      <c r="AF10" s="429" t="s">
        <v>2699</v>
      </c>
      <c r="AG10" s="427" t="s">
        <v>2700</v>
      </c>
      <c r="AH10" s="433" t="s">
        <v>2698</v>
      </c>
      <c r="AI10" s="429" t="s">
        <v>2699</v>
      </c>
      <c r="AJ10" s="427" t="s">
        <v>2700</v>
      </c>
    </row>
    <row r="11" spans="1:36" ht="27" customHeight="1" thickBot="1">
      <c r="A11" s="272"/>
      <c r="B11" s="439"/>
      <c r="C11" s="440"/>
      <c r="D11" s="442"/>
      <c r="E11" s="449"/>
      <c r="F11" s="18"/>
      <c r="G11" s="434"/>
      <c r="H11" s="430"/>
      <c r="I11" s="428"/>
      <c r="J11" s="434"/>
      <c r="K11" s="430"/>
      <c r="L11" s="428"/>
      <c r="M11" s="434"/>
      <c r="N11" s="430"/>
      <c r="O11" s="428"/>
      <c r="P11" s="434"/>
      <c r="Q11" s="430"/>
      <c r="R11" s="428"/>
      <c r="S11" s="434"/>
      <c r="T11" s="430"/>
      <c r="U11" s="428"/>
      <c r="V11" s="434"/>
      <c r="W11" s="430"/>
      <c r="X11" s="428"/>
      <c r="Y11" s="434"/>
      <c r="Z11" s="430"/>
      <c r="AA11" s="428"/>
      <c r="AB11" s="434"/>
      <c r="AC11" s="430"/>
      <c r="AD11" s="428"/>
      <c r="AE11" s="434"/>
      <c r="AF11" s="430"/>
      <c r="AG11" s="428"/>
      <c r="AH11" s="434"/>
      <c r="AI11" s="430"/>
      <c r="AJ11" s="428"/>
    </row>
    <row r="12" spans="1:36" ht="15.75" customHeight="1">
      <c r="A12" s="272"/>
      <c r="B12" s="169"/>
      <c r="C12" s="170"/>
      <c r="D12" s="171"/>
      <c r="E12" s="172"/>
      <c r="F12" s="18"/>
      <c r="G12" s="421" t="s">
        <v>2701</v>
      </c>
      <c r="H12" s="422"/>
      <c r="I12" s="423"/>
      <c r="J12" s="421" t="s">
        <v>2701</v>
      </c>
      <c r="K12" s="422"/>
      <c r="L12" s="423"/>
      <c r="M12" s="421" t="s">
        <v>2701</v>
      </c>
      <c r="N12" s="422"/>
      <c r="O12" s="423"/>
      <c r="P12" s="421" t="s">
        <v>2701</v>
      </c>
      <c r="Q12" s="422"/>
      <c r="R12" s="423"/>
      <c r="S12" s="421" t="s">
        <v>2701</v>
      </c>
      <c r="T12" s="422"/>
      <c r="U12" s="423"/>
      <c r="V12" s="421" t="s">
        <v>2701</v>
      </c>
      <c r="W12" s="422"/>
      <c r="X12" s="423"/>
      <c r="Y12" s="421" t="s">
        <v>2701</v>
      </c>
      <c r="Z12" s="422"/>
      <c r="AA12" s="423"/>
      <c r="AB12" s="421" t="s">
        <v>2701</v>
      </c>
      <c r="AC12" s="422"/>
      <c r="AD12" s="423"/>
      <c r="AE12" s="421" t="s">
        <v>2701</v>
      </c>
      <c r="AF12" s="422"/>
      <c r="AG12" s="423"/>
      <c r="AH12" s="421" t="s">
        <v>2701</v>
      </c>
      <c r="AI12" s="422"/>
      <c r="AJ12" s="423"/>
    </row>
    <row r="13" spans="1:36" ht="15.75" customHeight="1" thickBot="1">
      <c r="A13" s="272"/>
      <c r="B13" s="173"/>
      <c r="C13" s="174"/>
      <c r="D13" s="175"/>
      <c r="E13" s="176">
        <v>0</v>
      </c>
      <c r="F13" s="18"/>
      <c r="G13" s="424" t="str">
        <f>'RPS Facility Info'!E10</f>
        <v>Choose One</v>
      </c>
      <c r="H13" s="425"/>
      <c r="I13" s="426"/>
      <c r="J13" s="424" t="str">
        <f>'RPS Facility Info'!E10</f>
        <v>Choose One</v>
      </c>
      <c r="K13" s="425"/>
      <c r="L13" s="426"/>
      <c r="M13" s="424" t="str">
        <f>'RPS Facility Info'!$E$10</f>
        <v>Choose One</v>
      </c>
      <c r="N13" s="425"/>
      <c r="O13" s="426"/>
      <c r="P13" s="424" t="str">
        <f>'RPS Facility Info'!$E$10</f>
        <v>Choose One</v>
      </c>
      <c r="Q13" s="425"/>
      <c r="R13" s="426"/>
      <c r="S13" s="424" t="str">
        <f>'RPS Facility Info'!$E$10</f>
        <v>Choose One</v>
      </c>
      <c r="T13" s="425"/>
      <c r="U13" s="426"/>
      <c r="V13" s="424" t="str">
        <f>'RPS Facility Info'!$E$10</f>
        <v>Choose One</v>
      </c>
      <c r="W13" s="425"/>
      <c r="X13" s="426"/>
      <c r="Y13" s="424" t="str">
        <f>'RPS Facility Info'!$E$10</f>
        <v>Choose One</v>
      </c>
      <c r="Z13" s="425"/>
      <c r="AA13" s="426"/>
      <c r="AB13" s="424" t="str">
        <f>'RPS Facility Info'!$E$10</f>
        <v>Choose One</v>
      </c>
      <c r="AC13" s="425"/>
      <c r="AD13" s="426"/>
      <c r="AE13" s="424" t="str">
        <f>'RPS Facility Info'!$E$10</f>
        <v>Choose One</v>
      </c>
      <c r="AF13" s="425"/>
      <c r="AG13" s="426"/>
      <c r="AH13" s="450" t="s">
        <v>2702</v>
      </c>
      <c r="AI13" s="451"/>
      <c r="AJ13" s="452"/>
    </row>
    <row r="14" spans="1:36">
      <c r="A14" s="272"/>
      <c r="B14" s="435">
        <v>1</v>
      </c>
      <c r="C14" s="436"/>
      <c r="D14" s="49"/>
      <c r="E14" s="51">
        <f t="shared" ref="E14:E35" si="0">DATE(YEAR(D14)+1,MONTH(D14),DAY(D14))-1</f>
        <v>365</v>
      </c>
      <c r="F14" s="13"/>
      <c r="G14" s="45"/>
      <c r="H14" s="313"/>
      <c r="I14" s="313"/>
      <c r="J14" s="45"/>
      <c r="K14" s="313"/>
      <c r="L14" s="313"/>
      <c r="M14" s="45"/>
      <c r="N14" s="313"/>
      <c r="O14" s="313"/>
      <c r="P14" s="45"/>
      <c r="Q14" s="313"/>
      <c r="R14" s="313"/>
      <c r="S14" s="45"/>
      <c r="T14" s="313"/>
      <c r="U14" s="313"/>
      <c r="V14" s="45"/>
      <c r="W14" s="313"/>
      <c r="X14" s="313"/>
      <c r="Y14" s="45"/>
      <c r="Z14" s="313"/>
      <c r="AA14" s="313"/>
      <c r="AB14" s="45"/>
      <c r="AC14" s="313"/>
      <c r="AD14" s="313"/>
      <c r="AE14" s="45"/>
      <c r="AF14" s="313"/>
      <c r="AG14" s="318"/>
      <c r="AH14" s="45"/>
      <c r="AI14" s="313"/>
      <c r="AJ14" s="318"/>
    </row>
    <row r="15" spans="1:36">
      <c r="A15" s="272"/>
      <c r="B15" s="431">
        <v>2</v>
      </c>
      <c r="C15" s="432"/>
      <c r="D15" s="50"/>
      <c r="E15" s="51">
        <f t="shared" si="0"/>
        <v>365</v>
      </c>
      <c r="F15" s="13"/>
      <c r="G15" s="46"/>
      <c r="H15" s="314"/>
      <c r="I15" s="314"/>
      <c r="J15" s="46"/>
      <c r="K15" s="314"/>
      <c r="L15" s="314"/>
      <c r="M15" s="46"/>
      <c r="N15" s="314"/>
      <c r="O15" s="314"/>
      <c r="P15" s="46"/>
      <c r="Q15" s="314"/>
      <c r="R15" s="314"/>
      <c r="S15" s="46"/>
      <c r="T15" s="314"/>
      <c r="U15" s="314"/>
      <c r="V15" s="46"/>
      <c r="W15" s="314"/>
      <c r="X15" s="314"/>
      <c r="Y15" s="46"/>
      <c r="Z15" s="314"/>
      <c r="AA15" s="314"/>
      <c r="AB15" s="46"/>
      <c r="AC15" s="314"/>
      <c r="AD15" s="314"/>
      <c r="AE15" s="46"/>
      <c r="AF15" s="314"/>
      <c r="AG15" s="319"/>
      <c r="AH15" s="46"/>
      <c r="AI15" s="314"/>
      <c r="AJ15" s="319"/>
    </row>
    <row r="16" spans="1:36">
      <c r="A16" s="272"/>
      <c r="B16" s="431">
        <v>3</v>
      </c>
      <c r="C16" s="432"/>
      <c r="D16" s="50"/>
      <c r="E16" s="51">
        <f t="shared" si="0"/>
        <v>365</v>
      </c>
      <c r="F16" s="13"/>
      <c r="G16" s="46"/>
      <c r="H16" s="314"/>
      <c r="I16" s="314"/>
      <c r="J16" s="46"/>
      <c r="K16" s="314"/>
      <c r="L16" s="314"/>
      <c r="M16" s="46"/>
      <c r="N16" s="314"/>
      <c r="O16" s="314"/>
      <c r="P16" s="46"/>
      <c r="Q16" s="314"/>
      <c r="R16" s="314"/>
      <c r="S16" s="46"/>
      <c r="T16" s="314"/>
      <c r="U16" s="314"/>
      <c r="V16" s="46"/>
      <c r="W16" s="314"/>
      <c r="X16" s="314"/>
      <c r="Y16" s="46"/>
      <c r="Z16" s="314"/>
      <c r="AA16" s="314"/>
      <c r="AB16" s="46"/>
      <c r="AC16" s="314"/>
      <c r="AD16" s="314"/>
      <c r="AE16" s="46"/>
      <c r="AF16" s="314"/>
      <c r="AG16" s="319"/>
      <c r="AH16" s="46"/>
      <c r="AI16" s="314"/>
      <c r="AJ16" s="319"/>
    </row>
    <row r="17" spans="1:36">
      <c r="A17" s="272"/>
      <c r="B17" s="431">
        <v>4</v>
      </c>
      <c r="C17" s="432"/>
      <c r="D17" s="50"/>
      <c r="E17" s="51">
        <f t="shared" si="0"/>
        <v>365</v>
      </c>
      <c r="F17" s="13"/>
      <c r="G17" s="46"/>
      <c r="H17" s="314"/>
      <c r="I17" s="314"/>
      <c r="J17" s="46"/>
      <c r="K17" s="314"/>
      <c r="L17" s="314"/>
      <c r="M17" s="46"/>
      <c r="N17" s="314"/>
      <c r="O17" s="314"/>
      <c r="P17" s="46"/>
      <c r="Q17" s="314"/>
      <c r="R17" s="314"/>
      <c r="S17" s="46"/>
      <c r="T17" s="314"/>
      <c r="U17" s="314"/>
      <c r="V17" s="46"/>
      <c r="W17" s="314"/>
      <c r="X17" s="314"/>
      <c r="Y17" s="46"/>
      <c r="Z17" s="314"/>
      <c r="AA17" s="314"/>
      <c r="AB17" s="46"/>
      <c r="AC17" s="314"/>
      <c r="AD17" s="314"/>
      <c r="AE17" s="46"/>
      <c r="AF17" s="314"/>
      <c r="AG17" s="319"/>
      <c r="AH17" s="46"/>
      <c r="AI17" s="314"/>
      <c r="AJ17" s="319"/>
    </row>
    <row r="18" spans="1:36">
      <c r="A18" s="272"/>
      <c r="B18" s="431">
        <v>5</v>
      </c>
      <c r="C18" s="432"/>
      <c r="D18" s="50"/>
      <c r="E18" s="51">
        <f t="shared" si="0"/>
        <v>365</v>
      </c>
      <c r="F18" s="13"/>
      <c r="G18" s="46"/>
      <c r="H18" s="314"/>
      <c r="I18" s="314"/>
      <c r="J18" s="46"/>
      <c r="K18" s="314"/>
      <c r="L18" s="314"/>
      <c r="M18" s="46"/>
      <c r="N18" s="314"/>
      <c r="O18" s="314"/>
      <c r="P18" s="46"/>
      <c r="Q18" s="314"/>
      <c r="R18" s="314"/>
      <c r="S18" s="46"/>
      <c r="T18" s="314"/>
      <c r="U18" s="314"/>
      <c r="V18" s="46"/>
      <c r="W18" s="314"/>
      <c r="X18" s="314"/>
      <c r="Y18" s="46"/>
      <c r="Z18" s="314"/>
      <c r="AA18" s="314"/>
      <c r="AB18" s="46"/>
      <c r="AC18" s="314"/>
      <c r="AD18" s="314"/>
      <c r="AE18" s="46"/>
      <c r="AF18" s="314"/>
      <c r="AG18" s="319"/>
      <c r="AH18" s="46"/>
      <c r="AI18" s="314"/>
      <c r="AJ18" s="319"/>
    </row>
    <row r="19" spans="1:36">
      <c r="A19" s="272"/>
      <c r="B19" s="431">
        <v>6</v>
      </c>
      <c r="C19" s="432"/>
      <c r="D19" s="50"/>
      <c r="E19" s="51">
        <f t="shared" si="0"/>
        <v>365</v>
      </c>
      <c r="F19" s="13"/>
      <c r="G19" s="46"/>
      <c r="H19" s="314"/>
      <c r="I19" s="314"/>
      <c r="J19" s="46"/>
      <c r="K19" s="314"/>
      <c r="L19" s="314"/>
      <c r="M19" s="46"/>
      <c r="N19" s="314"/>
      <c r="O19" s="314"/>
      <c r="P19" s="46"/>
      <c r="Q19" s="314"/>
      <c r="R19" s="314"/>
      <c r="S19" s="46"/>
      <c r="T19" s="314"/>
      <c r="U19" s="314"/>
      <c r="V19" s="46"/>
      <c r="W19" s="314"/>
      <c r="X19" s="314"/>
      <c r="Y19" s="46"/>
      <c r="Z19" s="314"/>
      <c r="AA19" s="314"/>
      <c r="AB19" s="46"/>
      <c r="AC19" s="314"/>
      <c r="AD19" s="314"/>
      <c r="AE19" s="46"/>
      <c r="AF19" s="314"/>
      <c r="AG19" s="319"/>
      <c r="AH19" s="46"/>
      <c r="AI19" s="314"/>
      <c r="AJ19" s="319"/>
    </row>
    <row r="20" spans="1:36">
      <c r="A20" s="272"/>
      <c r="B20" s="431">
        <v>7</v>
      </c>
      <c r="C20" s="432"/>
      <c r="D20" s="50"/>
      <c r="E20" s="51">
        <f t="shared" si="0"/>
        <v>365</v>
      </c>
      <c r="F20" s="13"/>
      <c r="G20" s="46"/>
      <c r="H20" s="314"/>
      <c r="I20" s="314"/>
      <c r="J20" s="46"/>
      <c r="K20" s="314"/>
      <c r="L20" s="314"/>
      <c r="M20" s="46"/>
      <c r="N20" s="314"/>
      <c r="O20" s="314"/>
      <c r="P20" s="46"/>
      <c r="Q20" s="314"/>
      <c r="R20" s="314"/>
      <c r="S20" s="46"/>
      <c r="T20" s="314"/>
      <c r="U20" s="314"/>
      <c r="V20" s="46"/>
      <c r="W20" s="314"/>
      <c r="X20" s="314"/>
      <c r="Y20" s="46"/>
      <c r="Z20" s="314"/>
      <c r="AA20" s="314"/>
      <c r="AB20" s="46"/>
      <c r="AC20" s="314"/>
      <c r="AD20" s="314"/>
      <c r="AE20" s="46"/>
      <c r="AF20" s="314"/>
      <c r="AG20" s="319"/>
      <c r="AH20" s="46"/>
      <c r="AI20" s="314"/>
      <c r="AJ20" s="319"/>
    </row>
    <row r="21" spans="1:36">
      <c r="A21" s="272"/>
      <c r="B21" s="431">
        <v>8</v>
      </c>
      <c r="C21" s="432"/>
      <c r="D21" s="50"/>
      <c r="E21" s="51">
        <f t="shared" si="0"/>
        <v>365</v>
      </c>
      <c r="F21" s="13"/>
      <c r="G21" s="46"/>
      <c r="H21" s="314"/>
      <c r="I21" s="314"/>
      <c r="J21" s="46"/>
      <c r="K21" s="314"/>
      <c r="L21" s="314"/>
      <c r="M21" s="46"/>
      <c r="N21" s="314"/>
      <c r="O21" s="314"/>
      <c r="P21" s="46"/>
      <c r="Q21" s="314"/>
      <c r="R21" s="314"/>
      <c r="S21" s="46"/>
      <c r="T21" s="314"/>
      <c r="U21" s="314"/>
      <c r="V21" s="46"/>
      <c r="W21" s="314"/>
      <c r="X21" s="314"/>
      <c r="Y21" s="46"/>
      <c r="Z21" s="314"/>
      <c r="AA21" s="314"/>
      <c r="AB21" s="46"/>
      <c r="AC21" s="314"/>
      <c r="AD21" s="314"/>
      <c r="AE21" s="46"/>
      <c r="AF21" s="314"/>
      <c r="AG21" s="319"/>
      <c r="AH21" s="46"/>
      <c r="AI21" s="314"/>
      <c r="AJ21" s="319"/>
    </row>
    <row r="22" spans="1:36">
      <c r="A22" s="272"/>
      <c r="B22" s="431">
        <v>9</v>
      </c>
      <c r="C22" s="432"/>
      <c r="D22" s="50"/>
      <c r="E22" s="51">
        <f t="shared" si="0"/>
        <v>365</v>
      </c>
      <c r="F22" s="13"/>
      <c r="G22" s="46"/>
      <c r="H22" s="314"/>
      <c r="I22" s="314"/>
      <c r="J22" s="46"/>
      <c r="K22" s="314"/>
      <c r="L22" s="314"/>
      <c r="M22" s="46"/>
      <c r="N22" s="314"/>
      <c r="O22" s="314"/>
      <c r="P22" s="46"/>
      <c r="Q22" s="314"/>
      <c r="R22" s="314"/>
      <c r="S22" s="46"/>
      <c r="T22" s="314"/>
      <c r="U22" s="314"/>
      <c r="V22" s="46"/>
      <c r="W22" s="314"/>
      <c r="X22" s="314"/>
      <c r="Y22" s="46"/>
      <c r="Z22" s="314"/>
      <c r="AA22" s="314"/>
      <c r="AB22" s="46"/>
      <c r="AC22" s="314"/>
      <c r="AD22" s="314"/>
      <c r="AE22" s="46"/>
      <c r="AF22" s="314"/>
      <c r="AG22" s="319"/>
      <c r="AH22" s="46"/>
      <c r="AI22" s="314"/>
      <c r="AJ22" s="319"/>
    </row>
    <row r="23" spans="1:36">
      <c r="A23" s="272"/>
      <c r="B23" s="431">
        <v>10</v>
      </c>
      <c r="C23" s="432"/>
      <c r="D23" s="50"/>
      <c r="E23" s="51">
        <f t="shared" si="0"/>
        <v>365</v>
      </c>
      <c r="F23" s="13"/>
      <c r="G23" s="46"/>
      <c r="H23" s="314"/>
      <c r="I23" s="314"/>
      <c r="J23" s="46"/>
      <c r="K23" s="314"/>
      <c r="L23" s="314"/>
      <c r="M23" s="46"/>
      <c r="N23" s="314"/>
      <c r="O23" s="314"/>
      <c r="P23" s="46"/>
      <c r="Q23" s="314"/>
      <c r="R23" s="314"/>
      <c r="S23" s="46"/>
      <c r="T23" s="314"/>
      <c r="U23" s="314"/>
      <c r="V23" s="46"/>
      <c r="W23" s="314"/>
      <c r="X23" s="314"/>
      <c r="Y23" s="46"/>
      <c r="Z23" s="314"/>
      <c r="AA23" s="314"/>
      <c r="AB23" s="46"/>
      <c r="AC23" s="314"/>
      <c r="AD23" s="314"/>
      <c r="AE23" s="46"/>
      <c r="AF23" s="314"/>
      <c r="AG23" s="319"/>
      <c r="AH23" s="46"/>
      <c r="AI23" s="314"/>
      <c r="AJ23" s="319"/>
    </row>
    <row r="24" spans="1:36">
      <c r="A24" s="272"/>
      <c r="B24" s="431">
        <v>11</v>
      </c>
      <c r="C24" s="432"/>
      <c r="D24" s="52"/>
      <c r="E24" s="51">
        <f t="shared" si="0"/>
        <v>365</v>
      </c>
      <c r="F24" s="13"/>
      <c r="G24" s="47"/>
      <c r="H24" s="315"/>
      <c r="I24" s="315"/>
      <c r="J24" s="47"/>
      <c r="K24" s="315"/>
      <c r="L24" s="315"/>
      <c r="M24" s="47"/>
      <c r="N24" s="315"/>
      <c r="O24" s="315"/>
      <c r="P24" s="47"/>
      <c r="Q24" s="315"/>
      <c r="R24" s="315"/>
      <c r="S24" s="47"/>
      <c r="T24" s="315"/>
      <c r="U24" s="315"/>
      <c r="V24" s="47"/>
      <c r="W24" s="315"/>
      <c r="X24" s="315"/>
      <c r="Y24" s="47"/>
      <c r="Z24" s="315"/>
      <c r="AA24" s="315"/>
      <c r="AB24" s="47"/>
      <c r="AC24" s="315"/>
      <c r="AD24" s="315"/>
      <c r="AE24" s="47"/>
      <c r="AF24" s="315"/>
      <c r="AG24" s="320"/>
      <c r="AH24" s="46"/>
      <c r="AI24" s="314"/>
      <c r="AJ24" s="319"/>
    </row>
    <row r="25" spans="1:36">
      <c r="A25" s="272"/>
      <c r="B25" s="431">
        <v>12</v>
      </c>
      <c r="C25" s="432"/>
      <c r="D25" s="52"/>
      <c r="E25" s="51">
        <f t="shared" si="0"/>
        <v>365</v>
      </c>
      <c r="F25" s="13"/>
      <c r="G25" s="47"/>
      <c r="H25" s="315"/>
      <c r="I25" s="315"/>
      <c r="J25" s="47"/>
      <c r="K25" s="315"/>
      <c r="L25" s="315"/>
      <c r="M25" s="47"/>
      <c r="N25" s="315"/>
      <c r="O25" s="315"/>
      <c r="P25" s="47"/>
      <c r="Q25" s="315"/>
      <c r="R25" s="315"/>
      <c r="S25" s="47"/>
      <c r="T25" s="315"/>
      <c r="U25" s="315"/>
      <c r="V25" s="47"/>
      <c r="W25" s="315"/>
      <c r="X25" s="315"/>
      <c r="Y25" s="47"/>
      <c r="Z25" s="315"/>
      <c r="AA25" s="315"/>
      <c r="AB25" s="47"/>
      <c r="AC25" s="315"/>
      <c r="AD25" s="315"/>
      <c r="AE25" s="47"/>
      <c r="AF25" s="315"/>
      <c r="AG25" s="320"/>
      <c r="AH25" s="46"/>
      <c r="AI25" s="314"/>
      <c r="AJ25" s="319"/>
    </row>
    <row r="26" spans="1:36">
      <c r="A26" s="272"/>
      <c r="B26" s="431">
        <v>13</v>
      </c>
      <c r="C26" s="432"/>
      <c r="D26" s="52"/>
      <c r="E26" s="51">
        <f t="shared" si="0"/>
        <v>365</v>
      </c>
      <c r="F26" s="13"/>
      <c r="G26" s="47"/>
      <c r="H26" s="315"/>
      <c r="I26" s="315"/>
      <c r="J26" s="47"/>
      <c r="K26" s="315"/>
      <c r="L26" s="315"/>
      <c r="M26" s="47"/>
      <c r="N26" s="315"/>
      <c r="O26" s="315"/>
      <c r="P26" s="47"/>
      <c r="Q26" s="315"/>
      <c r="R26" s="315"/>
      <c r="S26" s="47"/>
      <c r="T26" s="315"/>
      <c r="U26" s="315"/>
      <c r="V26" s="47"/>
      <c r="W26" s="315"/>
      <c r="X26" s="315"/>
      <c r="Y26" s="47"/>
      <c r="Z26" s="315"/>
      <c r="AA26" s="315"/>
      <c r="AB26" s="47"/>
      <c r="AC26" s="315"/>
      <c r="AD26" s="315"/>
      <c r="AE26" s="47"/>
      <c r="AF26" s="315"/>
      <c r="AG26" s="320"/>
      <c r="AH26" s="46"/>
      <c r="AI26" s="314"/>
      <c r="AJ26" s="319"/>
    </row>
    <row r="27" spans="1:36">
      <c r="A27" s="272"/>
      <c r="B27" s="431">
        <v>14</v>
      </c>
      <c r="C27" s="432"/>
      <c r="D27" s="52"/>
      <c r="E27" s="51">
        <f t="shared" si="0"/>
        <v>365</v>
      </c>
      <c r="F27" s="13"/>
      <c r="G27" s="47"/>
      <c r="H27" s="315"/>
      <c r="I27" s="315"/>
      <c r="J27" s="47"/>
      <c r="K27" s="315"/>
      <c r="L27" s="315"/>
      <c r="M27" s="47"/>
      <c r="N27" s="315"/>
      <c r="O27" s="315"/>
      <c r="P27" s="47"/>
      <c r="Q27" s="315"/>
      <c r="R27" s="315"/>
      <c r="S27" s="47"/>
      <c r="T27" s="315"/>
      <c r="U27" s="315"/>
      <c r="V27" s="47"/>
      <c r="W27" s="315"/>
      <c r="X27" s="315"/>
      <c r="Y27" s="47"/>
      <c r="Z27" s="315"/>
      <c r="AA27" s="315"/>
      <c r="AB27" s="47"/>
      <c r="AC27" s="315"/>
      <c r="AD27" s="315"/>
      <c r="AE27" s="47"/>
      <c r="AF27" s="315"/>
      <c r="AG27" s="320"/>
      <c r="AH27" s="46"/>
      <c r="AI27" s="314"/>
      <c r="AJ27" s="319"/>
    </row>
    <row r="28" spans="1:36">
      <c r="A28" s="272"/>
      <c r="B28" s="431">
        <v>15</v>
      </c>
      <c r="C28" s="432"/>
      <c r="D28" s="52"/>
      <c r="E28" s="51">
        <f t="shared" si="0"/>
        <v>365</v>
      </c>
      <c r="F28" s="13"/>
      <c r="G28" s="47"/>
      <c r="H28" s="315"/>
      <c r="I28" s="315"/>
      <c r="J28" s="47"/>
      <c r="K28" s="315"/>
      <c r="L28" s="315"/>
      <c r="M28" s="47"/>
      <c r="N28" s="315"/>
      <c r="O28" s="315"/>
      <c r="P28" s="47"/>
      <c r="Q28" s="315"/>
      <c r="R28" s="315"/>
      <c r="S28" s="47"/>
      <c r="T28" s="315"/>
      <c r="U28" s="315"/>
      <c r="V28" s="47"/>
      <c r="W28" s="315"/>
      <c r="X28" s="315"/>
      <c r="Y28" s="47"/>
      <c r="Z28" s="315"/>
      <c r="AA28" s="315"/>
      <c r="AB28" s="47"/>
      <c r="AC28" s="315"/>
      <c r="AD28" s="315"/>
      <c r="AE28" s="47"/>
      <c r="AF28" s="315"/>
      <c r="AG28" s="320"/>
      <c r="AH28" s="46"/>
      <c r="AI28" s="314"/>
      <c r="AJ28" s="319"/>
    </row>
    <row r="29" spans="1:36">
      <c r="A29" s="272"/>
      <c r="B29" s="431">
        <v>16</v>
      </c>
      <c r="C29" s="432"/>
      <c r="D29" s="52"/>
      <c r="E29" s="51">
        <f t="shared" si="0"/>
        <v>365</v>
      </c>
      <c r="F29" s="13"/>
      <c r="G29" s="47"/>
      <c r="H29" s="315"/>
      <c r="I29" s="315"/>
      <c r="J29" s="47"/>
      <c r="K29" s="315"/>
      <c r="L29" s="315"/>
      <c r="M29" s="47"/>
      <c r="N29" s="315"/>
      <c r="O29" s="315"/>
      <c r="P29" s="47"/>
      <c r="Q29" s="315"/>
      <c r="R29" s="315"/>
      <c r="S29" s="47"/>
      <c r="T29" s="315"/>
      <c r="U29" s="315"/>
      <c r="V29" s="47"/>
      <c r="W29" s="315"/>
      <c r="X29" s="315"/>
      <c r="Y29" s="47"/>
      <c r="Z29" s="315"/>
      <c r="AA29" s="315"/>
      <c r="AB29" s="47"/>
      <c r="AC29" s="315"/>
      <c r="AD29" s="315"/>
      <c r="AE29" s="47"/>
      <c r="AF29" s="315"/>
      <c r="AG29" s="320"/>
      <c r="AH29" s="47"/>
      <c r="AI29" s="315"/>
      <c r="AJ29" s="320"/>
    </row>
    <row r="30" spans="1:36">
      <c r="A30" s="272"/>
      <c r="B30" s="431">
        <v>17</v>
      </c>
      <c r="C30" s="432"/>
      <c r="D30" s="52"/>
      <c r="E30" s="51">
        <f t="shared" si="0"/>
        <v>365</v>
      </c>
      <c r="F30" s="13"/>
      <c r="G30" s="47"/>
      <c r="H30" s="315"/>
      <c r="I30" s="315"/>
      <c r="J30" s="47"/>
      <c r="K30" s="315"/>
      <c r="L30" s="315"/>
      <c r="M30" s="47"/>
      <c r="N30" s="315"/>
      <c r="O30" s="315"/>
      <c r="P30" s="47"/>
      <c r="Q30" s="315"/>
      <c r="R30" s="315"/>
      <c r="S30" s="47"/>
      <c r="T30" s="315"/>
      <c r="U30" s="315"/>
      <c r="V30" s="47"/>
      <c r="W30" s="315"/>
      <c r="X30" s="315"/>
      <c r="Y30" s="47"/>
      <c r="Z30" s="315"/>
      <c r="AA30" s="315"/>
      <c r="AB30" s="47"/>
      <c r="AC30" s="315"/>
      <c r="AD30" s="315"/>
      <c r="AE30" s="47"/>
      <c r="AF30" s="315"/>
      <c r="AG30" s="320"/>
      <c r="AH30" s="47"/>
      <c r="AI30" s="315"/>
      <c r="AJ30" s="320"/>
    </row>
    <row r="31" spans="1:36">
      <c r="A31" s="272"/>
      <c r="B31" s="431">
        <v>18</v>
      </c>
      <c r="C31" s="432"/>
      <c r="D31" s="52"/>
      <c r="E31" s="51">
        <f t="shared" si="0"/>
        <v>365</v>
      </c>
      <c r="F31" s="13"/>
      <c r="G31" s="47"/>
      <c r="H31" s="315"/>
      <c r="I31" s="315"/>
      <c r="J31" s="47"/>
      <c r="K31" s="315"/>
      <c r="L31" s="315"/>
      <c r="M31" s="47"/>
      <c r="N31" s="315"/>
      <c r="O31" s="315"/>
      <c r="P31" s="47"/>
      <c r="Q31" s="315"/>
      <c r="R31" s="315"/>
      <c r="S31" s="47"/>
      <c r="T31" s="315"/>
      <c r="U31" s="315"/>
      <c r="V31" s="47"/>
      <c r="W31" s="315"/>
      <c r="X31" s="315"/>
      <c r="Y31" s="47"/>
      <c r="Z31" s="315"/>
      <c r="AA31" s="315"/>
      <c r="AB31" s="47"/>
      <c r="AC31" s="315"/>
      <c r="AD31" s="315"/>
      <c r="AE31" s="47"/>
      <c r="AF31" s="315"/>
      <c r="AG31" s="320"/>
      <c r="AH31" s="47"/>
      <c r="AI31" s="315"/>
      <c r="AJ31" s="320"/>
    </row>
    <row r="32" spans="1:36">
      <c r="A32" s="272"/>
      <c r="B32" s="431">
        <v>19</v>
      </c>
      <c r="C32" s="432"/>
      <c r="D32" s="52"/>
      <c r="E32" s="51">
        <f t="shared" si="0"/>
        <v>365</v>
      </c>
      <c r="F32" s="13"/>
      <c r="G32" s="47"/>
      <c r="H32" s="315"/>
      <c r="I32" s="315"/>
      <c r="J32" s="47"/>
      <c r="K32" s="315"/>
      <c r="L32" s="315"/>
      <c r="M32" s="47"/>
      <c r="N32" s="315"/>
      <c r="O32" s="315"/>
      <c r="P32" s="47"/>
      <c r="Q32" s="315"/>
      <c r="R32" s="315"/>
      <c r="S32" s="47"/>
      <c r="T32" s="315"/>
      <c r="U32" s="315"/>
      <c r="V32" s="47"/>
      <c r="W32" s="315"/>
      <c r="X32" s="315"/>
      <c r="Y32" s="47"/>
      <c r="Z32" s="315"/>
      <c r="AA32" s="315"/>
      <c r="AB32" s="47"/>
      <c r="AC32" s="315"/>
      <c r="AD32" s="315"/>
      <c r="AE32" s="47"/>
      <c r="AF32" s="315"/>
      <c r="AG32" s="320"/>
      <c r="AH32" s="47"/>
      <c r="AI32" s="315"/>
      <c r="AJ32" s="320"/>
    </row>
    <row r="33" spans="1:36">
      <c r="A33" s="272"/>
      <c r="B33" s="431">
        <v>20</v>
      </c>
      <c r="C33" s="432"/>
      <c r="D33" s="52"/>
      <c r="E33" s="51">
        <f t="shared" si="0"/>
        <v>365</v>
      </c>
      <c r="F33" s="13"/>
      <c r="G33" s="47"/>
      <c r="H33" s="315"/>
      <c r="I33" s="315"/>
      <c r="J33" s="47"/>
      <c r="K33" s="315"/>
      <c r="L33" s="315"/>
      <c r="M33" s="47"/>
      <c r="N33" s="315"/>
      <c r="O33" s="315"/>
      <c r="P33" s="47"/>
      <c r="Q33" s="315"/>
      <c r="R33" s="315"/>
      <c r="S33" s="47"/>
      <c r="T33" s="315"/>
      <c r="U33" s="315"/>
      <c r="V33" s="47"/>
      <c r="W33" s="315"/>
      <c r="X33" s="315"/>
      <c r="Y33" s="47"/>
      <c r="Z33" s="315"/>
      <c r="AA33" s="315"/>
      <c r="AB33" s="47"/>
      <c r="AC33" s="315"/>
      <c r="AD33" s="315"/>
      <c r="AE33" s="47"/>
      <c r="AF33" s="315"/>
      <c r="AG33" s="320"/>
      <c r="AH33" s="47"/>
      <c r="AI33" s="315"/>
      <c r="AJ33" s="320"/>
    </row>
    <row r="34" spans="1:36">
      <c r="A34" s="272"/>
      <c r="B34" s="431">
        <v>21</v>
      </c>
      <c r="C34" s="432"/>
      <c r="D34" s="52"/>
      <c r="E34" s="51">
        <f t="shared" si="0"/>
        <v>365</v>
      </c>
      <c r="F34" s="13"/>
      <c r="G34" s="47"/>
      <c r="H34" s="315"/>
      <c r="I34" s="315"/>
      <c r="J34" s="47"/>
      <c r="K34" s="315"/>
      <c r="L34" s="315"/>
      <c r="M34" s="47"/>
      <c r="N34" s="315"/>
      <c r="O34" s="315"/>
      <c r="P34" s="47"/>
      <c r="Q34" s="315"/>
      <c r="R34" s="315"/>
      <c r="S34" s="47"/>
      <c r="T34" s="315"/>
      <c r="U34" s="315"/>
      <c r="V34" s="47"/>
      <c r="W34" s="315"/>
      <c r="X34" s="315"/>
      <c r="Y34" s="47"/>
      <c r="Z34" s="315"/>
      <c r="AA34" s="315"/>
      <c r="AB34" s="47"/>
      <c r="AC34" s="315"/>
      <c r="AD34" s="315"/>
      <c r="AE34" s="47"/>
      <c r="AF34" s="315"/>
      <c r="AG34" s="320"/>
      <c r="AH34" s="47"/>
      <c r="AI34" s="315"/>
      <c r="AJ34" s="320"/>
    </row>
    <row r="35" spans="1:36">
      <c r="A35" s="272"/>
      <c r="B35" s="431">
        <v>22</v>
      </c>
      <c r="C35" s="432"/>
      <c r="D35" s="52"/>
      <c r="E35" s="51">
        <f t="shared" si="0"/>
        <v>365</v>
      </c>
      <c r="F35" s="13"/>
      <c r="G35" s="47"/>
      <c r="H35" s="315"/>
      <c r="I35" s="315"/>
      <c r="J35" s="47"/>
      <c r="K35" s="315"/>
      <c r="L35" s="315"/>
      <c r="M35" s="47"/>
      <c r="N35" s="315"/>
      <c r="O35" s="315"/>
      <c r="P35" s="47"/>
      <c r="Q35" s="315"/>
      <c r="R35" s="315"/>
      <c r="S35" s="47"/>
      <c r="T35" s="315"/>
      <c r="U35" s="315"/>
      <c r="V35" s="47"/>
      <c r="W35" s="315"/>
      <c r="X35" s="315"/>
      <c r="Y35" s="47"/>
      <c r="Z35" s="315"/>
      <c r="AA35" s="315"/>
      <c r="AB35" s="47"/>
      <c r="AC35" s="315"/>
      <c r="AD35" s="315"/>
      <c r="AE35" s="47"/>
      <c r="AF35" s="315"/>
      <c r="AG35" s="320"/>
      <c r="AH35" s="47"/>
      <c r="AI35" s="315"/>
      <c r="AJ35" s="320"/>
    </row>
    <row r="36" spans="1:36">
      <c r="A36" s="272"/>
      <c r="B36" s="431">
        <v>23</v>
      </c>
      <c r="C36" s="432"/>
      <c r="D36" s="52"/>
      <c r="E36" s="51">
        <f>DATE(YEAR(D36)+1,MONTH(D36),DAY(D36))-1</f>
        <v>365</v>
      </c>
      <c r="F36" s="13"/>
      <c r="G36" s="47"/>
      <c r="H36" s="315"/>
      <c r="I36" s="315"/>
      <c r="J36" s="47"/>
      <c r="K36" s="315"/>
      <c r="L36" s="315"/>
      <c r="M36" s="47"/>
      <c r="N36" s="315"/>
      <c r="O36" s="315"/>
      <c r="P36" s="47"/>
      <c r="Q36" s="315"/>
      <c r="R36" s="315"/>
      <c r="S36" s="47"/>
      <c r="T36" s="315"/>
      <c r="U36" s="315"/>
      <c r="V36" s="47"/>
      <c r="W36" s="315"/>
      <c r="X36" s="315"/>
      <c r="Y36" s="47"/>
      <c r="Z36" s="315"/>
      <c r="AA36" s="315"/>
      <c r="AB36" s="47"/>
      <c r="AC36" s="315"/>
      <c r="AD36" s="315"/>
      <c r="AE36" s="47"/>
      <c r="AF36" s="315"/>
      <c r="AG36" s="320"/>
      <c r="AH36" s="47"/>
      <c r="AI36" s="315"/>
      <c r="AJ36" s="320"/>
    </row>
    <row r="37" spans="1:36">
      <c r="A37" s="272"/>
      <c r="B37" s="431">
        <v>24</v>
      </c>
      <c r="C37" s="432"/>
      <c r="D37" s="52"/>
      <c r="E37" s="51">
        <f>DATE(YEAR(D37)+1,MONTH(D37),DAY(D37))-1</f>
        <v>365</v>
      </c>
      <c r="F37" s="13"/>
      <c r="G37" s="47"/>
      <c r="H37" s="315"/>
      <c r="I37" s="315"/>
      <c r="J37" s="47"/>
      <c r="K37" s="315"/>
      <c r="L37" s="315"/>
      <c r="M37" s="47"/>
      <c r="N37" s="315"/>
      <c r="O37" s="315"/>
      <c r="P37" s="47"/>
      <c r="Q37" s="315"/>
      <c r="R37" s="315"/>
      <c r="S37" s="47"/>
      <c r="T37" s="315"/>
      <c r="U37" s="315"/>
      <c r="V37" s="47"/>
      <c r="W37" s="315"/>
      <c r="X37" s="315"/>
      <c r="Y37" s="47"/>
      <c r="Z37" s="315"/>
      <c r="AA37" s="315"/>
      <c r="AB37" s="47"/>
      <c r="AC37" s="315"/>
      <c r="AD37" s="315"/>
      <c r="AE37" s="47"/>
      <c r="AF37" s="315"/>
      <c r="AG37" s="320"/>
      <c r="AH37" s="47"/>
      <c r="AI37" s="315"/>
      <c r="AJ37" s="320"/>
    </row>
    <row r="38" spans="1:36" ht="15.75" thickBot="1">
      <c r="A38" s="272"/>
      <c r="B38" s="443">
        <v>25</v>
      </c>
      <c r="C38" s="444"/>
      <c r="D38" s="53"/>
      <c r="E38" s="54">
        <f>DATE(YEAR(D38)+1,MONTH(D38),DAY(D38))-1</f>
        <v>365</v>
      </c>
      <c r="F38" s="13"/>
      <c r="G38" s="48"/>
      <c r="H38" s="316"/>
      <c r="I38" s="316"/>
      <c r="J38" s="48"/>
      <c r="K38" s="316"/>
      <c r="L38" s="316"/>
      <c r="M38" s="48"/>
      <c r="N38" s="316"/>
      <c r="O38" s="316"/>
      <c r="P38" s="48"/>
      <c r="Q38" s="316"/>
      <c r="R38" s="316"/>
      <c r="S38" s="48"/>
      <c r="T38" s="316"/>
      <c r="U38" s="316"/>
      <c r="V38" s="48"/>
      <c r="W38" s="316"/>
      <c r="X38" s="316"/>
      <c r="Y38" s="48"/>
      <c r="Z38" s="316"/>
      <c r="AA38" s="316"/>
      <c r="AB38" s="48"/>
      <c r="AC38" s="316"/>
      <c r="AD38" s="316"/>
      <c r="AE38" s="48"/>
      <c r="AF38" s="316"/>
      <c r="AG38" s="321"/>
      <c r="AH38" s="48"/>
      <c r="AI38" s="316"/>
      <c r="AJ38" s="321"/>
    </row>
    <row r="39" spans="1:36" ht="15" customHeight="1">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row>
    <row r="40" spans="1:36" ht="15" hidden="1" customHeight="1">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row>
    <row r="41" spans="1:36" ht="15" hidden="1" customHeight="1">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row>
    <row r="42" spans="1:36" ht="15" hidden="1" customHeight="1">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row>
    <row r="43" spans="1:36" ht="15" hidden="1" customHeight="1">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row>
    <row r="44" spans="1:36" ht="15" hidden="1" customHeight="1">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row>
    <row r="45" spans="1:36" ht="15" hidden="1" customHeight="1">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row>
    <row r="46" spans="1:36" ht="15" hidden="1" customHeight="1">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row>
    <row r="47" spans="1:36" ht="15" hidden="1" customHeight="1">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c r="AG47" s="272"/>
      <c r="AH47" s="272"/>
      <c r="AI47" s="272"/>
      <c r="AJ47" s="272"/>
    </row>
    <row r="48" spans="1:36" ht="15" hidden="1" customHeight="1">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row>
    <row r="49" ht="15" hidden="1" customHeight="1"/>
    <row r="50" ht="15" hidden="1" customHeight="1"/>
  </sheetData>
  <sheetProtection algorithmName="SHA-512" hashValue="lEOmn4O1vI5lFw//PYoP97sK2EoXIyT6ojpESmj9uKmUiO2bmhk0qnWZXkTA7sD5ZqFciD68nS/w7mymkCqZSg==" saltValue="aU+9XHqKsdmmptlmzPIPeQ==" spinCount="100000" sheet="1" selectLockedCells="1"/>
  <mergeCells count="88">
    <mergeCell ref="AH13:AJ13"/>
    <mergeCell ref="AH9:AJ9"/>
    <mergeCell ref="AH10:AH11"/>
    <mergeCell ref="AI10:AI11"/>
    <mergeCell ref="AJ10:AJ11"/>
    <mergeCell ref="AH12:AJ12"/>
    <mergeCell ref="AB13:AD13"/>
    <mergeCell ref="AE9:AG9"/>
    <mergeCell ref="AE10:AE11"/>
    <mergeCell ref="AF10:AF11"/>
    <mergeCell ref="AG10:AG11"/>
    <mergeCell ref="AE12:AG12"/>
    <mergeCell ref="AE13:AG13"/>
    <mergeCell ref="AB9:AD9"/>
    <mergeCell ref="AB10:AB11"/>
    <mergeCell ref="AC10:AC11"/>
    <mergeCell ref="AD10:AD11"/>
    <mergeCell ref="AB12:AD12"/>
    <mergeCell ref="V13:X13"/>
    <mergeCell ref="Y9:AA9"/>
    <mergeCell ref="Y10:Y11"/>
    <mergeCell ref="Z10:Z11"/>
    <mergeCell ref="AA10:AA11"/>
    <mergeCell ref="Y12:AA12"/>
    <mergeCell ref="Y13:AA13"/>
    <mergeCell ref="V9:X9"/>
    <mergeCell ref="V10:V11"/>
    <mergeCell ref="W10:W11"/>
    <mergeCell ref="X10:X11"/>
    <mergeCell ref="V12:X12"/>
    <mergeCell ref="S10:S11"/>
    <mergeCell ref="T10:T11"/>
    <mergeCell ref="U10:U11"/>
    <mergeCell ref="S9:U9"/>
    <mergeCell ref="E10:E11"/>
    <mergeCell ref="G10:G11"/>
    <mergeCell ref="K10:K11"/>
    <mergeCell ref="P10:P11"/>
    <mergeCell ref="Q10:Q11"/>
    <mergeCell ref="G9:I9"/>
    <mergeCell ref="J9:L9"/>
    <mergeCell ref="M9:O9"/>
    <mergeCell ref="P9:R9"/>
    <mergeCell ref="L10:L11"/>
    <mergeCell ref="O10:O11"/>
    <mergeCell ref="M10:M11"/>
    <mergeCell ref="B14:C14"/>
    <mergeCell ref="B10:C11"/>
    <mergeCell ref="D10:D11"/>
    <mergeCell ref="B38:C38"/>
    <mergeCell ref="B34:C34"/>
    <mergeCell ref="B35:C35"/>
    <mergeCell ref="B36:C36"/>
    <mergeCell ref="B26:C26"/>
    <mergeCell ref="B27:C27"/>
    <mergeCell ref="B37:C37"/>
    <mergeCell ref="B28:C28"/>
    <mergeCell ref="B29:C29"/>
    <mergeCell ref="B30:C30"/>
    <mergeCell ref="B31:C31"/>
    <mergeCell ref="B32:C32"/>
    <mergeCell ref="B33:C33"/>
    <mergeCell ref="I10:I11"/>
    <mergeCell ref="N10:N11"/>
    <mergeCell ref="R10:R11"/>
    <mergeCell ref="B24:C24"/>
    <mergeCell ref="B25:C25"/>
    <mergeCell ref="B20:C20"/>
    <mergeCell ref="J10:J11"/>
    <mergeCell ref="B23:C23"/>
    <mergeCell ref="H10:H11"/>
    <mergeCell ref="B21:C21"/>
    <mergeCell ref="B22:C22"/>
    <mergeCell ref="B18:C18"/>
    <mergeCell ref="B19:C19"/>
    <mergeCell ref="B15:C15"/>
    <mergeCell ref="B16:C16"/>
    <mergeCell ref="B17:C17"/>
    <mergeCell ref="P12:R12"/>
    <mergeCell ref="S12:U12"/>
    <mergeCell ref="P13:R13"/>
    <mergeCell ref="S13:U13"/>
    <mergeCell ref="G13:I13"/>
    <mergeCell ref="J13:L13"/>
    <mergeCell ref="M13:O13"/>
    <mergeCell ref="J12:L12"/>
    <mergeCell ref="M12:O12"/>
    <mergeCell ref="G12:I12"/>
  </mergeCells>
  <conditionalFormatting sqref="E14:E38">
    <cfRule type="cellIs" dxfId="13" priority="2" operator="notBetween">
      <formula>39083</formula>
      <formula>55153</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46D4729-DC12-468D-AB2A-F9D9F509350F}">
          <x14:formula1>
            <xm:f>'RPS Facility Info'!$AA$2:$AA$2482</xm:f>
          </x14:formula1>
          <xm:sqref>AH13:AJ13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721E-9CC2-4AA1-A1B1-F99E327EF470}">
  <sheetPr codeName="Sheet5">
    <tabColor rgb="FFC00000"/>
  </sheetPr>
  <dimension ref="A1:K26329"/>
  <sheetViews>
    <sheetView zoomScale="90" zoomScaleNormal="90" workbookViewId="0">
      <selection activeCell="E24" sqref="E24"/>
    </sheetView>
  </sheetViews>
  <sheetFormatPr defaultColWidth="0" defaultRowHeight="15" zeroHeight="1"/>
  <cols>
    <col min="1" max="1" width="15.28515625" style="6" customWidth="1"/>
    <col min="2" max="2" width="11" style="6" customWidth="1"/>
    <col min="3" max="3" width="9.140625" style="6" customWidth="1"/>
    <col min="4" max="5" width="24.42578125" style="6" customWidth="1"/>
    <col min="6" max="6" width="9.140625" style="6" customWidth="1"/>
    <col min="7" max="8" width="16.5703125" style="6" customWidth="1"/>
    <col min="9" max="9" width="17.140625" style="6" customWidth="1"/>
    <col min="10" max="10" width="9.140625" style="6" customWidth="1"/>
    <col min="11" max="11" width="15.28515625" style="6" customWidth="1"/>
    <col min="12" max="16384" width="9.140625" hidden="1"/>
  </cols>
  <sheetData>
    <row r="1" spans="2:11">
      <c r="B1" s="272"/>
      <c r="C1" s="272"/>
      <c r="D1" s="272"/>
      <c r="E1" s="272"/>
      <c r="F1" s="272"/>
      <c r="G1" s="272"/>
      <c r="H1" s="272"/>
      <c r="I1" s="272"/>
      <c r="J1" s="272"/>
      <c r="K1" s="272"/>
    </row>
    <row r="2" spans="2:11">
      <c r="B2" s="272"/>
      <c r="C2" s="272"/>
      <c r="D2" s="272"/>
      <c r="E2" s="272"/>
      <c r="F2" s="44"/>
      <c r="G2" s="44"/>
      <c r="H2" s="44"/>
      <c r="I2" s="44"/>
      <c r="J2" s="44"/>
      <c r="K2" s="44"/>
    </row>
    <row r="3" spans="2:11">
      <c r="B3" s="272"/>
      <c r="C3" s="272"/>
      <c r="D3" s="272"/>
      <c r="E3" s="272"/>
      <c r="F3" s="44"/>
      <c r="G3" s="44"/>
      <c r="H3" s="474"/>
      <c r="I3" s="474"/>
      <c r="J3" s="474"/>
      <c r="K3" s="44"/>
    </row>
    <row r="4" spans="2:11">
      <c r="B4" s="272"/>
      <c r="C4" s="272"/>
      <c r="D4" s="272"/>
      <c r="E4" s="272"/>
      <c r="F4" s="44"/>
      <c r="G4" s="44"/>
      <c r="H4" s="474"/>
      <c r="I4" s="474"/>
      <c r="J4" s="474"/>
      <c r="K4" s="44"/>
    </row>
    <row r="5" spans="2:11">
      <c r="B5" s="272"/>
      <c r="C5" s="272"/>
      <c r="D5" s="272"/>
      <c r="E5" s="272"/>
      <c r="F5" s="44"/>
      <c r="G5" s="44"/>
      <c r="H5" s="474"/>
      <c r="I5" s="474"/>
      <c r="J5" s="474"/>
      <c r="K5" s="44"/>
    </row>
    <row r="6" spans="2:11">
      <c r="B6" s="272"/>
      <c r="C6" s="5"/>
      <c r="D6" s="1"/>
      <c r="E6" s="272"/>
      <c r="F6" s="44"/>
      <c r="G6" s="44"/>
      <c r="H6" s="474"/>
      <c r="I6" s="474"/>
      <c r="J6" s="474"/>
      <c r="K6" s="44"/>
    </row>
    <row r="7" spans="2:11">
      <c r="B7" s="4" t="s">
        <v>2703</v>
      </c>
      <c r="C7" s="272"/>
      <c r="D7" s="272"/>
      <c r="E7" s="272"/>
      <c r="F7" s="44"/>
      <c r="G7" s="44"/>
      <c r="H7" s="44"/>
      <c r="I7" s="44"/>
      <c r="J7" s="44"/>
      <c r="K7" s="44"/>
    </row>
    <row r="8" spans="2:11" ht="15.75" thickBot="1">
      <c r="B8" s="272"/>
      <c r="C8" s="272"/>
      <c r="D8" s="272"/>
      <c r="E8" s="272"/>
      <c r="F8" s="272"/>
      <c r="G8" s="272"/>
      <c r="H8" s="272"/>
      <c r="I8" s="272"/>
      <c r="J8" s="272"/>
      <c r="K8" s="272"/>
    </row>
    <row r="9" spans="2:11" ht="15" customHeight="1">
      <c r="B9" s="272"/>
      <c r="C9" s="465" t="s">
        <v>2704</v>
      </c>
      <c r="D9" s="466"/>
      <c r="E9" s="466"/>
      <c r="F9" s="466"/>
      <c r="G9" s="466"/>
      <c r="H9" s="466"/>
      <c r="I9" s="467"/>
      <c r="J9" s="272"/>
      <c r="K9" s="272"/>
    </row>
    <row r="10" spans="2:11" ht="15" customHeight="1">
      <c r="B10" s="272"/>
      <c r="C10" s="468"/>
      <c r="D10" s="469"/>
      <c r="E10" s="469"/>
      <c r="F10" s="469"/>
      <c r="G10" s="469"/>
      <c r="H10" s="469"/>
      <c r="I10" s="470"/>
      <c r="J10" s="272"/>
      <c r="K10" s="272"/>
    </row>
    <row r="11" spans="2:11">
      <c r="B11" s="272"/>
      <c r="C11" s="468"/>
      <c r="D11" s="469"/>
      <c r="E11" s="469"/>
      <c r="F11" s="469"/>
      <c r="G11" s="469"/>
      <c r="H11" s="469"/>
      <c r="I11" s="470"/>
      <c r="J11" s="272"/>
      <c r="K11" s="272"/>
    </row>
    <row r="12" spans="2:11">
      <c r="B12" s="272"/>
      <c r="C12" s="468"/>
      <c r="D12" s="469"/>
      <c r="E12" s="469"/>
      <c r="F12" s="469"/>
      <c r="G12" s="469"/>
      <c r="H12" s="469"/>
      <c r="I12" s="470"/>
      <c r="J12" s="272"/>
      <c r="K12" s="272"/>
    </row>
    <row r="13" spans="2:11">
      <c r="B13" s="272"/>
      <c r="C13" s="468"/>
      <c r="D13" s="469"/>
      <c r="E13" s="469"/>
      <c r="F13" s="469"/>
      <c r="G13" s="469"/>
      <c r="H13" s="469"/>
      <c r="I13" s="470"/>
      <c r="J13" s="272"/>
      <c r="K13" s="272"/>
    </row>
    <row r="14" spans="2:11">
      <c r="B14" s="272"/>
      <c r="C14" s="468"/>
      <c r="D14" s="469"/>
      <c r="E14" s="469"/>
      <c r="F14" s="469"/>
      <c r="G14" s="469"/>
      <c r="H14" s="469"/>
      <c r="I14" s="470"/>
      <c r="J14" s="272"/>
      <c r="K14" s="272"/>
    </row>
    <row r="15" spans="2:11">
      <c r="B15" s="272"/>
      <c r="C15" s="468"/>
      <c r="D15" s="469"/>
      <c r="E15" s="469"/>
      <c r="F15" s="469"/>
      <c r="G15" s="469"/>
      <c r="H15" s="469"/>
      <c r="I15" s="470"/>
      <c r="J15" s="272"/>
      <c r="K15" s="272"/>
    </row>
    <row r="16" spans="2:11" ht="15.75" thickBot="1">
      <c r="B16" s="272"/>
      <c r="C16" s="471"/>
      <c r="D16" s="472"/>
      <c r="E16" s="472"/>
      <c r="F16" s="472"/>
      <c r="G16" s="472"/>
      <c r="H16" s="472"/>
      <c r="I16" s="473"/>
      <c r="J16" s="272"/>
      <c r="K16" s="272"/>
    </row>
    <row r="17" spans="1:11">
      <c r="A17" s="272"/>
      <c r="B17" s="272"/>
      <c r="C17" s="272"/>
      <c r="D17" s="272"/>
      <c r="E17" s="272"/>
      <c r="F17" s="272"/>
      <c r="G17" s="272"/>
      <c r="H17" s="272"/>
      <c r="I17" s="272"/>
      <c r="J17" s="272"/>
      <c r="K17" s="272"/>
    </row>
    <row r="18" spans="1:11" ht="15.75" thickBot="1">
      <c r="A18" s="272"/>
      <c r="B18" s="272"/>
      <c r="C18" s="272"/>
      <c r="D18" s="272"/>
      <c r="E18" s="272"/>
      <c r="F18" s="272" t="s">
        <v>2705</v>
      </c>
      <c r="G18" s="272"/>
      <c r="H18" s="272"/>
      <c r="I18" s="272"/>
      <c r="J18" s="272"/>
      <c r="K18" s="272"/>
    </row>
    <row r="19" spans="1:11" ht="18.75" thickBot="1">
      <c r="A19" s="272"/>
      <c r="B19" s="445" t="s">
        <v>2706</v>
      </c>
      <c r="C19" s="446"/>
      <c r="D19" s="446"/>
      <c r="E19" s="447"/>
      <c r="F19" s="272"/>
      <c r="G19" s="445" t="s">
        <v>2707</v>
      </c>
      <c r="H19" s="446"/>
      <c r="I19" s="446"/>
      <c r="J19" s="447"/>
      <c r="K19" s="272"/>
    </row>
    <row r="20" spans="1:11" ht="30.75" customHeight="1" thickBot="1">
      <c r="A20" s="272"/>
      <c r="B20" s="55" t="s">
        <v>2708</v>
      </c>
      <c r="C20" s="475" t="s">
        <v>2709</v>
      </c>
      <c r="D20" s="476"/>
      <c r="E20" s="22" t="s">
        <v>2710</v>
      </c>
      <c r="F20" s="272"/>
      <c r="G20" s="492" t="s">
        <v>2711</v>
      </c>
      <c r="H20" s="476"/>
      <c r="I20" s="484" t="s">
        <v>2712</v>
      </c>
      <c r="J20" s="485"/>
      <c r="K20" s="272"/>
    </row>
    <row r="21" spans="1:11">
      <c r="A21" s="503" t="s">
        <v>2713</v>
      </c>
      <c r="B21" s="24">
        <f>HOUR(C21)+1</f>
        <v>13</v>
      </c>
      <c r="C21" s="477">
        <v>40179.5</v>
      </c>
      <c r="D21" s="477"/>
      <c r="E21" s="347">
        <v>35</v>
      </c>
      <c r="F21" s="272"/>
      <c r="G21" s="493">
        <v>45292</v>
      </c>
      <c r="H21" s="494"/>
      <c r="I21" s="486">
        <v>925</v>
      </c>
      <c r="J21" s="487"/>
      <c r="K21" s="503" t="s">
        <v>2713</v>
      </c>
    </row>
    <row r="22" spans="1:11" ht="15.75" thickBot="1">
      <c r="A22" s="503"/>
      <c r="B22" s="25">
        <f>HOUR(C22)+1</f>
        <v>14</v>
      </c>
      <c r="C22" s="478">
        <v>40179.541666666664</v>
      </c>
      <c r="D22" s="478"/>
      <c r="E22" s="348">
        <v>60</v>
      </c>
      <c r="F22" s="272"/>
      <c r="G22" s="495">
        <v>45323</v>
      </c>
      <c r="H22" s="496"/>
      <c r="I22" s="488">
        <v>1250</v>
      </c>
      <c r="J22" s="489"/>
      <c r="K22" s="503"/>
    </row>
    <row r="23" spans="1:11">
      <c r="A23" s="19"/>
      <c r="B23" s="23"/>
      <c r="C23" s="479"/>
      <c r="D23" s="479"/>
      <c r="E23" s="20"/>
      <c r="F23" s="272"/>
      <c r="G23" s="497"/>
      <c r="H23" s="498"/>
      <c r="I23" s="490"/>
      <c r="J23" s="491"/>
      <c r="K23" s="272"/>
    </row>
    <row r="24" spans="1:11">
      <c r="A24" s="19"/>
      <c r="B24" s="26">
        <f>1</f>
        <v>1</v>
      </c>
      <c r="C24" s="480">
        <v>36526</v>
      </c>
      <c r="D24" s="481"/>
      <c r="E24" s="346"/>
      <c r="F24" s="272"/>
      <c r="G24" s="499"/>
      <c r="H24" s="500"/>
      <c r="I24" s="460"/>
      <c r="J24" s="459"/>
      <c r="K24" s="272"/>
    </row>
    <row r="25" spans="1:11">
      <c r="A25" s="272"/>
      <c r="B25" s="27">
        <f>IF(B24="","",HOUR(C25)+1)</f>
        <v>2</v>
      </c>
      <c r="C25" s="482">
        <f>IF(C24="Enter Start Date",0+1/24,C24+1/24)</f>
        <v>36526.041666666664</v>
      </c>
      <c r="D25" s="483"/>
      <c r="E25" s="21"/>
      <c r="F25" s="272"/>
      <c r="G25" s="455">
        <f>IF(G24="Enter Start Date",DATE(1,1+1,1),DATE(YEAR(G24),MONTH(G24)+1,1))</f>
        <v>32</v>
      </c>
      <c r="H25" s="457"/>
      <c r="I25" s="458"/>
      <c r="J25" s="459"/>
      <c r="K25" s="272"/>
    </row>
    <row r="26" spans="1:11">
      <c r="A26" s="272"/>
      <c r="B26" s="27">
        <f t="shared" ref="B26:B89" si="0">IF(B25="","",HOUR(C26)+1)</f>
        <v>3</v>
      </c>
      <c r="C26" s="463">
        <f t="shared" ref="C26:C89" si="1">C25+1/24</f>
        <v>36526.083333333328</v>
      </c>
      <c r="D26" s="464"/>
      <c r="E26" s="21"/>
      <c r="F26" s="272"/>
      <c r="G26" s="455">
        <f t="shared" ref="G26:G89" si="2">DATE(YEAR(G25),MONTH(G25)+1,1)</f>
        <v>61</v>
      </c>
      <c r="H26" s="457"/>
      <c r="I26" s="458"/>
      <c r="J26" s="459"/>
      <c r="K26" s="272"/>
    </row>
    <row r="27" spans="1:11">
      <c r="A27" s="272"/>
      <c r="B27" s="27">
        <f t="shared" si="0"/>
        <v>4</v>
      </c>
      <c r="C27" s="463">
        <f t="shared" si="1"/>
        <v>36526.124999999993</v>
      </c>
      <c r="D27" s="464"/>
      <c r="E27" s="21"/>
      <c r="F27" s="272"/>
      <c r="G27" s="455">
        <f t="shared" si="2"/>
        <v>92</v>
      </c>
      <c r="H27" s="457"/>
      <c r="I27" s="458"/>
      <c r="J27" s="459"/>
      <c r="K27" s="272"/>
    </row>
    <row r="28" spans="1:11">
      <c r="A28" s="272"/>
      <c r="B28" s="27">
        <f t="shared" si="0"/>
        <v>5</v>
      </c>
      <c r="C28" s="463">
        <f t="shared" si="1"/>
        <v>36526.166666666657</v>
      </c>
      <c r="D28" s="464"/>
      <c r="E28" s="21"/>
      <c r="F28" s="272"/>
      <c r="G28" s="455">
        <f t="shared" si="2"/>
        <v>122</v>
      </c>
      <c r="H28" s="457"/>
      <c r="I28" s="458"/>
      <c r="J28" s="459"/>
      <c r="K28" s="272"/>
    </row>
    <row r="29" spans="1:11">
      <c r="A29" s="272"/>
      <c r="B29" s="27">
        <f t="shared" si="0"/>
        <v>6</v>
      </c>
      <c r="C29" s="463">
        <f t="shared" si="1"/>
        <v>36526.208333333321</v>
      </c>
      <c r="D29" s="464"/>
      <c r="E29" s="21"/>
      <c r="F29" s="272"/>
      <c r="G29" s="455">
        <f t="shared" si="2"/>
        <v>153</v>
      </c>
      <c r="H29" s="457"/>
      <c r="I29" s="458"/>
      <c r="J29" s="459"/>
      <c r="K29" s="272"/>
    </row>
    <row r="30" spans="1:11">
      <c r="A30" s="272"/>
      <c r="B30" s="27">
        <f t="shared" si="0"/>
        <v>7</v>
      </c>
      <c r="C30" s="463">
        <f t="shared" si="1"/>
        <v>36526.249999999985</v>
      </c>
      <c r="D30" s="464"/>
      <c r="E30" s="21"/>
      <c r="F30" s="272"/>
      <c r="G30" s="455">
        <f t="shared" si="2"/>
        <v>183</v>
      </c>
      <c r="H30" s="457"/>
      <c r="I30" s="458"/>
      <c r="J30" s="459"/>
      <c r="K30" s="272"/>
    </row>
    <row r="31" spans="1:11">
      <c r="A31" s="272"/>
      <c r="B31" s="27">
        <f t="shared" si="0"/>
        <v>8</v>
      </c>
      <c r="C31" s="463">
        <f t="shared" si="1"/>
        <v>36526.29166666665</v>
      </c>
      <c r="D31" s="464"/>
      <c r="E31" s="21"/>
      <c r="F31" s="272"/>
      <c r="G31" s="455">
        <f t="shared" si="2"/>
        <v>214</v>
      </c>
      <c r="H31" s="457"/>
      <c r="I31" s="458"/>
      <c r="J31" s="459"/>
      <c r="K31" s="272"/>
    </row>
    <row r="32" spans="1:11">
      <c r="A32" s="272"/>
      <c r="B32" s="27">
        <f t="shared" si="0"/>
        <v>9</v>
      </c>
      <c r="C32" s="463">
        <f t="shared" si="1"/>
        <v>36526.333333333314</v>
      </c>
      <c r="D32" s="464"/>
      <c r="E32" s="21"/>
      <c r="F32" s="272"/>
      <c r="G32" s="455">
        <f t="shared" si="2"/>
        <v>245</v>
      </c>
      <c r="H32" s="457"/>
      <c r="I32" s="458"/>
      <c r="J32" s="459"/>
      <c r="K32" s="272"/>
    </row>
    <row r="33" spans="2:10">
      <c r="B33" s="27">
        <f t="shared" si="0"/>
        <v>10</v>
      </c>
      <c r="C33" s="463">
        <f t="shared" si="1"/>
        <v>36526.374999999978</v>
      </c>
      <c r="D33" s="464"/>
      <c r="E33" s="21"/>
      <c r="F33" s="272"/>
      <c r="G33" s="455">
        <f t="shared" si="2"/>
        <v>275</v>
      </c>
      <c r="H33" s="457"/>
      <c r="I33" s="458"/>
      <c r="J33" s="459"/>
    </row>
    <row r="34" spans="2:10">
      <c r="B34" s="27">
        <f t="shared" si="0"/>
        <v>11</v>
      </c>
      <c r="C34" s="463">
        <f t="shared" si="1"/>
        <v>36526.416666666642</v>
      </c>
      <c r="D34" s="464"/>
      <c r="E34" s="21"/>
      <c r="F34" s="272"/>
      <c r="G34" s="455">
        <f t="shared" si="2"/>
        <v>306</v>
      </c>
      <c r="H34" s="457"/>
      <c r="I34" s="461"/>
      <c r="J34" s="462"/>
    </row>
    <row r="35" spans="2:10">
      <c r="B35" s="27">
        <f t="shared" si="0"/>
        <v>12</v>
      </c>
      <c r="C35" s="463">
        <f t="shared" si="1"/>
        <v>36526.458333333307</v>
      </c>
      <c r="D35" s="464"/>
      <c r="E35" s="21"/>
      <c r="F35" s="272"/>
      <c r="G35" s="455">
        <f t="shared" si="2"/>
        <v>336</v>
      </c>
      <c r="H35" s="456"/>
      <c r="I35" s="460"/>
      <c r="J35" s="459"/>
    </row>
    <row r="36" spans="2:10">
      <c r="B36" s="27">
        <f t="shared" si="0"/>
        <v>13</v>
      </c>
      <c r="C36" s="463">
        <f t="shared" si="1"/>
        <v>36526.499999999971</v>
      </c>
      <c r="D36" s="464"/>
      <c r="E36" s="21"/>
      <c r="F36" s="272"/>
      <c r="G36" s="455">
        <f t="shared" si="2"/>
        <v>367</v>
      </c>
      <c r="H36" s="456"/>
      <c r="I36" s="458"/>
      <c r="J36" s="459"/>
    </row>
    <row r="37" spans="2:10">
      <c r="B37" s="27">
        <f t="shared" si="0"/>
        <v>14</v>
      </c>
      <c r="C37" s="463">
        <f t="shared" si="1"/>
        <v>36526.541666666635</v>
      </c>
      <c r="D37" s="464"/>
      <c r="E37" s="21"/>
      <c r="F37" s="272"/>
      <c r="G37" s="455">
        <f t="shared" si="2"/>
        <v>398</v>
      </c>
      <c r="H37" s="456"/>
      <c r="I37" s="458"/>
      <c r="J37" s="459"/>
    </row>
    <row r="38" spans="2:10">
      <c r="B38" s="27">
        <f t="shared" si="0"/>
        <v>15</v>
      </c>
      <c r="C38" s="463">
        <f t="shared" si="1"/>
        <v>36526.583333333299</v>
      </c>
      <c r="D38" s="464"/>
      <c r="E38" s="21"/>
      <c r="F38" s="272"/>
      <c r="G38" s="455">
        <f t="shared" si="2"/>
        <v>426</v>
      </c>
      <c r="H38" s="456"/>
      <c r="I38" s="458"/>
      <c r="J38" s="459"/>
    </row>
    <row r="39" spans="2:10">
      <c r="B39" s="27">
        <f t="shared" si="0"/>
        <v>16</v>
      </c>
      <c r="C39" s="463">
        <f t="shared" si="1"/>
        <v>36526.624999999964</v>
      </c>
      <c r="D39" s="464"/>
      <c r="E39" s="21"/>
      <c r="F39" s="272"/>
      <c r="G39" s="455">
        <f t="shared" si="2"/>
        <v>457</v>
      </c>
      <c r="H39" s="456"/>
      <c r="I39" s="458"/>
      <c r="J39" s="459"/>
    </row>
    <row r="40" spans="2:10">
      <c r="B40" s="27">
        <f t="shared" si="0"/>
        <v>17</v>
      </c>
      <c r="C40" s="463">
        <f t="shared" si="1"/>
        <v>36526.666666666628</v>
      </c>
      <c r="D40" s="464"/>
      <c r="E40" s="21"/>
      <c r="F40" s="272"/>
      <c r="G40" s="455">
        <f t="shared" si="2"/>
        <v>487</v>
      </c>
      <c r="H40" s="456"/>
      <c r="I40" s="458"/>
      <c r="J40" s="459"/>
    </row>
    <row r="41" spans="2:10">
      <c r="B41" s="27">
        <f t="shared" si="0"/>
        <v>18</v>
      </c>
      <c r="C41" s="463">
        <f t="shared" si="1"/>
        <v>36526.708333333292</v>
      </c>
      <c r="D41" s="464"/>
      <c r="E41" s="21"/>
      <c r="F41" s="272"/>
      <c r="G41" s="455">
        <f t="shared" si="2"/>
        <v>518</v>
      </c>
      <c r="H41" s="456"/>
      <c r="I41" s="458"/>
      <c r="J41" s="459"/>
    </row>
    <row r="42" spans="2:10">
      <c r="B42" s="27">
        <f t="shared" si="0"/>
        <v>19</v>
      </c>
      <c r="C42" s="463">
        <f t="shared" si="1"/>
        <v>36526.749999999956</v>
      </c>
      <c r="D42" s="464"/>
      <c r="E42" s="21"/>
      <c r="F42" s="272"/>
      <c r="G42" s="455">
        <f t="shared" si="2"/>
        <v>548</v>
      </c>
      <c r="H42" s="456"/>
      <c r="I42" s="458"/>
      <c r="J42" s="459"/>
    </row>
    <row r="43" spans="2:10">
      <c r="B43" s="27">
        <f t="shared" si="0"/>
        <v>20</v>
      </c>
      <c r="C43" s="463">
        <f t="shared" si="1"/>
        <v>36526.791666666621</v>
      </c>
      <c r="D43" s="464"/>
      <c r="E43" s="21"/>
      <c r="F43" s="272"/>
      <c r="G43" s="455">
        <f t="shared" si="2"/>
        <v>579</v>
      </c>
      <c r="H43" s="456"/>
      <c r="I43" s="458"/>
      <c r="J43" s="459"/>
    </row>
    <row r="44" spans="2:10">
      <c r="B44" s="27">
        <f t="shared" si="0"/>
        <v>21</v>
      </c>
      <c r="C44" s="463">
        <f t="shared" si="1"/>
        <v>36526.833333333285</v>
      </c>
      <c r="D44" s="464"/>
      <c r="E44" s="21"/>
      <c r="F44" s="272"/>
      <c r="G44" s="455">
        <f t="shared" si="2"/>
        <v>610</v>
      </c>
      <c r="H44" s="456"/>
      <c r="I44" s="458"/>
      <c r="J44" s="459"/>
    </row>
    <row r="45" spans="2:10">
      <c r="B45" s="27">
        <f t="shared" si="0"/>
        <v>22</v>
      </c>
      <c r="C45" s="463">
        <f t="shared" si="1"/>
        <v>36526.874999999949</v>
      </c>
      <c r="D45" s="464"/>
      <c r="E45" s="21"/>
      <c r="F45" s="272"/>
      <c r="G45" s="455">
        <f t="shared" si="2"/>
        <v>640</v>
      </c>
      <c r="H45" s="456"/>
      <c r="I45" s="461"/>
      <c r="J45" s="462"/>
    </row>
    <row r="46" spans="2:10">
      <c r="B46" s="27">
        <f t="shared" si="0"/>
        <v>23</v>
      </c>
      <c r="C46" s="463">
        <f t="shared" si="1"/>
        <v>36526.916666666613</v>
      </c>
      <c r="D46" s="464"/>
      <c r="E46" s="21"/>
      <c r="F46" s="272"/>
      <c r="G46" s="455">
        <f t="shared" si="2"/>
        <v>671</v>
      </c>
      <c r="H46" s="456"/>
      <c r="I46" s="460"/>
      <c r="J46" s="459"/>
    </row>
    <row r="47" spans="2:10">
      <c r="B47" s="27">
        <f t="shared" si="0"/>
        <v>24</v>
      </c>
      <c r="C47" s="463">
        <f t="shared" si="1"/>
        <v>36526.958333333278</v>
      </c>
      <c r="D47" s="464"/>
      <c r="E47" s="21"/>
      <c r="F47" s="272"/>
      <c r="G47" s="455">
        <f t="shared" si="2"/>
        <v>701</v>
      </c>
      <c r="H47" s="456"/>
      <c r="I47" s="458"/>
      <c r="J47" s="459"/>
    </row>
    <row r="48" spans="2:10">
      <c r="B48" s="27">
        <f t="shared" si="0"/>
        <v>1</v>
      </c>
      <c r="C48" s="463">
        <f t="shared" si="1"/>
        <v>36526.999999999942</v>
      </c>
      <c r="D48" s="464"/>
      <c r="E48" s="21"/>
      <c r="F48" s="272"/>
      <c r="G48" s="455">
        <f t="shared" si="2"/>
        <v>732</v>
      </c>
      <c r="H48" s="456"/>
      <c r="I48" s="458"/>
      <c r="J48" s="459"/>
    </row>
    <row r="49" spans="2:10">
      <c r="B49" s="27">
        <f t="shared" si="0"/>
        <v>2</v>
      </c>
      <c r="C49" s="463">
        <f t="shared" si="1"/>
        <v>36527.041666666606</v>
      </c>
      <c r="D49" s="464"/>
      <c r="E49" s="21"/>
      <c r="F49" s="272"/>
      <c r="G49" s="455">
        <f t="shared" si="2"/>
        <v>763</v>
      </c>
      <c r="H49" s="456"/>
      <c r="I49" s="458"/>
      <c r="J49" s="459"/>
    </row>
    <row r="50" spans="2:10">
      <c r="B50" s="27">
        <f t="shared" si="0"/>
        <v>3</v>
      </c>
      <c r="C50" s="463">
        <f t="shared" si="1"/>
        <v>36527.08333333327</v>
      </c>
      <c r="D50" s="464"/>
      <c r="E50" s="21"/>
      <c r="F50" s="272"/>
      <c r="G50" s="455">
        <f t="shared" si="2"/>
        <v>791</v>
      </c>
      <c r="H50" s="456"/>
      <c r="I50" s="458"/>
      <c r="J50" s="459"/>
    </row>
    <row r="51" spans="2:10">
      <c r="B51" s="27">
        <f t="shared" si="0"/>
        <v>4</v>
      </c>
      <c r="C51" s="463">
        <f t="shared" si="1"/>
        <v>36527.124999999935</v>
      </c>
      <c r="D51" s="464"/>
      <c r="E51" s="21"/>
      <c r="F51" s="272"/>
      <c r="G51" s="455">
        <f t="shared" si="2"/>
        <v>822</v>
      </c>
      <c r="H51" s="456"/>
      <c r="I51" s="458"/>
      <c r="J51" s="459"/>
    </row>
    <row r="52" spans="2:10">
      <c r="B52" s="27">
        <f t="shared" si="0"/>
        <v>5</v>
      </c>
      <c r="C52" s="463">
        <f t="shared" si="1"/>
        <v>36527.166666666599</v>
      </c>
      <c r="D52" s="464"/>
      <c r="E52" s="21"/>
      <c r="F52" s="272"/>
      <c r="G52" s="455">
        <f t="shared" si="2"/>
        <v>852</v>
      </c>
      <c r="H52" s="456"/>
      <c r="I52" s="458"/>
      <c r="J52" s="459"/>
    </row>
    <row r="53" spans="2:10">
      <c r="B53" s="27">
        <f t="shared" si="0"/>
        <v>6</v>
      </c>
      <c r="C53" s="463">
        <f t="shared" si="1"/>
        <v>36527.208333333263</v>
      </c>
      <c r="D53" s="464"/>
      <c r="E53" s="21"/>
      <c r="F53" s="272"/>
      <c r="G53" s="455">
        <f t="shared" si="2"/>
        <v>883</v>
      </c>
      <c r="H53" s="456"/>
      <c r="I53" s="458"/>
      <c r="J53" s="459"/>
    </row>
    <row r="54" spans="2:10">
      <c r="B54" s="27">
        <f t="shared" si="0"/>
        <v>7</v>
      </c>
      <c r="C54" s="463">
        <f t="shared" si="1"/>
        <v>36527.249999999927</v>
      </c>
      <c r="D54" s="464"/>
      <c r="E54" s="21"/>
      <c r="F54" s="272"/>
      <c r="G54" s="455">
        <f t="shared" si="2"/>
        <v>913</v>
      </c>
      <c r="H54" s="456"/>
      <c r="I54" s="458"/>
      <c r="J54" s="459"/>
    </row>
    <row r="55" spans="2:10">
      <c r="B55" s="27">
        <f t="shared" si="0"/>
        <v>8</v>
      </c>
      <c r="C55" s="463">
        <f t="shared" si="1"/>
        <v>36527.291666666591</v>
      </c>
      <c r="D55" s="464"/>
      <c r="E55" s="21"/>
      <c r="F55" s="272"/>
      <c r="G55" s="455">
        <f t="shared" si="2"/>
        <v>944</v>
      </c>
      <c r="H55" s="456"/>
      <c r="I55" s="458"/>
      <c r="J55" s="459"/>
    </row>
    <row r="56" spans="2:10">
      <c r="B56" s="27">
        <f t="shared" si="0"/>
        <v>9</v>
      </c>
      <c r="C56" s="463">
        <f t="shared" si="1"/>
        <v>36527.333333333256</v>
      </c>
      <c r="D56" s="464"/>
      <c r="E56" s="21"/>
      <c r="F56" s="272"/>
      <c r="G56" s="455">
        <f t="shared" si="2"/>
        <v>975</v>
      </c>
      <c r="H56" s="456"/>
      <c r="I56" s="461"/>
      <c r="J56" s="462"/>
    </row>
    <row r="57" spans="2:10">
      <c r="B57" s="27">
        <f t="shared" si="0"/>
        <v>10</v>
      </c>
      <c r="C57" s="463">
        <f t="shared" si="1"/>
        <v>36527.37499999992</v>
      </c>
      <c r="D57" s="464"/>
      <c r="E57" s="21"/>
      <c r="F57" s="272"/>
      <c r="G57" s="455">
        <f t="shared" si="2"/>
        <v>1005</v>
      </c>
      <c r="H57" s="456"/>
      <c r="I57" s="460"/>
      <c r="J57" s="459"/>
    </row>
    <row r="58" spans="2:10">
      <c r="B58" s="27">
        <f t="shared" si="0"/>
        <v>11</v>
      </c>
      <c r="C58" s="463">
        <f t="shared" si="1"/>
        <v>36527.416666666584</v>
      </c>
      <c r="D58" s="464"/>
      <c r="E58" s="21"/>
      <c r="F58" s="272"/>
      <c r="G58" s="455">
        <f t="shared" si="2"/>
        <v>1036</v>
      </c>
      <c r="H58" s="456"/>
      <c r="I58" s="458"/>
      <c r="J58" s="459"/>
    </row>
    <row r="59" spans="2:10">
      <c r="B59" s="27">
        <f t="shared" si="0"/>
        <v>12</v>
      </c>
      <c r="C59" s="463">
        <f t="shared" si="1"/>
        <v>36527.458333333248</v>
      </c>
      <c r="D59" s="464"/>
      <c r="E59" s="21"/>
      <c r="F59" s="272"/>
      <c r="G59" s="455">
        <f t="shared" si="2"/>
        <v>1066</v>
      </c>
      <c r="H59" s="456"/>
      <c r="I59" s="458"/>
      <c r="J59" s="459"/>
    </row>
    <row r="60" spans="2:10">
      <c r="B60" s="27">
        <f t="shared" si="0"/>
        <v>13</v>
      </c>
      <c r="C60" s="463">
        <f t="shared" si="1"/>
        <v>36527.499999999913</v>
      </c>
      <c r="D60" s="464"/>
      <c r="E60" s="21"/>
      <c r="F60" s="272"/>
      <c r="G60" s="455">
        <f t="shared" si="2"/>
        <v>1097</v>
      </c>
      <c r="H60" s="456"/>
      <c r="I60" s="458"/>
      <c r="J60" s="459"/>
    </row>
    <row r="61" spans="2:10">
      <c r="B61" s="27">
        <f t="shared" si="0"/>
        <v>14</v>
      </c>
      <c r="C61" s="463">
        <f t="shared" si="1"/>
        <v>36527.541666666577</v>
      </c>
      <c r="D61" s="464"/>
      <c r="E61" s="21"/>
      <c r="F61" s="272"/>
      <c r="G61" s="455">
        <f t="shared" si="2"/>
        <v>1128</v>
      </c>
      <c r="H61" s="456"/>
      <c r="I61" s="458"/>
      <c r="J61" s="459"/>
    </row>
    <row r="62" spans="2:10">
      <c r="B62" s="27">
        <f t="shared" si="0"/>
        <v>15</v>
      </c>
      <c r="C62" s="463">
        <f t="shared" si="1"/>
        <v>36527.583333333241</v>
      </c>
      <c r="D62" s="464"/>
      <c r="E62" s="21"/>
      <c r="F62" s="272"/>
      <c r="G62" s="455">
        <f t="shared" si="2"/>
        <v>1156</v>
      </c>
      <c r="H62" s="456"/>
      <c r="I62" s="458"/>
      <c r="J62" s="459"/>
    </row>
    <row r="63" spans="2:10">
      <c r="B63" s="27">
        <f t="shared" si="0"/>
        <v>16</v>
      </c>
      <c r="C63" s="463">
        <f t="shared" si="1"/>
        <v>36527.624999999905</v>
      </c>
      <c r="D63" s="464"/>
      <c r="E63" s="21"/>
      <c r="F63" s="272"/>
      <c r="G63" s="455">
        <f t="shared" si="2"/>
        <v>1187</v>
      </c>
      <c r="H63" s="456"/>
      <c r="I63" s="458"/>
      <c r="J63" s="459"/>
    </row>
    <row r="64" spans="2:10">
      <c r="B64" s="27">
        <f t="shared" si="0"/>
        <v>17</v>
      </c>
      <c r="C64" s="463">
        <f t="shared" si="1"/>
        <v>36527.66666666657</v>
      </c>
      <c r="D64" s="464"/>
      <c r="E64" s="21"/>
      <c r="F64" s="272"/>
      <c r="G64" s="455">
        <f t="shared" si="2"/>
        <v>1217</v>
      </c>
      <c r="H64" s="456"/>
      <c r="I64" s="458"/>
      <c r="J64" s="459"/>
    </row>
    <row r="65" spans="2:10">
      <c r="B65" s="27">
        <f t="shared" si="0"/>
        <v>18</v>
      </c>
      <c r="C65" s="463">
        <f t="shared" si="1"/>
        <v>36527.708333333234</v>
      </c>
      <c r="D65" s="464"/>
      <c r="E65" s="21"/>
      <c r="F65" s="272"/>
      <c r="G65" s="455">
        <f t="shared" si="2"/>
        <v>1248</v>
      </c>
      <c r="H65" s="456"/>
      <c r="I65" s="458"/>
      <c r="J65" s="459"/>
    </row>
    <row r="66" spans="2:10">
      <c r="B66" s="27">
        <f t="shared" si="0"/>
        <v>19</v>
      </c>
      <c r="C66" s="463">
        <f t="shared" si="1"/>
        <v>36527.749999999898</v>
      </c>
      <c r="D66" s="464"/>
      <c r="E66" s="21"/>
      <c r="F66" s="272"/>
      <c r="G66" s="455">
        <f t="shared" si="2"/>
        <v>1278</v>
      </c>
      <c r="H66" s="456"/>
      <c r="I66" s="458"/>
      <c r="J66" s="459"/>
    </row>
    <row r="67" spans="2:10">
      <c r="B67" s="27">
        <f t="shared" si="0"/>
        <v>20</v>
      </c>
      <c r="C67" s="463">
        <f t="shared" si="1"/>
        <v>36527.791666666562</v>
      </c>
      <c r="D67" s="464"/>
      <c r="E67" s="21"/>
      <c r="F67" s="272"/>
      <c r="G67" s="455">
        <f t="shared" si="2"/>
        <v>1309</v>
      </c>
      <c r="H67" s="456"/>
      <c r="I67" s="461"/>
      <c r="J67" s="462"/>
    </row>
    <row r="68" spans="2:10">
      <c r="B68" s="27">
        <f t="shared" si="0"/>
        <v>21</v>
      </c>
      <c r="C68" s="463">
        <f t="shared" si="1"/>
        <v>36527.833333333227</v>
      </c>
      <c r="D68" s="464"/>
      <c r="E68" s="21"/>
      <c r="F68" s="272"/>
      <c r="G68" s="455">
        <f t="shared" si="2"/>
        <v>1340</v>
      </c>
      <c r="H68" s="456"/>
      <c r="I68" s="460"/>
      <c r="J68" s="459"/>
    </row>
    <row r="69" spans="2:10">
      <c r="B69" s="27">
        <f t="shared" si="0"/>
        <v>22</v>
      </c>
      <c r="C69" s="463">
        <f t="shared" si="1"/>
        <v>36527.874999999891</v>
      </c>
      <c r="D69" s="464"/>
      <c r="E69" s="21"/>
      <c r="F69" s="272"/>
      <c r="G69" s="455">
        <f t="shared" si="2"/>
        <v>1370</v>
      </c>
      <c r="H69" s="456"/>
      <c r="I69" s="458"/>
      <c r="J69" s="459"/>
    </row>
    <row r="70" spans="2:10">
      <c r="B70" s="27">
        <f t="shared" si="0"/>
        <v>23</v>
      </c>
      <c r="C70" s="463">
        <f t="shared" si="1"/>
        <v>36527.916666666555</v>
      </c>
      <c r="D70" s="464"/>
      <c r="E70" s="21"/>
      <c r="F70" s="272"/>
      <c r="G70" s="455">
        <f t="shared" si="2"/>
        <v>1401</v>
      </c>
      <c r="H70" s="456"/>
      <c r="I70" s="458"/>
      <c r="J70" s="459"/>
    </row>
    <row r="71" spans="2:10">
      <c r="B71" s="27">
        <f t="shared" si="0"/>
        <v>24</v>
      </c>
      <c r="C71" s="463">
        <f t="shared" si="1"/>
        <v>36527.958333333219</v>
      </c>
      <c r="D71" s="464"/>
      <c r="E71" s="21"/>
      <c r="F71" s="272"/>
      <c r="G71" s="455">
        <f t="shared" si="2"/>
        <v>1431</v>
      </c>
      <c r="H71" s="456"/>
      <c r="I71" s="458"/>
      <c r="J71" s="459"/>
    </row>
    <row r="72" spans="2:10">
      <c r="B72" s="27">
        <f t="shared" si="0"/>
        <v>1</v>
      </c>
      <c r="C72" s="463">
        <f t="shared" si="1"/>
        <v>36527.999999999884</v>
      </c>
      <c r="D72" s="464"/>
      <c r="E72" s="21"/>
      <c r="F72" s="272"/>
      <c r="G72" s="455">
        <f t="shared" si="2"/>
        <v>1462</v>
      </c>
      <c r="H72" s="456"/>
      <c r="I72" s="458"/>
      <c r="J72" s="459"/>
    </row>
    <row r="73" spans="2:10">
      <c r="B73" s="27">
        <f t="shared" si="0"/>
        <v>2</v>
      </c>
      <c r="C73" s="463">
        <f t="shared" si="1"/>
        <v>36528.041666666548</v>
      </c>
      <c r="D73" s="464"/>
      <c r="E73" s="21"/>
      <c r="F73" s="272"/>
      <c r="G73" s="455">
        <f t="shared" si="2"/>
        <v>1493</v>
      </c>
      <c r="H73" s="456"/>
      <c r="I73" s="458"/>
      <c r="J73" s="459"/>
    </row>
    <row r="74" spans="2:10">
      <c r="B74" s="27">
        <f t="shared" si="0"/>
        <v>3</v>
      </c>
      <c r="C74" s="463">
        <f t="shared" si="1"/>
        <v>36528.083333333212</v>
      </c>
      <c r="D74" s="464"/>
      <c r="E74" s="21"/>
      <c r="F74" s="272"/>
      <c r="G74" s="455">
        <f t="shared" si="2"/>
        <v>1522</v>
      </c>
      <c r="H74" s="456"/>
      <c r="I74" s="458"/>
      <c r="J74" s="459"/>
    </row>
    <row r="75" spans="2:10">
      <c r="B75" s="27">
        <f t="shared" si="0"/>
        <v>4</v>
      </c>
      <c r="C75" s="463">
        <f t="shared" si="1"/>
        <v>36528.124999999876</v>
      </c>
      <c r="D75" s="464"/>
      <c r="E75" s="21"/>
      <c r="F75" s="272"/>
      <c r="G75" s="455">
        <f t="shared" si="2"/>
        <v>1553</v>
      </c>
      <c r="H75" s="456"/>
      <c r="I75" s="458"/>
      <c r="J75" s="459"/>
    </row>
    <row r="76" spans="2:10">
      <c r="B76" s="27">
        <f t="shared" si="0"/>
        <v>5</v>
      </c>
      <c r="C76" s="463">
        <f t="shared" si="1"/>
        <v>36528.166666666541</v>
      </c>
      <c r="D76" s="464"/>
      <c r="E76" s="21"/>
      <c r="F76" s="272"/>
      <c r="G76" s="455">
        <f t="shared" si="2"/>
        <v>1583</v>
      </c>
      <c r="H76" s="456"/>
      <c r="I76" s="458"/>
      <c r="J76" s="459"/>
    </row>
    <row r="77" spans="2:10">
      <c r="B77" s="27">
        <f t="shared" si="0"/>
        <v>6</v>
      </c>
      <c r="C77" s="463">
        <f t="shared" si="1"/>
        <v>36528.208333333205</v>
      </c>
      <c r="D77" s="464"/>
      <c r="E77" s="21"/>
      <c r="F77" s="272"/>
      <c r="G77" s="455">
        <f t="shared" si="2"/>
        <v>1614</v>
      </c>
      <c r="H77" s="456"/>
      <c r="I77" s="458"/>
      <c r="J77" s="459"/>
    </row>
    <row r="78" spans="2:10">
      <c r="B78" s="27">
        <f t="shared" si="0"/>
        <v>7</v>
      </c>
      <c r="C78" s="463">
        <f t="shared" si="1"/>
        <v>36528.249999999869</v>
      </c>
      <c r="D78" s="464"/>
      <c r="E78" s="21"/>
      <c r="F78" s="272"/>
      <c r="G78" s="455">
        <f t="shared" si="2"/>
        <v>1644</v>
      </c>
      <c r="H78" s="456"/>
      <c r="I78" s="461"/>
      <c r="J78" s="462"/>
    </row>
    <row r="79" spans="2:10">
      <c r="B79" s="27">
        <f t="shared" si="0"/>
        <v>8</v>
      </c>
      <c r="C79" s="463">
        <f t="shared" si="1"/>
        <v>36528.291666666533</v>
      </c>
      <c r="D79" s="464"/>
      <c r="E79" s="21"/>
      <c r="F79" s="272"/>
      <c r="G79" s="455">
        <f t="shared" si="2"/>
        <v>1675</v>
      </c>
      <c r="H79" s="456"/>
      <c r="I79" s="460"/>
      <c r="J79" s="459"/>
    </row>
    <row r="80" spans="2:10">
      <c r="B80" s="27">
        <f t="shared" si="0"/>
        <v>9</v>
      </c>
      <c r="C80" s="463">
        <f t="shared" si="1"/>
        <v>36528.333333333198</v>
      </c>
      <c r="D80" s="464"/>
      <c r="E80" s="21"/>
      <c r="F80" s="272"/>
      <c r="G80" s="455">
        <f t="shared" si="2"/>
        <v>1706</v>
      </c>
      <c r="H80" s="456"/>
      <c r="I80" s="458"/>
      <c r="J80" s="459"/>
    </row>
    <row r="81" spans="2:10">
      <c r="B81" s="27">
        <f t="shared" si="0"/>
        <v>10</v>
      </c>
      <c r="C81" s="463">
        <f t="shared" si="1"/>
        <v>36528.374999999862</v>
      </c>
      <c r="D81" s="464"/>
      <c r="E81" s="21"/>
      <c r="F81" s="272"/>
      <c r="G81" s="455">
        <f t="shared" si="2"/>
        <v>1736</v>
      </c>
      <c r="H81" s="456"/>
      <c r="I81" s="458"/>
      <c r="J81" s="459"/>
    </row>
    <row r="82" spans="2:10">
      <c r="B82" s="27">
        <f t="shared" si="0"/>
        <v>11</v>
      </c>
      <c r="C82" s="463">
        <f t="shared" si="1"/>
        <v>36528.416666666526</v>
      </c>
      <c r="D82" s="464"/>
      <c r="E82" s="21"/>
      <c r="F82" s="272"/>
      <c r="G82" s="455">
        <f t="shared" si="2"/>
        <v>1767</v>
      </c>
      <c r="H82" s="456"/>
      <c r="I82" s="458"/>
      <c r="J82" s="459"/>
    </row>
    <row r="83" spans="2:10">
      <c r="B83" s="27">
        <f t="shared" si="0"/>
        <v>12</v>
      </c>
      <c r="C83" s="463">
        <f t="shared" si="1"/>
        <v>36528.45833333319</v>
      </c>
      <c r="D83" s="464"/>
      <c r="E83" s="21"/>
      <c r="F83" s="272"/>
      <c r="G83" s="455">
        <f t="shared" si="2"/>
        <v>1797</v>
      </c>
      <c r="H83" s="456"/>
      <c r="I83" s="458"/>
      <c r="J83" s="459"/>
    </row>
    <row r="84" spans="2:10">
      <c r="B84" s="27">
        <f t="shared" si="0"/>
        <v>13</v>
      </c>
      <c r="C84" s="463">
        <f t="shared" si="1"/>
        <v>36528.499999999854</v>
      </c>
      <c r="D84" s="464"/>
      <c r="E84" s="21"/>
      <c r="F84" s="272"/>
      <c r="G84" s="455">
        <f t="shared" si="2"/>
        <v>1828</v>
      </c>
      <c r="H84" s="456"/>
      <c r="I84" s="458"/>
      <c r="J84" s="459"/>
    </row>
    <row r="85" spans="2:10">
      <c r="B85" s="27">
        <f t="shared" si="0"/>
        <v>14</v>
      </c>
      <c r="C85" s="463">
        <f t="shared" si="1"/>
        <v>36528.541666666519</v>
      </c>
      <c r="D85" s="464"/>
      <c r="E85" s="21"/>
      <c r="F85" s="272"/>
      <c r="G85" s="455">
        <f t="shared" si="2"/>
        <v>1859</v>
      </c>
      <c r="H85" s="456"/>
      <c r="I85" s="458"/>
      <c r="J85" s="459"/>
    </row>
    <row r="86" spans="2:10">
      <c r="B86" s="27">
        <f t="shared" si="0"/>
        <v>15</v>
      </c>
      <c r="C86" s="463">
        <f t="shared" si="1"/>
        <v>36528.583333333183</v>
      </c>
      <c r="D86" s="464"/>
      <c r="E86" s="21"/>
      <c r="F86" s="272"/>
      <c r="G86" s="455">
        <f t="shared" si="2"/>
        <v>1887</v>
      </c>
      <c r="H86" s="456"/>
      <c r="I86" s="458"/>
      <c r="J86" s="459"/>
    </row>
    <row r="87" spans="2:10">
      <c r="B87" s="27">
        <f t="shared" si="0"/>
        <v>16</v>
      </c>
      <c r="C87" s="463">
        <f t="shared" si="1"/>
        <v>36528.624999999847</v>
      </c>
      <c r="D87" s="464"/>
      <c r="E87" s="21"/>
      <c r="F87" s="272"/>
      <c r="G87" s="455">
        <f t="shared" si="2"/>
        <v>1918</v>
      </c>
      <c r="H87" s="456"/>
      <c r="I87" s="458"/>
      <c r="J87" s="459"/>
    </row>
    <row r="88" spans="2:10">
      <c r="B88" s="27">
        <f t="shared" si="0"/>
        <v>17</v>
      </c>
      <c r="C88" s="463">
        <f t="shared" si="1"/>
        <v>36528.666666666511</v>
      </c>
      <c r="D88" s="464"/>
      <c r="E88" s="21"/>
      <c r="F88" s="272"/>
      <c r="G88" s="455">
        <f t="shared" si="2"/>
        <v>1948</v>
      </c>
      <c r="H88" s="456"/>
      <c r="I88" s="458"/>
      <c r="J88" s="459"/>
    </row>
    <row r="89" spans="2:10">
      <c r="B89" s="27">
        <f t="shared" si="0"/>
        <v>18</v>
      </c>
      <c r="C89" s="463">
        <f t="shared" si="1"/>
        <v>36528.708333333176</v>
      </c>
      <c r="D89" s="464"/>
      <c r="E89" s="21"/>
      <c r="F89" s="272"/>
      <c r="G89" s="455">
        <f t="shared" si="2"/>
        <v>1979</v>
      </c>
      <c r="H89" s="456"/>
      <c r="I89" s="461"/>
      <c r="J89" s="462"/>
    </row>
    <row r="90" spans="2:10">
      <c r="B90" s="27">
        <f t="shared" ref="B90:B153" si="3">IF(B89="","",HOUR(C90)+1)</f>
        <v>19</v>
      </c>
      <c r="C90" s="463">
        <f t="shared" ref="C90:C153" si="4">C89+1/24</f>
        <v>36528.74999999984</v>
      </c>
      <c r="D90" s="464"/>
      <c r="E90" s="21"/>
      <c r="F90" s="272"/>
      <c r="G90" s="455">
        <f t="shared" ref="G90:G153" si="5">DATE(YEAR(G89),MONTH(G89)+1,1)</f>
        <v>2009</v>
      </c>
      <c r="H90" s="456"/>
      <c r="I90" s="460"/>
      <c r="J90" s="459"/>
    </row>
    <row r="91" spans="2:10">
      <c r="B91" s="27">
        <f t="shared" si="3"/>
        <v>20</v>
      </c>
      <c r="C91" s="463">
        <f t="shared" si="4"/>
        <v>36528.791666666504</v>
      </c>
      <c r="D91" s="464"/>
      <c r="E91" s="21"/>
      <c r="F91" s="272"/>
      <c r="G91" s="455">
        <f t="shared" si="5"/>
        <v>2040</v>
      </c>
      <c r="H91" s="456"/>
      <c r="I91" s="458"/>
      <c r="J91" s="459"/>
    </row>
    <row r="92" spans="2:10">
      <c r="B92" s="27">
        <f t="shared" si="3"/>
        <v>21</v>
      </c>
      <c r="C92" s="463">
        <f t="shared" si="4"/>
        <v>36528.833333333168</v>
      </c>
      <c r="D92" s="464"/>
      <c r="E92" s="21"/>
      <c r="F92" s="272"/>
      <c r="G92" s="455">
        <f t="shared" si="5"/>
        <v>2071</v>
      </c>
      <c r="H92" s="456"/>
      <c r="I92" s="458"/>
      <c r="J92" s="459"/>
    </row>
    <row r="93" spans="2:10">
      <c r="B93" s="27">
        <f t="shared" si="3"/>
        <v>22</v>
      </c>
      <c r="C93" s="463">
        <f t="shared" si="4"/>
        <v>36528.874999999833</v>
      </c>
      <c r="D93" s="464"/>
      <c r="E93" s="21"/>
      <c r="F93" s="272"/>
      <c r="G93" s="455">
        <f t="shared" si="5"/>
        <v>2101</v>
      </c>
      <c r="H93" s="456"/>
      <c r="I93" s="458"/>
      <c r="J93" s="459"/>
    </row>
    <row r="94" spans="2:10">
      <c r="B94" s="27">
        <f t="shared" si="3"/>
        <v>23</v>
      </c>
      <c r="C94" s="463">
        <f t="shared" si="4"/>
        <v>36528.916666666497</v>
      </c>
      <c r="D94" s="464"/>
      <c r="E94" s="21"/>
      <c r="F94" s="272"/>
      <c r="G94" s="455">
        <f t="shared" si="5"/>
        <v>2132</v>
      </c>
      <c r="H94" s="456"/>
      <c r="I94" s="458"/>
      <c r="J94" s="459"/>
    </row>
    <row r="95" spans="2:10">
      <c r="B95" s="27">
        <f t="shared" si="3"/>
        <v>24</v>
      </c>
      <c r="C95" s="463">
        <f t="shared" si="4"/>
        <v>36528.958333333161</v>
      </c>
      <c r="D95" s="464"/>
      <c r="E95" s="21"/>
      <c r="F95" s="272"/>
      <c r="G95" s="455">
        <f t="shared" si="5"/>
        <v>2162</v>
      </c>
      <c r="H95" s="456"/>
      <c r="I95" s="458"/>
      <c r="J95" s="459"/>
    </row>
    <row r="96" spans="2:10">
      <c r="B96" s="27">
        <f t="shared" si="3"/>
        <v>1</v>
      </c>
      <c r="C96" s="463">
        <f t="shared" si="4"/>
        <v>36528.999999999825</v>
      </c>
      <c r="D96" s="464"/>
      <c r="E96" s="21"/>
      <c r="F96" s="272"/>
      <c r="G96" s="455">
        <f t="shared" si="5"/>
        <v>2193</v>
      </c>
      <c r="H96" s="456"/>
      <c r="I96" s="458"/>
      <c r="J96" s="459"/>
    </row>
    <row r="97" spans="2:10">
      <c r="B97" s="27">
        <f t="shared" si="3"/>
        <v>2</v>
      </c>
      <c r="C97" s="463">
        <f t="shared" si="4"/>
        <v>36529.04166666649</v>
      </c>
      <c r="D97" s="464"/>
      <c r="E97" s="21"/>
      <c r="F97" s="272"/>
      <c r="G97" s="455">
        <f t="shared" si="5"/>
        <v>2224</v>
      </c>
      <c r="H97" s="456"/>
      <c r="I97" s="458"/>
      <c r="J97" s="459"/>
    </row>
    <row r="98" spans="2:10">
      <c r="B98" s="27">
        <f t="shared" si="3"/>
        <v>3</v>
      </c>
      <c r="C98" s="463">
        <f t="shared" si="4"/>
        <v>36529.083333333154</v>
      </c>
      <c r="D98" s="464"/>
      <c r="E98" s="21"/>
      <c r="F98" s="272"/>
      <c r="G98" s="455">
        <f t="shared" si="5"/>
        <v>2252</v>
      </c>
      <c r="H98" s="456"/>
      <c r="I98" s="458"/>
      <c r="J98" s="459"/>
    </row>
    <row r="99" spans="2:10">
      <c r="B99" s="27">
        <f t="shared" si="3"/>
        <v>4</v>
      </c>
      <c r="C99" s="463">
        <f t="shared" si="4"/>
        <v>36529.124999999818</v>
      </c>
      <c r="D99" s="464"/>
      <c r="E99" s="21"/>
      <c r="F99" s="272"/>
      <c r="G99" s="455">
        <f t="shared" si="5"/>
        <v>2283</v>
      </c>
      <c r="H99" s="456"/>
      <c r="I99" s="458"/>
      <c r="J99" s="459"/>
    </row>
    <row r="100" spans="2:10">
      <c r="B100" s="27">
        <f t="shared" si="3"/>
        <v>5</v>
      </c>
      <c r="C100" s="463">
        <f t="shared" si="4"/>
        <v>36529.166666666482</v>
      </c>
      <c r="D100" s="464"/>
      <c r="E100" s="21"/>
      <c r="F100" s="272"/>
      <c r="G100" s="455">
        <f t="shared" si="5"/>
        <v>2313</v>
      </c>
      <c r="H100" s="456"/>
      <c r="I100" s="461"/>
      <c r="J100" s="462"/>
    </row>
    <row r="101" spans="2:10">
      <c r="B101" s="27">
        <f t="shared" si="3"/>
        <v>6</v>
      </c>
      <c r="C101" s="463">
        <f t="shared" si="4"/>
        <v>36529.208333333147</v>
      </c>
      <c r="D101" s="464"/>
      <c r="E101" s="21"/>
      <c r="F101" s="272"/>
      <c r="G101" s="455">
        <f t="shared" si="5"/>
        <v>2344</v>
      </c>
      <c r="H101" s="456"/>
      <c r="I101" s="460"/>
      <c r="J101" s="459"/>
    </row>
    <row r="102" spans="2:10">
      <c r="B102" s="27">
        <f t="shared" si="3"/>
        <v>7</v>
      </c>
      <c r="C102" s="463">
        <f t="shared" si="4"/>
        <v>36529.249999999811</v>
      </c>
      <c r="D102" s="464"/>
      <c r="E102" s="21"/>
      <c r="F102" s="272"/>
      <c r="G102" s="455">
        <f t="shared" si="5"/>
        <v>2374</v>
      </c>
      <c r="H102" s="456"/>
      <c r="I102" s="458"/>
      <c r="J102" s="459"/>
    </row>
    <row r="103" spans="2:10">
      <c r="B103" s="27">
        <f t="shared" si="3"/>
        <v>8</v>
      </c>
      <c r="C103" s="463">
        <f t="shared" si="4"/>
        <v>36529.291666666475</v>
      </c>
      <c r="D103" s="464"/>
      <c r="E103" s="21"/>
      <c r="F103" s="272"/>
      <c r="G103" s="455">
        <f t="shared" si="5"/>
        <v>2405</v>
      </c>
      <c r="H103" s="456"/>
      <c r="I103" s="458"/>
      <c r="J103" s="459"/>
    </row>
    <row r="104" spans="2:10">
      <c r="B104" s="27">
        <f t="shared" si="3"/>
        <v>9</v>
      </c>
      <c r="C104" s="463">
        <f t="shared" si="4"/>
        <v>36529.333333333139</v>
      </c>
      <c r="D104" s="464"/>
      <c r="E104" s="21"/>
      <c r="F104" s="272"/>
      <c r="G104" s="455">
        <f t="shared" si="5"/>
        <v>2436</v>
      </c>
      <c r="H104" s="456"/>
      <c r="I104" s="458"/>
      <c r="J104" s="459"/>
    </row>
    <row r="105" spans="2:10">
      <c r="B105" s="27">
        <f t="shared" si="3"/>
        <v>10</v>
      </c>
      <c r="C105" s="463">
        <f t="shared" si="4"/>
        <v>36529.374999999804</v>
      </c>
      <c r="D105" s="464"/>
      <c r="E105" s="21"/>
      <c r="F105" s="272"/>
      <c r="G105" s="455">
        <f t="shared" si="5"/>
        <v>2466</v>
      </c>
      <c r="H105" s="456"/>
      <c r="I105" s="458"/>
      <c r="J105" s="459"/>
    </row>
    <row r="106" spans="2:10">
      <c r="B106" s="27">
        <f t="shared" si="3"/>
        <v>11</v>
      </c>
      <c r="C106" s="463">
        <f t="shared" si="4"/>
        <v>36529.416666666468</v>
      </c>
      <c r="D106" s="464"/>
      <c r="E106" s="21"/>
      <c r="F106" s="272"/>
      <c r="G106" s="455">
        <f t="shared" si="5"/>
        <v>2497</v>
      </c>
      <c r="H106" s="456"/>
      <c r="I106" s="458"/>
      <c r="J106" s="459"/>
    </row>
    <row r="107" spans="2:10">
      <c r="B107" s="27">
        <f t="shared" si="3"/>
        <v>12</v>
      </c>
      <c r="C107" s="463">
        <f t="shared" si="4"/>
        <v>36529.458333333132</v>
      </c>
      <c r="D107" s="464"/>
      <c r="E107" s="21"/>
      <c r="F107" s="272"/>
      <c r="G107" s="455">
        <f t="shared" si="5"/>
        <v>2527</v>
      </c>
      <c r="H107" s="456"/>
      <c r="I107" s="458"/>
      <c r="J107" s="459"/>
    </row>
    <row r="108" spans="2:10">
      <c r="B108" s="27">
        <f t="shared" si="3"/>
        <v>13</v>
      </c>
      <c r="C108" s="463">
        <f t="shared" si="4"/>
        <v>36529.499999999796</v>
      </c>
      <c r="D108" s="464"/>
      <c r="E108" s="21"/>
      <c r="F108" s="272"/>
      <c r="G108" s="455">
        <f t="shared" si="5"/>
        <v>2558</v>
      </c>
      <c r="H108" s="456"/>
      <c r="I108" s="458"/>
      <c r="J108" s="459"/>
    </row>
    <row r="109" spans="2:10">
      <c r="B109" s="27">
        <f t="shared" si="3"/>
        <v>14</v>
      </c>
      <c r="C109" s="463">
        <f t="shared" si="4"/>
        <v>36529.541666666461</v>
      </c>
      <c r="D109" s="464"/>
      <c r="E109" s="21"/>
      <c r="F109" s="272"/>
      <c r="G109" s="455">
        <f t="shared" si="5"/>
        <v>2589</v>
      </c>
      <c r="H109" s="456"/>
      <c r="I109" s="458"/>
      <c r="J109" s="459"/>
    </row>
    <row r="110" spans="2:10">
      <c r="B110" s="27">
        <f t="shared" si="3"/>
        <v>15</v>
      </c>
      <c r="C110" s="463">
        <f t="shared" si="4"/>
        <v>36529.583333333125</v>
      </c>
      <c r="D110" s="464"/>
      <c r="E110" s="21"/>
      <c r="F110" s="272"/>
      <c r="G110" s="455">
        <f t="shared" si="5"/>
        <v>2617</v>
      </c>
      <c r="H110" s="456"/>
      <c r="I110" s="458"/>
      <c r="J110" s="459"/>
    </row>
    <row r="111" spans="2:10">
      <c r="B111" s="27">
        <f t="shared" si="3"/>
        <v>16</v>
      </c>
      <c r="C111" s="463">
        <f t="shared" si="4"/>
        <v>36529.624999999789</v>
      </c>
      <c r="D111" s="464"/>
      <c r="E111" s="21"/>
      <c r="F111" s="272"/>
      <c r="G111" s="455">
        <f t="shared" si="5"/>
        <v>2648</v>
      </c>
      <c r="H111" s="456"/>
      <c r="I111" s="461"/>
      <c r="J111" s="462"/>
    </row>
    <row r="112" spans="2:10">
      <c r="B112" s="27">
        <f t="shared" si="3"/>
        <v>17</v>
      </c>
      <c r="C112" s="463">
        <f t="shared" si="4"/>
        <v>36529.666666666453</v>
      </c>
      <c r="D112" s="464"/>
      <c r="E112" s="21"/>
      <c r="F112" s="272"/>
      <c r="G112" s="455">
        <f t="shared" si="5"/>
        <v>2678</v>
      </c>
      <c r="H112" s="456"/>
      <c r="I112" s="460"/>
      <c r="J112" s="459"/>
    </row>
    <row r="113" spans="2:10">
      <c r="B113" s="27">
        <f t="shared" si="3"/>
        <v>18</v>
      </c>
      <c r="C113" s="463">
        <f t="shared" si="4"/>
        <v>36529.708333333117</v>
      </c>
      <c r="D113" s="464"/>
      <c r="E113" s="21"/>
      <c r="F113" s="272"/>
      <c r="G113" s="455">
        <f t="shared" si="5"/>
        <v>2709</v>
      </c>
      <c r="H113" s="456"/>
      <c r="I113" s="458"/>
      <c r="J113" s="459"/>
    </row>
    <row r="114" spans="2:10">
      <c r="B114" s="27">
        <f t="shared" si="3"/>
        <v>19</v>
      </c>
      <c r="C114" s="463">
        <f t="shared" si="4"/>
        <v>36529.749999999782</v>
      </c>
      <c r="D114" s="464"/>
      <c r="E114" s="21"/>
      <c r="F114" s="272"/>
      <c r="G114" s="455">
        <f t="shared" si="5"/>
        <v>2739</v>
      </c>
      <c r="H114" s="456"/>
      <c r="I114" s="458"/>
      <c r="J114" s="459"/>
    </row>
    <row r="115" spans="2:10">
      <c r="B115" s="27">
        <f t="shared" si="3"/>
        <v>20</v>
      </c>
      <c r="C115" s="463">
        <f t="shared" si="4"/>
        <v>36529.791666666446</v>
      </c>
      <c r="D115" s="464"/>
      <c r="E115" s="21"/>
      <c r="F115" s="272"/>
      <c r="G115" s="455">
        <f t="shared" si="5"/>
        <v>2770</v>
      </c>
      <c r="H115" s="456"/>
      <c r="I115" s="458"/>
      <c r="J115" s="459"/>
    </row>
    <row r="116" spans="2:10">
      <c r="B116" s="27">
        <f t="shared" si="3"/>
        <v>21</v>
      </c>
      <c r="C116" s="463">
        <f t="shared" si="4"/>
        <v>36529.83333333311</v>
      </c>
      <c r="D116" s="464"/>
      <c r="E116" s="21"/>
      <c r="F116" s="272"/>
      <c r="G116" s="455">
        <f t="shared" si="5"/>
        <v>2801</v>
      </c>
      <c r="H116" s="456"/>
      <c r="I116" s="458"/>
      <c r="J116" s="459"/>
    </row>
    <row r="117" spans="2:10">
      <c r="B117" s="27">
        <f t="shared" si="3"/>
        <v>22</v>
      </c>
      <c r="C117" s="463">
        <f t="shared" si="4"/>
        <v>36529.874999999774</v>
      </c>
      <c r="D117" s="464"/>
      <c r="E117" s="21"/>
      <c r="F117" s="272"/>
      <c r="G117" s="455">
        <f t="shared" si="5"/>
        <v>2831</v>
      </c>
      <c r="H117" s="456"/>
      <c r="I117" s="458"/>
      <c r="J117" s="459"/>
    </row>
    <row r="118" spans="2:10">
      <c r="B118" s="27">
        <f t="shared" si="3"/>
        <v>23</v>
      </c>
      <c r="C118" s="463">
        <f t="shared" si="4"/>
        <v>36529.916666666439</v>
      </c>
      <c r="D118" s="464"/>
      <c r="E118" s="21"/>
      <c r="F118" s="272"/>
      <c r="G118" s="455">
        <f t="shared" si="5"/>
        <v>2862</v>
      </c>
      <c r="H118" s="456"/>
      <c r="I118" s="458"/>
      <c r="J118" s="459"/>
    </row>
    <row r="119" spans="2:10">
      <c r="B119" s="27">
        <f t="shared" si="3"/>
        <v>24</v>
      </c>
      <c r="C119" s="463">
        <f t="shared" si="4"/>
        <v>36529.958333333103</v>
      </c>
      <c r="D119" s="464"/>
      <c r="E119" s="21"/>
      <c r="F119" s="272"/>
      <c r="G119" s="455">
        <f t="shared" si="5"/>
        <v>2892</v>
      </c>
      <c r="H119" s="456"/>
      <c r="I119" s="458"/>
      <c r="J119" s="459"/>
    </row>
    <row r="120" spans="2:10">
      <c r="B120" s="27">
        <f t="shared" si="3"/>
        <v>1</v>
      </c>
      <c r="C120" s="463">
        <f t="shared" si="4"/>
        <v>36529.999999999767</v>
      </c>
      <c r="D120" s="464"/>
      <c r="E120" s="21"/>
      <c r="F120" s="272"/>
      <c r="G120" s="455">
        <f t="shared" si="5"/>
        <v>2923</v>
      </c>
      <c r="H120" s="456"/>
      <c r="I120" s="458"/>
      <c r="J120" s="459"/>
    </row>
    <row r="121" spans="2:10">
      <c r="B121" s="27">
        <f t="shared" si="3"/>
        <v>2</v>
      </c>
      <c r="C121" s="463">
        <f t="shared" si="4"/>
        <v>36530.041666666431</v>
      </c>
      <c r="D121" s="464"/>
      <c r="E121" s="21"/>
      <c r="F121" s="272"/>
      <c r="G121" s="455">
        <f t="shared" si="5"/>
        <v>2954</v>
      </c>
      <c r="H121" s="456"/>
      <c r="I121" s="458"/>
      <c r="J121" s="459"/>
    </row>
    <row r="122" spans="2:10">
      <c r="B122" s="27">
        <f t="shared" si="3"/>
        <v>3</v>
      </c>
      <c r="C122" s="463">
        <f t="shared" si="4"/>
        <v>36530.083333333096</v>
      </c>
      <c r="D122" s="464"/>
      <c r="E122" s="21"/>
      <c r="F122" s="272"/>
      <c r="G122" s="455">
        <f t="shared" si="5"/>
        <v>2983</v>
      </c>
      <c r="H122" s="456"/>
      <c r="I122" s="461"/>
      <c r="J122" s="462"/>
    </row>
    <row r="123" spans="2:10">
      <c r="B123" s="27">
        <f t="shared" si="3"/>
        <v>4</v>
      </c>
      <c r="C123" s="463">
        <f t="shared" si="4"/>
        <v>36530.12499999976</v>
      </c>
      <c r="D123" s="464"/>
      <c r="E123" s="21"/>
      <c r="F123" s="272"/>
      <c r="G123" s="455">
        <f t="shared" si="5"/>
        <v>3014</v>
      </c>
      <c r="H123" s="456"/>
      <c r="I123" s="460"/>
      <c r="J123" s="459"/>
    </row>
    <row r="124" spans="2:10">
      <c r="B124" s="27">
        <f t="shared" si="3"/>
        <v>5</v>
      </c>
      <c r="C124" s="463">
        <f t="shared" si="4"/>
        <v>36530.166666666424</v>
      </c>
      <c r="D124" s="464"/>
      <c r="E124" s="21"/>
      <c r="F124" s="272"/>
      <c r="G124" s="455">
        <f t="shared" si="5"/>
        <v>3044</v>
      </c>
      <c r="H124" s="456"/>
      <c r="I124" s="458"/>
      <c r="J124" s="459"/>
    </row>
    <row r="125" spans="2:10">
      <c r="B125" s="27">
        <f t="shared" si="3"/>
        <v>6</v>
      </c>
      <c r="C125" s="463">
        <f t="shared" si="4"/>
        <v>36530.208333333088</v>
      </c>
      <c r="D125" s="464"/>
      <c r="E125" s="21"/>
      <c r="F125" s="272"/>
      <c r="G125" s="455">
        <f t="shared" si="5"/>
        <v>3075</v>
      </c>
      <c r="H125" s="456"/>
      <c r="I125" s="458"/>
      <c r="J125" s="459"/>
    </row>
    <row r="126" spans="2:10">
      <c r="B126" s="27">
        <f t="shared" si="3"/>
        <v>7</v>
      </c>
      <c r="C126" s="463">
        <f t="shared" si="4"/>
        <v>36530.249999999753</v>
      </c>
      <c r="D126" s="464"/>
      <c r="E126" s="21"/>
      <c r="F126" s="272"/>
      <c r="G126" s="455">
        <f t="shared" si="5"/>
        <v>3105</v>
      </c>
      <c r="H126" s="456"/>
      <c r="I126" s="458"/>
      <c r="J126" s="459"/>
    </row>
    <row r="127" spans="2:10">
      <c r="B127" s="27">
        <f t="shared" si="3"/>
        <v>8</v>
      </c>
      <c r="C127" s="463">
        <f t="shared" si="4"/>
        <v>36530.291666666417</v>
      </c>
      <c r="D127" s="464"/>
      <c r="E127" s="21"/>
      <c r="F127" s="272"/>
      <c r="G127" s="455">
        <f t="shared" si="5"/>
        <v>3136</v>
      </c>
      <c r="H127" s="456"/>
      <c r="I127" s="458"/>
      <c r="J127" s="459"/>
    </row>
    <row r="128" spans="2:10">
      <c r="B128" s="27">
        <f t="shared" si="3"/>
        <v>9</v>
      </c>
      <c r="C128" s="463">
        <f t="shared" si="4"/>
        <v>36530.333333333081</v>
      </c>
      <c r="D128" s="464"/>
      <c r="E128" s="21"/>
      <c r="F128" s="272"/>
      <c r="G128" s="455">
        <f t="shared" si="5"/>
        <v>3167</v>
      </c>
      <c r="H128" s="456"/>
      <c r="I128" s="458"/>
      <c r="J128" s="459"/>
    </row>
    <row r="129" spans="2:10">
      <c r="B129" s="27">
        <f t="shared" si="3"/>
        <v>10</v>
      </c>
      <c r="C129" s="463">
        <f t="shared" si="4"/>
        <v>36530.374999999745</v>
      </c>
      <c r="D129" s="464"/>
      <c r="E129" s="21"/>
      <c r="F129" s="272"/>
      <c r="G129" s="455">
        <f t="shared" si="5"/>
        <v>3197</v>
      </c>
      <c r="H129" s="456"/>
      <c r="I129" s="458"/>
      <c r="J129" s="459"/>
    </row>
    <row r="130" spans="2:10">
      <c r="B130" s="27">
        <f t="shared" si="3"/>
        <v>11</v>
      </c>
      <c r="C130" s="463">
        <f t="shared" si="4"/>
        <v>36530.41666666641</v>
      </c>
      <c r="D130" s="464"/>
      <c r="E130" s="21"/>
      <c r="F130" s="272"/>
      <c r="G130" s="455">
        <f t="shared" si="5"/>
        <v>3228</v>
      </c>
      <c r="H130" s="456"/>
      <c r="I130" s="458"/>
      <c r="J130" s="459"/>
    </row>
    <row r="131" spans="2:10">
      <c r="B131" s="27">
        <f t="shared" si="3"/>
        <v>12</v>
      </c>
      <c r="C131" s="463">
        <f t="shared" si="4"/>
        <v>36530.458333333074</v>
      </c>
      <c r="D131" s="464"/>
      <c r="E131" s="21"/>
      <c r="F131" s="272"/>
      <c r="G131" s="455">
        <f t="shared" si="5"/>
        <v>3258</v>
      </c>
      <c r="H131" s="456"/>
      <c r="I131" s="458"/>
      <c r="J131" s="459"/>
    </row>
    <row r="132" spans="2:10">
      <c r="B132" s="27">
        <f t="shared" si="3"/>
        <v>13</v>
      </c>
      <c r="C132" s="463">
        <f t="shared" si="4"/>
        <v>36530.499999999738</v>
      </c>
      <c r="D132" s="464"/>
      <c r="E132" s="21"/>
      <c r="F132" s="272"/>
      <c r="G132" s="455">
        <f t="shared" si="5"/>
        <v>3289</v>
      </c>
      <c r="H132" s="456"/>
      <c r="I132" s="458"/>
      <c r="J132" s="459"/>
    </row>
    <row r="133" spans="2:10">
      <c r="B133" s="27">
        <f t="shared" si="3"/>
        <v>14</v>
      </c>
      <c r="C133" s="463">
        <f t="shared" si="4"/>
        <v>36530.541666666402</v>
      </c>
      <c r="D133" s="464"/>
      <c r="E133" s="21"/>
      <c r="F133" s="272"/>
      <c r="G133" s="455">
        <f t="shared" si="5"/>
        <v>3320</v>
      </c>
      <c r="H133" s="456"/>
      <c r="I133" s="461"/>
      <c r="J133" s="462"/>
    </row>
    <row r="134" spans="2:10">
      <c r="B134" s="27">
        <f t="shared" si="3"/>
        <v>15</v>
      </c>
      <c r="C134" s="463">
        <f t="shared" si="4"/>
        <v>36530.583333333067</v>
      </c>
      <c r="D134" s="464"/>
      <c r="E134" s="21"/>
      <c r="F134" s="272"/>
      <c r="G134" s="455">
        <f t="shared" si="5"/>
        <v>3348</v>
      </c>
      <c r="H134" s="456"/>
      <c r="I134" s="460"/>
      <c r="J134" s="459"/>
    </row>
    <row r="135" spans="2:10">
      <c r="B135" s="27">
        <f t="shared" si="3"/>
        <v>16</v>
      </c>
      <c r="C135" s="463">
        <f t="shared" si="4"/>
        <v>36530.624999999731</v>
      </c>
      <c r="D135" s="464"/>
      <c r="E135" s="21"/>
      <c r="F135" s="272"/>
      <c r="G135" s="455">
        <f t="shared" si="5"/>
        <v>3379</v>
      </c>
      <c r="H135" s="456"/>
      <c r="I135" s="458"/>
      <c r="J135" s="459"/>
    </row>
    <row r="136" spans="2:10">
      <c r="B136" s="27">
        <f t="shared" si="3"/>
        <v>17</v>
      </c>
      <c r="C136" s="463">
        <f t="shared" si="4"/>
        <v>36530.666666666395</v>
      </c>
      <c r="D136" s="464"/>
      <c r="E136" s="21"/>
      <c r="F136" s="272"/>
      <c r="G136" s="455">
        <f t="shared" si="5"/>
        <v>3409</v>
      </c>
      <c r="H136" s="456"/>
      <c r="I136" s="458"/>
      <c r="J136" s="459"/>
    </row>
    <row r="137" spans="2:10">
      <c r="B137" s="27">
        <f t="shared" si="3"/>
        <v>18</v>
      </c>
      <c r="C137" s="463">
        <f t="shared" si="4"/>
        <v>36530.708333333059</v>
      </c>
      <c r="D137" s="464"/>
      <c r="E137" s="21"/>
      <c r="F137" s="272"/>
      <c r="G137" s="455">
        <f t="shared" si="5"/>
        <v>3440</v>
      </c>
      <c r="H137" s="456"/>
      <c r="I137" s="458"/>
      <c r="J137" s="459"/>
    </row>
    <row r="138" spans="2:10">
      <c r="B138" s="27">
        <f t="shared" si="3"/>
        <v>19</v>
      </c>
      <c r="C138" s="463">
        <f t="shared" si="4"/>
        <v>36530.749999999724</v>
      </c>
      <c r="D138" s="464"/>
      <c r="E138" s="21"/>
      <c r="F138" s="272"/>
      <c r="G138" s="455">
        <f t="shared" si="5"/>
        <v>3470</v>
      </c>
      <c r="H138" s="456"/>
      <c r="I138" s="458"/>
      <c r="J138" s="459"/>
    </row>
    <row r="139" spans="2:10">
      <c r="B139" s="27">
        <f t="shared" si="3"/>
        <v>20</v>
      </c>
      <c r="C139" s="463">
        <f t="shared" si="4"/>
        <v>36530.791666666388</v>
      </c>
      <c r="D139" s="464"/>
      <c r="E139" s="21"/>
      <c r="F139" s="272"/>
      <c r="G139" s="455">
        <f t="shared" si="5"/>
        <v>3501</v>
      </c>
      <c r="H139" s="456"/>
      <c r="I139" s="458"/>
      <c r="J139" s="459"/>
    </row>
    <row r="140" spans="2:10">
      <c r="B140" s="27">
        <f t="shared" si="3"/>
        <v>21</v>
      </c>
      <c r="C140" s="463">
        <f t="shared" si="4"/>
        <v>36530.833333333052</v>
      </c>
      <c r="D140" s="464"/>
      <c r="E140" s="21"/>
      <c r="F140" s="272"/>
      <c r="G140" s="455">
        <f t="shared" si="5"/>
        <v>3532</v>
      </c>
      <c r="H140" s="456"/>
      <c r="I140" s="458"/>
      <c r="J140" s="459"/>
    </row>
    <row r="141" spans="2:10">
      <c r="B141" s="27">
        <f t="shared" si="3"/>
        <v>22</v>
      </c>
      <c r="C141" s="463">
        <f t="shared" si="4"/>
        <v>36530.874999999716</v>
      </c>
      <c r="D141" s="464"/>
      <c r="E141" s="21"/>
      <c r="F141" s="272"/>
      <c r="G141" s="455">
        <f t="shared" si="5"/>
        <v>3562</v>
      </c>
      <c r="H141" s="456"/>
      <c r="I141" s="458"/>
      <c r="J141" s="459"/>
    </row>
    <row r="142" spans="2:10">
      <c r="B142" s="27">
        <f t="shared" si="3"/>
        <v>23</v>
      </c>
      <c r="C142" s="463">
        <f t="shared" si="4"/>
        <v>36530.91666666638</v>
      </c>
      <c r="D142" s="464"/>
      <c r="E142" s="21"/>
      <c r="F142" s="272"/>
      <c r="G142" s="455">
        <f t="shared" si="5"/>
        <v>3593</v>
      </c>
      <c r="H142" s="456"/>
      <c r="I142" s="458"/>
      <c r="J142" s="459"/>
    </row>
    <row r="143" spans="2:10">
      <c r="B143" s="27">
        <f t="shared" si="3"/>
        <v>24</v>
      </c>
      <c r="C143" s="463">
        <f t="shared" si="4"/>
        <v>36530.958333333045</v>
      </c>
      <c r="D143" s="464"/>
      <c r="E143" s="21"/>
      <c r="F143" s="272"/>
      <c r="G143" s="455">
        <f t="shared" si="5"/>
        <v>3623</v>
      </c>
      <c r="H143" s="456"/>
      <c r="I143" s="458"/>
      <c r="J143" s="459"/>
    </row>
    <row r="144" spans="2:10">
      <c r="B144" s="27">
        <f t="shared" si="3"/>
        <v>1</v>
      </c>
      <c r="C144" s="463">
        <f t="shared" si="4"/>
        <v>36530.999999999709</v>
      </c>
      <c r="D144" s="464"/>
      <c r="E144" s="21"/>
      <c r="F144" s="272"/>
      <c r="G144" s="455">
        <f t="shared" si="5"/>
        <v>3654</v>
      </c>
      <c r="H144" s="456"/>
      <c r="I144" s="453"/>
      <c r="J144" s="454"/>
    </row>
    <row r="145" spans="2:10">
      <c r="B145" s="27">
        <f t="shared" si="3"/>
        <v>2</v>
      </c>
      <c r="C145" s="463">
        <f t="shared" si="4"/>
        <v>36531.041666666373</v>
      </c>
      <c r="D145" s="464"/>
      <c r="E145" s="21"/>
      <c r="F145" s="272"/>
      <c r="G145" s="455">
        <f t="shared" si="5"/>
        <v>3685</v>
      </c>
      <c r="H145" s="456"/>
      <c r="I145" s="453"/>
      <c r="J145" s="454"/>
    </row>
    <row r="146" spans="2:10">
      <c r="B146" s="27">
        <f t="shared" si="3"/>
        <v>3</v>
      </c>
      <c r="C146" s="463">
        <f t="shared" si="4"/>
        <v>36531.083333333037</v>
      </c>
      <c r="D146" s="464"/>
      <c r="E146" s="21"/>
      <c r="F146" s="272"/>
      <c r="G146" s="455">
        <f t="shared" si="5"/>
        <v>3713</v>
      </c>
      <c r="H146" s="456"/>
      <c r="I146" s="453"/>
      <c r="J146" s="454"/>
    </row>
    <row r="147" spans="2:10">
      <c r="B147" s="27">
        <f t="shared" si="3"/>
        <v>4</v>
      </c>
      <c r="C147" s="463">
        <f t="shared" si="4"/>
        <v>36531.124999999702</v>
      </c>
      <c r="D147" s="464"/>
      <c r="E147" s="21"/>
      <c r="F147" s="272"/>
      <c r="G147" s="455">
        <f t="shared" si="5"/>
        <v>3744</v>
      </c>
      <c r="H147" s="456"/>
      <c r="I147" s="453"/>
      <c r="J147" s="454"/>
    </row>
    <row r="148" spans="2:10">
      <c r="B148" s="27">
        <f t="shared" si="3"/>
        <v>5</v>
      </c>
      <c r="C148" s="463">
        <f t="shared" si="4"/>
        <v>36531.166666666366</v>
      </c>
      <c r="D148" s="464"/>
      <c r="E148" s="21"/>
      <c r="F148" s="272"/>
      <c r="G148" s="455">
        <f t="shared" si="5"/>
        <v>3774</v>
      </c>
      <c r="H148" s="456"/>
      <c r="I148" s="453"/>
      <c r="J148" s="454"/>
    </row>
    <row r="149" spans="2:10">
      <c r="B149" s="27">
        <f t="shared" si="3"/>
        <v>6</v>
      </c>
      <c r="C149" s="463">
        <f t="shared" si="4"/>
        <v>36531.20833333303</v>
      </c>
      <c r="D149" s="464"/>
      <c r="E149" s="21"/>
      <c r="F149" s="272"/>
      <c r="G149" s="455">
        <f t="shared" si="5"/>
        <v>3805</v>
      </c>
      <c r="H149" s="456"/>
      <c r="I149" s="453"/>
      <c r="J149" s="454"/>
    </row>
    <row r="150" spans="2:10">
      <c r="B150" s="27">
        <f t="shared" si="3"/>
        <v>7</v>
      </c>
      <c r="C150" s="463">
        <f t="shared" si="4"/>
        <v>36531.249999999694</v>
      </c>
      <c r="D150" s="464"/>
      <c r="E150" s="21"/>
      <c r="F150" s="272"/>
      <c r="G150" s="455">
        <f t="shared" si="5"/>
        <v>3835</v>
      </c>
      <c r="H150" s="456"/>
      <c r="I150" s="453"/>
      <c r="J150" s="454"/>
    </row>
    <row r="151" spans="2:10">
      <c r="B151" s="27">
        <f t="shared" si="3"/>
        <v>8</v>
      </c>
      <c r="C151" s="463">
        <f t="shared" si="4"/>
        <v>36531.291666666359</v>
      </c>
      <c r="D151" s="464"/>
      <c r="E151" s="21"/>
      <c r="F151" s="272"/>
      <c r="G151" s="455">
        <f t="shared" si="5"/>
        <v>3866</v>
      </c>
      <c r="H151" s="456"/>
      <c r="I151" s="453"/>
      <c r="J151" s="454"/>
    </row>
    <row r="152" spans="2:10">
      <c r="B152" s="27">
        <f t="shared" si="3"/>
        <v>9</v>
      </c>
      <c r="C152" s="463">
        <f t="shared" si="4"/>
        <v>36531.333333333023</v>
      </c>
      <c r="D152" s="464"/>
      <c r="E152" s="21"/>
      <c r="F152" s="272"/>
      <c r="G152" s="455">
        <f t="shared" si="5"/>
        <v>3897</v>
      </c>
      <c r="H152" s="456"/>
      <c r="I152" s="453"/>
      <c r="J152" s="454"/>
    </row>
    <row r="153" spans="2:10">
      <c r="B153" s="27">
        <f t="shared" si="3"/>
        <v>10</v>
      </c>
      <c r="C153" s="463">
        <f t="shared" si="4"/>
        <v>36531.374999999687</v>
      </c>
      <c r="D153" s="464"/>
      <c r="E153" s="21"/>
      <c r="F153" s="272"/>
      <c r="G153" s="455">
        <f t="shared" si="5"/>
        <v>3927</v>
      </c>
      <c r="H153" s="456"/>
      <c r="I153" s="453"/>
      <c r="J153" s="454"/>
    </row>
    <row r="154" spans="2:10">
      <c r="B154" s="27">
        <f t="shared" ref="B154:B217" si="6">IF(B153="","",HOUR(C154)+1)</f>
        <v>11</v>
      </c>
      <c r="C154" s="463">
        <f t="shared" ref="C154:C217" si="7">C153+1/24</f>
        <v>36531.416666666351</v>
      </c>
      <c r="D154" s="464"/>
      <c r="E154" s="21"/>
      <c r="F154" s="272"/>
      <c r="G154" s="455">
        <f t="shared" ref="G154:G217" si="8">DATE(YEAR(G153),MONTH(G153)+1,1)</f>
        <v>3958</v>
      </c>
      <c r="H154" s="456"/>
      <c r="I154" s="453"/>
      <c r="J154" s="454"/>
    </row>
    <row r="155" spans="2:10">
      <c r="B155" s="27">
        <f t="shared" si="6"/>
        <v>12</v>
      </c>
      <c r="C155" s="463">
        <f t="shared" si="7"/>
        <v>36531.458333333016</v>
      </c>
      <c r="D155" s="464"/>
      <c r="E155" s="21"/>
      <c r="F155" s="272"/>
      <c r="G155" s="455">
        <f t="shared" si="8"/>
        <v>3988</v>
      </c>
      <c r="H155" s="456"/>
      <c r="I155" s="453"/>
      <c r="J155" s="454"/>
    </row>
    <row r="156" spans="2:10">
      <c r="B156" s="27">
        <f t="shared" si="6"/>
        <v>13</v>
      </c>
      <c r="C156" s="463">
        <f t="shared" si="7"/>
        <v>36531.49999999968</v>
      </c>
      <c r="D156" s="464"/>
      <c r="E156" s="21"/>
      <c r="F156" s="272"/>
      <c r="G156" s="455">
        <f t="shared" si="8"/>
        <v>4019</v>
      </c>
      <c r="H156" s="456"/>
      <c r="I156" s="453"/>
      <c r="J156" s="454"/>
    </row>
    <row r="157" spans="2:10">
      <c r="B157" s="27">
        <f t="shared" si="6"/>
        <v>14</v>
      </c>
      <c r="C157" s="463">
        <f t="shared" si="7"/>
        <v>36531.541666666344</v>
      </c>
      <c r="D157" s="464"/>
      <c r="E157" s="21"/>
      <c r="F157" s="272"/>
      <c r="G157" s="455">
        <f t="shared" si="8"/>
        <v>4050</v>
      </c>
      <c r="H157" s="456"/>
      <c r="I157" s="453"/>
      <c r="J157" s="454"/>
    </row>
    <row r="158" spans="2:10">
      <c r="B158" s="27">
        <f t="shared" si="6"/>
        <v>15</v>
      </c>
      <c r="C158" s="463">
        <f t="shared" si="7"/>
        <v>36531.583333333008</v>
      </c>
      <c r="D158" s="464"/>
      <c r="E158" s="21"/>
      <c r="F158" s="272"/>
      <c r="G158" s="455">
        <f t="shared" si="8"/>
        <v>4078</v>
      </c>
      <c r="H158" s="456"/>
      <c r="I158" s="453"/>
      <c r="J158" s="454"/>
    </row>
    <row r="159" spans="2:10">
      <c r="B159" s="27">
        <f t="shared" si="6"/>
        <v>16</v>
      </c>
      <c r="C159" s="463">
        <f t="shared" si="7"/>
        <v>36531.624999999673</v>
      </c>
      <c r="D159" s="464"/>
      <c r="E159" s="21"/>
      <c r="F159" s="272"/>
      <c r="G159" s="455">
        <f t="shared" si="8"/>
        <v>4109</v>
      </c>
      <c r="H159" s="456"/>
      <c r="I159" s="453"/>
      <c r="J159" s="454"/>
    </row>
    <row r="160" spans="2:10">
      <c r="B160" s="27">
        <f t="shared" si="6"/>
        <v>17</v>
      </c>
      <c r="C160" s="463">
        <f t="shared" si="7"/>
        <v>36531.666666666337</v>
      </c>
      <c r="D160" s="464"/>
      <c r="E160" s="21"/>
      <c r="F160" s="272"/>
      <c r="G160" s="455">
        <f t="shared" si="8"/>
        <v>4139</v>
      </c>
      <c r="H160" s="456"/>
      <c r="I160" s="453"/>
      <c r="J160" s="454"/>
    </row>
    <row r="161" spans="2:10">
      <c r="B161" s="27">
        <f t="shared" si="6"/>
        <v>18</v>
      </c>
      <c r="C161" s="463">
        <f t="shared" si="7"/>
        <v>36531.708333333001</v>
      </c>
      <c r="D161" s="464"/>
      <c r="E161" s="21"/>
      <c r="F161" s="272"/>
      <c r="G161" s="455">
        <f t="shared" si="8"/>
        <v>4170</v>
      </c>
      <c r="H161" s="456"/>
      <c r="I161" s="453"/>
      <c r="J161" s="454"/>
    </row>
    <row r="162" spans="2:10">
      <c r="B162" s="27">
        <f t="shared" si="6"/>
        <v>19</v>
      </c>
      <c r="C162" s="463">
        <f t="shared" si="7"/>
        <v>36531.749999999665</v>
      </c>
      <c r="D162" s="464"/>
      <c r="E162" s="21"/>
      <c r="F162" s="272"/>
      <c r="G162" s="455">
        <f t="shared" si="8"/>
        <v>4200</v>
      </c>
      <c r="H162" s="456"/>
      <c r="I162" s="453"/>
      <c r="J162" s="454"/>
    </row>
    <row r="163" spans="2:10">
      <c r="B163" s="27">
        <f t="shared" si="6"/>
        <v>20</v>
      </c>
      <c r="C163" s="463">
        <f t="shared" si="7"/>
        <v>36531.79166666633</v>
      </c>
      <c r="D163" s="464"/>
      <c r="E163" s="21"/>
      <c r="F163" s="272"/>
      <c r="G163" s="455">
        <f t="shared" si="8"/>
        <v>4231</v>
      </c>
      <c r="H163" s="456"/>
      <c r="I163" s="453"/>
      <c r="J163" s="454"/>
    </row>
    <row r="164" spans="2:10">
      <c r="B164" s="27">
        <f t="shared" si="6"/>
        <v>21</v>
      </c>
      <c r="C164" s="463">
        <f t="shared" si="7"/>
        <v>36531.833333332994</v>
      </c>
      <c r="D164" s="464"/>
      <c r="E164" s="21"/>
      <c r="F164" s="272"/>
      <c r="G164" s="455">
        <f t="shared" si="8"/>
        <v>4262</v>
      </c>
      <c r="H164" s="456"/>
      <c r="I164" s="453"/>
      <c r="J164" s="454"/>
    </row>
    <row r="165" spans="2:10">
      <c r="B165" s="27">
        <f t="shared" si="6"/>
        <v>22</v>
      </c>
      <c r="C165" s="463">
        <f t="shared" si="7"/>
        <v>36531.874999999658</v>
      </c>
      <c r="D165" s="464"/>
      <c r="E165" s="21"/>
      <c r="F165" s="272"/>
      <c r="G165" s="455">
        <f t="shared" si="8"/>
        <v>4292</v>
      </c>
      <c r="H165" s="456"/>
      <c r="I165" s="453"/>
      <c r="J165" s="454"/>
    </row>
    <row r="166" spans="2:10">
      <c r="B166" s="27">
        <f t="shared" si="6"/>
        <v>23</v>
      </c>
      <c r="C166" s="463">
        <f t="shared" si="7"/>
        <v>36531.916666666322</v>
      </c>
      <c r="D166" s="464"/>
      <c r="E166" s="21"/>
      <c r="F166" s="272"/>
      <c r="G166" s="455">
        <f t="shared" si="8"/>
        <v>4323</v>
      </c>
      <c r="H166" s="456"/>
      <c r="I166" s="453"/>
      <c r="J166" s="454"/>
    </row>
    <row r="167" spans="2:10">
      <c r="B167" s="27">
        <f t="shared" si="6"/>
        <v>24</v>
      </c>
      <c r="C167" s="463">
        <f t="shared" si="7"/>
        <v>36531.958333332987</v>
      </c>
      <c r="D167" s="464"/>
      <c r="E167" s="21"/>
      <c r="F167" s="272"/>
      <c r="G167" s="455">
        <f t="shared" si="8"/>
        <v>4353</v>
      </c>
      <c r="H167" s="456"/>
      <c r="I167" s="453"/>
      <c r="J167" s="454"/>
    </row>
    <row r="168" spans="2:10">
      <c r="B168" s="27">
        <f t="shared" si="6"/>
        <v>1</v>
      </c>
      <c r="C168" s="463">
        <f t="shared" si="7"/>
        <v>36531.999999999651</v>
      </c>
      <c r="D168" s="464"/>
      <c r="E168" s="21"/>
      <c r="F168" s="272"/>
      <c r="G168" s="455">
        <f t="shared" si="8"/>
        <v>4384</v>
      </c>
      <c r="H168" s="456"/>
      <c r="I168" s="453"/>
      <c r="J168" s="454"/>
    </row>
    <row r="169" spans="2:10">
      <c r="B169" s="27">
        <f t="shared" si="6"/>
        <v>2</v>
      </c>
      <c r="C169" s="463">
        <f t="shared" si="7"/>
        <v>36532.041666666315</v>
      </c>
      <c r="D169" s="464"/>
      <c r="E169" s="21"/>
      <c r="F169" s="272"/>
      <c r="G169" s="455">
        <f t="shared" si="8"/>
        <v>4415</v>
      </c>
      <c r="H169" s="456"/>
      <c r="I169" s="453"/>
      <c r="J169" s="454"/>
    </row>
    <row r="170" spans="2:10">
      <c r="B170" s="27">
        <f t="shared" si="6"/>
        <v>3</v>
      </c>
      <c r="C170" s="463">
        <f t="shared" si="7"/>
        <v>36532.083333332979</v>
      </c>
      <c r="D170" s="464"/>
      <c r="E170" s="21"/>
      <c r="F170" s="272"/>
      <c r="G170" s="455">
        <f t="shared" si="8"/>
        <v>4444</v>
      </c>
      <c r="H170" s="456"/>
      <c r="I170" s="453"/>
      <c r="J170" s="454"/>
    </row>
    <row r="171" spans="2:10">
      <c r="B171" s="27">
        <f t="shared" si="6"/>
        <v>4</v>
      </c>
      <c r="C171" s="463">
        <f t="shared" si="7"/>
        <v>36532.124999999643</v>
      </c>
      <c r="D171" s="464"/>
      <c r="E171" s="21"/>
      <c r="F171" s="272"/>
      <c r="G171" s="455">
        <f t="shared" si="8"/>
        <v>4475</v>
      </c>
      <c r="H171" s="456"/>
      <c r="I171" s="453"/>
      <c r="J171" s="454"/>
    </row>
    <row r="172" spans="2:10">
      <c r="B172" s="27">
        <f t="shared" si="6"/>
        <v>5</v>
      </c>
      <c r="C172" s="463">
        <f t="shared" si="7"/>
        <v>36532.166666666308</v>
      </c>
      <c r="D172" s="464"/>
      <c r="E172" s="21"/>
      <c r="F172" s="272"/>
      <c r="G172" s="455">
        <f t="shared" si="8"/>
        <v>4505</v>
      </c>
      <c r="H172" s="456"/>
      <c r="I172" s="453"/>
      <c r="J172" s="454"/>
    </row>
    <row r="173" spans="2:10">
      <c r="B173" s="27">
        <f t="shared" si="6"/>
        <v>6</v>
      </c>
      <c r="C173" s="463">
        <f t="shared" si="7"/>
        <v>36532.208333332972</v>
      </c>
      <c r="D173" s="464"/>
      <c r="E173" s="21"/>
      <c r="F173" s="272"/>
      <c r="G173" s="455">
        <f t="shared" si="8"/>
        <v>4536</v>
      </c>
      <c r="H173" s="456"/>
      <c r="I173" s="453"/>
      <c r="J173" s="454"/>
    </row>
    <row r="174" spans="2:10">
      <c r="B174" s="27">
        <f t="shared" si="6"/>
        <v>7</v>
      </c>
      <c r="C174" s="463">
        <f t="shared" si="7"/>
        <v>36532.249999999636</v>
      </c>
      <c r="D174" s="464"/>
      <c r="E174" s="21"/>
      <c r="F174" s="272"/>
      <c r="G174" s="455">
        <f t="shared" si="8"/>
        <v>4566</v>
      </c>
      <c r="H174" s="456"/>
      <c r="I174" s="453"/>
      <c r="J174" s="454"/>
    </row>
    <row r="175" spans="2:10">
      <c r="B175" s="27">
        <f t="shared" si="6"/>
        <v>8</v>
      </c>
      <c r="C175" s="463">
        <f t="shared" si="7"/>
        <v>36532.2916666663</v>
      </c>
      <c r="D175" s="464"/>
      <c r="E175" s="21"/>
      <c r="F175" s="272"/>
      <c r="G175" s="455">
        <f t="shared" si="8"/>
        <v>4597</v>
      </c>
      <c r="H175" s="456"/>
      <c r="I175" s="453"/>
      <c r="J175" s="454"/>
    </row>
    <row r="176" spans="2:10">
      <c r="B176" s="27">
        <f t="shared" si="6"/>
        <v>9</v>
      </c>
      <c r="C176" s="463">
        <f t="shared" si="7"/>
        <v>36532.333333332965</v>
      </c>
      <c r="D176" s="464"/>
      <c r="E176" s="21"/>
      <c r="F176" s="272"/>
      <c r="G176" s="455">
        <f t="shared" si="8"/>
        <v>4628</v>
      </c>
      <c r="H176" s="456"/>
      <c r="I176" s="453"/>
      <c r="J176" s="454"/>
    </row>
    <row r="177" spans="2:10">
      <c r="B177" s="27">
        <f t="shared" si="6"/>
        <v>10</v>
      </c>
      <c r="C177" s="463">
        <f t="shared" si="7"/>
        <v>36532.374999999629</v>
      </c>
      <c r="D177" s="464"/>
      <c r="E177" s="21"/>
      <c r="F177" s="272"/>
      <c r="G177" s="455">
        <f t="shared" si="8"/>
        <v>4658</v>
      </c>
      <c r="H177" s="456"/>
      <c r="I177" s="453"/>
      <c r="J177" s="454"/>
    </row>
    <row r="178" spans="2:10">
      <c r="B178" s="27">
        <f t="shared" si="6"/>
        <v>11</v>
      </c>
      <c r="C178" s="463">
        <f t="shared" si="7"/>
        <v>36532.416666666293</v>
      </c>
      <c r="D178" s="464"/>
      <c r="E178" s="21"/>
      <c r="F178" s="272"/>
      <c r="G178" s="455">
        <f t="shared" si="8"/>
        <v>4689</v>
      </c>
      <c r="H178" s="456"/>
      <c r="I178" s="453"/>
      <c r="J178" s="454"/>
    </row>
    <row r="179" spans="2:10">
      <c r="B179" s="27">
        <f t="shared" si="6"/>
        <v>12</v>
      </c>
      <c r="C179" s="463">
        <f t="shared" si="7"/>
        <v>36532.458333332957</v>
      </c>
      <c r="D179" s="464"/>
      <c r="E179" s="21"/>
      <c r="F179" s="272"/>
      <c r="G179" s="455">
        <f t="shared" si="8"/>
        <v>4719</v>
      </c>
      <c r="H179" s="456"/>
      <c r="I179" s="453"/>
      <c r="J179" s="454"/>
    </row>
    <row r="180" spans="2:10">
      <c r="B180" s="27">
        <f t="shared" si="6"/>
        <v>13</v>
      </c>
      <c r="C180" s="463">
        <f t="shared" si="7"/>
        <v>36532.499999999622</v>
      </c>
      <c r="D180" s="464"/>
      <c r="E180" s="21"/>
      <c r="F180" s="272"/>
      <c r="G180" s="455">
        <f t="shared" si="8"/>
        <v>4750</v>
      </c>
      <c r="H180" s="456"/>
      <c r="I180" s="453"/>
      <c r="J180" s="454"/>
    </row>
    <row r="181" spans="2:10">
      <c r="B181" s="27">
        <f t="shared" si="6"/>
        <v>14</v>
      </c>
      <c r="C181" s="463">
        <f t="shared" si="7"/>
        <v>36532.541666666286</v>
      </c>
      <c r="D181" s="464"/>
      <c r="E181" s="21"/>
      <c r="F181" s="272"/>
      <c r="G181" s="455">
        <f t="shared" si="8"/>
        <v>4781</v>
      </c>
      <c r="H181" s="456"/>
      <c r="I181" s="453"/>
      <c r="J181" s="454"/>
    </row>
    <row r="182" spans="2:10">
      <c r="B182" s="27">
        <f t="shared" si="6"/>
        <v>15</v>
      </c>
      <c r="C182" s="463">
        <f t="shared" si="7"/>
        <v>36532.58333333295</v>
      </c>
      <c r="D182" s="464"/>
      <c r="E182" s="21"/>
      <c r="F182" s="272"/>
      <c r="G182" s="455">
        <f t="shared" si="8"/>
        <v>4809</v>
      </c>
      <c r="H182" s="456"/>
      <c r="I182" s="453"/>
      <c r="J182" s="454"/>
    </row>
    <row r="183" spans="2:10">
      <c r="B183" s="27">
        <f t="shared" si="6"/>
        <v>16</v>
      </c>
      <c r="C183" s="463">
        <f t="shared" si="7"/>
        <v>36532.624999999614</v>
      </c>
      <c r="D183" s="464"/>
      <c r="E183" s="21"/>
      <c r="F183" s="272"/>
      <c r="G183" s="455">
        <f t="shared" si="8"/>
        <v>4840</v>
      </c>
      <c r="H183" s="456"/>
      <c r="I183" s="453"/>
      <c r="J183" s="454"/>
    </row>
    <row r="184" spans="2:10">
      <c r="B184" s="27">
        <f t="shared" si="6"/>
        <v>17</v>
      </c>
      <c r="C184" s="463">
        <f t="shared" si="7"/>
        <v>36532.666666666279</v>
      </c>
      <c r="D184" s="464"/>
      <c r="E184" s="21"/>
      <c r="F184" s="272"/>
      <c r="G184" s="455">
        <f t="shared" si="8"/>
        <v>4870</v>
      </c>
      <c r="H184" s="456"/>
      <c r="I184" s="453"/>
      <c r="J184" s="454"/>
    </row>
    <row r="185" spans="2:10">
      <c r="B185" s="27">
        <f t="shared" si="6"/>
        <v>18</v>
      </c>
      <c r="C185" s="463">
        <f t="shared" si="7"/>
        <v>36532.708333332943</v>
      </c>
      <c r="D185" s="464"/>
      <c r="E185" s="21"/>
      <c r="F185" s="272"/>
      <c r="G185" s="455">
        <f t="shared" si="8"/>
        <v>4901</v>
      </c>
      <c r="H185" s="456"/>
      <c r="I185" s="453"/>
      <c r="J185" s="454"/>
    </row>
    <row r="186" spans="2:10">
      <c r="B186" s="27">
        <f t="shared" si="6"/>
        <v>19</v>
      </c>
      <c r="C186" s="463">
        <f t="shared" si="7"/>
        <v>36532.749999999607</v>
      </c>
      <c r="D186" s="464"/>
      <c r="E186" s="21"/>
      <c r="F186" s="272"/>
      <c r="G186" s="455">
        <f t="shared" si="8"/>
        <v>4931</v>
      </c>
      <c r="H186" s="456"/>
      <c r="I186" s="453"/>
      <c r="J186" s="454"/>
    </row>
    <row r="187" spans="2:10">
      <c r="B187" s="27">
        <f t="shared" si="6"/>
        <v>20</v>
      </c>
      <c r="C187" s="463">
        <f t="shared" si="7"/>
        <v>36532.791666666271</v>
      </c>
      <c r="D187" s="464"/>
      <c r="E187" s="21"/>
      <c r="F187" s="272"/>
      <c r="G187" s="455">
        <f t="shared" si="8"/>
        <v>4962</v>
      </c>
      <c r="H187" s="456"/>
      <c r="I187" s="453"/>
      <c r="J187" s="454"/>
    </row>
    <row r="188" spans="2:10">
      <c r="B188" s="27">
        <f t="shared" si="6"/>
        <v>21</v>
      </c>
      <c r="C188" s="463">
        <f t="shared" si="7"/>
        <v>36532.833333332936</v>
      </c>
      <c r="D188" s="464"/>
      <c r="E188" s="21"/>
      <c r="F188" s="272"/>
      <c r="G188" s="455">
        <f t="shared" si="8"/>
        <v>4993</v>
      </c>
      <c r="H188" s="456"/>
      <c r="I188" s="453"/>
      <c r="J188" s="454"/>
    </row>
    <row r="189" spans="2:10">
      <c r="B189" s="27">
        <f t="shared" si="6"/>
        <v>22</v>
      </c>
      <c r="C189" s="463">
        <f t="shared" si="7"/>
        <v>36532.8749999996</v>
      </c>
      <c r="D189" s="464"/>
      <c r="E189" s="21"/>
      <c r="F189" s="272"/>
      <c r="G189" s="455">
        <f t="shared" si="8"/>
        <v>5023</v>
      </c>
      <c r="H189" s="456"/>
      <c r="I189" s="453"/>
      <c r="J189" s="454"/>
    </row>
    <row r="190" spans="2:10">
      <c r="B190" s="27">
        <f t="shared" si="6"/>
        <v>23</v>
      </c>
      <c r="C190" s="463">
        <f t="shared" si="7"/>
        <v>36532.916666666264</v>
      </c>
      <c r="D190" s="464"/>
      <c r="E190" s="21"/>
      <c r="F190" s="272"/>
      <c r="G190" s="455">
        <f t="shared" si="8"/>
        <v>5054</v>
      </c>
      <c r="H190" s="456"/>
      <c r="I190" s="453"/>
      <c r="J190" s="454"/>
    </row>
    <row r="191" spans="2:10">
      <c r="B191" s="27">
        <f t="shared" si="6"/>
        <v>24</v>
      </c>
      <c r="C191" s="463">
        <f t="shared" si="7"/>
        <v>36532.958333332928</v>
      </c>
      <c r="D191" s="464"/>
      <c r="E191" s="21"/>
      <c r="F191" s="272"/>
      <c r="G191" s="455">
        <f t="shared" si="8"/>
        <v>5084</v>
      </c>
      <c r="H191" s="456"/>
      <c r="I191" s="453"/>
      <c r="J191" s="454"/>
    </row>
    <row r="192" spans="2:10">
      <c r="B192" s="27">
        <f t="shared" si="6"/>
        <v>1</v>
      </c>
      <c r="C192" s="463">
        <f t="shared" si="7"/>
        <v>36532.999999999593</v>
      </c>
      <c r="D192" s="464"/>
      <c r="E192" s="21"/>
      <c r="F192" s="272"/>
      <c r="G192" s="455">
        <f t="shared" si="8"/>
        <v>5115</v>
      </c>
      <c r="H192" s="456"/>
      <c r="I192" s="453"/>
      <c r="J192" s="454"/>
    </row>
    <row r="193" spans="2:10">
      <c r="B193" s="27">
        <f t="shared" si="6"/>
        <v>2</v>
      </c>
      <c r="C193" s="463">
        <f t="shared" si="7"/>
        <v>36533.041666666257</v>
      </c>
      <c r="D193" s="464"/>
      <c r="E193" s="21"/>
      <c r="F193" s="272"/>
      <c r="G193" s="455">
        <f t="shared" si="8"/>
        <v>5146</v>
      </c>
      <c r="H193" s="456"/>
      <c r="I193" s="453"/>
      <c r="J193" s="454"/>
    </row>
    <row r="194" spans="2:10">
      <c r="B194" s="27">
        <f t="shared" si="6"/>
        <v>3</v>
      </c>
      <c r="C194" s="463">
        <f t="shared" si="7"/>
        <v>36533.083333332921</v>
      </c>
      <c r="D194" s="464"/>
      <c r="E194" s="21"/>
      <c r="F194" s="272"/>
      <c r="G194" s="455">
        <f t="shared" si="8"/>
        <v>5174</v>
      </c>
      <c r="H194" s="456"/>
      <c r="I194" s="453"/>
      <c r="J194" s="454"/>
    </row>
    <row r="195" spans="2:10">
      <c r="B195" s="27">
        <f t="shared" si="6"/>
        <v>4</v>
      </c>
      <c r="C195" s="463">
        <f t="shared" si="7"/>
        <v>36533.124999999585</v>
      </c>
      <c r="D195" s="464"/>
      <c r="E195" s="21"/>
      <c r="F195" s="272"/>
      <c r="G195" s="455">
        <f t="shared" si="8"/>
        <v>5205</v>
      </c>
      <c r="H195" s="456"/>
      <c r="I195" s="453"/>
      <c r="J195" s="454"/>
    </row>
    <row r="196" spans="2:10">
      <c r="B196" s="27">
        <f t="shared" si="6"/>
        <v>5</v>
      </c>
      <c r="C196" s="463">
        <f t="shared" si="7"/>
        <v>36533.16666666625</v>
      </c>
      <c r="D196" s="464"/>
      <c r="E196" s="21"/>
      <c r="F196" s="272"/>
      <c r="G196" s="455">
        <f t="shared" si="8"/>
        <v>5235</v>
      </c>
      <c r="H196" s="456"/>
      <c r="I196" s="453"/>
      <c r="J196" s="454"/>
    </row>
    <row r="197" spans="2:10">
      <c r="B197" s="27">
        <f t="shared" si="6"/>
        <v>6</v>
      </c>
      <c r="C197" s="463">
        <f t="shared" si="7"/>
        <v>36533.208333332914</v>
      </c>
      <c r="D197" s="464"/>
      <c r="E197" s="21"/>
      <c r="F197" s="272"/>
      <c r="G197" s="455">
        <f t="shared" si="8"/>
        <v>5266</v>
      </c>
      <c r="H197" s="456"/>
      <c r="I197" s="453"/>
      <c r="J197" s="454"/>
    </row>
    <row r="198" spans="2:10">
      <c r="B198" s="27">
        <f t="shared" si="6"/>
        <v>7</v>
      </c>
      <c r="C198" s="463">
        <f t="shared" si="7"/>
        <v>36533.249999999578</v>
      </c>
      <c r="D198" s="464"/>
      <c r="E198" s="21"/>
      <c r="F198" s="272"/>
      <c r="G198" s="455">
        <f t="shared" si="8"/>
        <v>5296</v>
      </c>
      <c r="H198" s="456"/>
      <c r="I198" s="453"/>
      <c r="J198" s="454"/>
    </row>
    <row r="199" spans="2:10">
      <c r="B199" s="27">
        <f t="shared" si="6"/>
        <v>8</v>
      </c>
      <c r="C199" s="463">
        <f t="shared" si="7"/>
        <v>36533.291666666242</v>
      </c>
      <c r="D199" s="464"/>
      <c r="E199" s="21"/>
      <c r="F199" s="272"/>
      <c r="G199" s="455">
        <f t="shared" si="8"/>
        <v>5327</v>
      </c>
      <c r="H199" s="456"/>
      <c r="I199" s="453"/>
      <c r="J199" s="454"/>
    </row>
    <row r="200" spans="2:10">
      <c r="B200" s="27">
        <f t="shared" si="6"/>
        <v>9</v>
      </c>
      <c r="C200" s="463">
        <f t="shared" si="7"/>
        <v>36533.333333332906</v>
      </c>
      <c r="D200" s="464"/>
      <c r="E200" s="21"/>
      <c r="F200" s="272"/>
      <c r="G200" s="455">
        <f t="shared" si="8"/>
        <v>5358</v>
      </c>
      <c r="H200" s="456"/>
      <c r="I200" s="453"/>
      <c r="J200" s="454"/>
    </row>
    <row r="201" spans="2:10">
      <c r="B201" s="27">
        <f t="shared" si="6"/>
        <v>10</v>
      </c>
      <c r="C201" s="463">
        <f t="shared" si="7"/>
        <v>36533.374999999571</v>
      </c>
      <c r="D201" s="464"/>
      <c r="E201" s="21"/>
      <c r="F201" s="272"/>
      <c r="G201" s="455">
        <f t="shared" si="8"/>
        <v>5388</v>
      </c>
      <c r="H201" s="456"/>
      <c r="I201" s="453"/>
      <c r="J201" s="454"/>
    </row>
    <row r="202" spans="2:10">
      <c r="B202" s="27">
        <f t="shared" si="6"/>
        <v>11</v>
      </c>
      <c r="C202" s="463">
        <f t="shared" si="7"/>
        <v>36533.416666666235</v>
      </c>
      <c r="D202" s="464"/>
      <c r="E202" s="21"/>
      <c r="F202" s="272"/>
      <c r="G202" s="455">
        <f t="shared" si="8"/>
        <v>5419</v>
      </c>
      <c r="H202" s="456"/>
      <c r="I202" s="453"/>
      <c r="J202" s="454"/>
    </row>
    <row r="203" spans="2:10">
      <c r="B203" s="27">
        <f t="shared" si="6"/>
        <v>12</v>
      </c>
      <c r="C203" s="463">
        <f t="shared" si="7"/>
        <v>36533.458333332899</v>
      </c>
      <c r="D203" s="464"/>
      <c r="E203" s="21"/>
      <c r="F203" s="272"/>
      <c r="G203" s="455">
        <f t="shared" si="8"/>
        <v>5449</v>
      </c>
      <c r="H203" s="456"/>
      <c r="I203" s="453"/>
      <c r="J203" s="454"/>
    </row>
    <row r="204" spans="2:10">
      <c r="B204" s="27">
        <f t="shared" si="6"/>
        <v>13</v>
      </c>
      <c r="C204" s="463">
        <f t="shared" si="7"/>
        <v>36533.499999999563</v>
      </c>
      <c r="D204" s="464"/>
      <c r="E204" s="21"/>
      <c r="F204" s="272"/>
      <c r="G204" s="455">
        <f t="shared" si="8"/>
        <v>5480</v>
      </c>
      <c r="H204" s="456"/>
      <c r="I204" s="453"/>
      <c r="J204" s="454"/>
    </row>
    <row r="205" spans="2:10">
      <c r="B205" s="27">
        <f t="shared" si="6"/>
        <v>14</v>
      </c>
      <c r="C205" s="463">
        <f t="shared" si="7"/>
        <v>36533.541666666228</v>
      </c>
      <c r="D205" s="464"/>
      <c r="E205" s="21"/>
      <c r="F205" s="272"/>
      <c r="G205" s="455">
        <f t="shared" si="8"/>
        <v>5511</v>
      </c>
      <c r="H205" s="456"/>
      <c r="I205" s="453"/>
      <c r="J205" s="454"/>
    </row>
    <row r="206" spans="2:10">
      <c r="B206" s="27">
        <f t="shared" si="6"/>
        <v>15</v>
      </c>
      <c r="C206" s="463">
        <f t="shared" si="7"/>
        <v>36533.583333332892</v>
      </c>
      <c r="D206" s="464"/>
      <c r="E206" s="21"/>
      <c r="F206" s="272"/>
      <c r="G206" s="455">
        <f t="shared" si="8"/>
        <v>5539</v>
      </c>
      <c r="H206" s="456"/>
      <c r="I206" s="453"/>
      <c r="J206" s="454"/>
    </row>
    <row r="207" spans="2:10">
      <c r="B207" s="27">
        <f t="shared" si="6"/>
        <v>16</v>
      </c>
      <c r="C207" s="463">
        <f t="shared" si="7"/>
        <v>36533.624999999556</v>
      </c>
      <c r="D207" s="464"/>
      <c r="E207" s="21"/>
      <c r="F207" s="272"/>
      <c r="G207" s="455">
        <f t="shared" si="8"/>
        <v>5570</v>
      </c>
      <c r="H207" s="456"/>
      <c r="I207" s="453"/>
      <c r="J207" s="454"/>
    </row>
    <row r="208" spans="2:10">
      <c r="B208" s="27">
        <f t="shared" si="6"/>
        <v>17</v>
      </c>
      <c r="C208" s="463">
        <f t="shared" si="7"/>
        <v>36533.66666666622</v>
      </c>
      <c r="D208" s="464"/>
      <c r="E208" s="21"/>
      <c r="F208" s="272"/>
      <c r="G208" s="455">
        <f t="shared" si="8"/>
        <v>5600</v>
      </c>
      <c r="H208" s="456"/>
      <c r="I208" s="453"/>
      <c r="J208" s="454"/>
    </row>
    <row r="209" spans="2:10">
      <c r="B209" s="27">
        <f t="shared" si="6"/>
        <v>18</v>
      </c>
      <c r="C209" s="463">
        <f t="shared" si="7"/>
        <v>36533.708333332885</v>
      </c>
      <c r="D209" s="464"/>
      <c r="E209" s="21"/>
      <c r="F209" s="272"/>
      <c r="G209" s="455">
        <f t="shared" si="8"/>
        <v>5631</v>
      </c>
      <c r="H209" s="456"/>
      <c r="I209" s="453"/>
      <c r="J209" s="454"/>
    </row>
    <row r="210" spans="2:10">
      <c r="B210" s="27">
        <f t="shared" si="6"/>
        <v>19</v>
      </c>
      <c r="C210" s="463">
        <f t="shared" si="7"/>
        <v>36533.749999999549</v>
      </c>
      <c r="D210" s="464"/>
      <c r="E210" s="21"/>
      <c r="F210" s="272"/>
      <c r="G210" s="455">
        <f t="shared" si="8"/>
        <v>5661</v>
      </c>
      <c r="H210" s="456"/>
      <c r="I210" s="453"/>
      <c r="J210" s="454"/>
    </row>
    <row r="211" spans="2:10">
      <c r="B211" s="27">
        <f t="shared" si="6"/>
        <v>20</v>
      </c>
      <c r="C211" s="463">
        <f t="shared" si="7"/>
        <v>36533.791666666213</v>
      </c>
      <c r="D211" s="464"/>
      <c r="E211" s="21"/>
      <c r="F211" s="272"/>
      <c r="G211" s="455">
        <f t="shared" si="8"/>
        <v>5692</v>
      </c>
      <c r="H211" s="456"/>
      <c r="I211" s="453"/>
      <c r="J211" s="454"/>
    </row>
    <row r="212" spans="2:10">
      <c r="B212" s="27">
        <f t="shared" si="6"/>
        <v>21</v>
      </c>
      <c r="C212" s="463">
        <f t="shared" si="7"/>
        <v>36533.833333332877</v>
      </c>
      <c r="D212" s="464"/>
      <c r="E212" s="21"/>
      <c r="F212" s="272"/>
      <c r="G212" s="455">
        <f t="shared" si="8"/>
        <v>5723</v>
      </c>
      <c r="H212" s="456"/>
      <c r="I212" s="453"/>
      <c r="J212" s="454"/>
    </row>
    <row r="213" spans="2:10">
      <c r="B213" s="27">
        <f t="shared" si="6"/>
        <v>22</v>
      </c>
      <c r="C213" s="463">
        <f t="shared" si="7"/>
        <v>36533.874999999542</v>
      </c>
      <c r="D213" s="464"/>
      <c r="E213" s="21"/>
      <c r="F213" s="272"/>
      <c r="G213" s="455">
        <f t="shared" si="8"/>
        <v>5753</v>
      </c>
      <c r="H213" s="456"/>
      <c r="I213" s="453"/>
      <c r="J213" s="454"/>
    </row>
    <row r="214" spans="2:10">
      <c r="B214" s="27">
        <f t="shared" si="6"/>
        <v>23</v>
      </c>
      <c r="C214" s="463">
        <f t="shared" si="7"/>
        <v>36533.916666666206</v>
      </c>
      <c r="D214" s="464"/>
      <c r="E214" s="21"/>
      <c r="F214" s="272"/>
      <c r="G214" s="455">
        <f t="shared" si="8"/>
        <v>5784</v>
      </c>
      <c r="H214" s="456"/>
      <c r="I214" s="453"/>
      <c r="J214" s="454"/>
    </row>
    <row r="215" spans="2:10">
      <c r="B215" s="27">
        <f t="shared" si="6"/>
        <v>24</v>
      </c>
      <c r="C215" s="463">
        <f t="shared" si="7"/>
        <v>36533.95833333287</v>
      </c>
      <c r="D215" s="464"/>
      <c r="E215" s="21"/>
      <c r="F215" s="272"/>
      <c r="G215" s="455">
        <f t="shared" si="8"/>
        <v>5814</v>
      </c>
      <c r="H215" s="456"/>
      <c r="I215" s="453"/>
      <c r="J215" s="454"/>
    </row>
    <row r="216" spans="2:10">
      <c r="B216" s="27">
        <f t="shared" si="6"/>
        <v>1</v>
      </c>
      <c r="C216" s="463">
        <f t="shared" si="7"/>
        <v>36533.999999999534</v>
      </c>
      <c r="D216" s="464"/>
      <c r="E216" s="21"/>
      <c r="F216" s="272"/>
      <c r="G216" s="455">
        <f t="shared" si="8"/>
        <v>5845</v>
      </c>
      <c r="H216" s="456"/>
      <c r="I216" s="453"/>
      <c r="J216" s="454"/>
    </row>
    <row r="217" spans="2:10">
      <c r="B217" s="27">
        <f t="shared" si="6"/>
        <v>2</v>
      </c>
      <c r="C217" s="463">
        <f t="shared" si="7"/>
        <v>36534.041666666199</v>
      </c>
      <c r="D217" s="464"/>
      <c r="E217" s="21"/>
      <c r="F217" s="272"/>
      <c r="G217" s="455">
        <f t="shared" si="8"/>
        <v>5876</v>
      </c>
      <c r="H217" s="456"/>
      <c r="I217" s="453"/>
      <c r="J217" s="454"/>
    </row>
    <row r="218" spans="2:10">
      <c r="B218" s="27">
        <f t="shared" ref="B218:B281" si="9">IF(B217="","",HOUR(C218)+1)</f>
        <v>3</v>
      </c>
      <c r="C218" s="463">
        <f t="shared" ref="C218:C281" si="10">C217+1/24</f>
        <v>36534.083333332863</v>
      </c>
      <c r="D218" s="464"/>
      <c r="E218" s="21"/>
      <c r="F218" s="272"/>
      <c r="G218" s="455">
        <f t="shared" ref="G218:G281" si="11">DATE(YEAR(G217),MONTH(G217)+1,1)</f>
        <v>5905</v>
      </c>
      <c r="H218" s="456"/>
      <c r="I218" s="453"/>
      <c r="J218" s="454"/>
    </row>
    <row r="219" spans="2:10">
      <c r="B219" s="27">
        <f t="shared" si="9"/>
        <v>4</v>
      </c>
      <c r="C219" s="463">
        <f t="shared" si="10"/>
        <v>36534.124999999527</v>
      </c>
      <c r="D219" s="464"/>
      <c r="E219" s="21"/>
      <c r="F219" s="272"/>
      <c r="G219" s="455">
        <f t="shared" si="11"/>
        <v>5936</v>
      </c>
      <c r="H219" s="456"/>
      <c r="I219" s="453"/>
      <c r="J219" s="454"/>
    </row>
    <row r="220" spans="2:10">
      <c r="B220" s="27">
        <f t="shared" si="9"/>
        <v>5</v>
      </c>
      <c r="C220" s="463">
        <f t="shared" si="10"/>
        <v>36534.166666666191</v>
      </c>
      <c r="D220" s="464"/>
      <c r="E220" s="21"/>
      <c r="F220" s="272"/>
      <c r="G220" s="455">
        <f t="shared" si="11"/>
        <v>5966</v>
      </c>
      <c r="H220" s="456"/>
      <c r="I220" s="453"/>
      <c r="J220" s="454"/>
    </row>
    <row r="221" spans="2:10">
      <c r="B221" s="27">
        <f t="shared" si="9"/>
        <v>6</v>
      </c>
      <c r="C221" s="463">
        <f t="shared" si="10"/>
        <v>36534.208333332856</v>
      </c>
      <c r="D221" s="464"/>
      <c r="E221" s="21"/>
      <c r="F221" s="272"/>
      <c r="G221" s="455">
        <f t="shared" si="11"/>
        <v>5997</v>
      </c>
      <c r="H221" s="456"/>
      <c r="I221" s="453"/>
      <c r="J221" s="454"/>
    </row>
    <row r="222" spans="2:10">
      <c r="B222" s="27">
        <f t="shared" si="9"/>
        <v>7</v>
      </c>
      <c r="C222" s="463">
        <f t="shared" si="10"/>
        <v>36534.24999999952</v>
      </c>
      <c r="D222" s="464"/>
      <c r="E222" s="21"/>
      <c r="F222" s="272"/>
      <c r="G222" s="455">
        <f t="shared" si="11"/>
        <v>6027</v>
      </c>
      <c r="H222" s="456"/>
      <c r="I222" s="453"/>
      <c r="J222" s="454"/>
    </row>
    <row r="223" spans="2:10">
      <c r="B223" s="27">
        <f t="shared" si="9"/>
        <v>8</v>
      </c>
      <c r="C223" s="463">
        <f t="shared" si="10"/>
        <v>36534.291666666184</v>
      </c>
      <c r="D223" s="464"/>
      <c r="E223" s="21"/>
      <c r="F223" s="272"/>
      <c r="G223" s="455">
        <f t="shared" si="11"/>
        <v>6058</v>
      </c>
      <c r="H223" s="456"/>
      <c r="I223" s="453"/>
      <c r="J223" s="454"/>
    </row>
    <row r="224" spans="2:10">
      <c r="B224" s="27">
        <f t="shared" si="9"/>
        <v>9</v>
      </c>
      <c r="C224" s="463">
        <f t="shared" si="10"/>
        <v>36534.333333332848</v>
      </c>
      <c r="D224" s="464"/>
      <c r="E224" s="21"/>
      <c r="F224" s="272"/>
      <c r="G224" s="455">
        <f t="shared" si="11"/>
        <v>6089</v>
      </c>
      <c r="H224" s="456"/>
      <c r="I224" s="453"/>
      <c r="J224" s="454"/>
    </row>
    <row r="225" spans="2:10">
      <c r="B225" s="27">
        <f t="shared" si="9"/>
        <v>10</v>
      </c>
      <c r="C225" s="463">
        <f t="shared" si="10"/>
        <v>36534.374999999513</v>
      </c>
      <c r="D225" s="464"/>
      <c r="E225" s="21"/>
      <c r="F225" s="272"/>
      <c r="G225" s="455">
        <f t="shared" si="11"/>
        <v>6119</v>
      </c>
      <c r="H225" s="456"/>
      <c r="I225" s="453"/>
      <c r="J225" s="454"/>
    </row>
    <row r="226" spans="2:10">
      <c r="B226" s="27">
        <f t="shared" si="9"/>
        <v>11</v>
      </c>
      <c r="C226" s="463">
        <f t="shared" si="10"/>
        <v>36534.416666666177</v>
      </c>
      <c r="D226" s="464"/>
      <c r="E226" s="21"/>
      <c r="F226" s="272"/>
      <c r="G226" s="455">
        <f t="shared" si="11"/>
        <v>6150</v>
      </c>
      <c r="H226" s="456"/>
      <c r="I226" s="453"/>
      <c r="J226" s="454"/>
    </row>
    <row r="227" spans="2:10">
      <c r="B227" s="27">
        <f t="shared" si="9"/>
        <v>12</v>
      </c>
      <c r="C227" s="463">
        <f t="shared" si="10"/>
        <v>36534.458333332841</v>
      </c>
      <c r="D227" s="464"/>
      <c r="E227" s="21"/>
      <c r="F227" s="272"/>
      <c r="G227" s="455">
        <f t="shared" si="11"/>
        <v>6180</v>
      </c>
      <c r="H227" s="456"/>
      <c r="I227" s="453"/>
      <c r="J227" s="454"/>
    </row>
    <row r="228" spans="2:10">
      <c r="B228" s="27">
        <f t="shared" si="9"/>
        <v>13</v>
      </c>
      <c r="C228" s="463">
        <f t="shared" si="10"/>
        <v>36534.499999999505</v>
      </c>
      <c r="D228" s="464"/>
      <c r="E228" s="21"/>
      <c r="F228" s="272"/>
      <c r="G228" s="455">
        <f t="shared" si="11"/>
        <v>6211</v>
      </c>
      <c r="H228" s="456"/>
      <c r="I228" s="453"/>
      <c r="J228" s="454"/>
    </row>
    <row r="229" spans="2:10">
      <c r="B229" s="27">
        <f t="shared" si="9"/>
        <v>14</v>
      </c>
      <c r="C229" s="463">
        <f t="shared" si="10"/>
        <v>36534.541666666169</v>
      </c>
      <c r="D229" s="464"/>
      <c r="E229" s="21"/>
      <c r="F229" s="272"/>
      <c r="G229" s="455">
        <f t="shared" si="11"/>
        <v>6242</v>
      </c>
      <c r="H229" s="456"/>
      <c r="I229" s="453"/>
      <c r="J229" s="454"/>
    </row>
    <row r="230" spans="2:10">
      <c r="B230" s="27">
        <f t="shared" si="9"/>
        <v>15</v>
      </c>
      <c r="C230" s="463">
        <f t="shared" si="10"/>
        <v>36534.583333332834</v>
      </c>
      <c r="D230" s="464"/>
      <c r="E230" s="21"/>
      <c r="F230" s="272"/>
      <c r="G230" s="455">
        <f t="shared" si="11"/>
        <v>6270</v>
      </c>
      <c r="H230" s="456"/>
      <c r="I230" s="453"/>
      <c r="J230" s="454"/>
    </row>
    <row r="231" spans="2:10">
      <c r="B231" s="27">
        <f t="shared" si="9"/>
        <v>16</v>
      </c>
      <c r="C231" s="463">
        <f t="shared" si="10"/>
        <v>36534.624999999498</v>
      </c>
      <c r="D231" s="464"/>
      <c r="E231" s="21"/>
      <c r="F231" s="272"/>
      <c r="G231" s="455">
        <f t="shared" si="11"/>
        <v>6301</v>
      </c>
      <c r="H231" s="456"/>
      <c r="I231" s="453"/>
      <c r="J231" s="454"/>
    </row>
    <row r="232" spans="2:10">
      <c r="B232" s="27">
        <f t="shared" si="9"/>
        <v>17</v>
      </c>
      <c r="C232" s="463">
        <f t="shared" si="10"/>
        <v>36534.666666666162</v>
      </c>
      <c r="D232" s="464"/>
      <c r="E232" s="21"/>
      <c r="F232" s="272"/>
      <c r="G232" s="455">
        <f t="shared" si="11"/>
        <v>6331</v>
      </c>
      <c r="H232" s="456"/>
      <c r="I232" s="453"/>
      <c r="J232" s="454"/>
    </row>
    <row r="233" spans="2:10">
      <c r="B233" s="27">
        <f t="shared" si="9"/>
        <v>18</v>
      </c>
      <c r="C233" s="463">
        <f t="shared" si="10"/>
        <v>36534.708333332826</v>
      </c>
      <c r="D233" s="464"/>
      <c r="E233" s="21"/>
      <c r="F233" s="272"/>
      <c r="G233" s="455">
        <f t="shared" si="11"/>
        <v>6362</v>
      </c>
      <c r="H233" s="456"/>
      <c r="I233" s="453"/>
      <c r="J233" s="454"/>
    </row>
    <row r="234" spans="2:10">
      <c r="B234" s="27">
        <f t="shared" si="9"/>
        <v>19</v>
      </c>
      <c r="C234" s="463">
        <f t="shared" si="10"/>
        <v>36534.749999999491</v>
      </c>
      <c r="D234" s="464"/>
      <c r="E234" s="21"/>
      <c r="F234" s="272"/>
      <c r="G234" s="455">
        <f t="shared" si="11"/>
        <v>6392</v>
      </c>
      <c r="H234" s="456"/>
      <c r="I234" s="453"/>
      <c r="J234" s="454"/>
    </row>
    <row r="235" spans="2:10">
      <c r="B235" s="27">
        <f t="shared" si="9"/>
        <v>20</v>
      </c>
      <c r="C235" s="463">
        <f t="shared" si="10"/>
        <v>36534.791666666155</v>
      </c>
      <c r="D235" s="464"/>
      <c r="E235" s="21"/>
      <c r="F235" s="272"/>
      <c r="G235" s="455">
        <f t="shared" si="11"/>
        <v>6423</v>
      </c>
      <c r="H235" s="456"/>
      <c r="I235" s="453"/>
      <c r="J235" s="454"/>
    </row>
    <row r="236" spans="2:10">
      <c r="B236" s="27">
        <f t="shared" si="9"/>
        <v>21</v>
      </c>
      <c r="C236" s="463">
        <f t="shared" si="10"/>
        <v>36534.833333332819</v>
      </c>
      <c r="D236" s="464"/>
      <c r="E236" s="21"/>
      <c r="F236" s="272"/>
      <c r="G236" s="455">
        <f t="shared" si="11"/>
        <v>6454</v>
      </c>
      <c r="H236" s="456"/>
      <c r="I236" s="453"/>
      <c r="J236" s="454"/>
    </row>
    <row r="237" spans="2:10">
      <c r="B237" s="27">
        <f t="shared" si="9"/>
        <v>22</v>
      </c>
      <c r="C237" s="463">
        <f t="shared" si="10"/>
        <v>36534.874999999483</v>
      </c>
      <c r="D237" s="464"/>
      <c r="E237" s="21"/>
      <c r="F237" s="272"/>
      <c r="G237" s="455">
        <f t="shared" si="11"/>
        <v>6484</v>
      </c>
      <c r="H237" s="456"/>
      <c r="I237" s="453"/>
      <c r="J237" s="454"/>
    </row>
    <row r="238" spans="2:10">
      <c r="B238" s="27">
        <f t="shared" si="9"/>
        <v>23</v>
      </c>
      <c r="C238" s="463">
        <f t="shared" si="10"/>
        <v>36534.916666666148</v>
      </c>
      <c r="D238" s="464"/>
      <c r="E238" s="21"/>
      <c r="F238" s="272"/>
      <c r="G238" s="455">
        <f t="shared" si="11"/>
        <v>6515</v>
      </c>
      <c r="H238" s="456"/>
      <c r="I238" s="453"/>
      <c r="J238" s="454"/>
    </row>
    <row r="239" spans="2:10">
      <c r="B239" s="27">
        <f t="shared" si="9"/>
        <v>24</v>
      </c>
      <c r="C239" s="463">
        <f t="shared" si="10"/>
        <v>36534.958333332812</v>
      </c>
      <c r="D239" s="464"/>
      <c r="E239" s="21"/>
      <c r="F239" s="272"/>
      <c r="G239" s="455">
        <f t="shared" si="11"/>
        <v>6545</v>
      </c>
      <c r="H239" s="456"/>
      <c r="I239" s="453"/>
      <c r="J239" s="454"/>
    </row>
    <row r="240" spans="2:10">
      <c r="B240" s="27">
        <f t="shared" si="9"/>
        <v>1</v>
      </c>
      <c r="C240" s="463">
        <f t="shared" si="10"/>
        <v>36534.999999999476</v>
      </c>
      <c r="D240" s="464"/>
      <c r="E240" s="21"/>
      <c r="F240" s="272"/>
      <c r="G240" s="455">
        <f t="shared" si="11"/>
        <v>6576</v>
      </c>
      <c r="H240" s="456"/>
      <c r="I240" s="453"/>
      <c r="J240" s="454"/>
    </row>
    <row r="241" spans="2:10">
      <c r="B241" s="27">
        <f t="shared" si="9"/>
        <v>2</v>
      </c>
      <c r="C241" s="463">
        <f t="shared" si="10"/>
        <v>36535.04166666614</v>
      </c>
      <c r="D241" s="464"/>
      <c r="E241" s="21"/>
      <c r="F241" s="272"/>
      <c r="G241" s="455">
        <f t="shared" si="11"/>
        <v>6607</v>
      </c>
      <c r="H241" s="456"/>
      <c r="I241" s="453"/>
      <c r="J241" s="454"/>
    </row>
    <row r="242" spans="2:10">
      <c r="B242" s="27">
        <f t="shared" si="9"/>
        <v>3</v>
      </c>
      <c r="C242" s="463">
        <f t="shared" si="10"/>
        <v>36535.083333332805</v>
      </c>
      <c r="D242" s="464"/>
      <c r="E242" s="21"/>
      <c r="F242" s="272"/>
      <c r="G242" s="455">
        <f t="shared" si="11"/>
        <v>6635</v>
      </c>
      <c r="H242" s="456"/>
      <c r="I242" s="453"/>
      <c r="J242" s="454"/>
    </row>
    <row r="243" spans="2:10">
      <c r="B243" s="27">
        <f t="shared" si="9"/>
        <v>4</v>
      </c>
      <c r="C243" s="463">
        <f t="shared" si="10"/>
        <v>36535.124999999469</v>
      </c>
      <c r="D243" s="464"/>
      <c r="E243" s="21"/>
      <c r="F243" s="272"/>
      <c r="G243" s="455">
        <f t="shared" si="11"/>
        <v>6666</v>
      </c>
      <c r="H243" s="456"/>
      <c r="I243" s="453"/>
      <c r="J243" s="454"/>
    </row>
    <row r="244" spans="2:10">
      <c r="B244" s="27">
        <f t="shared" si="9"/>
        <v>5</v>
      </c>
      <c r="C244" s="463">
        <f t="shared" si="10"/>
        <v>36535.166666666133</v>
      </c>
      <c r="D244" s="464"/>
      <c r="E244" s="21"/>
      <c r="F244" s="272"/>
      <c r="G244" s="455">
        <f t="shared" si="11"/>
        <v>6696</v>
      </c>
      <c r="H244" s="456"/>
      <c r="I244" s="453"/>
      <c r="J244" s="454"/>
    </row>
    <row r="245" spans="2:10">
      <c r="B245" s="27">
        <f t="shared" si="9"/>
        <v>6</v>
      </c>
      <c r="C245" s="463">
        <f t="shared" si="10"/>
        <v>36535.208333332797</v>
      </c>
      <c r="D245" s="464"/>
      <c r="E245" s="21"/>
      <c r="F245" s="272"/>
      <c r="G245" s="455">
        <f t="shared" si="11"/>
        <v>6727</v>
      </c>
      <c r="H245" s="456"/>
      <c r="I245" s="453"/>
      <c r="J245" s="454"/>
    </row>
    <row r="246" spans="2:10">
      <c r="B246" s="27">
        <f t="shared" si="9"/>
        <v>7</v>
      </c>
      <c r="C246" s="463">
        <f t="shared" si="10"/>
        <v>36535.249999999462</v>
      </c>
      <c r="D246" s="464"/>
      <c r="E246" s="21"/>
      <c r="F246" s="272"/>
      <c r="G246" s="455">
        <f t="shared" si="11"/>
        <v>6757</v>
      </c>
      <c r="H246" s="456"/>
      <c r="I246" s="453"/>
      <c r="J246" s="454"/>
    </row>
    <row r="247" spans="2:10">
      <c r="B247" s="27">
        <f t="shared" si="9"/>
        <v>8</v>
      </c>
      <c r="C247" s="463">
        <f t="shared" si="10"/>
        <v>36535.291666666126</v>
      </c>
      <c r="D247" s="464"/>
      <c r="E247" s="21"/>
      <c r="F247" s="272"/>
      <c r="G247" s="455">
        <f t="shared" si="11"/>
        <v>6788</v>
      </c>
      <c r="H247" s="456"/>
      <c r="I247" s="453"/>
      <c r="J247" s="454"/>
    </row>
    <row r="248" spans="2:10">
      <c r="B248" s="27">
        <f t="shared" si="9"/>
        <v>9</v>
      </c>
      <c r="C248" s="463">
        <f t="shared" si="10"/>
        <v>36535.33333333279</v>
      </c>
      <c r="D248" s="464"/>
      <c r="E248" s="21"/>
      <c r="F248" s="272"/>
      <c r="G248" s="455">
        <f t="shared" si="11"/>
        <v>6819</v>
      </c>
      <c r="H248" s="456"/>
      <c r="I248" s="453"/>
      <c r="J248" s="454"/>
    </row>
    <row r="249" spans="2:10">
      <c r="B249" s="27">
        <f t="shared" si="9"/>
        <v>10</v>
      </c>
      <c r="C249" s="463">
        <f t="shared" si="10"/>
        <v>36535.374999999454</v>
      </c>
      <c r="D249" s="464"/>
      <c r="E249" s="21"/>
      <c r="F249" s="272"/>
      <c r="G249" s="455">
        <f t="shared" si="11"/>
        <v>6849</v>
      </c>
      <c r="H249" s="456"/>
      <c r="I249" s="453"/>
      <c r="J249" s="454"/>
    </row>
    <row r="250" spans="2:10">
      <c r="B250" s="27">
        <f t="shared" si="9"/>
        <v>11</v>
      </c>
      <c r="C250" s="463">
        <f t="shared" si="10"/>
        <v>36535.416666666119</v>
      </c>
      <c r="D250" s="464"/>
      <c r="E250" s="21"/>
      <c r="F250" s="272"/>
      <c r="G250" s="455">
        <f t="shared" si="11"/>
        <v>6880</v>
      </c>
      <c r="H250" s="456"/>
      <c r="I250" s="453"/>
      <c r="J250" s="454"/>
    </row>
    <row r="251" spans="2:10">
      <c r="B251" s="27">
        <f t="shared" si="9"/>
        <v>12</v>
      </c>
      <c r="C251" s="463">
        <f t="shared" si="10"/>
        <v>36535.458333332783</v>
      </c>
      <c r="D251" s="464"/>
      <c r="E251" s="21"/>
      <c r="F251" s="272"/>
      <c r="G251" s="455">
        <f t="shared" si="11"/>
        <v>6910</v>
      </c>
      <c r="H251" s="456"/>
      <c r="I251" s="453"/>
      <c r="J251" s="454"/>
    </row>
    <row r="252" spans="2:10">
      <c r="B252" s="27">
        <f t="shared" si="9"/>
        <v>13</v>
      </c>
      <c r="C252" s="463">
        <f t="shared" si="10"/>
        <v>36535.499999999447</v>
      </c>
      <c r="D252" s="464"/>
      <c r="E252" s="21"/>
      <c r="F252" s="272"/>
      <c r="G252" s="455">
        <f t="shared" si="11"/>
        <v>6941</v>
      </c>
      <c r="H252" s="456"/>
      <c r="I252" s="453"/>
      <c r="J252" s="454"/>
    </row>
    <row r="253" spans="2:10">
      <c r="B253" s="27">
        <f t="shared" si="9"/>
        <v>14</v>
      </c>
      <c r="C253" s="463">
        <f t="shared" si="10"/>
        <v>36535.541666666111</v>
      </c>
      <c r="D253" s="464"/>
      <c r="E253" s="21"/>
      <c r="F253" s="272"/>
      <c r="G253" s="455">
        <f t="shared" si="11"/>
        <v>6972</v>
      </c>
      <c r="H253" s="456"/>
      <c r="I253" s="453"/>
      <c r="J253" s="454"/>
    </row>
    <row r="254" spans="2:10">
      <c r="B254" s="27">
        <f t="shared" si="9"/>
        <v>15</v>
      </c>
      <c r="C254" s="463">
        <f t="shared" si="10"/>
        <v>36535.583333332776</v>
      </c>
      <c r="D254" s="464"/>
      <c r="E254" s="21"/>
      <c r="F254" s="272"/>
      <c r="G254" s="455">
        <f t="shared" si="11"/>
        <v>7000</v>
      </c>
      <c r="H254" s="456"/>
      <c r="I254" s="453"/>
      <c r="J254" s="454"/>
    </row>
    <row r="255" spans="2:10">
      <c r="B255" s="27">
        <f t="shared" si="9"/>
        <v>16</v>
      </c>
      <c r="C255" s="463">
        <f t="shared" si="10"/>
        <v>36535.62499999944</v>
      </c>
      <c r="D255" s="464"/>
      <c r="E255" s="21"/>
      <c r="F255" s="272"/>
      <c r="G255" s="455">
        <f t="shared" si="11"/>
        <v>7031</v>
      </c>
      <c r="H255" s="456"/>
      <c r="I255" s="453"/>
      <c r="J255" s="454"/>
    </row>
    <row r="256" spans="2:10">
      <c r="B256" s="27">
        <f t="shared" si="9"/>
        <v>17</v>
      </c>
      <c r="C256" s="463">
        <f t="shared" si="10"/>
        <v>36535.666666666104</v>
      </c>
      <c r="D256" s="464"/>
      <c r="E256" s="21"/>
      <c r="F256" s="272"/>
      <c r="G256" s="455">
        <f t="shared" si="11"/>
        <v>7061</v>
      </c>
      <c r="H256" s="456"/>
      <c r="I256" s="453"/>
      <c r="J256" s="454"/>
    </row>
    <row r="257" spans="2:10">
      <c r="B257" s="27">
        <f t="shared" si="9"/>
        <v>18</v>
      </c>
      <c r="C257" s="463">
        <f t="shared" si="10"/>
        <v>36535.708333332768</v>
      </c>
      <c r="D257" s="464"/>
      <c r="E257" s="21"/>
      <c r="F257" s="272"/>
      <c r="G257" s="455">
        <f t="shared" si="11"/>
        <v>7092</v>
      </c>
      <c r="H257" s="456"/>
      <c r="I257" s="453"/>
      <c r="J257" s="454"/>
    </row>
    <row r="258" spans="2:10">
      <c r="B258" s="27">
        <f t="shared" si="9"/>
        <v>19</v>
      </c>
      <c r="C258" s="463">
        <f t="shared" si="10"/>
        <v>36535.749999999432</v>
      </c>
      <c r="D258" s="464"/>
      <c r="E258" s="21"/>
      <c r="F258" s="272"/>
      <c r="G258" s="455">
        <f t="shared" si="11"/>
        <v>7122</v>
      </c>
      <c r="H258" s="456"/>
      <c r="I258" s="453"/>
      <c r="J258" s="454"/>
    </row>
    <row r="259" spans="2:10">
      <c r="B259" s="27">
        <f t="shared" si="9"/>
        <v>20</v>
      </c>
      <c r="C259" s="463">
        <f t="shared" si="10"/>
        <v>36535.791666666097</v>
      </c>
      <c r="D259" s="464"/>
      <c r="E259" s="21"/>
      <c r="F259" s="272"/>
      <c r="G259" s="455">
        <f t="shared" si="11"/>
        <v>7153</v>
      </c>
      <c r="H259" s="456"/>
      <c r="I259" s="453"/>
      <c r="J259" s="454"/>
    </row>
    <row r="260" spans="2:10">
      <c r="B260" s="27">
        <f t="shared" si="9"/>
        <v>21</v>
      </c>
      <c r="C260" s="463">
        <f t="shared" si="10"/>
        <v>36535.833333332761</v>
      </c>
      <c r="D260" s="464"/>
      <c r="E260" s="21"/>
      <c r="F260" s="272"/>
      <c r="G260" s="455">
        <f t="shared" si="11"/>
        <v>7184</v>
      </c>
      <c r="H260" s="456"/>
      <c r="I260" s="453"/>
      <c r="J260" s="454"/>
    </row>
    <row r="261" spans="2:10">
      <c r="B261" s="27">
        <f t="shared" si="9"/>
        <v>22</v>
      </c>
      <c r="C261" s="463">
        <f t="shared" si="10"/>
        <v>36535.874999999425</v>
      </c>
      <c r="D261" s="464"/>
      <c r="E261" s="21"/>
      <c r="F261" s="272"/>
      <c r="G261" s="455">
        <f t="shared" si="11"/>
        <v>7214</v>
      </c>
      <c r="H261" s="457"/>
      <c r="I261" s="453"/>
      <c r="J261" s="454"/>
    </row>
    <row r="262" spans="2:10">
      <c r="B262" s="27">
        <f t="shared" si="9"/>
        <v>23</v>
      </c>
      <c r="C262" s="463">
        <f t="shared" si="10"/>
        <v>36535.916666666089</v>
      </c>
      <c r="D262" s="464"/>
      <c r="E262" s="21"/>
      <c r="F262" s="272"/>
      <c r="G262" s="455">
        <f t="shared" si="11"/>
        <v>7245</v>
      </c>
      <c r="H262" s="456"/>
      <c r="I262" s="453"/>
      <c r="J262" s="454"/>
    </row>
    <row r="263" spans="2:10">
      <c r="B263" s="27">
        <f t="shared" si="9"/>
        <v>24</v>
      </c>
      <c r="C263" s="463">
        <f t="shared" si="10"/>
        <v>36535.958333332754</v>
      </c>
      <c r="D263" s="464"/>
      <c r="E263" s="21"/>
      <c r="F263" s="272"/>
      <c r="G263" s="455">
        <f t="shared" si="11"/>
        <v>7275</v>
      </c>
      <c r="H263" s="456"/>
      <c r="I263" s="453"/>
      <c r="J263" s="454"/>
    </row>
    <row r="264" spans="2:10">
      <c r="B264" s="27">
        <f t="shared" si="9"/>
        <v>1</v>
      </c>
      <c r="C264" s="463">
        <f t="shared" si="10"/>
        <v>36535.999999999418</v>
      </c>
      <c r="D264" s="464"/>
      <c r="E264" s="21"/>
      <c r="F264" s="272"/>
      <c r="G264" s="455">
        <f t="shared" si="11"/>
        <v>7306</v>
      </c>
      <c r="H264" s="456"/>
      <c r="I264" s="453"/>
      <c r="J264" s="454"/>
    </row>
    <row r="265" spans="2:10">
      <c r="B265" s="27">
        <f t="shared" si="9"/>
        <v>2</v>
      </c>
      <c r="C265" s="463">
        <f t="shared" si="10"/>
        <v>36536.041666666082</v>
      </c>
      <c r="D265" s="464"/>
      <c r="E265" s="21"/>
      <c r="F265" s="272"/>
      <c r="G265" s="455">
        <f t="shared" si="11"/>
        <v>7337</v>
      </c>
      <c r="H265" s="456"/>
      <c r="I265" s="453"/>
      <c r="J265" s="454"/>
    </row>
    <row r="266" spans="2:10">
      <c r="B266" s="27">
        <f t="shared" si="9"/>
        <v>3</v>
      </c>
      <c r="C266" s="463">
        <f t="shared" si="10"/>
        <v>36536.083333332746</v>
      </c>
      <c r="D266" s="464"/>
      <c r="E266" s="21"/>
      <c r="F266" s="272"/>
      <c r="G266" s="455">
        <f t="shared" si="11"/>
        <v>7366</v>
      </c>
      <c r="H266" s="456"/>
      <c r="I266" s="453"/>
      <c r="J266" s="454"/>
    </row>
    <row r="267" spans="2:10">
      <c r="B267" s="27">
        <f t="shared" si="9"/>
        <v>4</v>
      </c>
      <c r="C267" s="463">
        <f t="shared" si="10"/>
        <v>36536.124999999411</v>
      </c>
      <c r="D267" s="464"/>
      <c r="E267" s="21"/>
      <c r="F267" s="272"/>
      <c r="G267" s="455">
        <f t="shared" si="11"/>
        <v>7397</v>
      </c>
      <c r="H267" s="456"/>
      <c r="I267" s="453"/>
      <c r="J267" s="454"/>
    </row>
    <row r="268" spans="2:10">
      <c r="B268" s="27">
        <f t="shared" si="9"/>
        <v>5</v>
      </c>
      <c r="C268" s="463">
        <f t="shared" si="10"/>
        <v>36536.166666666075</v>
      </c>
      <c r="D268" s="464"/>
      <c r="E268" s="21"/>
      <c r="F268" s="272"/>
      <c r="G268" s="455">
        <f t="shared" si="11"/>
        <v>7427</v>
      </c>
      <c r="H268" s="456"/>
      <c r="I268" s="453"/>
      <c r="J268" s="454"/>
    </row>
    <row r="269" spans="2:10">
      <c r="B269" s="27">
        <f t="shared" si="9"/>
        <v>6</v>
      </c>
      <c r="C269" s="463">
        <f t="shared" si="10"/>
        <v>36536.208333332739</v>
      </c>
      <c r="D269" s="464"/>
      <c r="E269" s="21"/>
      <c r="F269" s="272"/>
      <c r="G269" s="455">
        <f t="shared" si="11"/>
        <v>7458</v>
      </c>
      <c r="H269" s="456"/>
      <c r="I269" s="453"/>
      <c r="J269" s="454"/>
    </row>
    <row r="270" spans="2:10">
      <c r="B270" s="27">
        <f t="shared" si="9"/>
        <v>7</v>
      </c>
      <c r="C270" s="463">
        <f t="shared" si="10"/>
        <v>36536.249999999403</v>
      </c>
      <c r="D270" s="464"/>
      <c r="E270" s="21"/>
      <c r="F270" s="272"/>
      <c r="G270" s="455">
        <f t="shared" si="11"/>
        <v>7488</v>
      </c>
      <c r="H270" s="456"/>
      <c r="I270" s="453"/>
      <c r="J270" s="454"/>
    </row>
    <row r="271" spans="2:10">
      <c r="B271" s="27">
        <f t="shared" si="9"/>
        <v>8</v>
      </c>
      <c r="C271" s="463">
        <f t="shared" si="10"/>
        <v>36536.291666666068</v>
      </c>
      <c r="D271" s="464"/>
      <c r="E271" s="21"/>
      <c r="F271" s="272"/>
      <c r="G271" s="455">
        <f t="shared" si="11"/>
        <v>7519</v>
      </c>
      <c r="H271" s="456"/>
      <c r="I271" s="453"/>
      <c r="J271" s="454"/>
    </row>
    <row r="272" spans="2:10">
      <c r="B272" s="27">
        <f t="shared" si="9"/>
        <v>9</v>
      </c>
      <c r="C272" s="463">
        <f t="shared" si="10"/>
        <v>36536.333333332732</v>
      </c>
      <c r="D272" s="464"/>
      <c r="E272" s="21"/>
      <c r="F272" s="272"/>
      <c r="G272" s="455">
        <f t="shared" si="11"/>
        <v>7550</v>
      </c>
      <c r="H272" s="456"/>
      <c r="I272" s="453"/>
      <c r="J272" s="454"/>
    </row>
    <row r="273" spans="2:10">
      <c r="B273" s="27">
        <f t="shared" si="9"/>
        <v>10</v>
      </c>
      <c r="C273" s="463">
        <f t="shared" si="10"/>
        <v>36536.374999999396</v>
      </c>
      <c r="D273" s="464"/>
      <c r="E273" s="21"/>
      <c r="F273" s="272"/>
      <c r="G273" s="455">
        <f t="shared" si="11"/>
        <v>7580</v>
      </c>
      <c r="H273" s="456"/>
      <c r="I273" s="453"/>
      <c r="J273" s="454"/>
    </row>
    <row r="274" spans="2:10">
      <c r="B274" s="27">
        <f t="shared" si="9"/>
        <v>11</v>
      </c>
      <c r="C274" s="463">
        <f t="shared" si="10"/>
        <v>36536.41666666606</v>
      </c>
      <c r="D274" s="464"/>
      <c r="E274" s="21"/>
      <c r="F274" s="272"/>
      <c r="G274" s="455">
        <f t="shared" si="11"/>
        <v>7611</v>
      </c>
      <c r="H274" s="456"/>
      <c r="I274" s="453"/>
      <c r="J274" s="454"/>
    </row>
    <row r="275" spans="2:10">
      <c r="B275" s="27">
        <f t="shared" si="9"/>
        <v>12</v>
      </c>
      <c r="C275" s="463">
        <f t="shared" si="10"/>
        <v>36536.458333332725</v>
      </c>
      <c r="D275" s="464"/>
      <c r="E275" s="21"/>
      <c r="F275" s="272"/>
      <c r="G275" s="455">
        <f t="shared" si="11"/>
        <v>7641</v>
      </c>
      <c r="H275" s="456"/>
      <c r="I275" s="453"/>
      <c r="J275" s="454"/>
    </row>
    <row r="276" spans="2:10">
      <c r="B276" s="27">
        <f t="shared" si="9"/>
        <v>13</v>
      </c>
      <c r="C276" s="463">
        <f t="shared" si="10"/>
        <v>36536.499999999389</v>
      </c>
      <c r="D276" s="464"/>
      <c r="E276" s="21"/>
      <c r="F276" s="272"/>
      <c r="G276" s="455">
        <f t="shared" si="11"/>
        <v>7672</v>
      </c>
      <c r="H276" s="456"/>
      <c r="I276" s="453"/>
      <c r="J276" s="454"/>
    </row>
    <row r="277" spans="2:10">
      <c r="B277" s="27">
        <f t="shared" si="9"/>
        <v>14</v>
      </c>
      <c r="C277" s="463">
        <f t="shared" si="10"/>
        <v>36536.541666666053</v>
      </c>
      <c r="D277" s="464"/>
      <c r="E277" s="21"/>
      <c r="F277" s="272"/>
      <c r="G277" s="455">
        <f t="shared" si="11"/>
        <v>7703</v>
      </c>
      <c r="H277" s="456"/>
      <c r="I277" s="453"/>
      <c r="J277" s="454"/>
    </row>
    <row r="278" spans="2:10">
      <c r="B278" s="27">
        <f t="shared" si="9"/>
        <v>15</v>
      </c>
      <c r="C278" s="463">
        <f t="shared" si="10"/>
        <v>36536.583333332717</v>
      </c>
      <c r="D278" s="464"/>
      <c r="E278" s="21"/>
      <c r="F278" s="272"/>
      <c r="G278" s="455">
        <f t="shared" si="11"/>
        <v>7731</v>
      </c>
      <c r="H278" s="456"/>
      <c r="I278" s="453"/>
      <c r="J278" s="454"/>
    </row>
    <row r="279" spans="2:10">
      <c r="B279" s="27">
        <f t="shared" si="9"/>
        <v>16</v>
      </c>
      <c r="C279" s="463">
        <f t="shared" si="10"/>
        <v>36536.624999999382</v>
      </c>
      <c r="D279" s="464"/>
      <c r="E279" s="21"/>
      <c r="F279" s="272"/>
      <c r="G279" s="455">
        <f t="shared" si="11"/>
        <v>7762</v>
      </c>
      <c r="H279" s="456"/>
      <c r="I279" s="453"/>
      <c r="J279" s="454"/>
    </row>
    <row r="280" spans="2:10">
      <c r="B280" s="27">
        <f t="shared" si="9"/>
        <v>17</v>
      </c>
      <c r="C280" s="463">
        <f t="shared" si="10"/>
        <v>36536.666666666046</v>
      </c>
      <c r="D280" s="464"/>
      <c r="E280" s="21"/>
      <c r="F280" s="272"/>
      <c r="G280" s="455">
        <f t="shared" si="11"/>
        <v>7792</v>
      </c>
      <c r="H280" s="456"/>
      <c r="I280" s="453"/>
      <c r="J280" s="454"/>
    </row>
    <row r="281" spans="2:10">
      <c r="B281" s="27">
        <f t="shared" si="9"/>
        <v>18</v>
      </c>
      <c r="C281" s="463">
        <f t="shared" si="10"/>
        <v>36536.70833333271</v>
      </c>
      <c r="D281" s="464"/>
      <c r="E281" s="21"/>
      <c r="F281" s="272"/>
      <c r="G281" s="455">
        <f t="shared" si="11"/>
        <v>7823</v>
      </c>
      <c r="H281" s="456"/>
      <c r="I281" s="453"/>
      <c r="J281" s="454"/>
    </row>
    <row r="282" spans="2:10">
      <c r="B282" s="27">
        <f t="shared" ref="B282:B345" si="12">IF(B281="","",HOUR(C282)+1)</f>
        <v>19</v>
      </c>
      <c r="C282" s="463">
        <f t="shared" ref="C282:C345" si="13">C281+1/24</f>
        <v>36536.749999999374</v>
      </c>
      <c r="D282" s="464"/>
      <c r="E282" s="21"/>
      <c r="F282" s="272"/>
      <c r="G282" s="455">
        <f t="shared" ref="G282:G311" si="14">DATE(YEAR(G281),MONTH(G281)+1,1)</f>
        <v>7853</v>
      </c>
      <c r="H282" s="456"/>
      <c r="I282" s="453"/>
      <c r="J282" s="454"/>
    </row>
    <row r="283" spans="2:10">
      <c r="B283" s="27">
        <f t="shared" si="12"/>
        <v>20</v>
      </c>
      <c r="C283" s="463">
        <f t="shared" si="13"/>
        <v>36536.791666666039</v>
      </c>
      <c r="D283" s="464"/>
      <c r="E283" s="21"/>
      <c r="F283" s="272"/>
      <c r="G283" s="455">
        <f t="shared" si="14"/>
        <v>7884</v>
      </c>
      <c r="H283" s="456"/>
      <c r="I283" s="453"/>
      <c r="J283" s="454"/>
    </row>
    <row r="284" spans="2:10">
      <c r="B284" s="27">
        <f t="shared" si="12"/>
        <v>21</v>
      </c>
      <c r="C284" s="463">
        <f t="shared" si="13"/>
        <v>36536.833333332703</v>
      </c>
      <c r="D284" s="464"/>
      <c r="E284" s="21"/>
      <c r="F284" s="272"/>
      <c r="G284" s="455">
        <f t="shared" si="14"/>
        <v>7915</v>
      </c>
      <c r="H284" s="456"/>
      <c r="I284" s="453"/>
      <c r="J284" s="454"/>
    </row>
    <row r="285" spans="2:10">
      <c r="B285" s="27">
        <f t="shared" si="12"/>
        <v>22</v>
      </c>
      <c r="C285" s="463">
        <f t="shared" si="13"/>
        <v>36536.874999999367</v>
      </c>
      <c r="D285" s="464"/>
      <c r="E285" s="21"/>
      <c r="F285" s="272"/>
      <c r="G285" s="455">
        <f t="shared" si="14"/>
        <v>7945</v>
      </c>
      <c r="H285" s="456"/>
      <c r="I285" s="453"/>
      <c r="J285" s="454"/>
    </row>
    <row r="286" spans="2:10">
      <c r="B286" s="27">
        <f t="shared" si="12"/>
        <v>23</v>
      </c>
      <c r="C286" s="463">
        <f t="shared" si="13"/>
        <v>36536.916666666031</v>
      </c>
      <c r="D286" s="464"/>
      <c r="E286" s="21"/>
      <c r="F286" s="272"/>
      <c r="G286" s="455">
        <f t="shared" si="14"/>
        <v>7976</v>
      </c>
      <c r="H286" s="456"/>
      <c r="I286" s="453"/>
      <c r="J286" s="454"/>
    </row>
    <row r="287" spans="2:10">
      <c r="B287" s="27">
        <f t="shared" si="12"/>
        <v>24</v>
      </c>
      <c r="C287" s="463">
        <f t="shared" si="13"/>
        <v>36536.958333332695</v>
      </c>
      <c r="D287" s="464"/>
      <c r="E287" s="21"/>
      <c r="F287" s="272"/>
      <c r="G287" s="455">
        <f t="shared" si="14"/>
        <v>8006</v>
      </c>
      <c r="H287" s="456"/>
      <c r="I287" s="453"/>
      <c r="J287" s="454"/>
    </row>
    <row r="288" spans="2:10">
      <c r="B288" s="27">
        <f t="shared" si="12"/>
        <v>1</v>
      </c>
      <c r="C288" s="463">
        <f t="shared" si="13"/>
        <v>36536.99999999936</v>
      </c>
      <c r="D288" s="464"/>
      <c r="E288" s="21"/>
      <c r="F288" s="272"/>
      <c r="G288" s="455">
        <f t="shared" si="14"/>
        <v>8037</v>
      </c>
      <c r="H288" s="456"/>
      <c r="I288" s="453"/>
      <c r="J288" s="454"/>
    </row>
    <row r="289" spans="2:10">
      <c r="B289" s="27">
        <f t="shared" si="12"/>
        <v>2</v>
      </c>
      <c r="C289" s="463">
        <f t="shared" si="13"/>
        <v>36537.041666666024</v>
      </c>
      <c r="D289" s="464"/>
      <c r="E289" s="21"/>
      <c r="F289" s="272"/>
      <c r="G289" s="455">
        <f t="shared" si="14"/>
        <v>8068</v>
      </c>
      <c r="H289" s="456"/>
      <c r="I289" s="453"/>
      <c r="J289" s="454"/>
    </row>
    <row r="290" spans="2:10">
      <c r="B290" s="27">
        <f t="shared" si="12"/>
        <v>3</v>
      </c>
      <c r="C290" s="463">
        <f t="shared" si="13"/>
        <v>36537.083333332688</v>
      </c>
      <c r="D290" s="464"/>
      <c r="E290" s="21"/>
      <c r="F290" s="272"/>
      <c r="G290" s="455">
        <f t="shared" si="14"/>
        <v>8096</v>
      </c>
      <c r="H290" s="456"/>
      <c r="I290" s="453"/>
      <c r="J290" s="454"/>
    </row>
    <row r="291" spans="2:10">
      <c r="B291" s="27">
        <f t="shared" si="12"/>
        <v>4</v>
      </c>
      <c r="C291" s="463">
        <f t="shared" si="13"/>
        <v>36537.124999999352</v>
      </c>
      <c r="D291" s="464"/>
      <c r="E291" s="21"/>
      <c r="F291" s="272"/>
      <c r="G291" s="455">
        <f t="shared" si="14"/>
        <v>8127</v>
      </c>
      <c r="H291" s="456"/>
      <c r="I291" s="453"/>
      <c r="J291" s="454"/>
    </row>
    <row r="292" spans="2:10">
      <c r="B292" s="27">
        <f t="shared" si="12"/>
        <v>5</v>
      </c>
      <c r="C292" s="463">
        <f t="shared" si="13"/>
        <v>36537.166666666017</v>
      </c>
      <c r="D292" s="464"/>
      <c r="E292" s="21"/>
      <c r="F292" s="272"/>
      <c r="G292" s="455">
        <f t="shared" si="14"/>
        <v>8157</v>
      </c>
      <c r="H292" s="456"/>
      <c r="I292" s="453"/>
      <c r="J292" s="454"/>
    </row>
    <row r="293" spans="2:10">
      <c r="B293" s="27">
        <f t="shared" si="12"/>
        <v>6</v>
      </c>
      <c r="C293" s="463">
        <f t="shared" si="13"/>
        <v>36537.208333332681</v>
      </c>
      <c r="D293" s="464"/>
      <c r="E293" s="21"/>
      <c r="F293" s="272"/>
      <c r="G293" s="455">
        <f t="shared" si="14"/>
        <v>8188</v>
      </c>
      <c r="H293" s="456"/>
      <c r="I293" s="453"/>
      <c r="J293" s="454"/>
    </row>
    <row r="294" spans="2:10">
      <c r="B294" s="27">
        <f t="shared" si="12"/>
        <v>7</v>
      </c>
      <c r="C294" s="463">
        <f t="shared" si="13"/>
        <v>36537.249999999345</v>
      </c>
      <c r="D294" s="464"/>
      <c r="E294" s="21"/>
      <c r="F294" s="272"/>
      <c r="G294" s="455">
        <f t="shared" si="14"/>
        <v>8218</v>
      </c>
      <c r="H294" s="456"/>
      <c r="I294" s="453"/>
      <c r="J294" s="454"/>
    </row>
    <row r="295" spans="2:10">
      <c r="B295" s="27">
        <f t="shared" si="12"/>
        <v>8</v>
      </c>
      <c r="C295" s="463">
        <f t="shared" si="13"/>
        <v>36537.291666666009</v>
      </c>
      <c r="D295" s="464"/>
      <c r="E295" s="21"/>
      <c r="F295" s="272"/>
      <c r="G295" s="455">
        <f t="shared" si="14"/>
        <v>8249</v>
      </c>
      <c r="H295" s="456"/>
      <c r="I295" s="453"/>
      <c r="J295" s="454"/>
    </row>
    <row r="296" spans="2:10">
      <c r="B296" s="27">
        <f t="shared" si="12"/>
        <v>9</v>
      </c>
      <c r="C296" s="463">
        <f t="shared" si="13"/>
        <v>36537.333333332674</v>
      </c>
      <c r="D296" s="464"/>
      <c r="E296" s="21"/>
      <c r="F296" s="272"/>
      <c r="G296" s="455">
        <f t="shared" si="14"/>
        <v>8280</v>
      </c>
      <c r="H296" s="456"/>
      <c r="I296" s="453"/>
      <c r="J296" s="454"/>
    </row>
    <row r="297" spans="2:10">
      <c r="B297" s="27">
        <f t="shared" si="12"/>
        <v>10</v>
      </c>
      <c r="C297" s="463">
        <f t="shared" si="13"/>
        <v>36537.374999999338</v>
      </c>
      <c r="D297" s="464"/>
      <c r="E297" s="21"/>
      <c r="F297" s="272"/>
      <c r="G297" s="455">
        <f t="shared" si="14"/>
        <v>8310</v>
      </c>
      <c r="H297" s="456"/>
      <c r="I297" s="453"/>
      <c r="J297" s="454"/>
    </row>
    <row r="298" spans="2:10">
      <c r="B298" s="27">
        <f t="shared" si="12"/>
        <v>11</v>
      </c>
      <c r="C298" s="463">
        <f t="shared" si="13"/>
        <v>36537.416666666002</v>
      </c>
      <c r="D298" s="464"/>
      <c r="E298" s="21"/>
      <c r="F298" s="272"/>
      <c r="G298" s="455">
        <f t="shared" si="14"/>
        <v>8341</v>
      </c>
      <c r="H298" s="456"/>
      <c r="I298" s="453"/>
      <c r="J298" s="454"/>
    </row>
    <row r="299" spans="2:10">
      <c r="B299" s="27">
        <f t="shared" si="12"/>
        <v>12</v>
      </c>
      <c r="C299" s="463">
        <f t="shared" si="13"/>
        <v>36537.458333332666</v>
      </c>
      <c r="D299" s="464"/>
      <c r="E299" s="21"/>
      <c r="F299" s="272"/>
      <c r="G299" s="455">
        <f t="shared" si="14"/>
        <v>8371</v>
      </c>
      <c r="H299" s="456"/>
      <c r="I299" s="453"/>
      <c r="J299" s="454"/>
    </row>
    <row r="300" spans="2:10">
      <c r="B300" s="27">
        <f t="shared" si="12"/>
        <v>13</v>
      </c>
      <c r="C300" s="463">
        <f t="shared" si="13"/>
        <v>36537.499999999331</v>
      </c>
      <c r="D300" s="464"/>
      <c r="E300" s="21"/>
      <c r="F300" s="272"/>
      <c r="G300" s="455">
        <f t="shared" si="14"/>
        <v>8402</v>
      </c>
      <c r="H300" s="456"/>
      <c r="I300" s="453"/>
      <c r="J300" s="454"/>
    </row>
    <row r="301" spans="2:10">
      <c r="B301" s="27">
        <f t="shared" si="12"/>
        <v>14</v>
      </c>
      <c r="C301" s="463">
        <f t="shared" si="13"/>
        <v>36537.541666665995</v>
      </c>
      <c r="D301" s="464"/>
      <c r="E301" s="21"/>
      <c r="F301" s="272"/>
      <c r="G301" s="455">
        <f t="shared" si="14"/>
        <v>8433</v>
      </c>
      <c r="H301" s="456"/>
      <c r="I301" s="453"/>
      <c r="J301" s="454"/>
    </row>
    <row r="302" spans="2:10">
      <c r="B302" s="27">
        <f t="shared" si="12"/>
        <v>15</v>
      </c>
      <c r="C302" s="463">
        <f t="shared" si="13"/>
        <v>36537.583333332659</v>
      </c>
      <c r="D302" s="464"/>
      <c r="E302" s="21"/>
      <c r="F302" s="272"/>
      <c r="G302" s="455">
        <f t="shared" si="14"/>
        <v>8461</v>
      </c>
      <c r="H302" s="456"/>
      <c r="I302" s="453"/>
      <c r="J302" s="454"/>
    </row>
    <row r="303" spans="2:10">
      <c r="B303" s="27">
        <f t="shared" si="12"/>
        <v>16</v>
      </c>
      <c r="C303" s="463">
        <f t="shared" si="13"/>
        <v>36537.624999999323</v>
      </c>
      <c r="D303" s="464"/>
      <c r="E303" s="21"/>
      <c r="F303" s="272"/>
      <c r="G303" s="455">
        <f t="shared" si="14"/>
        <v>8492</v>
      </c>
      <c r="H303" s="456"/>
      <c r="I303" s="453"/>
      <c r="J303" s="454"/>
    </row>
    <row r="304" spans="2:10">
      <c r="B304" s="27">
        <f t="shared" si="12"/>
        <v>17</v>
      </c>
      <c r="C304" s="463">
        <f t="shared" si="13"/>
        <v>36537.666666665988</v>
      </c>
      <c r="D304" s="464"/>
      <c r="E304" s="21"/>
      <c r="F304" s="272"/>
      <c r="G304" s="455">
        <f t="shared" si="14"/>
        <v>8522</v>
      </c>
      <c r="H304" s="456"/>
      <c r="I304" s="453"/>
      <c r="J304" s="454"/>
    </row>
    <row r="305" spans="2:10">
      <c r="B305" s="27">
        <f t="shared" si="12"/>
        <v>18</v>
      </c>
      <c r="C305" s="463">
        <f t="shared" si="13"/>
        <v>36537.708333332652</v>
      </c>
      <c r="D305" s="464"/>
      <c r="E305" s="21"/>
      <c r="F305" s="272"/>
      <c r="G305" s="455">
        <f t="shared" si="14"/>
        <v>8553</v>
      </c>
      <c r="H305" s="456"/>
      <c r="I305" s="453"/>
      <c r="J305" s="454"/>
    </row>
    <row r="306" spans="2:10">
      <c r="B306" s="27">
        <f t="shared" si="12"/>
        <v>19</v>
      </c>
      <c r="C306" s="463">
        <f t="shared" si="13"/>
        <v>36537.749999999316</v>
      </c>
      <c r="D306" s="464"/>
      <c r="E306" s="21"/>
      <c r="F306" s="272"/>
      <c r="G306" s="455">
        <f t="shared" si="14"/>
        <v>8583</v>
      </c>
      <c r="H306" s="456"/>
      <c r="I306" s="453"/>
      <c r="J306" s="454"/>
    </row>
    <row r="307" spans="2:10">
      <c r="B307" s="27">
        <f t="shared" si="12"/>
        <v>20</v>
      </c>
      <c r="C307" s="463">
        <f t="shared" si="13"/>
        <v>36537.79166666598</v>
      </c>
      <c r="D307" s="464"/>
      <c r="E307" s="21"/>
      <c r="F307" s="272"/>
      <c r="G307" s="455">
        <f t="shared" si="14"/>
        <v>8614</v>
      </c>
      <c r="H307" s="456"/>
      <c r="I307" s="453"/>
      <c r="J307" s="454"/>
    </row>
    <row r="308" spans="2:10">
      <c r="B308" s="27">
        <f t="shared" si="12"/>
        <v>21</v>
      </c>
      <c r="C308" s="463">
        <f t="shared" si="13"/>
        <v>36537.833333332645</v>
      </c>
      <c r="D308" s="464"/>
      <c r="E308" s="21"/>
      <c r="F308" s="272"/>
      <c r="G308" s="455">
        <f t="shared" si="14"/>
        <v>8645</v>
      </c>
      <c r="H308" s="456"/>
      <c r="I308" s="453"/>
      <c r="J308" s="454"/>
    </row>
    <row r="309" spans="2:10">
      <c r="B309" s="27">
        <f t="shared" si="12"/>
        <v>22</v>
      </c>
      <c r="C309" s="463">
        <f t="shared" si="13"/>
        <v>36537.874999999309</v>
      </c>
      <c r="D309" s="464"/>
      <c r="E309" s="21"/>
      <c r="F309" s="272"/>
      <c r="G309" s="455">
        <f t="shared" si="14"/>
        <v>8675</v>
      </c>
      <c r="H309" s="456"/>
      <c r="I309" s="453"/>
      <c r="J309" s="454"/>
    </row>
    <row r="310" spans="2:10">
      <c r="B310" s="27">
        <f t="shared" si="12"/>
        <v>23</v>
      </c>
      <c r="C310" s="463">
        <f t="shared" si="13"/>
        <v>36537.916666665973</v>
      </c>
      <c r="D310" s="464"/>
      <c r="E310" s="21"/>
      <c r="F310" s="272"/>
      <c r="G310" s="455">
        <f t="shared" si="14"/>
        <v>8706</v>
      </c>
      <c r="H310" s="456"/>
      <c r="I310" s="453"/>
      <c r="J310" s="454"/>
    </row>
    <row r="311" spans="2:10" ht="15.75" thickBot="1">
      <c r="B311" s="27">
        <f t="shared" si="12"/>
        <v>24</v>
      </c>
      <c r="C311" s="463">
        <f t="shared" si="13"/>
        <v>36537.958333332637</v>
      </c>
      <c r="D311" s="464"/>
      <c r="E311" s="21"/>
      <c r="F311" s="272"/>
      <c r="G311" s="508">
        <f t="shared" si="14"/>
        <v>8736</v>
      </c>
      <c r="H311" s="509"/>
      <c r="I311" s="510"/>
      <c r="J311" s="511"/>
    </row>
    <row r="312" spans="2:10">
      <c r="B312" s="27">
        <f t="shared" si="12"/>
        <v>1</v>
      </c>
      <c r="C312" s="463">
        <f t="shared" si="13"/>
        <v>36537.999999999302</v>
      </c>
      <c r="D312" s="464"/>
      <c r="E312" s="21"/>
      <c r="F312" s="272"/>
      <c r="G312" s="507"/>
      <c r="H312" s="507"/>
      <c r="I312" s="506"/>
      <c r="J312" s="506"/>
    </row>
    <row r="313" spans="2:10">
      <c r="B313" s="27">
        <f t="shared" si="12"/>
        <v>2</v>
      </c>
      <c r="C313" s="463">
        <f t="shared" si="13"/>
        <v>36538.041666665966</v>
      </c>
      <c r="D313" s="464"/>
      <c r="E313" s="21"/>
      <c r="F313" s="272"/>
      <c r="G313" s="504"/>
      <c r="H313" s="504"/>
      <c r="I313" s="505"/>
      <c r="J313" s="505"/>
    </row>
    <row r="314" spans="2:10">
      <c r="B314" s="27">
        <f t="shared" si="12"/>
        <v>3</v>
      </c>
      <c r="C314" s="463">
        <f t="shared" si="13"/>
        <v>36538.08333333263</v>
      </c>
      <c r="D314" s="464"/>
      <c r="E314" s="21"/>
      <c r="F314" s="272"/>
      <c r="G314" s="504"/>
      <c r="H314" s="504"/>
      <c r="I314" s="505"/>
      <c r="J314" s="505"/>
    </row>
    <row r="315" spans="2:10">
      <c r="B315" s="27">
        <f t="shared" si="12"/>
        <v>4</v>
      </c>
      <c r="C315" s="463">
        <f t="shared" si="13"/>
        <v>36538.124999999294</v>
      </c>
      <c r="D315" s="464"/>
      <c r="E315" s="21"/>
      <c r="F315" s="272"/>
      <c r="G315" s="504"/>
      <c r="H315" s="504"/>
      <c r="I315" s="505"/>
      <c r="J315" s="505"/>
    </row>
    <row r="316" spans="2:10">
      <c r="B316" s="27">
        <f t="shared" si="12"/>
        <v>5</v>
      </c>
      <c r="C316" s="463">
        <f t="shared" si="13"/>
        <v>36538.166666665958</v>
      </c>
      <c r="D316" s="464"/>
      <c r="E316" s="21"/>
      <c r="F316" s="272"/>
      <c r="G316" s="272"/>
      <c r="H316" s="272"/>
      <c r="I316" s="272"/>
      <c r="J316" s="272"/>
    </row>
    <row r="317" spans="2:10">
      <c r="B317" s="27">
        <f t="shared" si="12"/>
        <v>6</v>
      </c>
      <c r="C317" s="463">
        <f t="shared" si="13"/>
        <v>36538.208333332623</v>
      </c>
      <c r="D317" s="464"/>
      <c r="E317" s="21"/>
      <c r="F317" s="272"/>
      <c r="G317" s="272"/>
      <c r="H317" s="272"/>
      <c r="I317" s="272"/>
      <c r="J317" s="272"/>
    </row>
    <row r="318" spans="2:10">
      <c r="B318" s="27">
        <f t="shared" si="12"/>
        <v>7</v>
      </c>
      <c r="C318" s="463">
        <f t="shared" si="13"/>
        <v>36538.249999999287</v>
      </c>
      <c r="D318" s="464"/>
      <c r="E318" s="21"/>
      <c r="F318" s="272"/>
      <c r="G318" s="272"/>
      <c r="H318" s="272"/>
      <c r="I318" s="272"/>
      <c r="J318" s="272"/>
    </row>
    <row r="319" spans="2:10">
      <c r="B319" s="27">
        <f t="shared" si="12"/>
        <v>8</v>
      </c>
      <c r="C319" s="463">
        <f t="shared" si="13"/>
        <v>36538.291666665951</v>
      </c>
      <c r="D319" s="464"/>
      <c r="E319" s="21"/>
      <c r="F319" s="272"/>
      <c r="G319" s="272"/>
      <c r="H319" s="272"/>
      <c r="I319" s="272"/>
      <c r="J319" s="272"/>
    </row>
    <row r="320" spans="2:10">
      <c r="B320" s="27">
        <f t="shared" si="12"/>
        <v>9</v>
      </c>
      <c r="C320" s="463">
        <f t="shared" si="13"/>
        <v>36538.333333332615</v>
      </c>
      <c r="D320" s="464"/>
      <c r="E320" s="21"/>
      <c r="F320" s="272"/>
      <c r="G320" s="272"/>
      <c r="H320" s="272"/>
      <c r="I320" s="272"/>
      <c r="J320" s="272"/>
    </row>
    <row r="321" spans="2:5">
      <c r="B321" s="27">
        <f t="shared" si="12"/>
        <v>10</v>
      </c>
      <c r="C321" s="463">
        <f t="shared" si="13"/>
        <v>36538.37499999928</v>
      </c>
      <c r="D321" s="464"/>
      <c r="E321" s="21"/>
    </row>
    <row r="322" spans="2:5">
      <c r="B322" s="27">
        <f t="shared" si="12"/>
        <v>11</v>
      </c>
      <c r="C322" s="463">
        <f t="shared" si="13"/>
        <v>36538.416666665944</v>
      </c>
      <c r="D322" s="464"/>
      <c r="E322" s="21"/>
    </row>
    <row r="323" spans="2:5">
      <c r="B323" s="27">
        <f t="shared" si="12"/>
        <v>12</v>
      </c>
      <c r="C323" s="463">
        <f t="shared" si="13"/>
        <v>36538.458333332608</v>
      </c>
      <c r="D323" s="464"/>
      <c r="E323" s="21"/>
    </row>
    <row r="324" spans="2:5">
      <c r="B324" s="27">
        <f t="shared" si="12"/>
        <v>13</v>
      </c>
      <c r="C324" s="463">
        <f t="shared" si="13"/>
        <v>36538.499999999272</v>
      </c>
      <c r="D324" s="464"/>
      <c r="E324" s="21"/>
    </row>
    <row r="325" spans="2:5">
      <c r="B325" s="27">
        <f t="shared" si="12"/>
        <v>14</v>
      </c>
      <c r="C325" s="463">
        <f t="shared" si="13"/>
        <v>36538.541666665937</v>
      </c>
      <c r="D325" s="464"/>
      <c r="E325" s="21"/>
    </row>
    <row r="326" spans="2:5">
      <c r="B326" s="27">
        <f t="shared" si="12"/>
        <v>15</v>
      </c>
      <c r="C326" s="463">
        <f t="shared" si="13"/>
        <v>36538.583333332601</v>
      </c>
      <c r="D326" s="464"/>
      <c r="E326" s="21"/>
    </row>
    <row r="327" spans="2:5">
      <c r="B327" s="27">
        <f t="shared" si="12"/>
        <v>16</v>
      </c>
      <c r="C327" s="463">
        <f t="shared" si="13"/>
        <v>36538.624999999265</v>
      </c>
      <c r="D327" s="464"/>
      <c r="E327" s="21"/>
    </row>
    <row r="328" spans="2:5">
      <c r="B328" s="27">
        <f t="shared" si="12"/>
        <v>17</v>
      </c>
      <c r="C328" s="463">
        <f t="shared" si="13"/>
        <v>36538.666666665929</v>
      </c>
      <c r="D328" s="464"/>
      <c r="E328" s="21"/>
    </row>
    <row r="329" spans="2:5">
      <c r="B329" s="27">
        <f t="shared" si="12"/>
        <v>18</v>
      </c>
      <c r="C329" s="463">
        <f t="shared" si="13"/>
        <v>36538.708333332594</v>
      </c>
      <c r="D329" s="464"/>
      <c r="E329" s="21"/>
    </row>
    <row r="330" spans="2:5">
      <c r="B330" s="27">
        <f t="shared" si="12"/>
        <v>19</v>
      </c>
      <c r="C330" s="463">
        <f t="shared" si="13"/>
        <v>36538.749999999258</v>
      </c>
      <c r="D330" s="464"/>
      <c r="E330" s="21"/>
    </row>
    <row r="331" spans="2:5">
      <c r="B331" s="27">
        <f t="shared" si="12"/>
        <v>20</v>
      </c>
      <c r="C331" s="463">
        <f t="shared" si="13"/>
        <v>36538.791666665922</v>
      </c>
      <c r="D331" s="464"/>
      <c r="E331" s="21"/>
    </row>
    <row r="332" spans="2:5">
      <c r="B332" s="27">
        <f t="shared" si="12"/>
        <v>21</v>
      </c>
      <c r="C332" s="463">
        <f t="shared" si="13"/>
        <v>36538.833333332586</v>
      </c>
      <c r="D332" s="464"/>
      <c r="E332" s="21"/>
    </row>
    <row r="333" spans="2:5">
      <c r="B333" s="27">
        <f t="shared" si="12"/>
        <v>22</v>
      </c>
      <c r="C333" s="463">
        <f t="shared" si="13"/>
        <v>36538.874999999251</v>
      </c>
      <c r="D333" s="464"/>
      <c r="E333" s="21"/>
    </row>
    <row r="334" spans="2:5">
      <c r="B334" s="27">
        <f t="shared" si="12"/>
        <v>23</v>
      </c>
      <c r="C334" s="463">
        <f t="shared" si="13"/>
        <v>36538.916666665915</v>
      </c>
      <c r="D334" s="464"/>
      <c r="E334" s="21"/>
    </row>
    <row r="335" spans="2:5">
      <c r="B335" s="27">
        <f t="shared" si="12"/>
        <v>24</v>
      </c>
      <c r="C335" s="463">
        <f t="shared" si="13"/>
        <v>36538.958333332579</v>
      </c>
      <c r="D335" s="464"/>
      <c r="E335" s="21"/>
    </row>
    <row r="336" spans="2:5">
      <c r="B336" s="27">
        <f t="shared" si="12"/>
        <v>1</v>
      </c>
      <c r="C336" s="463">
        <f t="shared" si="13"/>
        <v>36538.999999999243</v>
      </c>
      <c r="D336" s="464"/>
      <c r="E336" s="21"/>
    </row>
    <row r="337" spans="2:5">
      <c r="B337" s="27">
        <f t="shared" si="12"/>
        <v>2</v>
      </c>
      <c r="C337" s="463">
        <f t="shared" si="13"/>
        <v>36539.041666665908</v>
      </c>
      <c r="D337" s="464"/>
      <c r="E337" s="21"/>
    </row>
    <row r="338" spans="2:5">
      <c r="B338" s="27">
        <f t="shared" si="12"/>
        <v>3</v>
      </c>
      <c r="C338" s="463">
        <f t="shared" si="13"/>
        <v>36539.083333332572</v>
      </c>
      <c r="D338" s="464"/>
      <c r="E338" s="21"/>
    </row>
    <row r="339" spans="2:5">
      <c r="B339" s="27">
        <f t="shared" si="12"/>
        <v>4</v>
      </c>
      <c r="C339" s="463">
        <f t="shared" si="13"/>
        <v>36539.124999999236</v>
      </c>
      <c r="D339" s="464"/>
      <c r="E339" s="21"/>
    </row>
    <row r="340" spans="2:5">
      <c r="B340" s="27">
        <f t="shared" si="12"/>
        <v>5</v>
      </c>
      <c r="C340" s="463">
        <f t="shared" si="13"/>
        <v>36539.1666666659</v>
      </c>
      <c r="D340" s="464"/>
      <c r="E340" s="21"/>
    </row>
    <row r="341" spans="2:5">
      <c r="B341" s="27">
        <f t="shared" si="12"/>
        <v>6</v>
      </c>
      <c r="C341" s="463">
        <f t="shared" si="13"/>
        <v>36539.208333332565</v>
      </c>
      <c r="D341" s="464"/>
      <c r="E341" s="21"/>
    </row>
    <row r="342" spans="2:5">
      <c r="B342" s="27">
        <f t="shared" si="12"/>
        <v>7</v>
      </c>
      <c r="C342" s="463">
        <f t="shared" si="13"/>
        <v>36539.249999999229</v>
      </c>
      <c r="D342" s="464"/>
      <c r="E342" s="21"/>
    </row>
    <row r="343" spans="2:5">
      <c r="B343" s="27">
        <f t="shared" si="12"/>
        <v>8</v>
      </c>
      <c r="C343" s="463">
        <f t="shared" si="13"/>
        <v>36539.291666665893</v>
      </c>
      <c r="D343" s="464"/>
      <c r="E343" s="21"/>
    </row>
    <row r="344" spans="2:5">
      <c r="B344" s="27">
        <f t="shared" si="12"/>
        <v>9</v>
      </c>
      <c r="C344" s="463">
        <f t="shared" si="13"/>
        <v>36539.333333332557</v>
      </c>
      <c r="D344" s="464"/>
      <c r="E344" s="21"/>
    </row>
    <row r="345" spans="2:5">
      <c r="B345" s="27">
        <f t="shared" si="12"/>
        <v>10</v>
      </c>
      <c r="C345" s="463">
        <f t="shared" si="13"/>
        <v>36539.374999999221</v>
      </c>
      <c r="D345" s="464"/>
      <c r="E345" s="21"/>
    </row>
    <row r="346" spans="2:5">
      <c r="B346" s="27">
        <f t="shared" ref="B346:B409" si="15">IF(B345="","",HOUR(C346)+1)</f>
        <v>11</v>
      </c>
      <c r="C346" s="463">
        <f t="shared" ref="C346:C409" si="16">C345+1/24</f>
        <v>36539.416666665886</v>
      </c>
      <c r="D346" s="464"/>
      <c r="E346" s="21"/>
    </row>
    <row r="347" spans="2:5">
      <c r="B347" s="27">
        <f t="shared" si="15"/>
        <v>12</v>
      </c>
      <c r="C347" s="463">
        <f t="shared" si="16"/>
        <v>36539.45833333255</v>
      </c>
      <c r="D347" s="464"/>
      <c r="E347" s="21"/>
    </row>
    <row r="348" spans="2:5">
      <c r="B348" s="27">
        <f t="shared" si="15"/>
        <v>13</v>
      </c>
      <c r="C348" s="463">
        <f t="shared" si="16"/>
        <v>36539.499999999214</v>
      </c>
      <c r="D348" s="464"/>
      <c r="E348" s="21"/>
    </row>
    <row r="349" spans="2:5">
      <c r="B349" s="27">
        <f t="shared" si="15"/>
        <v>14</v>
      </c>
      <c r="C349" s="463">
        <f t="shared" si="16"/>
        <v>36539.541666665878</v>
      </c>
      <c r="D349" s="464"/>
      <c r="E349" s="21"/>
    </row>
    <row r="350" spans="2:5">
      <c r="B350" s="27">
        <f t="shared" si="15"/>
        <v>15</v>
      </c>
      <c r="C350" s="463">
        <f t="shared" si="16"/>
        <v>36539.583333332543</v>
      </c>
      <c r="D350" s="464"/>
      <c r="E350" s="21"/>
    </row>
    <row r="351" spans="2:5">
      <c r="B351" s="27">
        <f t="shared" si="15"/>
        <v>16</v>
      </c>
      <c r="C351" s="463">
        <f t="shared" si="16"/>
        <v>36539.624999999207</v>
      </c>
      <c r="D351" s="464"/>
      <c r="E351" s="21"/>
    </row>
    <row r="352" spans="2:5">
      <c r="B352" s="27">
        <f t="shared" si="15"/>
        <v>17</v>
      </c>
      <c r="C352" s="463">
        <f t="shared" si="16"/>
        <v>36539.666666665871</v>
      </c>
      <c r="D352" s="464"/>
      <c r="E352" s="21"/>
    </row>
    <row r="353" spans="2:5">
      <c r="B353" s="27">
        <f t="shared" si="15"/>
        <v>18</v>
      </c>
      <c r="C353" s="463">
        <f t="shared" si="16"/>
        <v>36539.708333332535</v>
      </c>
      <c r="D353" s="464"/>
      <c r="E353" s="21"/>
    </row>
    <row r="354" spans="2:5">
      <c r="B354" s="27">
        <f t="shared" si="15"/>
        <v>19</v>
      </c>
      <c r="C354" s="463">
        <f t="shared" si="16"/>
        <v>36539.7499999992</v>
      </c>
      <c r="D354" s="464"/>
      <c r="E354" s="21"/>
    </row>
    <row r="355" spans="2:5">
      <c r="B355" s="27">
        <f t="shared" si="15"/>
        <v>20</v>
      </c>
      <c r="C355" s="463">
        <f t="shared" si="16"/>
        <v>36539.791666665864</v>
      </c>
      <c r="D355" s="464"/>
      <c r="E355" s="21"/>
    </row>
    <row r="356" spans="2:5">
      <c r="B356" s="27">
        <f t="shared" si="15"/>
        <v>21</v>
      </c>
      <c r="C356" s="463">
        <f t="shared" si="16"/>
        <v>36539.833333332528</v>
      </c>
      <c r="D356" s="464"/>
      <c r="E356" s="21"/>
    </row>
    <row r="357" spans="2:5">
      <c r="B357" s="27">
        <f t="shared" si="15"/>
        <v>22</v>
      </c>
      <c r="C357" s="463">
        <f t="shared" si="16"/>
        <v>36539.874999999192</v>
      </c>
      <c r="D357" s="464"/>
      <c r="E357" s="21"/>
    </row>
    <row r="358" spans="2:5">
      <c r="B358" s="27">
        <f t="shared" si="15"/>
        <v>23</v>
      </c>
      <c r="C358" s="463">
        <f t="shared" si="16"/>
        <v>36539.916666665857</v>
      </c>
      <c r="D358" s="464"/>
      <c r="E358" s="21"/>
    </row>
    <row r="359" spans="2:5">
      <c r="B359" s="27">
        <f t="shared" si="15"/>
        <v>24</v>
      </c>
      <c r="C359" s="463">
        <f t="shared" si="16"/>
        <v>36539.958333332521</v>
      </c>
      <c r="D359" s="464"/>
      <c r="E359" s="21"/>
    </row>
    <row r="360" spans="2:5">
      <c r="B360" s="27">
        <f t="shared" si="15"/>
        <v>1</v>
      </c>
      <c r="C360" s="463">
        <f t="shared" si="16"/>
        <v>36539.999999999185</v>
      </c>
      <c r="D360" s="464"/>
      <c r="E360" s="21"/>
    </row>
    <row r="361" spans="2:5">
      <c r="B361" s="27">
        <f t="shared" si="15"/>
        <v>2</v>
      </c>
      <c r="C361" s="463">
        <f t="shared" si="16"/>
        <v>36540.041666665849</v>
      </c>
      <c r="D361" s="464"/>
      <c r="E361" s="21"/>
    </row>
    <row r="362" spans="2:5">
      <c r="B362" s="27">
        <f t="shared" si="15"/>
        <v>3</v>
      </c>
      <c r="C362" s="463">
        <f t="shared" si="16"/>
        <v>36540.083333332514</v>
      </c>
      <c r="D362" s="464"/>
      <c r="E362" s="21"/>
    </row>
    <row r="363" spans="2:5">
      <c r="B363" s="27">
        <f t="shared" si="15"/>
        <v>4</v>
      </c>
      <c r="C363" s="463">
        <f t="shared" si="16"/>
        <v>36540.124999999178</v>
      </c>
      <c r="D363" s="464"/>
      <c r="E363" s="21"/>
    </row>
    <row r="364" spans="2:5">
      <c r="B364" s="27">
        <f t="shared" si="15"/>
        <v>5</v>
      </c>
      <c r="C364" s="463">
        <f t="shared" si="16"/>
        <v>36540.166666665842</v>
      </c>
      <c r="D364" s="464"/>
      <c r="E364" s="21"/>
    </row>
    <row r="365" spans="2:5">
      <c r="B365" s="27">
        <f t="shared" si="15"/>
        <v>6</v>
      </c>
      <c r="C365" s="463">
        <f t="shared" si="16"/>
        <v>36540.208333332506</v>
      </c>
      <c r="D365" s="464"/>
      <c r="E365" s="21"/>
    </row>
    <row r="366" spans="2:5">
      <c r="B366" s="27">
        <f t="shared" si="15"/>
        <v>7</v>
      </c>
      <c r="C366" s="463">
        <f t="shared" si="16"/>
        <v>36540.249999999171</v>
      </c>
      <c r="D366" s="464"/>
      <c r="E366" s="21"/>
    </row>
    <row r="367" spans="2:5">
      <c r="B367" s="27">
        <f t="shared" si="15"/>
        <v>8</v>
      </c>
      <c r="C367" s="463">
        <f t="shared" si="16"/>
        <v>36540.291666665835</v>
      </c>
      <c r="D367" s="464"/>
      <c r="E367" s="21"/>
    </row>
    <row r="368" spans="2:5">
      <c r="B368" s="27">
        <f t="shared" si="15"/>
        <v>9</v>
      </c>
      <c r="C368" s="463">
        <f t="shared" si="16"/>
        <v>36540.333333332499</v>
      </c>
      <c r="D368" s="464"/>
      <c r="E368" s="21"/>
    </row>
    <row r="369" spans="2:5">
      <c r="B369" s="27">
        <f t="shared" si="15"/>
        <v>10</v>
      </c>
      <c r="C369" s="463">
        <f t="shared" si="16"/>
        <v>36540.374999999163</v>
      </c>
      <c r="D369" s="464"/>
      <c r="E369" s="21"/>
    </row>
    <row r="370" spans="2:5">
      <c r="B370" s="27">
        <f t="shared" si="15"/>
        <v>11</v>
      </c>
      <c r="C370" s="463">
        <f t="shared" si="16"/>
        <v>36540.416666665828</v>
      </c>
      <c r="D370" s="464"/>
      <c r="E370" s="21"/>
    </row>
    <row r="371" spans="2:5">
      <c r="B371" s="27">
        <f t="shared" si="15"/>
        <v>12</v>
      </c>
      <c r="C371" s="463">
        <f t="shared" si="16"/>
        <v>36540.458333332492</v>
      </c>
      <c r="D371" s="464"/>
      <c r="E371" s="21"/>
    </row>
    <row r="372" spans="2:5">
      <c r="B372" s="27">
        <f t="shared" si="15"/>
        <v>13</v>
      </c>
      <c r="C372" s="463">
        <f t="shared" si="16"/>
        <v>36540.499999999156</v>
      </c>
      <c r="D372" s="464"/>
      <c r="E372" s="21"/>
    </row>
    <row r="373" spans="2:5">
      <c r="B373" s="27">
        <f t="shared" si="15"/>
        <v>14</v>
      </c>
      <c r="C373" s="463">
        <f t="shared" si="16"/>
        <v>36540.54166666582</v>
      </c>
      <c r="D373" s="464"/>
      <c r="E373" s="21"/>
    </row>
    <row r="374" spans="2:5">
      <c r="B374" s="27">
        <f t="shared" si="15"/>
        <v>15</v>
      </c>
      <c r="C374" s="463">
        <f t="shared" si="16"/>
        <v>36540.583333332484</v>
      </c>
      <c r="D374" s="464"/>
      <c r="E374" s="21"/>
    </row>
    <row r="375" spans="2:5">
      <c r="B375" s="27">
        <f t="shared" si="15"/>
        <v>16</v>
      </c>
      <c r="C375" s="463">
        <f t="shared" si="16"/>
        <v>36540.624999999149</v>
      </c>
      <c r="D375" s="464"/>
      <c r="E375" s="21"/>
    </row>
    <row r="376" spans="2:5">
      <c r="B376" s="27">
        <f t="shared" si="15"/>
        <v>17</v>
      </c>
      <c r="C376" s="463">
        <f t="shared" si="16"/>
        <v>36540.666666665813</v>
      </c>
      <c r="D376" s="464"/>
      <c r="E376" s="21"/>
    </row>
    <row r="377" spans="2:5">
      <c r="B377" s="27">
        <f t="shared" si="15"/>
        <v>18</v>
      </c>
      <c r="C377" s="463">
        <f t="shared" si="16"/>
        <v>36540.708333332477</v>
      </c>
      <c r="D377" s="464"/>
      <c r="E377" s="21"/>
    </row>
    <row r="378" spans="2:5">
      <c r="B378" s="27">
        <f t="shared" si="15"/>
        <v>19</v>
      </c>
      <c r="C378" s="463">
        <f t="shared" si="16"/>
        <v>36540.749999999141</v>
      </c>
      <c r="D378" s="464"/>
      <c r="E378" s="21"/>
    </row>
    <row r="379" spans="2:5">
      <c r="B379" s="27">
        <f t="shared" si="15"/>
        <v>20</v>
      </c>
      <c r="C379" s="463">
        <f t="shared" si="16"/>
        <v>36540.791666665806</v>
      </c>
      <c r="D379" s="464"/>
      <c r="E379" s="21"/>
    </row>
    <row r="380" spans="2:5">
      <c r="B380" s="27">
        <f t="shared" si="15"/>
        <v>21</v>
      </c>
      <c r="C380" s="463">
        <f t="shared" si="16"/>
        <v>36540.83333333247</v>
      </c>
      <c r="D380" s="464"/>
      <c r="E380" s="21"/>
    </row>
    <row r="381" spans="2:5">
      <c r="B381" s="27">
        <f t="shared" si="15"/>
        <v>22</v>
      </c>
      <c r="C381" s="463">
        <f t="shared" si="16"/>
        <v>36540.874999999134</v>
      </c>
      <c r="D381" s="464"/>
      <c r="E381" s="21"/>
    </row>
    <row r="382" spans="2:5">
      <c r="B382" s="27">
        <f t="shared" si="15"/>
        <v>23</v>
      </c>
      <c r="C382" s="463">
        <f t="shared" si="16"/>
        <v>36540.916666665798</v>
      </c>
      <c r="D382" s="464"/>
      <c r="E382" s="21"/>
    </row>
    <row r="383" spans="2:5">
      <c r="B383" s="27">
        <f t="shared" si="15"/>
        <v>24</v>
      </c>
      <c r="C383" s="463">
        <f t="shared" si="16"/>
        <v>36540.958333332463</v>
      </c>
      <c r="D383" s="464"/>
      <c r="E383" s="21"/>
    </row>
    <row r="384" spans="2:5">
      <c r="B384" s="27">
        <f t="shared" si="15"/>
        <v>1</v>
      </c>
      <c r="C384" s="463">
        <f t="shared" si="16"/>
        <v>36540.999999999127</v>
      </c>
      <c r="D384" s="464"/>
      <c r="E384" s="21"/>
    </row>
    <row r="385" spans="2:5">
      <c r="B385" s="27">
        <f t="shared" si="15"/>
        <v>2</v>
      </c>
      <c r="C385" s="463">
        <f t="shared" si="16"/>
        <v>36541.041666665791</v>
      </c>
      <c r="D385" s="464"/>
      <c r="E385" s="21"/>
    </row>
    <row r="386" spans="2:5">
      <c r="B386" s="27">
        <f t="shared" si="15"/>
        <v>3</v>
      </c>
      <c r="C386" s="463">
        <f t="shared" si="16"/>
        <v>36541.083333332455</v>
      </c>
      <c r="D386" s="464"/>
      <c r="E386" s="21"/>
    </row>
    <row r="387" spans="2:5">
      <c r="B387" s="27">
        <f t="shared" si="15"/>
        <v>4</v>
      </c>
      <c r="C387" s="463">
        <f t="shared" si="16"/>
        <v>36541.12499999912</v>
      </c>
      <c r="D387" s="464"/>
      <c r="E387" s="21"/>
    </row>
    <row r="388" spans="2:5">
      <c r="B388" s="27">
        <f t="shared" si="15"/>
        <v>5</v>
      </c>
      <c r="C388" s="463">
        <f t="shared" si="16"/>
        <v>36541.166666665784</v>
      </c>
      <c r="D388" s="464"/>
      <c r="E388" s="21"/>
    </row>
    <row r="389" spans="2:5">
      <c r="B389" s="27">
        <f t="shared" si="15"/>
        <v>6</v>
      </c>
      <c r="C389" s="463">
        <f t="shared" si="16"/>
        <v>36541.208333332448</v>
      </c>
      <c r="D389" s="464"/>
      <c r="E389" s="21"/>
    </row>
    <row r="390" spans="2:5">
      <c r="B390" s="27">
        <f t="shared" si="15"/>
        <v>7</v>
      </c>
      <c r="C390" s="463">
        <f t="shared" si="16"/>
        <v>36541.249999999112</v>
      </c>
      <c r="D390" s="464"/>
      <c r="E390" s="21"/>
    </row>
    <row r="391" spans="2:5">
      <c r="B391" s="27">
        <f t="shared" si="15"/>
        <v>8</v>
      </c>
      <c r="C391" s="463">
        <f t="shared" si="16"/>
        <v>36541.291666665777</v>
      </c>
      <c r="D391" s="464"/>
      <c r="E391" s="21"/>
    </row>
    <row r="392" spans="2:5">
      <c r="B392" s="27">
        <f t="shared" si="15"/>
        <v>9</v>
      </c>
      <c r="C392" s="463">
        <f t="shared" si="16"/>
        <v>36541.333333332441</v>
      </c>
      <c r="D392" s="464"/>
      <c r="E392" s="21"/>
    </row>
    <row r="393" spans="2:5">
      <c r="B393" s="27">
        <f t="shared" si="15"/>
        <v>10</v>
      </c>
      <c r="C393" s="463">
        <f t="shared" si="16"/>
        <v>36541.374999999105</v>
      </c>
      <c r="D393" s="464"/>
      <c r="E393" s="21"/>
    </row>
    <row r="394" spans="2:5">
      <c r="B394" s="27">
        <f t="shared" si="15"/>
        <v>11</v>
      </c>
      <c r="C394" s="463">
        <f t="shared" si="16"/>
        <v>36541.416666665769</v>
      </c>
      <c r="D394" s="464"/>
      <c r="E394" s="21"/>
    </row>
    <row r="395" spans="2:5">
      <c r="B395" s="27">
        <f t="shared" si="15"/>
        <v>12</v>
      </c>
      <c r="C395" s="463">
        <f t="shared" si="16"/>
        <v>36541.458333332434</v>
      </c>
      <c r="D395" s="464"/>
      <c r="E395" s="21"/>
    </row>
    <row r="396" spans="2:5">
      <c r="B396" s="27">
        <f t="shared" si="15"/>
        <v>13</v>
      </c>
      <c r="C396" s="463">
        <f t="shared" si="16"/>
        <v>36541.499999999098</v>
      </c>
      <c r="D396" s="464"/>
      <c r="E396" s="21"/>
    </row>
    <row r="397" spans="2:5">
      <c r="B397" s="27">
        <f t="shared" si="15"/>
        <v>14</v>
      </c>
      <c r="C397" s="463">
        <f t="shared" si="16"/>
        <v>36541.541666665762</v>
      </c>
      <c r="D397" s="464"/>
      <c r="E397" s="21"/>
    </row>
    <row r="398" spans="2:5">
      <c r="B398" s="27">
        <f t="shared" si="15"/>
        <v>15</v>
      </c>
      <c r="C398" s="463">
        <f t="shared" si="16"/>
        <v>36541.583333332426</v>
      </c>
      <c r="D398" s="464"/>
      <c r="E398" s="21"/>
    </row>
    <row r="399" spans="2:5">
      <c r="B399" s="27">
        <f t="shared" si="15"/>
        <v>16</v>
      </c>
      <c r="C399" s="463">
        <f t="shared" si="16"/>
        <v>36541.624999999091</v>
      </c>
      <c r="D399" s="464"/>
      <c r="E399" s="21"/>
    </row>
    <row r="400" spans="2:5">
      <c r="B400" s="27">
        <f t="shared" si="15"/>
        <v>17</v>
      </c>
      <c r="C400" s="463">
        <f t="shared" si="16"/>
        <v>36541.666666665755</v>
      </c>
      <c r="D400" s="464"/>
      <c r="E400" s="21"/>
    </row>
    <row r="401" spans="2:5">
      <c r="B401" s="27">
        <f t="shared" si="15"/>
        <v>18</v>
      </c>
      <c r="C401" s="463">
        <f t="shared" si="16"/>
        <v>36541.708333332419</v>
      </c>
      <c r="D401" s="464"/>
      <c r="E401" s="21"/>
    </row>
    <row r="402" spans="2:5">
      <c r="B402" s="27">
        <f t="shared" si="15"/>
        <v>19</v>
      </c>
      <c r="C402" s="463">
        <f t="shared" si="16"/>
        <v>36541.749999999083</v>
      </c>
      <c r="D402" s="464"/>
      <c r="E402" s="21"/>
    </row>
    <row r="403" spans="2:5">
      <c r="B403" s="27">
        <f t="shared" si="15"/>
        <v>20</v>
      </c>
      <c r="C403" s="463">
        <f t="shared" si="16"/>
        <v>36541.791666665747</v>
      </c>
      <c r="D403" s="464"/>
      <c r="E403" s="21"/>
    </row>
    <row r="404" spans="2:5">
      <c r="B404" s="27">
        <f t="shared" si="15"/>
        <v>21</v>
      </c>
      <c r="C404" s="463">
        <f t="shared" si="16"/>
        <v>36541.833333332412</v>
      </c>
      <c r="D404" s="464"/>
      <c r="E404" s="21"/>
    </row>
    <row r="405" spans="2:5">
      <c r="B405" s="27">
        <f t="shared" si="15"/>
        <v>22</v>
      </c>
      <c r="C405" s="463">
        <f t="shared" si="16"/>
        <v>36541.874999999076</v>
      </c>
      <c r="D405" s="464"/>
      <c r="E405" s="21"/>
    </row>
    <row r="406" spans="2:5">
      <c r="B406" s="27">
        <f t="shared" si="15"/>
        <v>23</v>
      </c>
      <c r="C406" s="463">
        <f t="shared" si="16"/>
        <v>36541.91666666574</v>
      </c>
      <c r="D406" s="464"/>
      <c r="E406" s="21"/>
    </row>
    <row r="407" spans="2:5">
      <c r="B407" s="27">
        <f t="shared" si="15"/>
        <v>24</v>
      </c>
      <c r="C407" s="463">
        <f t="shared" si="16"/>
        <v>36541.958333332404</v>
      </c>
      <c r="D407" s="464"/>
      <c r="E407" s="21"/>
    </row>
    <row r="408" spans="2:5">
      <c r="B408" s="27">
        <f t="shared" si="15"/>
        <v>1</v>
      </c>
      <c r="C408" s="463">
        <f t="shared" si="16"/>
        <v>36541.999999999069</v>
      </c>
      <c r="D408" s="464"/>
      <c r="E408" s="21"/>
    </row>
    <row r="409" spans="2:5">
      <c r="B409" s="27">
        <f t="shared" si="15"/>
        <v>2</v>
      </c>
      <c r="C409" s="463">
        <f t="shared" si="16"/>
        <v>36542.041666665733</v>
      </c>
      <c r="D409" s="464"/>
      <c r="E409" s="21"/>
    </row>
    <row r="410" spans="2:5">
      <c r="B410" s="27">
        <f t="shared" ref="B410:B473" si="17">IF(B409="","",HOUR(C410)+1)</f>
        <v>3</v>
      </c>
      <c r="C410" s="463">
        <f t="shared" ref="C410:C473" si="18">C409+1/24</f>
        <v>36542.083333332397</v>
      </c>
      <c r="D410" s="464"/>
      <c r="E410" s="21"/>
    </row>
    <row r="411" spans="2:5">
      <c r="B411" s="27">
        <f t="shared" si="17"/>
        <v>4</v>
      </c>
      <c r="C411" s="463">
        <f t="shared" si="18"/>
        <v>36542.124999999061</v>
      </c>
      <c r="D411" s="464"/>
      <c r="E411" s="21"/>
    </row>
    <row r="412" spans="2:5">
      <c r="B412" s="27">
        <f t="shared" si="17"/>
        <v>5</v>
      </c>
      <c r="C412" s="463">
        <f t="shared" si="18"/>
        <v>36542.166666665726</v>
      </c>
      <c r="D412" s="464"/>
      <c r="E412" s="21"/>
    </row>
    <row r="413" spans="2:5">
      <c r="B413" s="27">
        <f t="shared" si="17"/>
        <v>6</v>
      </c>
      <c r="C413" s="463">
        <f t="shared" si="18"/>
        <v>36542.20833333239</v>
      </c>
      <c r="D413" s="464"/>
      <c r="E413" s="21"/>
    </row>
    <row r="414" spans="2:5">
      <c r="B414" s="27">
        <f t="shared" si="17"/>
        <v>7</v>
      </c>
      <c r="C414" s="463">
        <f t="shared" si="18"/>
        <v>36542.249999999054</v>
      </c>
      <c r="D414" s="464"/>
      <c r="E414" s="21"/>
    </row>
    <row r="415" spans="2:5">
      <c r="B415" s="27">
        <f t="shared" si="17"/>
        <v>8</v>
      </c>
      <c r="C415" s="463">
        <f t="shared" si="18"/>
        <v>36542.291666665718</v>
      </c>
      <c r="D415" s="464"/>
      <c r="E415" s="21"/>
    </row>
    <row r="416" spans="2:5">
      <c r="B416" s="27">
        <f t="shared" si="17"/>
        <v>9</v>
      </c>
      <c r="C416" s="463">
        <f t="shared" si="18"/>
        <v>36542.333333332383</v>
      </c>
      <c r="D416" s="464"/>
      <c r="E416" s="21"/>
    </row>
    <row r="417" spans="2:5">
      <c r="B417" s="27">
        <f t="shared" si="17"/>
        <v>10</v>
      </c>
      <c r="C417" s="463">
        <f t="shared" si="18"/>
        <v>36542.374999999047</v>
      </c>
      <c r="D417" s="464"/>
      <c r="E417" s="21"/>
    </row>
    <row r="418" spans="2:5">
      <c r="B418" s="27">
        <f t="shared" si="17"/>
        <v>11</v>
      </c>
      <c r="C418" s="463">
        <f t="shared" si="18"/>
        <v>36542.416666665711</v>
      </c>
      <c r="D418" s="464"/>
      <c r="E418" s="21"/>
    </row>
    <row r="419" spans="2:5">
      <c r="B419" s="27">
        <f t="shared" si="17"/>
        <v>12</v>
      </c>
      <c r="C419" s="463">
        <f t="shared" si="18"/>
        <v>36542.458333332375</v>
      </c>
      <c r="D419" s="464"/>
      <c r="E419" s="21"/>
    </row>
    <row r="420" spans="2:5">
      <c r="B420" s="27">
        <f t="shared" si="17"/>
        <v>13</v>
      </c>
      <c r="C420" s="463">
        <f t="shared" si="18"/>
        <v>36542.49999999904</v>
      </c>
      <c r="D420" s="464"/>
      <c r="E420" s="21"/>
    </row>
    <row r="421" spans="2:5">
      <c r="B421" s="27">
        <f t="shared" si="17"/>
        <v>14</v>
      </c>
      <c r="C421" s="463">
        <f t="shared" si="18"/>
        <v>36542.541666665704</v>
      </c>
      <c r="D421" s="464"/>
      <c r="E421" s="21"/>
    </row>
    <row r="422" spans="2:5">
      <c r="B422" s="27">
        <f t="shared" si="17"/>
        <v>15</v>
      </c>
      <c r="C422" s="463">
        <f t="shared" si="18"/>
        <v>36542.583333332368</v>
      </c>
      <c r="D422" s="464"/>
      <c r="E422" s="21"/>
    </row>
    <row r="423" spans="2:5">
      <c r="B423" s="27">
        <f t="shared" si="17"/>
        <v>16</v>
      </c>
      <c r="C423" s="463">
        <f t="shared" si="18"/>
        <v>36542.624999999032</v>
      </c>
      <c r="D423" s="464"/>
      <c r="E423" s="21"/>
    </row>
    <row r="424" spans="2:5">
      <c r="B424" s="27">
        <f t="shared" si="17"/>
        <v>17</v>
      </c>
      <c r="C424" s="463">
        <f t="shared" si="18"/>
        <v>36542.666666665697</v>
      </c>
      <c r="D424" s="464"/>
      <c r="E424" s="21"/>
    </row>
    <row r="425" spans="2:5">
      <c r="B425" s="27">
        <f t="shared" si="17"/>
        <v>18</v>
      </c>
      <c r="C425" s="463">
        <f t="shared" si="18"/>
        <v>36542.708333332361</v>
      </c>
      <c r="D425" s="464"/>
      <c r="E425" s="21"/>
    </row>
    <row r="426" spans="2:5">
      <c r="B426" s="27">
        <f t="shared" si="17"/>
        <v>19</v>
      </c>
      <c r="C426" s="463">
        <f t="shared" si="18"/>
        <v>36542.749999999025</v>
      </c>
      <c r="D426" s="464"/>
      <c r="E426" s="21"/>
    </row>
    <row r="427" spans="2:5">
      <c r="B427" s="27">
        <f t="shared" si="17"/>
        <v>20</v>
      </c>
      <c r="C427" s="463">
        <f t="shared" si="18"/>
        <v>36542.791666665689</v>
      </c>
      <c r="D427" s="464"/>
      <c r="E427" s="21"/>
    </row>
    <row r="428" spans="2:5">
      <c r="B428" s="27">
        <f t="shared" si="17"/>
        <v>21</v>
      </c>
      <c r="C428" s="463">
        <f t="shared" si="18"/>
        <v>36542.833333332354</v>
      </c>
      <c r="D428" s="464"/>
      <c r="E428" s="21"/>
    </row>
    <row r="429" spans="2:5">
      <c r="B429" s="27">
        <f t="shared" si="17"/>
        <v>22</v>
      </c>
      <c r="C429" s="463">
        <f t="shared" si="18"/>
        <v>36542.874999999018</v>
      </c>
      <c r="D429" s="464"/>
      <c r="E429" s="21"/>
    </row>
    <row r="430" spans="2:5">
      <c r="B430" s="27">
        <f t="shared" si="17"/>
        <v>23</v>
      </c>
      <c r="C430" s="463">
        <f t="shared" si="18"/>
        <v>36542.916666665682</v>
      </c>
      <c r="D430" s="464"/>
      <c r="E430" s="21"/>
    </row>
    <row r="431" spans="2:5">
      <c r="B431" s="27">
        <f t="shared" si="17"/>
        <v>24</v>
      </c>
      <c r="C431" s="463">
        <f t="shared" si="18"/>
        <v>36542.958333332346</v>
      </c>
      <c r="D431" s="464"/>
      <c r="E431" s="21"/>
    </row>
    <row r="432" spans="2:5">
      <c r="B432" s="27">
        <f t="shared" si="17"/>
        <v>1</v>
      </c>
      <c r="C432" s="463">
        <f t="shared" si="18"/>
        <v>36542.99999999901</v>
      </c>
      <c r="D432" s="464"/>
      <c r="E432" s="21"/>
    </row>
    <row r="433" spans="2:5">
      <c r="B433" s="27">
        <f t="shared" si="17"/>
        <v>2</v>
      </c>
      <c r="C433" s="463">
        <f t="shared" si="18"/>
        <v>36543.041666665675</v>
      </c>
      <c r="D433" s="464"/>
      <c r="E433" s="21"/>
    </row>
    <row r="434" spans="2:5">
      <c r="B434" s="27">
        <f t="shared" si="17"/>
        <v>3</v>
      </c>
      <c r="C434" s="463">
        <f t="shared" si="18"/>
        <v>36543.083333332339</v>
      </c>
      <c r="D434" s="464"/>
      <c r="E434" s="21"/>
    </row>
    <row r="435" spans="2:5">
      <c r="B435" s="27">
        <f t="shared" si="17"/>
        <v>4</v>
      </c>
      <c r="C435" s="463">
        <f t="shared" si="18"/>
        <v>36543.124999999003</v>
      </c>
      <c r="D435" s="464"/>
      <c r="E435" s="21"/>
    </row>
    <row r="436" spans="2:5">
      <c r="B436" s="27">
        <f t="shared" si="17"/>
        <v>5</v>
      </c>
      <c r="C436" s="463">
        <f t="shared" si="18"/>
        <v>36543.166666665667</v>
      </c>
      <c r="D436" s="464"/>
      <c r="E436" s="21"/>
    </row>
    <row r="437" spans="2:5">
      <c r="B437" s="27">
        <f t="shared" si="17"/>
        <v>6</v>
      </c>
      <c r="C437" s="463">
        <f t="shared" si="18"/>
        <v>36543.208333332332</v>
      </c>
      <c r="D437" s="464"/>
      <c r="E437" s="21"/>
    </row>
    <row r="438" spans="2:5">
      <c r="B438" s="27">
        <f t="shared" si="17"/>
        <v>7</v>
      </c>
      <c r="C438" s="463">
        <f t="shared" si="18"/>
        <v>36543.249999998996</v>
      </c>
      <c r="D438" s="464"/>
      <c r="E438" s="21"/>
    </row>
    <row r="439" spans="2:5">
      <c r="B439" s="27">
        <f t="shared" si="17"/>
        <v>8</v>
      </c>
      <c r="C439" s="463">
        <f t="shared" si="18"/>
        <v>36543.29166666566</v>
      </c>
      <c r="D439" s="464"/>
      <c r="E439" s="21"/>
    </row>
    <row r="440" spans="2:5">
      <c r="B440" s="27">
        <f t="shared" si="17"/>
        <v>9</v>
      </c>
      <c r="C440" s="463">
        <f t="shared" si="18"/>
        <v>36543.333333332324</v>
      </c>
      <c r="D440" s="464"/>
      <c r="E440" s="21"/>
    </row>
    <row r="441" spans="2:5">
      <c r="B441" s="27">
        <f t="shared" si="17"/>
        <v>10</v>
      </c>
      <c r="C441" s="463">
        <f t="shared" si="18"/>
        <v>36543.374999998989</v>
      </c>
      <c r="D441" s="464"/>
      <c r="E441" s="21"/>
    </row>
    <row r="442" spans="2:5">
      <c r="B442" s="27">
        <f t="shared" si="17"/>
        <v>11</v>
      </c>
      <c r="C442" s="463">
        <f t="shared" si="18"/>
        <v>36543.416666665653</v>
      </c>
      <c r="D442" s="464"/>
      <c r="E442" s="21"/>
    </row>
    <row r="443" spans="2:5">
      <c r="B443" s="27">
        <f t="shared" si="17"/>
        <v>12</v>
      </c>
      <c r="C443" s="463">
        <f t="shared" si="18"/>
        <v>36543.458333332317</v>
      </c>
      <c r="D443" s="464"/>
      <c r="E443" s="21"/>
    </row>
    <row r="444" spans="2:5">
      <c r="B444" s="27">
        <f t="shared" si="17"/>
        <v>13</v>
      </c>
      <c r="C444" s="463">
        <f t="shared" si="18"/>
        <v>36543.499999998981</v>
      </c>
      <c r="D444" s="464"/>
      <c r="E444" s="21"/>
    </row>
    <row r="445" spans="2:5">
      <c r="B445" s="27">
        <f t="shared" si="17"/>
        <v>14</v>
      </c>
      <c r="C445" s="463">
        <f t="shared" si="18"/>
        <v>36543.541666665646</v>
      </c>
      <c r="D445" s="464"/>
      <c r="E445" s="21"/>
    </row>
    <row r="446" spans="2:5">
      <c r="B446" s="27">
        <f t="shared" si="17"/>
        <v>15</v>
      </c>
      <c r="C446" s="463">
        <f t="shared" si="18"/>
        <v>36543.58333333231</v>
      </c>
      <c r="D446" s="464"/>
      <c r="E446" s="21"/>
    </row>
    <row r="447" spans="2:5">
      <c r="B447" s="27">
        <f t="shared" si="17"/>
        <v>16</v>
      </c>
      <c r="C447" s="463">
        <f t="shared" si="18"/>
        <v>36543.624999998974</v>
      </c>
      <c r="D447" s="464"/>
      <c r="E447" s="21"/>
    </row>
    <row r="448" spans="2:5">
      <c r="B448" s="27">
        <f t="shared" si="17"/>
        <v>17</v>
      </c>
      <c r="C448" s="463">
        <f t="shared" si="18"/>
        <v>36543.666666665638</v>
      </c>
      <c r="D448" s="464"/>
      <c r="E448" s="21"/>
    </row>
    <row r="449" spans="2:5">
      <c r="B449" s="27">
        <f t="shared" si="17"/>
        <v>18</v>
      </c>
      <c r="C449" s="463">
        <f t="shared" si="18"/>
        <v>36543.708333332303</v>
      </c>
      <c r="D449" s="464"/>
      <c r="E449" s="21"/>
    </row>
    <row r="450" spans="2:5">
      <c r="B450" s="27">
        <f t="shared" si="17"/>
        <v>19</v>
      </c>
      <c r="C450" s="463">
        <f t="shared" si="18"/>
        <v>36543.749999998967</v>
      </c>
      <c r="D450" s="464"/>
      <c r="E450" s="21"/>
    </row>
    <row r="451" spans="2:5">
      <c r="B451" s="27">
        <f t="shared" si="17"/>
        <v>20</v>
      </c>
      <c r="C451" s="463">
        <f t="shared" si="18"/>
        <v>36543.791666665631</v>
      </c>
      <c r="D451" s="464"/>
      <c r="E451" s="21"/>
    </row>
    <row r="452" spans="2:5">
      <c r="B452" s="27">
        <f t="shared" si="17"/>
        <v>21</v>
      </c>
      <c r="C452" s="463">
        <f t="shared" si="18"/>
        <v>36543.833333332295</v>
      </c>
      <c r="D452" s="464"/>
      <c r="E452" s="21"/>
    </row>
    <row r="453" spans="2:5">
      <c r="B453" s="27">
        <f t="shared" si="17"/>
        <v>22</v>
      </c>
      <c r="C453" s="463">
        <f t="shared" si="18"/>
        <v>36543.87499999896</v>
      </c>
      <c r="D453" s="464"/>
      <c r="E453" s="21"/>
    </row>
    <row r="454" spans="2:5">
      <c r="B454" s="27">
        <f t="shared" si="17"/>
        <v>23</v>
      </c>
      <c r="C454" s="463">
        <f t="shared" si="18"/>
        <v>36543.916666665624</v>
      </c>
      <c r="D454" s="464"/>
      <c r="E454" s="21"/>
    </row>
    <row r="455" spans="2:5">
      <c r="B455" s="27">
        <f t="shared" si="17"/>
        <v>24</v>
      </c>
      <c r="C455" s="463">
        <f t="shared" si="18"/>
        <v>36543.958333332288</v>
      </c>
      <c r="D455" s="464"/>
      <c r="E455" s="21"/>
    </row>
    <row r="456" spans="2:5">
      <c r="B456" s="27">
        <f t="shared" si="17"/>
        <v>1</v>
      </c>
      <c r="C456" s="463">
        <f t="shared" si="18"/>
        <v>36543.999999998952</v>
      </c>
      <c r="D456" s="464"/>
      <c r="E456" s="21"/>
    </row>
    <row r="457" spans="2:5">
      <c r="B457" s="27">
        <f t="shared" si="17"/>
        <v>2</v>
      </c>
      <c r="C457" s="463">
        <f t="shared" si="18"/>
        <v>36544.041666665617</v>
      </c>
      <c r="D457" s="464"/>
      <c r="E457" s="21"/>
    </row>
    <row r="458" spans="2:5">
      <c r="B458" s="27">
        <f t="shared" si="17"/>
        <v>3</v>
      </c>
      <c r="C458" s="463">
        <f t="shared" si="18"/>
        <v>36544.083333332281</v>
      </c>
      <c r="D458" s="464"/>
      <c r="E458" s="21"/>
    </row>
    <row r="459" spans="2:5">
      <c r="B459" s="27">
        <f t="shared" si="17"/>
        <v>4</v>
      </c>
      <c r="C459" s="463">
        <f t="shared" si="18"/>
        <v>36544.124999998945</v>
      </c>
      <c r="D459" s="464"/>
      <c r="E459" s="21"/>
    </row>
    <row r="460" spans="2:5">
      <c r="B460" s="27">
        <f t="shared" si="17"/>
        <v>5</v>
      </c>
      <c r="C460" s="463">
        <f t="shared" si="18"/>
        <v>36544.166666665609</v>
      </c>
      <c r="D460" s="464"/>
      <c r="E460" s="21"/>
    </row>
    <row r="461" spans="2:5">
      <c r="B461" s="27">
        <f t="shared" si="17"/>
        <v>6</v>
      </c>
      <c r="C461" s="463">
        <f t="shared" si="18"/>
        <v>36544.208333332273</v>
      </c>
      <c r="D461" s="464"/>
      <c r="E461" s="21"/>
    </row>
    <row r="462" spans="2:5">
      <c r="B462" s="27">
        <f t="shared" si="17"/>
        <v>7</v>
      </c>
      <c r="C462" s="463">
        <f t="shared" si="18"/>
        <v>36544.249999998938</v>
      </c>
      <c r="D462" s="464"/>
      <c r="E462" s="21"/>
    </row>
    <row r="463" spans="2:5">
      <c r="B463" s="27">
        <f t="shared" si="17"/>
        <v>8</v>
      </c>
      <c r="C463" s="463">
        <f t="shared" si="18"/>
        <v>36544.291666665602</v>
      </c>
      <c r="D463" s="464"/>
      <c r="E463" s="21"/>
    </row>
    <row r="464" spans="2:5">
      <c r="B464" s="27">
        <f t="shared" si="17"/>
        <v>9</v>
      </c>
      <c r="C464" s="463">
        <f t="shared" si="18"/>
        <v>36544.333333332266</v>
      </c>
      <c r="D464" s="464"/>
      <c r="E464" s="21"/>
    </row>
    <row r="465" spans="2:5">
      <c r="B465" s="27">
        <f t="shared" si="17"/>
        <v>10</v>
      </c>
      <c r="C465" s="463">
        <f t="shared" si="18"/>
        <v>36544.37499999893</v>
      </c>
      <c r="D465" s="464"/>
      <c r="E465" s="21"/>
    </row>
    <row r="466" spans="2:5">
      <c r="B466" s="27">
        <f t="shared" si="17"/>
        <v>11</v>
      </c>
      <c r="C466" s="463">
        <f t="shared" si="18"/>
        <v>36544.416666665595</v>
      </c>
      <c r="D466" s="464"/>
      <c r="E466" s="21"/>
    </row>
    <row r="467" spans="2:5">
      <c r="B467" s="27">
        <f t="shared" si="17"/>
        <v>12</v>
      </c>
      <c r="C467" s="463">
        <f t="shared" si="18"/>
        <v>36544.458333332259</v>
      </c>
      <c r="D467" s="464"/>
      <c r="E467" s="21"/>
    </row>
    <row r="468" spans="2:5">
      <c r="B468" s="27">
        <f t="shared" si="17"/>
        <v>13</v>
      </c>
      <c r="C468" s="463">
        <f t="shared" si="18"/>
        <v>36544.499999998923</v>
      </c>
      <c r="D468" s="464"/>
      <c r="E468" s="21"/>
    </row>
    <row r="469" spans="2:5">
      <c r="B469" s="27">
        <f t="shared" si="17"/>
        <v>14</v>
      </c>
      <c r="C469" s="463">
        <f t="shared" si="18"/>
        <v>36544.541666665587</v>
      </c>
      <c r="D469" s="464"/>
      <c r="E469" s="21"/>
    </row>
    <row r="470" spans="2:5">
      <c r="B470" s="27">
        <f t="shared" si="17"/>
        <v>15</v>
      </c>
      <c r="C470" s="463">
        <f t="shared" si="18"/>
        <v>36544.583333332252</v>
      </c>
      <c r="D470" s="464"/>
      <c r="E470" s="21"/>
    </row>
    <row r="471" spans="2:5">
      <c r="B471" s="27">
        <f t="shared" si="17"/>
        <v>16</v>
      </c>
      <c r="C471" s="463">
        <f t="shared" si="18"/>
        <v>36544.624999998916</v>
      </c>
      <c r="D471" s="464"/>
      <c r="E471" s="21"/>
    </row>
    <row r="472" spans="2:5">
      <c r="B472" s="27">
        <f t="shared" si="17"/>
        <v>17</v>
      </c>
      <c r="C472" s="463">
        <f t="shared" si="18"/>
        <v>36544.66666666558</v>
      </c>
      <c r="D472" s="464"/>
      <c r="E472" s="21"/>
    </row>
    <row r="473" spans="2:5">
      <c r="B473" s="27">
        <f t="shared" si="17"/>
        <v>18</v>
      </c>
      <c r="C473" s="463">
        <f t="shared" si="18"/>
        <v>36544.708333332244</v>
      </c>
      <c r="D473" s="464"/>
      <c r="E473" s="21"/>
    </row>
    <row r="474" spans="2:5">
      <c r="B474" s="27">
        <f t="shared" ref="B474:B537" si="19">IF(B473="","",HOUR(C474)+1)</f>
        <v>19</v>
      </c>
      <c r="C474" s="463">
        <f t="shared" ref="C474:C537" si="20">C473+1/24</f>
        <v>36544.749999998909</v>
      </c>
      <c r="D474" s="464"/>
      <c r="E474" s="21"/>
    </row>
    <row r="475" spans="2:5">
      <c r="B475" s="27">
        <f t="shared" si="19"/>
        <v>20</v>
      </c>
      <c r="C475" s="463">
        <f t="shared" si="20"/>
        <v>36544.791666665573</v>
      </c>
      <c r="D475" s="464"/>
      <c r="E475" s="21"/>
    </row>
    <row r="476" spans="2:5">
      <c r="B476" s="27">
        <f t="shared" si="19"/>
        <v>21</v>
      </c>
      <c r="C476" s="463">
        <f t="shared" si="20"/>
        <v>36544.833333332237</v>
      </c>
      <c r="D476" s="464"/>
      <c r="E476" s="21"/>
    </row>
    <row r="477" spans="2:5">
      <c r="B477" s="27">
        <f t="shared" si="19"/>
        <v>22</v>
      </c>
      <c r="C477" s="463">
        <f t="shared" si="20"/>
        <v>36544.874999998901</v>
      </c>
      <c r="D477" s="464"/>
      <c r="E477" s="21"/>
    </row>
    <row r="478" spans="2:5">
      <c r="B478" s="27">
        <f t="shared" si="19"/>
        <v>23</v>
      </c>
      <c r="C478" s="463">
        <f t="shared" si="20"/>
        <v>36544.916666665566</v>
      </c>
      <c r="D478" s="464"/>
      <c r="E478" s="21"/>
    </row>
    <row r="479" spans="2:5">
      <c r="B479" s="27">
        <f t="shared" si="19"/>
        <v>24</v>
      </c>
      <c r="C479" s="463">
        <f t="shared" si="20"/>
        <v>36544.95833333223</v>
      </c>
      <c r="D479" s="464"/>
      <c r="E479" s="21"/>
    </row>
    <row r="480" spans="2:5">
      <c r="B480" s="27">
        <f t="shared" si="19"/>
        <v>1</v>
      </c>
      <c r="C480" s="463">
        <f t="shared" si="20"/>
        <v>36544.999999998894</v>
      </c>
      <c r="D480" s="464"/>
      <c r="E480" s="21"/>
    </row>
    <row r="481" spans="2:5">
      <c r="B481" s="27">
        <f t="shared" si="19"/>
        <v>2</v>
      </c>
      <c r="C481" s="463">
        <f t="shared" si="20"/>
        <v>36545.041666665558</v>
      </c>
      <c r="D481" s="464"/>
      <c r="E481" s="21"/>
    </row>
    <row r="482" spans="2:5">
      <c r="B482" s="27">
        <f t="shared" si="19"/>
        <v>3</v>
      </c>
      <c r="C482" s="463">
        <f t="shared" si="20"/>
        <v>36545.083333332223</v>
      </c>
      <c r="D482" s="464"/>
      <c r="E482" s="21"/>
    </row>
    <row r="483" spans="2:5">
      <c r="B483" s="27">
        <f t="shared" si="19"/>
        <v>4</v>
      </c>
      <c r="C483" s="463">
        <f t="shared" si="20"/>
        <v>36545.124999998887</v>
      </c>
      <c r="D483" s="464"/>
      <c r="E483" s="21"/>
    </row>
    <row r="484" spans="2:5">
      <c r="B484" s="27">
        <f t="shared" si="19"/>
        <v>5</v>
      </c>
      <c r="C484" s="463">
        <f t="shared" si="20"/>
        <v>36545.166666665551</v>
      </c>
      <c r="D484" s="464"/>
      <c r="E484" s="21"/>
    </row>
    <row r="485" spans="2:5">
      <c r="B485" s="27">
        <f t="shared" si="19"/>
        <v>6</v>
      </c>
      <c r="C485" s="463">
        <f t="shared" si="20"/>
        <v>36545.208333332215</v>
      </c>
      <c r="D485" s="464"/>
      <c r="E485" s="21"/>
    </row>
    <row r="486" spans="2:5">
      <c r="B486" s="27">
        <f t="shared" si="19"/>
        <v>7</v>
      </c>
      <c r="C486" s="463">
        <f t="shared" si="20"/>
        <v>36545.24999999888</v>
      </c>
      <c r="D486" s="464"/>
      <c r="E486" s="21"/>
    </row>
    <row r="487" spans="2:5">
      <c r="B487" s="27">
        <f t="shared" si="19"/>
        <v>8</v>
      </c>
      <c r="C487" s="463">
        <f t="shared" si="20"/>
        <v>36545.291666665544</v>
      </c>
      <c r="D487" s="464"/>
      <c r="E487" s="21"/>
    </row>
    <row r="488" spans="2:5">
      <c r="B488" s="27">
        <f t="shared" si="19"/>
        <v>9</v>
      </c>
      <c r="C488" s="463">
        <f t="shared" si="20"/>
        <v>36545.333333332208</v>
      </c>
      <c r="D488" s="464"/>
      <c r="E488" s="21"/>
    </row>
    <row r="489" spans="2:5">
      <c r="B489" s="27">
        <f t="shared" si="19"/>
        <v>10</v>
      </c>
      <c r="C489" s="463">
        <f t="shared" si="20"/>
        <v>36545.374999998872</v>
      </c>
      <c r="D489" s="464"/>
      <c r="E489" s="21"/>
    </row>
    <row r="490" spans="2:5">
      <c r="B490" s="27">
        <f t="shared" si="19"/>
        <v>11</v>
      </c>
      <c r="C490" s="463">
        <f t="shared" si="20"/>
        <v>36545.416666665536</v>
      </c>
      <c r="D490" s="464"/>
      <c r="E490" s="21"/>
    </row>
    <row r="491" spans="2:5">
      <c r="B491" s="27">
        <f t="shared" si="19"/>
        <v>12</v>
      </c>
      <c r="C491" s="463">
        <f t="shared" si="20"/>
        <v>36545.458333332201</v>
      </c>
      <c r="D491" s="464"/>
      <c r="E491" s="21"/>
    </row>
    <row r="492" spans="2:5">
      <c r="B492" s="27">
        <f t="shared" si="19"/>
        <v>13</v>
      </c>
      <c r="C492" s="463">
        <f t="shared" si="20"/>
        <v>36545.499999998865</v>
      </c>
      <c r="D492" s="464"/>
      <c r="E492" s="21"/>
    </row>
    <row r="493" spans="2:5">
      <c r="B493" s="27">
        <f t="shared" si="19"/>
        <v>14</v>
      </c>
      <c r="C493" s="463">
        <f t="shared" si="20"/>
        <v>36545.541666665529</v>
      </c>
      <c r="D493" s="464"/>
      <c r="E493" s="21"/>
    </row>
    <row r="494" spans="2:5">
      <c r="B494" s="27">
        <f t="shared" si="19"/>
        <v>15</v>
      </c>
      <c r="C494" s="463">
        <f t="shared" si="20"/>
        <v>36545.583333332193</v>
      </c>
      <c r="D494" s="464"/>
      <c r="E494" s="21"/>
    </row>
    <row r="495" spans="2:5">
      <c r="B495" s="27">
        <f t="shared" si="19"/>
        <v>16</v>
      </c>
      <c r="C495" s="463">
        <f t="shared" si="20"/>
        <v>36545.624999998858</v>
      </c>
      <c r="D495" s="464"/>
      <c r="E495" s="21"/>
    </row>
    <row r="496" spans="2:5">
      <c r="B496" s="27">
        <f t="shared" si="19"/>
        <v>17</v>
      </c>
      <c r="C496" s="463">
        <f t="shared" si="20"/>
        <v>36545.666666665522</v>
      </c>
      <c r="D496" s="464"/>
      <c r="E496" s="21"/>
    </row>
    <row r="497" spans="2:5">
      <c r="B497" s="27">
        <f t="shared" si="19"/>
        <v>18</v>
      </c>
      <c r="C497" s="463">
        <f t="shared" si="20"/>
        <v>36545.708333332186</v>
      </c>
      <c r="D497" s="464"/>
      <c r="E497" s="21"/>
    </row>
    <row r="498" spans="2:5">
      <c r="B498" s="27">
        <f t="shared" si="19"/>
        <v>19</v>
      </c>
      <c r="C498" s="463">
        <f t="shared" si="20"/>
        <v>36545.74999999885</v>
      </c>
      <c r="D498" s="464"/>
      <c r="E498" s="21"/>
    </row>
    <row r="499" spans="2:5">
      <c r="B499" s="27">
        <f t="shared" si="19"/>
        <v>20</v>
      </c>
      <c r="C499" s="463">
        <f t="shared" si="20"/>
        <v>36545.791666665515</v>
      </c>
      <c r="D499" s="464"/>
      <c r="E499" s="21"/>
    </row>
    <row r="500" spans="2:5">
      <c r="B500" s="27">
        <f t="shared" si="19"/>
        <v>21</v>
      </c>
      <c r="C500" s="463">
        <f t="shared" si="20"/>
        <v>36545.833333332179</v>
      </c>
      <c r="D500" s="464"/>
      <c r="E500" s="21"/>
    </row>
    <row r="501" spans="2:5">
      <c r="B501" s="27">
        <f t="shared" si="19"/>
        <v>22</v>
      </c>
      <c r="C501" s="463">
        <f t="shared" si="20"/>
        <v>36545.874999998843</v>
      </c>
      <c r="D501" s="464"/>
      <c r="E501" s="21"/>
    </row>
    <row r="502" spans="2:5">
      <c r="B502" s="27">
        <f t="shared" si="19"/>
        <v>23</v>
      </c>
      <c r="C502" s="463">
        <f t="shared" si="20"/>
        <v>36545.916666665507</v>
      </c>
      <c r="D502" s="464"/>
      <c r="E502" s="21"/>
    </row>
    <row r="503" spans="2:5">
      <c r="B503" s="27">
        <f t="shared" si="19"/>
        <v>24</v>
      </c>
      <c r="C503" s="463">
        <f t="shared" si="20"/>
        <v>36545.958333332172</v>
      </c>
      <c r="D503" s="464"/>
      <c r="E503" s="21"/>
    </row>
    <row r="504" spans="2:5">
      <c r="B504" s="27">
        <f t="shared" si="19"/>
        <v>1</v>
      </c>
      <c r="C504" s="463">
        <f t="shared" si="20"/>
        <v>36545.999999998836</v>
      </c>
      <c r="D504" s="464"/>
      <c r="E504" s="21"/>
    </row>
    <row r="505" spans="2:5">
      <c r="B505" s="27">
        <f t="shared" si="19"/>
        <v>2</v>
      </c>
      <c r="C505" s="463">
        <f t="shared" si="20"/>
        <v>36546.0416666655</v>
      </c>
      <c r="D505" s="464"/>
      <c r="E505" s="21"/>
    </row>
    <row r="506" spans="2:5">
      <c r="B506" s="27">
        <f t="shared" si="19"/>
        <v>3</v>
      </c>
      <c r="C506" s="463">
        <f t="shared" si="20"/>
        <v>36546.083333332164</v>
      </c>
      <c r="D506" s="464"/>
      <c r="E506" s="21"/>
    </row>
    <row r="507" spans="2:5">
      <c r="B507" s="27">
        <f t="shared" si="19"/>
        <v>4</v>
      </c>
      <c r="C507" s="463">
        <f t="shared" si="20"/>
        <v>36546.124999998829</v>
      </c>
      <c r="D507" s="464"/>
      <c r="E507" s="21"/>
    </row>
    <row r="508" spans="2:5">
      <c r="B508" s="27">
        <f t="shared" si="19"/>
        <v>5</v>
      </c>
      <c r="C508" s="463">
        <f t="shared" si="20"/>
        <v>36546.166666665493</v>
      </c>
      <c r="D508" s="464"/>
      <c r="E508" s="21"/>
    </row>
    <row r="509" spans="2:5">
      <c r="B509" s="27">
        <f t="shared" si="19"/>
        <v>6</v>
      </c>
      <c r="C509" s="463">
        <f t="shared" si="20"/>
        <v>36546.208333332157</v>
      </c>
      <c r="D509" s="464"/>
      <c r="E509" s="21"/>
    </row>
    <row r="510" spans="2:5">
      <c r="B510" s="27">
        <f t="shared" si="19"/>
        <v>7</v>
      </c>
      <c r="C510" s="463">
        <f t="shared" si="20"/>
        <v>36546.249999998821</v>
      </c>
      <c r="D510" s="464"/>
      <c r="E510" s="21"/>
    </row>
    <row r="511" spans="2:5">
      <c r="B511" s="27">
        <f t="shared" si="19"/>
        <v>8</v>
      </c>
      <c r="C511" s="463">
        <f t="shared" si="20"/>
        <v>36546.291666665486</v>
      </c>
      <c r="D511" s="464"/>
      <c r="E511" s="21"/>
    </row>
    <row r="512" spans="2:5">
      <c r="B512" s="27">
        <f t="shared" si="19"/>
        <v>9</v>
      </c>
      <c r="C512" s="463">
        <f t="shared" si="20"/>
        <v>36546.33333333215</v>
      </c>
      <c r="D512" s="464"/>
      <c r="E512" s="21"/>
    </row>
    <row r="513" spans="2:5">
      <c r="B513" s="27">
        <f t="shared" si="19"/>
        <v>10</v>
      </c>
      <c r="C513" s="463">
        <f t="shared" si="20"/>
        <v>36546.374999998814</v>
      </c>
      <c r="D513" s="464"/>
      <c r="E513" s="21"/>
    </row>
    <row r="514" spans="2:5">
      <c r="B514" s="27">
        <f t="shared" si="19"/>
        <v>11</v>
      </c>
      <c r="C514" s="463">
        <f t="shared" si="20"/>
        <v>36546.416666665478</v>
      </c>
      <c r="D514" s="464"/>
      <c r="E514" s="21"/>
    </row>
    <row r="515" spans="2:5">
      <c r="B515" s="27">
        <f t="shared" si="19"/>
        <v>12</v>
      </c>
      <c r="C515" s="463">
        <f t="shared" si="20"/>
        <v>36546.458333332143</v>
      </c>
      <c r="D515" s="464"/>
      <c r="E515" s="21"/>
    </row>
    <row r="516" spans="2:5">
      <c r="B516" s="27">
        <f t="shared" si="19"/>
        <v>13</v>
      </c>
      <c r="C516" s="463">
        <f t="shared" si="20"/>
        <v>36546.499999998807</v>
      </c>
      <c r="D516" s="464"/>
      <c r="E516" s="21"/>
    </row>
    <row r="517" spans="2:5">
      <c r="B517" s="27">
        <f t="shared" si="19"/>
        <v>14</v>
      </c>
      <c r="C517" s="463">
        <f t="shared" si="20"/>
        <v>36546.541666665471</v>
      </c>
      <c r="D517" s="464"/>
      <c r="E517" s="21"/>
    </row>
    <row r="518" spans="2:5">
      <c r="B518" s="27">
        <f t="shared" si="19"/>
        <v>15</v>
      </c>
      <c r="C518" s="463">
        <f t="shared" si="20"/>
        <v>36546.583333332135</v>
      </c>
      <c r="D518" s="464"/>
      <c r="E518" s="21"/>
    </row>
    <row r="519" spans="2:5">
      <c r="B519" s="27">
        <f t="shared" si="19"/>
        <v>16</v>
      </c>
      <c r="C519" s="463">
        <f t="shared" si="20"/>
        <v>36546.624999998799</v>
      </c>
      <c r="D519" s="464"/>
      <c r="E519" s="21"/>
    </row>
    <row r="520" spans="2:5">
      <c r="B520" s="27">
        <f t="shared" si="19"/>
        <v>17</v>
      </c>
      <c r="C520" s="463">
        <f t="shared" si="20"/>
        <v>36546.666666665464</v>
      </c>
      <c r="D520" s="464"/>
      <c r="E520" s="21"/>
    </row>
    <row r="521" spans="2:5">
      <c r="B521" s="27">
        <f t="shared" si="19"/>
        <v>18</v>
      </c>
      <c r="C521" s="463">
        <f t="shared" si="20"/>
        <v>36546.708333332128</v>
      </c>
      <c r="D521" s="464"/>
      <c r="E521" s="21"/>
    </row>
    <row r="522" spans="2:5">
      <c r="B522" s="27">
        <f t="shared" si="19"/>
        <v>19</v>
      </c>
      <c r="C522" s="463">
        <f t="shared" si="20"/>
        <v>36546.749999998792</v>
      </c>
      <c r="D522" s="464"/>
      <c r="E522" s="21"/>
    </row>
    <row r="523" spans="2:5">
      <c r="B523" s="27">
        <f t="shared" si="19"/>
        <v>20</v>
      </c>
      <c r="C523" s="463">
        <f t="shared" si="20"/>
        <v>36546.791666665456</v>
      </c>
      <c r="D523" s="464"/>
      <c r="E523" s="21"/>
    </row>
    <row r="524" spans="2:5">
      <c r="B524" s="27">
        <f t="shared" si="19"/>
        <v>21</v>
      </c>
      <c r="C524" s="463">
        <f t="shared" si="20"/>
        <v>36546.833333332121</v>
      </c>
      <c r="D524" s="464"/>
      <c r="E524" s="21"/>
    </row>
    <row r="525" spans="2:5">
      <c r="B525" s="27">
        <f t="shared" si="19"/>
        <v>22</v>
      </c>
      <c r="C525" s="463">
        <f t="shared" si="20"/>
        <v>36546.874999998785</v>
      </c>
      <c r="D525" s="464"/>
      <c r="E525" s="21"/>
    </row>
    <row r="526" spans="2:5">
      <c r="B526" s="27">
        <f t="shared" si="19"/>
        <v>23</v>
      </c>
      <c r="C526" s="463">
        <f t="shared" si="20"/>
        <v>36546.916666665449</v>
      </c>
      <c r="D526" s="464"/>
      <c r="E526" s="21"/>
    </row>
    <row r="527" spans="2:5">
      <c r="B527" s="27">
        <f t="shared" si="19"/>
        <v>24</v>
      </c>
      <c r="C527" s="463">
        <f t="shared" si="20"/>
        <v>36546.958333332113</v>
      </c>
      <c r="D527" s="464"/>
      <c r="E527" s="21"/>
    </row>
    <row r="528" spans="2:5">
      <c r="B528" s="27">
        <f t="shared" si="19"/>
        <v>1</v>
      </c>
      <c r="C528" s="463">
        <f t="shared" si="20"/>
        <v>36546.999999998778</v>
      </c>
      <c r="D528" s="464"/>
      <c r="E528" s="21"/>
    </row>
    <row r="529" spans="2:5">
      <c r="B529" s="27">
        <f t="shared" si="19"/>
        <v>2</v>
      </c>
      <c r="C529" s="463">
        <f t="shared" si="20"/>
        <v>36547.041666665442</v>
      </c>
      <c r="D529" s="464"/>
      <c r="E529" s="21"/>
    </row>
    <row r="530" spans="2:5">
      <c r="B530" s="27">
        <f t="shared" si="19"/>
        <v>3</v>
      </c>
      <c r="C530" s="463">
        <f t="shared" si="20"/>
        <v>36547.083333332106</v>
      </c>
      <c r="D530" s="464"/>
      <c r="E530" s="21"/>
    </row>
    <row r="531" spans="2:5">
      <c r="B531" s="27">
        <f t="shared" si="19"/>
        <v>4</v>
      </c>
      <c r="C531" s="463">
        <f t="shared" si="20"/>
        <v>36547.12499999877</v>
      </c>
      <c r="D531" s="464"/>
      <c r="E531" s="21"/>
    </row>
    <row r="532" spans="2:5">
      <c r="B532" s="27">
        <f t="shared" si="19"/>
        <v>5</v>
      </c>
      <c r="C532" s="463">
        <f t="shared" si="20"/>
        <v>36547.166666665435</v>
      </c>
      <c r="D532" s="464"/>
      <c r="E532" s="21"/>
    </row>
    <row r="533" spans="2:5">
      <c r="B533" s="27">
        <f t="shared" si="19"/>
        <v>6</v>
      </c>
      <c r="C533" s="463">
        <f t="shared" si="20"/>
        <v>36547.208333332099</v>
      </c>
      <c r="D533" s="464"/>
      <c r="E533" s="21"/>
    </row>
    <row r="534" spans="2:5">
      <c r="B534" s="27">
        <f t="shared" si="19"/>
        <v>7</v>
      </c>
      <c r="C534" s="463">
        <f t="shared" si="20"/>
        <v>36547.249999998763</v>
      </c>
      <c r="D534" s="464"/>
      <c r="E534" s="21"/>
    </row>
    <row r="535" spans="2:5">
      <c r="B535" s="27">
        <f t="shared" si="19"/>
        <v>8</v>
      </c>
      <c r="C535" s="463">
        <f t="shared" si="20"/>
        <v>36547.291666665427</v>
      </c>
      <c r="D535" s="464"/>
      <c r="E535" s="21"/>
    </row>
    <row r="536" spans="2:5">
      <c r="B536" s="27">
        <f t="shared" si="19"/>
        <v>9</v>
      </c>
      <c r="C536" s="463">
        <f t="shared" si="20"/>
        <v>36547.333333332092</v>
      </c>
      <c r="D536" s="464"/>
      <c r="E536" s="21"/>
    </row>
    <row r="537" spans="2:5">
      <c r="B537" s="27">
        <f t="shared" si="19"/>
        <v>10</v>
      </c>
      <c r="C537" s="463">
        <f t="shared" si="20"/>
        <v>36547.374999998756</v>
      </c>
      <c r="D537" s="464"/>
      <c r="E537" s="21"/>
    </row>
    <row r="538" spans="2:5">
      <c r="B538" s="27">
        <f t="shared" ref="B538:B601" si="21">IF(B537="","",HOUR(C538)+1)</f>
        <v>11</v>
      </c>
      <c r="C538" s="463">
        <f t="shared" ref="C538:C601" si="22">C537+1/24</f>
        <v>36547.41666666542</v>
      </c>
      <c r="D538" s="464"/>
      <c r="E538" s="21"/>
    </row>
    <row r="539" spans="2:5">
      <c r="B539" s="27">
        <f t="shared" si="21"/>
        <v>12</v>
      </c>
      <c r="C539" s="463">
        <f t="shared" si="22"/>
        <v>36547.458333332084</v>
      </c>
      <c r="D539" s="464"/>
      <c r="E539" s="21"/>
    </row>
    <row r="540" spans="2:5">
      <c r="B540" s="27">
        <f t="shared" si="21"/>
        <v>13</v>
      </c>
      <c r="C540" s="463">
        <f t="shared" si="22"/>
        <v>36547.499999998749</v>
      </c>
      <c r="D540" s="464"/>
      <c r="E540" s="21"/>
    </row>
    <row r="541" spans="2:5">
      <c r="B541" s="27">
        <f t="shared" si="21"/>
        <v>14</v>
      </c>
      <c r="C541" s="463">
        <f t="shared" si="22"/>
        <v>36547.541666665413</v>
      </c>
      <c r="D541" s="464"/>
      <c r="E541" s="21"/>
    </row>
    <row r="542" spans="2:5">
      <c r="B542" s="27">
        <f t="shared" si="21"/>
        <v>15</v>
      </c>
      <c r="C542" s="463">
        <f t="shared" si="22"/>
        <v>36547.583333332077</v>
      </c>
      <c r="D542" s="464"/>
      <c r="E542" s="21"/>
    </row>
    <row r="543" spans="2:5">
      <c r="B543" s="27">
        <f t="shared" si="21"/>
        <v>16</v>
      </c>
      <c r="C543" s="463">
        <f t="shared" si="22"/>
        <v>36547.624999998741</v>
      </c>
      <c r="D543" s="464"/>
      <c r="E543" s="21"/>
    </row>
    <row r="544" spans="2:5">
      <c r="B544" s="27">
        <f t="shared" si="21"/>
        <v>17</v>
      </c>
      <c r="C544" s="463">
        <f t="shared" si="22"/>
        <v>36547.666666665406</v>
      </c>
      <c r="D544" s="464"/>
      <c r="E544" s="21"/>
    </row>
    <row r="545" spans="2:5">
      <c r="B545" s="27">
        <f t="shared" si="21"/>
        <v>18</v>
      </c>
      <c r="C545" s="463">
        <f t="shared" si="22"/>
        <v>36547.70833333207</v>
      </c>
      <c r="D545" s="464"/>
      <c r="E545" s="21"/>
    </row>
    <row r="546" spans="2:5">
      <c r="B546" s="27">
        <f t="shared" si="21"/>
        <v>19</v>
      </c>
      <c r="C546" s="463">
        <f t="shared" si="22"/>
        <v>36547.749999998734</v>
      </c>
      <c r="D546" s="464"/>
      <c r="E546" s="21"/>
    </row>
    <row r="547" spans="2:5">
      <c r="B547" s="27">
        <f t="shared" si="21"/>
        <v>20</v>
      </c>
      <c r="C547" s="463">
        <f t="shared" si="22"/>
        <v>36547.791666665398</v>
      </c>
      <c r="D547" s="464"/>
      <c r="E547" s="21"/>
    </row>
    <row r="548" spans="2:5">
      <c r="B548" s="27">
        <f t="shared" si="21"/>
        <v>21</v>
      </c>
      <c r="C548" s="463">
        <f t="shared" si="22"/>
        <v>36547.833333332062</v>
      </c>
      <c r="D548" s="464"/>
      <c r="E548" s="21"/>
    </row>
    <row r="549" spans="2:5">
      <c r="B549" s="27">
        <f t="shared" si="21"/>
        <v>22</v>
      </c>
      <c r="C549" s="463">
        <f t="shared" si="22"/>
        <v>36547.874999998727</v>
      </c>
      <c r="D549" s="464"/>
      <c r="E549" s="21"/>
    </row>
    <row r="550" spans="2:5">
      <c r="B550" s="27">
        <f t="shared" si="21"/>
        <v>23</v>
      </c>
      <c r="C550" s="463">
        <f t="shared" si="22"/>
        <v>36547.916666665391</v>
      </c>
      <c r="D550" s="464"/>
      <c r="E550" s="21"/>
    </row>
    <row r="551" spans="2:5">
      <c r="B551" s="27">
        <f t="shared" si="21"/>
        <v>24</v>
      </c>
      <c r="C551" s="463">
        <f t="shared" si="22"/>
        <v>36547.958333332055</v>
      </c>
      <c r="D551" s="464"/>
      <c r="E551" s="21"/>
    </row>
    <row r="552" spans="2:5">
      <c r="B552" s="27">
        <f t="shared" si="21"/>
        <v>1</v>
      </c>
      <c r="C552" s="463">
        <f t="shared" si="22"/>
        <v>36547.999999998719</v>
      </c>
      <c r="D552" s="464"/>
      <c r="E552" s="21"/>
    </row>
    <row r="553" spans="2:5">
      <c r="B553" s="27">
        <f t="shared" si="21"/>
        <v>2</v>
      </c>
      <c r="C553" s="463">
        <f t="shared" si="22"/>
        <v>36548.041666665384</v>
      </c>
      <c r="D553" s="464"/>
      <c r="E553" s="21"/>
    </row>
    <row r="554" spans="2:5">
      <c r="B554" s="27">
        <f t="shared" si="21"/>
        <v>3</v>
      </c>
      <c r="C554" s="463">
        <f t="shared" si="22"/>
        <v>36548.083333332048</v>
      </c>
      <c r="D554" s="464"/>
      <c r="E554" s="21"/>
    </row>
    <row r="555" spans="2:5">
      <c r="B555" s="27">
        <f t="shared" si="21"/>
        <v>4</v>
      </c>
      <c r="C555" s="463">
        <f t="shared" si="22"/>
        <v>36548.124999998712</v>
      </c>
      <c r="D555" s="464"/>
      <c r="E555" s="21"/>
    </row>
    <row r="556" spans="2:5">
      <c r="B556" s="27">
        <f t="shared" si="21"/>
        <v>5</v>
      </c>
      <c r="C556" s="463">
        <f t="shared" si="22"/>
        <v>36548.166666665376</v>
      </c>
      <c r="D556" s="464"/>
      <c r="E556" s="21"/>
    </row>
    <row r="557" spans="2:5">
      <c r="B557" s="27">
        <f t="shared" si="21"/>
        <v>6</v>
      </c>
      <c r="C557" s="463">
        <f t="shared" si="22"/>
        <v>36548.208333332041</v>
      </c>
      <c r="D557" s="464"/>
      <c r="E557" s="21"/>
    </row>
    <row r="558" spans="2:5">
      <c r="B558" s="27">
        <f t="shared" si="21"/>
        <v>7</v>
      </c>
      <c r="C558" s="463">
        <f t="shared" si="22"/>
        <v>36548.249999998705</v>
      </c>
      <c r="D558" s="464"/>
      <c r="E558" s="21"/>
    </row>
    <row r="559" spans="2:5">
      <c r="B559" s="27">
        <f t="shared" si="21"/>
        <v>8</v>
      </c>
      <c r="C559" s="463">
        <f t="shared" si="22"/>
        <v>36548.291666665369</v>
      </c>
      <c r="D559" s="464"/>
      <c r="E559" s="21"/>
    </row>
    <row r="560" spans="2:5">
      <c r="B560" s="27">
        <f t="shared" si="21"/>
        <v>9</v>
      </c>
      <c r="C560" s="463">
        <f t="shared" si="22"/>
        <v>36548.333333332033</v>
      </c>
      <c r="D560" s="464"/>
      <c r="E560" s="21"/>
    </row>
    <row r="561" spans="2:5">
      <c r="B561" s="27">
        <f t="shared" si="21"/>
        <v>10</v>
      </c>
      <c r="C561" s="463">
        <f t="shared" si="22"/>
        <v>36548.374999998698</v>
      </c>
      <c r="D561" s="464"/>
      <c r="E561" s="21"/>
    </row>
    <row r="562" spans="2:5">
      <c r="B562" s="27">
        <f t="shared" si="21"/>
        <v>11</v>
      </c>
      <c r="C562" s="463">
        <f t="shared" si="22"/>
        <v>36548.416666665362</v>
      </c>
      <c r="D562" s="464"/>
      <c r="E562" s="21"/>
    </row>
    <row r="563" spans="2:5">
      <c r="B563" s="27">
        <f t="shared" si="21"/>
        <v>12</v>
      </c>
      <c r="C563" s="463">
        <f t="shared" si="22"/>
        <v>36548.458333332026</v>
      </c>
      <c r="D563" s="464"/>
      <c r="E563" s="21"/>
    </row>
    <row r="564" spans="2:5">
      <c r="B564" s="27">
        <f t="shared" si="21"/>
        <v>13</v>
      </c>
      <c r="C564" s="463">
        <f t="shared" si="22"/>
        <v>36548.49999999869</v>
      </c>
      <c r="D564" s="464"/>
      <c r="E564" s="21"/>
    </row>
    <row r="565" spans="2:5">
      <c r="B565" s="27">
        <f t="shared" si="21"/>
        <v>14</v>
      </c>
      <c r="C565" s="463">
        <f t="shared" si="22"/>
        <v>36548.541666665355</v>
      </c>
      <c r="D565" s="464"/>
      <c r="E565" s="21"/>
    </row>
    <row r="566" spans="2:5">
      <c r="B566" s="27">
        <f t="shared" si="21"/>
        <v>15</v>
      </c>
      <c r="C566" s="463">
        <f t="shared" si="22"/>
        <v>36548.583333332019</v>
      </c>
      <c r="D566" s="464"/>
      <c r="E566" s="21"/>
    </row>
    <row r="567" spans="2:5">
      <c r="B567" s="27">
        <f t="shared" si="21"/>
        <v>16</v>
      </c>
      <c r="C567" s="463">
        <f t="shared" si="22"/>
        <v>36548.624999998683</v>
      </c>
      <c r="D567" s="464"/>
      <c r="E567" s="21"/>
    </row>
    <row r="568" spans="2:5">
      <c r="B568" s="27">
        <f t="shared" si="21"/>
        <v>17</v>
      </c>
      <c r="C568" s="463">
        <f t="shared" si="22"/>
        <v>36548.666666665347</v>
      </c>
      <c r="D568" s="464"/>
      <c r="E568" s="21"/>
    </row>
    <row r="569" spans="2:5">
      <c r="B569" s="27">
        <f t="shared" si="21"/>
        <v>18</v>
      </c>
      <c r="C569" s="463">
        <f t="shared" si="22"/>
        <v>36548.708333332012</v>
      </c>
      <c r="D569" s="464"/>
      <c r="E569" s="21"/>
    </row>
    <row r="570" spans="2:5">
      <c r="B570" s="27">
        <f t="shared" si="21"/>
        <v>19</v>
      </c>
      <c r="C570" s="463">
        <f t="shared" si="22"/>
        <v>36548.749999998676</v>
      </c>
      <c r="D570" s="464"/>
      <c r="E570" s="21"/>
    </row>
    <row r="571" spans="2:5">
      <c r="B571" s="27">
        <f t="shared" si="21"/>
        <v>20</v>
      </c>
      <c r="C571" s="463">
        <f t="shared" si="22"/>
        <v>36548.79166666534</v>
      </c>
      <c r="D571" s="464"/>
      <c r="E571" s="21"/>
    </row>
    <row r="572" spans="2:5">
      <c r="B572" s="27">
        <f t="shared" si="21"/>
        <v>21</v>
      </c>
      <c r="C572" s="463">
        <f t="shared" si="22"/>
        <v>36548.833333332004</v>
      </c>
      <c r="D572" s="464"/>
      <c r="E572" s="21"/>
    </row>
    <row r="573" spans="2:5">
      <c r="B573" s="27">
        <f t="shared" si="21"/>
        <v>22</v>
      </c>
      <c r="C573" s="463">
        <f t="shared" si="22"/>
        <v>36548.874999998668</v>
      </c>
      <c r="D573" s="464"/>
      <c r="E573" s="21"/>
    </row>
    <row r="574" spans="2:5">
      <c r="B574" s="27">
        <f t="shared" si="21"/>
        <v>23</v>
      </c>
      <c r="C574" s="463">
        <f t="shared" si="22"/>
        <v>36548.916666665333</v>
      </c>
      <c r="D574" s="464"/>
      <c r="E574" s="21"/>
    </row>
    <row r="575" spans="2:5">
      <c r="B575" s="27">
        <f t="shared" si="21"/>
        <v>24</v>
      </c>
      <c r="C575" s="463">
        <f t="shared" si="22"/>
        <v>36548.958333331997</v>
      </c>
      <c r="D575" s="464"/>
      <c r="E575" s="21"/>
    </row>
    <row r="576" spans="2:5">
      <c r="B576" s="27">
        <f t="shared" si="21"/>
        <v>1</v>
      </c>
      <c r="C576" s="463">
        <f t="shared" si="22"/>
        <v>36548.999999998661</v>
      </c>
      <c r="D576" s="464"/>
      <c r="E576" s="21"/>
    </row>
    <row r="577" spans="2:5">
      <c r="B577" s="27">
        <f t="shared" si="21"/>
        <v>2</v>
      </c>
      <c r="C577" s="463">
        <f t="shared" si="22"/>
        <v>36549.041666665325</v>
      </c>
      <c r="D577" s="464"/>
      <c r="E577" s="21"/>
    </row>
    <row r="578" spans="2:5">
      <c r="B578" s="27">
        <f t="shared" si="21"/>
        <v>3</v>
      </c>
      <c r="C578" s="463">
        <f t="shared" si="22"/>
        <v>36549.08333333199</v>
      </c>
      <c r="D578" s="464"/>
      <c r="E578" s="21"/>
    </row>
    <row r="579" spans="2:5">
      <c r="B579" s="27">
        <f t="shared" si="21"/>
        <v>4</v>
      </c>
      <c r="C579" s="463">
        <f t="shared" si="22"/>
        <v>36549.124999998654</v>
      </c>
      <c r="D579" s="464"/>
      <c r="E579" s="21"/>
    </row>
    <row r="580" spans="2:5">
      <c r="B580" s="27">
        <f t="shared" si="21"/>
        <v>5</v>
      </c>
      <c r="C580" s="463">
        <f t="shared" si="22"/>
        <v>36549.166666665318</v>
      </c>
      <c r="D580" s="464"/>
      <c r="E580" s="21"/>
    </row>
    <row r="581" spans="2:5">
      <c r="B581" s="27">
        <f t="shared" si="21"/>
        <v>6</v>
      </c>
      <c r="C581" s="463">
        <f t="shared" si="22"/>
        <v>36549.208333331982</v>
      </c>
      <c r="D581" s="464"/>
      <c r="E581" s="21"/>
    </row>
    <row r="582" spans="2:5">
      <c r="B582" s="27">
        <f t="shared" si="21"/>
        <v>7</v>
      </c>
      <c r="C582" s="463">
        <f t="shared" si="22"/>
        <v>36549.249999998647</v>
      </c>
      <c r="D582" s="464"/>
      <c r="E582" s="21"/>
    </row>
    <row r="583" spans="2:5">
      <c r="B583" s="27">
        <f t="shared" si="21"/>
        <v>8</v>
      </c>
      <c r="C583" s="463">
        <f t="shared" si="22"/>
        <v>36549.291666665311</v>
      </c>
      <c r="D583" s="464"/>
      <c r="E583" s="21"/>
    </row>
    <row r="584" spans="2:5">
      <c r="B584" s="27">
        <f t="shared" si="21"/>
        <v>9</v>
      </c>
      <c r="C584" s="463">
        <f t="shared" si="22"/>
        <v>36549.333333331975</v>
      </c>
      <c r="D584" s="464"/>
      <c r="E584" s="21"/>
    </row>
    <row r="585" spans="2:5">
      <c r="B585" s="27">
        <f t="shared" si="21"/>
        <v>10</v>
      </c>
      <c r="C585" s="463">
        <f t="shared" si="22"/>
        <v>36549.374999998639</v>
      </c>
      <c r="D585" s="464"/>
      <c r="E585" s="21"/>
    </row>
    <row r="586" spans="2:5">
      <c r="B586" s="27">
        <f t="shared" si="21"/>
        <v>11</v>
      </c>
      <c r="C586" s="463">
        <f t="shared" si="22"/>
        <v>36549.416666665304</v>
      </c>
      <c r="D586" s="464"/>
      <c r="E586" s="21"/>
    </row>
    <row r="587" spans="2:5">
      <c r="B587" s="27">
        <f t="shared" si="21"/>
        <v>12</v>
      </c>
      <c r="C587" s="463">
        <f t="shared" si="22"/>
        <v>36549.458333331968</v>
      </c>
      <c r="D587" s="464"/>
      <c r="E587" s="21"/>
    </row>
    <row r="588" spans="2:5">
      <c r="B588" s="27">
        <f t="shared" si="21"/>
        <v>13</v>
      </c>
      <c r="C588" s="463">
        <f t="shared" si="22"/>
        <v>36549.499999998632</v>
      </c>
      <c r="D588" s="464"/>
      <c r="E588" s="21"/>
    </row>
    <row r="589" spans="2:5">
      <c r="B589" s="27">
        <f t="shared" si="21"/>
        <v>14</v>
      </c>
      <c r="C589" s="463">
        <f t="shared" si="22"/>
        <v>36549.541666665296</v>
      </c>
      <c r="D589" s="464"/>
      <c r="E589" s="21"/>
    </row>
    <row r="590" spans="2:5">
      <c r="B590" s="27">
        <f t="shared" si="21"/>
        <v>15</v>
      </c>
      <c r="C590" s="463">
        <f t="shared" si="22"/>
        <v>36549.583333331961</v>
      </c>
      <c r="D590" s="464"/>
      <c r="E590" s="21"/>
    </row>
    <row r="591" spans="2:5">
      <c r="B591" s="27">
        <f t="shared" si="21"/>
        <v>16</v>
      </c>
      <c r="C591" s="463">
        <f t="shared" si="22"/>
        <v>36549.624999998625</v>
      </c>
      <c r="D591" s="464"/>
      <c r="E591" s="21"/>
    </row>
    <row r="592" spans="2:5">
      <c r="B592" s="27">
        <f t="shared" si="21"/>
        <v>17</v>
      </c>
      <c r="C592" s="463">
        <f t="shared" si="22"/>
        <v>36549.666666665289</v>
      </c>
      <c r="D592" s="464"/>
      <c r="E592" s="21"/>
    </row>
    <row r="593" spans="2:5">
      <c r="B593" s="27">
        <f t="shared" si="21"/>
        <v>18</v>
      </c>
      <c r="C593" s="463">
        <f t="shared" si="22"/>
        <v>36549.708333331953</v>
      </c>
      <c r="D593" s="464"/>
      <c r="E593" s="21"/>
    </row>
    <row r="594" spans="2:5">
      <c r="B594" s="27">
        <f t="shared" si="21"/>
        <v>19</v>
      </c>
      <c r="C594" s="463">
        <f t="shared" si="22"/>
        <v>36549.749999998618</v>
      </c>
      <c r="D594" s="464"/>
      <c r="E594" s="21"/>
    </row>
    <row r="595" spans="2:5">
      <c r="B595" s="27">
        <f t="shared" si="21"/>
        <v>20</v>
      </c>
      <c r="C595" s="463">
        <f t="shared" si="22"/>
        <v>36549.791666665282</v>
      </c>
      <c r="D595" s="464"/>
      <c r="E595" s="21"/>
    </row>
    <row r="596" spans="2:5">
      <c r="B596" s="27">
        <f t="shared" si="21"/>
        <v>21</v>
      </c>
      <c r="C596" s="463">
        <f t="shared" si="22"/>
        <v>36549.833333331946</v>
      </c>
      <c r="D596" s="464"/>
      <c r="E596" s="21"/>
    </row>
    <row r="597" spans="2:5">
      <c r="B597" s="27">
        <f t="shared" si="21"/>
        <v>22</v>
      </c>
      <c r="C597" s="463">
        <f t="shared" si="22"/>
        <v>36549.87499999861</v>
      </c>
      <c r="D597" s="464"/>
      <c r="E597" s="21"/>
    </row>
    <row r="598" spans="2:5">
      <c r="B598" s="27">
        <f t="shared" si="21"/>
        <v>23</v>
      </c>
      <c r="C598" s="463">
        <f t="shared" si="22"/>
        <v>36549.916666665275</v>
      </c>
      <c r="D598" s="464"/>
      <c r="E598" s="21"/>
    </row>
    <row r="599" spans="2:5">
      <c r="B599" s="27">
        <f t="shared" si="21"/>
        <v>24</v>
      </c>
      <c r="C599" s="463">
        <f t="shared" si="22"/>
        <v>36549.958333331939</v>
      </c>
      <c r="D599" s="464"/>
      <c r="E599" s="21"/>
    </row>
    <row r="600" spans="2:5">
      <c r="B600" s="27">
        <f t="shared" si="21"/>
        <v>1</v>
      </c>
      <c r="C600" s="463">
        <f t="shared" si="22"/>
        <v>36549.999999998603</v>
      </c>
      <c r="D600" s="464"/>
      <c r="E600" s="21"/>
    </row>
    <row r="601" spans="2:5">
      <c r="B601" s="27">
        <f t="shared" si="21"/>
        <v>2</v>
      </c>
      <c r="C601" s="463">
        <f t="shared" si="22"/>
        <v>36550.041666665267</v>
      </c>
      <c r="D601" s="464"/>
      <c r="E601" s="21"/>
    </row>
    <row r="602" spans="2:5">
      <c r="B602" s="27">
        <f t="shared" ref="B602:B665" si="23">IF(B601="","",HOUR(C602)+1)</f>
        <v>3</v>
      </c>
      <c r="C602" s="463">
        <f t="shared" ref="C602:C665" si="24">C601+1/24</f>
        <v>36550.083333331931</v>
      </c>
      <c r="D602" s="464"/>
      <c r="E602" s="21"/>
    </row>
    <row r="603" spans="2:5">
      <c r="B603" s="27">
        <f t="shared" si="23"/>
        <v>4</v>
      </c>
      <c r="C603" s="463">
        <f t="shared" si="24"/>
        <v>36550.124999998596</v>
      </c>
      <c r="D603" s="464"/>
      <c r="E603" s="21"/>
    </row>
    <row r="604" spans="2:5">
      <c r="B604" s="27">
        <f t="shared" si="23"/>
        <v>5</v>
      </c>
      <c r="C604" s="463">
        <f t="shared" si="24"/>
        <v>36550.16666666526</v>
      </c>
      <c r="D604" s="464"/>
      <c r="E604" s="21"/>
    </row>
    <row r="605" spans="2:5">
      <c r="B605" s="27">
        <f t="shared" si="23"/>
        <v>6</v>
      </c>
      <c r="C605" s="463">
        <f t="shared" si="24"/>
        <v>36550.208333331924</v>
      </c>
      <c r="D605" s="464"/>
      <c r="E605" s="21"/>
    </row>
    <row r="606" spans="2:5">
      <c r="B606" s="27">
        <f t="shared" si="23"/>
        <v>7</v>
      </c>
      <c r="C606" s="463">
        <f t="shared" si="24"/>
        <v>36550.249999998588</v>
      </c>
      <c r="D606" s="464"/>
      <c r="E606" s="21"/>
    </row>
    <row r="607" spans="2:5">
      <c r="B607" s="27">
        <f t="shared" si="23"/>
        <v>8</v>
      </c>
      <c r="C607" s="463">
        <f t="shared" si="24"/>
        <v>36550.291666665253</v>
      </c>
      <c r="D607" s="464"/>
      <c r="E607" s="21"/>
    </row>
    <row r="608" spans="2:5">
      <c r="B608" s="27">
        <f t="shared" si="23"/>
        <v>9</v>
      </c>
      <c r="C608" s="463">
        <f t="shared" si="24"/>
        <v>36550.333333331917</v>
      </c>
      <c r="D608" s="464"/>
      <c r="E608" s="21"/>
    </row>
    <row r="609" spans="2:5">
      <c r="B609" s="27">
        <f t="shared" si="23"/>
        <v>10</v>
      </c>
      <c r="C609" s="463">
        <f t="shared" si="24"/>
        <v>36550.374999998581</v>
      </c>
      <c r="D609" s="464"/>
      <c r="E609" s="21"/>
    </row>
    <row r="610" spans="2:5">
      <c r="B610" s="27">
        <f t="shared" si="23"/>
        <v>11</v>
      </c>
      <c r="C610" s="463">
        <f t="shared" si="24"/>
        <v>36550.416666665245</v>
      </c>
      <c r="D610" s="464"/>
      <c r="E610" s="21"/>
    </row>
    <row r="611" spans="2:5">
      <c r="B611" s="27">
        <f t="shared" si="23"/>
        <v>12</v>
      </c>
      <c r="C611" s="463">
        <f t="shared" si="24"/>
        <v>36550.45833333191</v>
      </c>
      <c r="D611" s="464"/>
      <c r="E611" s="21"/>
    </row>
    <row r="612" spans="2:5">
      <c r="B612" s="27">
        <f t="shared" si="23"/>
        <v>13</v>
      </c>
      <c r="C612" s="463">
        <f t="shared" si="24"/>
        <v>36550.499999998574</v>
      </c>
      <c r="D612" s="464"/>
      <c r="E612" s="21"/>
    </row>
    <row r="613" spans="2:5">
      <c r="B613" s="27">
        <f t="shared" si="23"/>
        <v>14</v>
      </c>
      <c r="C613" s="463">
        <f t="shared" si="24"/>
        <v>36550.541666665238</v>
      </c>
      <c r="D613" s="464"/>
      <c r="E613" s="21"/>
    </row>
    <row r="614" spans="2:5">
      <c r="B614" s="27">
        <f t="shared" si="23"/>
        <v>15</v>
      </c>
      <c r="C614" s="463">
        <f t="shared" si="24"/>
        <v>36550.583333331902</v>
      </c>
      <c r="D614" s="464"/>
      <c r="E614" s="21"/>
    </row>
    <row r="615" spans="2:5">
      <c r="B615" s="27">
        <f t="shared" si="23"/>
        <v>16</v>
      </c>
      <c r="C615" s="463">
        <f t="shared" si="24"/>
        <v>36550.624999998567</v>
      </c>
      <c r="D615" s="464"/>
      <c r="E615" s="21"/>
    </row>
    <row r="616" spans="2:5">
      <c r="B616" s="27">
        <f t="shared" si="23"/>
        <v>17</v>
      </c>
      <c r="C616" s="463">
        <f t="shared" si="24"/>
        <v>36550.666666665231</v>
      </c>
      <c r="D616" s="464"/>
      <c r="E616" s="21"/>
    </row>
    <row r="617" spans="2:5">
      <c r="B617" s="27">
        <f t="shared" si="23"/>
        <v>18</v>
      </c>
      <c r="C617" s="463">
        <f t="shared" si="24"/>
        <v>36550.708333331895</v>
      </c>
      <c r="D617" s="464"/>
      <c r="E617" s="21"/>
    </row>
    <row r="618" spans="2:5">
      <c r="B618" s="27">
        <f t="shared" si="23"/>
        <v>19</v>
      </c>
      <c r="C618" s="463">
        <f t="shared" si="24"/>
        <v>36550.749999998559</v>
      </c>
      <c r="D618" s="464"/>
      <c r="E618" s="21"/>
    </row>
    <row r="619" spans="2:5">
      <c r="B619" s="27">
        <f t="shared" si="23"/>
        <v>20</v>
      </c>
      <c r="C619" s="463">
        <f t="shared" si="24"/>
        <v>36550.791666665224</v>
      </c>
      <c r="D619" s="464"/>
      <c r="E619" s="21"/>
    </row>
    <row r="620" spans="2:5">
      <c r="B620" s="27">
        <f t="shared" si="23"/>
        <v>21</v>
      </c>
      <c r="C620" s="463">
        <f t="shared" si="24"/>
        <v>36550.833333331888</v>
      </c>
      <c r="D620" s="464"/>
      <c r="E620" s="21"/>
    </row>
    <row r="621" spans="2:5">
      <c r="B621" s="27">
        <f t="shared" si="23"/>
        <v>22</v>
      </c>
      <c r="C621" s="463">
        <f t="shared" si="24"/>
        <v>36550.874999998552</v>
      </c>
      <c r="D621" s="464"/>
      <c r="E621" s="21"/>
    </row>
    <row r="622" spans="2:5">
      <c r="B622" s="27">
        <f t="shared" si="23"/>
        <v>23</v>
      </c>
      <c r="C622" s="463">
        <f t="shared" si="24"/>
        <v>36550.916666665216</v>
      </c>
      <c r="D622" s="464"/>
      <c r="E622" s="21"/>
    </row>
    <row r="623" spans="2:5">
      <c r="B623" s="27">
        <f t="shared" si="23"/>
        <v>24</v>
      </c>
      <c r="C623" s="463">
        <f t="shared" si="24"/>
        <v>36550.958333331881</v>
      </c>
      <c r="D623" s="464"/>
      <c r="E623" s="21"/>
    </row>
    <row r="624" spans="2:5">
      <c r="B624" s="27">
        <f t="shared" si="23"/>
        <v>1</v>
      </c>
      <c r="C624" s="463">
        <f t="shared" si="24"/>
        <v>36550.999999998545</v>
      </c>
      <c r="D624" s="464"/>
      <c r="E624" s="21"/>
    </row>
    <row r="625" spans="2:5">
      <c r="B625" s="27">
        <f t="shared" si="23"/>
        <v>2</v>
      </c>
      <c r="C625" s="463">
        <f t="shared" si="24"/>
        <v>36551.041666665209</v>
      </c>
      <c r="D625" s="464"/>
      <c r="E625" s="21"/>
    </row>
    <row r="626" spans="2:5">
      <c r="B626" s="27">
        <f t="shared" si="23"/>
        <v>3</v>
      </c>
      <c r="C626" s="463">
        <f t="shared" si="24"/>
        <v>36551.083333331873</v>
      </c>
      <c r="D626" s="464"/>
      <c r="E626" s="21"/>
    </row>
    <row r="627" spans="2:5">
      <c r="B627" s="27">
        <f t="shared" si="23"/>
        <v>4</v>
      </c>
      <c r="C627" s="463">
        <f t="shared" si="24"/>
        <v>36551.124999998538</v>
      </c>
      <c r="D627" s="464"/>
      <c r="E627" s="21"/>
    </row>
    <row r="628" spans="2:5">
      <c r="B628" s="27">
        <f t="shared" si="23"/>
        <v>5</v>
      </c>
      <c r="C628" s="463">
        <f t="shared" si="24"/>
        <v>36551.166666665202</v>
      </c>
      <c r="D628" s="464"/>
      <c r="E628" s="21"/>
    </row>
    <row r="629" spans="2:5">
      <c r="B629" s="27">
        <f t="shared" si="23"/>
        <v>6</v>
      </c>
      <c r="C629" s="463">
        <f t="shared" si="24"/>
        <v>36551.208333331866</v>
      </c>
      <c r="D629" s="464"/>
      <c r="E629" s="21"/>
    </row>
    <row r="630" spans="2:5">
      <c r="B630" s="27">
        <f t="shared" si="23"/>
        <v>7</v>
      </c>
      <c r="C630" s="463">
        <f t="shared" si="24"/>
        <v>36551.24999999853</v>
      </c>
      <c r="D630" s="464"/>
      <c r="E630" s="21"/>
    </row>
    <row r="631" spans="2:5">
      <c r="B631" s="27">
        <f t="shared" si="23"/>
        <v>8</v>
      </c>
      <c r="C631" s="463">
        <f t="shared" si="24"/>
        <v>36551.291666665194</v>
      </c>
      <c r="D631" s="464"/>
      <c r="E631" s="21"/>
    </row>
    <row r="632" spans="2:5">
      <c r="B632" s="27">
        <f t="shared" si="23"/>
        <v>9</v>
      </c>
      <c r="C632" s="463">
        <f t="shared" si="24"/>
        <v>36551.333333331859</v>
      </c>
      <c r="D632" s="464"/>
      <c r="E632" s="21"/>
    </row>
    <row r="633" spans="2:5">
      <c r="B633" s="27">
        <f t="shared" si="23"/>
        <v>10</v>
      </c>
      <c r="C633" s="463">
        <f t="shared" si="24"/>
        <v>36551.374999998523</v>
      </c>
      <c r="D633" s="464"/>
      <c r="E633" s="21"/>
    </row>
    <row r="634" spans="2:5">
      <c r="B634" s="27">
        <f t="shared" si="23"/>
        <v>11</v>
      </c>
      <c r="C634" s="463">
        <f t="shared" si="24"/>
        <v>36551.416666665187</v>
      </c>
      <c r="D634" s="464"/>
      <c r="E634" s="21"/>
    </row>
    <row r="635" spans="2:5">
      <c r="B635" s="27">
        <f t="shared" si="23"/>
        <v>12</v>
      </c>
      <c r="C635" s="463">
        <f t="shared" si="24"/>
        <v>36551.458333331851</v>
      </c>
      <c r="D635" s="464"/>
      <c r="E635" s="21"/>
    </row>
    <row r="636" spans="2:5">
      <c r="B636" s="27">
        <f t="shared" si="23"/>
        <v>13</v>
      </c>
      <c r="C636" s="463">
        <f t="shared" si="24"/>
        <v>36551.499999998516</v>
      </c>
      <c r="D636" s="464"/>
      <c r="E636" s="21"/>
    </row>
    <row r="637" spans="2:5">
      <c r="B637" s="27">
        <f t="shared" si="23"/>
        <v>14</v>
      </c>
      <c r="C637" s="463">
        <f t="shared" si="24"/>
        <v>36551.54166666518</v>
      </c>
      <c r="D637" s="464"/>
      <c r="E637" s="21"/>
    </row>
    <row r="638" spans="2:5">
      <c r="B638" s="27">
        <f t="shared" si="23"/>
        <v>15</v>
      </c>
      <c r="C638" s="463">
        <f t="shared" si="24"/>
        <v>36551.583333331844</v>
      </c>
      <c r="D638" s="464"/>
      <c r="E638" s="21"/>
    </row>
    <row r="639" spans="2:5">
      <c r="B639" s="27">
        <f t="shared" si="23"/>
        <v>16</v>
      </c>
      <c r="C639" s="463">
        <f t="shared" si="24"/>
        <v>36551.624999998508</v>
      </c>
      <c r="D639" s="464"/>
      <c r="E639" s="21"/>
    </row>
    <row r="640" spans="2:5">
      <c r="B640" s="27">
        <f t="shared" si="23"/>
        <v>17</v>
      </c>
      <c r="C640" s="463">
        <f t="shared" si="24"/>
        <v>36551.666666665173</v>
      </c>
      <c r="D640" s="464"/>
      <c r="E640" s="21"/>
    </row>
    <row r="641" spans="2:5">
      <c r="B641" s="27">
        <f t="shared" si="23"/>
        <v>18</v>
      </c>
      <c r="C641" s="463">
        <f t="shared" si="24"/>
        <v>36551.708333331837</v>
      </c>
      <c r="D641" s="464"/>
      <c r="E641" s="21"/>
    </row>
    <row r="642" spans="2:5">
      <c r="B642" s="27">
        <f t="shared" si="23"/>
        <v>19</v>
      </c>
      <c r="C642" s="463">
        <f t="shared" si="24"/>
        <v>36551.749999998501</v>
      </c>
      <c r="D642" s="464"/>
      <c r="E642" s="21"/>
    </row>
    <row r="643" spans="2:5">
      <c r="B643" s="27">
        <f t="shared" si="23"/>
        <v>20</v>
      </c>
      <c r="C643" s="463">
        <f t="shared" si="24"/>
        <v>36551.791666665165</v>
      </c>
      <c r="D643" s="464"/>
      <c r="E643" s="21"/>
    </row>
    <row r="644" spans="2:5">
      <c r="B644" s="27">
        <f t="shared" si="23"/>
        <v>21</v>
      </c>
      <c r="C644" s="463">
        <f t="shared" si="24"/>
        <v>36551.83333333183</v>
      </c>
      <c r="D644" s="464"/>
      <c r="E644" s="21"/>
    </row>
    <row r="645" spans="2:5">
      <c r="B645" s="27">
        <f t="shared" si="23"/>
        <v>22</v>
      </c>
      <c r="C645" s="463">
        <f t="shared" si="24"/>
        <v>36551.874999998494</v>
      </c>
      <c r="D645" s="464"/>
      <c r="E645" s="21"/>
    </row>
    <row r="646" spans="2:5">
      <c r="B646" s="27">
        <f t="shared" si="23"/>
        <v>23</v>
      </c>
      <c r="C646" s="463">
        <f t="shared" si="24"/>
        <v>36551.916666665158</v>
      </c>
      <c r="D646" s="464"/>
      <c r="E646" s="21"/>
    </row>
    <row r="647" spans="2:5">
      <c r="B647" s="27">
        <f t="shared" si="23"/>
        <v>24</v>
      </c>
      <c r="C647" s="463">
        <f t="shared" si="24"/>
        <v>36551.958333331822</v>
      </c>
      <c r="D647" s="464"/>
      <c r="E647" s="21"/>
    </row>
    <row r="648" spans="2:5">
      <c r="B648" s="27">
        <f t="shared" si="23"/>
        <v>1</v>
      </c>
      <c r="C648" s="463">
        <f t="shared" si="24"/>
        <v>36551.999999998487</v>
      </c>
      <c r="D648" s="464"/>
      <c r="E648" s="21"/>
    </row>
    <row r="649" spans="2:5">
      <c r="B649" s="27">
        <f t="shared" si="23"/>
        <v>2</v>
      </c>
      <c r="C649" s="463">
        <f t="shared" si="24"/>
        <v>36552.041666665151</v>
      </c>
      <c r="D649" s="464"/>
      <c r="E649" s="21"/>
    </row>
    <row r="650" spans="2:5">
      <c r="B650" s="27">
        <f t="shared" si="23"/>
        <v>3</v>
      </c>
      <c r="C650" s="463">
        <f t="shared" si="24"/>
        <v>36552.083333331815</v>
      </c>
      <c r="D650" s="464"/>
      <c r="E650" s="21"/>
    </row>
    <row r="651" spans="2:5">
      <c r="B651" s="27">
        <f t="shared" si="23"/>
        <v>4</v>
      </c>
      <c r="C651" s="463">
        <f t="shared" si="24"/>
        <v>36552.124999998479</v>
      </c>
      <c r="D651" s="464"/>
      <c r="E651" s="21"/>
    </row>
    <row r="652" spans="2:5">
      <c r="B652" s="27">
        <f t="shared" si="23"/>
        <v>5</v>
      </c>
      <c r="C652" s="463">
        <f t="shared" si="24"/>
        <v>36552.166666665144</v>
      </c>
      <c r="D652" s="464"/>
      <c r="E652" s="21"/>
    </row>
    <row r="653" spans="2:5">
      <c r="B653" s="27">
        <f t="shared" si="23"/>
        <v>6</v>
      </c>
      <c r="C653" s="463">
        <f t="shared" si="24"/>
        <v>36552.208333331808</v>
      </c>
      <c r="D653" s="464"/>
      <c r="E653" s="21"/>
    </row>
    <row r="654" spans="2:5">
      <c r="B654" s="27">
        <f t="shared" si="23"/>
        <v>7</v>
      </c>
      <c r="C654" s="463">
        <f t="shared" si="24"/>
        <v>36552.249999998472</v>
      </c>
      <c r="D654" s="464"/>
      <c r="E654" s="21"/>
    </row>
    <row r="655" spans="2:5">
      <c r="B655" s="27">
        <f t="shared" si="23"/>
        <v>8</v>
      </c>
      <c r="C655" s="463">
        <f t="shared" si="24"/>
        <v>36552.291666665136</v>
      </c>
      <c r="D655" s="464"/>
      <c r="E655" s="21"/>
    </row>
    <row r="656" spans="2:5">
      <c r="B656" s="27">
        <f t="shared" si="23"/>
        <v>9</v>
      </c>
      <c r="C656" s="463">
        <f t="shared" si="24"/>
        <v>36552.333333331801</v>
      </c>
      <c r="D656" s="464"/>
      <c r="E656" s="21"/>
    </row>
    <row r="657" spans="2:5">
      <c r="B657" s="27">
        <f t="shared" si="23"/>
        <v>10</v>
      </c>
      <c r="C657" s="463">
        <f t="shared" si="24"/>
        <v>36552.374999998465</v>
      </c>
      <c r="D657" s="464"/>
      <c r="E657" s="21"/>
    </row>
    <row r="658" spans="2:5">
      <c r="B658" s="27">
        <f t="shared" si="23"/>
        <v>11</v>
      </c>
      <c r="C658" s="463">
        <f t="shared" si="24"/>
        <v>36552.416666665129</v>
      </c>
      <c r="D658" s="464"/>
      <c r="E658" s="21"/>
    </row>
    <row r="659" spans="2:5">
      <c r="B659" s="27">
        <f t="shared" si="23"/>
        <v>12</v>
      </c>
      <c r="C659" s="463">
        <f t="shared" si="24"/>
        <v>36552.458333331793</v>
      </c>
      <c r="D659" s="464"/>
      <c r="E659" s="21"/>
    </row>
    <row r="660" spans="2:5">
      <c r="B660" s="27">
        <f t="shared" si="23"/>
        <v>13</v>
      </c>
      <c r="C660" s="463">
        <f t="shared" si="24"/>
        <v>36552.499999998457</v>
      </c>
      <c r="D660" s="464"/>
      <c r="E660" s="21"/>
    </row>
    <row r="661" spans="2:5">
      <c r="B661" s="27">
        <f t="shared" si="23"/>
        <v>14</v>
      </c>
      <c r="C661" s="463">
        <f t="shared" si="24"/>
        <v>36552.541666665122</v>
      </c>
      <c r="D661" s="464"/>
      <c r="E661" s="21"/>
    </row>
    <row r="662" spans="2:5">
      <c r="B662" s="27">
        <f t="shared" si="23"/>
        <v>15</v>
      </c>
      <c r="C662" s="463">
        <f t="shared" si="24"/>
        <v>36552.583333331786</v>
      </c>
      <c r="D662" s="464"/>
      <c r="E662" s="21"/>
    </row>
    <row r="663" spans="2:5">
      <c r="B663" s="27">
        <f t="shared" si="23"/>
        <v>16</v>
      </c>
      <c r="C663" s="463">
        <f t="shared" si="24"/>
        <v>36552.62499999845</v>
      </c>
      <c r="D663" s="464"/>
      <c r="E663" s="21"/>
    </row>
    <row r="664" spans="2:5">
      <c r="B664" s="27">
        <f t="shared" si="23"/>
        <v>17</v>
      </c>
      <c r="C664" s="463">
        <f t="shared" si="24"/>
        <v>36552.666666665114</v>
      </c>
      <c r="D664" s="464"/>
      <c r="E664" s="21"/>
    </row>
    <row r="665" spans="2:5">
      <c r="B665" s="27">
        <f t="shared" si="23"/>
        <v>18</v>
      </c>
      <c r="C665" s="463">
        <f t="shared" si="24"/>
        <v>36552.708333331779</v>
      </c>
      <c r="D665" s="464"/>
      <c r="E665" s="21"/>
    </row>
    <row r="666" spans="2:5">
      <c r="B666" s="27">
        <f t="shared" ref="B666:B729" si="25">IF(B665="","",HOUR(C666)+1)</f>
        <v>19</v>
      </c>
      <c r="C666" s="463">
        <f t="shared" ref="C666:C729" si="26">C665+1/24</f>
        <v>36552.749999998443</v>
      </c>
      <c r="D666" s="464"/>
      <c r="E666" s="21"/>
    </row>
    <row r="667" spans="2:5">
      <c r="B667" s="27">
        <f t="shared" si="25"/>
        <v>20</v>
      </c>
      <c r="C667" s="463">
        <f t="shared" si="26"/>
        <v>36552.791666665107</v>
      </c>
      <c r="D667" s="464"/>
      <c r="E667" s="21"/>
    </row>
    <row r="668" spans="2:5">
      <c r="B668" s="27">
        <f t="shared" si="25"/>
        <v>21</v>
      </c>
      <c r="C668" s="463">
        <f t="shared" si="26"/>
        <v>36552.833333331771</v>
      </c>
      <c r="D668" s="464"/>
      <c r="E668" s="21"/>
    </row>
    <row r="669" spans="2:5">
      <c r="B669" s="27">
        <f t="shared" si="25"/>
        <v>22</v>
      </c>
      <c r="C669" s="463">
        <f t="shared" si="26"/>
        <v>36552.874999998436</v>
      </c>
      <c r="D669" s="464"/>
      <c r="E669" s="21"/>
    </row>
    <row r="670" spans="2:5">
      <c r="B670" s="27">
        <f t="shared" si="25"/>
        <v>23</v>
      </c>
      <c r="C670" s="463">
        <f t="shared" si="26"/>
        <v>36552.9166666651</v>
      </c>
      <c r="D670" s="464"/>
      <c r="E670" s="21"/>
    </row>
    <row r="671" spans="2:5">
      <c r="B671" s="27">
        <f t="shared" si="25"/>
        <v>24</v>
      </c>
      <c r="C671" s="463">
        <f t="shared" si="26"/>
        <v>36552.958333331764</v>
      </c>
      <c r="D671" s="464"/>
      <c r="E671" s="21"/>
    </row>
    <row r="672" spans="2:5">
      <c r="B672" s="27">
        <f t="shared" si="25"/>
        <v>1</v>
      </c>
      <c r="C672" s="463">
        <f t="shared" si="26"/>
        <v>36552.999999998428</v>
      </c>
      <c r="D672" s="464"/>
      <c r="E672" s="21"/>
    </row>
    <row r="673" spans="2:5">
      <c r="B673" s="27">
        <f t="shared" si="25"/>
        <v>2</v>
      </c>
      <c r="C673" s="463">
        <f t="shared" si="26"/>
        <v>36553.041666665093</v>
      </c>
      <c r="D673" s="464"/>
      <c r="E673" s="21"/>
    </row>
    <row r="674" spans="2:5">
      <c r="B674" s="27">
        <f t="shared" si="25"/>
        <v>3</v>
      </c>
      <c r="C674" s="463">
        <f t="shared" si="26"/>
        <v>36553.083333331757</v>
      </c>
      <c r="D674" s="464"/>
      <c r="E674" s="21"/>
    </row>
    <row r="675" spans="2:5">
      <c r="B675" s="27">
        <f t="shared" si="25"/>
        <v>4</v>
      </c>
      <c r="C675" s="463">
        <f t="shared" si="26"/>
        <v>36553.124999998421</v>
      </c>
      <c r="D675" s="464"/>
      <c r="E675" s="21"/>
    </row>
    <row r="676" spans="2:5">
      <c r="B676" s="27">
        <f t="shared" si="25"/>
        <v>5</v>
      </c>
      <c r="C676" s="463">
        <f t="shared" si="26"/>
        <v>36553.166666665085</v>
      </c>
      <c r="D676" s="464"/>
      <c r="E676" s="21"/>
    </row>
    <row r="677" spans="2:5">
      <c r="B677" s="27">
        <f t="shared" si="25"/>
        <v>6</v>
      </c>
      <c r="C677" s="463">
        <f t="shared" si="26"/>
        <v>36553.20833333175</v>
      </c>
      <c r="D677" s="464"/>
      <c r="E677" s="21"/>
    </row>
    <row r="678" spans="2:5">
      <c r="B678" s="27">
        <f t="shared" si="25"/>
        <v>7</v>
      </c>
      <c r="C678" s="463">
        <f t="shared" si="26"/>
        <v>36553.249999998414</v>
      </c>
      <c r="D678" s="464"/>
      <c r="E678" s="21"/>
    </row>
    <row r="679" spans="2:5">
      <c r="B679" s="27">
        <f t="shared" si="25"/>
        <v>8</v>
      </c>
      <c r="C679" s="463">
        <f t="shared" si="26"/>
        <v>36553.291666665078</v>
      </c>
      <c r="D679" s="464"/>
      <c r="E679" s="21"/>
    </row>
    <row r="680" spans="2:5">
      <c r="B680" s="27">
        <f t="shared" si="25"/>
        <v>9</v>
      </c>
      <c r="C680" s="463">
        <f t="shared" si="26"/>
        <v>36553.333333331742</v>
      </c>
      <c r="D680" s="464"/>
      <c r="E680" s="21"/>
    </row>
    <row r="681" spans="2:5">
      <c r="B681" s="27">
        <f t="shared" si="25"/>
        <v>10</v>
      </c>
      <c r="C681" s="463">
        <f t="shared" si="26"/>
        <v>36553.374999998407</v>
      </c>
      <c r="D681" s="464"/>
      <c r="E681" s="21"/>
    </row>
    <row r="682" spans="2:5">
      <c r="B682" s="27">
        <f t="shared" si="25"/>
        <v>11</v>
      </c>
      <c r="C682" s="463">
        <f t="shared" si="26"/>
        <v>36553.416666665071</v>
      </c>
      <c r="D682" s="464"/>
      <c r="E682" s="21"/>
    </row>
    <row r="683" spans="2:5">
      <c r="B683" s="27">
        <f t="shared" si="25"/>
        <v>12</v>
      </c>
      <c r="C683" s="463">
        <f t="shared" si="26"/>
        <v>36553.458333331735</v>
      </c>
      <c r="D683" s="464"/>
      <c r="E683" s="21"/>
    </row>
    <row r="684" spans="2:5">
      <c r="B684" s="27">
        <f t="shared" si="25"/>
        <v>13</v>
      </c>
      <c r="C684" s="463">
        <f t="shared" si="26"/>
        <v>36553.499999998399</v>
      </c>
      <c r="D684" s="464"/>
      <c r="E684" s="21"/>
    </row>
    <row r="685" spans="2:5">
      <c r="B685" s="27">
        <f t="shared" si="25"/>
        <v>14</v>
      </c>
      <c r="C685" s="463">
        <f t="shared" si="26"/>
        <v>36553.541666665064</v>
      </c>
      <c r="D685" s="464"/>
      <c r="E685" s="21"/>
    </row>
    <row r="686" spans="2:5">
      <c r="B686" s="27">
        <f t="shared" si="25"/>
        <v>15</v>
      </c>
      <c r="C686" s="463">
        <f t="shared" si="26"/>
        <v>36553.583333331728</v>
      </c>
      <c r="D686" s="464"/>
      <c r="E686" s="21"/>
    </row>
    <row r="687" spans="2:5">
      <c r="B687" s="27">
        <f t="shared" si="25"/>
        <v>16</v>
      </c>
      <c r="C687" s="463">
        <f t="shared" si="26"/>
        <v>36553.624999998392</v>
      </c>
      <c r="D687" s="464"/>
      <c r="E687" s="21"/>
    </row>
    <row r="688" spans="2:5">
      <c r="B688" s="27">
        <f t="shared" si="25"/>
        <v>17</v>
      </c>
      <c r="C688" s="463">
        <f t="shared" si="26"/>
        <v>36553.666666665056</v>
      </c>
      <c r="D688" s="464"/>
      <c r="E688" s="21"/>
    </row>
    <row r="689" spans="2:5">
      <c r="B689" s="27">
        <f t="shared" si="25"/>
        <v>18</v>
      </c>
      <c r="C689" s="463">
        <f t="shared" si="26"/>
        <v>36553.70833333172</v>
      </c>
      <c r="D689" s="464"/>
      <c r="E689" s="21"/>
    </row>
    <row r="690" spans="2:5">
      <c r="B690" s="27">
        <f t="shared" si="25"/>
        <v>19</v>
      </c>
      <c r="C690" s="463">
        <f t="shared" si="26"/>
        <v>36553.749999998385</v>
      </c>
      <c r="D690" s="464"/>
      <c r="E690" s="21"/>
    </row>
    <row r="691" spans="2:5">
      <c r="B691" s="27">
        <f t="shared" si="25"/>
        <v>20</v>
      </c>
      <c r="C691" s="463">
        <f t="shared" si="26"/>
        <v>36553.791666665049</v>
      </c>
      <c r="D691" s="464"/>
      <c r="E691" s="21"/>
    </row>
    <row r="692" spans="2:5">
      <c r="B692" s="27">
        <f t="shared" si="25"/>
        <v>21</v>
      </c>
      <c r="C692" s="463">
        <f t="shared" si="26"/>
        <v>36553.833333331713</v>
      </c>
      <c r="D692" s="464"/>
      <c r="E692" s="21"/>
    </row>
    <row r="693" spans="2:5">
      <c r="B693" s="27">
        <f t="shared" si="25"/>
        <v>22</v>
      </c>
      <c r="C693" s="463">
        <f t="shared" si="26"/>
        <v>36553.874999998377</v>
      </c>
      <c r="D693" s="464"/>
      <c r="E693" s="21"/>
    </row>
    <row r="694" spans="2:5">
      <c r="B694" s="27">
        <f t="shared" si="25"/>
        <v>23</v>
      </c>
      <c r="C694" s="463">
        <f t="shared" si="26"/>
        <v>36553.916666665042</v>
      </c>
      <c r="D694" s="464"/>
      <c r="E694" s="21"/>
    </row>
    <row r="695" spans="2:5">
      <c r="B695" s="27">
        <f t="shared" si="25"/>
        <v>24</v>
      </c>
      <c r="C695" s="463">
        <f t="shared" si="26"/>
        <v>36553.958333331706</v>
      </c>
      <c r="D695" s="464"/>
      <c r="E695" s="21"/>
    </row>
    <row r="696" spans="2:5">
      <c r="B696" s="27">
        <f t="shared" si="25"/>
        <v>1</v>
      </c>
      <c r="C696" s="463">
        <f t="shared" si="26"/>
        <v>36553.99999999837</v>
      </c>
      <c r="D696" s="464"/>
      <c r="E696" s="21"/>
    </row>
    <row r="697" spans="2:5">
      <c r="B697" s="27">
        <f t="shared" si="25"/>
        <v>2</v>
      </c>
      <c r="C697" s="463">
        <f t="shared" si="26"/>
        <v>36554.041666665034</v>
      </c>
      <c r="D697" s="464"/>
      <c r="E697" s="21"/>
    </row>
    <row r="698" spans="2:5">
      <c r="B698" s="27">
        <f t="shared" si="25"/>
        <v>3</v>
      </c>
      <c r="C698" s="463">
        <f t="shared" si="26"/>
        <v>36554.083333331699</v>
      </c>
      <c r="D698" s="464"/>
      <c r="E698" s="21"/>
    </row>
    <row r="699" spans="2:5">
      <c r="B699" s="27">
        <f t="shared" si="25"/>
        <v>4</v>
      </c>
      <c r="C699" s="463">
        <f t="shared" si="26"/>
        <v>36554.124999998363</v>
      </c>
      <c r="D699" s="464"/>
      <c r="E699" s="21"/>
    </row>
    <row r="700" spans="2:5">
      <c r="B700" s="27">
        <f t="shared" si="25"/>
        <v>5</v>
      </c>
      <c r="C700" s="463">
        <f t="shared" si="26"/>
        <v>36554.166666665027</v>
      </c>
      <c r="D700" s="464"/>
      <c r="E700" s="21"/>
    </row>
    <row r="701" spans="2:5">
      <c r="B701" s="27">
        <f t="shared" si="25"/>
        <v>6</v>
      </c>
      <c r="C701" s="463">
        <f t="shared" si="26"/>
        <v>36554.208333331691</v>
      </c>
      <c r="D701" s="464"/>
      <c r="E701" s="21"/>
    </row>
    <row r="702" spans="2:5">
      <c r="B702" s="27">
        <f t="shared" si="25"/>
        <v>7</v>
      </c>
      <c r="C702" s="463">
        <f t="shared" si="26"/>
        <v>36554.249999998356</v>
      </c>
      <c r="D702" s="464"/>
      <c r="E702" s="21"/>
    </row>
    <row r="703" spans="2:5">
      <c r="B703" s="27">
        <f t="shared" si="25"/>
        <v>8</v>
      </c>
      <c r="C703" s="463">
        <f t="shared" si="26"/>
        <v>36554.29166666502</v>
      </c>
      <c r="D703" s="464"/>
      <c r="E703" s="21"/>
    </row>
    <row r="704" spans="2:5">
      <c r="B704" s="27">
        <f t="shared" si="25"/>
        <v>9</v>
      </c>
      <c r="C704" s="463">
        <f t="shared" si="26"/>
        <v>36554.333333331684</v>
      </c>
      <c r="D704" s="464"/>
      <c r="E704" s="21"/>
    </row>
    <row r="705" spans="2:5">
      <c r="B705" s="27">
        <f t="shared" si="25"/>
        <v>10</v>
      </c>
      <c r="C705" s="463">
        <f t="shared" si="26"/>
        <v>36554.374999998348</v>
      </c>
      <c r="D705" s="464"/>
      <c r="E705" s="21"/>
    </row>
    <row r="706" spans="2:5">
      <c r="B706" s="27">
        <f t="shared" si="25"/>
        <v>11</v>
      </c>
      <c r="C706" s="463">
        <f t="shared" si="26"/>
        <v>36554.416666665013</v>
      </c>
      <c r="D706" s="464"/>
      <c r="E706" s="21"/>
    </row>
    <row r="707" spans="2:5">
      <c r="B707" s="27">
        <f t="shared" si="25"/>
        <v>12</v>
      </c>
      <c r="C707" s="463">
        <f t="shared" si="26"/>
        <v>36554.458333331677</v>
      </c>
      <c r="D707" s="464"/>
      <c r="E707" s="21"/>
    </row>
    <row r="708" spans="2:5">
      <c r="B708" s="27">
        <f t="shared" si="25"/>
        <v>13</v>
      </c>
      <c r="C708" s="463">
        <f t="shared" si="26"/>
        <v>36554.499999998341</v>
      </c>
      <c r="D708" s="464"/>
      <c r="E708" s="21"/>
    </row>
    <row r="709" spans="2:5">
      <c r="B709" s="27">
        <f t="shared" si="25"/>
        <v>14</v>
      </c>
      <c r="C709" s="463">
        <f t="shared" si="26"/>
        <v>36554.541666665005</v>
      </c>
      <c r="D709" s="464"/>
      <c r="E709" s="21"/>
    </row>
    <row r="710" spans="2:5">
      <c r="B710" s="27">
        <f t="shared" si="25"/>
        <v>15</v>
      </c>
      <c r="C710" s="463">
        <f t="shared" si="26"/>
        <v>36554.58333333167</v>
      </c>
      <c r="D710" s="464"/>
      <c r="E710" s="21"/>
    </row>
    <row r="711" spans="2:5">
      <c r="B711" s="27">
        <f t="shared" si="25"/>
        <v>16</v>
      </c>
      <c r="C711" s="463">
        <f t="shared" si="26"/>
        <v>36554.624999998334</v>
      </c>
      <c r="D711" s="464"/>
      <c r="E711" s="21"/>
    </row>
    <row r="712" spans="2:5">
      <c r="B712" s="27">
        <f t="shared" si="25"/>
        <v>17</v>
      </c>
      <c r="C712" s="463">
        <f t="shared" si="26"/>
        <v>36554.666666664998</v>
      </c>
      <c r="D712" s="464"/>
      <c r="E712" s="21"/>
    </row>
    <row r="713" spans="2:5">
      <c r="B713" s="27">
        <f t="shared" si="25"/>
        <v>18</v>
      </c>
      <c r="C713" s="463">
        <f t="shared" si="26"/>
        <v>36554.708333331662</v>
      </c>
      <c r="D713" s="464"/>
      <c r="E713" s="21"/>
    </row>
    <row r="714" spans="2:5">
      <c r="B714" s="27">
        <f t="shared" si="25"/>
        <v>19</v>
      </c>
      <c r="C714" s="463">
        <f t="shared" si="26"/>
        <v>36554.749999998327</v>
      </c>
      <c r="D714" s="464"/>
      <c r="E714" s="21"/>
    </row>
    <row r="715" spans="2:5">
      <c r="B715" s="27">
        <f t="shared" si="25"/>
        <v>20</v>
      </c>
      <c r="C715" s="463">
        <f t="shared" si="26"/>
        <v>36554.791666664991</v>
      </c>
      <c r="D715" s="464"/>
      <c r="E715" s="21"/>
    </row>
    <row r="716" spans="2:5">
      <c r="B716" s="27">
        <f t="shared" si="25"/>
        <v>21</v>
      </c>
      <c r="C716" s="463">
        <f t="shared" si="26"/>
        <v>36554.833333331655</v>
      </c>
      <c r="D716" s="464"/>
      <c r="E716" s="21"/>
    </row>
    <row r="717" spans="2:5">
      <c r="B717" s="27">
        <f t="shared" si="25"/>
        <v>22</v>
      </c>
      <c r="C717" s="463">
        <f t="shared" si="26"/>
        <v>36554.874999998319</v>
      </c>
      <c r="D717" s="464"/>
      <c r="E717" s="21"/>
    </row>
    <row r="718" spans="2:5">
      <c r="B718" s="27">
        <f t="shared" si="25"/>
        <v>23</v>
      </c>
      <c r="C718" s="463">
        <f t="shared" si="26"/>
        <v>36554.916666664983</v>
      </c>
      <c r="D718" s="464"/>
      <c r="E718" s="21"/>
    </row>
    <row r="719" spans="2:5">
      <c r="B719" s="27">
        <f t="shared" si="25"/>
        <v>24</v>
      </c>
      <c r="C719" s="463">
        <f t="shared" si="26"/>
        <v>36554.958333331648</v>
      </c>
      <c r="D719" s="464"/>
      <c r="E719" s="21"/>
    </row>
    <row r="720" spans="2:5">
      <c r="B720" s="27">
        <f t="shared" si="25"/>
        <v>1</v>
      </c>
      <c r="C720" s="463">
        <f t="shared" si="26"/>
        <v>36554.999999998312</v>
      </c>
      <c r="D720" s="464"/>
      <c r="E720" s="21"/>
    </row>
    <row r="721" spans="2:5">
      <c r="B721" s="27">
        <f t="shared" si="25"/>
        <v>2</v>
      </c>
      <c r="C721" s="463">
        <f t="shared" si="26"/>
        <v>36555.041666664976</v>
      </c>
      <c r="D721" s="464"/>
      <c r="E721" s="21"/>
    </row>
    <row r="722" spans="2:5">
      <c r="B722" s="27">
        <f t="shared" si="25"/>
        <v>3</v>
      </c>
      <c r="C722" s="463">
        <f t="shared" si="26"/>
        <v>36555.08333333164</v>
      </c>
      <c r="D722" s="464"/>
      <c r="E722" s="21"/>
    </row>
    <row r="723" spans="2:5">
      <c r="B723" s="27">
        <f t="shared" si="25"/>
        <v>4</v>
      </c>
      <c r="C723" s="463">
        <f t="shared" si="26"/>
        <v>36555.124999998305</v>
      </c>
      <c r="D723" s="464"/>
      <c r="E723" s="21"/>
    </row>
    <row r="724" spans="2:5">
      <c r="B724" s="27">
        <f t="shared" si="25"/>
        <v>5</v>
      </c>
      <c r="C724" s="463">
        <f t="shared" si="26"/>
        <v>36555.166666664969</v>
      </c>
      <c r="D724" s="464"/>
      <c r="E724" s="21"/>
    </row>
    <row r="725" spans="2:5">
      <c r="B725" s="27">
        <f t="shared" si="25"/>
        <v>6</v>
      </c>
      <c r="C725" s="463">
        <f t="shared" si="26"/>
        <v>36555.208333331633</v>
      </c>
      <c r="D725" s="464"/>
      <c r="E725" s="21"/>
    </row>
    <row r="726" spans="2:5">
      <c r="B726" s="27">
        <f t="shared" si="25"/>
        <v>7</v>
      </c>
      <c r="C726" s="463">
        <f t="shared" si="26"/>
        <v>36555.249999998297</v>
      </c>
      <c r="D726" s="464"/>
      <c r="E726" s="21"/>
    </row>
    <row r="727" spans="2:5">
      <c r="B727" s="27">
        <f t="shared" si="25"/>
        <v>8</v>
      </c>
      <c r="C727" s="463">
        <f t="shared" si="26"/>
        <v>36555.291666664962</v>
      </c>
      <c r="D727" s="464"/>
      <c r="E727" s="21"/>
    </row>
    <row r="728" spans="2:5">
      <c r="B728" s="27">
        <f t="shared" si="25"/>
        <v>9</v>
      </c>
      <c r="C728" s="463">
        <f t="shared" si="26"/>
        <v>36555.333333331626</v>
      </c>
      <c r="D728" s="464"/>
      <c r="E728" s="21"/>
    </row>
    <row r="729" spans="2:5">
      <c r="B729" s="27">
        <f t="shared" si="25"/>
        <v>10</v>
      </c>
      <c r="C729" s="463">
        <f t="shared" si="26"/>
        <v>36555.37499999829</v>
      </c>
      <c r="D729" s="464"/>
      <c r="E729" s="21"/>
    </row>
    <row r="730" spans="2:5">
      <c r="B730" s="27">
        <f t="shared" ref="B730:B793" si="27">IF(B729="","",HOUR(C730)+1)</f>
        <v>11</v>
      </c>
      <c r="C730" s="463">
        <f t="shared" ref="C730:C793" si="28">C729+1/24</f>
        <v>36555.416666664954</v>
      </c>
      <c r="D730" s="464"/>
      <c r="E730" s="21"/>
    </row>
    <row r="731" spans="2:5">
      <c r="B731" s="27">
        <f t="shared" si="27"/>
        <v>12</v>
      </c>
      <c r="C731" s="463">
        <f t="shared" si="28"/>
        <v>36555.458333331619</v>
      </c>
      <c r="D731" s="464"/>
      <c r="E731" s="21"/>
    </row>
    <row r="732" spans="2:5">
      <c r="B732" s="27">
        <f t="shared" si="27"/>
        <v>13</v>
      </c>
      <c r="C732" s="463">
        <f t="shared" si="28"/>
        <v>36555.499999998283</v>
      </c>
      <c r="D732" s="464"/>
      <c r="E732" s="21"/>
    </row>
    <row r="733" spans="2:5">
      <c r="B733" s="27">
        <f t="shared" si="27"/>
        <v>14</v>
      </c>
      <c r="C733" s="463">
        <f t="shared" si="28"/>
        <v>36555.541666664947</v>
      </c>
      <c r="D733" s="464"/>
      <c r="E733" s="21"/>
    </row>
    <row r="734" spans="2:5">
      <c r="B734" s="27">
        <f t="shared" si="27"/>
        <v>15</v>
      </c>
      <c r="C734" s="463">
        <f t="shared" si="28"/>
        <v>36555.583333331611</v>
      </c>
      <c r="D734" s="464"/>
      <c r="E734" s="21"/>
    </row>
    <row r="735" spans="2:5">
      <c r="B735" s="27">
        <f t="shared" si="27"/>
        <v>16</v>
      </c>
      <c r="C735" s="463">
        <f t="shared" si="28"/>
        <v>36555.624999998276</v>
      </c>
      <c r="D735" s="464"/>
      <c r="E735" s="21"/>
    </row>
    <row r="736" spans="2:5">
      <c r="B736" s="27">
        <f t="shared" si="27"/>
        <v>17</v>
      </c>
      <c r="C736" s="463">
        <f t="shared" si="28"/>
        <v>36555.66666666494</v>
      </c>
      <c r="D736" s="464"/>
      <c r="E736" s="21"/>
    </row>
    <row r="737" spans="2:5">
      <c r="B737" s="27">
        <f t="shared" si="27"/>
        <v>18</v>
      </c>
      <c r="C737" s="463">
        <f t="shared" si="28"/>
        <v>36555.708333331604</v>
      </c>
      <c r="D737" s="464"/>
      <c r="E737" s="21"/>
    </row>
    <row r="738" spans="2:5">
      <c r="B738" s="27">
        <f t="shared" si="27"/>
        <v>19</v>
      </c>
      <c r="C738" s="463">
        <f t="shared" si="28"/>
        <v>36555.749999998268</v>
      </c>
      <c r="D738" s="464"/>
      <c r="E738" s="21"/>
    </row>
    <row r="739" spans="2:5">
      <c r="B739" s="27">
        <f t="shared" si="27"/>
        <v>20</v>
      </c>
      <c r="C739" s="463">
        <f t="shared" si="28"/>
        <v>36555.791666664933</v>
      </c>
      <c r="D739" s="464"/>
      <c r="E739" s="21"/>
    </row>
    <row r="740" spans="2:5">
      <c r="B740" s="27">
        <f t="shared" si="27"/>
        <v>21</v>
      </c>
      <c r="C740" s="463">
        <f t="shared" si="28"/>
        <v>36555.833333331597</v>
      </c>
      <c r="D740" s="464"/>
      <c r="E740" s="21"/>
    </row>
    <row r="741" spans="2:5">
      <c r="B741" s="27">
        <f t="shared" si="27"/>
        <v>22</v>
      </c>
      <c r="C741" s="463">
        <f t="shared" si="28"/>
        <v>36555.874999998261</v>
      </c>
      <c r="D741" s="464"/>
      <c r="E741" s="21"/>
    </row>
    <row r="742" spans="2:5">
      <c r="B742" s="27">
        <f t="shared" si="27"/>
        <v>23</v>
      </c>
      <c r="C742" s="463">
        <f t="shared" si="28"/>
        <v>36555.916666664925</v>
      </c>
      <c r="D742" s="464"/>
      <c r="E742" s="21"/>
    </row>
    <row r="743" spans="2:5">
      <c r="B743" s="27">
        <f t="shared" si="27"/>
        <v>24</v>
      </c>
      <c r="C743" s="463">
        <f t="shared" si="28"/>
        <v>36555.95833333159</v>
      </c>
      <c r="D743" s="464"/>
      <c r="E743" s="21"/>
    </row>
    <row r="744" spans="2:5">
      <c r="B744" s="27">
        <f t="shared" si="27"/>
        <v>1</v>
      </c>
      <c r="C744" s="463">
        <f t="shared" si="28"/>
        <v>36555.999999998254</v>
      </c>
      <c r="D744" s="464"/>
      <c r="E744" s="21"/>
    </row>
    <row r="745" spans="2:5">
      <c r="B745" s="27">
        <f t="shared" si="27"/>
        <v>2</v>
      </c>
      <c r="C745" s="463">
        <f t="shared" si="28"/>
        <v>36556.041666664918</v>
      </c>
      <c r="D745" s="464"/>
      <c r="E745" s="21"/>
    </row>
    <row r="746" spans="2:5">
      <c r="B746" s="27">
        <f t="shared" si="27"/>
        <v>3</v>
      </c>
      <c r="C746" s="463">
        <f t="shared" si="28"/>
        <v>36556.083333331582</v>
      </c>
      <c r="D746" s="464"/>
      <c r="E746" s="21"/>
    </row>
    <row r="747" spans="2:5">
      <c r="B747" s="27">
        <f t="shared" si="27"/>
        <v>4</v>
      </c>
      <c r="C747" s="463">
        <f t="shared" si="28"/>
        <v>36556.124999998246</v>
      </c>
      <c r="D747" s="464"/>
      <c r="E747" s="21"/>
    </row>
    <row r="748" spans="2:5">
      <c r="B748" s="27">
        <f t="shared" si="27"/>
        <v>5</v>
      </c>
      <c r="C748" s="463">
        <f t="shared" si="28"/>
        <v>36556.166666664911</v>
      </c>
      <c r="D748" s="464"/>
      <c r="E748" s="21"/>
    </row>
    <row r="749" spans="2:5">
      <c r="B749" s="27">
        <f t="shared" si="27"/>
        <v>6</v>
      </c>
      <c r="C749" s="463">
        <f t="shared" si="28"/>
        <v>36556.208333331575</v>
      </c>
      <c r="D749" s="464"/>
      <c r="E749" s="21"/>
    </row>
    <row r="750" spans="2:5">
      <c r="B750" s="27">
        <f t="shared" si="27"/>
        <v>7</v>
      </c>
      <c r="C750" s="463">
        <f t="shared" si="28"/>
        <v>36556.249999998239</v>
      </c>
      <c r="D750" s="464"/>
      <c r="E750" s="21"/>
    </row>
    <row r="751" spans="2:5">
      <c r="B751" s="27">
        <f t="shared" si="27"/>
        <v>8</v>
      </c>
      <c r="C751" s="463">
        <f t="shared" si="28"/>
        <v>36556.291666664903</v>
      </c>
      <c r="D751" s="464"/>
      <c r="E751" s="21"/>
    </row>
    <row r="752" spans="2:5">
      <c r="B752" s="27">
        <f t="shared" si="27"/>
        <v>9</v>
      </c>
      <c r="C752" s="463">
        <f t="shared" si="28"/>
        <v>36556.333333331568</v>
      </c>
      <c r="D752" s="464"/>
      <c r="E752" s="21"/>
    </row>
    <row r="753" spans="2:5">
      <c r="B753" s="27">
        <f t="shared" si="27"/>
        <v>10</v>
      </c>
      <c r="C753" s="463">
        <f t="shared" si="28"/>
        <v>36556.374999998232</v>
      </c>
      <c r="D753" s="464"/>
      <c r="E753" s="21"/>
    </row>
    <row r="754" spans="2:5">
      <c r="B754" s="27">
        <f t="shared" si="27"/>
        <v>11</v>
      </c>
      <c r="C754" s="463">
        <f t="shared" si="28"/>
        <v>36556.416666664896</v>
      </c>
      <c r="D754" s="464"/>
      <c r="E754" s="21"/>
    </row>
    <row r="755" spans="2:5">
      <c r="B755" s="27">
        <f t="shared" si="27"/>
        <v>12</v>
      </c>
      <c r="C755" s="463">
        <f t="shared" si="28"/>
        <v>36556.45833333156</v>
      </c>
      <c r="D755" s="464"/>
      <c r="E755" s="21"/>
    </row>
    <row r="756" spans="2:5">
      <c r="B756" s="27">
        <f t="shared" si="27"/>
        <v>13</v>
      </c>
      <c r="C756" s="463">
        <f t="shared" si="28"/>
        <v>36556.499999998225</v>
      </c>
      <c r="D756" s="464"/>
      <c r="E756" s="21"/>
    </row>
    <row r="757" spans="2:5">
      <c r="B757" s="27">
        <f t="shared" si="27"/>
        <v>14</v>
      </c>
      <c r="C757" s="463">
        <f t="shared" si="28"/>
        <v>36556.541666664889</v>
      </c>
      <c r="D757" s="464"/>
      <c r="E757" s="21"/>
    </row>
    <row r="758" spans="2:5">
      <c r="B758" s="27">
        <f t="shared" si="27"/>
        <v>15</v>
      </c>
      <c r="C758" s="463">
        <f t="shared" si="28"/>
        <v>36556.583333331553</v>
      </c>
      <c r="D758" s="464"/>
      <c r="E758" s="21"/>
    </row>
    <row r="759" spans="2:5">
      <c r="B759" s="27">
        <f t="shared" si="27"/>
        <v>16</v>
      </c>
      <c r="C759" s="463">
        <f t="shared" si="28"/>
        <v>36556.624999998217</v>
      </c>
      <c r="D759" s="464"/>
      <c r="E759" s="21"/>
    </row>
    <row r="760" spans="2:5">
      <c r="B760" s="27">
        <f t="shared" si="27"/>
        <v>17</v>
      </c>
      <c r="C760" s="463">
        <f t="shared" si="28"/>
        <v>36556.666666664882</v>
      </c>
      <c r="D760" s="464"/>
      <c r="E760" s="21"/>
    </row>
    <row r="761" spans="2:5">
      <c r="B761" s="27">
        <f t="shared" si="27"/>
        <v>18</v>
      </c>
      <c r="C761" s="463">
        <f t="shared" si="28"/>
        <v>36556.708333331546</v>
      </c>
      <c r="D761" s="464"/>
      <c r="E761" s="21"/>
    </row>
    <row r="762" spans="2:5">
      <c r="B762" s="27">
        <f t="shared" si="27"/>
        <v>19</v>
      </c>
      <c r="C762" s="463">
        <f t="shared" si="28"/>
        <v>36556.74999999821</v>
      </c>
      <c r="D762" s="464"/>
      <c r="E762" s="21"/>
    </row>
    <row r="763" spans="2:5">
      <c r="B763" s="27">
        <f t="shared" si="27"/>
        <v>20</v>
      </c>
      <c r="C763" s="463">
        <f t="shared" si="28"/>
        <v>36556.791666664874</v>
      </c>
      <c r="D763" s="464"/>
      <c r="E763" s="21"/>
    </row>
    <row r="764" spans="2:5">
      <c r="B764" s="27">
        <f t="shared" si="27"/>
        <v>21</v>
      </c>
      <c r="C764" s="463">
        <f t="shared" si="28"/>
        <v>36556.833333331539</v>
      </c>
      <c r="D764" s="464"/>
      <c r="E764" s="21"/>
    </row>
    <row r="765" spans="2:5">
      <c r="B765" s="27">
        <f t="shared" si="27"/>
        <v>22</v>
      </c>
      <c r="C765" s="463">
        <f t="shared" si="28"/>
        <v>36556.874999998203</v>
      </c>
      <c r="D765" s="464"/>
      <c r="E765" s="21"/>
    </row>
    <row r="766" spans="2:5">
      <c r="B766" s="27">
        <f t="shared" si="27"/>
        <v>23</v>
      </c>
      <c r="C766" s="463">
        <f t="shared" si="28"/>
        <v>36556.916666664867</v>
      </c>
      <c r="D766" s="464"/>
      <c r="E766" s="21"/>
    </row>
    <row r="767" spans="2:5">
      <c r="B767" s="27">
        <f t="shared" si="27"/>
        <v>24</v>
      </c>
      <c r="C767" s="463">
        <f t="shared" si="28"/>
        <v>36556.958333331531</v>
      </c>
      <c r="D767" s="464"/>
      <c r="E767" s="21"/>
    </row>
    <row r="768" spans="2:5">
      <c r="B768" s="27">
        <f t="shared" si="27"/>
        <v>1</v>
      </c>
      <c r="C768" s="463">
        <f t="shared" si="28"/>
        <v>36556.999999998196</v>
      </c>
      <c r="D768" s="464"/>
      <c r="E768" s="21"/>
    </row>
    <row r="769" spans="2:5">
      <c r="B769" s="27">
        <f t="shared" si="27"/>
        <v>2</v>
      </c>
      <c r="C769" s="463">
        <f t="shared" si="28"/>
        <v>36557.04166666486</v>
      </c>
      <c r="D769" s="464"/>
      <c r="E769" s="21"/>
    </row>
    <row r="770" spans="2:5">
      <c r="B770" s="27">
        <f t="shared" si="27"/>
        <v>3</v>
      </c>
      <c r="C770" s="463">
        <f t="shared" si="28"/>
        <v>36557.083333331524</v>
      </c>
      <c r="D770" s="464"/>
      <c r="E770" s="21"/>
    </row>
    <row r="771" spans="2:5">
      <c r="B771" s="27">
        <f t="shared" si="27"/>
        <v>4</v>
      </c>
      <c r="C771" s="463">
        <f t="shared" si="28"/>
        <v>36557.124999998188</v>
      </c>
      <c r="D771" s="464"/>
      <c r="E771" s="21"/>
    </row>
    <row r="772" spans="2:5">
      <c r="B772" s="27">
        <f t="shared" si="27"/>
        <v>5</v>
      </c>
      <c r="C772" s="463">
        <f t="shared" si="28"/>
        <v>36557.166666664853</v>
      </c>
      <c r="D772" s="464"/>
      <c r="E772" s="21"/>
    </row>
    <row r="773" spans="2:5">
      <c r="B773" s="27">
        <f t="shared" si="27"/>
        <v>6</v>
      </c>
      <c r="C773" s="463">
        <f t="shared" si="28"/>
        <v>36557.208333331517</v>
      </c>
      <c r="D773" s="464"/>
      <c r="E773" s="21"/>
    </row>
    <row r="774" spans="2:5">
      <c r="B774" s="27">
        <f t="shared" si="27"/>
        <v>7</v>
      </c>
      <c r="C774" s="463">
        <f t="shared" si="28"/>
        <v>36557.249999998181</v>
      </c>
      <c r="D774" s="464"/>
      <c r="E774" s="21"/>
    </row>
    <row r="775" spans="2:5">
      <c r="B775" s="27">
        <f t="shared" si="27"/>
        <v>8</v>
      </c>
      <c r="C775" s="463">
        <f t="shared" si="28"/>
        <v>36557.291666664845</v>
      </c>
      <c r="D775" s="464"/>
      <c r="E775" s="21"/>
    </row>
    <row r="776" spans="2:5">
      <c r="B776" s="27">
        <f t="shared" si="27"/>
        <v>9</v>
      </c>
      <c r="C776" s="463">
        <f t="shared" si="28"/>
        <v>36557.333333331509</v>
      </c>
      <c r="D776" s="464"/>
      <c r="E776" s="21"/>
    </row>
    <row r="777" spans="2:5">
      <c r="B777" s="27">
        <f t="shared" si="27"/>
        <v>10</v>
      </c>
      <c r="C777" s="463">
        <f t="shared" si="28"/>
        <v>36557.374999998174</v>
      </c>
      <c r="D777" s="464"/>
      <c r="E777" s="21"/>
    </row>
    <row r="778" spans="2:5">
      <c r="B778" s="27">
        <f t="shared" si="27"/>
        <v>11</v>
      </c>
      <c r="C778" s="463">
        <f t="shared" si="28"/>
        <v>36557.416666664838</v>
      </c>
      <c r="D778" s="464"/>
      <c r="E778" s="21"/>
    </row>
    <row r="779" spans="2:5">
      <c r="B779" s="27">
        <f t="shared" si="27"/>
        <v>12</v>
      </c>
      <c r="C779" s="463">
        <f t="shared" si="28"/>
        <v>36557.458333331502</v>
      </c>
      <c r="D779" s="464"/>
      <c r="E779" s="21"/>
    </row>
    <row r="780" spans="2:5">
      <c r="B780" s="27">
        <f t="shared" si="27"/>
        <v>13</v>
      </c>
      <c r="C780" s="463">
        <f t="shared" si="28"/>
        <v>36557.499999998166</v>
      </c>
      <c r="D780" s="464"/>
      <c r="E780" s="21"/>
    </row>
    <row r="781" spans="2:5">
      <c r="B781" s="27">
        <f t="shared" si="27"/>
        <v>14</v>
      </c>
      <c r="C781" s="463">
        <f t="shared" si="28"/>
        <v>36557.541666664831</v>
      </c>
      <c r="D781" s="464"/>
      <c r="E781" s="21"/>
    </row>
    <row r="782" spans="2:5">
      <c r="B782" s="27">
        <f t="shared" si="27"/>
        <v>15</v>
      </c>
      <c r="C782" s="463">
        <f t="shared" si="28"/>
        <v>36557.583333331495</v>
      </c>
      <c r="D782" s="464"/>
      <c r="E782" s="21"/>
    </row>
    <row r="783" spans="2:5">
      <c r="B783" s="27">
        <f t="shared" si="27"/>
        <v>16</v>
      </c>
      <c r="C783" s="463">
        <f t="shared" si="28"/>
        <v>36557.624999998159</v>
      </c>
      <c r="D783" s="464"/>
      <c r="E783" s="21"/>
    </row>
    <row r="784" spans="2:5">
      <c r="B784" s="27">
        <f t="shared" si="27"/>
        <v>17</v>
      </c>
      <c r="C784" s="463">
        <f t="shared" si="28"/>
        <v>36557.666666664823</v>
      </c>
      <c r="D784" s="464"/>
      <c r="E784" s="21"/>
    </row>
    <row r="785" spans="2:5">
      <c r="B785" s="27">
        <f t="shared" si="27"/>
        <v>18</v>
      </c>
      <c r="C785" s="463">
        <f t="shared" si="28"/>
        <v>36557.708333331488</v>
      </c>
      <c r="D785" s="464"/>
      <c r="E785" s="21"/>
    </row>
    <row r="786" spans="2:5">
      <c r="B786" s="27">
        <f t="shared" si="27"/>
        <v>19</v>
      </c>
      <c r="C786" s="463">
        <f t="shared" si="28"/>
        <v>36557.749999998152</v>
      </c>
      <c r="D786" s="464"/>
      <c r="E786" s="21"/>
    </row>
    <row r="787" spans="2:5">
      <c r="B787" s="27">
        <f t="shared" si="27"/>
        <v>20</v>
      </c>
      <c r="C787" s="463">
        <f t="shared" si="28"/>
        <v>36557.791666664816</v>
      </c>
      <c r="D787" s="464"/>
      <c r="E787" s="21"/>
    </row>
    <row r="788" spans="2:5">
      <c r="B788" s="27">
        <f t="shared" si="27"/>
        <v>21</v>
      </c>
      <c r="C788" s="463">
        <f t="shared" si="28"/>
        <v>36557.83333333148</v>
      </c>
      <c r="D788" s="464"/>
      <c r="E788" s="21"/>
    </row>
    <row r="789" spans="2:5">
      <c r="B789" s="27">
        <f t="shared" si="27"/>
        <v>22</v>
      </c>
      <c r="C789" s="463">
        <f t="shared" si="28"/>
        <v>36557.874999998145</v>
      </c>
      <c r="D789" s="464"/>
      <c r="E789" s="21"/>
    </row>
    <row r="790" spans="2:5">
      <c r="B790" s="27">
        <f t="shared" si="27"/>
        <v>23</v>
      </c>
      <c r="C790" s="463">
        <f t="shared" si="28"/>
        <v>36557.916666664809</v>
      </c>
      <c r="D790" s="464"/>
      <c r="E790" s="21"/>
    </row>
    <row r="791" spans="2:5">
      <c r="B791" s="27">
        <f t="shared" si="27"/>
        <v>24</v>
      </c>
      <c r="C791" s="463">
        <f t="shared" si="28"/>
        <v>36557.958333331473</v>
      </c>
      <c r="D791" s="464"/>
      <c r="E791" s="21"/>
    </row>
    <row r="792" spans="2:5">
      <c r="B792" s="27">
        <f t="shared" si="27"/>
        <v>1</v>
      </c>
      <c r="C792" s="463">
        <f t="shared" si="28"/>
        <v>36557.999999998137</v>
      </c>
      <c r="D792" s="464"/>
      <c r="E792" s="21"/>
    </row>
    <row r="793" spans="2:5">
      <c r="B793" s="27">
        <f t="shared" si="27"/>
        <v>2</v>
      </c>
      <c r="C793" s="463">
        <f t="shared" si="28"/>
        <v>36558.041666664802</v>
      </c>
      <c r="D793" s="464"/>
      <c r="E793" s="21"/>
    </row>
    <row r="794" spans="2:5">
      <c r="B794" s="27">
        <f t="shared" ref="B794:B857" si="29">IF(B793="","",HOUR(C794)+1)</f>
        <v>3</v>
      </c>
      <c r="C794" s="463">
        <f t="shared" ref="C794:C857" si="30">C793+1/24</f>
        <v>36558.083333331466</v>
      </c>
      <c r="D794" s="464"/>
      <c r="E794" s="21"/>
    </row>
    <row r="795" spans="2:5">
      <c r="B795" s="27">
        <f t="shared" si="29"/>
        <v>4</v>
      </c>
      <c r="C795" s="463">
        <f t="shared" si="30"/>
        <v>36558.12499999813</v>
      </c>
      <c r="D795" s="464"/>
      <c r="E795" s="21"/>
    </row>
    <row r="796" spans="2:5">
      <c r="B796" s="27">
        <f t="shared" si="29"/>
        <v>5</v>
      </c>
      <c r="C796" s="463">
        <f t="shared" si="30"/>
        <v>36558.166666664794</v>
      </c>
      <c r="D796" s="464"/>
      <c r="E796" s="21"/>
    </row>
    <row r="797" spans="2:5">
      <c r="B797" s="27">
        <f t="shared" si="29"/>
        <v>6</v>
      </c>
      <c r="C797" s="463">
        <f t="shared" si="30"/>
        <v>36558.208333331459</v>
      </c>
      <c r="D797" s="464"/>
      <c r="E797" s="21"/>
    </row>
    <row r="798" spans="2:5">
      <c r="B798" s="27">
        <f t="shared" si="29"/>
        <v>7</v>
      </c>
      <c r="C798" s="463">
        <f t="shared" si="30"/>
        <v>36558.249999998123</v>
      </c>
      <c r="D798" s="464"/>
      <c r="E798" s="21"/>
    </row>
    <row r="799" spans="2:5">
      <c r="B799" s="27">
        <f t="shared" si="29"/>
        <v>8</v>
      </c>
      <c r="C799" s="463">
        <f t="shared" si="30"/>
        <v>36558.291666664787</v>
      </c>
      <c r="D799" s="464"/>
      <c r="E799" s="21"/>
    </row>
    <row r="800" spans="2:5">
      <c r="B800" s="27">
        <f t="shared" si="29"/>
        <v>9</v>
      </c>
      <c r="C800" s="463">
        <f t="shared" si="30"/>
        <v>36558.333333331451</v>
      </c>
      <c r="D800" s="464"/>
      <c r="E800" s="21"/>
    </row>
    <row r="801" spans="2:5">
      <c r="B801" s="27">
        <f t="shared" si="29"/>
        <v>10</v>
      </c>
      <c r="C801" s="463">
        <f t="shared" si="30"/>
        <v>36558.374999998116</v>
      </c>
      <c r="D801" s="464"/>
      <c r="E801" s="21"/>
    </row>
    <row r="802" spans="2:5">
      <c r="B802" s="27">
        <f t="shared" si="29"/>
        <v>11</v>
      </c>
      <c r="C802" s="463">
        <f t="shared" si="30"/>
        <v>36558.41666666478</v>
      </c>
      <c r="D802" s="464"/>
      <c r="E802" s="21"/>
    </row>
    <row r="803" spans="2:5">
      <c r="B803" s="27">
        <f t="shared" si="29"/>
        <v>12</v>
      </c>
      <c r="C803" s="463">
        <f t="shared" si="30"/>
        <v>36558.458333331444</v>
      </c>
      <c r="D803" s="464"/>
      <c r="E803" s="21"/>
    </row>
    <row r="804" spans="2:5">
      <c r="B804" s="27">
        <f t="shared" si="29"/>
        <v>13</v>
      </c>
      <c r="C804" s="463">
        <f t="shared" si="30"/>
        <v>36558.499999998108</v>
      </c>
      <c r="D804" s="464"/>
      <c r="E804" s="21"/>
    </row>
    <row r="805" spans="2:5">
      <c r="B805" s="27">
        <f t="shared" si="29"/>
        <v>14</v>
      </c>
      <c r="C805" s="463">
        <f t="shared" si="30"/>
        <v>36558.541666664772</v>
      </c>
      <c r="D805" s="464"/>
      <c r="E805" s="21"/>
    </row>
    <row r="806" spans="2:5">
      <c r="B806" s="27">
        <f t="shared" si="29"/>
        <v>15</v>
      </c>
      <c r="C806" s="463">
        <f t="shared" si="30"/>
        <v>36558.583333331437</v>
      </c>
      <c r="D806" s="464"/>
      <c r="E806" s="21"/>
    </row>
    <row r="807" spans="2:5">
      <c r="B807" s="27">
        <f t="shared" si="29"/>
        <v>16</v>
      </c>
      <c r="C807" s="463">
        <f t="shared" si="30"/>
        <v>36558.624999998101</v>
      </c>
      <c r="D807" s="464"/>
      <c r="E807" s="21"/>
    </row>
    <row r="808" spans="2:5">
      <c r="B808" s="27">
        <f t="shared" si="29"/>
        <v>17</v>
      </c>
      <c r="C808" s="463">
        <f t="shared" si="30"/>
        <v>36558.666666664765</v>
      </c>
      <c r="D808" s="464"/>
      <c r="E808" s="21"/>
    </row>
    <row r="809" spans="2:5">
      <c r="B809" s="27">
        <f t="shared" si="29"/>
        <v>18</v>
      </c>
      <c r="C809" s="463">
        <f t="shared" si="30"/>
        <v>36558.708333331429</v>
      </c>
      <c r="D809" s="464"/>
      <c r="E809" s="21"/>
    </row>
    <row r="810" spans="2:5">
      <c r="B810" s="27">
        <f t="shared" si="29"/>
        <v>19</v>
      </c>
      <c r="C810" s="463">
        <f t="shared" si="30"/>
        <v>36558.749999998094</v>
      </c>
      <c r="D810" s="464"/>
      <c r="E810" s="21"/>
    </row>
    <row r="811" spans="2:5">
      <c r="B811" s="27">
        <f t="shared" si="29"/>
        <v>20</v>
      </c>
      <c r="C811" s="463">
        <f t="shared" si="30"/>
        <v>36558.791666664758</v>
      </c>
      <c r="D811" s="464"/>
      <c r="E811" s="21"/>
    </row>
    <row r="812" spans="2:5">
      <c r="B812" s="27">
        <f t="shared" si="29"/>
        <v>21</v>
      </c>
      <c r="C812" s="463">
        <f t="shared" si="30"/>
        <v>36558.833333331422</v>
      </c>
      <c r="D812" s="464"/>
      <c r="E812" s="21"/>
    </row>
    <row r="813" spans="2:5">
      <c r="B813" s="27">
        <f t="shared" si="29"/>
        <v>22</v>
      </c>
      <c r="C813" s="463">
        <f t="shared" si="30"/>
        <v>36558.874999998086</v>
      </c>
      <c r="D813" s="464"/>
      <c r="E813" s="21"/>
    </row>
    <row r="814" spans="2:5">
      <c r="B814" s="27">
        <f t="shared" si="29"/>
        <v>23</v>
      </c>
      <c r="C814" s="463">
        <f t="shared" si="30"/>
        <v>36558.916666664751</v>
      </c>
      <c r="D814" s="464"/>
      <c r="E814" s="21"/>
    </row>
    <row r="815" spans="2:5">
      <c r="B815" s="27">
        <f t="shared" si="29"/>
        <v>24</v>
      </c>
      <c r="C815" s="463">
        <f t="shared" si="30"/>
        <v>36558.958333331415</v>
      </c>
      <c r="D815" s="464"/>
      <c r="E815" s="21"/>
    </row>
    <row r="816" spans="2:5">
      <c r="B816" s="27">
        <f t="shared" si="29"/>
        <v>1</v>
      </c>
      <c r="C816" s="463">
        <f t="shared" si="30"/>
        <v>36558.999999998079</v>
      </c>
      <c r="D816" s="464"/>
      <c r="E816" s="21"/>
    </row>
    <row r="817" spans="2:5">
      <c r="B817" s="27">
        <f t="shared" si="29"/>
        <v>2</v>
      </c>
      <c r="C817" s="463">
        <f t="shared" si="30"/>
        <v>36559.041666664743</v>
      </c>
      <c r="D817" s="464"/>
      <c r="E817" s="21"/>
    </row>
    <row r="818" spans="2:5">
      <c r="B818" s="27">
        <f t="shared" si="29"/>
        <v>3</v>
      </c>
      <c r="C818" s="463">
        <f t="shared" si="30"/>
        <v>36559.083333331408</v>
      </c>
      <c r="D818" s="464"/>
      <c r="E818" s="21"/>
    </row>
    <row r="819" spans="2:5">
      <c r="B819" s="27">
        <f t="shared" si="29"/>
        <v>4</v>
      </c>
      <c r="C819" s="463">
        <f t="shared" si="30"/>
        <v>36559.124999998072</v>
      </c>
      <c r="D819" s="464"/>
      <c r="E819" s="21"/>
    </row>
    <row r="820" spans="2:5">
      <c r="B820" s="27">
        <f t="shared" si="29"/>
        <v>5</v>
      </c>
      <c r="C820" s="463">
        <f t="shared" si="30"/>
        <v>36559.166666664736</v>
      </c>
      <c r="D820" s="464"/>
      <c r="E820" s="21"/>
    </row>
    <row r="821" spans="2:5">
      <c r="B821" s="27">
        <f t="shared" si="29"/>
        <v>6</v>
      </c>
      <c r="C821" s="463">
        <f t="shared" si="30"/>
        <v>36559.2083333314</v>
      </c>
      <c r="D821" s="464"/>
      <c r="E821" s="21"/>
    </row>
    <row r="822" spans="2:5">
      <c r="B822" s="27">
        <f t="shared" si="29"/>
        <v>7</v>
      </c>
      <c r="C822" s="463">
        <f t="shared" si="30"/>
        <v>36559.249999998065</v>
      </c>
      <c r="D822" s="464"/>
      <c r="E822" s="21"/>
    </row>
    <row r="823" spans="2:5">
      <c r="B823" s="27">
        <f t="shared" si="29"/>
        <v>8</v>
      </c>
      <c r="C823" s="463">
        <f t="shared" si="30"/>
        <v>36559.291666664729</v>
      </c>
      <c r="D823" s="464"/>
      <c r="E823" s="21"/>
    </row>
    <row r="824" spans="2:5">
      <c r="B824" s="27">
        <f t="shared" si="29"/>
        <v>9</v>
      </c>
      <c r="C824" s="463">
        <f t="shared" si="30"/>
        <v>36559.333333331393</v>
      </c>
      <c r="D824" s="464"/>
      <c r="E824" s="21"/>
    </row>
    <row r="825" spans="2:5">
      <c r="B825" s="27">
        <f t="shared" si="29"/>
        <v>10</v>
      </c>
      <c r="C825" s="463">
        <f t="shared" si="30"/>
        <v>36559.374999998057</v>
      </c>
      <c r="D825" s="464"/>
      <c r="E825" s="21"/>
    </row>
    <row r="826" spans="2:5">
      <c r="B826" s="27">
        <f t="shared" si="29"/>
        <v>11</v>
      </c>
      <c r="C826" s="463">
        <f t="shared" si="30"/>
        <v>36559.416666664722</v>
      </c>
      <c r="D826" s="464"/>
      <c r="E826" s="21"/>
    </row>
    <row r="827" spans="2:5">
      <c r="B827" s="27">
        <f t="shared" si="29"/>
        <v>12</v>
      </c>
      <c r="C827" s="463">
        <f t="shared" si="30"/>
        <v>36559.458333331386</v>
      </c>
      <c r="D827" s="464"/>
      <c r="E827" s="21"/>
    </row>
    <row r="828" spans="2:5">
      <c r="B828" s="27">
        <f t="shared" si="29"/>
        <v>13</v>
      </c>
      <c r="C828" s="463">
        <f t="shared" si="30"/>
        <v>36559.49999999805</v>
      </c>
      <c r="D828" s="464"/>
      <c r="E828" s="21"/>
    </row>
    <row r="829" spans="2:5">
      <c r="B829" s="27">
        <f t="shared" si="29"/>
        <v>14</v>
      </c>
      <c r="C829" s="463">
        <f t="shared" si="30"/>
        <v>36559.541666664714</v>
      </c>
      <c r="D829" s="464"/>
      <c r="E829" s="21"/>
    </row>
    <row r="830" spans="2:5">
      <c r="B830" s="27">
        <f t="shared" si="29"/>
        <v>15</v>
      </c>
      <c r="C830" s="463">
        <f t="shared" si="30"/>
        <v>36559.583333331379</v>
      </c>
      <c r="D830" s="464"/>
      <c r="E830" s="21"/>
    </row>
    <row r="831" spans="2:5">
      <c r="B831" s="27">
        <f t="shared" si="29"/>
        <v>16</v>
      </c>
      <c r="C831" s="463">
        <f t="shared" si="30"/>
        <v>36559.624999998043</v>
      </c>
      <c r="D831" s="464"/>
      <c r="E831" s="21"/>
    </row>
    <row r="832" spans="2:5">
      <c r="B832" s="27">
        <f t="shared" si="29"/>
        <v>17</v>
      </c>
      <c r="C832" s="463">
        <f t="shared" si="30"/>
        <v>36559.666666664707</v>
      </c>
      <c r="D832" s="464"/>
      <c r="E832" s="21"/>
    </row>
    <row r="833" spans="2:5">
      <c r="B833" s="27">
        <f t="shared" si="29"/>
        <v>18</v>
      </c>
      <c r="C833" s="463">
        <f t="shared" si="30"/>
        <v>36559.708333331371</v>
      </c>
      <c r="D833" s="464"/>
      <c r="E833" s="21"/>
    </row>
    <row r="834" spans="2:5">
      <c r="B834" s="27">
        <f t="shared" si="29"/>
        <v>19</v>
      </c>
      <c r="C834" s="463">
        <f t="shared" si="30"/>
        <v>36559.749999998035</v>
      </c>
      <c r="D834" s="464"/>
      <c r="E834" s="21"/>
    </row>
    <row r="835" spans="2:5">
      <c r="B835" s="27">
        <f t="shared" si="29"/>
        <v>20</v>
      </c>
      <c r="C835" s="463">
        <f t="shared" si="30"/>
        <v>36559.7916666647</v>
      </c>
      <c r="D835" s="464"/>
      <c r="E835" s="21"/>
    </row>
    <row r="836" spans="2:5">
      <c r="B836" s="27">
        <f t="shared" si="29"/>
        <v>21</v>
      </c>
      <c r="C836" s="463">
        <f t="shared" si="30"/>
        <v>36559.833333331364</v>
      </c>
      <c r="D836" s="464"/>
      <c r="E836" s="21"/>
    </row>
    <row r="837" spans="2:5">
      <c r="B837" s="27">
        <f t="shared" si="29"/>
        <v>22</v>
      </c>
      <c r="C837" s="463">
        <f t="shared" si="30"/>
        <v>36559.874999998028</v>
      </c>
      <c r="D837" s="464"/>
      <c r="E837" s="21"/>
    </row>
    <row r="838" spans="2:5">
      <c r="B838" s="27">
        <f t="shared" si="29"/>
        <v>23</v>
      </c>
      <c r="C838" s="463">
        <f t="shared" si="30"/>
        <v>36559.916666664692</v>
      </c>
      <c r="D838" s="464"/>
      <c r="E838" s="21"/>
    </row>
    <row r="839" spans="2:5">
      <c r="B839" s="27">
        <f t="shared" si="29"/>
        <v>24</v>
      </c>
      <c r="C839" s="463">
        <f t="shared" si="30"/>
        <v>36559.958333331357</v>
      </c>
      <c r="D839" s="464"/>
      <c r="E839" s="21"/>
    </row>
    <row r="840" spans="2:5">
      <c r="B840" s="27">
        <f t="shared" si="29"/>
        <v>1</v>
      </c>
      <c r="C840" s="463">
        <f t="shared" si="30"/>
        <v>36559.999999998021</v>
      </c>
      <c r="D840" s="464"/>
      <c r="E840" s="21"/>
    </row>
    <row r="841" spans="2:5">
      <c r="B841" s="27">
        <f t="shared" si="29"/>
        <v>2</v>
      </c>
      <c r="C841" s="463">
        <f t="shared" si="30"/>
        <v>36560.041666664685</v>
      </c>
      <c r="D841" s="464"/>
      <c r="E841" s="21"/>
    </row>
    <row r="842" spans="2:5">
      <c r="B842" s="27">
        <f t="shared" si="29"/>
        <v>3</v>
      </c>
      <c r="C842" s="463">
        <f t="shared" si="30"/>
        <v>36560.083333331349</v>
      </c>
      <c r="D842" s="464"/>
      <c r="E842" s="21"/>
    </row>
    <row r="843" spans="2:5">
      <c r="B843" s="27">
        <f t="shared" si="29"/>
        <v>4</v>
      </c>
      <c r="C843" s="463">
        <f t="shared" si="30"/>
        <v>36560.124999998014</v>
      </c>
      <c r="D843" s="464"/>
      <c r="E843" s="21"/>
    </row>
    <row r="844" spans="2:5">
      <c r="B844" s="27">
        <f t="shared" si="29"/>
        <v>5</v>
      </c>
      <c r="C844" s="463">
        <f t="shared" si="30"/>
        <v>36560.166666664678</v>
      </c>
      <c r="D844" s="464"/>
      <c r="E844" s="21"/>
    </row>
    <row r="845" spans="2:5">
      <c r="B845" s="27">
        <f t="shared" si="29"/>
        <v>6</v>
      </c>
      <c r="C845" s="463">
        <f t="shared" si="30"/>
        <v>36560.208333331342</v>
      </c>
      <c r="D845" s="464"/>
      <c r="E845" s="21"/>
    </row>
    <row r="846" spans="2:5">
      <c r="B846" s="27">
        <f t="shared" si="29"/>
        <v>7</v>
      </c>
      <c r="C846" s="463">
        <f t="shared" si="30"/>
        <v>36560.249999998006</v>
      </c>
      <c r="D846" s="464"/>
      <c r="E846" s="21"/>
    </row>
    <row r="847" spans="2:5">
      <c r="B847" s="27">
        <f t="shared" si="29"/>
        <v>8</v>
      </c>
      <c r="C847" s="463">
        <f t="shared" si="30"/>
        <v>36560.291666664671</v>
      </c>
      <c r="D847" s="464"/>
      <c r="E847" s="21"/>
    </row>
    <row r="848" spans="2:5">
      <c r="B848" s="27">
        <f t="shared" si="29"/>
        <v>9</v>
      </c>
      <c r="C848" s="463">
        <f t="shared" si="30"/>
        <v>36560.333333331335</v>
      </c>
      <c r="D848" s="464"/>
      <c r="E848" s="21"/>
    </row>
    <row r="849" spans="2:5">
      <c r="B849" s="27">
        <f t="shared" si="29"/>
        <v>10</v>
      </c>
      <c r="C849" s="463">
        <f t="shared" si="30"/>
        <v>36560.374999997999</v>
      </c>
      <c r="D849" s="464"/>
      <c r="E849" s="21"/>
    </row>
    <row r="850" spans="2:5">
      <c r="B850" s="27">
        <f t="shared" si="29"/>
        <v>11</v>
      </c>
      <c r="C850" s="463">
        <f t="shared" si="30"/>
        <v>36560.416666664663</v>
      </c>
      <c r="D850" s="464"/>
      <c r="E850" s="21"/>
    </row>
    <row r="851" spans="2:5">
      <c r="B851" s="27">
        <f t="shared" si="29"/>
        <v>12</v>
      </c>
      <c r="C851" s="463">
        <f t="shared" si="30"/>
        <v>36560.458333331328</v>
      </c>
      <c r="D851" s="464"/>
      <c r="E851" s="21"/>
    </row>
    <row r="852" spans="2:5">
      <c r="B852" s="27">
        <f t="shared" si="29"/>
        <v>13</v>
      </c>
      <c r="C852" s="463">
        <f t="shared" si="30"/>
        <v>36560.499999997992</v>
      </c>
      <c r="D852" s="464"/>
      <c r="E852" s="21"/>
    </row>
    <row r="853" spans="2:5">
      <c r="B853" s="27">
        <f t="shared" si="29"/>
        <v>14</v>
      </c>
      <c r="C853" s="463">
        <f t="shared" si="30"/>
        <v>36560.541666664656</v>
      </c>
      <c r="D853" s="464"/>
      <c r="E853" s="21"/>
    </row>
    <row r="854" spans="2:5">
      <c r="B854" s="27">
        <f t="shared" si="29"/>
        <v>15</v>
      </c>
      <c r="C854" s="463">
        <f t="shared" si="30"/>
        <v>36560.58333333132</v>
      </c>
      <c r="D854" s="464"/>
      <c r="E854" s="21"/>
    </row>
    <row r="855" spans="2:5">
      <c r="B855" s="27">
        <f t="shared" si="29"/>
        <v>16</v>
      </c>
      <c r="C855" s="463">
        <f t="shared" si="30"/>
        <v>36560.624999997985</v>
      </c>
      <c r="D855" s="464"/>
      <c r="E855" s="21"/>
    </row>
    <row r="856" spans="2:5">
      <c r="B856" s="27">
        <f t="shared" si="29"/>
        <v>17</v>
      </c>
      <c r="C856" s="463">
        <f t="shared" si="30"/>
        <v>36560.666666664649</v>
      </c>
      <c r="D856" s="464"/>
      <c r="E856" s="21"/>
    </row>
    <row r="857" spans="2:5">
      <c r="B857" s="27">
        <f t="shared" si="29"/>
        <v>18</v>
      </c>
      <c r="C857" s="463">
        <f t="shared" si="30"/>
        <v>36560.708333331313</v>
      </c>
      <c r="D857" s="464"/>
      <c r="E857" s="21"/>
    </row>
    <row r="858" spans="2:5">
      <c r="B858" s="27">
        <f t="shared" ref="B858:B921" si="31">IF(B857="","",HOUR(C858)+1)</f>
        <v>19</v>
      </c>
      <c r="C858" s="463">
        <f t="shared" ref="C858:C921" si="32">C857+1/24</f>
        <v>36560.749999997977</v>
      </c>
      <c r="D858" s="464"/>
      <c r="E858" s="21"/>
    </row>
    <row r="859" spans="2:5">
      <c r="B859" s="27">
        <f t="shared" si="31"/>
        <v>20</v>
      </c>
      <c r="C859" s="463">
        <f t="shared" si="32"/>
        <v>36560.791666664642</v>
      </c>
      <c r="D859" s="464"/>
      <c r="E859" s="21"/>
    </row>
    <row r="860" spans="2:5">
      <c r="B860" s="27">
        <f t="shared" si="31"/>
        <v>21</v>
      </c>
      <c r="C860" s="463">
        <f t="shared" si="32"/>
        <v>36560.833333331306</v>
      </c>
      <c r="D860" s="464"/>
      <c r="E860" s="21"/>
    </row>
    <row r="861" spans="2:5">
      <c r="B861" s="27">
        <f t="shared" si="31"/>
        <v>22</v>
      </c>
      <c r="C861" s="463">
        <f t="shared" si="32"/>
        <v>36560.87499999797</v>
      </c>
      <c r="D861" s="464"/>
      <c r="E861" s="21"/>
    </row>
    <row r="862" spans="2:5">
      <c r="B862" s="27">
        <f t="shared" si="31"/>
        <v>23</v>
      </c>
      <c r="C862" s="463">
        <f t="shared" si="32"/>
        <v>36560.916666664634</v>
      </c>
      <c r="D862" s="464"/>
      <c r="E862" s="21"/>
    </row>
    <row r="863" spans="2:5">
      <c r="B863" s="27">
        <f t="shared" si="31"/>
        <v>24</v>
      </c>
      <c r="C863" s="463">
        <f t="shared" si="32"/>
        <v>36560.958333331298</v>
      </c>
      <c r="D863" s="464"/>
      <c r="E863" s="21"/>
    </row>
    <row r="864" spans="2:5">
      <c r="B864" s="27">
        <f t="shared" si="31"/>
        <v>1</v>
      </c>
      <c r="C864" s="463">
        <f t="shared" si="32"/>
        <v>36560.999999997963</v>
      </c>
      <c r="D864" s="464"/>
      <c r="E864" s="21"/>
    </row>
    <row r="865" spans="2:5">
      <c r="B865" s="27">
        <f t="shared" si="31"/>
        <v>2</v>
      </c>
      <c r="C865" s="463">
        <f t="shared" si="32"/>
        <v>36561.041666664627</v>
      </c>
      <c r="D865" s="464"/>
      <c r="E865" s="21"/>
    </row>
    <row r="866" spans="2:5">
      <c r="B866" s="27">
        <f t="shared" si="31"/>
        <v>3</v>
      </c>
      <c r="C866" s="463">
        <f t="shared" si="32"/>
        <v>36561.083333331291</v>
      </c>
      <c r="D866" s="464"/>
      <c r="E866" s="21"/>
    </row>
    <row r="867" spans="2:5">
      <c r="B867" s="27">
        <f t="shared" si="31"/>
        <v>4</v>
      </c>
      <c r="C867" s="463">
        <f t="shared" si="32"/>
        <v>36561.124999997955</v>
      </c>
      <c r="D867" s="464"/>
      <c r="E867" s="21"/>
    </row>
    <row r="868" spans="2:5">
      <c r="B868" s="27">
        <f t="shared" si="31"/>
        <v>5</v>
      </c>
      <c r="C868" s="463">
        <f t="shared" si="32"/>
        <v>36561.16666666462</v>
      </c>
      <c r="D868" s="464"/>
      <c r="E868" s="21"/>
    </row>
    <row r="869" spans="2:5">
      <c r="B869" s="27">
        <f t="shared" si="31"/>
        <v>6</v>
      </c>
      <c r="C869" s="463">
        <f t="shared" si="32"/>
        <v>36561.208333331284</v>
      </c>
      <c r="D869" s="464"/>
      <c r="E869" s="21"/>
    </row>
    <row r="870" spans="2:5">
      <c r="B870" s="27">
        <f t="shared" si="31"/>
        <v>7</v>
      </c>
      <c r="C870" s="463">
        <f t="shared" si="32"/>
        <v>36561.249999997948</v>
      </c>
      <c r="D870" s="464"/>
      <c r="E870" s="21"/>
    </row>
    <row r="871" spans="2:5">
      <c r="B871" s="27">
        <f t="shared" si="31"/>
        <v>8</v>
      </c>
      <c r="C871" s="463">
        <f t="shared" si="32"/>
        <v>36561.291666664612</v>
      </c>
      <c r="D871" s="464"/>
      <c r="E871" s="21"/>
    </row>
    <row r="872" spans="2:5">
      <c r="B872" s="27">
        <f t="shared" si="31"/>
        <v>9</v>
      </c>
      <c r="C872" s="463">
        <f t="shared" si="32"/>
        <v>36561.333333331277</v>
      </c>
      <c r="D872" s="464"/>
      <c r="E872" s="21"/>
    </row>
    <row r="873" spans="2:5">
      <c r="B873" s="27">
        <f t="shared" si="31"/>
        <v>10</v>
      </c>
      <c r="C873" s="463">
        <f t="shared" si="32"/>
        <v>36561.374999997941</v>
      </c>
      <c r="D873" s="464"/>
      <c r="E873" s="21"/>
    </row>
    <row r="874" spans="2:5">
      <c r="B874" s="27">
        <f t="shared" si="31"/>
        <v>11</v>
      </c>
      <c r="C874" s="463">
        <f t="shared" si="32"/>
        <v>36561.416666664605</v>
      </c>
      <c r="D874" s="464"/>
      <c r="E874" s="21"/>
    </row>
    <row r="875" spans="2:5">
      <c r="B875" s="27">
        <f t="shared" si="31"/>
        <v>12</v>
      </c>
      <c r="C875" s="463">
        <f t="shared" si="32"/>
        <v>36561.458333331269</v>
      </c>
      <c r="D875" s="464"/>
      <c r="E875" s="21"/>
    </row>
    <row r="876" spans="2:5">
      <c r="B876" s="27">
        <f t="shared" si="31"/>
        <v>13</v>
      </c>
      <c r="C876" s="463">
        <f t="shared" si="32"/>
        <v>36561.499999997934</v>
      </c>
      <c r="D876" s="464"/>
      <c r="E876" s="21"/>
    </row>
    <row r="877" spans="2:5">
      <c r="B877" s="27">
        <f t="shared" si="31"/>
        <v>14</v>
      </c>
      <c r="C877" s="463">
        <f t="shared" si="32"/>
        <v>36561.541666664598</v>
      </c>
      <c r="D877" s="464"/>
      <c r="E877" s="21"/>
    </row>
    <row r="878" spans="2:5">
      <c r="B878" s="27">
        <f t="shared" si="31"/>
        <v>15</v>
      </c>
      <c r="C878" s="463">
        <f t="shared" si="32"/>
        <v>36561.583333331262</v>
      </c>
      <c r="D878" s="464"/>
      <c r="E878" s="21"/>
    </row>
    <row r="879" spans="2:5">
      <c r="B879" s="27">
        <f t="shared" si="31"/>
        <v>16</v>
      </c>
      <c r="C879" s="463">
        <f t="shared" si="32"/>
        <v>36561.624999997926</v>
      </c>
      <c r="D879" s="464"/>
      <c r="E879" s="21"/>
    </row>
    <row r="880" spans="2:5">
      <c r="B880" s="27">
        <f t="shared" si="31"/>
        <v>17</v>
      </c>
      <c r="C880" s="463">
        <f t="shared" si="32"/>
        <v>36561.666666664591</v>
      </c>
      <c r="D880" s="464"/>
      <c r="E880" s="21"/>
    </row>
    <row r="881" spans="2:5">
      <c r="B881" s="27">
        <f t="shared" si="31"/>
        <v>18</v>
      </c>
      <c r="C881" s="463">
        <f t="shared" si="32"/>
        <v>36561.708333331255</v>
      </c>
      <c r="D881" s="464"/>
      <c r="E881" s="21"/>
    </row>
    <row r="882" spans="2:5">
      <c r="B882" s="27">
        <f t="shared" si="31"/>
        <v>19</v>
      </c>
      <c r="C882" s="463">
        <f t="shared" si="32"/>
        <v>36561.749999997919</v>
      </c>
      <c r="D882" s="464"/>
      <c r="E882" s="21"/>
    </row>
    <row r="883" spans="2:5">
      <c r="B883" s="27">
        <f t="shared" si="31"/>
        <v>20</v>
      </c>
      <c r="C883" s="463">
        <f t="shared" si="32"/>
        <v>36561.791666664583</v>
      </c>
      <c r="D883" s="464"/>
      <c r="E883" s="21"/>
    </row>
    <row r="884" spans="2:5">
      <c r="B884" s="27">
        <f t="shared" si="31"/>
        <v>21</v>
      </c>
      <c r="C884" s="463">
        <f t="shared" si="32"/>
        <v>36561.833333331248</v>
      </c>
      <c r="D884" s="464"/>
      <c r="E884" s="21"/>
    </row>
    <row r="885" spans="2:5">
      <c r="B885" s="27">
        <f t="shared" si="31"/>
        <v>22</v>
      </c>
      <c r="C885" s="463">
        <f t="shared" si="32"/>
        <v>36561.874999997912</v>
      </c>
      <c r="D885" s="464"/>
      <c r="E885" s="21"/>
    </row>
    <row r="886" spans="2:5">
      <c r="B886" s="27">
        <f t="shared" si="31"/>
        <v>23</v>
      </c>
      <c r="C886" s="463">
        <f t="shared" si="32"/>
        <v>36561.916666664576</v>
      </c>
      <c r="D886" s="464"/>
      <c r="E886" s="21"/>
    </row>
    <row r="887" spans="2:5">
      <c r="B887" s="27">
        <f t="shared" si="31"/>
        <v>24</v>
      </c>
      <c r="C887" s="463">
        <f t="shared" si="32"/>
        <v>36561.95833333124</v>
      </c>
      <c r="D887" s="464"/>
      <c r="E887" s="21"/>
    </row>
    <row r="888" spans="2:5">
      <c r="B888" s="27">
        <f t="shared" si="31"/>
        <v>1</v>
      </c>
      <c r="C888" s="463">
        <f t="shared" si="32"/>
        <v>36561.999999997905</v>
      </c>
      <c r="D888" s="464"/>
      <c r="E888" s="21"/>
    </row>
    <row r="889" spans="2:5">
      <c r="B889" s="27">
        <f t="shared" si="31"/>
        <v>2</v>
      </c>
      <c r="C889" s="463">
        <f t="shared" si="32"/>
        <v>36562.041666664569</v>
      </c>
      <c r="D889" s="464"/>
      <c r="E889" s="21"/>
    </row>
    <row r="890" spans="2:5">
      <c r="B890" s="27">
        <f t="shared" si="31"/>
        <v>3</v>
      </c>
      <c r="C890" s="463">
        <f t="shared" si="32"/>
        <v>36562.083333331233</v>
      </c>
      <c r="D890" s="464"/>
      <c r="E890" s="21"/>
    </row>
    <row r="891" spans="2:5">
      <c r="B891" s="27">
        <f t="shared" si="31"/>
        <v>4</v>
      </c>
      <c r="C891" s="463">
        <f t="shared" si="32"/>
        <v>36562.124999997897</v>
      </c>
      <c r="D891" s="464"/>
      <c r="E891" s="21"/>
    </row>
    <row r="892" spans="2:5">
      <c r="B892" s="27">
        <f t="shared" si="31"/>
        <v>5</v>
      </c>
      <c r="C892" s="463">
        <f t="shared" si="32"/>
        <v>36562.166666664561</v>
      </c>
      <c r="D892" s="464"/>
      <c r="E892" s="21"/>
    </row>
    <row r="893" spans="2:5">
      <c r="B893" s="27">
        <f t="shared" si="31"/>
        <v>6</v>
      </c>
      <c r="C893" s="463">
        <f t="shared" si="32"/>
        <v>36562.208333331226</v>
      </c>
      <c r="D893" s="464"/>
      <c r="E893" s="21"/>
    </row>
    <row r="894" spans="2:5">
      <c r="B894" s="27">
        <f t="shared" si="31"/>
        <v>7</v>
      </c>
      <c r="C894" s="463">
        <f t="shared" si="32"/>
        <v>36562.24999999789</v>
      </c>
      <c r="D894" s="464"/>
      <c r="E894" s="21"/>
    </row>
    <row r="895" spans="2:5">
      <c r="B895" s="27">
        <f t="shared" si="31"/>
        <v>8</v>
      </c>
      <c r="C895" s="463">
        <f t="shared" si="32"/>
        <v>36562.291666664554</v>
      </c>
      <c r="D895" s="464"/>
      <c r="E895" s="21"/>
    </row>
    <row r="896" spans="2:5">
      <c r="B896" s="27">
        <f t="shared" si="31"/>
        <v>9</v>
      </c>
      <c r="C896" s="463">
        <f t="shared" si="32"/>
        <v>36562.333333331218</v>
      </c>
      <c r="D896" s="464"/>
      <c r="E896" s="21"/>
    </row>
    <row r="897" spans="2:5">
      <c r="B897" s="27">
        <f t="shared" si="31"/>
        <v>10</v>
      </c>
      <c r="C897" s="463">
        <f t="shared" si="32"/>
        <v>36562.374999997883</v>
      </c>
      <c r="D897" s="464"/>
      <c r="E897" s="21"/>
    </row>
    <row r="898" spans="2:5">
      <c r="B898" s="27">
        <f t="shared" si="31"/>
        <v>11</v>
      </c>
      <c r="C898" s="463">
        <f t="shared" si="32"/>
        <v>36562.416666664547</v>
      </c>
      <c r="D898" s="464"/>
      <c r="E898" s="21"/>
    </row>
    <row r="899" spans="2:5">
      <c r="B899" s="27">
        <f t="shared" si="31"/>
        <v>12</v>
      </c>
      <c r="C899" s="463">
        <f t="shared" si="32"/>
        <v>36562.458333331211</v>
      </c>
      <c r="D899" s="464"/>
      <c r="E899" s="21"/>
    </row>
    <row r="900" spans="2:5">
      <c r="B900" s="27">
        <f t="shared" si="31"/>
        <v>13</v>
      </c>
      <c r="C900" s="463">
        <f t="shared" si="32"/>
        <v>36562.499999997875</v>
      </c>
      <c r="D900" s="464"/>
      <c r="E900" s="21"/>
    </row>
    <row r="901" spans="2:5">
      <c r="B901" s="27">
        <f t="shared" si="31"/>
        <v>14</v>
      </c>
      <c r="C901" s="463">
        <f t="shared" si="32"/>
        <v>36562.54166666454</v>
      </c>
      <c r="D901" s="464"/>
      <c r="E901" s="21"/>
    </row>
    <row r="902" spans="2:5">
      <c r="B902" s="27">
        <f t="shared" si="31"/>
        <v>15</v>
      </c>
      <c r="C902" s="463">
        <f t="shared" si="32"/>
        <v>36562.583333331204</v>
      </c>
      <c r="D902" s="464"/>
      <c r="E902" s="21"/>
    </row>
    <row r="903" spans="2:5">
      <c r="B903" s="27">
        <f t="shared" si="31"/>
        <v>16</v>
      </c>
      <c r="C903" s="463">
        <f t="shared" si="32"/>
        <v>36562.624999997868</v>
      </c>
      <c r="D903" s="464"/>
      <c r="E903" s="21"/>
    </row>
    <row r="904" spans="2:5">
      <c r="B904" s="27">
        <f t="shared" si="31"/>
        <v>17</v>
      </c>
      <c r="C904" s="463">
        <f t="shared" si="32"/>
        <v>36562.666666664532</v>
      </c>
      <c r="D904" s="464"/>
      <c r="E904" s="21"/>
    </row>
    <row r="905" spans="2:5">
      <c r="B905" s="27">
        <f t="shared" si="31"/>
        <v>18</v>
      </c>
      <c r="C905" s="463">
        <f t="shared" si="32"/>
        <v>36562.708333331197</v>
      </c>
      <c r="D905" s="464"/>
      <c r="E905" s="21"/>
    </row>
    <row r="906" spans="2:5">
      <c r="B906" s="27">
        <f t="shared" si="31"/>
        <v>19</v>
      </c>
      <c r="C906" s="463">
        <f t="shared" si="32"/>
        <v>36562.749999997861</v>
      </c>
      <c r="D906" s="464"/>
      <c r="E906" s="21"/>
    </row>
    <row r="907" spans="2:5">
      <c r="B907" s="27">
        <f t="shared" si="31"/>
        <v>20</v>
      </c>
      <c r="C907" s="463">
        <f t="shared" si="32"/>
        <v>36562.791666664525</v>
      </c>
      <c r="D907" s="464"/>
      <c r="E907" s="21"/>
    </row>
    <row r="908" spans="2:5">
      <c r="B908" s="27">
        <f t="shared" si="31"/>
        <v>21</v>
      </c>
      <c r="C908" s="463">
        <f t="shared" si="32"/>
        <v>36562.833333331189</v>
      </c>
      <c r="D908" s="464"/>
      <c r="E908" s="21"/>
    </row>
    <row r="909" spans="2:5">
      <c r="B909" s="27">
        <f t="shared" si="31"/>
        <v>22</v>
      </c>
      <c r="C909" s="463">
        <f t="shared" si="32"/>
        <v>36562.874999997854</v>
      </c>
      <c r="D909" s="464"/>
      <c r="E909" s="21"/>
    </row>
    <row r="910" spans="2:5">
      <c r="B910" s="27">
        <f t="shared" si="31"/>
        <v>23</v>
      </c>
      <c r="C910" s="463">
        <f t="shared" si="32"/>
        <v>36562.916666664518</v>
      </c>
      <c r="D910" s="464"/>
      <c r="E910" s="21"/>
    </row>
    <row r="911" spans="2:5">
      <c r="B911" s="27">
        <f t="shared" si="31"/>
        <v>24</v>
      </c>
      <c r="C911" s="463">
        <f t="shared" si="32"/>
        <v>36562.958333331182</v>
      </c>
      <c r="D911" s="464"/>
      <c r="E911" s="21"/>
    </row>
    <row r="912" spans="2:5">
      <c r="B912" s="27">
        <f t="shared" si="31"/>
        <v>1</v>
      </c>
      <c r="C912" s="463">
        <f t="shared" si="32"/>
        <v>36562.999999997846</v>
      </c>
      <c r="D912" s="464"/>
      <c r="E912" s="21"/>
    </row>
    <row r="913" spans="2:5">
      <c r="B913" s="27">
        <f t="shared" si="31"/>
        <v>2</v>
      </c>
      <c r="C913" s="463">
        <f t="shared" si="32"/>
        <v>36563.041666664511</v>
      </c>
      <c r="D913" s="464"/>
      <c r="E913" s="21"/>
    </row>
    <row r="914" spans="2:5">
      <c r="B914" s="27">
        <f t="shared" si="31"/>
        <v>3</v>
      </c>
      <c r="C914" s="463">
        <f t="shared" si="32"/>
        <v>36563.083333331175</v>
      </c>
      <c r="D914" s="464"/>
      <c r="E914" s="21"/>
    </row>
    <row r="915" spans="2:5">
      <c r="B915" s="27">
        <f t="shared" si="31"/>
        <v>4</v>
      </c>
      <c r="C915" s="463">
        <f t="shared" si="32"/>
        <v>36563.124999997839</v>
      </c>
      <c r="D915" s="464"/>
      <c r="E915" s="21"/>
    </row>
    <row r="916" spans="2:5">
      <c r="B916" s="27">
        <f t="shared" si="31"/>
        <v>5</v>
      </c>
      <c r="C916" s="463">
        <f t="shared" si="32"/>
        <v>36563.166666664503</v>
      </c>
      <c r="D916" s="464"/>
      <c r="E916" s="21"/>
    </row>
    <row r="917" spans="2:5">
      <c r="B917" s="27">
        <f t="shared" si="31"/>
        <v>6</v>
      </c>
      <c r="C917" s="463">
        <f t="shared" si="32"/>
        <v>36563.208333331168</v>
      </c>
      <c r="D917" s="464"/>
      <c r="E917" s="21"/>
    </row>
    <row r="918" spans="2:5">
      <c r="B918" s="27">
        <f t="shared" si="31"/>
        <v>7</v>
      </c>
      <c r="C918" s="463">
        <f t="shared" si="32"/>
        <v>36563.249999997832</v>
      </c>
      <c r="D918" s="464"/>
      <c r="E918" s="21"/>
    </row>
    <row r="919" spans="2:5">
      <c r="B919" s="27">
        <f t="shared" si="31"/>
        <v>8</v>
      </c>
      <c r="C919" s="463">
        <f t="shared" si="32"/>
        <v>36563.291666664496</v>
      </c>
      <c r="D919" s="464"/>
      <c r="E919" s="21"/>
    </row>
    <row r="920" spans="2:5">
      <c r="B920" s="27">
        <f t="shared" si="31"/>
        <v>9</v>
      </c>
      <c r="C920" s="463">
        <f t="shared" si="32"/>
        <v>36563.33333333116</v>
      </c>
      <c r="D920" s="464"/>
      <c r="E920" s="21"/>
    </row>
    <row r="921" spans="2:5">
      <c r="B921" s="27">
        <f t="shared" si="31"/>
        <v>10</v>
      </c>
      <c r="C921" s="463">
        <f t="shared" si="32"/>
        <v>36563.374999997824</v>
      </c>
      <c r="D921" s="464"/>
      <c r="E921" s="21"/>
    </row>
    <row r="922" spans="2:5">
      <c r="B922" s="27">
        <f t="shared" ref="B922:B985" si="33">IF(B921="","",HOUR(C922)+1)</f>
        <v>11</v>
      </c>
      <c r="C922" s="463">
        <f t="shared" ref="C922:C985" si="34">C921+1/24</f>
        <v>36563.416666664489</v>
      </c>
      <c r="D922" s="464"/>
      <c r="E922" s="21"/>
    </row>
    <row r="923" spans="2:5">
      <c r="B923" s="27">
        <f t="shared" si="33"/>
        <v>12</v>
      </c>
      <c r="C923" s="463">
        <f t="shared" si="34"/>
        <v>36563.458333331153</v>
      </c>
      <c r="D923" s="464"/>
      <c r="E923" s="21"/>
    </row>
    <row r="924" spans="2:5">
      <c r="B924" s="27">
        <f t="shared" si="33"/>
        <v>13</v>
      </c>
      <c r="C924" s="463">
        <f t="shared" si="34"/>
        <v>36563.499999997817</v>
      </c>
      <c r="D924" s="464"/>
      <c r="E924" s="21"/>
    </row>
    <row r="925" spans="2:5">
      <c r="B925" s="27">
        <f t="shared" si="33"/>
        <v>14</v>
      </c>
      <c r="C925" s="463">
        <f t="shared" si="34"/>
        <v>36563.541666664481</v>
      </c>
      <c r="D925" s="464"/>
      <c r="E925" s="21"/>
    </row>
    <row r="926" spans="2:5">
      <c r="B926" s="27">
        <f t="shared" si="33"/>
        <v>15</v>
      </c>
      <c r="C926" s="463">
        <f t="shared" si="34"/>
        <v>36563.583333331146</v>
      </c>
      <c r="D926" s="464"/>
      <c r="E926" s="21"/>
    </row>
    <row r="927" spans="2:5">
      <c r="B927" s="27">
        <f t="shared" si="33"/>
        <v>16</v>
      </c>
      <c r="C927" s="463">
        <f t="shared" si="34"/>
        <v>36563.62499999781</v>
      </c>
      <c r="D927" s="464"/>
      <c r="E927" s="21"/>
    </row>
    <row r="928" spans="2:5">
      <c r="B928" s="27">
        <f t="shared" si="33"/>
        <v>17</v>
      </c>
      <c r="C928" s="463">
        <f t="shared" si="34"/>
        <v>36563.666666664474</v>
      </c>
      <c r="D928" s="464"/>
      <c r="E928" s="21"/>
    </row>
    <row r="929" spans="2:5">
      <c r="B929" s="27">
        <f t="shared" si="33"/>
        <v>18</v>
      </c>
      <c r="C929" s="463">
        <f t="shared" si="34"/>
        <v>36563.708333331138</v>
      </c>
      <c r="D929" s="464"/>
      <c r="E929" s="21"/>
    </row>
    <row r="930" spans="2:5">
      <c r="B930" s="27">
        <f t="shared" si="33"/>
        <v>19</v>
      </c>
      <c r="C930" s="463">
        <f t="shared" si="34"/>
        <v>36563.749999997803</v>
      </c>
      <c r="D930" s="464"/>
      <c r="E930" s="21"/>
    </row>
    <row r="931" spans="2:5">
      <c r="B931" s="27">
        <f t="shared" si="33"/>
        <v>20</v>
      </c>
      <c r="C931" s="463">
        <f t="shared" si="34"/>
        <v>36563.791666664467</v>
      </c>
      <c r="D931" s="464"/>
      <c r="E931" s="21"/>
    </row>
    <row r="932" spans="2:5">
      <c r="B932" s="27">
        <f t="shared" si="33"/>
        <v>21</v>
      </c>
      <c r="C932" s="463">
        <f t="shared" si="34"/>
        <v>36563.833333331131</v>
      </c>
      <c r="D932" s="464"/>
      <c r="E932" s="21"/>
    </row>
    <row r="933" spans="2:5">
      <c r="B933" s="27">
        <f t="shared" si="33"/>
        <v>22</v>
      </c>
      <c r="C933" s="463">
        <f t="shared" si="34"/>
        <v>36563.874999997795</v>
      </c>
      <c r="D933" s="464"/>
      <c r="E933" s="21"/>
    </row>
    <row r="934" spans="2:5">
      <c r="B934" s="27">
        <f t="shared" si="33"/>
        <v>23</v>
      </c>
      <c r="C934" s="463">
        <f t="shared" si="34"/>
        <v>36563.91666666446</v>
      </c>
      <c r="D934" s="464"/>
      <c r="E934" s="21"/>
    </row>
    <row r="935" spans="2:5">
      <c r="B935" s="27">
        <f t="shared" si="33"/>
        <v>24</v>
      </c>
      <c r="C935" s="463">
        <f t="shared" si="34"/>
        <v>36563.958333331124</v>
      </c>
      <c r="D935" s="464"/>
      <c r="E935" s="21"/>
    </row>
    <row r="936" spans="2:5">
      <c r="B936" s="27">
        <f t="shared" si="33"/>
        <v>1</v>
      </c>
      <c r="C936" s="463">
        <f t="shared" si="34"/>
        <v>36563.999999997788</v>
      </c>
      <c r="D936" s="464"/>
      <c r="E936" s="21"/>
    </row>
    <row r="937" spans="2:5">
      <c r="B937" s="27">
        <f t="shared" si="33"/>
        <v>2</v>
      </c>
      <c r="C937" s="463">
        <f t="shared" si="34"/>
        <v>36564.041666664452</v>
      </c>
      <c r="D937" s="464"/>
      <c r="E937" s="21"/>
    </row>
    <row r="938" spans="2:5">
      <c r="B938" s="27">
        <f t="shared" si="33"/>
        <v>3</v>
      </c>
      <c r="C938" s="463">
        <f t="shared" si="34"/>
        <v>36564.083333331117</v>
      </c>
      <c r="D938" s="464"/>
      <c r="E938" s="21"/>
    </row>
    <row r="939" spans="2:5">
      <c r="B939" s="27">
        <f t="shared" si="33"/>
        <v>4</v>
      </c>
      <c r="C939" s="463">
        <f t="shared" si="34"/>
        <v>36564.124999997781</v>
      </c>
      <c r="D939" s="464"/>
      <c r="E939" s="21"/>
    </row>
    <row r="940" spans="2:5">
      <c r="B940" s="27">
        <f t="shared" si="33"/>
        <v>5</v>
      </c>
      <c r="C940" s="463">
        <f t="shared" si="34"/>
        <v>36564.166666664445</v>
      </c>
      <c r="D940" s="464"/>
      <c r="E940" s="21"/>
    </row>
    <row r="941" spans="2:5">
      <c r="B941" s="27">
        <f t="shared" si="33"/>
        <v>6</v>
      </c>
      <c r="C941" s="463">
        <f t="shared" si="34"/>
        <v>36564.208333331109</v>
      </c>
      <c r="D941" s="464"/>
      <c r="E941" s="21"/>
    </row>
    <row r="942" spans="2:5">
      <c r="B942" s="27">
        <f t="shared" si="33"/>
        <v>7</v>
      </c>
      <c r="C942" s="463">
        <f t="shared" si="34"/>
        <v>36564.249999997774</v>
      </c>
      <c r="D942" s="464"/>
      <c r="E942" s="21"/>
    </row>
    <row r="943" spans="2:5">
      <c r="B943" s="27">
        <f t="shared" si="33"/>
        <v>8</v>
      </c>
      <c r="C943" s="463">
        <f t="shared" si="34"/>
        <v>36564.291666664438</v>
      </c>
      <c r="D943" s="464"/>
      <c r="E943" s="21"/>
    </row>
    <row r="944" spans="2:5">
      <c r="B944" s="27">
        <f t="shared" si="33"/>
        <v>9</v>
      </c>
      <c r="C944" s="463">
        <f t="shared" si="34"/>
        <v>36564.333333331102</v>
      </c>
      <c r="D944" s="464"/>
      <c r="E944" s="21"/>
    </row>
    <row r="945" spans="2:5">
      <c r="B945" s="27">
        <f t="shared" si="33"/>
        <v>10</v>
      </c>
      <c r="C945" s="463">
        <f t="shared" si="34"/>
        <v>36564.374999997766</v>
      </c>
      <c r="D945" s="464"/>
      <c r="E945" s="21"/>
    </row>
    <row r="946" spans="2:5">
      <c r="B946" s="27">
        <f t="shared" si="33"/>
        <v>11</v>
      </c>
      <c r="C946" s="463">
        <f t="shared" si="34"/>
        <v>36564.416666664431</v>
      </c>
      <c r="D946" s="464"/>
      <c r="E946" s="21"/>
    </row>
    <row r="947" spans="2:5">
      <c r="B947" s="27">
        <f t="shared" si="33"/>
        <v>12</v>
      </c>
      <c r="C947" s="463">
        <f t="shared" si="34"/>
        <v>36564.458333331095</v>
      </c>
      <c r="D947" s="464"/>
      <c r="E947" s="21"/>
    </row>
    <row r="948" spans="2:5">
      <c r="B948" s="27">
        <f t="shared" si="33"/>
        <v>13</v>
      </c>
      <c r="C948" s="463">
        <f t="shared" si="34"/>
        <v>36564.499999997759</v>
      </c>
      <c r="D948" s="464"/>
      <c r="E948" s="21"/>
    </row>
    <row r="949" spans="2:5">
      <c r="B949" s="27">
        <f t="shared" si="33"/>
        <v>14</v>
      </c>
      <c r="C949" s="463">
        <f t="shared" si="34"/>
        <v>36564.541666664423</v>
      </c>
      <c r="D949" s="464"/>
      <c r="E949" s="21"/>
    </row>
    <row r="950" spans="2:5">
      <c r="B950" s="27">
        <f t="shared" si="33"/>
        <v>15</v>
      </c>
      <c r="C950" s="463">
        <f t="shared" si="34"/>
        <v>36564.583333331087</v>
      </c>
      <c r="D950" s="464"/>
      <c r="E950" s="21"/>
    </row>
    <row r="951" spans="2:5">
      <c r="B951" s="27">
        <f t="shared" si="33"/>
        <v>16</v>
      </c>
      <c r="C951" s="463">
        <f t="shared" si="34"/>
        <v>36564.624999997752</v>
      </c>
      <c r="D951" s="464"/>
      <c r="E951" s="21"/>
    </row>
    <row r="952" spans="2:5">
      <c r="B952" s="27">
        <f t="shared" si="33"/>
        <v>17</v>
      </c>
      <c r="C952" s="463">
        <f t="shared" si="34"/>
        <v>36564.666666664416</v>
      </c>
      <c r="D952" s="464"/>
      <c r="E952" s="21"/>
    </row>
    <row r="953" spans="2:5">
      <c r="B953" s="27">
        <f t="shared" si="33"/>
        <v>18</v>
      </c>
      <c r="C953" s="463">
        <f t="shared" si="34"/>
        <v>36564.70833333108</v>
      </c>
      <c r="D953" s="464"/>
      <c r="E953" s="21"/>
    </row>
    <row r="954" spans="2:5">
      <c r="B954" s="27">
        <f t="shared" si="33"/>
        <v>19</v>
      </c>
      <c r="C954" s="463">
        <f t="shared" si="34"/>
        <v>36564.749999997744</v>
      </c>
      <c r="D954" s="464"/>
      <c r="E954" s="21"/>
    </row>
    <row r="955" spans="2:5">
      <c r="B955" s="27">
        <f t="shared" si="33"/>
        <v>20</v>
      </c>
      <c r="C955" s="463">
        <f t="shared" si="34"/>
        <v>36564.791666664409</v>
      </c>
      <c r="D955" s="464"/>
      <c r="E955" s="21"/>
    </row>
    <row r="956" spans="2:5">
      <c r="B956" s="27">
        <f t="shared" si="33"/>
        <v>21</v>
      </c>
      <c r="C956" s="463">
        <f t="shared" si="34"/>
        <v>36564.833333331073</v>
      </c>
      <c r="D956" s="464"/>
      <c r="E956" s="21"/>
    </row>
    <row r="957" spans="2:5">
      <c r="B957" s="27">
        <f t="shared" si="33"/>
        <v>22</v>
      </c>
      <c r="C957" s="463">
        <f t="shared" si="34"/>
        <v>36564.874999997737</v>
      </c>
      <c r="D957" s="464"/>
      <c r="E957" s="21"/>
    </row>
    <row r="958" spans="2:5">
      <c r="B958" s="27">
        <f t="shared" si="33"/>
        <v>23</v>
      </c>
      <c r="C958" s="463">
        <f t="shared" si="34"/>
        <v>36564.916666664401</v>
      </c>
      <c r="D958" s="464"/>
      <c r="E958" s="21"/>
    </row>
    <row r="959" spans="2:5">
      <c r="B959" s="27">
        <f t="shared" si="33"/>
        <v>24</v>
      </c>
      <c r="C959" s="463">
        <f t="shared" si="34"/>
        <v>36564.958333331066</v>
      </c>
      <c r="D959" s="464"/>
      <c r="E959" s="21"/>
    </row>
    <row r="960" spans="2:5">
      <c r="B960" s="27">
        <f t="shared" si="33"/>
        <v>1</v>
      </c>
      <c r="C960" s="463">
        <f t="shared" si="34"/>
        <v>36564.99999999773</v>
      </c>
      <c r="D960" s="464"/>
      <c r="E960" s="21"/>
    </row>
    <row r="961" spans="2:5">
      <c r="B961" s="27">
        <f t="shared" si="33"/>
        <v>2</v>
      </c>
      <c r="C961" s="463">
        <f t="shared" si="34"/>
        <v>36565.041666664394</v>
      </c>
      <c r="D961" s="464"/>
      <c r="E961" s="21"/>
    </row>
    <row r="962" spans="2:5">
      <c r="B962" s="27">
        <f t="shared" si="33"/>
        <v>3</v>
      </c>
      <c r="C962" s="463">
        <f t="shared" si="34"/>
        <v>36565.083333331058</v>
      </c>
      <c r="D962" s="464"/>
      <c r="E962" s="21"/>
    </row>
    <row r="963" spans="2:5">
      <c r="B963" s="27">
        <f t="shared" si="33"/>
        <v>4</v>
      </c>
      <c r="C963" s="463">
        <f t="shared" si="34"/>
        <v>36565.124999997723</v>
      </c>
      <c r="D963" s="464"/>
      <c r="E963" s="21"/>
    </row>
    <row r="964" spans="2:5">
      <c r="B964" s="27">
        <f t="shared" si="33"/>
        <v>5</v>
      </c>
      <c r="C964" s="463">
        <f t="shared" si="34"/>
        <v>36565.166666664387</v>
      </c>
      <c r="D964" s="464"/>
      <c r="E964" s="21"/>
    </row>
    <row r="965" spans="2:5">
      <c r="B965" s="27">
        <f t="shared" si="33"/>
        <v>6</v>
      </c>
      <c r="C965" s="463">
        <f t="shared" si="34"/>
        <v>36565.208333331051</v>
      </c>
      <c r="D965" s="464"/>
      <c r="E965" s="21"/>
    </row>
    <row r="966" spans="2:5">
      <c r="B966" s="27">
        <f t="shared" si="33"/>
        <v>7</v>
      </c>
      <c r="C966" s="463">
        <f t="shared" si="34"/>
        <v>36565.249999997715</v>
      </c>
      <c r="D966" s="464"/>
      <c r="E966" s="21"/>
    </row>
    <row r="967" spans="2:5">
      <c r="B967" s="27">
        <f t="shared" si="33"/>
        <v>8</v>
      </c>
      <c r="C967" s="463">
        <f t="shared" si="34"/>
        <v>36565.29166666438</v>
      </c>
      <c r="D967" s="464"/>
      <c r="E967" s="21"/>
    </row>
    <row r="968" spans="2:5">
      <c r="B968" s="27">
        <f t="shared" si="33"/>
        <v>9</v>
      </c>
      <c r="C968" s="463">
        <f t="shared" si="34"/>
        <v>36565.333333331044</v>
      </c>
      <c r="D968" s="464"/>
      <c r="E968" s="21"/>
    </row>
    <row r="969" spans="2:5">
      <c r="B969" s="27">
        <f t="shared" si="33"/>
        <v>10</v>
      </c>
      <c r="C969" s="463">
        <f t="shared" si="34"/>
        <v>36565.374999997708</v>
      </c>
      <c r="D969" s="464"/>
      <c r="E969" s="21"/>
    </row>
    <row r="970" spans="2:5">
      <c r="B970" s="27">
        <f t="shared" si="33"/>
        <v>11</v>
      </c>
      <c r="C970" s="463">
        <f t="shared" si="34"/>
        <v>36565.416666664372</v>
      </c>
      <c r="D970" s="464"/>
      <c r="E970" s="21"/>
    </row>
    <row r="971" spans="2:5">
      <c r="B971" s="27">
        <f t="shared" si="33"/>
        <v>12</v>
      </c>
      <c r="C971" s="463">
        <f t="shared" si="34"/>
        <v>36565.458333331037</v>
      </c>
      <c r="D971" s="464"/>
      <c r="E971" s="21"/>
    </row>
    <row r="972" spans="2:5">
      <c r="B972" s="27">
        <f t="shared" si="33"/>
        <v>13</v>
      </c>
      <c r="C972" s="463">
        <f t="shared" si="34"/>
        <v>36565.499999997701</v>
      </c>
      <c r="D972" s="464"/>
      <c r="E972" s="21"/>
    </row>
    <row r="973" spans="2:5">
      <c r="B973" s="27">
        <f t="shared" si="33"/>
        <v>14</v>
      </c>
      <c r="C973" s="463">
        <f t="shared" si="34"/>
        <v>36565.541666664365</v>
      </c>
      <c r="D973" s="464"/>
      <c r="E973" s="21"/>
    </row>
    <row r="974" spans="2:5">
      <c r="B974" s="27">
        <f t="shared" si="33"/>
        <v>15</v>
      </c>
      <c r="C974" s="463">
        <f t="shared" si="34"/>
        <v>36565.583333331029</v>
      </c>
      <c r="D974" s="464"/>
      <c r="E974" s="21"/>
    </row>
    <row r="975" spans="2:5">
      <c r="B975" s="27">
        <f t="shared" si="33"/>
        <v>16</v>
      </c>
      <c r="C975" s="463">
        <f t="shared" si="34"/>
        <v>36565.624999997694</v>
      </c>
      <c r="D975" s="464"/>
      <c r="E975" s="21"/>
    </row>
    <row r="976" spans="2:5">
      <c r="B976" s="27">
        <f t="shared" si="33"/>
        <v>17</v>
      </c>
      <c r="C976" s="463">
        <f t="shared" si="34"/>
        <v>36565.666666664358</v>
      </c>
      <c r="D976" s="464"/>
      <c r="E976" s="21"/>
    </row>
    <row r="977" spans="2:5">
      <c r="B977" s="27">
        <f t="shared" si="33"/>
        <v>18</v>
      </c>
      <c r="C977" s="463">
        <f t="shared" si="34"/>
        <v>36565.708333331022</v>
      </c>
      <c r="D977" s="464"/>
      <c r="E977" s="21"/>
    </row>
    <row r="978" spans="2:5">
      <c r="B978" s="27">
        <f t="shared" si="33"/>
        <v>19</v>
      </c>
      <c r="C978" s="463">
        <f t="shared" si="34"/>
        <v>36565.749999997686</v>
      </c>
      <c r="D978" s="464"/>
      <c r="E978" s="21"/>
    </row>
    <row r="979" spans="2:5">
      <c r="B979" s="27">
        <f t="shared" si="33"/>
        <v>20</v>
      </c>
      <c r="C979" s="463">
        <f t="shared" si="34"/>
        <v>36565.79166666435</v>
      </c>
      <c r="D979" s="464"/>
      <c r="E979" s="21"/>
    </row>
    <row r="980" spans="2:5">
      <c r="B980" s="27">
        <f t="shared" si="33"/>
        <v>21</v>
      </c>
      <c r="C980" s="463">
        <f t="shared" si="34"/>
        <v>36565.833333331015</v>
      </c>
      <c r="D980" s="464"/>
      <c r="E980" s="21"/>
    </row>
    <row r="981" spans="2:5">
      <c r="B981" s="27">
        <f t="shared" si="33"/>
        <v>22</v>
      </c>
      <c r="C981" s="463">
        <f t="shared" si="34"/>
        <v>36565.874999997679</v>
      </c>
      <c r="D981" s="464"/>
      <c r="E981" s="21"/>
    </row>
    <row r="982" spans="2:5">
      <c r="B982" s="27">
        <f t="shared" si="33"/>
        <v>23</v>
      </c>
      <c r="C982" s="463">
        <f t="shared" si="34"/>
        <v>36565.916666664343</v>
      </c>
      <c r="D982" s="464"/>
      <c r="E982" s="21"/>
    </row>
    <row r="983" spans="2:5">
      <c r="B983" s="27">
        <f t="shared" si="33"/>
        <v>24</v>
      </c>
      <c r="C983" s="463">
        <f t="shared" si="34"/>
        <v>36565.958333331007</v>
      </c>
      <c r="D983" s="464"/>
      <c r="E983" s="21"/>
    </row>
    <row r="984" spans="2:5">
      <c r="B984" s="27">
        <f t="shared" si="33"/>
        <v>1</v>
      </c>
      <c r="C984" s="463">
        <f t="shared" si="34"/>
        <v>36565.999999997672</v>
      </c>
      <c r="D984" s="464"/>
      <c r="E984" s="21"/>
    </row>
    <row r="985" spans="2:5">
      <c r="B985" s="27">
        <f t="shared" si="33"/>
        <v>2</v>
      </c>
      <c r="C985" s="463">
        <f t="shared" si="34"/>
        <v>36566.041666664336</v>
      </c>
      <c r="D985" s="464"/>
      <c r="E985" s="21"/>
    </row>
    <row r="986" spans="2:5">
      <c r="B986" s="27">
        <f t="shared" ref="B986:B1049" si="35">IF(B985="","",HOUR(C986)+1)</f>
        <v>3</v>
      </c>
      <c r="C986" s="463">
        <f t="shared" ref="C986:C1049" si="36">C985+1/24</f>
        <v>36566.083333331</v>
      </c>
      <c r="D986" s="464"/>
      <c r="E986" s="21"/>
    </row>
    <row r="987" spans="2:5">
      <c r="B987" s="27">
        <f t="shared" si="35"/>
        <v>4</v>
      </c>
      <c r="C987" s="463">
        <f t="shared" si="36"/>
        <v>36566.124999997664</v>
      </c>
      <c r="D987" s="464"/>
      <c r="E987" s="21"/>
    </row>
    <row r="988" spans="2:5">
      <c r="B988" s="27">
        <f t="shared" si="35"/>
        <v>5</v>
      </c>
      <c r="C988" s="463">
        <f t="shared" si="36"/>
        <v>36566.166666664329</v>
      </c>
      <c r="D988" s="464"/>
      <c r="E988" s="21"/>
    </row>
    <row r="989" spans="2:5">
      <c r="B989" s="27">
        <f t="shared" si="35"/>
        <v>6</v>
      </c>
      <c r="C989" s="463">
        <f t="shared" si="36"/>
        <v>36566.208333330993</v>
      </c>
      <c r="D989" s="464"/>
      <c r="E989" s="21"/>
    </row>
    <row r="990" spans="2:5">
      <c r="B990" s="27">
        <f t="shared" si="35"/>
        <v>7</v>
      </c>
      <c r="C990" s="463">
        <f t="shared" si="36"/>
        <v>36566.249999997657</v>
      </c>
      <c r="D990" s="464"/>
      <c r="E990" s="21"/>
    </row>
    <row r="991" spans="2:5">
      <c r="B991" s="27">
        <f t="shared" si="35"/>
        <v>8</v>
      </c>
      <c r="C991" s="463">
        <f t="shared" si="36"/>
        <v>36566.291666664321</v>
      </c>
      <c r="D991" s="464"/>
      <c r="E991" s="21"/>
    </row>
    <row r="992" spans="2:5">
      <c r="B992" s="27">
        <f t="shared" si="35"/>
        <v>9</v>
      </c>
      <c r="C992" s="463">
        <f t="shared" si="36"/>
        <v>36566.333333330986</v>
      </c>
      <c r="D992" s="464"/>
      <c r="E992" s="21"/>
    </row>
    <row r="993" spans="2:5">
      <c r="B993" s="27">
        <f t="shared" si="35"/>
        <v>10</v>
      </c>
      <c r="C993" s="463">
        <f t="shared" si="36"/>
        <v>36566.37499999765</v>
      </c>
      <c r="D993" s="464"/>
      <c r="E993" s="21"/>
    </row>
    <row r="994" spans="2:5">
      <c r="B994" s="27">
        <f t="shared" si="35"/>
        <v>11</v>
      </c>
      <c r="C994" s="463">
        <f t="shared" si="36"/>
        <v>36566.416666664314</v>
      </c>
      <c r="D994" s="464"/>
      <c r="E994" s="21"/>
    </row>
    <row r="995" spans="2:5">
      <c r="B995" s="27">
        <f t="shared" si="35"/>
        <v>12</v>
      </c>
      <c r="C995" s="463">
        <f t="shared" si="36"/>
        <v>36566.458333330978</v>
      </c>
      <c r="D995" s="464"/>
      <c r="E995" s="21"/>
    </row>
    <row r="996" spans="2:5">
      <c r="B996" s="27">
        <f t="shared" si="35"/>
        <v>13</v>
      </c>
      <c r="C996" s="463">
        <f t="shared" si="36"/>
        <v>36566.499999997643</v>
      </c>
      <c r="D996" s="464"/>
      <c r="E996" s="21"/>
    </row>
    <row r="997" spans="2:5">
      <c r="B997" s="27">
        <f t="shared" si="35"/>
        <v>14</v>
      </c>
      <c r="C997" s="463">
        <f t="shared" si="36"/>
        <v>36566.541666664307</v>
      </c>
      <c r="D997" s="464"/>
      <c r="E997" s="21"/>
    </row>
    <row r="998" spans="2:5">
      <c r="B998" s="27">
        <f t="shared" si="35"/>
        <v>15</v>
      </c>
      <c r="C998" s="463">
        <f t="shared" si="36"/>
        <v>36566.583333330971</v>
      </c>
      <c r="D998" s="464"/>
      <c r="E998" s="21"/>
    </row>
    <row r="999" spans="2:5">
      <c r="B999" s="27">
        <f t="shared" si="35"/>
        <v>16</v>
      </c>
      <c r="C999" s="463">
        <f t="shared" si="36"/>
        <v>36566.624999997635</v>
      </c>
      <c r="D999" s="464"/>
      <c r="E999" s="21"/>
    </row>
    <row r="1000" spans="2:5">
      <c r="B1000" s="27">
        <f t="shared" si="35"/>
        <v>17</v>
      </c>
      <c r="C1000" s="463">
        <f t="shared" si="36"/>
        <v>36566.6666666643</v>
      </c>
      <c r="D1000" s="464"/>
      <c r="E1000" s="21"/>
    </row>
    <row r="1001" spans="2:5">
      <c r="B1001" s="27">
        <f t="shared" si="35"/>
        <v>18</v>
      </c>
      <c r="C1001" s="463">
        <f t="shared" si="36"/>
        <v>36566.708333330964</v>
      </c>
      <c r="D1001" s="464"/>
      <c r="E1001" s="21"/>
    </row>
    <row r="1002" spans="2:5">
      <c r="B1002" s="27">
        <f t="shared" si="35"/>
        <v>19</v>
      </c>
      <c r="C1002" s="463">
        <f t="shared" si="36"/>
        <v>36566.749999997628</v>
      </c>
      <c r="D1002" s="464"/>
      <c r="E1002" s="21"/>
    </row>
    <row r="1003" spans="2:5">
      <c r="B1003" s="27">
        <f t="shared" si="35"/>
        <v>20</v>
      </c>
      <c r="C1003" s="463">
        <f t="shared" si="36"/>
        <v>36566.791666664292</v>
      </c>
      <c r="D1003" s="464"/>
      <c r="E1003" s="21"/>
    </row>
    <row r="1004" spans="2:5">
      <c r="B1004" s="27">
        <f t="shared" si="35"/>
        <v>21</v>
      </c>
      <c r="C1004" s="463">
        <f t="shared" si="36"/>
        <v>36566.833333330957</v>
      </c>
      <c r="D1004" s="464"/>
      <c r="E1004" s="21"/>
    </row>
    <row r="1005" spans="2:5">
      <c r="B1005" s="27">
        <f t="shared" si="35"/>
        <v>22</v>
      </c>
      <c r="C1005" s="463">
        <f t="shared" si="36"/>
        <v>36566.874999997621</v>
      </c>
      <c r="D1005" s="464"/>
      <c r="E1005" s="21"/>
    </row>
    <row r="1006" spans="2:5">
      <c r="B1006" s="27">
        <f t="shared" si="35"/>
        <v>23</v>
      </c>
      <c r="C1006" s="463">
        <f t="shared" si="36"/>
        <v>36566.916666664285</v>
      </c>
      <c r="D1006" s="464"/>
      <c r="E1006" s="21"/>
    </row>
    <row r="1007" spans="2:5">
      <c r="B1007" s="27">
        <f t="shared" si="35"/>
        <v>24</v>
      </c>
      <c r="C1007" s="463">
        <f t="shared" si="36"/>
        <v>36566.958333330949</v>
      </c>
      <c r="D1007" s="464"/>
      <c r="E1007" s="21"/>
    </row>
    <row r="1008" spans="2:5">
      <c r="B1008" s="27">
        <f t="shared" si="35"/>
        <v>1</v>
      </c>
      <c r="C1008" s="463">
        <f t="shared" si="36"/>
        <v>36566.999999997613</v>
      </c>
      <c r="D1008" s="464"/>
      <c r="E1008" s="21"/>
    </row>
    <row r="1009" spans="2:5">
      <c r="B1009" s="27">
        <f t="shared" si="35"/>
        <v>2</v>
      </c>
      <c r="C1009" s="463">
        <f t="shared" si="36"/>
        <v>36567.041666664278</v>
      </c>
      <c r="D1009" s="464"/>
      <c r="E1009" s="21"/>
    </row>
    <row r="1010" spans="2:5">
      <c r="B1010" s="27">
        <f t="shared" si="35"/>
        <v>3</v>
      </c>
      <c r="C1010" s="463">
        <f t="shared" si="36"/>
        <v>36567.083333330942</v>
      </c>
      <c r="D1010" s="464"/>
      <c r="E1010" s="21"/>
    </row>
    <row r="1011" spans="2:5">
      <c r="B1011" s="27">
        <f t="shared" si="35"/>
        <v>4</v>
      </c>
      <c r="C1011" s="463">
        <f t="shared" si="36"/>
        <v>36567.124999997606</v>
      </c>
      <c r="D1011" s="464"/>
      <c r="E1011" s="21"/>
    </row>
    <row r="1012" spans="2:5">
      <c r="B1012" s="27">
        <f t="shared" si="35"/>
        <v>5</v>
      </c>
      <c r="C1012" s="463">
        <f t="shared" si="36"/>
        <v>36567.16666666427</v>
      </c>
      <c r="D1012" s="464"/>
      <c r="E1012" s="21"/>
    </row>
    <row r="1013" spans="2:5">
      <c r="B1013" s="27">
        <f t="shared" si="35"/>
        <v>6</v>
      </c>
      <c r="C1013" s="463">
        <f t="shared" si="36"/>
        <v>36567.208333330935</v>
      </c>
      <c r="D1013" s="464"/>
      <c r="E1013" s="21"/>
    </row>
    <row r="1014" spans="2:5">
      <c r="B1014" s="27">
        <f t="shared" si="35"/>
        <v>7</v>
      </c>
      <c r="C1014" s="463">
        <f t="shared" si="36"/>
        <v>36567.249999997599</v>
      </c>
      <c r="D1014" s="464"/>
      <c r="E1014" s="21"/>
    </row>
    <row r="1015" spans="2:5">
      <c r="B1015" s="27">
        <f t="shared" si="35"/>
        <v>8</v>
      </c>
      <c r="C1015" s="463">
        <f t="shared" si="36"/>
        <v>36567.291666664263</v>
      </c>
      <c r="D1015" s="464"/>
      <c r="E1015" s="21"/>
    </row>
    <row r="1016" spans="2:5">
      <c r="B1016" s="27">
        <f t="shared" si="35"/>
        <v>9</v>
      </c>
      <c r="C1016" s="463">
        <f t="shared" si="36"/>
        <v>36567.333333330927</v>
      </c>
      <c r="D1016" s="464"/>
      <c r="E1016" s="21"/>
    </row>
    <row r="1017" spans="2:5">
      <c r="B1017" s="27">
        <f t="shared" si="35"/>
        <v>10</v>
      </c>
      <c r="C1017" s="463">
        <f t="shared" si="36"/>
        <v>36567.374999997592</v>
      </c>
      <c r="D1017" s="464"/>
      <c r="E1017" s="21"/>
    </row>
    <row r="1018" spans="2:5">
      <c r="B1018" s="27">
        <f t="shared" si="35"/>
        <v>11</v>
      </c>
      <c r="C1018" s="463">
        <f t="shared" si="36"/>
        <v>36567.416666664256</v>
      </c>
      <c r="D1018" s="464"/>
      <c r="E1018" s="21"/>
    </row>
    <row r="1019" spans="2:5">
      <c r="B1019" s="27">
        <f t="shared" si="35"/>
        <v>12</v>
      </c>
      <c r="C1019" s="463">
        <f t="shared" si="36"/>
        <v>36567.45833333092</v>
      </c>
      <c r="D1019" s="464"/>
      <c r="E1019" s="21"/>
    </row>
    <row r="1020" spans="2:5">
      <c r="B1020" s="27">
        <f t="shared" si="35"/>
        <v>13</v>
      </c>
      <c r="C1020" s="463">
        <f t="shared" si="36"/>
        <v>36567.499999997584</v>
      </c>
      <c r="D1020" s="464"/>
      <c r="E1020" s="21"/>
    </row>
    <row r="1021" spans="2:5">
      <c r="B1021" s="27">
        <f t="shared" si="35"/>
        <v>14</v>
      </c>
      <c r="C1021" s="463">
        <f t="shared" si="36"/>
        <v>36567.541666664249</v>
      </c>
      <c r="D1021" s="464"/>
      <c r="E1021" s="21"/>
    </row>
    <row r="1022" spans="2:5">
      <c r="B1022" s="27">
        <f t="shared" si="35"/>
        <v>15</v>
      </c>
      <c r="C1022" s="463">
        <f t="shared" si="36"/>
        <v>36567.583333330913</v>
      </c>
      <c r="D1022" s="464"/>
      <c r="E1022" s="21"/>
    </row>
    <row r="1023" spans="2:5">
      <c r="B1023" s="27">
        <f t="shared" si="35"/>
        <v>16</v>
      </c>
      <c r="C1023" s="463">
        <f t="shared" si="36"/>
        <v>36567.624999997577</v>
      </c>
      <c r="D1023" s="464"/>
      <c r="E1023" s="21"/>
    </row>
    <row r="1024" spans="2:5">
      <c r="B1024" s="27">
        <f t="shared" si="35"/>
        <v>17</v>
      </c>
      <c r="C1024" s="463">
        <f t="shared" si="36"/>
        <v>36567.666666664241</v>
      </c>
      <c r="D1024" s="464"/>
      <c r="E1024" s="21"/>
    </row>
    <row r="1025" spans="2:5">
      <c r="B1025" s="27">
        <f t="shared" si="35"/>
        <v>18</v>
      </c>
      <c r="C1025" s="463">
        <f t="shared" si="36"/>
        <v>36567.708333330906</v>
      </c>
      <c r="D1025" s="464"/>
      <c r="E1025" s="21"/>
    </row>
    <row r="1026" spans="2:5">
      <c r="B1026" s="27">
        <f t="shared" si="35"/>
        <v>19</v>
      </c>
      <c r="C1026" s="463">
        <f t="shared" si="36"/>
        <v>36567.74999999757</v>
      </c>
      <c r="D1026" s="464"/>
      <c r="E1026" s="21"/>
    </row>
    <row r="1027" spans="2:5">
      <c r="B1027" s="27">
        <f t="shared" si="35"/>
        <v>20</v>
      </c>
      <c r="C1027" s="463">
        <f t="shared" si="36"/>
        <v>36567.791666664234</v>
      </c>
      <c r="D1027" s="464"/>
      <c r="E1027" s="21"/>
    </row>
    <row r="1028" spans="2:5">
      <c r="B1028" s="27">
        <f t="shared" si="35"/>
        <v>21</v>
      </c>
      <c r="C1028" s="463">
        <f t="shared" si="36"/>
        <v>36567.833333330898</v>
      </c>
      <c r="D1028" s="464"/>
      <c r="E1028" s="21"/>
    </row>
    <row r="1029" spans="2:5">
      <c r="B1029" s="27">
        <f t="shared" si="35"/>
        <v>22</v>
      </c>
      <c r="C1029" s="463">
        <f t="shared" si="36"/>
        <v>36567.874999997563</v>
      </c>
      <c r="D1029" s="464"/>
      <c r="E1029" s="21"/>
    </row>
    <row r="1030" spans="2:5">
      <c r="B1030" s="27">
        <f t="shared" si="35"/>
        <v>23</v>
      </c>
      <c r="C1030" s="463">
        <f t="shared" si="36"/>
        <v>36567.916666664227</v>
      </c>
      <c r="D1030" s="464"/>
      <c r="E1030" s="21"/>
    </row>
    <row r="1031" spans="2:5">
      <c r="B1031" s="27">
        <f t="shared" si="35"/>
        <v>24</v>
      </c>
      <c r="C1031" s="463">
        <f t="shared" si="36"/>
        <v>36567.958333330891</v>
      </c>
      <c r="D1031" s="464"/>
      <c r="E1031" s="21"/>
    </row>
    <row r="1032" spans="2:5">
      <c r="B1032" s="27">
        <f t="shared" si="35"/>
        <v>1</v>
      </c>
      <c r="C1032" s="463">
        <f t="shared" si="36"/>
        <v>36567.999999997555</v>
      </c>
      <c r="D1032" s="464"/>
      <c r="E1032" s="21"/>
    </row>
    <row r="1033" spans="2:5">
      <c r="B1033" s="27">
        <f t="shared" si="35"/>
        <v>2</v>
      </c>
      <c r="C1033" s="463">
        <f t="shared" si="36"/>
        <v>36568.04166666422</v>
      </c>
      <c r="D1033" s="464"/>
      <c r="E1033" s="21"/>
    </row>
    <row r="1034" spans="2:5">
      <c r="B1034" s="27">
        <f t="shared" si="35"/>
        <v>3</v>
      </c>
      <c r="C1034" s="463">
        <f t="shared" si="36"/>
        <v>36568.083333330884</v>
      </c>
      <c r="D1034" s="464"/>
      <c r="E1034" s="21"/>
    </row>
    <row r="1035" spans="2:5">
      <c r="B1035" s="27">
        <f t="shared" si="35"/>
        <v>4</v>
      </c>
      <c r="C1035" s="463">
        <f t="shared" si="36"/>
        <v>36568.124999997548</v>
      </c>
      <c r="D1035" s="464"/>
      <c r="E1035" s="21"/>
    </row>
    <row r="1036" spans="2:5">
      <c r="B1036" s="27">
        <f t="shared" si="35"/>
        <v>5</v>
      </c>
      <c r="C1036" s="463">
        <f t="shared" si="36"/>
        <v>36568.166666664212</v>
      </c>
      <c r="D1036" s="464"/>
      <c r="E1036" s="21"/>
    </row>
    <row r="1037" spans="2:5">
      <c r="B1037" s="27">
        <f t="shared" si="35"/>
        <v>6</v>
      </c>
      <c r="C1037" s="463">
        <f t="shared" si="36"/>
        <v>36568.208333330876</v>
      </c>
      <c r="D1037" s="464"/>
      <c r="E1037" s="21"/>
    </row>
    <row r="1038" spans="2:5">
      <c r="B1038" s="27">
        <f t="shared" si="35"/>
        <v>7</v>
      </c>
      <c r="C1038" s="463">
        <f t="shared" si="36"/>
        <v>36568.249999997541</v>
      </c>
      <c r="D1038" s="464"/>
      <c r="E1038" s="21"/>
    </row>
    <row r="1039" spans="2:5">
      <c r="B1039" s="27">
        <f t="shared" si="35"/>
        <v>8</v>
      </c>
      <c r="C1039" s="463">
        <f t="shared" si="36"/>
        <v>36568.291666664205</v>
      </c>
      <c r="D1039" s="464"/>
      <c r="E1039" s="21"/>
    </row>
    <row r="1040" spans="2:5">
      <c r="B1040" s="27">
        <f t="shared" si="35"/>
        <v>9</v>
      </c>
      <c r="C1040" s="463">
        <f t="shared" si="36"/>
        <v>36568.333333330869</v>
      </c>
      <c r="D1040" s="464"/>
      <c r="E1040" s="21"/>
    </row>
    <row r="1041" spans="2:5">
      <c r="B1041" s="27">
        <f t="shared" si="35"/>
        <v>10</v>
      </c>
      <c r="C1041" s="463">
        <f t="shared" si="36"/>
        <v>36568.374999997533</v>
      </c>
      <c r="D1041" s="464"/>
      <c r="E1041" s="21"/>
    </row>
    <row r="1042" spans="2:5">
      <c r="B1042" s="27">
        <f t="shared" si="35"/>
        <v>11</v>
      </c>
      <c r="C1042" s="463">
        <f t="shared" si="36"/>
        <v>36568.416666664198</v>
      </c>
      <c r="D1042" s="464"/>
      <c r="E1042" s="21"/>
    </row>
    <row r="1043" spans="2:5">
      <c r="B1043" s="27">
        <f t="shared" si="35"/>
        <v>12</v>
      </c>
      <c r="C1043" s="463">
        <f t="shared" si="36"/>
        <v>36568.458333330862</v>
      </c>
      <c r="D1043" s="464"/>
      <c r="E1043" s="21"/>
    </row>
    <row r="1044" spans="2:5">
      <c r="B1044" s="27">
        <f t="shared" si="35"/>
        <v>13</v>
      </c>
      <c r="C1044" s="463">
        <f t="shared" si="36"/>
        <v>36568.499999997526</v>
      </c>
      <c r="D1044" s="464"/>
      <c r="E1044" s="21"/>
    </row>
    <row r="1045" spans="2:5">
      <c r="B1045" s="27">
        <f t="shared" si="35"/>
        <v>14</v>
      </c>
      <c r="C1045" s="463">
        <f t="shared" si="36"/>
        <v>36568.54166666419</v>
      </c>
      <c r="D1045" s="464"/>
      <c r="E1045" s="21"/>
    </row>
    <row r="1046" spans="2:5">
      <c r="B1046" s="27">
        <f t="shared" si="35"/>
        <v>15</v>
      </c>
      <c r="C1046" s="463">
        <f t="shared" si="36"/>
        <v>36568.583333330855</v>
      </c>
      <c r="D1046" s="464"/>
      <c r="E1046" s="21"/>
    </row>
    <row r="1047" spans="2:5">
      <c r="B1047" s="27">
        <f t="shared" si="35"/>
        <v>16</v>
      </c>
      <c r="C1047" s="463">
        <f t="shared" si="36"/>
        <v>36568.624999997519</v>
      </c>
      <c r="D1047" s="464"/>
      <c r="E1047" s="21"/>
    </row>
    <row r="1048" spans="2:5">
      <c r="B1048" s="27">
        <f t="shared" si="35"/>
        <v>17</v>
      </c>
      <c r="C1048" s="463">
        <f t="shared" si="36"/>
        <v>36568.666666664183</v>
      </c>
      <c r="D1048" s="464"/>
      <c r="E1048" s="21"/>
    </row>
    <row r="1049" spans="2:5">
      <c r="B1049" s="27">
        <f t="shared" si="35"/>
        <v>18</v>
      </c>
      <c r="C1049" s="463">
        <f t="shared" si="36"/>
        <v>36568.708333330847</v>
      </c>
      <c r="D1049" s="464"/>
      <c r="E1049" s="21"/>
    </row>
    <row r="1050" spans="2:5">
      <c r="B1050" s="27">
        <f t="shared" ref="B1050:B1113" si="37">IF(B1049="","",HOUR(C1050)+1)</f>
        <v>19</v>
      </c>
      <c r="C1050" s="463">
        <f t="shared" ref="C1050:C1113" si="38">C1049+1/24</f>
        <v>36568.749999997512</v>
      </c>
      <c r="D1050" s="464"/>
      <c r="E1050" s="21"/>
    </row>
    <row r="1051" spans="2:5">
      <c r="B1051" s="27">
        <f t="shared" si="37"/>
        <v>20</v>
      </c>
      <c r="C1051" s="463">
        <f t="shared" si="38"/>
        <v>36568.791666664176</v>
      </c>
      <c r="D1051" s="464"/>
      <c r="E1051" s="21"/>
    </row>
    <row r="1052" spans="2:5">
      <c r="B1052" s="27">
        <f t="shared" si="37"/>
        <v>21</v>
      </c>
      <c r="C1052" s="463">
        <f t="shared" si="38"/>
        <v>36568.83333333084</v>
      </c>
      <c r="D1052" s="464"/>
      <c r="E1052" s="21"/>
    </row>
    <row r="1053" spans="2:5">
      <c r="B1053" s="27">
        <f t="shared" si="37"/>
        <v>22</v>
      </c>
      <c r="C1053" s="463">
        <f t="shared" si="38"/>
        <v>36568.874999997504</v>
      </c>
      <c r="D1053" s="464"/>
      <c r="E1053" s="21"/>
    </row>
    <row r="1054" spans="2:5">
      <c r="B1054" s="27">
        <f t="shared" si="37"/>
        <v>23</v>
      </c>
      <c r="C1054" s="463">
        <f t="shared" si="38"/>
        <v>36568.916666664169</v>
      </c>
      <c r="D1054" s="464"/>
      <c r="E1054" s="21"/>
    </row>
    <row r="1055" spans="2:5">
      <c r="B1055" s="27">
        <f t="shared" si="37"/>
        <v>24</v>
      </c>
      <c r="C1055" s="463">
        <f t="shared" si="38"/>
        <v>36568.958333330833</v>
      </c>
      <c r="D1055" s="464"/>
      <c r="E1055" s="21"/>
    </row>
    <row r="1056" spans="2:5">
      <c r="B1056" s="27">
        <f t="shared" si="37"/>
        <v>1</v>
      </c>
      <c r="C1056" s="463">
        <f t="shared" si="38"/>
        <v>36568.999999997497</v>
      </c>
      <c r="D1056" s="464"/>
      <c r="E1056" s="21"/>
    </row>
    <row r="1057" spans="2:5">
      <c r="B1057" s="27">
        <f t="shared" si="37"/>
        <v>2</v>
      </c>
      <c r="C1057" s="463">
        <f t="shared" si="38"/>
        <v>36569.041666664161</v>
      </c>
      <c r="D1057" s="464"/>
      <c r="E1057" s="21"/>
    </row>
    <row r="1058" spans="2:5">
      <c r="B1058" s="27">
        <f t="shared" si="37"/>
        <v>3</v>
      </c>
      <c r="C1058" s="463">
        <f t="shared" si="38"/>
        <v>36569.083333330826</v>
      </c>
      <c r="D1058" s="464"/>
      <c r="E1058" s="21"/>
    </row>
    <row r="1059" spans="2:5">
      <c r="B1059" s="27">
        <f t="shared" si="37"/>
        <v>4</v>
      </c>
      <c r="C1059" s="463">
        <f t="shared" si="38"/>
        <v>36569.12499999749</v>
      </c>
      <c r="D1059" s="464"/>
      <c r="E1059" s="21"/>
    </row>
    <row r="1060" spans="2:5">
      <c r="B1060" s="27">
        <f t="shared" si="37"/>
        <v>5</v>
      </c>
      <c r="C1060" s="463">
        <f t="shared" si="38"/>
        <v>36569.166666664154</v>
      </c>
      <c r="D1060" s="464"/>
      <c r="E1060" s="21"/>
    </row>
    <row r="1061" spans="2:5">
      <c r="B1061" s="27">
        <f t="shared" si="37"/>
        <v>6</v>
      </c>
      <c r="C1061" s="463">
        <f t="shared" si="38"/>
        <v>36569.208333330818</v>
      </c>
      <c r="D1061" s="464"/>
      <c r="E1061" s="21"/>
    </row>
    <row r="1062" spans="2:5">
      <c r="B1062" s="27">
        <f t="shared" si="37"/>
        <v>7</v>
      </c>
      <c r="C1062" s="463">
        <f t="shared" si="38"/>
        <v>36569.249999997483</v>
      </c>
      <c r="D1062" s="464"/>
      <c r="E1062" s="21"/>
    </row>
    <row r="1063" spans="2:5">
      <c r="B1063" s="27">
        <f t="shared" si="37"/>
        <v>8</v>
      </c>
      <c r="C1063" s="463">
        <f t="shared" si="38"/>
        <v>36569.291666664147</v>
      </c>
      <c r="D1063" s="464"/>
      <c r="E1063" s="21"/>
    </row>
    <row r="1064" spans="2:5">
      <c r="B1064" s="27">
        <f t="shared" si="37"/>
        <v>9</v>
      </c>
      <c r="C1064" s="463">
        <f t="shared" si="38"/>
        <v>36569.333333330811</v>
      </c>
      <c r="D1064" s="464"/>
      <c r="E1064" s="21"/>
    </row>
    <row r="1065" spans="2:5">
      <c r="B1065" s="27">
        <f t="shared" si="37"/>
        <v>10</v>
      </c>
      <c r="C1065" s="463">
        <f t="shared" si="38"/>
        <v>36569.374999997475</v>
      </c>
      <c r="D1065" s="464"/>
      <c r="E1065" s="21"/>
    </row>
    <row r="1066" spans="2:5">
      <c r="B1066" s="27">
        <f t="shared" si="37"/>
        <v>11</v>
      </c>
      <c r="C1066" s="463">
        <f t="shared" si="38"/>
        <v>36569.416666664139</v>
      </c>
      <c r="D1066" s="464"/>
      <c r="E1066" s="21"/>
    </row>
    <row r="1067" spans="2:5">
      <c r="B1067" s="27">
        <f t="shared" si="37"/>
        <v>12</v>
      </c>
      <c r="C1067" s="463">
        <f t="shared" si="38"/>
        <v>36569.458333330804</v>
      </c>
      <c r="D1067" s="464"/>
      <c r="E1067" s="21"/>
    </row>
    <row r="1068" spans="2:5">
      <c r="B1068" s="27">
        <f t="shared" si="37"/>
        <v>13</v>
      </c>
      <c r="C1068" s="463">
        <f t="shared" si="38"/>
        <v>36569.499999997468</v>
      </c>
      <c r="D1068" s="464"/>
      <c r="E1068" s="21"/>
    </row>
    <row r="1069" spans="2:5">
      <c r="B1069" s="27">
        <f t="shared" si="37"/>
        <v>14</v>
      </c>
      <c r="C1069" s="463">
        <f t="shared" si="38"/>
        <v>36569.541666664132</v>
      </c>
      <c r="D1069" s="464"/>
      <c r="E1069" s="21"/>
    </row>
    <row r="1070" spans="2:5">
      <c r="B1070" s="27">
        <f t="shared" si="37"/>
        <v>15</v>
      </c>
      <c r="C1070" s="463">
        <f t="shared" si="38"/>
        <v>36569.583333330796</v>
      </c>
      <c r="D1070" s="464"/>
      <c r="E1070" s="21"/>
    </row>
    <row r="1071" spans="2:5">
      <c r="B1071" s="27">
        <f t="shared" si="37"/>
        <v>16</v>
      </c>
      <c r="C1071" s="463">
        <f t="shared" si="38"/>
        <v>36569.624999997461</v>
      </c>
      <c r="D1071" s="464"/>
      <c r="E1071" s="21"/>
    </row>
    <row r="1072" spans="2:5">
      <c r="B1072" s="27">
        <f t="shared" si="37"/>
        <v>17</v>
      </c>
      <c r="C1072" s="463">
        <f t="shared" si="38"/>
        <v>36569.666666664125</v>
      </c>
      <c r="D1072" s="464"/>
      <c r="E1072" s="21"/>
    </row>
    <row r="1073" spans="2:5">
      <c r="B1073" s="27">
        <f t="shared" si="37"/>
        <v>18</v>
      </c>
      <c r="C1073" s="463">
        <f t="shared" si="38"/>
        <v>36569.708333330789</v>
      </c>
      <c r="D1073" s="464"/>
      <c r="E1073" s="21"/>
    </row>
    <row r="1074" spans="2:5">
      <c r="B1074" s="27">
        <f t="shared" si="37"/>
        <v>19</v>
      </c>
      <c r="C1074" s="463">
        <f t="shared" si="38"/>
        <v>36569.749999997453</v>
      </c>
      <c r="D1074" s="464"/>
      <c r="E1074" s="21"/>
    </row>
    <row r="1075" spans="2:5">
      <c r="B1075" s="27">
        <f t="shared" si="37"/>
        <v>20</v>
      </c>
      <c r="C1075" s="463">
        <f t="shared" si="38"/>
        <v>36569.791666664118</v>
      </c>
      <c r="D1075" s="464"/>
      <c r="E1075" s="21"/>
    </row>
    <row r="1076" spans="2:5">
      <c r="B1076" s="27">
        <f t="shared" si="37"/>
        <v>21</v>
      </c>
      <c r="C1076" s="463">
        <f t="shared" si="38"/>
        <v>36569.833333330782</v>
      </c>
      <c r="D1076" s="464"/>
      <c r="E1076" s="21"/>
    </row>
    <row r="1077" spans="2:5">
      <c r="B1077" s="27">
        <f t="shared" si="37"/>
        <v>22</v>
      </c>
      <c r="C1077" s="463">
        <f t="shared" si="38"/>
        <v>36569.874999997446</v>
      </c>
      <c r="D1077" s="464"/>
      <c r="E1077" s="21"/>
    </row>
    <row r="1078" spans="2:5">
      <c r="B1078" s="27">
        <f t="shared" si="37"/>
        <v>23</v>
      </c>
      <c r="C1078" s="463">
        <f t="shared" si="38"/>
        <v>36569.91666666411</v>
      </c>
      <c r="D1078" s="464"/>
      <c r="E1078" s="21"/>
    </row>
    <row r="1079" spans="2:5">
      <c r="B1079" s="27">
        <f t="shared" si="37"/>
        <v>24</v>
      </c>
      <c r="C1079" s="463">
        <f t="shared" si="38"/>
        <v>36569.958333330775</v>
      </c>
      <c r="D1079" s="464"/>
      <c r="E1079" s="21"/>
    </row>
    <row r="1080" spans="2:5">
      <c r="B1080" s="27">
        <f t="shared" si="37"/>
        <v>1</v>
      </c>
      <c r="C1080" s="463">
        <f t="shared" si="38"/>
        <v>36569.999999997439</v>
      </c>
      <c r="D1080" s="464"/>
      <c r="E1080" s="21"/>
    </row>
    <row r="1081" spans="2:5">
      <c r="B1081" s="27">
        <f t="shared" si="37"/>
        <v>2</v>
      </c>
      <c r="C1081" s="463">
        <f t="shared" si="38"/>
        <v>36570.041666664103</v>
      </c>
      <c r="D1081" s="464"/>
      <c r="E1081" s="21"/>
    </row>
    <row r="1082" spans="2:5">
      <c r="B1082" s="27">
        <f t="shared" si="37"/>
        <v>3</v>
      </c>
      <c r="C1082" s="463">
        <f t="shared" si="38"/>
        <v>36570.083333330767</v>
      </c>
      <c r="D1082" s="464"/>
      <c r="E1082" s="21"/>
    </row>
    <row r="1083" spans="2:5">
      <c r="B1083" s="27">
        <f t="shared" si="37"/>
        <v>4</v>
      </c>
      <c r="C1083" s="463">
        <f t="shared" si="38"/>
        <v>36570.124999997432</v>
      </c>
      <c r="D1083" s="464"/>
      <c r="E1083" s="21"/>
    </row>
    <row r="1084" spans="2:5">
      <c r="B1084" s="27">
        <f t="shared" si="37"/>
        <v>5</v>
      </c>
      <c r="C1084" s="463">
        <f t="shared" si="38"/>
        <v>36570.166666664096</v>
      </c>
      <c r="D1084" s="464"/>
      <c r="E1084" s="21"/>
    </row>
    <row r="1085" spans="2:5">
      <c r="B1085" s="27">
        <f t="shared" si="37"/>
        <v>6</v>
      </c>
      <c r="C1085" s="463">
        <f t="shared" si="38"/>
        <v>36570.20833333076</v>
      </c>
      <c r="D1085" s="464"/>
      <c r="E1085" s="21"/>
    </row>
    <row r="1086" spans="2:5">
      <c r="B1086" s="27">
        <f t="shared" si="37"/>
        <v>7</v>
      </c>
      <c r="C1086" s="463">
        <f t="shared" si="38"/>
        <v>36570.249999997424</v>
      </c>
      <c r="D1086" s="464"/>
      <c r="E1086" s="21"/>
    </row>
    <row r="1087" spans="2:5">
      <c r="B1087" s="27">
        <f t="shared" si="37"/>
        <v>8</v>
      </c>
      <c r="C1087" s="463">
        <f t="shared" si="38"/>
        <v>36570.291666664089</v>
      </c>
      <c r="D1087" s="464"/>
      <c r="E1087" s="21"/>
    </row>
    <row r="1088" spans="2:5">
      <c r="B1088" s="27">
        <f t="shared" si="37"/>
        <v>9</v>
      </c>
      <c r="C1088" s="463">
        <f t="shared" si="38"/>
        <v>36570.333333330753</v>
      </c>
      <c r="D1088" s="464"/>
      <c r="E1088" s="21"/>
    </row>
    <row r="1089" spans="2:5">
      <c r="B1089" s="27">
        <f t="shared" si="37"/>
        <v>10</v>
      </c>
      <c r="C1089" s="463">
        <f t="shared" si="38"/>
        <v>36570.374999997417</v>
      </c>
      <c r="D1089" s="464"/>
      <c r="E1089" s="21"/>
    </row>
    <row r="1090" spans="2:5">
      <c r="B1090" s="27">
        <f t="shared" si="37"/>
        <v>11</v>
      </c>
      <c r="C1090" s="463">
        <f t="shared" si="38"/>
        <v>36570.416666664081</v>
      </c>
      <c r="D1090" s="464"/>
      <c r="E1090" s="21"/>
    </row>
    <row r="1091" spans="2:5">
      <c r="B1091" s="27">
        <f t="shared" si="37"/>
        <v>12</v>
      </c>
      <c r="C1091" s="463">
        <f t="shared" si="38"/>
        <v>36570.458333330746</v>
      </c>
      <c r="D1091" s="464"/>
      <c r="E1091" s="21"/>
    </row>
    <row r="1092" spans="2:5">
      <c r="B1092" s="27">
        <f t="shared" si="37"/>
        <v>13</v>
      </c>
      <c r="C1092" s="463">
        <f t="shared" si="38"/>
        <v>36570.49999999741</v>
      </c>
      <c r="D1092" s="464"/>
      <c r="E1092" s="21"/>
    </row>
    <row r="1093" spans="2:5">
      <c r="B1093" s="27">
        <f t="shared" si="37"/>
        <v>14</v>
      </c>
      <c r="C1093" s="463">
        <f t="shared" si="38"/>
        <v>36570.541666664074</v>
      </c>
      <c r="D1093" s="464"/>
      <c r="E1093" s="21"/>
    </row>
    <row r="1094" spans="2:5">
      <c r="B1094" s="27">
        <f t="shared" si="37"/>
        <v>15</v>
      </c>
      <c r="C1094" s="463">
        <f t="shared" si="38"/>
        <v>36570.583333330738</v>
      </c>
      <c r="D1094" s="464"/>
      <c r="E1094" s="21"/>
    </row>
    <row r="1095" spans="2:5">
      <c r="B1095" s="27">
        <f t="shared" si="37"/>
        <v>16</v>
      </c>
      <c r="C1095" s="463">
        <f t="shared" si="38"/>
        <v>36570.624999997402</v>
      </c>
      <c r="D1095" s="464"/>
      <c r="E1095" s="21"/>
    </row>
    <row r="1096" spans="2:5">
      <c r="B1096" s="27">
        <f t="shared" si="37"/>
        <v>17</v>
      </c>
      <c r="C1096" s="463">
        <f t="shared" si="38"/>
        <v>36570.666666664067</v>
      </c>
      <c r="D1096" s="464"/>
      <c r="E1096" s="21"/>
    </row>
    <row r="1097" spans="2:5">
      <c r="B1097" s="27">
        <f t="shared" si="37"/>
        <v>18</v>
      </c>
      <c r="C1097" s="463">
        <f t="shared" si="38"/>
        <v>36570.708333330731</v>
      </c>
      <c r="D1097" s="464"/>
      <c r="E1097" s="21"/>
    </row>
    <row r="1098" spans="2:5">
      <c r="B1098" s="27">
        <f t="shared" si="37"/>
        <v>19</v>
      </c>
      <c r="C1098" s="463">
        <f t="shared" si="38"/>
        <v>36570.749999997395</v>
      </c>
      <c r="D1098" s="464"/>
      <c r="E1098" s="21"/>
    </row>
    <row r="1099" spans="2:5">
      <c r="B1099" s="27">
        <f t="shared" si="37"/>
        <v>20</v>
      </c>
      <c r="C1099" s="463">
        <f t="shared" si="38"/>
        <v>36570.791666664059</v>
      </c>
      <c r="D1099" s="464"/>
      <c r="E1099" s="21"/>
    </row>
    <row r="1100" spans="2:5">
      <c r="B1100" s="27">
        <f t="shared" si="37"/>
        <v>21</v>
      </c>
      <c r="C1100" s="463">
        <f t="shared" si="38"/>
        <v>36570.833333330724</v>
      </c>
      <c r="D1100" s="464"/>
      <c r="E1100" s="21"/>
    </row>
    <row r="1101" spans="2:5">
      <c r="B1101" s="27">
        <f t="shared" si="37"/>
        <v>22</v>
      </c>
      <c r="C1101" s="463">
        <f t="shared" si="38"/>
        <v>36570.874999997388</v>
      </c>
      <c r="D1101" s="464"/>
      <c r="E1101" s="21"/>
    </row>
    <row r="1102" spans="2:5">
      <c r="B1102" s="27">
        <f t="shared" si="37"/>
        <v>23</v>
      </c>
      <c r="C1102" s="463">
        <f t="shared" si="38"/>
        <v>36570.916666664052</v>
      </c>
      <c r="D1102" s="464"/>
      <c r="E1102" s="21"/>
    </row>
    <row r="1103" spans="2:5">
      <c r="B1103" s="27">
        <f t="shared" si="37"/>
        <v>24</v>
      </c>
      <c r="C1103" s="463">
        <f t="shared" si="38"/>
        <v>36570.958333330716</v>
      </c>
      <c r="D1103" s="464"/>
      <c r="E1103" s="21"/>
    </row>
    <row r="1104" spans="2:5">
      <c r="B1104" s="27">
        <f t="shared" si="37"/>
        <v>1</v>
      </c>
      <c r="C1104" s="463">
        <f t="shared" si="38"/>
        <v>36570.999999997381</v>
      </c>
      <c r="D1104" s="464"/>
      <c r="E1104" s="21"/>
    </row>
    <row r="1105" spans="2:5">
      <c r="B1105" s="27">
        <f t="shared" si="37"/>
        <v>2</v>
      </c>
      <c r="C1105" s="463">
        <f t="shared" si="38"/>
        <v>36571.041666664045</v>
      </c>
      <c r="D1105" s="464"/>
      <c r="E1105" s="21"/>
    </row>
    <row r="1106" spans="2:5">
      <c r="B1106" s="27">
        <f t="shared" si="37"/>
        <v>3</v>
      </c>
      <c r="C1106" s="463">
        <f t="shared" si="38"/>
        <v>36571.083333330709</v>
      </c>
      <c r="D1106" s="464"/>
      <c r="E1106" s="21"/>
    </row>
    <row r="1107" spans="2:5">
      <c r="B1107" s="27">
        <f t="shared" si="37"/>
        <v>4</v>
      </c>
      <c r="C1107" s="463">
        <f t="shared" si="38"/>
        <v>36571.124999997373</v>
      </c>
      <c r="D1107" s="464"/>
      <c r="E1107" s="21"/>
    </row>
    <row r="1108" spans="2:5">
      <c r="B1108" s="27">
        <f t="shared" si="37"/>
        <v>5</v>
      </c>
      <c r="C1108" s="463">
        <f t="shared" si="38"/>
        <v>36571.166666664038</v>
      </c>
      <c r="D1108" s="464"/>
      <c r="E1108" s="21"/>
    </row>
    <row r="1109" spans="2:5">
      <c r="B1109" s="27">
        <f t="shared" si="37"/>
        <v>6</v>
      </c>
      <c r="C1109" s="463">
        <f t="shared" si="38"/>
        <v>36571.208333330702</v>
      </c>
      <c r="D1109" s="464"/>
      <c r="E1109" s="21"/>
    </row>
    <row r="1110" spans="2:5">
      <c r="B1110" s="27">
        <f t="shared" si="37"/>
        <v>7</v>
      </c>
      <c r="C1110" s="463">
        <f t="shared" si="38"/>
        <v>36571.249999997366</v>
      </c>
      <c r="D1110" s="464"/>
      <c r="E1110" s="21"/>
    </row>
    <row r="1111" spans="2:5">
      <c r="B1111" s="27">
        <f t="shared" si="37"/>
        <v>8</v>
      </c>
      <c r="C1111" s="463">
        <f t="shared" si="38"/>
        <v>36571.29166666403</v>
      </c>
      <c r="D1111" s="464"/>
      <c r="E1111" s="21"/>
    </row>
    <row r="1112" spans="2:5">
      <c r="B1112" s="27">
        <f t="shared" si="37"/>
        <v>9</v>
      </c>
      <c r="C1112" s="463">
        <f t="shared" si="38"/>
        <v>36571.333333330695</v>
      </c>
      <c r="D1112" s="464"/>
      <c r="E1112" s="21"/>
    </row>
    <row r="1113" spans="2:5">
      <c r="B1113" s="27">
        <f t="shared" si="37"/>
        <v>10</v>
      </c>
      <c r="C1113" s="463">
        <f t="shared" si="38"/>
        <v>36571.374999997359</v>
      </c>
      <c r="D1113" s="464"/>
      <c r="E1113" s="21"/>
    </row>
    <row r="1114" spans="2:5">
      <c r="B1114" s="27">
        <f t="shared" ref="B1114:B1177" si="39">IF(B1113="","",HOUR(C1114)+1)</f>
        <v>11</v>
      </c>
      <c r="C1114" s="463">
        <f t="shared" ref="C1114:C1177" si="40">C1113+1/24</f>
        <v>36571.416666664023</v>
      </c>
      <c r="D1114" s="464"/>
      <c r="E1114" s="21"/>
    </row>
    <row r="1115" spans="2:5">
      <c r="B1115" s="27">
        <f t="shared" si="39"/>
        <v>12</v>
      </c>
      <c r="C1115" s="463">
        <f t="shared" si="40"/>
        <v>36571.458333330687</v>
      </c>
      <c r="D1115" s="464"/>
      <c r="E1115" s="21"/>
    </row>
    <row r="1116" spans="2:5">
      <c r="B1116" s="27">
        <f t="shared" si="39"/>
        <v>13</v>
      </c>
      <c r="C1116" s="463">
        <f t="shared" si="40"/>
        <v>36571.499999997352</v>
      </c>
      <c r="D1116" s="464"/>
      <c r="E1116" s="21"/>
    </row>
    <row r="1117" spans="2:5">
      <c r="B1117" s="27">
        <f t="shared" si="39"/>
        <v>14</v>
      </c>
      <c r="C1117" s="463">
        <f t="shared" si="40"/>
        <v>36571.541666664016</v>
      </c>
      <c r="D1117" s="464"/>
      <c r="E1117" s="21"/>
    </row>
    <row r="1118" spans="2:5">
      <c r="B1118" s="27">
        <f t="shared" si="39"/>
        <v>15</v>
      </c>
      <c r="C1118" s="463">
        <f t="shared" si="40"/>
        <v>36571.58333333068</v>
      </c>
      <c r="D1118" s="464"/>
      <c r="E1118" s="21"/>
    </row>
    <row r="1119" spans="2:5">
      <c r="B1119" s="27">
        <f t="shared" si="39"/>
        <v>16</v>
      </c>
      <c r="C1119" s="463">
        <f t="shared" si="40"/>
        <v>36571.624999997344</v>
      </c>
      <c r="D1119" s="464"/>
      <c r="E1119" s="21"/>
    </row>
    <row r="1120" spans="2:5">
      <c r="B1120" s="27">
        <f t="shared" si="39"/>
        <v>17</v>
      </c>
      <c r="C1120" s="463">
        <f t="shared" si="40"/>
        <v>36571.666666664009</v>
      </c>
      <c r="D1120" s="464"/>
      <c r="E1120" s="21"/>
    </row>
    <row r="1121" spans="2:5">
      <c r="B1121" s="27">
        <f t="shared" si="39"/>
        <v>18</v>
      </c>
      <c r="C1121" s="463">
        <f t="shared" si="40"/>
        <v>36571.708333330673</v>
      </c>
      <c r="D1121" s="464"/>
      <c r="E1121" s="21"/>
    </row>
    <row r="1122" spans="2:5">
      <c r="B1122" s="27">
        <f t="shared" si="39"/>
        <v>19</v>
      </c>
      <c r="C1122" s="463">
        <f t="shared" si="40"/>
        <v>36571.749999997337</v>
      </c>
      <c r="D1122" s="464"/>
      <c r="E1122" s="21"/>
    </row>
    <row r="1123" spans="2:5">
      <c r="B1123" s="27">
        <f t="shared" si="39"/>
        <v>20</v>
      </c>
      <c r="C1123" s="463">
        <f t="shared" si="40"/>
        <v>36571.791666664001</v>
      </c>
      <c r="D1123" s="464"/>
      <c r="E1123" s="21"/>
    </row>
    <row r="1124" spans="2:5">
      <c r="B1124" s="27">
        <f t="shared" si="39"/>
        <v>21</v>
      </c>
      <c r="C1124" s="463">
        <f t="shared" si="40"/>
        <v>36571.833333330665</v>
      </c>
      <c r="D1124" s="464"/>
      <c r="E1124" s="21"/>
    </row>
    <row r="1125" spans="2:5">
      <c r="B1125" s="27">
        <f t="shared" si="39"/>
        <v>22</v>
      </c>
      <c r="C1125" s="463">
        <f t="shared" si="40"/>
        <v>36571.87499999733</v>
      </c>
      <c r="D1125" s="464"/>
      <c r="E1125" s="21"/>
    </row>
    <row r="1126" spans="2:5">
      <c r="B1126" s="27">
        <f t="shared" si="39"/>
        <v>23</v>
      </c>
      <c r="C1126" s="463">
        <f t="shared" si="40"/>
        <v>36571.916666663994</v>
      </c>
      <c r="D1126" s="464"/>
      <c r="E1126" s="21"/>
    </row>
    <row r="1127" spans="2:5">
      <c r="B1127" s="27">
        <f t="shared" si="39"/>
        <v>24</v>
      </c>
      <c r="C1127" s="463">
        <f t="shared" si="40"/>
        <v>36571.958333330658</v>
      </c>
      <c r="D1127" s="464"/>
      <c r="E1127" s="21"/>
    </row>
    <row r="1128" spans="2:5">
      <c r="B1128" s="27">
        <f t="shared" si="39"/>
        <v>1</v>
      </c>
      <c r="C1128" s="463">
        <f t="shared" si="40"/>
        <v>36571.999999997322</v>
      </c>
      <c r="D1128" s="464"/>
      <c r="E1128" s="21"/>
    </row>
    <row r="1129" spans="2:5">
      <c r="B1129" s="27">
        <f t="shared" si="39"/>
        <v>2</v>
      </c>
      <c r="C1129" s="463">
        <f t="shared" si="40"/>
        <v>36572.041666663987</v>
      </c>
      <c r="D1129" s="464"/>
      <c r="E1129" s="21"/>
    </row>
    <row r="1130" spans="2:5">
      <c r="B1130" s="27">
        <f t="shared" si="39"/>
        <v>3</v>
      </c>
      <c r="C1130" s="463">
        <f t="shared" si="40"/>
        <v>36572.083333330651</v>
      </c>
      <c r="D1130" s="464"/>
      <c r="E1130" s="21"/>
    </row>
    <row r="1131" spans="2:5">
      <c r="B1131" s="27">
        <f t="shared" si="39"/>
        <v>4</v>
      </c>
      <c r="C1131" s="463">
        <f t="shared" si="40"/>
        <v>36572.124999997315</v>
      </c>
      <c r="D1131" s="464"/>
      <c r="E1131" s="21"/>
    </row>
    <row r="1132" spans="2:5">
      <c r="B1132" s="27">
        <f t="shared" si="39"/>
        <v>5</v>
      </c>
      <c r="C1132" s="463">
        <f t="shared" si="40"/>
        <v>36572.166666663979</v>
      </c>
      <c r="D1132" s="464"/>
      <c r="E1132" s="21"/>
    </row>
    <row r="1133" spans="2:5">
      <c r="B1133" s="27">
        <f t="shared" si="39"/>
        <v>6</v>
      </c>
      <c r="C1133" s="463">
        <f t="shared" si="40"/>
        <v>36572.208333330644</v>
      </c>
      <c r="D1133" s="464"/>
      <c r="E1133" s="21"/>
    </row>
    <row r="1134" spans="2:5">
      <c r="B1134" s="27">
        <f t="shared" si="39"/>
        <v>7</v>
      </c>
      <c r="C1134" s="463">
        <f t="shared" si="40"/>
        <v>36572.249999997308</v>
      </c>
      <c r="D1134" s="464"/>
      <c r="E1134" s="21"/>
    </row>
    <row r="1135" spans="2:5">
      <c r="B1135" s="27">
        <f t="shared" si="39"/>
        <v>8</v>
      </c>
      <c r="C1135" s="463">
        <f t="shared" si="40"/>
        <v>36572.291666663972</v>
      </c>
      <c r="D1135" s="464"/>
      <c r="E1135" s="21"/>
    </row>
    <row r="1136" spans="2:5">
      <c r="B1136" s="27">
        <f t="shared" si="39"/>
        <v>9</v>
      </c>
      <c r="C1136" s="463">
        <f t="shared" si="40"/>
        <v>36572.333333330636</v>
      </c>
      <c r="D1136" s="464"/>
      <c r="E1136" s="21"/>
    </row>
    <row r="1137" spans="2:5">
      <c r="B1137" s="27">
        <f t="shared" si="39"/>
        <v>10</v>
      </c>
      <c r="C1137" s="463">
        <f t="shared" si="40"/>
        <v>36572.374999997301</v>
      </c>
      <c r="D1137" s="464"/>
      <c r="E1137" s="21"/>
    </row>
    <row r="1138" spans="2:5">
      <c r="B1138" s="27">
        <f t="shared" si="39"/>
        <v>11</v>
      </c>
      <c r="C1138" s="463">
        <f t="shared" si="40"/>
        <v>36572.416666663965</v>
      </c>
      <c r="D1138" s="464"/>
      <c r="E1138" s="21"/>
    </row>
    <row r="1139" spans="2:5">
      <c r="B1139" s="27">
        <f t="shared" si="39"/>
        <v>12</v>
      </c>
      <c r="C1139" s="463">
        <f t="shared" si="40"/>
        <v>36572.458333330629</v>
      </c>
      <c r="D1139" s="464"/>
      <c r="E1139" s="21"/>
    </row>
    <row r="1140" spans="2:5">
      <c r="B1140" s="27">
        <f t="shared" si="39"/>
        <v>13</v>
      </c>
      <c r="C1140" s="463">
        <f t="shared" si="40"/>
        <v>36572.499999997293</v>
      </c>
      <c r="D1140" s="464"/>
      <c r="E1140" s="21"/>
    </row>
    <row r="1141" spans="2:5">
      <c r="B1141" s="27">
        <f t="shared" si="39"/>
        <v>14</v>
      </c>
      <c r="C1141" s="463">
        <f t="shared" si="40"/>
        <v>36572.541666663958</v>
      </c>
      <c r="D1141" s="464"/>
      <c r="E1141" s="21"/>
    </row>
    <row r="1142" spans="2:5">
      <c r="B1142" s="27">
        <f t="shared" si="39"/>
        <v>15</v>
      </c>
      <c r="C1142" s="463">
        <f t="shared" si="40"/>
        <v>36572.583333330622</v>
      </c>
      <c r="D1142" s="464"/>
      <c r="E1142" s="21"/>
    </row>
    <row r="1143" spans="2:5">
      <c r="B1143" s="27">
        <f t="shared" si="39"/>
        <v>16</v>
      </c>
      <c r="C1143" s="463">
        <f t="shared" si="40"/>
        <v>36572.624999997286</v>
      </c>
      <c r="D1143" s="464"/>
      <c r="E1143" s="21"/>
    </row>
    <row r="1144" spans="2:5">
      <c r="B1144" s="27">
        <f t="shared" si="39"/>
        <v>17</v>
      </c>
      <c r="C1144" s="463">
        <f t="shared" si="40"/>
        <v>36572.66666666395</v>
      </c>
      <c r="D1144" s="464"/>
      <c r="E1144" s="21"/>
    </row>
    <row r="1145" spans="2:5">
      <c r="B1145" s="27">
        <f t="shared" si="39"/>
        <v>18</v>
      </c>
      <c r="C1145" s="463">
        <f t="shared" si="40"/>
        <v>36572.708333330615</v>
      </c>
      <c r="D1145" s="464"/>
      <c r="E1145" s="21"/>
    </row>
    <row r="1146" spans="2:5">
      <c r="B1146" s="27">
        <f t="shared" si="39"/>
        <v>19</v>
      </c>
      <c r="C1146" s="463">
        <f t="shared" si="40"/>
        <v>36572.749999997279</v>
      </c>
      <c r="D1146" s="464"/>
      <c r="E1146" s="21"/>
    </row>
    <row r="1147" spans="2:5">
      <c r="B1147" s="27">
        <f t="shared" si="39"/>
        <v>20</v>
      </c>
      <c r="C1147" s="463">
        <f t="shared" si="40"/>
        <v>36572.791666663943</v>
      </c>
      <c r="D1147" s="464"/>
      <c r="E1147" s="21"/>
    </row>
    <row r="1148" spans="2:5">
      <c r="B1148" s="27">
        <f t="shared" si="39"/>
        <v>21</v>
      </c>
      <c r="C1148" s="463">
        <f t="shared" si="40"/>
        <v>36572.833333330607</v>
      </c>
      <c r="D1148" s="464"/>
      <c r="E1148" s="21"/>
    </row>
    <row r="1149" spans="2:5">
      <c r="B1149" s="27">
        <f t="shared" si="39"/>
        <v>22</v>
      </c>
      <c r="C1149" s="463">
        <f t="shared" si="40"/>
        <v>36572.874999997272</v>
      </c>
      <c r="D1149" s="464"/>
      <c r="E1149" s="21"/>
    </row>
    <row r="1150" spans="2:5">
      <c r="B1150" s="27">
        <f t="shared" si="39"/>
        <v>23</v>
      </c>
      <c r="C1150" s="463">
        <f t="shared" si="40"/>
        <v>36572.916666663936</v>
      </c>
      <c r="D1150" s="464"/>
      <c r="E1150" s="21"/>
    </row>
    <row r="1151" spans="2:5">
      <c r="B1151" s="27">
        <f t="shared" si="39"/>
        <v>24</v>
      </c>
      <c r="C1151" s="463">
        <f t="shared" si="40"/>
        <v>36572.9583333306</v>
      </c>
      <c r="D1151" s="464"/>
      <c r="E1151" s="21"/>
    </row>
    <row r="1152" spans="2:5">
      <c r="B1152" s="27">
        <f t="shared" si="39"/>
        <v>1</v>
      </c>
      <c r="C1152" s="463">
        <f t="shared" si="40"/>
        <v>36572.999999997264</v>
      </c>
      <c r="D1152" s="464"/>
      <c r="E1152" s="21"/>
    </row>
    <row r="1153" spans="2:5">
      <c r="B1153" s="27">
        <f t="shared" si="39"/>
        <v>2</v>
      </c>
      <c r="C1153" s="463">
        <f t="shared" si="40"/>
        <v>36573.041666663928</v>
      </c>
      <c r="D1153" s="464"/>
      <c r="E1153" s="21"/>
    </row>
    <row r="1154" spans="2:5">
      <c r="B1154" s="27">
        <f t="shared" si="39"/>
        <v>3</v>
      </c>
      <c r="C1154" s="463">
        <f t="shared" si="40"/>
        <v>36573.083333330593</v>
      </c>
      <c r="D1154" s="464"/>
      <c r="E1154" s="21"/>
    </row>
    <row r="1155" spans="2:5">
      <c r="B1155" s="27">
        <f t="shared" si="39"/>
        <v>4</v>
      </c>
      <c r="C1155" s="463">
        <f t="shared" si="40"/>
        <v>36573.124999997257</v>
      </c>
      <c r="D1155" s="464"/>
      <c r="E1155" s="21"/>
    </row>
    <row r="1156" spans="2:5">
      <c r="B1156" s="27">
        <f t="shared" si="39"/>
        <v>5</v>
      </c>
      <c r="C1156" s="463">
        <f t="shared" si="40"/>
        <v>36573.166666663921</v>
      </c>
      <c r="D1156" s="464"/>
      <c r="E1156" s="21"/>
    </row>
    <row r="1157" spans="2:5">
      <c r="B1157" s="27">
        <f t="shared" si="39"/>
        <v>6</v>
      </c>
      <c r="C1157" s="463">
        <f t="shared" si="40"/>
        <v>36573.208333330585</v>
      </c>
      <c r="D1157" s="464"/>
      <c r="E1157" s="21"/>
    </row>
    <row r="1158" spans="2:5">
      <c r="B1158" s="27">
        <f t="shared" si="39"/>
        <v>7</v>
      </c>
      <c r="C1158" s="463">
        <f t="shared" si="40"/>
        <v>36573.24999999725</v>
      </c>
      <c r="D1158" s="464"/>
      <c r="E1158" s="21"/>
    </row>
    <row r="1159" spans="2:5">
      <c r="B1159" s="27">
        <f t="shared" si="39"/>
        <v>8</v>
      </c>
      <c r="C1159" s="463">
        <f t="shared" si="40"/>
        <v>36573.291666663914</v>
      </c>
      <c r="D1159" s="464"/>
      <c r="E1159" s="21"/>
    </row>
    <row r="1160" spans="2:5">
      <c r="B1160" s="27">
        <f t="shared" si="39"/>
        <v>9</v>
      </c>
      <c r="C1160" s="463">
        <f t="shared" si="40"/>
        <v>36573.333333330578</v>
      </c>
      <c r="D1160" s="464"/>
      <c r="E1160" s="21"/>
    </row>
    <row r="1161" spans="2:5">
      <c r="B1161" s="27">
        <f t="shared" si="39"/>
        <v>10</v>
      </c>
      <c r="C1161" s="463">
        <f t="shared" si="40"/>
        <v>36573.374999997242</v>
      </c>
      <c r="D1161" s="464"/>
      <c r="E1161" s="21"/>
    </row>
    <row r="1162" spans="2:5">
      <c r="B1162" s="27">
        <f t="shared" si="39"/>
        <v>11</v>
      </c>
      <c r="C1162" s="463">
        <f t="shared" si="40"/>
        <v>36573.416666663907</v>
      </c>
      <c r="D1162" s="464"/>
      <c r="E1162" s="21"/>
    </row>
    <row r="1163" spans="2:5">
      <c r="B1163" s="27">
        <f t="shared" si="39"/>
        <v>12</v>
      </c>
      <c r="C1163" s="463">
        <f t="shared" si="40"/>
        <v>36573.458333330571</v>
      </c>
      <c r="D1163" s="464"/>
      <c r="E1163" s="21"/>
    </row>
    <row r="1164" spans="2:5">
      <c r="B1164" s="27">
        <f t="shared" si="39"/>
        <v>13</v>
      </c>
      <c r="C1164" s="463">
        <f t="shared" si="40"/>
        <v>36573.499999997235</v>
      </c>
      <c r="D1164" s="464"/>
      <c r="E1164" s="21"/>
    </row>
    <row r="1165" spans="2:5">
      <c r="B1165" s="27">
        <f t="shared" si="39"/>
        <v>14</v>
      </c>
      <c r="C1165" s="463">
        <f t="shared" si="40"/>
        <v>36573.541666663899</v>
      </c>
      <c r="D1165" s="464"/>
      <c r="E1165" s="21"/>
    </row>
    <row r="1166" spans="2:5">
      <c r="B1166" s="27">
        <f t="shared" si="39"/>
        <v>15</v>
      </c>
      <c r="C1166" s="463">
        <f t="shared" si="40"/>
        <v>36573.583333330564</v>
      </c>
      <c r="D1166" s="464"/>
      <c r="E1166" s="21"/>
    </row>
    <row r="1167" spans="2:5">
      <c r="B1167" s="27">
        <f t="shared" si="39"/>
        <v>16</v>
      </c>
      <c r="C1167" s="463">
        <f t="shared" si="40"/>
        <v>36573.624999997228</v>
      </c>
      <c r="D1167" s="464"/>
      <c r="E1167" s="21"/>
    </row>
    <row r="1168" spans="2:5">
      <c r="B1168" s="27">
        <f t="shared" si="39"/>
        <v>17</v>
      </c>
      <c r="C1168" s="463">
        <f t="shared" si="40"/>
        <v>36573.666666663892</v>
      </c>
      <c r="D1168" s="464"/>
      <c r="E1168" s="21"/>
    </row>
    <row r="1169" spans="2:5">
      <c r="B1169" s="27">
        <f t="shared" si="39"/>
        <v>18</v>
      </c>
      <c r="C1169" s="463">
        <f t="shared" si="40"/>
        <v>36573.708333330556</v>
      </c>
      <c r="D1169" s="464"/>
      <c r="E1169" s="21"/>
    </row>
    <row r="1170" spans="2:5">
      <c r="B1170" s="27">
        <f t="shared" si="39"/>
        <v>19</v>
      </c>
      <c r="C1170" s="463">
        <f t="shared" si="40"/>
        <v>36573.749999997221</v>
      </c>
      <c r="D1170" s="464"/>
      <c r="E1170" s="21"/>
    </row>
    <row r="1171" spans="2:5">
      <c r="B1171" s="27">
        <f t="shared" si="39"/>
        <v>20</v>
      </c>
      <c r="C1171" s="463">
        <f t="shared" si="40"/>
        <v>36573.791666663885</v>
      </c>
      <c r="D1171" s="464"/>
      <c r="E1171" s="21"/>
    </row>
    <row r="1172" spans="2:5">
      <c r="B1172" s="27">
        <f t="shared" si="39"/>
        <v>21</v>
      </c>
      <c r="C1172" s="463">
        <f t="shared" si="40"/>
        <v>36573.833333330549</v>
      </c>
      <c r="D1172" s="464"/>
      <c r="E1172" s="21"/>
    </row>
    <row r="1173" spans="2:5">
      <c r="B1173" s="27">
        <f t="shared" si="39"/>
        <v>22</v>
      </c>
      <c r="C1173" s="463">
        <f t="shared" si="40"/>
        <v>36573.874999997213</v>
      </c>
      <c r="D1173" s="464"/>
      <c r="E1173" s="21"/>
    </row>
    <row r="1174" spans="2:5">
      <c r="B1174" s="27">
        <f t="shared" si="39"/>
        <v>23</v>
      </c>
      <c r="C1174" s="463">
        <f t="shared" si="40"/>
        <v>36573.916666663878</v>
      </c>
      <c r="D1174" s="464"/>
      <c r="E1174" s="21"/>
    </row>
    <row r="1175" spans="2:5">
      <c r="B1175" s="27">
        <f t="shared" si="39"/>
        <v>24</v>
      </c>
      <c r="C1175" s="463">
        <f t="shared" si="40"/>
        <v>36573.958333330542</v>
      </c>
      <c r="D1175" s="464"/>
      <c r="E1175" s="21"/>
    </row>
    <row r="1176" spans="2:5">
      <c r="B1176" s="27">
        <f t="shared" si="39"/>
        <v>1</v>
      </c>
      <c r="C1176" s="463">
        <f t="shared" si="40"/>
        <v>36573.999999997206</v>
      </c>
      <c r="D1176" s="464"/>
      <c r="E1176" s="21"/>
    </row>
    <row r="1177" spans="2:5">
      <c r="B1177" s="27">
        <f t="shared" si="39"/>
        <v>2</v>
      </c>
      <c r="C1177" s="463">
        <f t="shared" si="40"/>
        <v>36574.04166666387</v>
      </c>
      <c r="D1177" s="464"/>
      <c r="E1177" s="21"/>
    </row>
    <row r="1178" spans="2:5">
      <c r="B1178" s="27">
        <f t="shared" ref="B1178:B1241" si="41">IF(B1177="","",HOUR(C1178)+1)</f>
        <v>3</v>
      </c>
      <c r="C1178" s="463">
        <f t="shared" ref="C1178:C1241" si="42">C1177+1/24</f>
        <v>36574.083333330535</v>
      </c>
      <c r="D1178" s="464"/>
      <c r="E1178" s="21"/>
    </row>
    <row r="1179" spans="2:5">
      <c r="B1179" s="27">
        <f t="shared" si="41"/>
        <v>4</v>
      </c>
      <c r="C1179" s="463">
        <f t="shared" si="42"/>
        <v>36574.124999997199</v>
      </c>
      <c r="D1179" s="464"/>
      <c r="E1179" s="21"/>
    </row>
    <row r="1180" spans="2:5">
      <c r="B1180" s="27">
        <f t="shared" si="41"/>
        <v>5</v>
      </c>
      <c r="C1180" s="463">
        <f t="shared" si="42"/>
        <v>36574.166666663863</v>
      </c>
      <c r="D1180" s="464"/>
      <c r="E1180" s="21"/>
    </row>
    <row r="1181" spans="2:5">
      <c r="B1181" s="27">
        <f t="shared" si="41"/>
        <v>6</v>
      </c>
      <c r="C1181" s="463">
        <f t="shared" si="42"/>
        <v>36574.208333330527</v>
      </c>
      <c r="D1181" s="464"/>
      <c r="E1181" s="21"/>
    </row>
    <row r="1182" spans="2:5">
      <c r="B1182" s="27">
        <f t="shared" si="41"/>
        <v>7</v>
      </c>
      <c r="C1182" s="463">
        <f t="shared" si="42"/>
        <v>36574.249999997191</v>
      </c>
      <c r="D1182" s="464"/>
      <c r="E1182" s="21"/>
    </row>
    <row r="1183" spans="2:5">
      <c r="B1183" s="27">
        <f t="shared" si="41"/>
        <v>8</v>
      </c>
      <c r="C1183" s="463">
        <f t="shared" si="42"/>
        <v>36574.291666663856</v>
      </c>
      <c r="D1183" s="464"/>
      <c r="E1183" s="21"/>
    </row>
    <row r="1184" spans="2:5">
      <c r="B1184" s="27">
        <f t="shared" si="41"/>
        <v>9</v>
      </c>
      <c r="C1184" s="463">
        <f t="shared" si="42"/>
        <v>36574.33333333052</v>
      </c>
      <c r="D1184" s="464"/>
      <c r="E1184" s="21"/>
    </row>
    <row r="1185" spans="2:5">
      <c r="B1185" s="27">
        <f t="shared" si="41"/>
        <v>10</v>
      </c>
      <c r="C1185" s="463">
        <f t="shared" si="42"/>
        <v>36574.374999997184</v>
      </c>
      <c r="D1185" s="464"/>
      <c r="E1185" s="21"/>
    </row>
    <row r="1186" spans="2:5">
      <c r="B1186" s="27">
        <f t="shared" si="41"/>
        <v>11</v>
      </c>
      <c r="C1186" s="463">
        <f t="shared" si="42"/>
        <v>36574.416666663848</v>
      </c>
      <c r="D1186" s="464"/>
      <c r="E1186" s="21"/>
    </row>
    <row r="1187" spans="2:5">
      <c r="B1187" s="27">
        <f t="shared" si="41"/>
        <v>12</v>
      </c>
      <c r="C1187" s="463">
        <f t="shared" si="42"/>
        <v>36574.458333330513</v>
      </c>
      <c r="D1187" s="464"/>
      <c r="E1187" s="21"/>
    </row>
    <row r="1188" spans="2:5">
      <c r="B1188" s="27">
        <f t="shared" si="41"/>
        <v>13</v>
      </c>
      <c r="C1188" s="463">
        <f t="shared" si="42"/>
        <v>36574.499999997177</v>
      </c>
      <c r="D1188" s="464"/>
      <c r="E1188" s="21"/>
    </row>
    <row r="1189" spans="2:5">
      <c r="B1189" s="27">
        <f t="shared" si="41"/>
        <v>14</v>
      </c>
      <c r="C1189" s="463">
        <f t="shared" si="42"/>
        <v>36574.541666663841</v>
      </c>
      <c r="D1189" s="464"/>
      <c r="E1189" s="21"/>
    </row>
    <row r="1190" spans="2:5">
      <c r="B1190" s="27">
        <f t="shared" si="41"/>
        <v>15</v>
      </c>
      <c r="C1190" s="463">
        <f t="shared" si="42"/>
        <v>36574.583333330505</v>
      </c>
      <c r="D1190" s="464"/>
      <c r="E1190" s="21"/>
    </row>
    <row r="1191" spans="2:5">
      <c r="B1191" s="27">
        <f t="shared" si="41"/>
        <v>16</v>
      </c>
      <c r="C1191" s="463">
        <f t="shared" si="42"/>
        <v>36574.62499999717</v>
      </c>
      <c r="D1191" s="464"/>
      <c r="E1191" s="21"/>
    </row>
    <row r="1192" spans="2:5">
      <c r="B1192" s="27">
        <f t="shared" si="41"/>
        <v>17</v>
      </c>
      <c r="C1192" s="463">
        <f t="shared" si="42"/>
        <v>36574.666666663834</v>
      </c>
      <c r="D1192" s="464"/>
      <c r="E1192" s="21"/>
    </row>
    <row r="1193" spans="2:5">
      <c r="B1193" s="27">
        <f t="shared" si="41"/>
        <v>18</v>
      </c>
      <c r="C1193" s="463">
        <f t="shared" si="42"/>
        <v>36574.708333330498</v>
      </c>
      <c r="D1193" s="464"/>
      <c r="E1193" s="21"/>
    </row>
    <row r="1194" spans="2:5">
      <c r="B1194" s="27">
        <f t="shared" si="41"/>
        <v>19</v>
      </c>
      <c r="C1194" s="463">
        <f t="shared" si="42"/>
        <v>36574.749999997162</v>
      </c>
      <c r="D1194" s="464"/>
      <c r="E1194" s="21"/>
    </row>
    <row r="1195" spans="2:5">
      <c r="B1195" s="27">
        <f t="shared" si="41"/>
        <v>20</v>
      </c>
      <c r="C1195" s="463">
        <f t="shared" si="42"/>
        <v>36574.791666663827</v>
      </c>
      <c r="D1195" s="464"/>
      <c r="E1195" s="21"/>
    </row>
    <row r="1196" spans="2:5">
      <c r="B1196" s="27">
        <f t="shared" si="41"/>
        <v>21</v>
      </c>
      <c r="C1196" s="463">
        <f t="shared" si="42"/>
        <v>36574.833333330491</v>
      </c>
      <c r="D1196" s="464"/>
      <c r="E1196" s="21"/>
    </row>
    <row r="1197" spans="2:5">
      <c r="B1197" s="27">
        <f t="shared" si="41"/>
        <v>22</v>
      </c>
      <c r="C1197" s="463">
        <f t="shared" si="42"/>
        <v>36574.874999997155</v>
      </c>
      <c r="D1197" s="464"/>
      <c r="E1197" s="21"/>
    </row>
    <row r="1198" spans="2:5">
      <c r="B1198" s="27">
        <f t="shared" si="41"/>
        <v>23</v>
      </c>
      <c r="C1198" s="463">
        <f t="shared" si="42"/>
        <v>36574.916666663819</v>
      </c>
      <c r="D1198" s="464"/>
      <c r="E1198" s="21"/>
    </row>
    <row r="1199" spans="2:5">
      <c r="B1199" s="27">
        <f t="shared" si="41"/>
        <v>24</v>
      </c>
      <c r="C1199" s="463">
        <f t="shared" si="42"/>
        <v>36574.958333330484</v>
      </c>
      <c r="D1199" s="464"/>
      <c r="E1199" s="21"/>
    </row>
    <row r="1200" spans="2:5">
      <c r="B1200" s="27">
        <f t="shared" si="41"/>
        <v>1</v>
      </c>
      <c r="C1200" s="463">
        <f t="shared" si="42"/>
        <v>36574.999999997148</v>
      </c>
      <c r="D1200" s="464"/>
      <c r="E1200" s="21"/>
    </row>
    <row r="1201" spans="2:5">
      <c r="B1201" s="27">
        <f t="shared" si="41"/>
        <v>2</v>
      </c>
      <c r="C1201" s="463">
        <f t="shared" si="42"/>
        <v>36575.041666663812</v>
      </c>
      <c r="D1201" s="464"/>
      <c r="E1201" s="21"/>
    </row>
    <row r="1202" spans="2:5">
      <c r="B1202" s="27">
        <f t="shared" si="41"/>
        <v>3</v>
      </c>
      <c r="C1202" s="463">
        <f t="shared" si="42"/>
        <v>36575.083333330476</v>
      </c>
      <c r="D1202" s="464"/>
      <c r="E1202" s="21"/>
    </row>
    <row r="1203" spans="2:5">
      <c r="B1203" s="27">
        <f t="shared" si="41"/>
        <v>4</v>
      </c>
      <c r="C1203" s="463">
        <f t="shared" si="42"/>
        <v>36575.124999997141</v>
      </c>
      <c r="D1203" s="464"/>
      <c r="E1203" s="21"/>
    </row>
    <row r="1204" spans="2:5">
      <c r="B1204" s="27">
        <f t="shared" si="41"/>
        <v>5</v>
      </c>
      <c r="C1204" s="463">
        <f t="shared" si="42"/>
        <v>36575.166666663805</v>
      </c>
      <c r="D1204" s="464"/>
      <c r="E1204" s="21"/>
    </row>
    <row r="1205" spans="2:5">
      <c r="B1205" s="27">
        <f t="shared" si="41"/>
        <v>6</v>
      </c>
      <c r="C1205" s="463">
        <f t="shared" si="42"/>
        <v>36575.208333330469</v>
      </c>
      <c r="D1205" s="464"/>
      <c r="E1205" s="21"/>
    </row>
    <row r="1206" spans="2:5">
      <c r="B1206" s="27">
        <f t="shared" si="41"/>
        <v>7</v>
      </c>
      <c r="C1206" s="463">
        <f t="shared" si="42"/>
        <v>36575.249999997133</v>
      </c>
      <c r="D1206" s="464"/>
      <c r="E1206" s="21"/>
    </row>
    <row r="1207" spans="2:5">
      <c r="B1207" s="27">
        <f t="shared" si="41"/>
        <v>8</v>
      </c>
      <c r="C1207" s="463">
        <f t="shared" si="42"/>
        <v>36575.291666663798</v>
      </c>
      <c r="D1207" s="464"/>
      <c r="E1207" s="21"/>
    </row>
    <row r="1208" spans="2:5">
      <c r="B1208" s="27">
        <f t="shared" si="41"/>
        <v>9</v>
      </c>
      <c r="C1208" s="463">
        <f t="shared" si="42"/>
        <v>36575.333333330462</v>
      </c>
      <c r="D1208" s="464"/>
      <c r="E1208" s="21"/>
    </row>
    <row r="1209" spans="2:5">
      <c r="B1209" s="27">
        <f t="shared" si="41"/>
        <v>10</v>
      </c>
      <c r="C1209" s="463">
        <f t="shared" si="42"/>
        <v>36575.374999997126</v>
      </c>
      <c r="D1209" s="464"/>
      <c r="E1209" s="21"/>
    </row>
    <row r="1210" spans="2:5">
      <c r="B1210" s="27">
        <f t="shared" si="41"/>
        <v>11</v>
      </c>
      <c r="C1210" s="463">
        <f t="shared" si="42"/>
        <v>36575.41666666379</v>
      </c>
      <c r="D1210" s="464"/>
      <c r="E1210" s="21"/>
    </row>
    <row r="1211" spans="2:5">
      <c r="B1211" s="27">
        <f t="shared" si="41"/>
        <v>12</v>
      </c>
      <c r="C1211" s="463">
        <f t="shared" si="42"/>
        <v>36575.458333330454</v>
      </c>
      <c r="D1211" s="464"/>
      <c r="E1211" s="21"/>
    </row>
    <row r="1212" spans="2:5">
      <c r="B1212" s="27">
        <f t="shared" si="41"/>
        <v>13</v>
      </c>
      <c r="C1212" s="463">
        <f t="shared" si="42"/>
        <v>36575.499999997119</v>
      </c>
      <c r="D1212" s="464"/>
      <c r="E1212" s="21"/>
    </row>
    <row r="1213" spans="2:5">
      <c r="B1213" s="27">
        <f t="shared" si="41"/>
        <v>14</v>
      </c>
      <c r="C1213" s="463">
        <f t="shared" si="42"/>
        <v>36575.541666663783</v>
      </c>
      <c r="D1213" s="464"/>
      <c r="E1213" s="21"/>
    </row>
    <row r="1214" spans="2:5">
      <c r="B1214" s="27">
        <f t="shared" si="41"/>
        <v>15</v>
      </c>
      <c r="C1214" s="463">
        <f t="shared" si="42"/>
        <v>36575.583333330447</v>
      </c>
      <c r="D1214" s="464"/>
      <c r="E1214" s="21"/>
    </row>
    <row r="1215" spans="2:5">
      <c r="B1215" s="27">
        <f t="shared" si="41"/>
        <v>16</v>
      </c>
      <c r="C1215" s="463">
        <f t="shared" si="42"/>
        <v>36575.624999997111</v>
      </c>
      <c r="D1215" s="464"/>
      <c r="E1215" s="21"/>
    </row>
    <row r="1216" spans="2:5">
      <c r="B1216" s="27">
        <f t="shared" si="41"/>
        <v>17</v>
      </c>
      <c r="C1216" s="463">
        <f t="shared" si="42"/>
        <v>36575.666666663776</v>
      </c>
      <c r="D1216" s="464"/>
      <c r="E1216" s="21"/>
    </row>
    <row r="1217" spans="2:5">
      <c r="B1217" s="27">
        <f t="shared" si="41"/>
        <v>18</v>
      </c>
      <c r="C1217" s="463">
        <f t="shared" si="42"/>
        <v>36575.70833333044</v>
      </c>
      <c r="D1217" s="464"/>
      <c r="E1217" s="21"/>
    </row>
    <row r="1218" spans="2:5">
      <c r="B1218" s="27">
        <f t="shared" si="41"/>
        <v>19</v>
      </c>
      <c r="C1218" s="463">
        <f t="shared" si="42"/>
        <v>36575.749999997104</v>
      </c>
      <c r="D1218" s="464"/>
      <c r="E1218" s="21"/>
    </row>
    <row r="1219" spans="2:5">
      <c r="B1219" s="27">
        <f t="shared" si="41"/>
        <v>20</v>
      </c>
      <c r="C1219" s="463">
        <f t="shared" si="42"/>
        <v>36575.791666663768</v>
      </c>
      <c r="D1219" s="464"/>
      <c r="E1219" s="21"/>
    </row>
    <row r="1220" spans="2:5">
      <c r="B1220" s="27">
        <f t="shared" si="41"/>
        <v>21</v>
      </c>
      <c r="C1220" s="463">
        <f t="shared" si="42"/>
        <v>36575.833333330433</v>
      </c>
      <c r="D1220" s="464"/>
      <c r="E1220" s="21"/>
    </row>
    <row r="1221" spans="2:5">
      <c r="B1221" s="27">
        <f t="shared" si="41"/>
        <v>22</v>
      </c>
      <c r="C1221" s="463">
        <f t="shared" si="42"/>
        <v>36575.874999997097</v>
      </c>
      <c r="D1221" s="464"/>
      <c r="E1221" s="21"/>
    </row>
    <row r="1222" spans="2:5">
      <c r="B1222" s="27">
        <f t="shared" si="41"/>
        <v>23</v>
      </c>
      <c r="C1222" s="463">
        <f t="shared" si="42"/>
        <v>36575.916666663761</v>
      </c>
      <c r="D1222" s="464"/>
      <c r="E1222" s="21"/>
    </row>
    <row r="1223" spans="2:5">
      <c r="B1223" s="27">
        <f t="shared" si="41"/>
        <v>24</v>
      </c>
      <c r="C1223" s="463">
        <f t="shared" si="42"/>
        <v>36575.958333330425</v>
      </c>
      <c r="D1223" s="464"/>
      <c r="E1223" s="21"/>
    </row>
    <row r="1224" spans="2:5">
      <c r="B1224" s="27">
        <f t="shared" si="41"/>
        <v>1</v>
      </c>
      <c r="C1224" s="463">
        <f t="shared" si="42"/>
        <v>36575.99999999709</v>
      </c>
      <c r="D1224" s="464"/>
      <c r="E1224" s="21"/>
    </row>
    <row r="1225" spans="2:5">
      <c r="B1225" s="27">
        <f t="shared" si="41"/>
        <v>2</v>
      </c>
      <c r="C1225" s="463">
        <f t="shared" si="42"/>
        <v>36576.041666663754</v>
      </c>
      <c r="D1225" s="464"/>
      <c r="E1225" s="21"/>
    </row>
    <row r="1226" spans="2:5">
      <c r="B1226" s="27">
        <f t="shared" si="41"/>
        <v>3</v>
      </c>
      <c r="C1226" s="463">
        <f t="shared" si="42"/>
        <v>36576.083333330418</v>
      </c>
      <c r="D1226" s="464"/>
      <c r="E1226" s="21"/>
    </row>
    <row r="1227" spans="2:5">
      <c r="B1227" s="27">
        <f t="shared" si="41"/>
        <v>4</v>
      </c>
      <c r="C1227" s="463">
        <f t="shared" si="42"/>
        <v>36576.124999997082</v>
      </c>
      <c r="D1227" s="464"/>
      <c r="E1227" s="21"/>
    </row>
    <row r="1228" spans="2:5">
      <c r="B1228" s="27">
        <f t="shared" si="41"/>
        <v>5</v>
      </c>
      <c r="C1228" s="463">
        <f t="shared" si="42"/>
        <v>36576.166666663747</v>
      </c>
      <c r="D1228" s="464"/>
      <c r="E1228" s="21"/>
    </row>
    <row r="1229" spans="2:5">
      <c r="B1229" s="27">
        <f t="shared" si="41"/>
        <v>6</v>
      </c>
      <c r="C1229" s="463">
        <f t="shared" si="42"/>
        <v>36576.208333330411</v>
      </c>
      <c r="D1229" s="464"/>
      <c r="E1229" s="21"/>
    </row>
    <row r="1230" spans="2:5">
      <c r="B1230" s="27">
        <f t="shared" si="41"/>
        <v>7</v>
      </c>
      <c r="C1230" s="463">
        <f t="shared" si="42"/>
        <v>36576.249999997075</v>
      </c>
      <c r="D1230" s="464"/>
      <c r="E1230" s="21"/>
    </row>
    <row r="1231" spans="2:5">
      <c r="B1231" s="27">
        <f t="shared" si="41"/>
        <v>8</v>
      </c>
      <c r="C1231" s="463">
        <f t="shared" si="42"/>
        <v>36576.291666663739</v>
      </c>
      <c r="D1231" s="464"/>
      <c r="E1231" s="21"/>
    </row>
    <row r="1232" spans="2:5">
      <c r="B1232" s="27">
        <f t="shared" si="41"/>
        <v>9</v>
      </c>
      <c r="C1232" s="463">
        <f t="shared" si="42"/>
        <v>36576.333333330404</v>
      </c>
      <c r="D1232" s="464"/>
      <c r="E1232" s="21"/>
    </row>
    <row r="1233" spans="2:5">
      <c r="B1233" s="27">
        <f t="shared" si="41"/>
        <v>10</v>
      </c>
      <c r="C1233" s="463">
        <f t="shared" si="42"/>
        <v>36576.374999997068</v>
      </c>
      <c r="D1233" s="464"/>
      <c r="E1233" s="21"/>
    </row>
    <row r="1234" spans="2:5">
      <c r="B1234" s="27">
        <f t="shared" si="41"/>
        <v>11</v>
      </c>
      <c r="C1234" s="463">
        <f t="shared" si="42"/>
        <v>36576.416666663732</v>
      </c>
      <c r="D1234" s="464"/>
      <c r="E1234" s="21"/>
    </row>
    <row r="1235" spans="2:5">
      <c r="B1235" s="27">
        <f t="shared" si="41"/>
        <v>12</v>
      </c>
      <c r="C1235" s="463">
        <f t="shared" si="42"/>
        <v>36576.458333330396</v>
      </c>
      <c r="D1235" s="464"/>
      <c r="E1235" s="21"/>
    </row>
    <row r="1236" spans="2:5">
      <c r="B1236" s="27">
        <f t="shared" si="41"/>
        <v>13</v>
      </c>
      <c r="C1236" s="463">
        <f t="shared" si="42"/>
        <v>36576.499999997061</v>
      </c>
      <c r="D1236" s="464"/>
      <c r="E1236" s="21"/>
    </row>
    <row r="1237" spans="2:5">
      <c r="B1237" s="27">
        <f t="shared" si="41"/>
        <v>14</v>
      </c>
      <c r="C1237" s="463">
        <f t="shared" si="42"/>
        <v>36576.541666663725</v>
      </c>
      <c r="D1237" s="464"/>
      <c r="E1237" s="21"/>
    </row>
    <row r="1238" spans="2:5">
      <c r="B1238" s="27">
        <f t="shared" si="41"/>
        <v>15</v>
      </c>
      <c r="C1238" s="463">
        <f t="shared" si="42"/>
        <v>36576.583333330389</v>
      </c>
      <c r="D1238" s="464"/>
      <c r="E1238" s="21"/>
    </row>
    <row r="1239" spans="2:5">
      <c r="B1239" s="27">
        <f t="shared" si="41"/>
        <v>16</v>
      </c>
      <c r="C1239" s="463">
        <f t="shared" si="42"/>
        <v>36576.624999997053</v>
      </c>
      <c r="D1239" s="464"/>
      <c r="E1239" s="21"/>
    </row>
    <row r="1240" spans="2:5">
      <c r="B1240" s="27">
        <f t="shared" si="41"/>
        <v>17</v>
      </c>
      <c r="C1240" s="463">
        <f t="shared" si="42"/>
        <v>36576.666666663717</v>
      </c>
      <c r="D1240" s="464"/>
      <c r="E1240" s="21"/>
    </row>
    <row r="1241" spans="2:5">
      <c r="B1241" s="27">
        <f t="shared" si="41"/>
        <v>18</v>
      </c>
      <c r="C1241" s="463">
        <f t="shared" si="42"/>
        <v>36576.708333330382</v>
      </c>
      <c r="D1241" s="464"/>
      <c r="E1241" s="21"/>
    </row>
    <row r="1242" spans="2:5">
      <c r="B1242" s="27">
        <f t="shared" ref="B1242:B1305" si="43">IF(B1241="","",HOUR(C1242)+1)</f>
        <v>19</v>
      </c>
      <c r="C1242" s="463">
        <f t="shared" ref="C1242:C1305" si="44">C1241+1/24</f>
        <v>36576.749999997046</v>
      </c>
      <c r="D1242" s="464"/>
      <c r="E1242" s="21"/>
    </row>
    <row r="1243" spans="2:5">
      <c r="B1243" s="27">
        <f t="shared" si="43"/>
        <v>20</v>
      </c>
      <c r="C1243" s="463">
        <f t="shared" si="44"/>
        <v>36576.79166666371</v>
      </c>
      <c r="D1243" s="464"/>
      <c r="E1243" s="21"/>
    </row>
    <row r="1244" spans="2:5">
      <c r="B1244" s="27">
        <f t="shared" si="43"/>
        <v>21</v>
      </c>
      <c r="C1244" s="463">
        <f t="shared" si="44"/>
        <v>36576.833333330374</v>
      </c>
      <c r="D1244" s="464"/>
      <c r="E1244" s="21"/>
    </row>
    <row r="1245" spans="2:5">
      <c r="B1245" s="27">
        <f t="shared" si="43"/>
        <v>22</v>
      </c>
      <c r="C1245" s="463">
        <f t="shared" si="44"/>
        <v>36576.874999997039</v>
      </c>
      <c r="D1245" s="464"/>
      <c r="E1245" s="21"/>
    </row>
    <row r="1246" spans="2:5">
      <c r="B1246" s="27">
        <f t="shared" si="43"/>
        <v>23</v>
      </c>
      <c r="C1246" s="463">
        <f t="shared" si="44"/>
        <v>36576.916666663703</v>
      </c>
      <c r="D1246" s="464"/>
      <c r="E1246" s="21"/>
    </row>
    <row r="1247" spans="2:5">
      <c r="B1247" s="27">
        <f t="shared" si="43"/>
        <v>24</v>
      </c>
      <c r="C1247" s="463">
        <f t="shared" si="44"/>
        <v>36576.958333330367</v>
      </c>
      <c r="D1247" s="464"/>
      <c r="E1247" s="21"/>
    </row>
    <row r="1248" spans="2:5">
      <c r="B1248" s="27">
        <f t="shared" si="43"/>
        <v>1</v>
      </c>
      <c r="C1248" s="463">
        <f t="shared" si="44"/>
        <v>36576.999999997031</v>
      </c>
      <c r="D1248" s="464"/>
      <c r="E1248" s="21"/>
    </row>
    <row r="1249" spans="2:5">
      <c r="B1249" s="27">
        <f t="shared" si="43"/>
        <v>2</v>
      </c>
      <c r="C1249" s="463">
        <f t="shared" si="44"/>
        <v>36577.041666663696</v>
      </c>
      <c r="D1249" s="464"/>
      <c r="E1249" s="21"/>
    </row>
    <row r="1250" spans="2:5">
      <c r="B1250" s="27">
        <f t="shared" si="43"/>
        <v>3</v>
      </c>
      <c r="C1250" s="463">
        <f t="shared" si="44"/>
        <v>36577.08333333036</v>
      </c>
      <c r="D1250" s="464"/>
      <c r="E1250" s="21"/>
    </row>
    <row r="1251" spans="2:5">
      <c r="B1251" s="27">
        <f t="shared" si="43"/>
        <v>4</v>
      </c>
      <c r="C1251" s="463">
        <f t="shared" si="44"/>
        <v>36577.124999997024</v>
      </c>
      <c r="D1251" s="464"/>
      <c r="E1251" s="21"/>
    </row>
    <row r="1252" spans="2:5">
      <c r="B1252" s="27">
        <f t="shared" si="43"/>
        <v>5</v>
      </c>
      <c r="C1252" s="463">
        <f t="shared" si="44"/>
        <v>36577.166666663688</v>
      </c>
      <c r="D1252" s="464"/>
      <c r="E1252" s="21"/>
    </row>
    <row r="1253" spans="2:5">
      <c r="B1253" s="27">
        <f t="shared" si="43"/>
        <v>6</v>
      </c>
      <c r="C1253" s="463">
        <f t="shared" si="44"/>
        <v>36577.208333330353</v>
      </c>
      <c r="D1253" s="464"/>
      <c r="E1253" s="21"/>
    </row>
    <row r="1254" spans="2:5">
      <c r="B1254" s="27">
        <f t="shared" si="43"/>
        <v>7</v>
      </c>
      <c r="C1254" s="463">
        <f t="shared" si="44"/>
        <v>36577.249999997017</v>
      </c>
      <c r="D1254" s="464"/>
      <c r="E1254" s="21"/>
    </row>
    <row r="1255" spans="2:5">
      <c r="B1255" s="27">
        <f t="shared" si="43"/>
        <v>8</v>
      </c>
      <c r="C1255" s="463">
        <f t="shared" si="44"/>
        <v>36577.291666663681</v>
      </c>
      <c r="D1255" s="464"/>
      <c r="E1255" s="21"/>
    </row>
    <row r="1256" spans="2:5">
      <c r="B1256" s="27">
        <f t="shared" si="43"/>
        <v>9</v>
      </c>
      <c r="C1256" s="463">
        <f t="shared" si="44"/>
        <v>36577.333333330345</v>
      </c>
      <c r="D1256" s="464"/>
      <c r="E1256" s="21"/>
    </row>
    <row r="1257" spans="2:5">
      <c r="B1257" s="27">
        <f t="shared" si="43"/>
        <v>10</v>
      </c>
      <c r="C1257" s="463">
        <f t="shared" si="44"/>
        <v>36577.37499999701</v>
      </c>
      <c r="D1257" s="464"/>
      <c r="E1257" s="21"/>
    </row>
    <row r="1258" spans="2:5">
      <c r="B1258" s="27">
        <f t="shared" si="43"/>
        <v>11</v>
      </c>
      <c r="C1258" s="463">
        <f t="shared" si="44"/>
        <v>36577.416666663674</v>
      </c>
      <c r="D1258" s="464"/>
      <c r="E1258" s="21"/>
    </row>
    <row r="1259" spans="2:5">
      <c r="B1259" s="27">
        <f t="shared" si="43"/>
        <v>12</v>
      </c>
      <c r="C1259" s="463">
        <f t="shared" si="44"/>
        <v>36577.458333330338</v>
      </c>
      <c r="D1259" s="464"/>
      <c r="E1259" s="21"/>
    </row>
    <row r="1260" spans="2:5">
      <c r="B1260" s="27">
        <f t="shared" si="43"/>
        <v>13</v>
      </c>
      <c r="C1260" s="463">
        <f t="shared" si="44"/>
        <v>36577.499999997002</v>
      </c>
      <c r="D1260" s="464"/>
      <c r="E1260" s="21"/>
    </row>
    <row r="1261" spans="2:5">
      <c r="B1261" s="27">
        <f t="shared" si="43"/>
        <v>14</v>
      </c>
      <c r="C1261" s="463">
        <f t="shared" si="44"/>
        <v>36577.541666663667</v>
      </c>
      <c r="D1261" s="464"/>
      <c r="E1261" s="21"/>
    </row>
    <row r="1262" spans="2:5">
      <c r="B1262" s="27">
        <f t="shared" si="43"/>
        <v>15</v>
      </c>
      <c r="C1262" s="463">
        <f t="shared" si="44"/>
        <v>36577.583333330331</v>
      </c>
      <c r="D1262" s="464"/>
      <c r="E1262" s="21"/>
    </row>
    <row r="1263" spans="2:5">
      <c r="B1263" s="27">
        <f t="shared" si="43"/>
        <v>16</v>
      </c>
      <c r="C1263" s="463">
        <f t="shared" si="44"/>
        <v>36577.624999996995</v>
      </c>
      <c r="D1263" s="464"/>
      <c r="E1263" s="21"/>
    </row>
    <row r="1264" spans="2:5">
      <c r="B1264" s="27">
        <f t="shared" si="43"/>
        <v>17</v>
      </c>
      <c r="C1264" s="463">
        <f t="shared" si="44"/>
        <v>36577.666666663659</v>
      </c>
      <c r="D1264" s="464"/>
      <c r="E1264" s="21"/>
    </row>
    <row r="1265" spans="2:5">
      <c r="B1265" s="27">
        <f t="shared" si="43"/>
        <v>18</v>
      </c>
      <c r="C1265" s="463">
        <f t="shared" si="44"/>
        <v>36577.708333330324</v>
      </c>
      <c r="D1265" s="464"/>
      <c r="E1265" s="21"/>
    </row>
    <row r="1266" spans="2:5">
      <c r="B1266" s="27">
        <f t="shared" si="43"/>
        <v>19</v>
      </c>
      <c r="C1266" s="463">
        <f t="shared" si="44"/>
        <v>36577.749999996988</v>
      </c>
      <c r="D1266" s="464"/>
      <c r="E1266" s="21"/>
    </row>
    <row r="1267" spans="2:5">
      <c r="B1267" s="27">
        <f t="shared" si="43"/>
        <v>20</v>
      </c>
      <c r="C1267" s="463">
        <f t="shared" si="44"/>
        <v>36577.791666663652</v>
      </c>
      <c r="D1267" s="464"/>
      <c r="E1267" s="21"/>
    </row>
    <row r="1268" spans="2:5">
      <c r="B1268" s="27">
        <f t="shared" si="43"/>
        <v>21</v>
      </c>
      <c r="C1268" s="463">
        <f t="shared" si="44"/>
        <v>36577.833333330316</v>
      </c>
      <c r="D1268" s="464"/>
      <c r="E1268" s="21"/>
    </row>
    <row r="1269" spans="2:5">
      <c r="B1269" s="27">
        <f t="shared" si="43"/>
        <v>22</v>
      </c>
      <c r="C1269" s="463">
        <f t="shared" si="44"/>
        <v>36577.87499999698</v>
      </c>
      <c r="D1269" s="464"/>
      <c r="E1269" s="21"/>
    </row>
    <row r="1270" spans="2:5">
      <c r="B1270" s="27">
        <f t="shared" si="43"/>
        <v>23</v>
      </c>
      <c r="C1270" s="463">
        <f t="shared" si="44"/>
        <v>36577.916666663645</v>
      </c>
      <c r="D1270" s="464"/>
      <c r="E1270" s="21"/>
    </row>
    <row r="1271" spans="2:5">
      <c r="B1271" s="27">
        <f t="shared" si="43"/>
        <v>24</v>
      </c>
      <c r="C1271" s="463">
        <f t="shared" si="44"/>
        <v>36577.958333330309</v>
      </c>
      <c r="D1271" s="464"/>
      <c r="E1271" s="21"/>
    </row>
    <row r="1272" spans="2:5">
      <c r="B1272" s="27">
        <f t="shared" si="43"/>
        <v>1</v>
      </c>
      <c r="C1272" s="463">
        <f t="shared" si="44"/>
        <v>36577.999999996973</v>
      </c>
      <c r="D1272" s="464"/>
      <c r="E1272" s="21"/>
    </row>
    <row r="1273" spans="2:5">
      <c r="B1273" s="27">
        <f t="shared" si="43"/>
        <v>2</v>
      </c>
      <c r="C1273" s="463">
        <f t="shared" si="44"/>
        <v>36578.041666663637</v>
      </c>
      <c r="D1273" s="464"/>
      <c r="E1273" s="21"/>
    </row>
    <row r="1274" spans="2:5">
      <c r="B1274" s="27">
        <f t="shared" si="43"/>
        <v>3</v>
      </c>
      <c r="C1274" s="463">
        <f t="shared" si="44"/>
        <v>36578.083333330302</v>
      </c>
      <c r="D1274" s="464"/>
      <c r="E1274" s="21"/>
    </row>
    <row r="1275" spans="2:5">
      <c r="B1275" s="27">
        <f t="shared" si="43"/>
        <v>4</v>
      </c>
      <c r="C1275" s="463">
        <f t="shared" si="44"/>
        <v>36578.124999996966</v>
      </c>
      <c r="D1275" s="464"/>
      <c r="E1275" s="21"/>
    </row>
    <row r="1276" spans="2:5">
      <c r="B1276" s="27">
        <f t="shared" si="43"/>
        <v>5</v>
      </c>
      <c r="C1276" s="463">
        <f t="shared" si="44"/>
        <v>36578.16666666363</v>
      </c>
      <c r="D1276" s="464"/>
      <c r="E1276" s="21"/>
    </row>
    <row r="1277" spans="2:5">
      <c r="B1277" s="27">
        <f t="shared" si="43"/>
        <v>6</v>
      </c>
      <c r="C1277" s="463">
        <f t="shared" si="44"/>
        <v>36578.208333330294</v>
      </c>
      <c r="D1277" s="464"/>
      <c r="E1277" s="21"/>
    </row>
    <row r="1278" spans="2:5">
      <c r="B1278" s="27">
        <f t="shared" si="43"/>
        <v>7</v>
      </c>
      <c r="C1278" s="463">
        <f t="shared" si="44"/>
        <v>36578.249999996959</v>
      </c>
      <c r="D1278" s="464"/>
      <c r="E1278" s="21"/>
    </row>
    <row r="1279" spans="2:5">
      <c r="B1279" s="27">
        <f t="shared" si="43"/>
        <v>8</v>
      </c>
      <c r="C1279" s="463">
        <f t="shared" si="44"/>
        <v>36578.291666663623</v>
      </c>
      <c r="D1279" s="464"/>
      <c r="E1279" s="21"/>
    </row>
    <row r="1280" spans="2:5">
      <c r="B1280" s="27">
        <f t="shared" si="43"/>
        <v>9</v>
      </c>
      <c r="C1280" s="463">
        <f t="shared" si="44"/>
        <v>36578.333333330287</v>
      </c>
      <c r="D1280" s="464"/>
      <c r="E1280" s="21"/>
    </row>
    <row r="1281" spans="2:5">
      <c r="B1281" s="27">
        <f t="shared" si="43"/>
        <v>10</v>
      </c>
      <c r="C1281" s="463">
        <f t="shared" si="44"/>
        <v>36578.374999996951</v>
      </c>
      <c r="D1281" s="464"/>
      <c r="E1281" s="21"/>
    </row>
    <row r="1282" spans="2:5">
      <c r="B1282" s="27">
        <f t="shared" si="43"/>
        <v>11</v>
      </c>
      <c r="C1282" s="463">
        <f t="shared" si="44"/>
        <v>36578.416666663616</v>
      </c>
      <c r="D1282" s="464"/>
      <c r="E1282" s="21"/>
    </row>
    <row r="1283" spans="2:5">
      <c r="B1283" s="27">
        <f t="shared" si="43"/>
        <v>12</v>
      </c>
      <c r="C1283" s="463">
        <f t="shared" si="44"/>
        <v>36578.45833333028</v>
      </c>
      <c r="D1283" s="464"/>
      <c r="E1283" s="21"/>
    </row>
    <row r="1284" spans="2:5">
      <c r="B1284" s="27">
        <f t="shared" si="43"/>
        <v>13</v>
      </c>
      <c r="C1284" s="463">
        <f t="shared" si="44"/>
        <v>36578.499999996944</v>
      </c>
      <c r="D1284" s="464"/>
      <c r="E1284" s="21"/>
    </row>
    <row r="1285" spans="2:5">
      <c r="B1285" s="27">
        <f t="shared" si="43"/>
        <v>14</v>
      </c>
      <c r="C1285" s="463">
        <f t="shared" si="44"/>
        <v>36578.541666663608</v>
      </c>
      <c r="D1285" s="464"/>
      <c r="E1285" s="21"/>
    </row>
    <row r="1286" spans="2:5">
      <c r="B1286" s="27">
        <f t="shared" si="43"/>
        <v>15</v>
      </c>
      <c r="C1286" s="463">
        <f t="shared" si="44"/>
        <v>36578.583333330273</v>
      </c>
      <c r="D1286" s="464"/>
      <c r="E1286" s="21"/>
    </row>
    <row r="1287" spans="2:5">
      <c r="B1287" s="27">
        <f t="shared" si="43"/>
        <v>16</v>
      </c>
      <c r="C1287" s="463">
        <f t="shared" si="44"/>
        <v>36578.624999996937</v>
      </c>
      <c r="D1287" s="464"/>
      <c r="E1287" s="21"/>
    </row>
    <row r="1288" spans="2:5">
      <c r="B1288" s="27">
        <f t="shared" si="43"/>
        <v>17</v>
      </c>
      <c r="C1288" s="463">
        <f t="shared" si="44"/>
        <v>36578.666666663601</v>
      </c>
      <c r="D1288" s="464"/>
      <c r="E1288" s="21"/>
    </row>
    <row r="1289" spans="2:5">
      <c r="B1289" s="27">
        <f t="shared" si="43"/>
        <v>18</v>
      </c>
      <c r="C1289" s="463">
        <f t="shared" si="44"/>
        <v>36578.708333330265</v>
      </c>
      <c r="D1289" s="464"/>
      <c r="E1289" s="21"/>
    </row>
    <row r="1290" spans="2:5">
      <c r="B1290" s="27">
        <f t="shared" si="43"/>
        <v>19</v>
      </c>
      <c r="C1290" s="463">
        <f t="shared" si="44"/>
        <v>36578.74999999693</v>
      </c>
      <c r="D1290" s="464"/>
      <c r="E1290" s="21"/>
    </row>
    <row r="1291" spans="2:5">
      <c r="B1291" s="27">
        <f t="shared" si="43"/>
        <v>20</v>
      </c>
      <c r="C1291" s="463">
        <f t="shared" si="44"/>
        <v>36578.791666663594</v>
      </c>
      <c r="D1291" s="464"/>
      <c r="E1291" s="21"/>
    </row>
    <row r="1292" spans="2:5">
      <c r="B1292" s="27">
        <f t="shared" si="43"/>
        <v>21</v>
      </c>
      <c r="C1292" s="463">
        <f t="shared" si="44"/>
        <v>36578.833333330258</v>
      </c>
      <c r="D1292" s="464"/>
      <c r="E1292" s="21"/>
    </row>
    <row r="1293" spans="2:5">
      <c r="B1293" s="27">
        <f t="shared" si="43"/>
        <v>22</v>
      </c>
      <c r="C1293" s="463">
        <f t="shared" si="44"/>
        <v>36578.874999996922</v>
      </c>
      <c r="D1293" s="464"/>
      <c r="E1293" s="21"/>
    </row>
    <row r="1294" spans="2:5">
      <c r="B1294" s="27">
        <f t="shared" si="43"/>
        <v>23</v>
      </c>
      <c r="C1294" s="463">
        <f t="shared" si="44"/>
        <v>36578.916666663587</v>
      </c>
      <c r="D1294" s="464"/>
      <c r="E1294" s="21"/>
    </row>
    <row r="1295" spans="2:5">
      <c r="B1295" s="27">
        <f t="shared" si="43"/>
        <v>24</v>
      </c>
      <c r="C1295" s="463">
        <f t="shared" si="44"/>
        <v>36578.958333330251</v>
      </c>
      <c r="D1295" s="464"/>
      <c r="E1295" s="21"/>
    </row>
    <row r="1296" spans="2:5">
      <c r="B1296" s="27">
        <f t="shared" si="43"/>
        <v>1</v>
      </c>
      <c r="C1296" s="463">
        <f t="shared" si="44"/>
        <v>36578.999999996915</v>
      </c>
      <c r="D1296" s="464"/>
      <c r="E1296" s="21"/>
    </row>
    <row r="1297" spans="2:5">
      <c r="B1297" s="27">
        <f t="shared" si="43"/>
        <v>2</v>
      </c>
      <c r="C1297" s="463">
        <f t="shared" si="44"/>
        <v>36579.041666663579</v>
      </c>
      <c r="D1297" s="464"/>
      <c r="E1297" s="21"/>
    </row>
    <row r="1298" spans="2:5">
      <c r="B1298" s="27">
        <f t="shared" si="43"/>
        <v>3</v>
      </c>
      <c r="C1298" s="463">
        <f t="shared" si="44"/>
        <v>36579.083333330243</v>
      </c>
      <c r="D1298" s="464"/>
      <c r="E1298" s="21"/>
    </row>
    <row r="1299" spans="2:5">
      <c r="B1299" s="27">
        <f t="shared" si="43"/>
        <v>4</v>
      </c>
      <c r="C1299" s="463">
        <f t="shared" si="44"/>
        <v>36579.124999996908</v>
      </c>
      <c r="D1299" s="464"/>
      <c r="E1299" s="21"/>
    </row>
    <row r="1300" spans="2:5">
      <c r="B1300" s="27">
        <f t="shared" si="43"/>
        <v>5</v>
      </c>
      <c r="C1300" s="463">
        <f t="shared" si="44"/>
        <v>36579.166666663572</v>
      </c>
      <c r="D1300" s="464"/>
      <c r="E1300" s="21"/>
    </row>
    <row r="1301" spans="2:5">
      <c r="B1301" s="27">
        <f t="shared" si="43"/>
        <v>6</v>
      </c>
      <c r="C1301" s="463">
        <f t="shared" si="44"/>
        <v>36579.208333330236</v>
      </c>
      <c r="D1301" s="464"/>
      <c r="E1301" s="21"/>
    </row>
    <row r="1302" spans="2:5">
      <c r="B1302" s="27">
        <f t="shared" si="43"/>
        <v>7</v>
      </c>
      <c r="C1302" s="463">
        <f t="shared" si="44"/>
        <v>36579.2499999969</v>
      </c>
      <c r="D1302" s="464"/>
      <c r="E1302" s="21"/>
    </row>
    <row r="1303" spans="2:5">
      <c r="B1303" s="27">
        <f t="shared" si="43"/>
        <v>8</v>
      </c>
      <c r="C1303" s="463">
        <f t="shared" si="44"/>
        <v>36579.291666663565</v>
      </c>
      <c r="D1303" s="464"/>
      <c r="E1303" s="21"/>
    </row>
    <row r="1304" spans="2:5">
      <c r="B1304" s="27">
        <f t="shared" si="43"/>
        <v>9</v>
      </c>
      <c r="C1304" s="463">
        <f t="shared" si="44"/>
        <v>36579.333333330229</v>
      </c>
      <c r="D1304" s="464"/>
      <c r="E1304" s="21"/>
    </row>
    <row r="1305" spans="2:5">
      <c r="B1305" s="27">
        <f t="shared" si="43"/>
        <v>10</v>
      </c>
      <c r="C1305" s="463">
        <f t="shared" si="44"/>
        <v>36579.374999996893</v>
      </c>
      <c r="D1305" s="464"/>
      <c r="E1305" s="21"/>
    </row>
    <row r="1306" spans="2:5">
      <c r="B1306" s="27">
        <f t="shared" ref="B1306:B1369" si="45">IF(B1305="","",HOUR(C1306)+1)</f>
        <v>11</v>
      </c>
      <c r="C1306" s="463">
        <f t="shared" ref="C1306:C1369" si="46">C1305+1/24</f>
        <v>36579.416666663557</v>
      </c>
      <c r="D1306" s="464"/>
      <c r="E1306" s="21"/>
    </row>
    <row r="1307" spans="2:5">
      <c r="B1307" s="27">
        <f t="shared" si="45"/>
        <v>12</v>
      </c>
      <c r="C1307" s="463">
        <f t="shared" si="46"/>
        <v>36579.458333330222</v>
      </c>
      <c r="D1307" s="464"/>
      <c r="E1307" s="21"/>
    </row>
    <row r="1308" spans="2:5">
      <c r="B1308" s="27">
        <f t="shared" si="45"/>
        <v>13</v>
      </c>
      <c r="C1308" s="463">
        <f t="shared" si="46"/>
        <v>36579.499999996886</v>
      </c>
      <c r="D1308" s="464"/>
      <c r="E1308" s="21"/>
    </row>
    <row r="1309" spans="2:5">
      <c r="B1309" s="27">
        <f t="shared" si="45"/>
        <v>14</v>
      </c>
      <c r="C1309" s="463">
        <f t="shared" si="46"/>
        <v>36579.54166666355</v>
      </c>
      <c r="D1309" s="464"/>
      <c r="E1309" s="21"/>
    </row>
    <row r="1310" spans="2:5">
      <c r="B1310" s="27">
        <f t="shared" si="45"/>
        <v>15</v>
      </c>
      <c r="C1310" s="463">
        <f t="shared" si="46"/>
        <v>36579.583333330214</v>
      </c>
      <c r="D1310" s="464"/>
      <c r="E1310" s="21"/>
    </row>
    <row r="1311" spans="2:5">
      <c r="B1311" s="27">
        <f t="shared" si="45"/>
        <v>16</v>
      </c>
      <c r="C1311" s="463">
        <f t="shared" si="46"/>
        <v>36579.624999996879</v>
      </c>
      <c r="D1311" s="464"/>
      <c r="E1311" s="21"/>
    </row>
    <row r="1312" spans="2:5">
      <c r="B1312" s="27">
        <f t="shared" si="45"/>
        <v>17</v>
      </c>
      <c r="C1312" s="463">
        <f t="shared" si="46"/>
        <v>36579.666666663543</v>
      </c>
      <c r="D1312" s="464"/>
      <c r="E1312" s="21"/>
    </row>
    <row r="1313" spans="2:5">
      <c r="B1313" s="27">
        <f t="shared" si="45"/>
        <v>18</v>
      </c>
      <c r="C1313" s="463">
        <f t="shared" si="46"/>
        <v>36579.708333330207</v>
      </c>
      <c r="D1313" s="464"/>
      <c r="E1313" s="21"/>
    </row>
    <row r="1314" spans="2:5">
      <c r="B1314" s="27">
        <f t="shared" si="45"/>
        <v>19</v>
      </c>
      <c r="C1314" s="463">
        <f t="shared" si="46"/>
        <v>36579.749999996871</v>
      </c>
      <c r="D1314" s="464"/>
      <c r="E1314" s="21"/>
    </row>
    <row r="1315" spans="2:5">
      <c r="B1315" s="27">
        <f t="shared" si="45"/>
        <v>20</v>
      </c>
      <c r="C1315" s="463">
        <f t="shared" si="46"/>
        <v>36579.791666663536</v>
      </c>
      <c r="D1315" s="464"/>
      <c r="E1315" s="21"/>
    </row>
    <row r="1316" spans="2:5">
      <c r="B1316" s="27">
        <f t="shared" si="45"/>
        <v>21</v>
      </c>
      <c r="C1316" s="463">
        <f t="shared" si="46"/>
        <v>36579.8333333302</v>
      </c>
      <c r="D1316" s="464"/>
      <c r="E1316" s="21"/>
    </row>
    <row r="1317" spans="2:5">
      <c r="B1317" s="27">
        <f t="shared" si="45"/>
        <v>22</v>
      </c>
      <c r="C1317" s="463">
        <f t="shared" si="46"/>
        <v>36579.874999996864</v>
      </c>
      <c r="D1317" s="464"/>
      <c r="E1317" s="21"/>
    </row>
    <row r="1318" spans="2:5">
      <c r="B1318" s="27">
        <f t="shared" si="45"/>
        <v>23</v>
      </c>
      <c r="C1318" s="463">
        <f t="shared" si="46"/>
        <v>36579.916666663528</v>
      </c>
      <c r="D1318" s="464"/>
      <c r="E1318" s="21"/>
    </row>
    <row r="1319" spans="2:5">
      <c r="B1319" s="27">
        <f t="shared" si="45"/>
        <v>24</v>
      </c>
      <c r="C1319" s="463">
        <f t="shared" si="46"/>
        <v>36579.958333330193</v>
      </c>
      <c r="D1319" s="464"/>
      <c r="E1319" s="21"/>
    </row>
    <row r="1320" spans="2:5">
      <c r="B1320" s="27">
        <f t="shared" si="45"/>
        <v>1</v>
      </c>
      <c r="C1320" s="463">
        <f t="shared" si="46"/>
        <v>36579.999999996857</v>
      </c>
      <c r="D1320" s="464"/>
      <c r="E1320" s="21"/>
    </row>
    <row r="1321" spans="2:5">
      <c r="B1321" s="27">
        <f t="shared" si="45"/>
        <v>2</v>
      </c>
      <c r="C1321" s="463">
        <f t="shared" si="46"/>
        <v>36580.041666663521</v>
      </c>
      <c r="D1321" s="464"/>
      <c r="E1321" s="21"/>
    </row>
    <row r="1322" spans="2:5">
      <c r="B1322" s="27">
        <f t="shared" si="45"/>
        <v>3</v>
      </c>
      <c r="C1322" s="463">
        <f t="shared" si="46"/>
        <v>36580.083333330185</v>
      </c>
      <c r="D1322" s="464"/>
      <c r="E1322" s="21"/>
    </row>
    <row r="1323" spans="2:5">
      <c r="B1323" s="27">
        <f t="shared" si="45"/>
        <v>4</v>
      </c>
      <c r="C1323" s="463">
        <f t="shared" si="46"/>
        <v>36580.12499999685</v>
      </c>
      <c r="D1323" s="464"/>
      <c r="E1323" s="21"/>
    </row>
    <row r="1324" spans="2:5">
      <c r="B1324" s="27">
        <f t="shared" si="45"/>
        <v>5</v>
      </c>
      <c r="C1324" s="463">
        <f t="shared" si="46"/>
        <v>36580.166666663514</v>
      </c>
      <c r="D1324" s="464"/>
      <c r="E1324" s="21"/>
    </row>
    <row r="1325" spans="2:5">
      <c r="B1325" s="27">
        <f t="shared" si="45"/>
        <v>6</v>
      </c>
      <c r="C1325" s="463">
        <f t="shared" si="46"/>
        <v>36580.208333330178</v>
      </c>
      <c r="D1325" s="464"/>
      <c r="E1325" s="21"/>
    </row>
    <row r="1326" spans="2:5">
      <c r="B1326" s="27">
        <f t="shared" si="45"/>
        <v>7</v>
      </c>
      <c r="C1326" s="463">
        <f t="shared" si="46"/>
        <v>36580.249999996842</v>
      </c>
      <c r="D1326" s="464"/>
      <c r="E1326" s="21"/>
    </row>
    <row r="1327" spans="2:5">
      <c r="B1327" s="27">
        <f t="shared" si="45"/>
        <v>8</v>
      </c>
      <c r="C1327" s="463">
        <f t="shared" si="46"/>
        <v>36580.291666663506</v>
      </c>
      <c r="D1327" s="464"/>
      <c r="E1327" s="21"/>
    </row>
    <row r="1328" spans="2:5">
      <c r="B1328" s="27">
        <f t="shared" si="45"/>
        <v>9</v>
      </c>
      <c r="C1328" s="463">
        <f t="shared" si="46"/>
        <v>36580.333333330171</v>
      </c>
      <c r="D1328" s="464"/>
      <c r="E1328" s="21"/>
    </row>
    <row r="1329" spans="2:5">
      <c r="B1329" s="27">
        <f t="shared" si="45"/>
        <v>10</v>
      </c>
      <c r="C1329" s="463">
        <f t="shared" si="46"/>
        <v>36580.374999996835</v>
      </c>
      <c r="D1329" s="464"/>
      <c r="E1329" s="21"/>
    </row>
    <row r="1330" spans="2:5">
      <c r="B1330" s="27">
        <f t="shared" si="45"/>
        <v>11</v>
      </c>
      <c r="C1330" s="463">
        <f t="shared" si="46"/>
        <v>36580.416666663499</v>
      </c>
      <c r="D1330" s="464"/>
      <c r="E1330" s="21"/>
    </row>
    <row r="1331" spans="2:5">
      <c r="B1331" s="27">
        <f t="shared" si="45"/>
        <v>12</v>
      </c>
      <c r="C1331" s="463">
        <f t="shared" si="46"/>
        <v>36580.458333330163</v>
      </c>
      <c r="D1331" s="464"/>
      <c r="E1331" s="21"/>
    </row>
    <row r="1332" spans="2:5">
      <c r="B1332" s="27">
        <f t="shared" si="45"/>
        <v>13</v>
      </c>
      <c r="C1332" s="463">
        <f t="shared" si="46"/>
        <v>36580.499999996828</v>
      </c>
      <c r="D1332" s="464"/>
      <c r="E1332" s="21"/>
    </row>
    <row r="1333" spans="2:5">
      <c r="B1333" s="27">
        <f t="shared" si="45"/>
        <v>14</v>
      </c>
      <c r="C1333" s="463">
        <f t="shared" si="46"/>
        <v>36580.541666663492</v>
      </c>
      <c r="D1333" s="464"/>
      <c r="E1333" s="21"/>
    </row>
    <row r="1334" spans="2:5">
      <c r="B1334" s="27">
        <f t="shared" si="45"/>
        <v>15</v>
      </c>
      <c r="C1334" s="463">
        <f t="shared" si="46"/>
        <v>36580.583333330156</v>
      </c>
      <c r="D1334" s="464"/>
      <c r="E1334" s="21"/>
    </row>
    <row r="1335" spans="2:5">
      <c r="B1335" s="27">
        <f t="shared" si="45"/>
        <v>16</v>
      </c>
      <c r="C1335" s="463">
        <f t="shared" si="46"/>
        <v>36580.62499999682</v>
      </c>
      <c r="D1335" s="464"/>
      <c r="E1335" s="21"/>
    </row>
    <row r="1336" spans="2:5">
      <c r="B1336" s="27">
        <f t="shared" si="45"/>
        <v>17</v>
      </c>
      <c r="C1336" s="463">
        <f t="shared" si="46"/>
        <v>36580.666666663485</v>
      </c>
      <c r="D1336" s="464"/>
      <c r="E1336" s="21"/>
    </row>
    <row r="1337" spans="2:5">
      <c r="B1337" s="27">
        <f t="shared" si="45"/>
        <v>18</v>
      </c>
      <c r="C1337" s="463">
        <f t="shared" si="46"/>
        <v>36580.708333330149</v>
      </c>
      <c r="D1337" s="464"/>
      <c r="E1337" s="21"/>
    </row>
    <row r="1338" spans="2:5">
      <c r="B1338" s="27">
        <f t="shared" si="45"/>
        <v>19</v>
      </c>
      <c r="C1338" s="463">
        <f t="shared" si="46"/>
        <v>36580.749999996813</v>
      </c>
      <c r="D1338" s="464"/>
      <c r="E1338" s="21"/>
    </row>
    <row r="1339" spans="2:5">
      <c r="B1339" s="27">
        <f t="shared" si="45"/>
        <v>20</v>
      </c>
      <c r="C1339" s="463">
        <f t="shared" si="46"/>
        <v>36580.791666663477</v>
      </c>
      <c r="D1339" s="464"/>
      <c r="E1339" s="21"/>
    </row>
    <row r="1340" spans="2:5">
      <c r="B1340" s="27">
        <f t="shared" si="45"/>
        <v>21</v>
      </c>
      <c r="C1340" s="463">
        <f t="shared" si="46"/>
        <v>36580.833333330142</v>
      </c>
      <c r="D1340" s="464"/>
      <c r="E1340" s="21"/>
    </row>
    <row r="1341" spans="2:5">
      <c r="B1341" s="27">
        <f t="shared" si="45"/>
        <v>22</v>
      </c>
      <c r="C1341" s="463">
        <f t="shared" si="46"/>
        <v>36580.874999996806</v>
      </c>
      <c r="D1341" s="464"/>
      <c r="E1341" s="21"/>
    </row>
    <row r="1342" spans="2:5">
      <c r="B1342" s="27">
        <f t="shared" si="45"/>
        <v>23</v>
      </c>
      <c r="C1342" s="463">
        <f t="shared" si="46"/>
        <v>36580.91666666347</v>
      </c>
      <c r="D1342" s="464"/>
      <c r="E1342" s="21"/>
    </row>
    <row r="1343" spans="2:5">
      <c r="B1343" s="27">
        <f t="shared" si="45"/>
        <v>24</v>
      </c>
      <c r="C1343" s="463">
        <f t="shared" si="46"/>
        <v>36580.958333330134</v>
      </c>
      <c r="D1343" s="464"/>
      <c r="E1343" s="21"/>
    </row>
    <row r="1344" spans="2:5">
      <c r="B1344" s="27">
        <f t="shared" si="45"/>
        <v>1</v>
      </c>
      <c r="C1344" s="463">
        <f t="shared" si="46"/>
        <v>36580.999999996799</v>
      </c>
      <c r="D1344" s="464"/>
      <c r="E1344" s="21"/>
    </row>
    <row r="1345" spans="2:5">
      <c r="B1345" s="27">
        <f t="shared" si="45"/>
        <v>2</v>
      </c>
      <c r="C1345" s="463">
        <f t="shared" si="46"/>
        <v>36581.041666663463</v>
      </c>
      <c r="D1345" s="464"/>
      <c r="E1345" s="21"/>
    </row>
    <row r="1346" spans="2:5">
      <c r="B1346" s="27">
        <f t="shared" si="45"/>
        <v>3</v>
      </c>
      <c r="C1346" s="463">
        <f t="shared" si="46"/>
        <v>36581.083333330127</v>
      </c>
      <c r="D1346" s="464"/>
      <c r="E1346" s="21"/>
    </row>
    <row r="1347" spans="2:5">
      <c r="B1347" s="27">
        <f t="shared" si="45"/>
        <v>4</v>
      </c>
      <c r="C1347" s="463">
        <f t="shared" si="46"/>
        <v>36581.124999996791</v>
      </c>
      <c r="D1347" s="464"/>
      <c r="E1347" s="21"/>
    </row>
    <row r="1348" spans="2:5">
      <c r="B1348" s="27">
        <f t="shared" si="45"/>
        <v>5</v>
      </c>
      <c r="C1348" s="463">
        <f t="shared" si="46"/>
        <v>36581.166666663456</v>
      </c>
      <c r="D1348" s="464"/>
      <c r="E1348" s="21"/>
    </row>
    <row r="1349" spans="2:5">
      <c r="B1349" s="27">
        <f t="shared" si="45"/>
        <v>6</v>
      </c>
      <c r="C1349" s="463">
        <f t="shared" si="46"/>
        <v>36581.20833333012</v>
      </c>
      <c r="D1349" s="464"/>
      <c r="E1349" s="21"/>
    </row>
    <row r="1350" spans="2:5">
      <c r="B1350" s="27">
        <f t="shared" si="45"/>
        <v>7</v>
      </c>
      <c r="C1350" s="463">
        <f t="shared" si="46"/>
        <v>36581.249999996784</v>
      </c>
      <c r="D1350" s="464"/>
      <c r="E1350" s="21"/>
    </row>
    <row r="1351" spans="2:5">
      <c r="B1351" s="27">
        <f t="shared" si="45"/>
        <v>8</v>
      </c>
      <c r="C1351" s="463">
        <f t="shared" si="46"/>
        <v>36581.291666663448</v>
      </c>
      <c r="D1351" s="464"/>
      <c r="E1351" s="21"/>
    </row>
    <row r="1352" spans="2:5">
      <c r="B1352" s="27">
        <f t="shared" si="45"/>
        <v>9</v>
      </c>
      <c r="C1352" s="463">
        <f t="shared" si="46"/>
        <v>36581.333333330113</v>
      </c>
      <c r="D1352" s="464"/>
      <c r="E1352" s="21"/>
    </row>
    <row r="1353" spans="2:5">
      <c r="B1353" s="27">
        <f t="shared" si="45"/>
        <v>10</v>
      </c>
      <c r="C1353" s="463">
        <f t="shared" si="46"/>
        <v>36581.374999996777</v>
      </c>
      <c r="D1353" s="464"/>
      <c r="E1353" s="21"/>
    </row>
    <row r="1354" spans="2:5">
      <c r="B1354" s="27">
        <f t="shared" si="45"/>
        <v>11</v>
      </c>
      <c r="C1354" s="463">
        <f t="shared" si="46"/>
        <v>36581.416666663441</v>
      </c>
      <c r="D1354" s="464"/>
      <c r="E1354" s="21"/>
    </row>
    <row r="1355" spans="2:5">
      <c r="B1355" s="27">
        <f t="shared" si="45"/>
        <v>12</v>
      </c>
      <c r="C1355" s="463">
        <f t="shared" si="46"/>
        <v>36581.458333330105</v>
      </c>
      <c r="D1355" s="464"/>
      <c r="E1355" s="21"/>
    </row>
    <row r="1356" spans="2:5">
      <c r="B1356" s="27">
        <f t="shared" si="45"/>
        <v>13</v>
      </c>
      <c r="C1356" s="463">
        <f t="shared" si="46"/>
        <v>36581.499999996769</v>
      </c>
      <c r="D1356" s="464"/>
      <c r="E1356" s="21"/>
    </row>
    <row r="1357" spans="2:5">
      <c r="B1357" s="27">
        <f t="shared" si="45"/>
        <v>14</v>
      </c>
      <c r="C1357" s="463">
        <f t="shared" si="46"/>
        <v>36581.541666663434</v>
      </c>
      <c r="D1357" s="464"/>
      <c r="E1357" s="21"/>
    </row>
    <row r="1358" spans="2:5">
      <c r="B1358" s="27">
        <f t="shared" si="45"/>
        <v>15</v>
      </c>
      <c r="C1358" s="463">
        <f t="shared" si="46"/>
        <v>36581.583333330098</v>
      </c>
      <c r="D1358" s="464"/>
      <c r="E1358" s="21"/>
    </row>
    <row r="1359" spans="2:5">
      <c r="B1359" s="27">
        <f t="shared" si="45"/>
        <v>16</v>
      </c>
      <c r="C1359" s="463">
        <f t="shared" si="46"/>
        <v>36581.624999996762</v>
      </c>
      <c r="D1359" s="464"/>
      <c r="E1359" s="21"/>
    </row>
    <row r="1360" spans="2:5">
      <c r="B1360" s="27">
        <f t="shared" si="45"/>
        <v>17</v>
      </c>
      <c r="C1360" s="463">
        <f t="shared" si="46"/>
        <v>36581.666666663426</v>
      </c>
      <c r="D1360" s="464"/>
      <c r="E1360" s="21"/>
    </row>
    <row r="1361" spans="2:5">
      <c r="B1361" s="27">
        <f t="shared" si="45"/>
        <v>18</v>
      </c>
      <c r="C1361" s="463">
        <f t="shared" si="46"/>
        <v>36581.708333330091</v>
      </c>
      <c r="D1361" s="464"/>
      <c r="E1361" s="21"/>
    </row>
    <row r="1362" spans="2:5">
      <c r="B1362" s="27">
        <f t="shared" si="45"/>
        <v>19</v>
      </c>
      <c r="C1362" s="463">
        <f t="shared" si="46"/>
        <v>36581.749999996755</v>
      </c>
      <c r="D1362" s="464"/>
      <c r="E1362" s="21"/>
    </row>
    <row r="1363" spans="2:5">
      <c r="B1363" s="27">
        <f t="shared" si="45"/>
        <v>20</v>
      </c>
      <c r="C1363" s="463">
        <f t="shared" si="46"/>
        <v>36581.791666663419</v>
      </c>
      <c r="D1363" s="464"/>
      <c r="E1363" s="21"/>
    </row>
    <row r="1364" spans="2:5">
      <c r="B1364" s="27">
        <f t="shared" si="45"/>
        <v>21</v>
      </c>
      <c r="C1364" s="463">
        <f t="shared" si="46"/>
        <v>36581.833333330083</v>
      </c>
      <c r="D1364" s="464"/>
      <c r="E1364" s="21"/>
    </row>
    <row r="1365" spans="2:5">
      <c r="B1365" s="27">
        <f t="shared" si="45"/>
        <v>22</v>
      </c>
      <c r="C1365" s="463">
        <f t="shared" si="46"/>
        <v>36581.874999996748</v>
      </c>
      <c r="D1365" s="464"/>
      <c r="E1365" s="21"/>
    </row>
    <row r="1366" spans="2:5">
      <c r="B1366" s="27">
        <f t="shared" si="45"/>
        <v>23</v>
      </c>
      <c r="C1366" s="463">
        <f t="shared" si="46"/>
        <v>36581.916666663412</v>
      </c>
      <c r="D1366" s="464"/>
      <c r="E1366" s="21"/>
    </row>
    <row r="1367" spans="2:5">
      <c r="B1367" s="27">
        <f t="shared" si="45"/>
        <v>24</v>
      </c>
      <c r="C1367" s="463">
        <f t="shared" si="46"/>
        <v>36581.958333330076</v>
      </c>
      <c r="D1367" s="464"/>
      <c r="E1367" s="21"/>
    </row>
    <row r="1368" spans="2:5">
      <c r="B1368" s="27">
        <f t="shared" si="45"/>
        <v>1</v>
      </c>
      <c r="C1368" s="463">
        <f t="shared" si="46"/>
        <v>36581.99999999674</v>
      </c>
      <c r="D1368" s="464"/>
      <c r="E1368" s="21"/>
    </row>
    <row r="1369" spans="2:5">
      <c r="B1369" s="27">
        <f t="shared" si="45"/>
        <v>2</v>
      </c>
      <c r="C1369" s="463">
        <f t="shared" si="46"/>
        <v>36582.041666663405</v>
      </c>
      <c r="D1369" s="464"/>
      <c r="E1369" s="21"/>
    </row>
    <row r="1370" spans="2:5">
      <c r="B1370" s="27">
        <f t="shared" ref="B1370:B1433" si="47">IF(B1369="","",HOUR(C1370)+1)</f>
        <v>3</v>
      </c>
      <c r="C1370" s="463">
        <f t="shared" ref="C1370:C1433" si="48">C1369+1/24</f>
        <v>36582.083333330069</v>
      </c>
      <c r="D1370" s="464"/>
      <c r="E1370" s="21"/>
    </row>
    <row r="1371" spans="2:5">
      <c r="B1371" s="27">
        <f t="shared" si="47"/>
        <v>4</v>
      </c>
      <c r="C1371" s="463">
        <f t="shared" si="48"/>
        <v>36582.124999996733</v>
      </c>
      <c r="D1371" s="464"/>
      <c r="E1371" s="21"/>
    </row>
    <row r="1372" spans="2:5">
      <c r="B1372" s="27">
        <f t="shared" si="47"/>
        <v>5</v>
      </c>
      <c r="C1372" s="463">
        <f t="shared" si="48"/>
        <v>36582.166666663397</v>
      </c>
      <c r="D1372" s="464"/>
      <c r="E1372" s="21"/>
    </row>
    <row r="1373" spans="2:5">
      <c r="B1373" s="27">
        <f t="shared" si="47"/>
        <v>6</v>
      </c>
      <c r="C1373" s="463">
        <f t="shared" si="48"/>
        <v>36582.208333330062</v>
      </c>
      <c r="D1373" s="464"/>
      <c r="E1373" s="21"/>
    </row>
    <row r="1374" spans="2:5">
      <c r="B1374" s="27">
        <f t="shared" si="47"/>
        <v>7</v>
      </c>
      <c r="C1374" s="463">
        <f t="shared" si="48"/>
        <v>36582.249999996726</v>
      </c>
      <c r="D1374" s="464"/>
      <c r="E1374" s="21"/>
    </row>
    <row r="1375" spans="2:5">
      <c r="B1375" s="27">
        <f t="shared" si="47"/>
        <v>8</v>
      </c>
      <c r="C1375" s="463">
        <f t="shared" si="48"/>
        <v>36582.29166666339</v>
      </c>
      <c r="D1375" s="464"/>
      <c r="E1375" s="21"/>
    </row>
    <row r="1376" spans="2:5">
      <c r="B1376" s="27">
        <f t="shared" si="47"/>
        <v>9</v>
      </c>
      <c r="C1376" s="463">
        <f t="shared" si="48"/>
        <v>36582.333333330054</v>
      </c>
      <c r="D1376" s="464"/>
      <c r="E1376" s="21"/>
    </row>
    <row r="1377" spans="2:5">
      <c r="B1377" s="27">
        <f t="shared" si="47"/>
        <v>10</v>
      </c>
      <c r="C1377" s="463">
        <f t="shared" si="48"/>
        <v>36582.374999996719</v>
      </c>
      <c r="D1377" s="464"/>
      <c r="E1377" s="21"/>
    </row>
    <row r="1378" spans="2:5">
      <c r="B1378" s="27">
        <f t="shared" si="47"/>
        <v>11</v>
      </c>
      <c r="C1378" s="463">
        <f t="shared" si="48"/>
        <v>36582.416666663383</v>
      </c>
      <c r="D1378" s="464"/>
      <c r="E1378" s="21"/>
    </row>
    <row r="1379" spans="2:5">
      <c r="B1379" s="27">
        <f t="shared" si="47"/>
        <v>12</v>
      </c>
      <c r="C1379" s="463">
        <f t="shared" si="48"/>
        <v>36582.458333330047</v>
      </c>
      <c r="D1379" s="464"/>
      <c r="E1379" s="21"/>
    </row>
    <row r="1380" spans="2:5">
      <c r="B1380" s="27">
        <f t="shared" si="47"/>
        <v>13</v>
      </c>
      <c r="C1380" s="463">
        <f t="shared" si="48"/>
        <v>36582.499999996711</v>
      </c>
      <c r="D1380" s="464"/>
      <c r="E1380" s="21"/>
    </row>
    <row r="1381" spans="2:5">
      <c r="B1381" s="27">
        <f t="shared" si="47"/>
        <v>14</v>
      </c>
      <c r="C1381" s="463">
        <f t="shared" si="48"/>
        <v>36582.541666663376</v>
      </c>
      <c r="D1381" s="464"/>
      <c r="E1381" s="21"/>
    </row>
    <row r="1382" spans="2:5">
      <c r="B1382" s="27">
        <f t="shared" si="47"/>
        <v>15</v>
      </c>
      <c r="C1382" s="463">
        <f t="shared" si="48"/>
        <v>36582.58333333004</v>
      </c>
      <c r="D1382" s="464"/>
      <c r="E1382" s="21"/>
    </row>
    <row r="1383" spans="2:5">
      <c r="B1383" s="27">
        <f t="shared" si="47"/>
        <v>16</v>
      </c>
      <c r="C1383" s="463">
        <f t="shared" si="48"/>
        <v>36582.624999996704</v>
      </c>
      <c r="D1383" s="464"/>
      <c r="E1383" s="21"/>
    </row>
    <row r="1384" spans="2:5">
      <c r="B1384" s="27">
        <f t="shared" si="47"/>
        <v>17</v>
      </c>
      <c r="C1384" s="463">
        <f t="shared" si="48"/>
        <v>36582.666666663368</v>
      </c>
      <c r="D1384" s="464"/>
      <c r="E1384" s="21"/>
    </row>
    <row r="1385" spans="2:5">
      <c r="B1385" s="27">
        <f t="shared" si="47"/>
        <v>18</v>
      </c>
      <c r="C1385" s="463">
        <f t="shared" si="48"/>
        <v>36582.708333330032</v>
      </c>
      <c r="D1385" s="464"/>
      <c r="E1385" s="21"/>
    </row>
    <row r="1386" spans="2:5">
      <c r="B1386" s="27">
        <f t="shared" si="47"/>
        <v>19</v>
      </c>
      <c r="C1386" s="463">
        <f t="shared" si="48"/>
        <v>36582.749999996697</v>
      </c>
      <c r="D1386" s="464"/>
      <c r="E1386" s="21"/>
    </row>
    <row r="1387" spans="2:5">
      <c r="B1387" s="27">
        <f t="shared" si="47"/>
        <v>20</v>
      </c>
      <c r="C1387" s="463">
        <f t="shared" si="48"/>
        <v>36582.791666663361</v>
      </c>
      <c r="D1387" s="464"/>
      <c r="E1387" s="21"/>
    </row>
    <row r="1388" spans="2:5">
      <c r="B1388" s="27">
        <f t="shared" si="47"/>
        <v>21</v>
      </c>
      <c r="C1388" s="463">
        <f t="shared" si="48"/>
        <v>36582.833333330025</v>
      </c>
      <c r="D1388" s="464"/>
      <c r="E1388" s="21"/>
    </row>
    <row r="1389" spans="2:5">
      <c r="B1389" s="27">
        <f t="shared" si="47"/>
        <v>22</v>
      </c>
      <c r="C1389" s="463">
        <f t="shared" si="48"/>
        <v>36582.874999996689</v>
      </c>
      <c r="D1389" s="464"/>
      <c r="E1389" s="21"/>
    </row>
    <row r="1390" spans="2:5">
      <c r="B1390" s="27">
        <f t="shared" si="47"/>
        <v>23</v>
      </c>
      <c r="C1390" s="463">
        <f t="shared" si="48"/>
        <v>36582.916666663354</v>
      </c>
      <c r="D1390" s="464"/>
      <c r="E1390" s="21"/>
    </row>
    <row r="1391" spans="2:5">
      <c r="B1391" s="27">
        <f t="shared" si="47"/>
        <v>24</v>
      </c>
      <c r="C1391" s="463">
        <f t="shared" si="48"/>
        <v>36582.958333330018</v>
      </c>
      <c r="D1391" s="464"/>
      <c r="E1391" s="21"/>
    </row>
    <row r="1392" spans="2:5">
      <c r="B1392" s="27">
        <f t="shared" si="47"/>
        <v>1</v>
      </c>
      <c r="C1392" s="463">
        <f t="shared" si="48"/>
        <v>36582.999999996682</v>
      </c>
      <c r="D1392" s="464"/>
      <c r="E1392" s="21"/>
    </row>
    <row r="1393" spans="2:5">
      <c r="B1393" s="27">
        <f t="shared" si="47"/>
        <v>2</v>
      </c>
      <c r="C1393" s="463">
        <f t="shared" si="48"/>
        <v>36583.041666663346</v>
      </c>
      <c r="D1393" s="464"/>
      <c r="E1393" s="21"/>
    </row>
    <row r="1394" spans="2:5">
      <c r="B1394" s="27">
        <f t="shared" si="47"/>
        <v>3</v>
      </c>
      <c r="C1394" s="463">
        <f t="shared" si="48"/>
        <v>36583.083333330011</v>
      </c>
      <c r="D1394" s="464"/>
      <c r="E1394" s="21"/>
    </row>
    <row r="1395" spans="2:5">
      <c r="B1395" s="27">
        <f t="shared" si="47"/>
        <v>4</v>
      </c>
      <c r="C1395" s="463">
        <f t="shared" si="48"/>
        <v>36583.124999996675</v>
      </c>
      <c r="D1395" s="464"/>
      <c r="E1395" s="21"/>
    </row>
    <row r="1396" spans="2:5">
      <c r="B1396" s="27">
        <f t="shared" si="47"/>
        <v>5</v>
      </c>
      <c r="C1396" s="463">
        <f t="shared" si="48"/>
        <v>36583.166666663339</v>
      </c>
      <c r="D1396" s="464"/>
      <c r="E1396" s="21"/>
    </row>
    <row r="1397" spans="2:5">
      <c r="B1397" s="27">
        <f t="shared" si="47"/>
        <v>6</v>
      </c>
      <c r="C1397" s="463">
        <f t="shared" si="48"/>
        <v>36583.208333330003</v>
      </c>
      <c r="D1397" s="464"/>
      <c r="E1397" s="21"/>
    </row>
    <row r="1398" spans="2:5">
      <c r="B1398" s="27">
        <f t="shared" si="47"/>
        <v>7</v>
      </c>
      <c r="C1398" s="463">
        <f t="shared" si="48"/>
        <v>36583.249999996668</v>
      </c>
      <c r="D1398" s="464"/>
      <c r="E1398" s="21"/>
    </row>
    <row r="1399" spans="2:5">
      <c r="B1399" s="27">
        <f t="shared" si="47"/>
        <v>8</v>
      </c>
      <c r="C1399" s="463">
        <f t="shared" si="48"/>
        <v>36583.291666663332</v>
      </c>
      <c r="D1399" s="464"/>
      <c r="E1399" s="21"/>
    </row>
    <row r="1400" spans="2:5">
      <c r="B1400" s="27">
        <f t="shared" si="47"/>
        <v>9</v>
      </c>
      <c r="C1400" s="463">
        <f t="shared" si="48"/>
        <v>36583.333333329996</v>
      </c>
      <c r="D1400" s="464"/>
      <c r="E1400" s="21"/>
    </row>
    <row r="1401" spans="2:5">
      <c r="B1401" s="27">
        <f t="shared" si="47"/>
        <v>10</v>
      </c>
      <c r="C1401" s="463">
        <f t="shared" si="48"/>
        <v>36583.37499999666</v>
      </c>
      <c r="D1401" s="464"/>
      <c r="E1401" s="21"/>
    </row>
    <row r="1402" spans="2:5">
      <c r="B1402" s="27">
        <f t="shared" si="47"/>
        <v>11</v>
      </c>
      <c r="C1402" s="463">
        <f t="shared" si="48"/>
        <v>36583.416666663325</v>
      </c>
      <c r="D1402" s="464"/>
      <c r="E1402" s="21"/>
    </row>
    <row r="1403" spans="2:5">
      <c r="B1403" s="27">
        <f t="shared" si="47"/>
        <v>12</v>
      </c>
      <c r="C1403" s="463">
        <f t="shared" si="48"/>
        <v>36583.458333329989</v>
      </c>
      <c r="D1403" s="464"/>
      <c r="E1403" s="21"/>
    </row>
    <row r="1404" spans="2:5">
      <c r="B1404" s="27">
        <f t="shared" si="47"/>
        <v>13</v>
      </c>
      <c r="C1404" s="463">
        <f t="shared" si="48"/>
        <v>36583.499999996653</v>
      </c>
      <c r="D1404" s="464"/>
      <c r="E1404" s="21"/>
    </row>
    <row r="1405" spans="2:5">
      <c r="B1405" s="27">
        <f t="shared" si="47"/>
        <v>14</v>
      </c>
      <c r="C1405" s="463">
        <f t="shared" si="48"/>
        <v>36583.541666663317</v>
      </c>
      <c r="D1405" s="464"/>
      <c r="E1405" s="21"/>
    </row>
    <row r="1406" spans="2:5">
      <c r="B1406" s="27">
        <f t="shared" si="47"/>
        <v>15</v>
      </c>
      <c r="C1406" s="463">
        <f t="shared" si="48"/>
        <v>36583.583333329982</v>
      </c>
      <c r="D1406" s="464"/>
      <c r="E1406" s="21"/>
    </row>
    <row r="1407" spans="2:5">
      <c r="B1407" s="27">
        <f t="shared" si="47"/>
        <v>16</v>
      </c>
      <c r="C1407" s="463">
        <f t="shared" si="48"/>
        <v>36583.624999996646</v>
      </c>
      <c r="D1407" s="464"/>
      <c r="E1407" s="21"/>
    </row>
    <row r="1408" spans="2:5">
      <c r="B1408" s="27">
        <f t="shared" si="47"/>
        <v>17</v>
      </c>
      <c r="C1408" s="463">
        <f t="shared" si="48"/>
        <v>36583.66666666331</v>
      </c>
      <c r="D1408" s="464"/>
      <c r="E1408" s="21"/>
    </row>
    <row r="1409" spans="2:5">
      <c r="B1409" s="27">
        <f t="shared" si="47"/>
        <v>18</v>
      </c>
      <c r="C1409" s="463">
        <f t="shared" si="48"/>
        <v>36583.708333329974</v>
      </c>
      <c r="D1409" s="464"/>
      <c r="E1409" s="21"/>
    </row>
    <row r="1410" spans="2:5">
      <c r="B1410" s="27">
        <f t="shared" si="47"/>
        <v>19</v>
      </c>
      <c r="C1410" s="463">
        <f t="shared" si="48"/>
        <v>36583.749999996639</v>
      </c>
      <c r="D1410" s="464"/>
      <c r="E1410" s="21"/>
    </row>
    <row r="1411" spans="2:5">
      <c r="B1411" s="27">
        <f t="shared" si="47"/>
        <v>20</v>
      </c>
      <c r="C1411" s="463">
        <f t="shared" si="48"/>
        <v>36583.791666663303</v>
      </c>
      <c r="D1411" s="464"/>
      <c r="E1411" s="21"/>
    </row>
    <row r="1412" spans="2:5">
      <c r="B1412" s="27">
        <f t="shared" si="47"/>
        <v>21</v>
      </c>
      <c r="C1412" s="463">
        <f t="shared" si="48"/>
        <v>36583.833333329967</v>
      </c>
      <c r="D1412" s="464"/>
      <c r="E1412" s="21"/>
    </row>
    <row r="1413" spans="2:5">
      <c r="B1413" s="27">
        <f t="shared" si="47"/>
        <v>22</v>
      </c>
      <c r="C1413" s="463">
        <f t="shared" si="48"/>
        <v>36583.874999996631</v>
      </c>
      <c r="D1413" s="464"/>
      <c r="E1413" s="21"/>
    </row>
    <row r="1414" spans="2:5">
      <c r="B1414" s="27">
        <f t="shared" si="47"/>
        <v>23</v>
      </c>
      <c r="C1414" s="463">
        <f t="shared" si="48"/>
        <v>36583.916666663295</v>
      </c>
      <c r="D1414" s="464"/>
      <c r="E1414" s="21"/>
    </row>
    <row r="1415" spans="2:5">
      <c r="B1415" s="27">
        <f t="shared" si="47"/>
        <v>24</v>
      </c>
      <c r="C1415" s="463">
        <f t="shared" si="48"/>
        <v>36583.95833332996</v>
      </c>
      <c r="D1415" s="464"/>
      <c r="E1415" s="21"/>
    </row>
    <row r="1416" spans="2:5">
      <c r="B1416" s="27">
        <f t="shared" si="47"/>
        <v>1</v>
      </c>
      <c r="C1416" s="463">
        <f t="shared" si="48"/>
        <v>36583.999999996624</v>
      </c>
      <c r="D1416" s="464"/>
      <c r="E1416" s="21"/>
    </row>
    <row r="1417" spans="2:5">
      <c r="B1417" s="27">
        <f t="shared" si="47"/>
        <v>2</v>
      </c>
      <c r="C1417" s="463">
        <f t="shared" si="48"/>
        <v>36584.041666663288</v>
      </c>
      <c r="D1417" s="464"/>
      <c r="E1417" s="21"/>
    </row>
    <row r="1418" spans="2:5">
      <c r="B1418" s="27">
        <f t="shared" si="47"/>
        <v>3</v>
      </c>
      <c r="C1418" s="463">
        <f t="shared" si="48"/>
        <v>36584.083333329952</v>
      </c>
      <c r="D1418" s="464"/>
      <c r="E1418" s="21"/>
    </row>
    <row r="1419" spans="2:5">
      <c r="B1419" s="27">
        <f t="shared" si="47"/>
        <v>4</v>
      </c>
      <c r="C1419" s="463">
        <f t="shared" si="48"/>
        <v>36584.124999996617</v>
      </c>
      <c r="D1419" s="464"/>
      <c r="E1419" s="21"/>
    </row>
    <row r="1420" spans="2:5">
      <c r="B1420" s="27">
        <f t="shared" si="47"/>
        <v>5</v>
      </c>
      <c r="C1420" s="463">
        <f t="shared" si="48"/>
        <v>36584.166666663281</v>
      </c>
      <c r="D1420" s="464"/>
      <c r="E1420" s="21"/>
    </row>
    <row r="1421" spans="2:5">
      <c r="B1421" s="27">
        <f t="shared" si="47"/>
        <v>6</v>
      </c>
      <c r="C1421" s="463">
        <f t="shared" si="48"/>
        <v>36584.208333329945</v>
      </c>
      <c r="D1421" s="464"/>
      <c r="E1421" s="21"/>
    </row>
    <row r="1422" spans="2:5">
      <c r="B1422" s="27">
        <f t="shared" si="47"/>
        <v>7</v>
      </c>
      <c r="C1422" s="463">
        <f t="shared" si="48"/>
        <v>36584.249999996609</v>
      </c>
      <c r="D1422" s="464"/>
      <c r="E1422" s="21"/>
    </row>
    <row r="1423" spans="2:5">
      <c r="B1423" s="27">
        <f t="shared" si="47"/>
        <v>8</v>
      </c>
      <c r="C1423" s="463">
        <f t="shared" si="48"/>
        <v>36584.291666663274</v>
      </c>
      <c r="D1423" s="464"/>
      <c r="E1423" s="21"/>
    </row>
    <row r="1424" spans="2:5">
      <c r="B1424" s="27">
        <f t="shared" si="47"/>
        <v>9</v>
      </c>
      <c r="C1424" s="463">
        <f t="shared" si="48"/>
        <v>36584.333333329938</v>
      </c>
      <c r="D1424" s="464"/>
      <c r="E1424" s="21"/>
    </row>
    <row r="1425" spans="2:5">
      <c r="B1425" s="27">
        <f t="shared" si="47"/>
        <v>10</v>
      </c>
      <c r="C1425" s="463">
        <f t="shared" si="48"/>
        <v>36584.374999996602</v>
      </c>
      <c r="D1425" s="464"/>
      <c r="E1425" s="21"/>
    </row>
    <row r="1426" spans="2:5">
      <c r="B1426" s="27">
        <f t="shared" si="47"/>
        <v>11</v>
      </c>
      <c r="C1426" s="463">
        <f t="shared" si="48"/>
        <v>36584.416666663266</v>
      </c>
      <c r="D1426" s="464"/>
      <c r="E1426" s="21"/>
    </row>
    <row r="1427" spans="2:5">
      <c r="B1427" s="27">
        <f t="shared" si="47"/>
        <v>12</v>
      </c>
      <c r="C1427" s="463">
        <f t="shared" si="48"/>
        <v>36584.458333329931</v>
      </c>
      <c r="D1427" s="464"/>
      <c r="E1427" s="21"/>
    </row>
    <row r="1428" spans="2:5">
      <c r="B1428" s="27">
        <f t="shared" si="47"/>
        <v>13</v>
      </c>
      <c r="C1428" s="463">
        <f t="shared" si="48"/>
        <v>36584.499999996595</v>
      </c>
      <c r="D1428" s="464"/>
      <c r="E1428" s="21"/>
    </row>
    <row r="1429" spans="2:5">
      <c r="B1429" s="27">
        <f t="shared" si="47"/>
        <v>14</v>
      </c>
      <c r="C1429" s="463">
        <f t="shared" si="48"/>
        <v>36584.541666663259</v>
      </c>
      <c r="D1429" s="464"/>
      <c r="E1429" s="21"/>
    </row>
    <row r="1430" spans="2:5">
      <c r="B1430" s="27">
        <f t="shared" si="47"/>
        <v>15</v>
      </c>
      <c r="C1430" s="463">
        <f t="shared" si="48"/>
        <v>36584.583333329923</v>
      </c>
      <c r="D1430" s="464"/>
      <c r="E1430" s="21"/>
    </row>
    <row r="1431" spans="2:5">
      <c r="B1431" s="27">
        <f t="shared" si="47"/>
        <v>16</v>
      </c>
      <c r="C1431" s="463">
        <f t="shared" si="48"/>
        <v>36584.624999996588</v>
      </c>
      <c r="D1431" s="464"/>
      <c r="E1431" s="21"/>
    </row>
    <row r="1432" spans="2:5">
      <c r="B1432" s="27">
        <f t="shared" si="47"/>
        <v>17</v>
      </c>
      <c r="C1432" s="463">
        <f t="shared" si="48"/>
        <v>36584.666666663252</v>
      </c>
      <c r="D1432" s="464"/>
      <c r="E1432" s="21"/>
    </row>
    <row r="1433" spans="2:5">
      <c r="B1433" s="27">
        <f t="shared" si="47"/>
        <v>18</v>
      </c>
      <c r="C1433" s="463">
        <f t="shared" si="48"/>
        <v>36584.708333329916</v>
      </c>
      <c r="D1433" s="464"/>
      <c r="E1433" s="21"/>
    </row>
    <row r="1434" spans="2:5">
      <c r="B1434" s="27">
        <f t="shared" ref="B1434:B1497" si="49">IF(B1433="","",HOUR(C1434)+1)</f>
        <v>19</v>
      </c>
      <c r="C1434" s="463">
        <f t="shared" ref="C1434:C1497" si="50">C1433+1/24</f>
        <v>36584.74999999658</v>
      </c>
      <c r="D1434" s="464"/>
      <c r="E1434" s="21"/>
    </row>
    <row r="1435" spans="2:5">
      <c r="B1435" s="27">
        <f t="shared" si="49"/>
        <v>20</v>
      </c>
      <c r="C1435" s="463">
        <f t="shared" si="50"/>
        <v>36584.791666663245</v>
      </c>
      <c r="D1435" s="464"/>
      <c r="E1435" s="21"/>
    </row>
    <row r="1436" spans="2:5">
      <c r="B1436" s="27">
        <f t="shared" si="49"/>
        <v>21</v>
      </c>
      <c r="C1436" s="463">
        <f t="shared" si="50"/>
        <v>36584.833333329909</v>
      </c>
      <c r="D1436" s="464"/>
      <c r="E1436" s="21"/>
    </row>
    <row r="1437" spans="2:5">
      <c r="B1437" s="27">
        <f t="shared" si="49"/>
        <v>22</v>
      </c>
      <c r="C1437" s="463">
        <f t="shared" si="50"/>
        <v>36584.874999996573</v>
      </c>
      <c r="D1437" s="464"/>
      <c r="E1437" s="21"/>
    </row>
    <row r="1438" spans="2:5">
      <c r="B1438" s="27">
        <f t="shared" si="49"/>
        <v>23</v>
      </c>
      <c r="C1438" s="463">
        <f t="shared" si="50"/>
        <v>36584.916666663237</v>
      </c>
      <c r="D1438" s="464"/>
      <c r="E1438" s="21"/>
    </row>
    <row r="1439" spans="2:5">
      <c r="B1439" s="27">
        <f t="shared" si="49"/>
        <v>24</v>
      </c>
      <c r="C1439" s="463">
        <f t="shared" si="50"/>
        <v>36584.958333329902</v>
      </c>
      <c r="D1439" s="464"/>
      <c r="E1439" s="21"/>
    </row>
    <row r="1440" spans="2:5">
      <c r="B1440" s="27">
        <f t="shared" si="49"/>
        <v>1</v>
      </c>
      <c r="C1440" s="463">
        <f t="shared" si="50"/>
        <v>36584.999999996566</v>
      </c>
      <c r="D1440" s="464"/>
      <c r="E1440" s="21"/>
    </row>
    <row r="1441" spans="2:5">
      <c r="B1441" s="27">
        <f t="shared" si="49"/>
        <v>2</v>
      </c>
      <c r="C1441" s="463">
        <f t="shared" si="50"/>
        <v>36585.04166666323</v>
      </c>
      <c r="D1441" s="464"/>
      <c r="E1441" s="21"/>
    </row>
    <row r="1442" spans="2:5">
      <c r="B1442" s="27">
        <f t="shared" si="49"/>
        <v>3</v>
      </c>
      <c r="C1442" s="463">
        <f t="shared" si="50"/>
        <v>36585.083333329894</v>
      </c>
      <c r="D1442" s="464"/>
      <c r="E1442" s="21"/>
    </row>
    <row r="1443" spans="2:5">
      <c r="B1443" s="27">
        <f t="shared" si="49"/>
        <v>4</v>
      </c>
      <c r="C1443" s="463">
        <f t="shared" si="50"/>
        <v>36585.124999996558</v>
      </c>
      <c r="D1443" s="464"/>
      <c r="E1443" s="21"/>
    </row>
    <row r="1444" spans="2:5">
      <c r="B1444" s="27">
        <f t="shared" si="49"/>
        <v>5</v>
      </c>
      <c r="C1444" s="463">
        <f t="shared" si="50"/>
        <v>36585.166666663223</v>
      </c>
      <c r="D1444" s="464"/>
      <c r="E1444" s="21"/>
    </row>
    <row r="1445" spans="2:5">
      <c r="B1445" s="27">
        <f t="shared" si="49"/>
        <v>6</v>
      </c>
      <c r="C1445" s="463">
        <f t="shared" si="50"/>
        <v>36585.208333329887</v>
      </c>
      <c r="D1445" s="464"/>
      <c r="E1445" s="21"/>
    </row>
    <row r="1446" spans="2:5">
      <c r="B1446" s="27">
        <f t="shared" si="49"/>
        <v>7</v>
      </c>
      <c r="C1446" s="463">
        <f t="shared" si="50"/>
        <v>36585.249999996551</v>
      </c>
      <c r="D1446" s="464"/>
      <c r="E1446" s="21"/>
    </row>
    <row r="1447" spans="2:5">
      <c r="B1447" s="27">
        <f t="shared" si="49"/>
        <v>8</v>
      </c>
      <c r="C1447" s="463">
        <f t="shared" si="50"/>
        <v>36585.291666663215</v>
      </c>
      <c r="D1447" s="464"/>
      <c r="E1447" s="21"/>
    </row>
    <row r="1448" spans="2:5">
      <c r="B1448" s="27">
        <f t="shared" si="49"/>
        <v>9</v>
      </c>
      <c r="C1448" s="463">
        <f t="shared" si="50"/>
        <v>36585.33333332988</v>
      </c>
      <c r="D1448" s="464"/>
      <c r="E1448" s="21"/>
    </row>
    <row r="1449" spans="2:5">
      <c r="B1449" s="27">
        <f t="shared" si="49"/>
        <v>10</v>
      </c>
      <c r="C1449" s="463">
        <f t="shared" si="50"/>
        <v>36585.374999996544</v>
      </c>
      <c r="D1449" s="464"/>
      <c r="E1449" s="21"/>
    </row>
    <row r="1450" spans="2:5">
      <c r="B1450" s="27">
        <f t="shared" si="49"/>
        <v>11</v>
      </c>
      <c r="C1450" s="463">
        <f t="shared" si="50"/>
        <v>36585.416666663208</v>
      </c>
      <c r="D1450" s="464"/>
      <c r="E1450" s="21"/>
    </row>
    <row r="1451" spans="2:5">
      <c r="B1451" s="27">
        <f t="shared" si="49"/>
        <v>12</v>
      </c>
      <c r="C1451" s="463">
        <f t="shared" si="50"/>
        <v>36585.458333329872</v>
      </c>
      <c r="D1451" s="464"/>
      <c r="E1451" s="21"/>
    </row>
    <row r="1452" spans="2:5">
      <c r="B1452" s="27">
        <f t="shared" si="49"/>
        <v>13</v>
      </c>
      <c r="C1452" s="463">
        <f t="shared" si="50"/>
        <v>36585.499999996537</v>
      </c>
      <c r="D1452" s="464"/>
      <c r="E1452" s="21"/>
    </row>
    <row r="1453" spans="2:5">
      <c r="B1453" s="27">
        <f t="shared" si="49"/>
        <v>14</v>
      </c>
      <c r="C1453" s="463">
        <f t="shared" si="50"/>
        <v>36585.541666663201</v>
      </c>
      <c r="D1453" s="464"/>
      <c r="E1453" s="21"/>
    </row>
    <row r="1454" spans="2:5">
      <c r="B1454" s="27">
        <f t="shared" si="49"/>
        <v>15</v>
      </c>
      <c r="C1454" s="463">
        <f t="shared" si="50"/>
        <v>36585.583333329865</v>
      </c>
      <c r="D1454" s="464"/>
      <c r="E1454" s="21"/>
    </row>
    <row r="1455" spans="2:5">
      <c r="B1455" s="27">
        <f t="shared" si="49"/>
        <v>16</v>
      </c>
      <c r="C1455" s="463">
        <f t="shared" si="50"/>
        <v>36585.624999996529</v>
      </c>
      <c r="D1455" s="464"/>
      <c r="E1455" s="21"/>
    </row>
    <row r="1456" spans="2:5">
      <c r="B1456" s="27">
        <f t="shared" si="49"/>
        <v>17</v>
      </c>
      <c r="C1456" s="463">
        <f t="shared" si="50"/>
        <v>36585.666666663194</v>
      </c>
      <c r="D1456" s="464"/>
      <c r="E1456" s="21"/>
    </row>
    <row r="1457" spans="2:5">
      <c r="B1457" s="27">
        <f t="shared" si="49"/>
        <v>18</v>
      </c>
      <c r="C1457" s="463">
        <f t="shared" si="50"/>
        <v>36585.708333329858</v>
      </c>
      <c r="D1457" s="464"/>
      <c r="E1457" s="21"/>
    </row>
    <row r="1458" spans="2:5">
      <c r="B1458" s="27">
        <f t="shared" si="49"/>
        <v>19</v>
      </c>
      <c r="C1458" s="463">
        <f t="shared" si="50"/>
        <v>36585.749999996522</v>
      </c>
      <c r="D1458" s="464"/>
      <c r="E1458" s="21"/>
    </row>
    <row r="1459" spans="2:5">
      <c r="B1459" s="27">
        <f t="shared" si="49"/>
        <v>20</v>
      </c>
      <c r="C1459" s="463">
        <f t="shared" si="50"/>
        <v>36585.791666663186</v>
      </c>
      <c r="D1459" s="464"/>
      <c r="E1459" s="21"/>
    </row>
    <row r="1460" spans="2:5">
      <c r="B1460" s="27">
        <f t="shared" si="49"/>
        <v>21</v>
      </c>
      <c r="C1460" s="463">
        <f t="shared" si="50"/>
        <v>36585.833333329851</v>
      </c>
      <c r="D1460" s="464"/>
      <c r="E1460" s="21"/>
    </row>
    <row r="1461" spans="2:5">
      <c r="B1461" s="27">
        <f t="shared" si="49"/>
        <v>22</v>
      </c>
      <c r="C1461" s="463">
        <f t="shared" si="50"/>
        <v>36585.874999996515</v>
      </c>
      <c r="D1461" s="464"/>
      <c r="E1461" s="21"/>
    </row>
    <row r="1462" spans="2:5">
      <c r="B1462" s="27">
        <f t="shared" si="49"/>
        <v>23</v>
      </c>
      <c r="C1462" s="463">
        <f t="shared" si="50"/>
        <v>36585.916666663179</v>
      </c>
      <c r="D1462" s="464"/>
      <c r="E1462" s="21"/>
    </row>
    <row r="1463" spans="2:5">
      <c r="B1463" s="27">
        <f t="shared" si="49"/>
        <v>24</v>
      </c>
      <c r="C1463" s="463">
        <f t="shared" si="50"/>
        <v>36585.958333329843</v>
      </c>
      <c r="D1463" s="464"/>
      <c r="E1463" s="21"/>
    </row>
    <row r="1464" spans="2:5">
      <c r="B1464" s="27">
        <f t="shared" si="49"/>
        <v>1</v>
      </c>
      <c r="C1464" s="463">
        <f t="shared" si="50"/>
        <v>36585.999999996508</v>
      </c>
      <c r="D1464" s="464"/>
      <c r="E1464" s="21"/>
    </row>
    <row r="1465" spans="2:5">
      <c r="B1465" s="27">
        <f t="shared" si="49"/>
        <v>2</v>
      </c>
      <c r="C1465" s="463">
        <f t="shared" si="50"/>
        <v>36586.041666663172</v>
      </c>
      <c r="D1465" s="464"/>
      <c r="E1465" s="21"/>
    </row>
    <row r="1466" spans="2:5">
      <c r="B1466" s="27">
        <f t="shared" si="49"/>
        <v>3</v>
      </c>
      <c r="C1466" s="463">
        <f t="shared" si="50"/>
        <v>36586.083333329836</v>
      </c>
      <c r="D1466" s="464"/>
      <c r="E1466" s="21"/>
    </row>
    <row r="1467" spans="2:5">
      <c r="B1467" s="27">
        <f t="shared" si="49"/>
        <v>4</v>
      </c>
      <c r="C1467" s="463">
        <f t="shared" si="50"/>
        <v>36586.1249999965</v>
      </c>
      <c r="D1467" s="464"/>
      <c r="E1467" s="21"/>
    </row>
    <row r="1468" spans="2:5">
      <c r="B1468" s="27">
        <f t="shared" si="49"/>
        <v>5</v>
      </c>
      <c r="C1468" s="463">
        <f t="shared" si="50"/>
        <v>36586.166666663165</v>
      </c>
      <c r="D1468" s="464"/>
      <c r="E1468" s="21"/>
    </row>
    <row r="1469" spans="2:5">
      <c r="B1469" s="27">
        <f t="shared" si="49"/>
        <v>6</v>
      </c>
      <c r="C1469" s="463">
        <f t="shared" si="50"/>
        <v>36586.208333329829</v>
      </c>
      <c r="D1469" s="464"/>
      <c r="E1469" s="21"/>
    </row>
    <row r="1470" spans="2:5">
      <c r="B1470" s="27">
        <f t="shared" si="49"/>
        <v>7</v>
      </c>
      <c r="C1470" s="463">
        <f t="shared" si="50"/>
        <v>36586.249999996493</v>
      </c>
      <c r="D1470" s="464"/>
      <c r="E1470" s="21"/>
    </row>
    <row r="1471" spans="2:5">
      <c r="B1471" s="27">
        <f t="shared" si="49"/>
        <v>8</v>
      </c>
      <c r="C1471" s="463">
        <f t="shared" si="50"/>
        <v>36586.291666663157</v>
      </c>
      <c r="D1471" s="464"/>
      <c r="E1471" s="21"/>
    </row>
    <row r="1472" spans="2:5">
      <c r="B1472" s="27">
        <f t="shared" si="49"/>
        <v>9</v>
      </c>
      <c r="C1472" s="463">
        <f t="shared" si="50"/>
        <v>36586.333333329821</v>
      </c>
      <c r="D1472" s="464"/>
      <c r="E1472" s="21"/>
    </row>
    <row r="1473" spans="2:5">
      <c r="B1473" s="27">
        <f t="shared" si="49"/>
        <v>10</v>
      </c>
      <c r="C1473" s="463">
        <f t="shared" si="50"/>
        <v>36586.374999996486</v>
      </c>
      <c r="D1473" s="464"/>
      <c r="E1473" s="21"/>
    </row>
    <row r="1474" spans="2:5">
      <c r="B1474" s="27">
        <f t="shared" si="49"/>
        <v>11</v>
      </c>
      <c r="C1474" s="463">
        <f t="shared" si="50"/>
        <v>36586.41666666315</v>
      </c>
      <c r="D1474" s="464"/>
      <c r="E1474" s="21"/>
    </row>
    <row r="1475" spans="2:5">
      <c r="B1475" s="27">
        <f t="shared" si="49"/>
        <v>12</v>
      </c>
      <c r="C1475" s="463">
        <f t="shared" si="50"/>
        <v>36586.458333329814</v>
      </c>
      <c r="D1475" s="464"/>
      <c r="E1475" s="21"/>
    </row>
    <row r="1476" spans="2:5">
      <c r="B1476" s="27">
        <f t="shared" si="49"/>
        <v>13</v>
      </c>
      <c r="C1476" s="463">
        <f t="shared" si="50"/>
        <v>36586.499999996478</v>
      </c>
      <c r="D1476" s="464"/>
      <c r="E1476" s="21"/>
    </row>
    <row r="1477" spans="2:5">
      <c r="B1477" s="27">
        <f t="shared" si="49"/>
        <v>14</v>
      </c>
      <c r="C1477" s="463">
        <f t="shared" si="50"/>
        <v>36586.541666663143</v>
      </c>
      <c r="D1477" s="464"/>
      <c r="E1477" s="21"/>
    </row>
    <row r="1478" spans="2:5">
      <c r="B1478" s="27">
        <f t="shared" si="49"/>
        <v>15</v>
      </c>
      <c r="C1478" s="463">
        <f t="shared" si="50"/>
        <v>36586.583333329807</v>
      </c>
      <c r="D1478" s="464"/>
      <c r="E1478" s="21"/>
    </row>
    <row r="1479" spans="2:5">
      <c r="B1479" s="27">
        <f t="shared" si="49"/>
        <v>16</v>
      </c>
      <c r="C1479" s="463">
        <f t="shared" si="50"/>
        <v>36586.624999996471</v>
      </c>
      <c r="D1479" s="464"/>
      <c r="E1479" s="21"/>
    </row>
    <row r="1480" spans="2:5">
      <c r="B1480" s="27">
        <f t="shared" si="49"/>
        <v>17</v>
      </c>
      <c r="C1480" s="463">
        <f t="shared" si="50"/>
        <v>36586.666666663135</v>
      </c>
      <c r="D1480" s="464"/>
      <c r="E1480" s="21"/>
    </row>
    <row r="1481" spans="2:5">
      <c r="B1481" s="27">
        <f t="shared" si="49"/>
        <v>18</v>
      </c>
      <c r="C1481" s="463">
        <f t="shared" si="50"/>
        <v>36586.7083333298</v>
      </c>
      <c r="D1481" s="464"/>
      <c r="E1481" s="21"/>
    </row>
    <row r="1482" spans="2:5">
      <c r="B1482" s="27">
        <f t="shared" si="49"/>
        <v>19</v>
      </c>
      <c r="C1482" s="463">
        <f t="shared" si="50"/>
        <v>36586.749999996464</v>
      </c>
      <c r="D1482" s="464"/>
      <c r="E1482" s="21"/>
    </row>
    <row r="1483" spans="2:5">
      <c r="B1483" s="27">
        <f t="shared" si="49"/>
        <v>20</v>
      </c>
      <c r="C1483" s="463">
        <f t="shared" si="50"/>
        <v>36586.791666663128</v>
      </c>
      <c r="D1483" s="464"/>
      <c r="E1483" s="21"/>
    </row>
    <row r="1484" spans="2:5">
      <c r="B1484" s="27">
        <f t="shared" si="49"/>
        <v>21</v>
      </c>
      <c r="C1484" s="463">
        <f t="shared" si="50"/>
        <v>36586.833333329792</v>
      </c>
      <c r="D1484" s="464"/>
      <c r="E1484" s="21"/>
    </row>
    <row r="1485" spans="2:5">
      <c r="B1485" s="27">
        <f t="shared" si="49"/>
        <v>22</v>
      </c>
      <c r="C1485" s="463">
        <f t="shared" si="50"/>
        <v>36586.874999996457</v>
      </c>
      <c r="D1485" s="464"/>
      <c r="E1485" s="21"/>
    </row>
    <row r="1486" spans="2:5">
      <c r="B1486" s="27">
        <f t="shared" si="49"/>
        <v>23</v>
      </c>
      <c r="C1486" s="463">
        <f t="shared" si="50"/>
        <v>36586.916666663121</v>
      </c>
      <c r="D1486" s="464"/>
      <c r="E1486" s="21"/>
    </row>
    <row r="1487" spans="2:5">
      <c r="B1487" s="27">
        <f t="shared" si="49"/>
        <v>24</v>
      </c>
      <c r="C1487" s="463">
        <f t="shared" si="50"/>
        <v>36586.958333329785</v>
      </c>
      <c r="D1487" s="464"/>
      <c r="E1487" s="21"/>
    </row>
    <row r="1488" spans="2:5">
      <c r="B1488" s="27">
        <f t="shared" si="49"/>
        <v>1</v>
      </c>
      <c r="C1488" s="463">
        <f t="shared" si="50"/>
        <v>36586.999999996449</v>
      </c>
      <c r="D1488" s="464"/>
      <c r="E1488" s="21"/>
    </row>
    <row r="1489" spans="2:5">
      <c r="B1489" s="27">
        <f t="shared" si="49"/>
        <v>2</v>
      </c>
      <c r="C1489" s="463">
        <f t="shared" si="50"/>
        <v>36587.041666663114</v>
      </c>
      <c r="D1489" s="464"/>
      <c r="E1489" s="21"/>
    </row>
    <row r="1490" spans="2:5">
      <c r="B1490" s="27">
        <f t="shared" si="49"/>
        <v>3</v>
      </c>
      <c r="C1490" s="463">
        <f t="shared" si="50"/>
        <v>36587.083333329778</v>
      </c>
      <c r="D1490" s="464"/>
      <c r="E1490" s="21"/>
    </row>
    <row r="1491" spans="2:5">
      <c r="B1491" s="27">
        <f t="shared" si="49"/>
        <v>4</v>
      </c>
      <c r="C1491" s="463">
        <f t="shared" si="50"/>
        <v>36587.124999996442</v>
      </c>
      <c r="D1491" s="464"/>
      <c r="E1491" s="21"/>
    </row>
    <row r="1492" spans="2:5">
      <c r="B1492" s="27">
        <f t="shared" si="49"/>
        <v>5</v>
      </c>
      <c r="C1492" s="463">
        <f t="shared" si="50"/>
        <v>36587.166666663106</v>
      </c>
      <c r="D1492" s="464"/>
      <c r="E1492" s="21"/>
    </row>
    <row r="1493" spans="2:5">
      <c r="B1493" s="27">
        <f t="shared" si="49"/>
        <v>6</v>
      </c>
      <c r="C1493" s="463">
        <f t="shared" si="50"/>
        <v>36587.208333329771</v>
      </c>
      <c r="D1493" s="464"/>
      <c r="E1493" s="21"/>
    </row>
    <row r="1494" spans="2:5">
      <c r="B1494" s="27">
        <f t="shared" si="49"/>
        <v>7</v>
      </c>
      <c r="C1494" s="463">
        <f t="shared" si="50"/>
        <v>36587.249999996435</v>
      </c>
      <c r="D1494" s="464"/>
      <c r="E1494" s="21"/>
    </row>
    <row r="1495" spans="2:5">
      <c r="B1495" s="27">
        <f t="shared" si="49"/>
        <v>8</v>
      </c>
      <c r="C1495" s="463">
        <f t="shared" si="50"/>
        <v>36587.291666663099</v>
      </c>
      <c r="D1495" s="464"/>
      <c r="E1495" s="21"/>
    </row>
    <row r="1496" spans="2:5">
      <c r="B1496" s="27">
        <f t="shared" si="49"/>
        <v>9</v>
      </c>
      <c r="C1496" s="463">
        <f t="shared" si="50"/>
        <v>36587.333333329763</v>
      </c>
      <c r="D1496" s="464"/>
      <c r="E1496" s="21"/>
    </row>
    <row r="1497" spans="2:5">
      <c r="B1497" s="27">
        <f t="shared" si="49"/>
        <v>10</v>
      </c>
      <c r="C1497" s="463">
        <f t="shared" si="50"/>
        <v>36587.374999996428</v>
      </c>
      <c r="D1497" s="464"/>
      <c r="E1497" s="21"/>
    </row>
    <row r="1498" spans="2:5">
      <c r="B1498" s="27">
        <f t="shared" ref="B1498:B1561" si="51">IF(B1497="","",HOUR(C1498)+1)</f>
        <v>11</v>
      </c>
      <c r="C1498" s="463">
        <f t="shared" ref="C1498:C1561" si="52">C1497+1/24</f>
        <v>36587.416666663092</v>
      </c>
      <c r="D1498" s="464"/>
      <c r="E1498" s="21"/>
    </row>
    <row r="1499" spans="2:5">
      <c r="B1499" s="27">
        <f t="shared" si="51"/>
        <v>12</v>
      </c>
      <c r="C1499" s="463">
        <f t="shared" si="52"/>
        <v>36587.458333329756</v>
      </c>
      <c r="D1499" s="464"/>
      <c r="E1499" s="21"/>
    </row>
    <row r="1500" spans="2:5">
      <c r="B1500" s="27">
        <f t="shared" si="51"/>
        <v>13</v>
      </c>
      <c r="C1500" s="463">
        <f t="shared" si="52"/>
        <v>36587.49999999642</v>
      </c>
      <c r="D1500" s="464"/>
      <c r="E1500" s="21"/>
    </row>
    <row r="1501" spans="2:5">
      <c r="B1501" s="27">
        <f t="shared" si="51"/>
        <v>14</v>
      </c>
      <c r="C1501" s="463">
        <f t="shared" si="52"/>
        <v>36587.541666663084</v>
      </c>
      <c r="D1501" s="464"/>
      <c r="E1501" s="21"/>
    </row>
    <row r="1502" spans="2:5">
      <c r="B1502" s="27">
        <f t="shared" si="51"/>
        <v>15</v>
      </c>
      <c r="C1502" s="463">
        <f t="shared" si="52"/>
        <v>36587.583333329749</v>
      </c>
      <c r="D1502" s="464"/>
      <c r="E1502" s="21"/>
    </row>
    <row r="1503" spans="2:5">
      <c r="B1503" s="27">
        <f t="shared" si="51"/>
        <v>16</v>
      </c>
      <c r="C1503" s="463">
        <f t="shared" si="52"/>
        <v>36587.624999996413</v>
      </c>
      <c r="D1503" s="464"/>
      <c r="E1503" s="21"/>
    </row>
    <row r="1504" spans="2:5">
      <c r="B1504" s="27">
        <f t="shared" si="51"/>
        <v>17</v>
      </c>
      <c r="C1504" s="463">
        <f t="shared" si="52"/>
        <v>36587.666666663077</v>
      </c>
      <c r="D1504" s="464"/>
      <c r="E1504" s="21"/>
    </row>
    <row r="1505" spans="2:5">
      <c r="B1505" s="27">
        <f t="shared" si="51"/>
        <v>18</v>
      </c>
      <c r="C1505" s="463">
        <f t="shared" si="52"/>
        <v>36587.708333329741</v>
      </c>
      <c r="D1505" s="464"/>
      <c r="E1505" s="21"/>
    </row>
    <row r="1506" spans="2:5">
      <c r="B1506" s="27">
        <f t="shared" si="51"/>
        <v>19</v>
      </c>
      <c r="C1506" s="463">
        <f t="shared" si="52"/>
        <v>36587.749999996406</v>
      </c>
      <c r="D1506" s="464"/>
      <c r="E1506" s="21"/>
    </row>
    <row r="1507" spans="2:5">
      <c r="B1507" s="27">
        <f t="shared" si="51"/>
        <v>20</v>
      </c>
      <c r="C1507" s="463">
        <f t="shared" si="52"/>
        <v>36587.79166666307</v>
      </c>
      <c r="D1507" s="464"/>
      <c r="E1507" s="21"/>
    </row>
    <row r="1508" spans="2:5">
      <c r="B1508" s="27">
        <f t="shared" si="51"/>
        <v>21</v>
      </c>
      <c r="C1508" s="463">
        <f t="shared" si="52"/>
        <v>36587.833333329734</v>
      </c>
      <c r="D1508" s="464"/>
      <c r="E1508" s="21"/>
    </row>
    <row r="1509" spans="2:5">
      <c r="B1509" s="27">
        <f t="shared" si="51"/>
        <v>22</v>
      </c>
      <c r="C1509" s="463">
        <f t="shared" si="52"/>
        <v>36587.874999996398</v>
      </c>
      <c r="D1509" s="464"/>
      <c r="E1509" s="21"/>
    </row>
    <row r="1510" spans="2:5">
      <c r="B1510" s="27">
        <f t="shared" si="51"/>
        <v>23</v>
      </c>
      <c r="C1510" s="463">
        <f t="shared" si="52"/>
        <v>36587.916666663063</v>
      </c>
      <c r="D1510" s="464"/>
      <c r="E1510" s="21"/>
    </row>
    <row r="1511" spans="2:5">
      <c r="B1511" s="27">
        <f t="shared" si="51"/>
        <v>24</v>
      </c>
      <c r="C1511" s="463">
        <f t="shared" si="52"/>
        <v>36587.958333329727</v>
      </c>
      <c r="D1511" s="464"/>
      <c r="E1511" s="21"/>
    </row>
    <row r="1512" spans="2:5">
      <c r="B1512" s="27">
        <f t="shared" si="51"/>
        <v>1</v>
      </c>
      <c r="C1512" s="463">
        <f t="shared" si="52"/>
        <v>36587.999999996391</v>
      </c>
      <c r="D1512" s="464"/>
      <c r="E1512" s="21"/>
    </row>
    <row r="1513" spans="2:5">
      <c r="B1513" s="27">
        <f t="shared" si="51"/>
        <v>2</v>
      </c>
      <c r="C1513" s="463">
        <f t="shared" si="52"/>
        <v>36588.041666663055</v>
      </c>
      <c r="D1513" s="464"/>
      <c r="E1513" s="21"/>
    </row>
    <row r="1514" spans="2:5">
      <c r="B1514" s="27">
        <f t="shared" si="51"/>
        <v>3</v>
      </c>
      <c r="C1514" s="463">
        <f t="shared" si="52"/>
        <v>36588.08333332972</v>
      </c>
      <c r="D1514" s="464"/>
      <c r="E1514" s="21"/>
    </row>
    <row r="1515" spans="2:5">
      <c r="B1515" s="27">
        <f t="shared" si="51"/>
        <v>4</v>
      </c>
      <c r="C1515" s="463">
        <f t="shared" si="52"/>
        <v>36588.124999996384</v>
      </c>
      <c r="D1515" s="464"/>
      <c r="E1515" s="21"/>
    </row>
    <row r="1516" spans="2:5">
      <c r="B1516" s="27">
        <f t="shared" si="51"/>
        <v>5</v>
      </c>
      <c r="C1516" s="463">
        <f t="shared" si="52"/>
        <v>36588.166666663048</v>
      </c>
      <c r="D1516" s="464"/>
      <c r="E1516" s="21"/>
    </row>
    <row r="1517" spans="2:5">
      <c r="B1517" s="27">
        <f t="shared" si="51"/>
        <v>6</v>
      </c>
      <c r="C1517" s="463">
        <f t="shared" si="52"/>
        <v>36588.208333329712</v>
      </c>
      <c r="D1517" s="464"/>
      <c r="E1517" s="21"/>
    </row>
    <row r="1518" spans="2:5">
      <c r="B1518" s="27">
        <f t="shared" si="51"/>
        <v>7</v>
      </c>
      <c r="C1518" s="463">
        <f t="shared" si="52"/>
        <v>36588.249999996377</v>
      </c>
      <c r="D1518" s="464"/>
      <c r="E1518" s="21"/>
    </row>
    <row r="1519" spans="2:5">
      <c r="B1519" s="27">
        <f t="shared" si="51"/>
        <v>8</v>
      </c>
      <c r="C1519" s="463">
        <f t="shared" si="52"/>
        <v>36588.291666663041</v>
      </c>
      <c r="D1519" s="464"/>
      <c r="E1519" s="21"/>
    </row>
    <row r="1520" spans="2:5">
      <c r="B1520" s="27">
        <f t="shared" si="51"/>
        <v>9</v>
      </c>
      <c r="C1520" s="463">
        <f t="shared" si="52"/>
        <v>36588.333333329705</v>
      </c>
      <c r="D1520" s="464"/>
      <c r="E1520" s="21"/>
    </row>
    <row r="1521" spans="2:5">
      <c r="B1521" s="27">
        <f t="shared" si="51"/>
        <v>10</v>
      </c>
      <c r="C1521" s="463">
        <f t="shared" si="52"/>
        <v>36588.374999996369</v>
      </c>
      <c r="D1521" s="464"/>
      <c r="E1521" s="21"/>
    </row>
    <row r="1522" spans="2:5">
      <c r="B1522" s="27">
        <f t="shared" si="51"/>
        <v>11</v>
      </c>
      <c r="C1522" s="463">
        <f t="shared" si="52"/>
        <v>36588.416666663034</v>
      </c>
      <c r="D1522" s="464"/>
      <c r="E1522" s="21"/>
    </row>
    <row r="1523" spans="2:5">
      <c r="B1523" s="27">
        <f t="shared" si="51"/>
        <v>12</v>
      </c>
      <c r="C1523" s="463">
        <f t="shared" si="52"/>
        <v>36588.458333329698</v>
      </c>
      <c r="D1523" s="464"/>
      <c r="E1523" s="21"/>
    </row>
    <row r="1524" spans="2:5">
      <c r="B1524" s="27">
        <f t="shared" si="51"/>
        <v>13</v>
      </c>
      <c r="C1524" s="463">
        <f t="shared" si="52"/>
        <v>36588.499999996362</v>
      </c>
      <c r="D1524" s="464"/>
      <c r="E1524" s="21"/>
    </row>
    <row r="1525" spans="2:5">
      <c r="B1525" s="27">
        <f t="shared" si="51"/>
        <v>14</v>
      </c>
      <c r="C1525" s="463">
        <f t="shared" si="52"/>
        <v>36588.541666663026</v>
      </c>
      <c r="D1525" s="464"/>
      <c r="E1525" s="21"/>
    </row>
    <row r="1526" spans="2:5">
      <c r="B1526" s="27">
        <f t="shared" si="51"/>
        <v>15</v>
      </c>
      <c r="C1526" s="463">
        <f t="shared" si="52"/>
        <v>36588.583333329691</v>
      </c>
      <c r="D1526" s="464"/>
      <c r="E1526" s="21"/>
    </row>
    <row r="1527" spans="2:5">
      <c r="B1527" s="27">
        <f t="shared" si="51"/>
        <v>16</v>
      </c>
      <c r="C1527" s="463">
        <f t="shared" si="52"/>
        <v>36588.624999996355</v>
      </c>
      <c r="D1527" s="464"/>
      <c r="E1527" s="21"/>
    </row>
    <row r="1528" spans="2:5">
      <c r="B1528" s="27">
        <f t="shared" si="51"/>
        <v>17</v>
      </c>
      <c r="C1528" s="463">
        <f t="shared" si="52"/>
        <v>36588.666666663019</v>
      </c>
      <c r="D1528" s="464"/>
      <c r="E1528" s="21"/>
    </row>
    <row r="1529" spans="2:5">
      <c r="B1529" s="27">
        <f t="shared" si="51"/>
        <v>18</v>
      </c>
      <c r="C1529" s="463">
        <f t="shared" si="52"/>
        <v>36588.708333329683</v>
      </c>
      <c r="D1529" s="464"/>
      <c r="E1529" s="21"/>
    </row>
    <row r="1530" spans="2:5">
      <c r="B1530" s="27">
        <f t="shared" si="51"/>
        <v>19</v>
      </c>
      <c r="C1530" s="463">
        <f t="shared" si="52"/>
        <v>36588.749999996347</v>
      </c>
      <c r="D1530" s="464"/>
      <c r="E1530" s="21"/>
    </row>
    <row r="1531" spans="2:5">
      <c r="B1531" s="27">
        <f t="shared" si="51"/>
        <v>20</v>
      </c>
      <c r="C1531" s="463">
        <f t="shared" si="52"/>
        <v>36588.791666663012</v>
      </c>
      <c r="D1531" s="464"/>
      <c r="E1531" s="21"/>
    </row>
    <row r="1532" spans="2:5">
      <c r="B1532" s="27">
        <f t="shared" si="51"/>
        <v>21</v>
      </c>
      <c r="C1532" s="463">
        <f t="shared" si="52"/>
        <v>36588.833333329676</v>
      </c>
      <c r="D1532" s="464"/>
      <c r="E1532" s="21"/>
    </row>
    <row r="1533" spans="2:5">
      <c r="B1533" s="27">
        <f t="shared" si="51"/>
        <v>22</v>
      </c>
      <c r="C1533" s="463">
        <f t="shared" si="52"/>
        <v>36588.87499999634</v>
      </c>
      <c r="D1533" s="464"/>
      <c r="E1533" s="21"/>
    </row>
    <row r="1534" spans="2:5">
      <c r="B1534" s="27">
        <f t="shared" si="51"/>
        <v>23</v>
      </c>
      <c r="C1534" s="463">
        <f t="shared" si="52"/>
        <v>36588.916666663004</v>
      </c>
      <c r="D1534" s="464"/>
      <c r="E1534" s="21"/>
    </row>
    <row r="1535" spans="2:5">
      <c r="B1535" s="27">
        <f t="shared" si="51"/>
        <v>24</v>
      </c>
      <c r="C1535" s="463">
        <f t="shared" si="52"/>
        <v>36588.958333329669</v>
      </c>
      <c r="D1535" s="464"/>
      <c r="E1535" s="21"/>
    </row>
    <row r="1536" spans="2:5">
      <c r="B1536" s="27">
        <f t="shared" si="51"/>
        <v>1</v>
      </c>
      <c r="C1536" s="463">
        <f t="shared" si="52"/>
        <v>36588.999999996333</v>
      </c>
      <c r="D1536" s="464"/>
      <c r="E1536" s="21"/>
    </row>
    <row r="1537" spans="2:5">
      <c r="B1537" s="27">
        <f t="shared" si="51"/>
        <v>2</v>
      </c>
      <c r="C1537" s="463">
        <f t="shared" si="52"/>
        <v>36589.041666662997</v>
      </c>
      <c r="D1537" s="464"/>
      <c r="E1537" s="21"/>
    </row>
    <row r="1538" spans="2:5">
      <c r="B1538" s="27">
        <f t="shared" si="51"/>
        <v>3</v>
      </c>
      <c r="C1538" s="463">
        <f t="shared" si="52"/>
        <v>36589.083333329661</v>
      </c>
      <c r="D1538" s="464"/>
      <c r="E1538" s="21"/>
    </row>
    <row r="1539" spans="2:5">
      <c r="B1539" s="27">
        <f t="shared" si="51"/>
        <v>4</v>
      </c>
      <c r="C1539" s="463">
        <f t="shared" si="52"/>
        <v>36589.124999996326</v>
      </c>
      <c r="D1539" s="464"/>
      <c r="E1539" s="21"/>
    </row>
    <row r="1540" spans="2:5">
      <c r="B1540" s="27">
        <f t="shared" si="51"/>
        <v>5</v>
      </c>
      <c r="C1540" s="463">
        <f t="shared" si="52"/>
        <v>36589.16666666299</v>
      </c>
      <c r="D1540" s="464"/>
      <c r="E1540" s="21"/>
    </row>
    <row r="1541" spans="2:5">
      <c r="B1541" s="27">
        <f t="shared" si="51"/>
        <v>6</v>
      </c>
      <c r="C1541" s="463">
        <f t="shared" si="52"/>
        <v>36589.208333329654</v>
      </c>
      <c r="D1541" s="464"/>
      <c r="E1541" s="21"/>
    </row>
    <row r="1542" spans="2:5">
      <c r="B1542" s="27">
        <f t="shared" si="51"/>
        <v>7</v>
      </c>
      <c r="C1542" s="463">
        <f t="shared" si="52"/>
        <v>36589.249999996318</v>
      </c>
      <c r="D1542" s="464"/>
      <c r="E1542" s="21"/>
    </row>
    <row r="1543" spans="2:5">
      <c r="B1543" s="27">
        <f t="shared" si="51"/>
        <v>8</v>
      </c>
      <c r="C1543" s="463">
        <f t="shared" si="52"/>
        <v>36589.291666662983</v>
      </c>
      <c r="D1543" s="464"/>
      <c r="E1543" s="21"/>
    </row>
    <row r="1544" spans="2:5">
      <c r="B1544" s="27">
        <f t="shared" si="51"/>
        <v>9</v>
      </c>
      <c r="C1544" s="463">
        <f t="shared" si="52"/>
        <v>36589.333333329647</v>
      </c>
      <c r="D1544" s="464"/>
      <c r="E1544" s="21"/>
    </row>
    <row r="1545" spans="2:5">
      <c r="B1545" s="27">
        <f t="shared" si="51"/>
        <v>10</v>
      </c>
      <c r="C1545" s="463">
        <f t="shared" si="52"/>
        <v>36589.374999996311</v>
      </c>
      <c r="D1545" s="464"/>
      <c r="E1545" s="21"/>
    </row>
    <row r="1546" spans="2:5">
      <c r="B1546" s="27">
        <f t="shared" si="51"/>
        <v>11</v>
      </c>
      <c r="C1546" s="463">
        <f t="shared" si="52"/>
        <v>36589.416666662975</v>
      </c>
      <c r="D1546" s="464"/>
      <c r="E1546" s="21"/>
    </row>
    <row r="1547" spans="2:5">
      <c r="B1547" s="27">
        <f t="shared" si="51"/>
        <v>12</v>
      </c>
      <c r="C1547" s="463">
        <f t="shared" si="52"/>
        <v>36589.45833332964</v>
      </c>
      <c r="D1547" s="464"/>
      <c r="E1547" s="21"/>
    </row>
    <row r="1548" spans="2:5">
      <c r="B1548" s="27">
        <f t="shared" si="51"/>
        <v>13</v>
      </c>
      <c r="C1548" s="463">
        <f t="shared" si="52"/>
        <v>36589.499999996304</v>
      </c>
      <c r="D1548" s="464"/>
      <c r="E1548" s="21"/>
    </row>
    <row r="1549" spans="2:5">
      <c r="B1549" s="27">
        <f t="shared" si="51"/>
        <v>14</v>
      </c>
      <c r="C1549" s="463">
        <f t="shared" si="52"/>
        <v>36589.541666662968</v>
      </c>
      <c r="D1549" s="464"/>
      <c r="E1549" s="21"/>
    </row>
    <row r="1550" spans="2:5">
      <c r="B1550" s="27">
        <f t="shared" si="51"/>
        <v>15</v>
      </c>
      <c r="C1550" s="463">
        <f t="shared" si="52"/>
        <v>36589.583333329632</v>
      </c>
      <c r="D1550" s="464"/>
      <c r="E1550" s="21"/>
    </row>
    <row r="1551" spans="2:5">
      <c r="B1551" s="27">
        <f t="shared" si="51"/>
        <v>16</v>
      </c>
      <c r="C1551" s="463">
        <f t="shared" si="52"/>
        <v>36589.624999996297</v>
      </c>
      <c r="D1551" s="464"/>
      <c r="E1551" s="21"/>
    </row>
    <row r="1552" spans="2:5">
      <c r="B1552" s="27">
        <f t="shared" si="51"/>
        <v>17</v>
      </c>
      <c r="C1552" s="463">
        <f t="shared" si="52"/>
        <v>36589.666666662961</v>
      </c>
      <c r="D1552" s="464"/>
      <c r="E1552" s="21"/>
    </row>
    <row r="1553" spans="2:5">
      <c r="B1553" s="27">
        <f t="shared" si="51"/>
        <v>18</v>
      </c>
      <c r="C1553" s="463">
        <f t="shared" si="52"/>
        <v>36589.708333329625</v>
      </c>
      <c r="D1553" s="464"/>
      <c r="E1553" s="21"/>
    </row>
    <row r="1554" spans="2:5">
      <c r="B1554" s="27">
        <f t="shared" si="51"/>
        <v>19</v>
      </c>
      <c r="C1554" s="463">
        <f t="shared" si="52"/>
        <v>36589.749999996289</v>
      </c>
      <c r="D1554" s="464"/>
      <c r="E1554" s="21"/>
    </row>
    <row r="1555" spans="2:5">
      <c r="B1555" s="27">
        <f t="shared" si="51"/>
        <v>20</v>
      </c>
      <c r="C1555" s="463">
        <f t="shared" si="52"/>
        <v>36589.791666662954</v>
      </c>
      <c r="D1555" s="464"/>
      <c r="E1555" s="21"/>
    </row>
    <row r="1556" spans="2:5">
      <c r="B1556" s="27">
        <f t="shared" si="51"/>
        <v>21</v>
      </c>
      <c r="C1556" s="463">
        <f t="shared" si="52"/>
        <v>36589.833333329618</v>
      </c>
      <c r="D1556" s="464"/>
      <c r="E1556" s="21"/>
    </row>
    <row r="1557" spans="2:5">
      <c r="B1557" s="27">
        <f t="shared" si="51"/>
        <v>22</v>
      </c>
      <c r="C1557" s="463">
        <f t="shared" si="52"/>
        <v>36589.874999996282</v>
      </c>
      <c r="D1557" s="464"/>
      <c r="E1557" s="21"/>
    </row>
    <row r="1558" spans="2:5">
      <c r="B1558" s="27">
        <f t="shared" si="51"/>
        <v>23</v>
      </c>
      <c r="C1558" s="463">
        <f t="shared" si="52"/>
        <v>36589.916666662946</v>
      </c>
      <c r="D1558" s="464"/>
      <c r="E1558" s="21"/>
    </row>
    <row r="1559" spans="2:5">
      <c r="B1559" s="27">
        <f t="shared" si="51"/>
        <v>24</v>
      </c>
      <c r="C1559" s="463">
        <f t="shared" si="52"/>
        <v>36589.95833332961</v>
      </c>
      <c r="D1559" s="464"/>
      <c r="E1559" s="21"/>
    </row>
    <row r="1560" spans="2:5">
      <c r="B1560" s="27">
        <f t="shared" si="51"/>
        <v>1</v>
      </c>
      <c r="C1560" s="463">
        <f t="shared" si="52"/>
        <v>36589.999999996275</v>
      </c>
      <c r="D1560" s="464"/>
      <c r="E1560" s="21"/>
    </row>
    <row r="1561" spans="2:5">
      <c r="B1561" s="27">
        <f t="shared" si="51"/>
        <v>2</v>
      </c>
      <c r="C1561" s="463">
        <f t="shared" si="52"/>
        <v>36590.041666662939</v>
      </c>
      <c r="D1561" s="464"/>
      <c r="E1561" s="21"/>
    </row>
    <row r="1562" spans="2:5">
      <c r="B1562" s="27">
        <f t="shared" ref="B1562:B1625" si="53">IF(B1561="","",HOUR(C1562)+1)</f>
        <v>3</v>
      </c>
      <c r="C1562" s="463">
        <f t="shared" ref="C1562:C1625" si="54">C1561+1/24</f>
        <v>36590.083333329603</v>
      </c>
      <c r="D1562" s="464"/>
      <c r="E1562" s="21"/>
    </row>
    <row r="1563" spans="2:5">
      <c r="B1563" s="27">
        <f t="shared" si="53"/>
        <v>4</v>
      </c>
      <c r="C1563" s="463">
        <f t="shared" si="54"/>
        <v>36590.124999996267</v>
      </c>
      <c r="D1563" s="464"/>
      <c r="E1563" s="21"/>
    </row>
    <row r="1564" spans="2:5">
      <c r="B1564" s="27">
        <f t="shared" si="53"/>
        <v>5</v>
      </c>
      <c r="C1564" s="463">
        <f t="shared" si="54"/>
        <v>36590.166666662932</v>
      </c>
      <c r="D1564" s="464"/>
      <c r="E1564" s="21"/>
    </row>
    <row r="1565" spans="2:5">
      <c r="B1565" s="27">
        <f t="shared" si="53"/>
        <v>6</v>
      </c>
      <c r="C1565" s="463">
        <f t="shared" si="54"/>
        <v>36590.208333329596</v>
      </c>
      <c r="D1565" s="464"/>
      <c r="E1565" s="21"/>
    </row>
    <row r="1566" spans="2:5">
      <c r="B1566" s="27">
        <f t="shared" si="53"/>
        <v>7</v>
      </c>
      <c r="C1566" s="463">
        <f t="shared" si="54"/>
        <v>36590.24999999626</v>
      </c>
      <c r="D1566" s="464"/>
      <c r="E1566" s="21"/>
    </row>
    <row r="1567" spans="2:5">
      <c r="B1567" s="27">
        <f t="shared" si="53"/>
        <v>8</v>
      </c>
      <c r="C1567" s="463">
        <f t="shared" si="54"/>
        <v>36590.291666662924</v>
      </c>
      <c r="D1567" s="464"/>
      <c r="E1567" s="21"/>
    </row>
    <row r="1568" spans="2:5">
      <c r="B1568" s="27">
        <f t="shared" si="53"/>
        <v>9</v>
      </c>
      <c r="C1568" s="463">
        <f t="shared" si="54"/>
        <v>36590.333333329589</v>
      </c>
      <c r="D1568" s="464"/>
      <c r="E1568" s="21"/>
    </row>
    <row r="1569" spans="2:5">
      <c r="B1569" s="27">
        <f t="shared" si="53"/>
        <v>10</v>
      </c>
      <c r="C1569" s="463">
        <f t="shared" si="54"/>
        <v>36590.374999996253</v>
      </c>
      <c r="D1569" s="464"/>
      <c r="E1569" s="21"/>
    </row>
    <row r="1570" spans="2:5">
      <c r="B1570" s="27">
        <f t="shared" si="53"/>
        <v>11</v>
      </c>
      <c r="C1570" s="463">
        <f t="shared" si="54"/>
        <v>36590.416666662917</v>
      </c>
      <c r="D1570" s="464"/>
      <c r="E1570" s="21"/>
    </row>
    <row r="1571" spans="2:5">
      <c r="B1571" s="27">
        <f t="shared" si="53"/>
        <v>12</v>
      </c>
      <c r="C1571" s="463">
        <f t="shared" si="54"/>
        <v>36590.458333329581</v>
      </c>
      <c r="D1571" s="464"/>
      <c r="E1571" s="21"/>
    </row>
    <row r="1572" spans="2:5">
      <c r="B1572" s="27">
        <f t="shared" si="53"/>
        <v>13</v>
      </c>
      <c r="C1572" s="463">
        <f t="shared" si="54"/>
        <v>36590.499999996246</v>
      </c>
      <c r="D1572" s="464"/>
      <c r="E1572" s="21"/>
    </row>
    <row r="1573" spans="2:5">
      <c r="B1573" s="27">
        <f t="shared" si="53"/>
        <v>14</v>
      </c>
      <c r="C1573" s="463">
        <f t="shared" si="54"/>
        <v>36590.54166666291</v>
      </c>
      <c r="D1573" s="464"/>
      <c r="E1573" s="21"/>
    </row>
    <row r="1574" spans="2:5">
      <c r="B1574" s="27">
        <f t="shared" si="53"/>
        <v>15</v>
      </c>
      <c r="C1574" s="463">
        <f t="shared" si="54"/>
        <v>36590.583333329574</v>
      </c>
      <c r="D1574" s="464"/>
      <c r="E1574" s="21"/>
    </row>
    <row r="1575" spans="2:5">
      <c r="B1575" s="27">
        <f t="shared" si="53"/>
        <v>16</v>
      </c>
      <c r="C1575" s="463">
        <f t="shared" si="54"/>
        <v>36590.624999996238</v>
      </c>
      <c r="D1575" s="464"/>
      <c r="E1575" s="21"/>
    </row>
    <row r="1576" spans="2:5">
      <c r="B1576" s="27">
        <f t="shared" si="53"/>
        <v>17</v>
      </c>
      <c r="C1576" s="463">
        <f t="shared" si="54"/>
        <v>36590.666666662903</v>
      </c>
      <c r="D1576" s="464"/>
      <c r="E1576" s="21"/>
    </row>
    <row r="1577" spans="2:5">
      <c r="B1577" s="27">
        <f t="shared" si="53"/>
        <v>18</v>
      </c>
      <c r="C1577" s="463">
        <f t="shared" si="54"/>
        <v>36590.708333329567</v>
      </c>
      <c r="D1577" s="464"/>
      <c r="E1577" s="21"/>
    </row>
    <row r="1578" spans="2:5">
      <c r="B1578" s="27">
        <f t="shared" si="53"/>
        <v>19</v>
      </c>
      <c r="C1578" s="463">
        <f t="shared" si="54"/>
        <v>36590.749999996231</v>
      </c>
      <c r="D1578" s="464"/>
      <c r="E1578" s="21"/>
    </row>
    <row r="1579" spans="2:5">
      <c r="B1579" s="27">
        <f t="shared" si="53"/>
        <v>20</v>
      </c>
      <c r="C1579" s="463">
        <f t="shared" si="54"/>
        <v>36590.791666662895</v>
      </c>
      <c r="D1579" s="464"/>
      <c r="E1579" s="21"/>
    </row>
    <row r="1580" spans="2:5">
      <c r="B1580" s="27">
        <f t="shared" si="53"/>
        <v>21</v>
      </c>
      <c r="C1580" s="463">
        <f t="shared" si="54"/>
        <v>36590.83333332956</v>
      </c>
      <c r="D1580" s="464"/>
      <c r="E1580" s="21"/>
    </row>
    <row r="1581" spans="2:5">
      <c r="B1581" s="27">
        <f t="shared" si="53"/>
        <v>22</v>
      </c>
      <c r="C1581" s="463">
        <f t="shared" si="54"/>
        <v>36590.874999996224</v>
      </c>
      <c r="D1581" s="464"/>
      <c r="E1581" s="21"/>
    </row>
    <row r="1582" spans="2:5">
      <c r="B1582" s="27">
        <f t="shared" si="53"/>
        <v>23</v>
      </c>
      <c r="C1582" s="463">
        <f t="shared" si="54"/>
        <v>36590.916666662888</v>
      </c>
      <c r="D1582" s="464"/>
      <c r="E1582" s="21"/>
    </row>
    <row r="1583" spans="2:5">
      <c r="B1583" s="27">
        <f t="shared" si="53"/>
        <v>24</v>
      </c>
      <c r="C1583" s="463">
        <f t="shared" si="54"/>
        <v>36590.958333329552</v>
      </c>
      <c r="D1583" s="464"/>
      <c r="E1583" s="21"/>
    </row>
    <row r="1584" spans="2:5">
      <c r="B1584" s="27">
        <f t="shared" si="53"/>
        <v>1</v>
      </c>
      <c r="C1584" s="463">
        <f t="shared" si="54"/>
        <v>36590.999999996217</v>
      </c>
      <c r="D1584" s="464"/>
      <c r="E1584" s="21"/>
    </row>
    <row r="1585" spans="2:5">
      <c r="B1585" s="27">
        <f t="shared" si="53"/>
        <v>2</v>
      </c>
      <c r="C1585" s="463">
        <f t="shared" si="54"/>
        <v>36591.041666662881</v>
      </c>
      <c r="D1585" s="464"/>
      <c r="E1585" s="21"/>
    </row>
    <row r="1586" spans="2:5">
      <c r="B1586" s="27">
        <f t="shared" si="53"/>
        <v>3</v>
      </c>
      <c r="C1586" s="463">
        <f t="shared" si="54"/>
        <v>36591.083333329545</v>
      </c>
      <c r="D1586" s="464"/>
      <c r="E1586" s="21"/>
    </row>
    <row r="1587" spans="2:5">
      <c r="B1587" s="27">
        <f t="shared" si="53"/>
        <v>4</v>
      </c>
      <c r="C1587" s="463">
        <f t="shared" si="54"/>
        <v>36591.124999996209</v>
      </c>
      <c r="D1587" s="464"/>
      <c r="E1587" s="21"/>
    </row>
    <row r="1588" spans="2:5">
      <c r="B1588" s="27">
        <f t="shared" si="53"/>
        <v>5</v>
      </c>
      <c r="C1588" s="463">
        <f t="shared" si="54"/>
        <v>36591.166666662873</v>
      </c>
      <c r="D1588" s="464"/>
      <c r="E1588" s="21"/>
    </row>
    <row r="1589" spans="2:5">
      <c r="B1589" s="27">
        <f t="shared" si="53"/>
        <v>6</v>
      </c>
      <c r="C1589" s="463">
        <f t="shared" si="54"/>
        <v>36591.208333329538</v>
      </c>
      <c r="D1589" s="464"/>
      <c r="E1589" s="21"/>
    </row>
    <row r="1590" spans="2:5">
      <c r="B1590" s="27">
        <f t="shared" si="53"/>
        <v>7</v>
      </c>
      <c r="C1590" s="463">
        <f t="shared" si="54"/>
        <v>36591.249999996202</v>
      </c>
      <c r="D1590" s="464"/>
      <c r="E1590" s="21"/>
    </row>
    <row r="1591" spans="2:5">
      <c r="B1591" s="27">
        <f t="shared" si="53"/>
        <v>8</v>
      </c>
      <c r="C1591" s="463">
        <f t="shared" si="54"/>
        <v>36591.291666662866</v>
      </c>
      <c r="D1591" s="464"/>
      <c r="E1591" s="21"/>
    </row>
    <row r="1592" spans="2:5">
      <c r="B1592" s="27">
        <f t="shared" si="53"/>
        <v>9</v>
      </c>
      <c r="C1592" s="463">
        <f t="shared" si="54"/>
        <v>36591.33333332953</v>
      </c>
      <c r="D1592" s="464"/>
      <c r="E1592" s="21"/>
    </row>
    <row r="1593" spans="2:5">
      <c r="B1593" s="27">
        <f t="shared" si="53"/>
        <v>10</v>
      </c>
      <c r="C1593" s="463">
        <f t="shared" si="54"/>
        <v>36591.374999996195</v>
      </c>
      <c r="D1593" s="464"/>
      <c r="E1593" s="21"/>
    </row>
    <row r="1594" spans="2:5">
      <c r="B1594" s="27">
        <f t="shared" si="53"/>
        <v>11</v>
      </c>
      <c r="C1594" s="463">
        <f t="shared" si="54"/>
        <v>36591.416666662859</v>
      </c>
      <c r="D1594" s="464"/>
      <c r="E1594" s="21"/>
    </row>
    <row r="1595" spans="2:5">
      <c r="B1595" s="27">
        <f t="shared" si="53"/>
        <v>12</v>
      </c>
      <c r="C1595" s="463">
        <f t="shared" si="54"/>
        <v>36591.458333329523</v>
      </c>
      <c r="D1595" s="464"/>
      <c r="E1595" s="21"/>
    </row>
    <row r="1596" spans="2:5">
      <c r="B1596" s="27">
        <f t="shared" si="53"/>
        <v>13</v>
      </c>
      <c r="C1596" s="463">
        <f t="shared" si="54"/>
        <v>36591.499999996187</v>
      </c>
      <c r="D1596" s="464"/>
      <c r="E1596" s="21"/>
    </row>
    <row r="1597" spans="2:5">
      <c r="B1597" s="27">
        <f t="shared" si="53"/>
        <v>14</v>
      </c>
      <c r="C1597" s="463">
        <f t="shared" si="54"/>
        <v>36591.541666662852</v>
      </c>
      <c r="D1597" s="464"/>
      <c r="E1597" s="21"/>
    </row>
    <row r="1598" spans="2:5">
      <c r="B1598" s="27">
        <f t="shared" si="53"/>
        <v>15</v>
      </c>
      <c r="C1598" s="463">
        <f t="shared" si="54"/>
        <v>36591.583333329516</v>
      </c>
      <c r="D1598" s="464"/>
      <c r="E1598" s="21"/>
    </row>
    <row r="1599" spans="2:5">
      <c r="B1599" s="27">
        <f t="shared" si="53"/>
        <v>16</v>
      </c>
      <c r="C1599" s="463">
        <f t="shared" si="54"/>
        <v>36591.62499999618</v>
      </c>
      <c r="D1599" s="464"/>
      <c r="E1599" s="21"/>
    </row>
    <row r="1600" spans="2:5">
      <c r="B1600" s="27">
        <f t="shared" si="53"/>
        <v>17</v>
      </c>
      <c r="C1600" s="463">
        <f t="shared" si="54"/>
        <v>36591.666666662844</v>
      </c>
      <c r="D1600" s="464"/>
      <c r="E1600" s="21"/>
    </row>
    <row r="1601" spans="2:5">
      <c r="B1601" s="27">
        <f t="shared" si="53"/>
        <v>18</v>
      </c>
      <c r="C1601" s="463">
        <f t="shared" si="54"/>
        <v>36591.708333329509</v>
      </c>
      <c r="D1601" s="464"/>
      <c r="E1601" s="21"/>
    </row>
    <row r="1602" spans="2:5">
      <c r="B1602" s="27">
        <f t="shared" si="53"/>
        <v>19</v>
      </c>
      <c r="C1602" s="463">
        <f t="shared" si="54"/>
        <v>36591.749999996173</v>
      </c>
      <c r="D1602" s="464"/>
      <c r="E1602" s="21"/>
    </row>
    <row r="1603" spans="2:5">
      <c r="B1603" s="27">
        <f t="shared" si="53"/>
        <v>20</v>
      </c>
      <c r="C1603" s="463">
        <f t="shared" si="54"/>
        <v>36591.791666662837</v>
      </c>
      <c r="D1603" s="464"/>
      <c r="E1603" s="21"/>
    </row>
    <row r="1604" spans="2:5">
      <c r="B1604" s="27">
        <f t="shared" si="53"/>
        <v>21</v>
      </c>
      <c r="C1604" s="463">
        <f t="shared" si="54"/>
        <v>36591.833333329501</v>
      </c>
      <c r="D1604" s="464"/>
      <c r="E1604" s="21"/>
    </row>
    <row r="1605" spans="2:5">
      <c r="B1605" s="27">
        <f t="shared" si="53"/>
        <v>22</v>
      </c>
      <c r="C1605" s="463">
        <f t="shared" si="54"/>
        <v>36591.874999996166</v>
      </c>
      <c r="D1605" s="464"/>
      <c r="E1605" s="21"/>
    </row>
    <row r="1606" spans="2:5">
      <c r="B1606" s="27">
        <f t="shared" si="53"/>
        <v>23</v>
      </c>
      <c r="C1606" s="463">
        <f t="shared" si="54"/>
        <v>36591.91666666283</v>
      </c>
      <c r="D1606" s="464"/>
      <c r="E1606" s="21"/>
    </row>
    <row r="1607" spans="2:5">
      <c r="B1607" s="27">
        <f t="shared" si="53"/>
        <v>24</v>
      </c>
      <c r="C1607" s="463">
        <f t="shared" si="54"/>
        <v>36591.958333329494</v>
      </c>
      <c r="D1607" s="464"/>
      <c r="E1607" s="21"/>
    </row>
    <row r="1608" spans="2:5">
      <c r="B1608" s="27">
        <f t="shared" si="53"/>
        <v>1</v>
      </c>
      <c r="C1608" s="463">
        <f t="shared" si="54"/>
        <v>36591.999999996158</v>
      </c>
      <c r="D1608" s="464"/>
      <c r="E1608" s="21"/>
    </row>
    <row r="1609" spans="2:5">
      <c r="B1609" s="27">
        <f t="shared" si="53"/>
        <v>2</v>
      </c>
      <c r="C1609" s="463">
        <f t="shared" si="54"/>
        <v>36592.041666662823</v>
      </c>
      <c r="D1609" s="464"/>
      <c r="E1609" s="21"/>
    </row>
    <row r="1610" spans="2:5">
      <c r="B1610" s="27">
        <f t="shared" si="53"/>
        <v>3</v>
      </c>
      <c r="C1610" s="463">
        <f t="shared" si="54"/>
        <v>36592.083333329487</v>
      </c>
      <c r="D1610" s="464"/>
      <c r="E1610" s="21"/>
    </row>
    <row r="1611" spans="2:5">
      <c r="B1611" s="27">
        <f t="shared" si="53"/>
        <v>4</v>
      </c>
      <c r="C1611" s="463">
        <f t="shared" si="54"/>
        <v>36592.124999996151</v>
      </c>
      <c r="D1611" s="464"/>
      <c r="E1611" s="21"/>
    </row>
    <row r="1612" spans="2:5">
      <c r="B1612" s="27">
        <f t="shared" si="53"/>
        <v>5</v>
      </c>
      <c r="C1612" s="463">
        <f t="shared" si="54"/>
        <v>36592.166666662815</v>
      </c>
      <c r="D1612" s="464"/>
      <c r="E1612" s="21"/>
    </row>
    <row r="1613" spans="2:5">
      <c r="B1613" s="27">
        <f t="shared" si="53"/>
        <v>6</v>
      </c>
      <c r="C1613" s="463">
        <f t="shared" si="54"/>
        <v>36592.20833332948</v>
      </c>
      <c r="D1613" s="464"/>
      <c r="E1613" s="21"/>
    </row>
    <row r="1614" spans="2:5">
      <c r="B1614" s="27">
        <f t="shared" si="53"/>
        <v>7</v>
      </c>
      <c r="C1614" s="463">
        <f t="shared" si="54"/>
        <v>36592.249999996144</v>
      </c>
      <c r="D1614" s="464"/>
      <c r="E1614" s="21"/>
    </row>
    <row r="1615" spans="2:5">
      <c r="B1615" s="27">
        <f t="shared" si="53"/>
        <v>8</v>
      </c>
      <c r="C1615" s="463">
        <f t="shared" si="54"/>
        <v>36592.291666662808</v>
      </c>
      <c r="D1615" s="464"/>
      <c r="E1615" s="21"/>
    </row>
    <row r="1616" spans="2:5">
      <c r="B1616" s="27">
        <f t="shared" si="53"/>
        <v>9</v>
      </c>
      <c r="C1616" s="463">
        <f t="shared" si="54"/>
        <v>36592.333333329472</v>
      </c>
      <c r="D1616" s="464"/>
      <c r="E1616" s="21"/>
    </row>
    <row r="1617" spans="2:5">
      <c r="B1617" s="27">
        <f t="shared" si="53"/>
        <v>10</v>
      </c>
      <c r="C1617" s="463">
        <f t="shared" si="54"/>
        <v>36592.374999996136</v>
      </c>
      <c r="D1617" s="464"/>
      <c r="E1617" s="21"/>
    </row>
    <row r="1618" spans="2:5">
      <c r="B1618" s="27">
        <f t="shared" si="53"/>
        <v>11</v>
      </c>
      <c r="C1618" s="463">
        <f t="shared" si="54"/>
        <v>36592.416666662801</v>
      </c>
      <c r="D1618" s="464"/>
      <c r="E1618" s="21"/>
    </row>
    <row r="1619" spans="2:5">
      <c r="B1619" s="27">
        <f t="shared" si="53"/>
        <v>12</v>
      </c>
      <c r="C1619" s="463">
        <f t="shared" si="54"/>
        <v>36592.458333329465</v>
      </c>
      <c r="D1619" s="464"/>
      <c r="E1619" s="21"/>
    </row>
    <row r="1620" spans="2:5">
      <c r="B1620" s="27">
        <f t="shared" si="53"/>
        <v>13</v>
      </c>
      <c r="C1620" s="463">
        <f t="shared" si="54"/>
        <v>36592.499999996129</v>
      </c>
      <c r="D1620" s="464"/>
      <c r="E1620" s="21"/>
    </row>
    <row r="1621" spans="2:5">
      <c r="B1621" s="27">
        <f t="shared" si="53"/>
        <v>14</v>
      </c>
      <c r="C1621" s="463">
        <f t="shared" si="54"/>
        <v>36592.541666662793</v>
      </c>
      <c r="D1621" s="464"/>
      <c r="E1621" s="21"/>
    </row>
    <row r="1622" spans="2:5">
      <c r="B1622" s="27">
        <f t="shared" si="53"/>
        <v>15</v>
      </c>
      <c r="C1622" s="463">
        <f t="shared" si="54"/>
        <v>36592.583333329458</v>
      </c>
      <c r="D1622" s="464"/>
      <c r="E1622" s="21"/>
    </row>
    <row r="1623" spans="2:5">
      <c r="B1623" s="27">
        <f t="shared" si="53"/>
        <v>16</v>
      </c>
      <c r="C1623" s="463">
        <f t="shared" si="54"/>
        <v>36592.624999996122</v>
      </c>
      <c r="D1623" s="464"/>
      <c r="E1623" s="21"/>
    </row>
    <row r="1624" spans="2:5">
      <c r="B1624" s="27">
        <f t="shared" si="53"/>
        <v>17</v>
      </c>
      <c r="C1624" s="463">
        <f t="shared" si="54"/>
        <v>36592.666666662786</v>
      </c>
      <c r="D1624" s="464"/>
      <c r="E1624" s="21"/>
    </row>
    <row r="1625" spans="2:5">
      <c r="B1625" s="27">
        <f t="shared" si="53"/>
        <v>18</v>
      </c>
      <c r="C1625" s="463">
        <f t="shared" si="54"/>
        <v>36592.70833332945</v>
      </c>
      <c r="D1625" s="464"/>
      <c r="E1625" s="21"/>
    </row>
    <row r="1626" spans="2:5">
      <c r="B1626" s="27">
        <f t="shared" ref="B1626:B1689" si="55">IF(B1625="","",HOUR(C1626)+1)</f>
        <v>19</v>
      </c>
      <c r="C1626" s="463">
        <f t="shared" ref="C1626:C1689" si="56">C1625+1/24</f>
        <v>36592.749999996115</v>
      </c>
      <c r="D1626" s="464"/>
      <c r="E1626" s="21"/>
    </row>
    <row r="1627" spans="2:5">
      <c r="B1627" s="27">
        <f t="shared" si="55"/>
        <v>20</v>
      </c>
      <c r="C1627" s="463">
        <f t="shared" si="56"/>
        <v>36592.791666662779</v>
      </c>
      <c r="D1627" s="464"/>
      <c r="E1627" s="21"/>
    </row>
    <row r="1628" spans="2:5">
      <c r="B1628" s="27">
        <f t="shared" si="55"/>
        <v>21</v>
      </c>
      <c r="C1628" s="463">
        <f t="shared" si="56"/>
        <v>36592.833333329443</v>
      </c>
      <c r="D1628" s="464"/>
      <c r="E1628" s="21"/>
    </row>
    <row r="1629" spans="2:5">
      <c r="B1629" s="27">
        <f t="shared" si="55"/>
        <v>22</v>
      </c>
      <c r="C1629" s="463">
        <f t="shared" si="56"/>
        <v>36592.874999996107</v>
      </c>
      <c r="D1629" s="464"/>
      <c r="E1629" s="21"/>
    </row>
    <row r="1630" spans="2:5">
      <c r="B1630" s="27">
        <f t="shared" si="55"/>
        <v>23</v>
      </c>
      <c r="C1630" s="463">
        <f t="shared" si="56"/>
        <v>36592.916666662772</v>
      </c>
      <c r="D1630" s="464"/>
      <c r="E1630" s="21"/>
    </row>
    <row r="1631" spans="2:5">
      <c r="B1631" s="27">
        <f t="shared" si="55"/>
        <v>24</v>
      </c>
      <c r="C1631" s="463">
        <f t="shared" si="56"/>
        <v>36592.958333329436</v>
      </c>
      <c r="D1631" s="464"/>
      <c r="E1631" s="21"/>
    </row>
    <row r="1632" spans="2:5">
      <c r="B1632" s="27">
        <f t="shared" si="55"/>
        <v>1</v>
      </c>
      <c r="C1632" s="463">
        <f t="shared" si="56"/>
        <v>36592.9999999961</v>
      </c>
      <c r="D1632" s="464"/>
      <c r="E1632" s="21"/>
    </row>
    <row r="1633" spans="2:5">
      <c r="B1633" s="27">
        <f t="shared" si="55"/>
        <v>2</v>
      </c>
      <c r="C1633" s="463">
        <f t="shared" si="56"/>
        <v>36593.041666662764</v>
      </c>
      <c r="D1633" s="464"/>
      <c r="E1633" s="21"/>
    </row>
    <row r="1634" spans="2:5">
      <c r="B1634" s="27">
        <f t="shared" si="55"/>
        <v>3</v>
      </c>
      <c r="C1634" s="463">
        <f t="shared" si="56"/>
        <v>36593.083333329429</v>
      </c>
      <c r="D1634" s="464"/>
      <c r="E1634" s="21"/>
    </row>
    <row r="1635" spans="2:5">
      <c r="B1635" s="27">
        <f t="shared" si="55"/>
        <v>4</v>
      </c>
      <c r="C1635" s="463">
        <f t="shared" si="56"/>
        <v>36593.124999996093</v>
      </c>
      <c r="D1635" s="464"/>
      <c r="E1635" s="21"/>
    </row>
    <row r="1636" spans="2:5">
      <c r="B1636" s="27">
        <f t="shared" si="55"/>
        <v>5</v>
      </c>
      <c r="C1636" s="463">
        <f t="shared" si="56"/>
        <v>36593.166666662757</v>
      </c>
      <c r="D1636" s="464"/>
      <c r="E1636" s="21"/>
    </row>
    <row r="1637" spans="2:5">
      <c r="B1637" s="27">
        <f t="shared" si="55"/>
        <v>6</v>
      </c>
      <c r="C1637" s="463">
        <f t="shared" si="56"/>
        <v>36593.208333329421</v>
      </c>
      <c r="D1637" s="464"/>
      <c r="E1637" s="21"/>
    </row>
    <row r="1638" spans="2:5">
      <c r="B1638" s="27">
        <f t="shared" si="55"/>
        <v>7</v>
      </c>
      <c r="C1638" s="463">
        <f t="shared" si="56"/>
        <v>36593.249999996086</v>
      </c>
      <c r="D1638" s="464"/>
      <c r="E1638" s="21"/>
    </row>
    <row r="1639" spans="2:5">
      <c r="B1639" s="27">
        <f t="shared" si="55"/>
        <v>8</v>
      </c>
      <c r="C1639" s="463">
        <f t="shared" si="56"/>
        <v>36593.29166666275</v>
      </c>
      <c r="D1639" s="464"/>
      <c r="E1639" s="21"/>
    </row>
    <row r="1640" spans="2:5">
      <c r="B1640" s="27">
        <f t="shared" si="55"/>
        <v>9</v>
      </c>
      <c r="C1640" s="463">
        <f t="shared" si="56"/>
        <v>36593.333333329414</v>
      </c>
      <c r="D1640" s="464"/>
      <c r="E1640" s="21"/>
    </row>
    <row r="1641" spans="2:5">
      <c r="B1641" s="27">
        <f t="shared" si="55"/>
        <v>10</v>
      </c>
      <c r="C1641" s="463">
        <f t="shared" si="56"/>
        <v>36593.374999996078</v>
      </c>
      <c r="D1641" s="464"/>
      <c r="E1641" s="21"/>
    </row>
    <row r="1642" spans="2:5">
      <c r="B1642" s="27">
        <f t="shared" si="55"/>
        <v>11</v>
      </c>
      <c r="C1642" s="463">
        <f t="shared" si="56"/>
        <v>36593.416666662743</v>
      </c>
      <c r="D1642" s="464"/>
      <c r="E1642" s="21"/>
    </row>
    <row r="1643" spans="2:5">
      <c r="B1643" s="27">
        <f t="shared" si="55"/>
        <v>12</v>
      </c>
      <c r="C1643" s="463">
        <f t="shared" si="56"/>
        <v>36593.458333329407</v>
      </c>
      <c r="D1643" s="464"/>
      <c r="E1643" s="21"/>
    </row>
    <row r="1644" spans="2:5">
      <c r="B1644" s="27">
        <f t="shared" si="55"/>
        <v>13</v>
      </c>
      <c r="C1644" s="463">
        <f t="shared" si="56"/>
        <v>36593.499999996071</v>
      </c>
      <c r="D1644" s="464"/>
      <c r="E1644" s="21"/>
    </row>
    <row r="1645" spans="2:5">
      <c r="B1645" s="27">
        <f t="shared" si="55"/>
        <v>14</v>
      </c>
      <c r="C1645" s="463">
        <f t="shared" si="56"/>
        <v>36593.541666662735</v>
      </c>
      <c r="D1645" s="464"/>
      <c r="E1645" s="21"/>
    </row>
    <row r="1646" spans="2:5">
      <c r="B1646" s="27">
        <f t="shared" si="55"/>
        <v>15</v>
      </c>
      <c r="C1646" s="463">
        <f t="shared" si="56"/>
        <v>36593.583333329399</v>
      </c>
      <c r="D1646" s="464"/>
      <c r="E1646" s="21"/>
    </row>
    <row r="1647" spans="2:5">
      <c r="B1647" s="27">
        <f t="shared" si="55"/>
        <v>16</v>
      </c>
      <c r="C1647" s="463">
        <f t="shared" si="56"/>
        <v>36593.624999996064</v>
      </c>
      <c r="D1647" s="464"/>
      <c r="E1647" s="21"/>
    </row>
    <row r="1648" spans="2:5">
      <c r="B1648" s="27">
        <f t="shared" si="55"/>
        <v>17</v>
      </c>
      <c r="C1648" s="463">
        <f t="shared" si="56"/>
        <v>36593.666666662728</v>
      </c>
      <c r="D1648" s="464"/>
      <c r="E1648" s="21"/>
    </row>
    <row r="1649" spans="2:5">
      <c r="B1649" s="27">
        <f t="shared" si="55"/>
        <v>18</v>
      </c>
      <c r="C1649" s="463">
        <f t="shared" si="56"/>
        <v>36593.708333329392</v>
      </c>
      <c r="D1649" s="464"/>
      <c r="E1649" s="21"/>
    </row>
    <row r="1650" spans="2:5">
      <c r="B1650" s="27">
        <f t="shared" si="55"/>
        <v>19</v>
      </c>
      <c r="C1650" s="463">
        <f t="shared" si="56"/>
        <v>36593.749999996056</v>
      </c>
      <c r="D1650" s="464"/>
      <c r="E1650" s="21"/>
    </row>
    <row r="1651" spans="2:5">
      <c r="B1651" s="27">
        <f t="shared" si="55"/>
        <v>20</v>
      </c>
      <c r="C1651" s="463">
        <f t="shared" si="56"/>
        <v>36593.791666662721</v>
      </c>
      <c r="D1651" s="464"/>
      <c r="E1651" s="21"/>
    </row>
    <row r="1652" spans="2:5">
      <c r="B1652" s="27">
        <f t="shared" si="55"/>
        <v>21</v>
      </c>
      <c r="C1652" s="463">
        <f t="shared" si="56"/>
        <v>36593.833333329385</v>
      </c>
      <c r="D1652" s="464"/>
      <c r="E1652" s="21"/>
    </row>
    <row r="1653" spans="2:5">
      <c r="B1653" s="27">
        <f t="shared" si="55"/>
        <v>22</v>
      </c>
      <c r="C1653" s="463">
        <f t="shared" si="56"/>
        <v>36593.874999996049</v>
      </c>
      <c r="D1653" s="464"/>
      <c r="E1653" s="21"/>
    </row>
    <row r="1654" spans="2:5">
      <c r="B1654" s="27">
        <f t="shared" si="55"/>
        <v>23</v>
      </c>
      <c r="C1654" s="463">
        <f t="shared" si="56"/>
        <v>36593.916666662713</v>
      </c>
      <c r="D1654" s="464"/>
      <c r="E1654" s="21"/>
    </row>
    <row r="1655" spans="2:5">
      <c r="B1655" s="27">
        <f t="shared" si="55"/>
        <v>24</v>
      </c>
      <c r="C1655" s="463">
        <f t="shared" si="56"/>
        <v>36593.958333329378</v>
      </c>
      <c r="D1655" s="464"/>
      <c r="E1655" s="21"/>
    </row>
    <row r="1656" spans="2:5">
      <c r="B1656" s="27">
        <f t="shared" si="55"/>
        <v>1</v>
      </c>
      <c r="C1656" s="463">
        <f t="shared" si="56"/>
        <v>36593.999999996042</v>
      </c>
      <c r="D1656" s="464"/>
      <c r="E1656" s="21"/>
    </row>
    <row r="1657" spans="2:5">
      <c r="B1657" s="27">
        <f t="shared" si="55"/>
        <v>2</v>
      </c>
      <c r="C1657" s="463">
        <f t="shared" si="56"/>
        <v>36594.041666662706</v>
      </c>
      <c r="D1657" s="464"/>
      <c r="E1657" s="21"/>
    </row>
    <row r="1658" spans="2:5">
      <c r="B1658" s="27">
        <f t="shared" si="55"/>
        <v>3</v>
      </c>
      <c r="C1658" s="463">
        <f t="shared" si="56"/>
        <v>36594.08333332937</v>
      </c>
      <c r="D1658" s="464"/>
      <c r="E1658" s="21"/>
    </row>
    <row r="1659" spans="2:5">
      <c r="B1659" s="27">
        <f t="shared" si="55"/>
        <v>4</v>
      </c>
      <c r="C1659" s="463">
        <f t="shared" si="56"/>
        <v>36594.124999996035</v>
      </c>
      <c r="D1659" s="464"/>
      <c r="E1659" s="21"/>
    </row>
    <row r="1660" spans="2:5">
      <c r="B1660" s="27">
        <f t="shared" si="55"/>
        <v>5</v>
      </c>
      <c r="C1660" s="463">
        <f t="shared" si="56"/>
        <v>36594.166666662699</v>
      </c>
      <c r="D1660" s="464"/>
      <c r="E1660" s="21"/>
    </row>
    <row r="1661" spans="2:5">
      <c r="B1661" s="27">
        <f t="shared" si="55"/>
        <v>6</v>
      </c>
      <c r="C1661" s="463">
        <f t="shared" si="56"/>
        <v>36594.208333329363</v>
      </c>
      <c r="D1661" s="464"/>
      <c r="E1661" s="21"/>
    </row>
    <row r="1662" spans="2:5">
      <c r="B1662" s="27">
        <f t="shared" si="55"/>
        <v>7</v>
      </c>
      <c r="C1662" s="463">
        <f t="shared" si="56"/>
        <v>36594.249999996027</v>
      </c>
      <c r="D1662" s="464"/>
      <c r="E1662" s="21"/>
    </row>
    <row r="1663" spans="2:5">
      <c r="B1663" s="27">
        <f t="shared" si="55"/>
        <v>8</v>
      </c>
      <c r="C1663" s="463">
        <f t="shared" si="56"/>
        <v>36594.291666662692</v>
      </c>
      <c r="D1663" s="464"/>
      <c r="E1663" s="21"/>
    </row>
    <row r="1664" spans="2:5">
      <c r="B1664" s="27">
        <f t="shared" si="55"/>
        <v>9</v>
      </c>
      <c r="C1664" s="463">
        <f t="shared" si="56"/>
        <v>36594.333333329356</v>
      </c>
      <c r="D1664" s="464"/>
      <c r="E1664" s="21"/>
    </row>
    <row r="1665" spans="2:5">
      <c r="B1665" s="27">
        <f t="shared" si="55"/>
        <v>10</v>
      </c>
      <c r="C1665" s="463">
        <f t="shared" si="56"/>
        <v>36594.37499999602</v>
      </c>
      <c r="D1665" s="464"/>
      <c r="E1665" s="21"/>
    </row>
    <row r="1666" spans="2:5">
      <c r="B1666" s="27">
        <f t="shared" si="55"/>
        <v>11</v>
      </c>
      <c r="C1666" s="463">
        <f t="shared" si="56"/>
        <v>36594.416666662684</v>
      </c>
      <c r="D1666" s="464"/>
      <c r="E1666" s="21"/>
    </row>
    <row r="1667" spans="2:5">
      <c r="B1667" s="27">
        <f t="shared" si="55"/>
        <v>12</v>
      </c>
      <c r="C1667" s="463">
        <f t="shared" si="56"/>
        <v>36594.458333329349</v>
      </c>
      <c r="D1667" s="464"/>
      <c r="E1667" s="21"/>
    </row>
    <row r="1668" spans="2:5">
      <c r="B1668" s="27">
        <f t="shared" si="55"/>
        <v>13</v>
      </c>
      <c r="C1668" s="463">
        <f t="shared" si="56"/>
        <v>36594.499999996013</v>
      </c>
      <c r="D1668" s="464"/>
      <c r="E1668" s="21"/>
    </row>
    <row r="1669" spans="2:5">
      <c r="B1669" s="27">
        <f t="shared" si="55"/>
        <v>14</v>
      </c>
      <c r="C1669" s="463">
        <f t="shared" si="56"/>
        <v>36594.541666662677</v>
      </c>
      <c r="D1669" s="464"/>
      <c r="E1669" s="21"/>
    </row>
    <row r="1670" spans="2:5">
      <c r="B1670" s="27">
        <f t="shared" si="55"/>
        <v>15</v>
      </c>
      <c r="C1670" s="463">
        <f t="shared" si="56"/>
        <v>36594.583333329341</v>
      </c>
      <c r="D1670" s="464"/>
      <c r="E1670" s="21"/>
    </row>
    <row r="1671" spans="2:5">
      <c r="B1671" s="27">
        <f t="shared" si="55"/>
        <v>16</v>
      </c>
      <c r="C1671" s="463">
        <f t="shared" si="56"/>
        <v>36594.624999996005</v>
      </c>
      <c r="D1671" s="464"/>
      <c r="E1671" s="21"/>
    </row>
    <row r="1672" spans="2:5">
      <c r="B1672" s="27">
        <f t="shared" si="55"/>
        <v>17</v>
      </c>
      <c r="C1672" s="463">
        <f t="shared" si="56"/>
        <v>36594.66666666267</v>
      </c>
      <c r="D1672" s="464"/>
      <c r="E1672" s="21"/>
    </row>
    <row r="1673" spans="2:5">
      <c r="B1673" s="27">
        <f t="shared" si="55"/>
        <v>18</v>
      </c>
      <c r="C1673" s="463">
        <f t="shared" si="56"/>
        <v>36594.708333329334</v>
      </c>
      <c r="D1673" s="464"/>
      <c r="E1673" s="21"/>
    </row>
    <row r="1674" spans="2:5">
      <c r="B1674" s="27">
        <f t="shared" si="55"/>
        <v>19</v>
      </c>
      <c r="C1674" s="463">
        <f t="shared" si="56"/>
        <v>36594.749999995998</v>
      </c>
      <c r="D1674" s="464"/>
      <c r="E1674" s="21"/>
    </row>
    <row r="1675" spans="2:5">
      <c r="B1675" s="27">
        <f t="shared" si="55"/>
        <v>20</v>
      </c>
      <c r="C1675" s="463">
        <f t="shared" si="56"/>
        <v>36594.791666662662</v>
      </c>
      <c r="D1675" s="464"/>
      <c r="E1675" s="21"/>
    </row>
    <row r="1676" spans="2:5">
      <c r="B1676" s="27">
        <f t="shared" si="55"/>
        <v>21</v>
      </c>
      <c r="C1676" s="463">
        <f t="shared" si="56"/>
        <v>36594.833333329327</v>
      </c>
      <c r="D1676" s="464"/>
      <c r="E1676" s="21"/>
    </row>
    <row r="1677" spans="2:5">
      <c r="B1677" s="27">
        <f t="shared" si="55"/>
        <v>22</v>
      </c>
      <c r="C1677" s="463">
        <f t="shared" si="56"/>
        <v>36594.874999995991</v>
      </c>
      <c r="D1677" s="464"/>
      <c r="E1677" s="21"/>
    </row>
    <row r="1678" spans="2:5">
      <c r="B1678" s="27">
        <f t="shared" si="55"/>
        <v>23</v>
      </c>
      <c r="C1678" s="463">
        <f t="shared" si="56"/>
        <v>36594.916666662655</v>
      </c>
      <c r="D1678" s="464"/>
      <c r="E1678" s="21"/>
    </row>
    <row r="1679" spans="2:5">
      <c r="B1679" s="27">
        <f t="shared" si="55"/>
        <v>24</v>
      </c>
      <c r="C1679" s="463">
        <f t="shared" si="56"/>
        <v>36594.958333329319</v>
      </c>
      <c r="D1679" s="464"/>
      <c r="E1679" s="21"/>
    </row>
    <row r="1680" spans="2:5">
      <c r="B1680" s="27">
        <f t="shared" si="55"/>
        <v>1</v>
      </c>
      <c r="C1680" s="463">
        <f t="shared" si="56"/>
        <v>36594.999999995984</v>
      </c>
      <c r="D1680" s="464"/>
      <c r="E1680" s="21"/>
    </row>
    <row r="1681" spans="2:5">
      <c r="B1681" s="27">
        <f t="shared" si="55"/>
        <v>2</v>
      </c>
      <c r="C1681" s="463">
        <f t="shared" si="56"/>
        <v>36595.041666662648</v>
      </c>
      <c r="D1681" s="464"/>
      <c r="E1681" s="21"/>
    </row>
    <row r="1682" spans="2:5">
      <c r="B1682" s="27">
        <f t="shared" si="55"/>
        <v>3</v>
      </c>
      <c r="C1682" s="463">
        <f t="shared" si="56"/>
        <v>36595.083333329312</v>
      </c>
      <c r="D1682" s="464"/>
      <c r="E1682" s="21"/>
    </row>
    <row r="1683" spans="2:5">
      <c r="B1683" s="27">
        <f t="shared" si="55"/>
        <v>4</v>
      </c>
      <c r="C1683" s="463">
        <f t="shared" si="56"/>
        <v>36595.124999995976</v>
      </c>
      <c r="D1683" s="464"/>
      <c r="E1683" s="21"/>
    </row>
    <row r="1684" spans="2:5">
      <c r="B1684" s="27">
        <f t="shared" si="55"/>
        <v>5</v>
      </c>
      <c r="C1684" s="463">
        <f t="shared" si="56"/>
        <v>36595.166666662641</v>
      </c>
      <c r="D1684" s="464"/>
      <c r="E1684" s="21"/>
    </row>
    <row r="1685" spans="2:5">
      <c r="B1685" s="27">
        <f t="shared" si="55"/>
        <v>6</v>
      </c>
      <c r="C1685" s="463">
        <f t="shared" si="56"/>
        <v>36595.208333329305</v>
      </c>
      <c r="D1685" s="464"/>
      <c r="E1685" s="21"/>
    </row>
    <row r="1686" spans="2:5">
      <c r="B1686" s="27">
        <f t="shared" si="55"/>
        <v>7</v>
      </c>
      <c r="C1686" s="463">
        <f t="shared" si="56"/>
        <v>36595.249999995969</v>
      </c>
      <c r="D1686" s="464"/>
      <c r="E1686" s="21"/>
    </row>
    <row r="1687" spans="2:5">
      <c r="B1687" s="27">
        <f t="shared" si="55"/>
        <v>8</v>
      </c>
      <c r="C1687" s="463">
        <f t="shared" si="56"/>
        <v>36595.291666662633</v>
      </c>
      <c r="D1687" s="464"/>
      <c r="E1687" s="21"/>
    </row>
    <row r="1688" spans="2:5">
      <c r="B1688" s="27">
        <f t="shared" si="55"/>
        <v>9</v>
      </c>
      <c r="C1688" s="463">
        <f t="shared" si="56"/>
        <v>36595.333333329298</v>
      </c>
      <c r="D1688" s="464"/>
      <c r="E1688" s="21"/>
    </row>
    <row r="1689" spans="2:5">
      <c r="B1689" s="27">
        <f t="shared" si="55"/>
        <v>10</v>
      </c>
      <c r="C1689" s="463">
        <f t="shared" si="56"/>
        <v>36595.374999995962</v>
      </c>
      <c r="D1689" s="464"/>
      <c r="E1689" s="21"/>
    </row>
    <row r="1690" spans="2:5">
      <c r="B1690" s="27">
        <f t="shared" ref="B1690:B1753" si="57">IF(B1689="","",HOUR(C1690)+1)</f>
        <v>11</v>
      </c>
      <c r="C1690" s="463">
        <f t="shared" ref="C1690:C1753" si="58">C1689+1/24</f>
        <v>36595.416666662626</v>
      </c>
      <c r="D1690" s="464"/>
      <c r="E1690" s="21"/>
    </row>
    <row r="1691" spans="2:5">
      <c r="B1691" s="27">
        <f t="shared" si="57"/>
        <v>12</v>
      </c>
      <c r="C1691" s="463">
        <f t="shared" si="58"/>
        <v>36595.45833332929</v>
      </c>
      <c r="D1691" s="464"/>
      <c r="E1691" s="21"/>
    </row>
    <row r="1692" spans="2:5">
      <c r="B1692" s="27">
        <f t="shared" si="57"/>
        <v>13</v>
      </c>
      <c r="C1692" s="463">
        <f t="shared" si="58"/>
        <v>36595.499999995955</v>
      </c>
      <c r="D1692" s="464"/>
      <c r="E1692" s="21"/>
    </row>
    <row r="1693" spans="2:5">
      <c r="B1693" s="27">
        <f t="shared" si="57"/>
        <v>14</v>
      </c>
      <c r="C1693" s="463">
        <f t="shared" si="58"/>
        <v>36595.541666662619</v>
      </c>
      <c r="D1693" s="464"/>
      <c r="E1693" s="21"/>
    </row>
    <row r="1694" spans="2:5">
      <c r="B1694" s="27">
        <f t="shared" si="57"/>
        <v>15</v>
      </c>
      <c r="C1694" s="463">
        <f t="shared" si="58"/>
        <v>36595.583333329283</v>
      </c>
      <c r="D1694" s="464"/>
      <c r="E1694" s="21"/>
    </row>
    <row r="1695" spans="2:5">
      <c r="B1695" s="27">
        <f t="shared" si="57"/>
        <v>16</v>
      </c>
      <c r="C1695" s="463">
        <f t="shared" si="58"/>
        <v>36595.624999995947</v>
      </c>
      <c r="D1695" s="464"/>
      <c r="E1695" s="21"/>
    </row>
    <row r="1696" spans="2:5">
      <c r="B1696" s="27">
        <f t="shared" si="57"/>
        <v>17</v>
      </c>
      <c r="C1696" s="463">
        <f t="shared" si="58"/>
        <v>36595.666666662612</v>
      </c>
      <c r="D1696" s="464"/>
      <c r="E1696" s="21"/>
    </row>
    <row r="1697" spans="2:5">
      <c r="B1697" s="27">
        <f t="shared" si="57"/>
        <v>18</v>
      </c>
      <c r="C1697" s="463">
        <f t="shared" si="58"/>
        <v>36595.708333329276</v>
      </c>
      <c r="D1697" s="464"/>
      <c r="E1697" s="21"/>
    </row>
    <row r="1698" spans="2:5">
      <c r="B1698" s="27">
        <f t="shared" si="57"/>
        <v>19</v>
      </c>
      <c r="C1698" s="463">
        <f t="shared" si="58"/>
        <v>36595.74999999594</v>
      </c>
      <c r="D1698" s="464"/>
      <c r="E1698" s="21"/>
    </row>
    <row r="1699" spans="2:5">
      <c r="B1699" s="27">
        <f t="shared" si="57"/>
        <v>20</v>
      </c>
      <c r="C1699" s="463">
        <f t="shared" si="58"/>
        <v>36595.791666662604</v>
      </c>
      <c r="D1699" s="464"/>
      <c r="E1699" s="21"/>
    </row>
    <row r="1700" spans="2:5">
      <c r="B1700" s="27">
        <f t="shared" si="57"/>
        <v>21</v>
      </c>
      <c r="C1700" s="463">
        <f t="shared" si="58"/>
        <v>36595.833333329268</v>
      </c>
      <c r="D1700" s="464"/>
      <c r="E1700" s="21"/>
    </row>
    <row r="1701" spans="2:5">
      <c r="B1701" s="27">
        <f t="shared" si="57"/>
        <v>22</v>
      </c>
      <c r="C1701" s="463">
        <f t="shared" si="58"/>
        <v>36595.874999995933</v>
      </c>
      <c r="D1701" s="464"/>
      <c r="E1701" s="21"/>
    </row>
    <row r="1702" spans="2:5">
      <c r="B1702" s="27">
        <f t="shared" si="57"/>
        <v>23</v>
      </c>
      <c r="C1702" s="463">
        <f t="shared" si="58"/>
        <v>36595.916666662597</v>
      </c>
      <c r="D1702" s="464"/>
      <c r="E1702" s="21"/>
    </row>
    <row r="1703" spans="2:5">
      <c r="B1703" s="27">
        <f t="shared" si="57"/>
        <v>24</v>
      </c>
      <c r="C1703" s="463">
        <f t="shared" si="58"/>
        <v>36595.958333329261</v>
      </c>
      <c r="D1703" s="464"/>
      <c r="E1703" s="21"/>
    </row>
    <row r="1704" spans="2:5">
      <c r="B1704" s="27">
        <f t="shared" si="57"/>
        <v>1</v>
      </c>
      <c r="C1704" s="463">
        <f t="shared" si="58"/>
        <v>36595.999999995925</v>
      </c>
      <c r="D1704" s="464"/>
      <c r="E1704" s="21"/>
    </row>
    <row r="1705" spans="2:5">
      <c r="B1705" s="27">
        <f t="shared" si="57"/>
        <v>2</v>
      </c>
      <c r="C1705" s="463">
        <f t="shared" si="58"/>
        <v>36596.04166666259</v>
      </c>
      <c r="D1705" s="464"/>
      <c r="E1705" s="21"/>
    </row>
    <row r="1706" spans="2:5">
      <c r="B1706" s="27">
        <f t="shared" si="57"/>
        <v>3</v>
      </c>
      <c r="C1706" s="463">
        <f t="shared" si="58"/>
        <v>36596.083333329254</v>
      </c>
      <c r="D1706" s="464"/>
      <c r="E1706" s="21"/>
    </row>
    <row r="1707" spans="2:5">
      <c r="B1707" s="27">
        <f t="shared" si="57"/>
        <v>4</v>
      </c>
      <c r="C1707" s="463">
        <f t="shared" si="58"/>
        <v>36596.124999995918</v>
      </c>
      <c r="D1707" s="464"/>
      <c r="E1707" s="21"/>
    </row>
    <row r="1708" spans="2:5">
      <c r="B1708" s="27">
        <f t="shared" si="57"/>
        <v>5</v>
      </c>
      <c r="C1708" s="463">
        <f t="shared" si="58"/>
        <v>36596.166666662582</v>
      </c>
      <c r="D1708" s="464"/>
      <c r="E1708" s="21"/>
    </row>
    <row r="1709" spans="2:5">
      <c r="B1709" s="27">
        <f t="shared" si="57"/>
        <v>6</v>
      </c>
      <c r="C1709" s="463">
        <f t="shared" si="58"/>
        <v>36596.208333329247</v>
      </c>
      <c r="D1709" s="464"/>
      <c r="E1709" s="21"/>
    </row>
    <row r="1710" spans="2:5">
      <c r="B1710" s="27">
        <f t="shared" si="57"/>
        <v>7</v>
      </c>
      <c r="C1710" s="463">
        <f t="shared" si="58"/>
        <v>36596.249999995911</v>
      </c>
      <c r="D1710" s="464"/>
      <c r="E1710" s="21"/>
    </row>
    <row r="1711" spans="2:5">
      <c r="B1711" s="27">
        <f t="shared" si="57"/>
        <v>8</v>
      </c>
      <c r="C1711" s="463">
        <f t="shared" si="58"/>
        <v>36596.291666662575</v>
      </c>
      <c r="D1711" s="464"/>
      <c r="E1711" s="21"/>
    </row>
    <row r="1712" spans="2:5">
      <c r="B1712" s="27">
        <f t="shared" si="57"/>
        <v>9</v>
      </c>
      <c r="C1712" s="463">
        <f t="shared" si="58"/>
        <v>36596.333333329239</v>
      </c>
      <c r="D1712" s="464"/>
      <c r="E1712" s="21"/>
    </row>
    <row r="1713" spans="2:5">
      <c r="B1713" s="27">
        <f t="shared" si="57"/>
        <v>10</v>
      </c>
      <c r="C1713" s="463">
        <f t="shared" si="58"/>
        <v>36596.374999995904</v>
      </c>
      <c r="D1713" s="464"/>
      <c r="E1713" s="21"/>
    </row>
    <row r="1714" spans="2:5">
      <c r="B1714" s="27">
        <f t="shared" si="57"/>
        <v>11</v>
      </c>
      <c r="C1714" s="463">
        <f t="shared" si="58"/>
        <v>36596.416666662568</v>
      </c>
      <c r="D1714" s="464"/>
      <c r="E1714" s="21"/>
    </row>
    <row r="1715" spans="2:5">
      <c r="B1715" s="27">
        <f t="shared" si="57"/>
        <v>12</v>
      </c>
      <c r="C1715" s="463">
        <f t="shared" si="58"/>
        <v>36596.458333329232</v>
      </c>
      <c r="D1715" s="464"/>
      <c r="E1715" s="21"/>
    </row>
    <row r="1716" spans="2:5">
      <c r="B1716" s="27">
        <f t="shared" si="57"/>
        <v>13</v>
      </c>
      <c r="C1716" s="463">
        <f t="shared" si="58"/>
        <v>36596.499999995896</v>
      </c>
      <c r="D1716" s="464"/>
      <c r="E1716" s="21"/>
    </row>
    <row r="1717" spans="2:5">
      <c r="B1717" s="27">
        <f t="shared" si="57"/>
        <v>14</v>
      </c>
      <c r="C1717" s="463">
        <f t="shared" si="58"/>
        <v>36596.541666662561</v>
      </c>
      <c r="D1717" s="464"/>
      <c r="E1717" s="21"/>
    </row>
    <row r="1718" spans="2:5">
      <c r="B1718" s="27">
        <f t="shared" si="57"/>
        <v>15</v>
      </c>
      <c r="C1718" s="463">
        <f t="shared" si="58"/>
        <v>36596.583333329225</v>
      </c>
      <c r="D1718" s="464"/>
      <c r="E1718" s="21"/>
    </row>
    <row r="1719" spans="2:5">
      <c r="B1719" s="27">
        <f t="shared" si="57"/>
        <v>16</v>
      </c>
      <c r="C1719" s="463">
        <f t="shared" si="58"/>
        <v>36596.624999995889</v>
      </c>
      <c r="D1719" s="464"/>
      <c r="E1719" s="21"/>
    </row>
    <row r="1720" spans="2:5">
      <c r="B1720" s="27">
        <f t="shared" si="57"/>
        <v>17</v>
      </c>
      <c r="C1720" s="463">
        <f t="shared" si="58"/>
        <v>36596.666666662553</v>
      </c>
      <c r="D1720" s="464"/>
      <c r="E1720" s="21"/>
    </row>
    <row r="1721" spans="2:5">
      <c r="B1721" s="27">
        <f t="shared" si="57"/>
        <v>18</v>
      </c>
      <c r="C1721" s="463">
        <f t="shared" si="58"/>
        <v>36596.708333329218</v>
      </c>
      <c r="D1721" s="464"/>
      <c r="E1721" s="21"/>
    </row>
    <row r="1722" spans="2:5">
      <c r="B1722" s="27">
        <f t="shared" si="57"/>
        <v>19</v>
      </c>
      <c r="C1722" s="463">
        <f t="shared" si="58"/>
        <v>36596.749999995882</v>
      </c>
      <c r="D1722" s="464"/>
      <c r="E1722" s="21"/>
    </row>
    <row r="1723" spans="2:5">
      <c r="B1723" s="27">
        <f t="shared" si="57"/>
        <v>20</v>
      </c>
      <c r="C1723" s="463">
        <f t="shared" si="58"/>
        <v>36596.791666662546</v>
      </c>
      <c r="D1723" s="464"/>
      <c r="E1723" s="21"/>
    </row>
    <row r="1724" spans="2:5">
      <c r="B1724" s="27">
        <f t="shared" si="57"/>
        <v>21</v>
      </c>
      <c r="C1724" s="463">
        <f t="shared" si="58"/>
        <v>36596.83333332921</v>
      </c>
      <c r="D1724" s="464"/>
      <c r="E1724" s="21"/>
    </row>
    <row r="1725" spans="2:5">
      <c r="B1725" s="27">
        <f t="shared" si="57"/>
        <v>22</v>
      </c>
      <c r="C1725" s="463">
        <f t="shared" si="58"/>
        <v>36596.874999995875</v>
      </c>
      <c r="D1725" s="464"/>
      <c r="E1725" s="21"/>
    </row>
    <row r="1726" spans="2:5">
      <c r="B1726" s="27">
        <f t="shared" si="57"/>
        <v>23</v>
      </c>
      <c r="C1726" s="463">
        <f t="shared" si="58"/>
        <v>36596.916666662539</v>
      </c>
      <c r="D1726" s="464"/>
      <c r="E1726" s="21"/>
    </row>
    <row r="1727" spans="2:5">
      <c r="B1727" s="27">
        <f t="shared" si="57"/>
        <v>24</v>
      </c>
      <c r="C1727" s="463">
        <f t="shared" si="58"/>
        <v>36596.958333329203</v>
      </c>
      <c r="D1727" s="464"/>
      <c r="E1727" s="21"/>
    </row>
    <row r="1728" spans="2:5">
      <c r="B1728" s="27">
        <f t="shared" si="57"/>
        <v>1</v>
      </c>
      <c r="C1728" s="463">
        <f t="shared" si="58"/>
        <v>36596.999999995867</v>
      </c>
      <c r="D1728" s="464"/>
      <c r="E1728" s="21"/>
    </row>
    <row r="1729" spans="2:5">
      <c r="B1729" s="27">
        <f t="shared" si="57"/>
        <v>2</v>
      </c>
      <c r="C1729" s="463">
        <f t="shared" si="58"/>
        <v>36597.041666662531</v>
      </c>
      <c r="D1729" s="464"/>
      <c r="E1729" s="21"/>
    </row>
    <row r="1730" spans="2:5">
      <c r="B1730" s="27">
        <f t="shared" si="57"/>
        <v>3</v>
      </c>
      <c r="C1730" s="463">
        <f t="shared" si="58"/>
        <v>36597.083333329196</v>
      </c>
      <c r="D1730" s="464"/>
      <c r="E1730" s="21"/>
    </row>
    <row r="1731" spans="2:5">
      <c r="B1731" s="27">
        <f t="shared" si="57"/>
        <v>4</v>
      </c>
      <c r="C1731" s="463">
        <f t="shared" si="58"/>
        <v>36597.12499999586</v>
      </c>
      <c r="D1731" s="464"/>
      <c r="E1731" s="21"/>
    </row>
    <row r="1732" spans="2:5">
      <c r="B1732" s="27">
        <f t="shared" si="57"/>
        <v>5</v>
      </c>
      <c r="C1732" s="463">
        <f t="shared" si="58"/>
        <v>36597.166666662524</v>
      </c>
      <c r="D1732" s="464"/>
      <c r="E1732" s="21"/>
    </row>
    <row r="1733" spans="2:5">
      <c r="B1733" s="27">
        <f t="shared" si="57"/>
        <v>6</v>
      </c>
      <c r="C1733" s="463">
        <f t="shared" si="58"/>
        <v>36597.208333329188</v>
      </c>
      <c r="D1733" s="464"/>
      <c r="E1733" s="21"/>
    </row>
    <row r="1734" spans="2:5">
      <c r="B1734" s="27">
        <f t="shared" si="57"/>
        <v>7</v>
      </c>
      <c r="C1734" s="463">
        <f t="shared" si="58"/>
        <v>36597.249999995853</v>
      </c>
      <c r="D1734" s="464"/>
      <c r="E1734" s="21"/>
    </row>
    <row r="1735" spans="2:5">
      <c r="B1735" s="27">
        <f t="shared" si="57"/>
        <v>8</v>
      </c>
      <c r="C1735" s="463">
        <f t="shared" si="58"/>
        <v>36597.291666662517</v>
      </c>
      <c r="D1735" s="464"/>
      <c r="E1735" s="21"/>
    </row>
    <row r="1736" spans="2:5">
      <c r="B1736" s="27">
        <f t="shared" si="57"/>
        <v>9</v>
      </c>
      <c r="C1736" s="463">
        <f t="shared" si="58"/>
        <v>36597.333333329181</v>
      </c>
      <c r="D1736" s="464"/>
      <c r="E1736" s="21"/>
    </row>
    <row r="1737" spans="2:5">
      <c r="B1737" s="27">
        <f t="shared" si="57"/>
        <v>10</v>
      </c>
      <c r="C1737" s="463">
        <f t="shared" si="58"/>
        <v>36597.374999995845</v>
      </c>
      <c r="D1737" s="464"/>
      <c r="E1737" s="21"/>
    </row>
    <row r="1738" spans="2:5">
      <c r="B1738" s="27">
        <f t="shared" si="57"/>
        <v>11</v>
      </c>
      <c r="C1738" s="463">
        <f t="shared" si="58"/>
        <v>36597.41666666251</v>
      </c>
      <c r="D1738" s="464"/>
      <c r="E1738" s="21"/>
    </row>
    <row r="1739" spans="2:5">
      <c r="B1739" s="27">
        <f t="shared" si="57"/>
        <v>12</v>
      </c>
      <c r="C1739" s="463">
        <f t="shared" si="58"/>
        <v>36597.458333329174</v>
      </c>
      <c r="D1739" s="464"/>
      <c r="E1739" s="21"/>
    </row>
    <row r="1740" spans="2:5">
      <c r="B1740" s="27">
        <f t="shared" si="57"/>
        <v>13</v>
      </c>
      <c r="C1740" s="463">
        <f t="shared" si="58"/>
        <v>36597.499999995838</v>
      </c>
      <c r="D1740" s="464"/>
      <c r="E1740" s="21"/>
    </row>
    <row r="1741" spans="2:5">
      <c r="B1741" s="27">
        <f t="shared" si="57"/>
        <v>14</v>
      </c>
      <c r="C1741" s="463">
        <f t="shared" si="58"/>
        <v>36597.541666662502</v>
      </c>
      <c r="D1741" s="464"/>
      <c r="E1741" s="21"/>
    </row>
    <row r="1742" spans="2:5">
      <c r="B1742" s="27">
        <f t="shared" si="57"/>
        <v>15</v>
      </c>
      <c r="C1742" s="463">
        <f t="shared" si="58"/>
        <v>36597.583333329167</v>
      </c>
      <c r="D1742" s="464"/>
      <c r="E1742" s="21"/>
    </row>
    <row r="1743" spans="2:5">
      <c r="B1743" s="27">
        <f t="shared" si="57"/>
        <v>16</v>
      </c>
      <c r="C1743" s="463">
        <f t="shared" si="58"/>
        <v>36597.624999995831</v>
      </c>
      <c r="D1743" s="464"/>
      <c r="E1743" s="21"/>
    </row>
    <row r="1744" spans="2:5">
      <c r="B1744" s="27">
        <f t="shared" si="57"/>
        <v>17</v>
      </c>
      <c r="C1744" s="463">
        <f t="shared" si="58"/>
        <v>36597.666666662495</v>
      </c>
      <c r="D1744" s="464"/>
      <c r="E1744" s="21"/>
    </row>
    <row r="1745" spans="2:5">
      <c r="B1745" s="27">
        <f t="shared" si="57"/>
        <v>18</v>
      </c>
      <c r="C1745" s="463">
        <f t="shared" si="58"/>
        <v>36597.708333329159</v>
      </c>
      <c r="D1745" s="464"/>
      <c r="E1745" s="21"/>
    </row>
    <row r="1746" spans="2:5">
      <c r="B1746" s="27">
        <f t="shared" si="57"/>
        <v>19</v>
      </c>
      <c r="C1746" s="463">
        <f t="shared" si="58"/>
        <v>36597.749999995824</v>
      </c>
      <c r="D1746" s="464"/>
      <c r="E1746" s="21"/>
    </row>
    <row r="1747" spans="2:5">
      <c r="B1747" s="27">
        <f t="shared" si="57"/>
        <v>20</v>
      </c>
      <c r="C1747" s="463">
        <f t="shared" si="58"/>
        <v>36597.791666662488</v>
      </c>
      <c r="D1747" s="464"/>
      <c r="E1747" s="21"/>
    </row>
    <row r="1748" spans="2:5">
      <c r="B1748" s="27">
        <f t="shared" si="57"/>
        <v>21</v>
      </c>
      <c r="C1748" s="463">
        <f t="shared" si="58"/>
        <v>36597.833333329152</v>
      </c>
      <c r="D1748" s="464"/>
      <c r="E1748" s="21"/>
    </row>
    <row r="1749" spans="2:5">
      <c r="B1749" s="27">
        <f t="shared" si="57"/>
        <v>22</v>
      </c>
      <c r="C1749" s="463">
        <f t="shared" si="58"/>
        <v>36597.874999995816</v>
      </c>
      <c r="D1749" s="464"/>
      <c r="E1749" s="21"/>
    </row>
    <row r="1750" spans="2:5">
      <c r="B1750" s="27">
        <f t="shared" si="57"/>
        <v>23</v>
      </c>
      <c r="C1750" s="463">
        <f t="shared" si="58"/>
        <v>36597.916666662481</v>
      </c>
      <c r="D1750" s="464"/>
      <c r="E1750" s="21"/>
    </row>
    <row r="1751" spans="2:5">
      <c r="B1751" s="27">
        <f t="shared" si="57"/>
        <v>24</v>
      </c>
      <c r="C1751" s="463">
        <f t="shared" si="58"/>
        <v>36597.958333329145</v>
      </c>
      <c r="D1751" s="464"/>
      <c r="E1751" s="21"/>
    </row>
    <row r="1752" spans="2:5">
      <c r="B1752" s="27">
        <f t="shared" si="57"/>
        <v>1</v>
      </c>
      <c r="C1752" s="463">
        <f t="shared" si="58"/>
        <v>36597.999999995809</v>
      </c>
      <c r="D1752" s="464"/>
      <c r="E1752" s="21"/>
    </row>
    <row r="1753" spans="2:5">
      <c r="B1753" s="27">
        <f t="shared" si="57"/>
        <v>2</v>
      </c>
      <c r="C1753" s="463">
        <f t="shared" si="58"/>
        <v>36598.041666662473</v>
      </c>
      <c r="D1753" s="464"/>
      <c r="E1753" s="21"/>
    </row>
    <row r="1754" spans="2:5">
      <c r="B1754" s="27">
        <f t="shared" ref="B1754:B1817" si="59">IF(B1753="","",HOUR(C1754)+1)</f>
        <v>3</v>
      </c>
      <c r="C1754" s="463">
        <f t="shared" ref="C1754:C1817" si="60">C1753+1/24</f>
        <v>36598.083333329138</v>
      </c>
      <c r="D1754" s="464"/>
      <c r="E1754" s="21"/>
    </row>
    <row r="1755" spans="2:5">
      <c r="B1755" s="27">
        <f t="shared" si="59"/>
        <v>4</v>
      </c>
      <c r="C1755" s="463">
        <f t="shared" si="60"/>
        <v>36598.124999995802</v>
      </c>
      <c r="D1755" s="464"/>
      <c r="E1755" s="21"/>
    </row>
    <row r="1756" spans="2:5">
      <c r="B1756" s="27">
        <f t="shared" si="59"/>
        <v>5</v>
      </c>
      <c r="C1756" s="463">
        <f t="shared" si="60"/>
        <v>36598.166666662466</v>
      </c>
      <c r="D1756" s="464"/>
      <c r="E1756" s="21"/>
    </row>
    <row r="1757" spans="2:5">
      <c r="B1757" s="27">
        <f t="shared" si="59"/>
        <v>6</v>
      </c>
      <c r="C1757" s="463">
        <f t="shared" si="60"/>
        <v>36598.20833332913</v>
      </c>
      <c r="D1757" s="464"/>
      <c r="E1757" s="21"/>
    </row>
    <row r="1758" spans="2:5">
      <c r="B1758" s="27">
        <f t="shared" si="59"/>
        <v>7</v>
      </c>
      <c r="C1758" s="463">
        <f t="shared" si="60"/>
        <v>36598.249999995794</v>
      </c>
      <c r="D1758" s="464"/>
      <c r="E1758" s="21"/>
    </row>
    <row r="1759" spans="2:5">
      <c r="B1759" s="27">
        <f t="shared" si="59"/>
        <v>8</v>
      </c>
      <c r="C1759" s="463">
        <f t="shared" si="60"/>
        <v>36598.291666662459</v>
      </c>
      <c r="D1759" s="464"/>
      <c r="E1759" s="21"/>
    </row>
    <row r="1760" spans="2:5">
      <c r="B1760" s="27">
        <f t="shared" si="59"/>
        <v>9</v>
      </c>
      <c r="C1760" s="463">
        <f t="shared" si="60"/>
        <v>36598.333333329123</v>
      </c>
      <c r="D1760" s="464"/>
      <c r="E1760" s="21"/>
    </row>
    <row r="1761" spans="2:5">
      <c r="B1761" s="27">
        <f t="shared" si="59"/>
        <v>10</v>
      </c>
      <c r="C1761" s="463">
        <f t="shared" si="60"/>
        <v>36598.374999995787</v>
      </c>
      <c r="D1761" s="464"/>
      <c r="E1761" s="21"/>
    </row>
    <row r="1762" spans="2:5">
      <c r="B1762" s="27">
        <f t="shared" si="59"/>
        <v>11</v>
      </c>
      <c r="C1762" s="463">
        <f t="shared" si="60"/>
        <v>36598.416666662451</v>
      </c>
      <c r="D1762" s="464"/>
      <c r="E1762" s="21"/>
    </row>
    <row r="1763" spans="2:5">
      <c r="B1763" s="27">
        <f t="shared" si="59"/>
        <v>12</v>
      </c>
      <c r="C1763" s="463">
        <f t="shared" si="60"/>
        <v>36598.458333329116</v>
      </c>
      <c r="D1763" s="464"/>
      <c r="E1763" s="21"/>
    </row>
    <row r="1764" spans="2:5">
      <c r="B1764" s="27">
        <f t="shared" si="59"/>
        <v>13</v>
      </c>
      <c r="C1764" s="463">
        <f t="shared" si="60"/>
        <v>36598.49999999578</v>
      </c>
      <c r="D1764" s="464"/>
      <c r="E1764" s="21"/>
    </row>
    <row r="1765" spans="2:5">
      <c r="B1765" s="27">
        <f t="shared" si="59"/>
        <v>14</v>
      </c>
      <c r="C1765" s="463">
        <f t="shared" si="60"/>
        <v>36598.541666662444</v>
      </c>
      <c r="D1765" s="464"/>
      <c r="E1765" s="21"/>
    </row>
    <row r="1766" spans="2:5">
      <c r="B1766" s="27">
        <f t="shared" si="59"/>
        <v>15</v>
      </c>
      <c r="C1766" s="463">
        <f t="shared" si="60"/>
        <v>36598.583333329108</v>
      </c>
      <c r="D1766" s="464"/>
      <c r="E1766" s="21"/>
    </row>
    <row r="1767" spans="2:5">
      <c r="B1767" s="27">
        <f t="shared" si="59"/>
        <v>16</v>
      </c>
      <c r="C1767" s="463">
        <f t="shared" si="60"/>
        <v>36598.624999995773</v>
      </c>
      <c r="D1767" s="464"/>
      <c r="E1767" s="21"/>
    </row>
    <row r="1768" spans="2:5">
      <c r="B1768" s="27">
        <f t="shared" si="59"/>
        <v>17</v>
      </c>
      <c r="C1768" s="463">
        <f t="shared" si="60"/>
        <v>36598.666666662437</v>
      </c>
      <c r="D1768" s="464"/>
      <c r="E1768" s="21"/>
    </row>
    <row r="1769" spans="2:5">
      <c r="B1769" s="27">
        <f t="shared" si="59"/>
        <v>18</v>
      </c>
      <c r="C1769" s="463">
        <f t="shared" si="60"/>
        <v>36598.708333329101</v>
      </c>
      <c r="D1769" s="464"/>
      <c r="E1769" s="21"/>
    </row>
    <row r="1770" spans="2:5">
      <c r="B1770" s="27">
        <f t="shared" si="59"/>
        <v>19</v>
      </c>
      <c r="C1770" s="463">
        <f t="shared" si="60"/>
        <v>36598.749999995765</v>
      </c>
      <c r="D1770" s="464"/>
      <c r="E1770" s="21"/>
    </row>
    <row r="1771" spans="2:5">
      <c r="B1771" s="27">
        <f t="shared" si="59"/>
        <v>20</v>
      </c>
      <c r="C1771" s="463">
        <f t="shared" si="60"/>
        <v>36598.79166666243</v>
      </c>
      <c r="D1771" s="464"/>
      <c r="E1771" s="21"/>
    </row>
    <row r="1772" spans="2:5">
      <c r="B1772" s="27">
        <f t="shared" si="59"/>
        <v>21</v>
      </c>
      <c r="C1772" s="463">
        <f t="shared" si="60"/>
        <v>36598.833333329094</v>
      </c>
      <c r="D1772" s="464"/>
      <c r="E1772" s="21"/>
    </row>
    <row r="1773" spans="2:5">
      <c r="B1773" s="27">
        <f t="shared" si="59"/>
        <v>22</v>
      </c>
      <c r="C1773" s="463">
        <f t="shared" si="60"/>
        <v>36598.874999995758</v>
      </c>
      <c r="D1773" s="464"/>
      <c r="E1773" s="21"/>
    </row>
    <row r="1774" spans="2:5">
      <c r="B1774" s="27">
        <f t="shared" si="59"/>
        <v>23</v>
      </c>
      <c r="C1774" s="463">
        <f t="shared" si="60"/>
        <v>36598.916666662422</v>
      </c>
      <c r="D1774" s="464"/>
      <c r="E1774" s="21"/>
    </row>
    <row r="1775" spans="2:5">
      <c r="B1775" s="27">
        <f t="shared" si="59"/>
        <v>24</v>
      </c>
      <c r="C1775" s="463">
        <f t="shared" si="60"/>
        <v>36598.958333329087</v>
      </c>
      <c r="D1775" s="464"/>
      <c r="E1775" s="21"/>
    </row>
    <row r="1776" spans="2:5">
      <c r="B1776" s="27">
        <f t="shared" si="59"/>
        <v>1</v>
      </c>
      <c r="C1776" s="463">
        <f t="shared" si="60"/>
        <v>36598.999999995751</v>
      </c>
      <c r="D1776" s="464"/>
      <c r="E1776" s="21"/>
    </row>
    <row r="1777" spans="2:5">
      <c r="B1777" s="27">
        <f t="shared" si="59"/>
        <v>2</v>
      </c>
      <c r="C1777" s="463">
        <f t="shared" si="60"/>
        <v>36599.041666662415</v>
      </c>
      <c r="D1777" s="464"/>
      <c r="E1777" s="21"/>
    </row>
    <row r="1778" spans="2:5">
      <c r="B1778" s="27">
        <f t="shared" si="59"/>
        <v>3</v>
      </c>
      <c r="C1778" s="463">
        <f t="shared" si="60"/>
        <v>36599.083333329079</v>
      </c>
      <c r="D1778" s="464"/>
      <c r="E1778" s="21"/>
    </row>
    <row r="1779" spans="2:5">
      <c r="B1779" s="27">
        <f t="shared" si="59"/>
        <v>4</v>
      </c>
      <c r="C1779" s="463">
        <f t="shared" si="60"/>
        <v>36599.124999995744</v>
      </c>
      <c r="D1779" s="464"/>
      <c r="E1779" s="21"/>
    </row>
    <row r="1780" spans="2:5">
      <c r="B1780" s="27">
        <f t="shared" si="59"/>
        <v>5</v>
      </c>
      <c r="C1780" s="463">
        <f t="shared" si="60"/>
        <v>36599.166666662408</v>
      </c>
      <c r="D1780" s="464"/>
      <c r="E1780" s="21"/>
    </row>
    <row r="1781" spans="2:5">
      <c r="B1781" s="27">
        <f t="shared" si="59"/>
        <v>6</v>
      </c>
      <c r="C1781" s="463">
        <f t="shared" si="60"/>
        <v>36599.208333329072</v>
      </c>
      <c r="D1781" s="464"/>
      <c r="E1781" s="21"/>
    </row>
    <row r="1782" spans="2:5">
      <c r="B1782" s="27">
        <f t="shared" si="59"/>
        <v>7</v>
      </c>
      <c r="C1782" s="463">
        <f t="shared" si="60"/>
        <v>36599.249999995736</v>
      </c>
      <c r="D1782" s="464"/>
      <c r="E1782" s="21"/>
    </row>
    <row r="1783" spans="2:5">
      <c r="B1783" s="27">
        <f t="shared" si="59"/>
        <v>8</v>
      </c>
      <c r="C1783" s="463">
        <f t="shared" si="60"/>
        <v>36599.291666662401</v>
      </c>
      <c r="D1783" s="464"/>
      <c r="E1783" s="21"/>
    </row>
    <row r="1784" spans="2:5">
      <c r="B1784" s="27">
        <f t="shared" si="59"/>
        <v>9</v>
      </c>
      <c r="C1784" s="463">
        <f t="shared" si="60"/>
        <v>36599.333333329065</v>
      </c>
      <c r="D1784" s="464"/>
      <c r="E1784" s="21"/>
    </row>
    <row r="1785" spans="2:5">
      <c r="B1785" s="27">
        <f t="shared" si="59"/>
        <v>10</v>
      </c>
      <c r="C1785" s="463">
        <f t="shared" si="60"/>
        <v>36599.374999995729</v>
      </c>
      <c r="D1785" s="464"/>
      <c r="E1785" s="21"/>
    </row>
    <row r="1786" spans="2:5">
      <c r="B1786" s="27">
        <f t="shared" si="59"/>
        <v>11</v>
      </c>
      <c r="C1786" s="463">
        <f t="shared" si="60"/>
        <v>36599.416666662393</v>
      </c>
      <c r="D1786" s="464"/>
      <c r="E1786" s="21"/>
    </row>
    <row r="1787" spans="2:5">
      <c r="B1787" s="27">
        <f t="shared" si="59"/>
        <v>12</v>
      </c>
      <c r="C1787" s="463">
        <f t="shared" si="60"/>
        <v>36599.458333329057</v>
      </c>
      <c r="D1787" s="464"/>
      <c r="E1787" s="21"/>
    </row>
    <row r="1788" spans="2:5">
      <c r="B1788" s="27">
        <f t="shared" si="59"/>
        <v>13</v>
      </c>
      <c r="C1788" s="463">
        <f t="shared" si="60"/>
        <v>36599.499999995722</v>
      </c>
      <c r="D1788" s="464"/>
      <c r="E1788" s="21"/>
    </row>
    <row r="1789" spans="2:5">
      <c r="B1789" s="27">
        <f t="shared" si="59"/>
        <v>14</v>
      </c>
      <c r="C1789" s="463">
        <f t="shared" si="60"/>
        <v>36599.541666662386</v>
      </c>
      <c r="D1789" s="464"/>
      <c r="E1789" s="21"/>
    </row>
    <row r="1790" spans="2:5">
      <c r="B1790" s="27">
        <f t="shared" si="59"/>
        <v>15</v>
      </c>
      <c r="C1790" s="463">
        <f t="shared" si="60"/>
        <v>36599.58333332905</v>
      </c>
      <c r="D1790" s="464"/>
      <c r="E1790" s="21"/>
    </row>
    <row r="1791" spans="2:5">
      <c r="B1791" s="27">
        <f t="shared" si="59"/>
        <v>16</v>
      </c>
      <c r="C1791" s="463">
        <f t="shared" si="60"/>
        <v>36599.624999995714</v>
      </c>
      <c r="D1791" s="464"/>
      <c r="E1791" s="21"/>
    </row>
    <row r="1792" spans="2:5">
      <c r="B1792" s="27">
        <f t="shared" si="59"/>
        <v>17</v>
      </c>
      <c r="C1792" s="463">
        <f t="shared" si="60"/>
        <v>36599.666666662379</v>
      </c>
      <c r="D1792" s="464"/>
      <c r="E1792" s="21"/>
    </row>
    <row r="1793" spans="2:5">
      <c r="B1793" s="27">
        <f t="shared" si="59"/>
        <v>18</v>
      </c>
      <c r="C1793" s="463">
        <f t="shared" si="60"/>
        <v>36599.708333329043</v>
      </c>
      <c r="D1793" s="464"/>
      <c r="E1793" s="21"/>
    </row>
    <row r="1794" spans="2:5">
      <c r="B1794" s="27">
        <f t="shared" si="59"/>
        <v>19</v>
      </c>
      <c r="C1794" s="463">
        <f t="shared" si="60"/>
        <v>36599.749999995707</v>
      </c>
      <c r="D1794" s="464"/>
      <c r="E1794" s="21"/>
    </row>
    <row r="1795" spans="2:5">
      <c r="B1795" s="27">
        <f t="shared" si="59"/>
        <v>20</v>
      </c>
      <c r="C1795" s="463">
        <f t="shared" si="60"/>
        <v>36599.791666662371</v>
      </c>
      <c r="D1795" s="464"/>
      <c r="E1795" s="21"/>
    </row>
    <row r="1796" spans="2:5">
      <c r="B1796" s="27">
        <f t="shared" si="59"/>
        <v>21</v>
      </c>
      <c r="C1796" s="463">
        <f t="shared" si="60"/>
        <v>36599.833333329036</v>
      </c>
      <c r="D1796" s="464"/>
      <c r="E1796" s="21"/>
    </row>
    <row r="1797" spans="2:5">
      <c r="B1797" s="27">
        <f t="shared" si="59"/>
        <v>22</v>
      </c>
      <c r="C1797" s="463">
        <f t="shared" si="60"/>
        <v>36599.8749999957</v>
      </c>
      <c r="D1797" s="464"/>
      <c r="E1797" s="21"/>
    </row>
    <row r="1798" spans="2:5">
      <c r="B1798" s="27">
        <f t="shared" si="59"/>
        <v>23</v>
      </c>
      <c r="C1798" s="463">
        <f t="shared" si="60"/>
        <v>36599.916666662364</v>
      </c>
      <c r="D1798" s="464"/>
      <c r="E1798" s="21"/>
    </row>
    <row r="1799" spans="2:5">
      <c r="B1799" s="27">
        <f t="shared" si="59"/>
        <v>24</v>
      </c>
      <c r="C1799" s="463">
        <f t="shared" si="60"/>
        <v>36599.958333329028</v>
      </c>
      <c r="D1799" s="464"/>
      <c r="E1799" s="21"/>
    </row>
    <row r="1800" spans="2:5">
      <c r="B1800" s="27">
        <f t="shared" si="59"/>
        <v>1</v>
      </c>
      <c r="C1800" s="463">
        <f t="shared" si="60"/>
        <v>36599.999999995693</v>
      </c>
      <c r="D1800" s="464"/>
      <c r="E1800" s="21"/>
    </row>
    <row r="1801" spans="2:5">
      <c r="B1801" s="27">
        <f t="shared" si="59"/>
        <v>2</v>
      </c>
      <c r="C1801" s="463">
        <f t="shared" si="60"/>
        <v>36600.041666662357</v>
      </c>
      <c r="D1801" s="464"/>
      <c r="E1801" s="21"/>
    </row>
    <row r="1802" spans="2:5">
      <c r="B1802" s="27">
        <f t="shared" si="59"/>
        <v>3</v>
      </c>
      <c r="C1802" s="463">
        <f t="shared" si="60"/>
        <v>36600.083333329021</v>
      </c>
      <c r="D1802" s="464"/>
      <c r="E1802" s="21"/>
    </row>
    <row r="1803" spans="2:5">
      <c r="B1803" s="27">
        <f t="shared" si="59"/>
        <v>4</v>
      </c>
      <c r="C1803" s="463">
        <f t="shared" si="60"/>
        <v>36600.124999995685</v>
      </c>
      <c r="D1803" s="464"/>
      <c r="E1803" s="21"/>
    </row>
    <row r="1804" spans="2:5">
      <c r="B1804" s="27">
        <f t="shared" si="59"/>
        <v>5</v>
      </c>
      <c r="C1804" s="463">
        <f t="shared" si="60"/>
        <v>36600.16666666235</v>
      </c>
      <c r="D1804" s="464"/>
      <c r="E1804" s="21"/>
    </row>
    <row r="1805" spans="2:5">
      <c r="B1805" s="27">
        <f t="shared" si="59"/>
        <v>6</v>
      </c>
      <c r="C1805" s="463">
        <f t="shared" si="60"/>
        <v>36600.208333329014</v>
      </c>
      <c r="D1805" s="464"/>
      <c r="E1805" s="21"/>
    </row>
    <row r="1806" spans="2:5">
      <c r="B1806" s="27">
        <f t="shared" si="59"/>
        <v>7</v>
      </c>
      <c r="C1806" s="463">
        <f t="shared" si="60"/>
        <v>36600.249999995678</v>
      </c>
      <c r="D1806" s="464"/>
      <c r="E1806" s="21"/>
    </row>
    <row r="1807" spans="2:5">
      <c r="B1807" s="27">
        <f t="shared" si="59"/>
        <v>8</v>
      </c>
      <c r="C1807" s="463">
        <f t="shared" si="60"/>
        <v>36600.291666662342</v>
      </c>
      <c r="D1807" s="464"/>
      <c r="E1807" s="21"/>
    </row>
    <row r="1808" spans="2:5">
      <c r="B1808" s="27">
        <f t="shared" si="59"/>
        <v>9</v>
      </c>
      <c r="C1808" s="463">
        <f t="shared" si="60"/>
        <v>36600.333333329007</v>
      </c>
      <c r="D1808" s="464"/>
      <c r="E1808" s="21"/>
    </row>
    <row r="1809" spans="2:5">
      <c r="B1809" s="27">
        <f t="shared" si="59"/>
        <v>10</v>
      </c>
      <c r="C1809" s="463">
        <f t="shared" si="60"/>
        <v>36600.374999995671</v>
      </c>
      <c r="D1809" s="464"/>
      <c r="E1809" s="21"/>
    </row>
    <row r="1810" spans="2:5">
      <c r="B1810" s="27">
        <f t="shared" si="59"/>
        <v>11</v>
      </c>
      <c r="C1810" s="463">
        <f t="shared" si="60"/>
        <v>36600.416666662335</v>
      </c>
      <c r="D1810" s="464"/>
      <c r="E1810" s="21"/>
    </row>
    <row r="1811" spans="2:5">
      <c r="B1811" s="27">
        <f t="shared" si="59"/>
        <v>12</v>
      </c>
      <c r="C1811" s="463">
        <f t="shared" si="60"/>
        <v>36600.458333328999</v>
      </c>
      <c r="D1811" s="464"/>
      <c r="E1811" s="21"/>
    </row>
    <row r="1812" spans="2:5">
      <c r="B1812" s="27">
        <f t="shared" si="59"/>
        <v>13</v>
      </c>
      <c r="C1812" s="463">
        <f t="shared" si="60"/>
        <v>36600.499999995664</v>
      </c>
      <c r="D1812" s="464"/>
      <c r="E1812" s="21"/>
    </row>
    <row r="1813" spans="2:5">
      <c r="B1813" s="27">
        <f t="shared" si="59"/>
        <v>14</v>
      </c>
      <c r="C1813" s="463">
        <f t="shared" si="60"/>
        <v>36600.541666662328</v>
      </c>
      <c r="D1813" s="464"/>
      <c r="E1813" s="21"/>
    </row>
    <row r="1814" spans="2:5">
      <c r="B1814" s="27">
        <f t="shared" si="59"/>
        <v>15</v>
      </c>
      <c r="C1814" s="463">
        <f t="shared" si="60"/>
        <v>36600.583333328992</v>
      </c>
      <c r="D1814" s="464"/>
      <c r="E1814" s="21"/>
    </row>
    <row r="1815" spans="2:5">
      <c r="B1815" s="27">
        <f t="shared" si="59"/>
        <v>16</v>
      </c>
      <c r="C1815" s="463">
        <f t="shared" si="60"/>
        <v>36600.624999995656</v>
      </c>
      <c r="D1815" s="464"/>
      <c r="E1815" s="21"/>
    </row>
    <row r="1816" spans="2:5">
      <c r="B1816" s="27">
        <f t="shared" si="59"/>
        <v>17</v>
      </c>
      <c r="C1816" s="463">
        <f t="shared" si="60"/>
        <v>36600.66666666232</v>
      </c>
      <c r="D1816" s="464"/>
      <c r="E1816" s="21"/>
    </row>
    <row r="1817" spans="2:5">
      <c r="B1817" s="27">
        <f t="shared" si="59"/>
        <v>18</v>
      </c>
      <c r="C1817" s="463">
        <f t="shared" si="60"/>
        <v>36600.708333328985</v>
      </c>
      <c r="D1817" s="464"/>
      <c r="E1817" s="21"/>
    </row>
    <row r="1818" spans="2:5">
      <c r="B1818" s="27">
        <f t="shared" ref="B1818:B1881" si="61">IF(B1817="","",HOUR(C1818)+1)</f>
        <v>19</v>
      </c>
      <c r="C1818" s="463">
        <f t="shared" ref="C1818:C1881" si="62">C1817+1/24</f>
        <v>36600.749999995649</v>
      </c>
      <c r="D1818" s="464"/>
      <c r="E1818" s="21"/>
    </row>
    <row r="1819" spans="2:5">
      <c r="B1819" s="27">
        <f t="shared" si="61"/>
        <v>20</v>
      </c>
      <c r="C1819" s="463">
        <f t="shared" si="62"/>
        <v>36600.791666662313</v>
      </c>
      <c r="D1819" s="464"/>
      <c r="E1819" s="21"/>
    </row>
    <row r="1820" spans="2:5">
      <c r="B1820" s="27">
        <f t="shared" si="61"/>
        <v>21</v>
      </c>
      <c r="C1820" s="463">
        <f t="shared" si="62"/>
        <v>36600.833333328977</v>
      </c>
      <c r="D1820" s="464"/>
      <c r="E1820" s="21"/>
    </row>
    <row r="1821" spans="2:5">
      <c r="B1821" s="27">
        <f t="shared" si="61"/>
        <v>22</v>
      </c>
      <c r="C1821" s="463">
        <f t="shared" si="62"/>
        <v>36600.874999995642</v>
      </c>
      <c r="D1821" s="464"/>
      <c r="E1821" s="21"/>
    </row>
    <row r="1822" spans="2:5">
      <c r="B1822" s="27">
        <f t="shared" si="61"/>
        <v>23</v>
      </c>
      <c r="C1822" s="463">
        <f t="shared" si="62"/>
        <v>36600.916666662306</v>
      </c>
      <c r="D1822" s="464"/>
      <c r="E1822" s="21"/>
    </row>
    <row r="1823" spans="2:5">
      <c r="B1823" s="27">
        <f t="shared" si="61"/>
        <v>24</v>
      </c>
      <c r="C1823" s="463">
        <f t="shared" si="62"/>
        <v>36600.95833332897</v>
      </c>
      <c r="D1823" s="464"/>
      <c r="E1823" s="21"/>
    </row>
    <row r="1824" spans="2:5">
      <c r="B1824" s="27">
        <f t="shared" si="61"/>
        <v>1</v>
      </c>
      <c r="C1824" s="463">
        <f t="shared" si="62"/>
        <v>36600.999999995634</v>
      </c>
      <c r="D1824" s="464"/>
      <c r="E1824" s="21"/>
    </row>
    <row r="1825" spans="2:5">
      <c r="B1825" s="27">
        <f t="shared" si="61"/>
        <v>2</v>
      </c>
      <c r="C1825" s="463">
        <f t="shared" si="62"/>
        <v>36601.041666662299</v>
      </c>
      <c r="D1825" s="464"/>
      <c r="E1825" s="21"/>
    </row>
    <row r="1826" spans="2:5">
      <c r="B1826" s="27">
        <f t="shared" si="61"/>
        <v>3</v>
      </c>
      <c r="C1826" s="463">
        <f t="shared" si="62"/>
        <v>36601.083333328963</v>
      </c>
      <c r="D1826" s="464"/>
      <c r="E1826" s="21"/>
    </row>
    <row r="1827" spans="2:5">
      <c r="B1827" s="27">
        <f t="shared" si="61"/>
        <v>4</v>
      </c>
      <c r="C1827" s="463">
        <f t="shared" si="62"/>
        <v>36601.124999995627</v>
      </c>
      <c r="D1827" s="464"/>
      <c r="E1827" s="21"/>
    </row>
    <row r="1828" spans="2:5">
      <c r="B1828" s="27">
        <f t="shared" si="61"/>
        <v>5</v>
      </c>
      <c r="C1828" s="463">
        <f t="shared" si="62"/>
        <v>36601.166666662291</v>
      </c>
      <c r="D1828" s="464"/>
      <c r="E1828" s="21"/>
    </row>
    <row r="1829" spans="2:5">
      <c r="B1829" s="27">
        <f t="shared" si="61"/>
        <v>6</v>
      </c>
      <c r="C1829" s="463">
        <f t="shared" si="62"/>
        <v>36601.208333328956</v>
      </c>
      <c r="D1829" s="464"/>
      <c r="E1829" s="21"/>
    </row>
    <row r="1830" spans="2:5">
      <c r="B1830" s="27">
        <f t="shared" si="61"/>
        <v>7</v>
      </c>
      <c r="C1830" s="463">
        <f t="shared" si="62"/>
        <v>36601.24999999562</v>
      </c>
      <c r="D1830" s="464"/>
      <c r="E1830" s="21"/>
    </row>
    <row r="1831" spans="2:5">
      <c r="B1831" s="27">
        <f t="shared" si="61"/>
        <v>8</v>
      </c>
      <c r="C1831" s="463">
        <f t="shared" si="62"/>
        <v>36601.291666662284</v>
      </c>
      <c r="D1831" s="464"/>
      <c r="E1831" s="21"/>
    </row>
    <row r="1832" spans="2:5">
      <c r="B1832" s="27">
        <f t="shared" si="61"/>
        <v>9</v>
      </c>
      <c r="C1832" s="463">
        <f t="shared" si="62"/>
        <v>36601.333333328948</v>
      </c>
      <c r="D1832" s="464"/>
      <c r="E1832" s="21"/>
    </row>
    <row r="1833" spans="2:5">
      <c r="B1833" s="27">
        <f t="shared" si="61"/>
        <v>10</v>
      </c>
      <c r="C1833" s="463">
        <f t="shared" si="62"/>
        <v>36601.374999995613</v>
      </c>
      <c r="D1833" s="464"/>
      <c r="E1833" s="21"/>
    </row>
    <row r="1834" spans="2:5">
      <c r="B1834" s="27">
        <f t="shared" si="61"/>
        <v>11</v>
      </c>
      <c r="C1834" s="463">
        <f t="shared" si="62"/>
        <v>36601.416666662277</v>
      </c>
      <c r="D1834" s="464"/>
      <c r="E1834" s="21"/>
    </row>
    <row r="1835" spans="2:5">
      <c r="B1835" s="27">
        <f t="shared" si="61"/>
        <v>12</v>
      </c>
      <c r="C1835" s="463">
        <f t="shared" si="62"/>
        <v>36601.458333328941</v>
      </c>
      <c r="D1835" s="464"/>
      <c r="E1835" s="21"/>
    </row>
    <row r="1836" spans="2:5">
      <c r="B1836" s="27">
        <f t="shared" si="61"/>
        <v>13</v>
      </c>
      <c r="C1836" s="463">
        <f t="shared" si="62"/>
        <v>36601.499999995605</v>
      </c>
      <c r="D1836" s="464"/>
      <c r="E1836" s="21"/>
    </row>
    <row r="1837" spans="2:5">
      <c r="B1837" s="27">
        <f t="shared" si="61"/>
        <v>14</v>
      </c>
      <c r="C1837" s="463">
        <f t="shared" si="62"/>
        <v>36601.54166666227</v>
      </c>
      <c r="D1837" s="464"/>
      <c r="E1837" s="21"/>
    </row>
    <row r="1838" spans="2:5">
      <c r="B1838" s="27">
        <f t="shared" si="61"/>
        <v>15</v>
      </c>
      <c r="C1838" s="463">
        <f t="shared" si="62"/>
        <v>36601.583333328934</v>
      </c>
      <c r="D1838" s="464"/>
      <c r="E1838" s="21"/>
    </row>
    <row r="1839" spans="2:5">
      <c r="B1839" s="27">
        <f t="shared" si="61"/>
        <v>16</v>
      </c>
      <c r="C1839" s="463">
        <f t="shared" si="62"/>
        <v>36601.624999995598</v>
      </c>
      <c r="D1839" s="464"/>
      <c r="E1839" s="21"/>
    </row>
    <row r="1840" spans="2:5">
      <c r="B1840" s="27">
        <f t="shared" si="61"/>
        <v>17</v>
      </c>
      <c r="C1840" s="463">
        <f t="shared" si="62"/>
        <v>36601.666666662262</v>
      </c>
      <c r="D1840" s="464"/>
      <c r="E1840" s="21"/>
    </row>
    <row r="1841" spans="2:5">
      <c r="B1841" s="27">
        <f t="shared" si="61"/>
        <v>18</v>
      </c>
      <c r="C1841" s="463">
        <f t="shared" si="62"/>
        <v>36601.708333328927</v>
      </c>
      <c r="D1841" s="464"/>
      <c r="E1841" s="21"/>
    </row>
    <row r="1842" spans="2:5">
      <c r="B1842" s="27">
        <f t="shared" si="61"/>
        <v>19</v>
      </c>
      <c r="C1842" s="463">
        <f t="shared" si="62"/>
        <v>36601.749999995591</v>
      </c>
      <c r="D1842" s="464"/>
      <c r="E1842" s="21"/>
    </row>
    <row r="1843" spans="2:5">
      <c r="B1843" s="27">
        <f t="shared" si="61"/>
        <v>20</v>
      </c>
      <c r="C1843" s="463">
        <f t="shared" si="62"/>
        <v>36601.791666662255</v>
      </c>
      <c r="D1843" s="464"/>
      <c r="E1843" s="21"/>
    </row>
    <row r="1844" spans="2:5">
      <c r="B1844" s="27">
        <f t="shared" si="61"/>
        <v>21</v>
      </c>
      <c r="C1844" s="463">
        <f t="shared" si="62"/>
        <v>36601.833333328919</v>
      </c>
      <c r="D1844" s="464"/>
      <c r="E1844" s="21"/>
    </row>
    <row r="1845" spans="2:5">
      <c r="B1845" s="27">
        <f t="shared" si="61"/>
        <v>22</v>
      </c>
      <c r="C1845" s="463">
        <f t="shared" si="62"/>
        <v>36601.874999995583</v>
      </c>
      <c r="D1845" s="464"/>
      <c r="E1845" s="21"/>
    </row>
    <row r="1846" spans="2:5">
      <c r="B1846" s="27">
        <f t="shared" si="61"/>
        <v>23</v>
      </c>
      <c r="C1846" s="463">
        <f t="shared" si="62"/>
        <v>36601.916666662248</v>
      </c>
      <c r="D1846" s="464"/>
      <c r="E1846" s="21"/>
    </row>
    <row r="1847" spans="2:5">
      <c r="B1847" s="27">
        <f t="shared" si="61"/>
        <v>24</v>
      </c>
      <c r="C1847" s="463">
        <f t="shared" si="62"/>
        <v>36601.958333328912</v>
      </c>
      <c r="D1847" s="464"/>
      <c r="E1847" s="21"/>
    </row>
    <row r="1848" spans="2:5">
      <c r="B1848" s="27">
        <f t="shared" si="61"/>
        <v>1</v>
      </c>
      <c r="C1848" s="463">
        <f t="shared" si="62"/>
        <v>36601.999999995576</v>
      </c>
      <c r="D1848" s="464"/>
      <c r="E1848" s="21"/>
    </row>
    <row r="1849" spans="2:5">
      <c r="B1849" s="27">
        <f t="shared" si="61"/>
        <v>2</v>
      </c>
      <c r="C1849" s="463">
        <f t="shared" si="62"/>
        <v>36602.04166666224</v>
      </c>
      <c r="D1849" s="464"/>
      <c r="E1849" s="21"/>
    </row>
    <row r="1850" spans="2:5">
      <c r="B1850" s="27">
        <f t="shared" si="61"/>
        <v>3</v>
      </c>
      <c r="C1850" s="463">
        <f t="shared" si="62"/>
        <v>36602.083333328905</v>
      </c>
      <c r="D1850" s="464"/>
      <c r="E1850" s="21"/>
    </row>
    <row r="1851" spans="2:5">
      <c r="B1851" s="27">
        <f t="shared" si="61"/>
        <v>4</v>
      </c>
      <c r="C1851" s="463">
        <f t="shared" si="62"/>
        <v>36602.124999995569</v>
      </c>
      <c r="D1851" s="464"/>
      <c r="E1851" s="21"/>
    </row>
    <row r="1852" spans="2:5">
      <c r="B1852" s="27">
        <f t="shared" si="61"/>
        <v>5</v>
      </c>
      <c r="C1852" s="463">
        <f t="shared" si="62"/>
        <v>36602.166666662233</v>
      </c>
      <c r="D1852" s="464"/>
      <c r="E1852" s="21"/>
    </row>
    <row r="1853" spans="2:5">
      <c r="B1853" s="27">
        <f t="shared" si="61"/>
        <v>6</v>
      </c>
      <c r="C1853" s="463">
        <f t="shared" si="62"/>
        <v>36602.208333328897</v>
      </c>
      <c r="D1853" s="464"/>
      <c r="E1853" s="21"/>
    </row>
    <row r="1854" spans="2:5">
      <c r="B1854" s="27">
        <f t="shared" si="61"/>
        <v>7</v>
      </c>
      <c r="C1854" s="463">
        <f t="shared" si="62"/>
        <v>36602.249999995562</v>
      </c>
      <c r="D1854" s="464"/>
      <c r="E1854" s="21"/>
    </row>
    <row r="1855" spans="2:5">
      <c r="B1855" s="27">
        <f t="shared" si="61"/>
        <v>8</v>
      </c>
      <c r="C1855" s="463">
        <f t="shared" si="62"/>
        <v>36602.291666662226</v>
      </c>
      <c r="D1855" s="464"/>
      <c r="E1855" s="21"/>
    </row>
    <row r="1856" spans="2:5">
      <c r="B1856" s="27">
        <f t="shared" si="61"/>
        <v>9</v>
      </c>
      <c r="C1856" s="463">
        <f t="shared" si="62"/>
        <v>36602.33333332889</v>
      </c>
      <c r="D1856" s="464"/>
      <c r="E1856" s="21"/>
    </row>
    <row r="1857" spans="2:5">
      <c r="B1857" s="27">
        <f t="shared" si="61"/>
        <v>10</v>
      </c>
      <c r="C1857" s="463">
        <f t="shared" si="62"/>
        <v>36602.374999995554</v>
      </c>
      <c r="D1857" s="464"/>
      <c r="E1857" s="21"/>
    </row>
    <row r="1858" spans="2:5">
      <c r="B1858" s="27">
        <f t="shared" si="61"/>
        <v>11</v>
      </c>
      <c r="C1858" s="463">
        <f t="shared" si="62"/>
        <v>36602.416666662219</v>
      </c>
      <c r="D1858" s="464"/>
      <c r="E1858" s="21"/>
    </row>
    <row r="1859" spans="2:5">
      <c r="B1859" s="27">
        <f t="shared" si="61"/>
        <v>12</v>
      </c>
      <c r="C1859" s="463">
        <f t="shared" si="62"/>
        <v>36602.458333328883</v>
      </c>
      <c r="D1859" s="464"/>
      <c r="E1859" s="21"/>
    </row>
    <row r="1860" spans="2:5">
      <c r="B1860" s="27">
        <f t="shared" si="61"/>
        <v>13</v>
      </c>
      <c r="C1860" s="463">
        <f t="shared" si="62"/>
        <v>36602.499999995547</v>
      </c>
      <c r="D1860" s="464"/>
      <c r="E1860" s="21"/>
    </row>
    <row r="1861" spans="2:5">
      <c r="B1861" s="27">
        <f t="shared" si="61"/>
        <v>14</v>
      </c>
      <c r="C1861" s="463">
        <f t="shared" si="62"/>
        <v>36602.541666662211</v>
      </c>
      <c r="D1861" s="464"/>
      <c r="E1861" s="21"/>
    </row>
    <row r="1862" spans="2:5">
      <c r="B1862" s="27">
        <f t="shared" si="61"/>
        <v>15</v>
      </c>
      <c r="C1862" s="463">
        <f t="shared" si="62"/>
        <v>36602.583333328876</v>
      </c>
      <c r="D1862" s="464"/>
      <c r="E1862" s="21"/>
    </row>
    <row r="1863" spans="2:5">
      <c r="B1863" s="27">
        <f t="shared" si="61"/>
        <v>16</v>
      </c>
      <c r="C1863" s="463">
        <f t="shared" si="62"/>
        <v>36602.62499999554</v>
      </c>
      <c r="D1863" s="464"/>
      <c r="E1863" s="21"/>
    </row>
    <row r="1864" spans="2:5">
      <c r="B1864" s="27">
        <f t="shared" si="61"/>
        <v>17</v>
      </c>
      <c r="C1864" s="463">
        <f t="shared" si="62"/>
        <v>36602.666666662204</v>
      </c>
      <c r="D1864" s="464"/>
      <c r="E1864" s="21"/>
    </row>
    <row r="1865" spans="2:5">
      <c r="B1865" s="27">
        <f t="shared" si="61"/>
        <v>18</v>
      </c>
      <c r="C1865" s="463">
        <f t="shared" si="62"/>
        <v>36602.708333328868</v>
      </c>
      <c r="D1865" s="464"/>
      <c r="E1865" s="21"/>
    </row>
    <row r="1866" spans="2:5">
      <c r="B1866" s="27">
        <f t="shared" si="61"/>
        <v>19</v>
      </c>
      <c r="C1866" s="463">
        <f t="shared" si="62"/>
        <v>36602.749999995533</v>
      </c>
      <c r="D1866" s="464"/>
      <c r="E1866" s="21"/>
    </row>
    <row r="1867" spans="2:5">
      <c r="B1867" s="27">
        <f t="shared" si="61"/>
        <v>20</v>
      </c>
      <c r="C1867" s="463">
        <f t="shared" si="62"/>
        <v>36602.791666662197</v>
      </c>
      <c r="D1867" s="464"/>
      <c r="E1867" s="21"/>
    </row>
    <row r="1868" spans="2:5">
      <c r="B1868" s="27">
        <f t="shared" si="61"/>
        <v>21</v>
      </c>
      <c r="C1868" s="463">
        <f t="shared" si="62"/>
        <v>36602.833333328861</v>
      </c>
      <c r="D1868" s="464"/>
      <c r="E1868" s="21"/>
    </row>
    <row r="1869" spans="2:5">
      <c r="B1869" s="27">
        <f t="shared" si="61"/>
        <v>22</v>
      </c>
      <c r="C1869" s="463">
        <f t="shared" si="62"/>
        <v>36602.874999995525</v>
      </c>
      <c r="D1869" s="464"/>
      <c r="E1869" s="21"/>
    </row>
    <row r="1870" spans="2:5">
      <c r="B1870" s="27">
        <f t="shared" si="61"/>
        <v>23</v>
      </c>
      <c r="C1870" s="463">
        <f t="shared" si="62"/>
        <v>36602.91666666219</v>
      </c>
      <c r="D1870" s="464"/>
      <c r="E1870" s="21"/>
    </row>
    <row r="1871" spans="2:5">
      <c r="B1871" s="27">
        <f t="shared" si="61"/>
        <v>24</v>
      </c>
      <c r="C1871" s="463">
        <f t="shared" si="62"/>
        <v>36602.958333328854</v>
      </c>
      <c r="D1871" s="464"/>
      <c r="E1871" s="21"/>
    </row>
    <row r="1872" spans="2:5">
      <c r="B1872" s="27">
        <f t="shared" si="61"/>
        <v>1</v>
      </c>
      <c r="C1872" s="463">
        <f t="shared" si="62"/>
        <v>36602.999999995518</v>
      </c>
      <c r="D1872" s="464"/>
      <c r="E1872" s="21"/>
    </row>
    <row r="1873" spans="2:5">
      <c r="B1873" s="27">
        <f t="shared" si="61"/>
        <v>2</v>
      </c>
      <c r="C1873" s="463">
        <f t="shared" si="62"/>
        <v>36603.041666662182</v>
      </c>
      <c r="D1873" s="464"/>
      <c r="E1873" s="21"/>
    </row>
    <row r="1874" spans="2:5">
      <c r="B1874" s="27">
        <f t="shared" si="61"/>
        <v>3</v>
      </c>
      <c r="C1874" s="463">
        <f t="shared" si="62"/>
        <v>36603.083333328846</v>
      </c>
      <c r="D1874" s="464"/>
      <c r="E1874" s="21"/>
    </row>
    <row r="1875" spans="2:5">
      <c r="B1875" s="27">
        <f t="shared" si="61"/>
        <v>4</v>
      </c>
      <c r="C1875" s="463">
        <f t="shared" si="62"/>
        <v>36603.124999995511</v>
      </c>
      <c r="D1875" s="464"/>
      <c r="E1875" s="21"/>
    </row>
    <row r="1876" spans="2:5">
      <c r="B1876" s="27">
        <f t="shared" si="61"/>
        <v>5</v>
      </c>
      <c r="C1876" s="463">
        <f t="shared" si="62"/>
        <v>36603.166666662175</v>
      </c>
      <c r="D1876" s="464"/>
      <c r="E1876" s="21"/>
    </row>
    <row r="1877" spans="2:5">
      <c r="B1877" s="27">
        <f t="shared" si="61"/>
        <v>6</v>
      </c>
      <c r="C1877" s="463">
        <f t="shared" si="62"/>
        <v>36603.208333328839</v>
      </c>
      <c r="D1877" s="464"/>
      <c r="E1877" s="21"/>
    </row>
    <row r="1878" spans="2:5">
      <c r="B1878" s="27">
        <f t="shared" si="61"/>
        <v>7</v>
      </c>
      <c r="C1878" s="463">
        <f t="shared" si="62"/>
        <v>36603.249999995503</v>
      </c>
      <c r="D1878" s="464"/>
      <c r="E1878" s="21"/>
    </row>
    <row r="1879" spans="2:5">
      <c r="B1879" s="27">
        <f t="shared" si="61"/>
        <v>8</v>
      </c>
      <c r="C1879" s="463">
        <f t="shared" si="62"/>
        <v>36603.291666662168</v>
      </c>
      <c r="D1879" s="464"/>
      <c r="E1879" s="21"/>
    </row>
    <row r="1880" spans="2:5">
      <c r="B1880" s="27">
        <f t="shared" si="61"/>
        <v>9</v>
      </c>
      <c r="C1880" s="463">
        <f t="shared" si="62"/>
        <v>36603.333333328832</v>
      </c>
      <c r="D1880" s="464"/>
      <c r="E1880" s="21"/>
    </row>
    <row r="1881" spans="2:5">
      <c r="B1881" s="27">
        <f t="shared" si="61"/>
        <v>10</v>
      </c>
      <c r="C1881" s="463">
        <f t="shared" si="62"/>
        <v>36603.374999995496</v>
      </c>
      <c r="D1881" s="464"/>
      <c r="E1881" s="21"/>
    </row>
    <row r="1882" spans="2:5">
      <c r="B1882" s="27">
        <f t="shared" ref="B1882:B1945" si="63">IF(B1881="","",HOUR(C1882)+1)</f>
        <v>11</v>
      </c>
      <c r="C1882" s="463">
        <f t="shared" ref="C1882:C1945" si="64">C1881+1/24</f>
        <v>36603.41666666216</v>
      </c>
      <c r="D1882" s="464"/>
      <c r="E1882" s="21"/>
    </row>
    <row r="1883" spans="2:5">
      <c r="B1883" s="27">
        <f t="shared" si="63"/>
        <v>12</v>
      </c>
      <c r="C1883" s="463">
        <f t="shared" si="64"/>
        <v>36603.458333328825</v>
      </c>
      <c r="D1883" s="464"/>
      <c r="E1883" s="21"/>
    </row>
    <row r="1884" spans="2:5">
      <c r="B1884" s="27">
        <f t="shared" si="63"/>
        <v>13</v>
      </c>
      <c r="C1884" s="463">
        <f t="shared" si="64"/>
        <v>36603.499999995489</v>
      </c>
      <c r="D1884" s="464"/>
      <c r="E1884" s="21"/>
    </row>
    <row r="1885" spans="2:5">
      <c r="B1885" s="27">
        <f t="shared" si="63"/>
        <v>14</v>
      </c>
      <c r="C1885" s="463">
        <f t="shared" si="64"/>
        <v>36603.541666662153</v>
      </c>
      <c r="D1885" s="464"/>
      <c r="E1885" s="21"/>
    </row>
    <row r="1886" spans="2:5">
      <c r="B1886" s="27">
        <f t="shared" si="63"/>
        <v>15</v>
      </c>
      <c r="C1886" s="463">
        <f t="shared" si="64"/>
        <v>36603.583333328817</v>
      </c>
      <c r="D1886" s="464"/>
      <c r="E1886" s="21"/>
    </row>
    <row r="1887" spans="2:5">
      <c r="B1887" s="27">
        <f t="shared" si="63"/>
        <v>16</v>
      </c>
      <c r="C1887" s="463">
        <f t="shared" si="64"/>
        <v>36603.624999995482</v>
      </c>
      <c r="D1887" s="464"/>
      <c r="E1887" s="21"/>
    </row>
    <row r="1888" spans="2:5">
      <c r="B1888" s="27">
        <f t="shared" si="63"/>
        <v>17</v>
      </c>
      <c r="C1888" s="463">
        <f t="shared" si="64"/>
        <v>36603.666666662146</v>
      </c>
      <c r="D1888" s="464"/>
      <c r="E1888" s="21"/>
    </row>
    <row r="1889" spans="2:5">
      <c r="B1889" s="27">
        <f t="shared" si="63"/>
        <v>18</v>
      </c>
      <c r="C1889" s="463">
        <f t="shared" si="64"/>
        <v>36603.70833332881</v>
      </c>
      <c r="D1889" s="464"/>
      <c r="E1889" s="21"/>
    </row>
    <row r="1890" spans="2:5">
      <c r="B1890" s="27">
        <f t="shared" si="63"/>
        <v>19</v>
      </c>
      <c r="C1890" s="463">
        <f t="shared" si="64"/>
        <v>36603.749999995474</v>
      </c>
      <c r="D1890" s="464"/>
      <c r="E1890" s="21"/>
    </row>
    <row r="1891" spans="2:5">
      <c r="B1891" s="27">
        <f t="shared" si="63"/>
        <v>20</v>
      </c>
      <c r="C1891" s="463">
        <f t="shared" si="64"/>
        <v>36603.791666662139</v>
      </c>
      <c r="D1891" s="464"/>
      <c r="E1891" s="21"/>
    </row>
    <row r="1892" spans="2:5">
      <c r="B1892" s="27">
        <f t="shared" si="63"/>
        <v>21</v>
      </c>
      <c r="C1892" s="463">
        <f t="shared" si="64"/>
        <v>36603.833333328803</v>
      </c>
      <c r="D1892" s="464"/>
      <c r="E1892" s="21"/>
    </row>
    <row r="1893" spans="2:5">
      <c r="B1893" s="27">
        <f t="shared" si="63"/>
        <v>22</v>
      </c>
      <c r="C1893" s="463">
        <f t="shared" si="64"/>
        <v>36603.874999995467</v>
      </c>
      <c r="D1893" s="464"/>
      <c r="E1893" s="21"/>
    </row>
    <row r="1894" spans="2:5">
      <c r="B1894" s="27">
        <f t="shared" si="63"/>
        <v>23</v>
      </c>
      <c r="C1894" s="463">
        <f t="shared" si="64"/>
        <v>36603.916666662131</v>
      </c>
      <c r="D1894" s="464"/>
      <c r="E1894" s="21"/>
    </row>
    <row r="1895" spans="2:5">
      <c r="B1895" s="27">
        <f t="shared" si="63"/>
        <v>24</v>
      </c>
      <c r="C1895" s="463">
        <f t="shared" si="64"/>
        <v>36603.958333328796</v>
      </c>
      <c r="D1895" s="464"/>
      <c r="E1895" s="21"/>
    </row>
    <row r="1896" spans="2:5">
      <c r="B1896" s="27">
        <f t="shared" si="63"/>
        <v>1</v>
      </c>
      <c r="C1896" s="463">
        <f t="shared" si="64"/>
        <v>36603.99999999546</v>
      </c>
      <c r="D1896" s="464"/>
      <c r="E1896" s="21"/>
    </row>
    <row r="1897" spans="2:5">
      <c r="B1897" s="27">
        <f t="shared" si="63"/>
        <v>2</v>
      </c>
      <c r="C1897" s="463">
        <f t="shared" si="64"/>
        <v>36604.041666662124</v>
      </c>
      <c r="D1897" s="464"/>
      <c r="E1897" s="21"/>
    </row>
    <row r="1898" spans="2:5">
      <c r="B1898" s="27">
        <f t="shared" si="63"/>
        <v>3</v>
      </c>
      <c r="C1898" s="463">
        <f t="shared" si="64"/>
        <v>36604.083333328788</v>
      </c>
      <c r="D1898" s="464"/>
      <c r="E1898" s="21"/>
    </row>
    <row r="1899" spans="2:5">
      <c r="B1899" s="27">
        <f t="shared" si="63"/>
        <v>4</v>
      </c>
      <c r="C1899" s="463">
        <f t="shared" si="64"/>
        <v>36604.124999995453</v>
      </c>
      <c r="D1899" s="464"/>
      <c r="E1899" s="21"/>
    </row>
    <row r="1900" spans="2:5">
      <c r="B1900" s="27">
        <f t="shared" si="63"/>
        <v>5</v>
      </c>
      <c r="C1900" s="463">
        <f t="shared" si="64"/>
        <v>36604.166666662117</v>
      </c>
      <c r="D1900" s="464"/>
      <c r="E1900" s="21"/>
    </row>
    <row r="1901" spans="2:5">
      <c r="B1901" s="27">
        <f t="shared" si="63"/>
        <v>6</v>
      </c>
      <c r="C1901" s="463">
        <f t="shared" si="64"/>
        <v>36604.208333328781</v>
      </c>
      <c r="D1901" s="464"/>
      <c r="E1901" s="21"/>
    </row>
    <row r="1902" spans="2:5">
      <c r="B1902" s="27">
        <f t="shared" si="63"/>
        <v>7</v>
      </c>
      <c r="C1902" s="463">
        <f t="shared" si="64"/>
        <v>36604.249999995445</v>
      </c>
      <c r="D1902" s="464"/>
      <c r="E1902" s="21"/>
    </row>
    <row r="1903" spans="2:5">
      <c r="B1903" s="27">
        <f t="shared" si="63"/>
        <v>8</v>
      </c>
      <c r="C1903" s="463">
        <f t="shared" si="64"/>
        <v>36604.291666662109</v>
      </c>
      <c r="D1903" s="464"/>
      <c r="E1903" s="21"/>
    </row>
    <row r="1904" spans="2:5">
      <c r="B1904" s="27">
        <f t="shared" si="63"/>
        <v>9</v>
      </c>
      <c r="C1904" s="463">
        <f t="shared" si="64"/>
        <v>36604.333333328774</v>
      </c>
      <c r="D1904" s="464"/>
      <c r="E1904" s="21"/>
    </row>
    <row r="1905" spans="2:5">
      <c r="B1905" s="27">
        <f t="shared" si="63"/>
        <v>10</v>
      </c>
      <c r="C1905" s="463">
        <f t="shared" si="64"/>
        <v>36604.374999995438</v>
      </c>
      <c r="D1905" s="464"/>
      <c r="E1905" s="21"/>
    </row>
    <row r="1906" spans="2:5">
      <c r="B1906" s="27">
        <f t="shared" si="63"/>
        <v>11</v>
      </c>
      <c r="C1906" s="463">
        <f t="shared" si="64"/>
        <v>36604.416666662102</v>
      </c>
      <c r="D1906" s="464"/>
      <c r="E1906" s="21"/>
    </row>
    <row r="1907" spans="2:5">
      <c r="B1907" s="27">
        <f t="shared" si="63"/>
        <v>12</v>
      </c>
      <c r="C1907" s="463">
        <f t="shared" si="64"/>
        <v>36604.458333328766</v>
      </c>
      <c r="D1907" s="464"/>
      <c r="E1907" s="21"/>
    </row>
    <row r="1908" spans="2:5">
      <c r="B1908" s="27">
        <f t="shared" si="63"/>
        <v>13</v>
      </c>
      <c r="C1908" s="463">
        <f t="shared" si="64"/>
        <v>36604.499999995431</v>
      </c>
      <c r="D1908" s="464"/>
      <c r="E1908" s="21"/>
    </row>
    <row r="1909" spans="2:5">
      <c r="B1909" s="27">
        <f t="shared" si="63"/>
        <v>14</v>
      </c>
      <c r="C1909" s="463">
        <f t="shared" si="64"/>
        <v>36604.541666662095</v>
      </c>
      <c r="D1909" s="464"/>
      <c r="E1909" s="21"/>
    </row>
    <row r="1910" spans="2:5">
      <c r="B1910" s="27">
        <f t="shared" si="63"/>
        <v>15</v>
      </c>
      <c r="C1910" s="463">
        <f t="shared" si="64"/>
        <v>36604.583333328759</v>
      </c>
      <c r="D1910" s="464"/>
      <c r="E1910" s="21"/>
    </row>
    <row r="1911" spans="2:5">
      <c r="B1911" s="27">
        <f t="shared" si="63"/>
        <v>16</v>
      </c>
      <c r="C1911" s="463">
        <f t="shared" si="64"/>
        <v>36604.624999995423</v>
      </c>
      <c r="D1911" s="464"/>
      <c r="E1911" s="21"/>
    </row>
    <row r="1912" spans="2:5">
      <c r="B1912" s="27">
        <f t="shared" si="63"/>
        <v>17</v>
      </c>
      <c r="C1912" s="463">
        <f t="shared" si="64"/>
        <v>36604.666666662088</v>
      </c>
      <c r="D1912" s="464"/>
      <c r="E1912" s="21"/>
    </row>
    <row r="1913" spans="2:5">
      <c r="B1913" s="27">
        <f t="shared" si="63"/>
        <v>18</v>
      </c>
      <c r="C1913" s="463">
        <f t="shared" si="64"/>
        <v>36604.708333328752</v>
      </c>
      <c r="D1913" s="464"/>
      <c r="E1913" s="21"/>
    </row>
    <row r="1914" spans="2:5">
      <c r="B1914" s="27">
        <f t="shared" si="63"/>
        <v>19</v>
      </c>
      <c r="C1914" s="463">
        <f t="shared" si="64"/>
        <v>36604.749999995416</v>
      </c>
      <c r="D1914" s="464"/>
      <c r="E1914" s="21"/>
    </row>
    <row r="1915" spans="2:5">
      <c r="B1915" s="27">
        <f t="shared" si="63"/>
        <v>20</v>
      </c>
      <c r="C1915" s="463">
        <f t="shared" si="64"/>
        <v>36604.79166666208</v>
      </c>
      <c r="D1915" s="464"/>
      <c r="E1915" s="21"/>
    </row>
    <row r="1916" spans="2:5">
      <c r="B1916" s="27">
        <f t="shared" si="63"/>
        <v>21</v>
      </c>
      <c r="C1916" s="463">
        <f t="shared" si="64"/>
        <v>36604.833333328745</v>
      </c>
      <c r="D1916" s="464"/>
      <c r="E1916" s="21"/>
    </row>
    <row r="1917" spans="2:5">
      <c r="B1917" s="27">
        <f t="shared" si="63"/>
        <v>22</v>
      </c>
      <c r="C1917" s="463">
        <f t="shared" si="64"/>
        <v>36604.874999995409</v>
      </c>
      <c r="D1917" s="464"/>
      <c r="E1917" s="21"/>
    </row>
    <row r="1918" spans="2:5">
      <c r="B1918" s="27">
        <f t="shared" si="63"/>
        <v>23</v>
      </c>
      <c r="C1918" s="463">
        <f t="shared" si="64"/>
        <v>36604.916666662073</v>
      </c>
      <c r="D1918" s="464"/>
      <c r="E1918" s="21"/>
    </row>
    <row r="1919" spans="2:5">
      <c r="B1919" s="27">
        <f t="shared" si="63"/>
        <v>24</v>
      </c>
      <c r="C1919" s="463">
        <f t="shared" si="64"/>
        <v>36604.958333328737</v>
      </c>
      <c r="D1919" s="464"/>
      <c r="E1919" s="21"/>
    </row>
    <row r="1920" spans="2:5">
      <c r="B1920" s="27">
        <f t="shared" si="63"/>
        <v>1</v>
      </c>
      <c r="C1920" s="463">
        <f t="shared" si="64"/>
        <v>36604.999999995402</v>
      </c>
      <c r="D1920" s="464"/>
      <c r="E1920" s="21"/>
    </row>
    <row r="1921" spans="2:5">
      <c r="B1921" s="27">
        <f t="shared" si="63"/>
        <v>2</v>
      </c>
      <c r="C1921" s="463">
        <f t="shared" si="64"/>
        <v>36605.041666662066</v>
      </c>
      <c r="D1921" s="464"/>
      <c r="E1921" s="21"/>
    </row>
    <row r="1922" spans="2:5">
      <c r="B1922" s="27">
        <f t="shared" si="63"/>
        <v>3</v>
      </c>
      <c r="C1922" s="463">
        <f t="shared" si="64"/>
        <v>36605.08333332873</v>
      </c>
      <c r="D1922" s="464"/>
      <c r="E1922" s="21"/>
    </row>
    <row r="1923" spans="2:5">
      <c r="B1923" s="27">
        <f t="shared" si="63"/>
        <v>4</v>
      </c>
      <c r="C1923" s="463">
        <f t="shared" si="64"/>
        <v>36605.124999995394</v>
      </c>
      <c r="D1923" s="464"/>
      <c r="E1923" s="21"/>
    </row>
    <row r="1924" spans="2:5">
      <c r="B1924" s="27">
        <f t="shared" si="63"/>
        <v>5</v>
      </c>
      <c r="C1924" s="463">
        <f t="shared" si="64"/>
        <v>36605.166666662059</v>
      </c>
      <c r="D1924" s="464"/>
      <c r="E1924" s="21"/>
    </row>
    <row r="1925" spans="2:5">
      <c r="B1925" s="27">
        <f t="shared" si="63"/>
        <v>6</v>
      </c>
      <c r="C1925" s="463">
        <f t="shared" si="64"/>
        <v>36605.208333328723</v>
      </c>
      <c r="D1925" s="464"/>
      <c r="E1925" s="21"/>
    </row>
    <row r="1926" spans="2:5">
      <c r="B1926" s="27">
        <f t="shared" si="63"/>
        <v>7</v>
      </c>
      <c r="C1926" s="463">
        <f t="shared" si="64"/>
        <v>36605.249999995387</v>
      </c>
      <c r="D1926" s="464"/>
      <c r="E1926" s="21"/>
    </row>
    <row r="1927" spans="2:5">
      <c r="B1927" s="27">
        <f t="shared" si="63"/>
        <v>8</v>
      </c>
      <c r="C1927" s="463">
        <f t="shared" si="64"/>
        <v>36605.291666662051</v>
      </c>
      <c r="D1927" s="464"/>
      <c r="E1927" s="21"/>
    </row>
    <row r="1928" spans="2:5">
      <c r="B1928" s="27">
        <f t="shared" si="63"/>
        <v>9</v>
      </c>
      <c r="C1928" s="463">
        <f t="shared" si="64"/>
        <v>36605.333333328716</v>
      </c>
      <c r="D1928" s="464"/>
      <c r="E1928" s="21"/>
    </row>
    <row r="1929" spans="2:5">
      <c r="B1929" s="27">
        <f t="shared" si="63"/>
        <v>10</v>
      </c>
      <c r="C1929" s="463">
        <f t="shared" si="64"/>
        <v>36605.37499999538</v>
      </c>
      <c r="D1929" s="464"/>
      <c r="E1929" s="21"/>
    </row>
    <row r="1930" spans="2:5">
      <c r="B1930" s="27">
        <f t="shared" si="63"/>
        <v>11</v>
      </c>
      <c r="C1930" s="463">
        <f t="shared" si="64"/>
        <v>36605.416666662044</v>
      </c>
      <c r="D1930" s="464"/>
      <c r="E1930" s="21"/>
    </row>
    <row r="1931" spans="2:5">
      <c r="B1931" s="27">
        <f t="shared" si="63"/>
        <v>12</v>
      </c>
      <c r="C1931" s="463">
        <f t="shared" si="64"/>
        <v>36605.458333328708</v>
      </c>
      <c r="D1931" s="464"/>
      <c r="E1931" s="21"/>
    </row>
    <row r="1932" spans="2:5">
      <c r="B1932" s="27">
        <f t="shared" si="63"/>
        <v>13</v>
      </c>
      <c r="C1932" s="463">
        <f t="shared" si="64"/>
        <v>36605.499999995372</v>
      </c>
      <c r="D1932" s="464"/>
      <c r="E1932" s="21"/>
    </row>
    <row r="1933" spans="2:5">
      <c r="B1933" s="27">
        <f t="shared" si="63"/>
        <v>14</v>
      </c>
      <c r="C1933" s="463">
        <f t="shared" si="64"/>
        <v>36605.541666662037</v>
      </c>
      <c r="D1933" s="464"/>
      <c r="E1933" s="21"/>
    </row>
    <row r="1934" spans="2:5">
      <c r="B1934" s="27">
        <f t="shared" si="63"/>
        <v>15</v>
      </c>
      <c r="C1934" s="463">
        <f t="shared" si="64"/>
        <v>36605.583333328701</v>
      </c>
      <c r="D1934" s="464"/>
      <c r="E1934" s="21"/>
    </row>
    <row r="1935" spans="2:5">
      <c r="B1935" s="27">
        <f t="shared" si="63"/>
        <v>16</v>
      </c>
      <c r="C1935" s="463">
        <f t="shared" si="64"/>
        <v>36605.624999995365</v>
      </c>
      <c r="D1935" s="464"/>
      <c r="E1935" s="21"/>
    </row>
    <row r="1936" spans="2:5">
      <c r="B1936" s="27">
        <f t="shared" si="63"/>
        <v>17</v>
      </c>
      <c r="C1936" s="463">
        <f t="shared" si="64"/>
        <v>36605.666666662029</v>
      </c>
      <c r="D1936" s="464"/>
      <c r="E1936" s="21"/>
    </row>
    <row r="1937" spans="2:5">
      <c r="B1937" s="27">
        <f t="shared" si="63"/>
        <v>18</v>
      </c>
      <c r="C1937" s="463">
        <f t="shared" si="64"/>
        <v>36605.708333328694</v>
      </c>
      <c r="D1937" s="464"/>
      <c r="E1937" s="21"/>
    </row>
    <row r="1938" spans="2:5">
      <c r="B1938" s="27">
        <f t="shared" si="63"/>
        <v>19</v>
      </c>
      <c r="C1938" s="463">
        <f t="shared" si="64"/>
        <v>36605.749999995358</v>
      </c>
      <c r="D1938" s="464"/>
      <c r="E1938" s="21"/>
    </row>
    <row r="1939" spans="2:5">
      <c r="B1939" s="27">
        <f t="shared" si="63"/>
        <v>20</v>
      </c>
      <c r="C1939" s="463">
        <f t="shared" si="64"/>
        <v>36605.791666662022</v>
      </c>
      <c r="D1939" s="464"/>
      <c r="E1939" s="21"/>
    </row>
    <row r="1940" spans="2:5">
      <c r="B1940" s="27">
        <f t="shared" si="63"/>
        <v>21</v>
      </c>
      <c r="C1940" s="463">
        <f t="shared" si="64"/>
        <v>36605.833333328686</v>
      </c>
      <c r="D1940" s="464"/>
      <c r="E1940" s="21"/>
    </row>
    <row r="1941" spans="2:5">
      <c r="B1941" s="27">
        <f t="shared" si="63"/>
        <v>22</v>
      </c>
      <c r="C1941" s="463">
        <f t="shared" si="64"/>
        <v>36605.874999995351</v>
      </c>
      <c r="D1941" s="464"/>
      <c r="E1941" s="21"/>
    </row>
    <row r="1942" spans="2:5">
      <c r="B1942" s="27">
        <f t="shared" si="63"/>
        <v>23</v>
      </c>
      <c r="C1942" s="463">
        <f t="shared" si="64"/>
        <v>36605.916666662015</v>
      </c>
      <c r="D1942" s="464"/>
      <c r="E1942" s="21"/>
    </row>
    <row r="1943" spans="2:5">
      <c r="B1943" s="27">
        <f t="shared" si="63"/>
        <v>24</v>
      </c>
      <c r="C1943" s="463">
        <f t="shared" si="64"/>
        <v>36605.958333328679</v>
      </c>
      <c r="D1943" s="464"/>
      <c r="E1943" s="21"/>
    </row>
    <row r="1944" spans="2:5">
      <c r="B1944" s="27">
        <f t="shared" si="63"/>
        <v>1</v>
      </c>
      <c r="C1944" s="463">
        <f t="shared" si="64"/>
        <v>36605.999999995343</v>
      </c>
      <c r="D1944" s="464"/>
      <c r="E1944" s="21"/>
    </row>
    <row r="1945" spans="2:5">
      <c r="B1945" s="27">
        <f t="shared" si="63"/>
        <v>2</v>
      </c>
      <c r="C1945" s="463">
        <f t="shared" si="64"/>
        <v>36606.041666662008</v>
      </c>
      <c r="D1945" s="464"/>
      <c r="E1945" s="21"/>
    </row>
    <row r="1946" spans="2:5">
      <c r="B1946" s="27">
        <f t="shared" ref="B1946:B2009" si="65">IF(B1945="","",HOUR(C1946)+1)</f>
        <v>3</v>
      </c>
      <c r="C1946" s="463">
        <f t="shared" ref="C1946:C2009" si="66">C1945+1/24</f>
        <v>36606.083333328672</v>
      </c>
      <c r="D1946" s="464"/>
      <c r="E1946" s="21"/>
    </row>
    <row r="1947" spans="2:5">
      <c r="B1947" s="27">
        <f t="shared" si="65"/>
        <v>4</v>
      </c>
      <c r="C1947" s="463">
        <f t="shared" si="66"/>
        <v>36606.124999995336</v>
      </c>
      <c r="D1947" s="464"/>
      <c r="E1947" s="21"/>
    </row>
    <row r="1948" spans="2:5">
      <c r="B1948" s="27">
        <f t="shared" si="65"/>
        <v>5</v>
      </c>
      <c r="C1948" s="463">
        <f t="shared" si="66"/>
        <v>36606.166666662</v>
      </c>
      <c r="D1948" s="464"/>
      <c r="E1948" s="21"/>
    </row>
    <row r="1949" spans="2:5">
      <c r="B1949" s="27">
        <f t="shared" si="65"/>
        <v>6</v>
      </c>
      <c r="C1949" s="463">
        <f t="shared" si="66"/>
        <v>36606.208333328665</v>
      </c>
      <c r="D1949" s="464"/>
      <c r="E1949" s="21"/>
    </row>
    <row r="1950" spans="2:5">
      <c r="B1950" s="27">
        <f t="shared" si="65"/>
        <v>7</v>
      </c>
      <c r="C1950" s="463">
        <f t="shared" si="66"/>
        <v>36606.249999995329</v>
      </c>
      <c r="D1950" s="464"/>
      <c r="E1950" s="21"/>
    </row>
    <row r="1951" spans="2:5">
      <c r="B1951" s="27">
        <f t="shared" si="65"/>
        <v>8</v>
      </c>
      <c r="C1951" s="463">
        <f t="shared" si="66"/>
        <v>36606.291666661993</v>
      </c>
      <c r="D1951" s="464"/>
      <c r="E1951" s="21"/>
    </row>
    <row r="1952" spans="2:5">
      <c r="B1952" s="27">
        <f t="shared" si="65"/>
        <v>9</v>
      </c>
      <c r="C1952" s="463">
        <f t="shared" si="66"/>
        <v>36606.333333328657</v>
      </c>
      <c r="D1952" s="464"/>
      <c r="E1952" s="21"/>
    </row>
    <row r="1953" spans="2:5">
      <c r="B1953" s="27">
        <f t="shared" si="65"/>
        <v>10</v>
      </c>
      <c r="C1953" s="463">
        <f t="shared" si="66"/>
        <v>36606.374999995322</v>
      </c>
      <c r="D1953" s="464"/>
      <c r="E1953" s="21"/>
    </row>
    <row r="1954" spans="2:5">
      <c r="B1954" s="27">
        <f t="shared" si="65"/>
        <v>11</v>
      </c>
      <c r="C1954" s="463">
        <f t="shared" si="66"/>
        <v>36606.416666661986</v>
      </c>
      <c r="D1954" s="464"/>
      <c r="E1954" s="21"/>
    </row>
    <row r="1955" spans="2:5">
      <c r="B1955" s="27">
        <f t="shared" si="65"/>
        <v>12</v>
      </c>
      <c r="C1955" s="463">
        <f t="shared" si="66"/>
        <v>36606.45833332865</v>
      </c>
      <c r="D1955" s="464"/>
      <c r="E1955" s="21"/>
    </row>
    <row r="1956" spans="2:5">
      <c r="B1956" s="27">
        <f t="shared" si="65"/>
        <v>13</v>
      </c>
      <c r="C1956" s="463">
        <f t="shared" si="66"/>
        <v>36606.499999995314</v>
      </c>
      <c r="D1956" s="464"/>
      <c r="E1956" s="21"/>
    </row>
    <row r="1957" spans="2:5">
      <c r="B1957" s="27">
        <f t="shared" si="65"/>
        <v>14</v>
      </c>
      <c r="C1957" s="463">
        <f t="shared" si="66"/>
        <v>36606.541666661979</v>
      </c>
      <c r="D1957" s="464"/>
      <c r="E1957" s="21"/>
    </row>
    <row r="1958" spans="2:5">
      <c r="B1958" s="27">
        <f t="shared" si="65"/>
        <v>15</v>
      </c>
      <c r="C1958" s="463">
        <f t="shared" si="66"/>
        <v>36606.583333328643</v>
      </c>
      <c r="D1958" s="464"/>
      <c r="E1958" s="21"/>
    </row>
    <row r="1959" spans="2:5">
      <c r="B1959" s="27">
        <f t="shared" si="65"/>
        <v>16</v>
      </c>
      <c r="C1959" s="463">
        <f t="shared" si="66"/>
        <v>36606.624999995307</v>
      </c>
      <c r="D1959" s="464"/>
      <c r="E1959" s="21"/>
    </row>
    <row r="1960" spans="2:5">
      <c r="B1960" s="27">
        <f t="shared" si="65"/>
        <v>17</v>
      </c>
      <c r="C1960" s="463">
        <f t="shared" si="66"/>
        <v>36606.666666661971</v>
      </c>
      <c r="D1960" s="464"/>
      <c r="E1960" s="21"/>
    </row>
    <row r="1961" spans="2:5">
      <c r="B1961" s="27">
        <f t="shared" si="65"/>
        <v>18</v>
      </c>
      <c r="C1961" s="463">
        <f t="shared" si="66"/>
        <v>36606.708333328635</v>
      </c>
      <c r="D1961" s="464"/>
      <c r="E1961" s="21"/>
    </row>
    <row r="1962" spans="2:5">
      <c r="B1962" s="27">
        <f t="shared" si="65"/>
        <v>19</v>
      </c>
      <c r="C1962" s="463">
        <f t="shared" si="66"/>
        <v>36606.7499999953</v>
      </c>
      <c r="D1962" s="464"/>
      <c r="E1962" s="21"/>
    </row>
    <row r="1963" spans="2:5">
      <c r="B1963" s="27">
        <f t="shared" si="65"/>
        <v>20</v>
      </c>
      <c r="C1963" s="463">
        <f t="shared" si="66"/>
        <v>36606.791666661964</v>
      </c>
      <c r="D1963" s="464"/>
      <c r="E1963" s="21"/>
    </row>
    <row r="1964" spans="2:5">
      <c r="B1964" s="27">
        <f t="shared" si="65"/>
        <v>21</v>
      </c>
      <c r="C1964" s="463">
        <f t="shared" si="66"/>
        <v>36606.833333328628</v>
      </c>
      <c r="D1964" s="464"/>
      <c r="E1964" s="21"/>
    </row>
    <row r="1965" spans="2:5">
      <c r="B1965" s="27">
        <f t="shared" si="65"/>
        <v>22</v>
      </c>
      <c r="C1965" s="463">
        <f t="shared" si="66"/>
        <v>36606.874999995292</v>
      </c>
      <c r="D1965" s="464"/>
      <c r="E1965" s="21"/>
    </row>
    <row r="1966" spans="2:5">
      <c r="B1966" s="27">
        <f t="shared" si="65"/>
        <v>23</v>
      </c>
      <c r="C1966" s="463">
        <f t="shared" si="66"/>
        <v>36606.916666661957</v>
      </c>
      <c r="D1966" s="464"/>
      <c r="E1966" s="21"/>
    </row>
    <row r="1967" spans="2:5">
      <c r="B1967" s="27">
        <f t="shared" si="65"/>
        <v>24</v>
      </c>
      <c r="C1967" s="463">
        <f t="shared" si="66"/>
        <v>36606.958333328621</v>
      </c>
      <c r="D1967" s="464"/>
      <c r="E1967" s="21"/>
    </row>
    <row r="1968" spans="2:5">
      <c r="B1968" s="27">
        <f t="shared" si="65"/>
        <v>1</v>
      </c>
      <c r="C1968" s="463">
        <f t="shared" si="66"/>
        <v>36606.999999995285</v>
      </c>
      <c r="D1968" s="464"/>
      <c r="E1968" s="21"/>
    </row>
    <row r="1969" spans="2:5">
      <c r="B1969" s="27">
        <f t="shared" si="65"/>
        <v>2</v>
      </c>
      <c r="C1969" s="463">
        <f t="shared" si="66"/>
        <v>36607.041666661949</v>
      </c>
      <c r="D1969" s="464"/>
      <c r="E1969" s="21"/>
    </row>
    <row r="1970" spans="2:5">
      <c r="B1970" s="27">
        <f t="shared" si="65"/>
        <v>3</v>
      </c>
      <c r="C1970" s="463">
        <f t="shared" si="66"/>
        <v>36607.083333328614</v>
      </c>
      <c r="D1970" s="464"/>
      <c r="E1970" s="21"/>
    </row>
    <row r="1971" spans="2:5">
      <c r="B1971" s="27">
        <f t="shared" si="65"/>
        <v>4</v>
      </c>
      <c r="C1971" s="463">
        <f t="shared" si="66"/>
        <v>36607.124999995278</v>
      </c>
      <c r="D1971" s="464"/>
      <c r="E1971" s="21"/>
    </row>
    <row r="1972" spans="2:5">
      <c r="B1972" s="27">
        <f t="shared" si="65"/>
        <v>5</v>
      </c>
      <c r="C1972" s="463">
        <f t="shared" si="66"/>
        <v>36607.166666661942</v>
      </c>
      <c r="D1972" s="464"/>
      <c r="E1972" s="21"/>
    </row>
    <row r="1973" spans="2:5">
      <c r="B1973" s="27">
        <f t="shared" si="65"/>
        <v>6</v>
      </c>
      <c r="C1973" s="463">
        <f t="shared" si="66"/>
        <v>36607.208333328606</v>
      </c>
      <c r="D1973" s="464"/>
      <c r="E1973" s="21"/>
    </row>
    <row r="1974" spans="2:5">
      <c r="B1974" s="27">
        <f t="shared" si="65"/>
        <v>7</v>
      </c>
      <c r="C1974" s="463">
        <f t="shared" si="66"/>
        <v>36607.249999995271</v>
      </c>
      <c r="D1974" s="464"/>
      <c r="E1974" s="21"/>
    </row>
    <row r="1975" spans="2:5">
      <c r="B1975" s="27">
        <f t="shared" si="65"/>
        <v>8</v>
      </c>
      <c r="C1975" s="463">
        <f t="shared" si="66"/>
        <v>36607.291666661935</v>
      </c>
      <c r="D1975" s="464"/>
      <c r="E1975" s="21"/>
    </row>
    <row r="1976" spans="2:5">
      <c r="B1976" s="27">
        <f t="shared" si="65"/>
        <v>9</v>
      </c>
      <c r="C1976" s="463">
        <f t="shared" si="66"/>
        <v>36607.333333328599</v>
      </c>
      <c r="D1976" s="464"/>
      <c r="E1976" s="21"/>
    </row>
    <row r="1977" spans="2:5">
      <c r="B1977" s="27">
        <f t="shared" si="65"/>
        <v>10</v>
      </c>
      <c r="C1977" s="463">
        <f t="shared" si="66"/>
        <v>36607.374999995263</v>
      </c>
      <c r="D1977" s="464"/>
      <c r="E1977" s="21"/>
    </row>
    <row r="1978" spans="2:5">
      <c r="B1978" s="27">
        <f t="shared" si="65"/>
        <v>11</v>
      </c>
      <c r="C1978" s="463">
        <f t="shared" si="66"/>
        <v>36607.416666661928</v>
      </c>
      <c r="D1978" s="464"/>
      <c r="E1978" s="21"/>
    </row>
    <row r="1979" spans="2:5">
      <c r="B1979" s="27">
        <f t="shared" si="65"/>
        <v>12</v>
      </c>
      <c r="C1979" s="463">
        <f t="shared" si="66"/>
        <v>36607.458333328592</v>
      </c>
      <c r="D1979" s="464"/>
      <c r="E1979" s="21"/>
    </row>
    <row r="1980" spans="2:5">
      <c r="B1980" s="27">
        <f t="shared" si="65"/>
        <v>13</v>
      </c>
      <c r="C1980" s="463">
        <f t="shared" si="66"/>
        <v>36607.499999995256</v>
      </c>
      <c r="D1980" s="464"/>
      <c r="E1980" s="21"/>
    </row>
    <row r="1981" spans="2:5">
      <c r="B1981" s="27">
        <f t="shared" si="65"/>
        <v>14</v>
      </c>
      <c r="C1981" s="463">
        <f t="shared" si="66"/>
        <v>36607.54166666192</v>
      </c>
      <c r="D1981" s="464"/>
      <c r="E1981" s="21"/>
    </row>
    <row r="1982" spans="2:5">
      <c r="B1982" s="27">
        <f t="shared" si="65"/>
        <v>15</v>
      </c>
      <c r="C1982" s="463">
        <f t="shared" si="66"/>
        <v>36607.583333328585</v>
      </c>
      <c r="D1982" s="464"/>
      <c r="E1982" s="21"/>
    </row>
    <row r="1983" spans="2:5">
      <c r="B1983" s="27">
        <f t="shared" si="65"/>
        <v>16</v>
      </c>
      <c r="C1983" s="463">
        <f t="shared" si="66"/>
        <v>36607.624999995249</v>
      </c>
      <c r="D1983" s="464"/>
      <c r="E1983" s="21"/>
    </row>
    <row r="1984" spans="2:5">
      <c r="B1984" s="27">
        <f t="shared" si="65"/>
        <v>17</v>
      </c>
      <c r="C1984" s="463">
        <f t="shared" si="66"/>
        <v>36607.666666661913</v>
      </c>
      <c r="D1984" s="464"/>
      <c r="E1984" s="21"/>
    </row>
    <row r="1985" spans="2:5">
      <c r="B1985" s="27">
        <f t="shared" si="65"/>
        <v>18</v>
      </c>
      <c r="C1985" s="463">
        <f t="shared" si="66"/>
        <v>36607.708333328577</v>
      </c>
      <c r="D1985" s="464"/>
      <c r="E1985" s="21"/>
    </row>
    <row r="1986" spans="2:5">
      <c r="B1986" s="27">
        <f t="shared" si="65"/>
        <v>19</v>
      </c>
      <c r="C1986" s="463">
        <f t="shared" si="66"/>
        <v>36607.749999995242</v>
      </c>
      <c r="D1986" s="464"/>
      <c r="E1986" s="21"/>
    </row>
    <row r="1987" spans="2:5">
      <c r="B1987" s="27">
        <f t="shared" si="65"/>
        <v>20</v>
      </c>
      <c r="C1987" s="463">
        <f t="shared" si="66"/>
        <v>36607.791666661906</v>
      </c>
      <c r="D1987" s="464"/>
      <c r="E1987" s="21"/>
    </row>
    <row r="1988" spans="2:5">
      <c r="B1988" s="27">
        <f t="shared" si="65"/>
        <v>21</v>
      </c>
      <c r="C1988" s="463">
        <f t="shared" si="66"/>
        <v>36607.83333332857</v>
      </c>
      <c r="D1988" s="464"/>
      <c r="E1988" s="21"/>
    </row>
    <row r="1989" spans="2:5">
      <c r="B1989" s="27">
        <f t="shared" si="65"/>
        <v>22</v>
      </c>
      <c r="C1989" s="463">
        <f t="shared" si="66"/>
        <v>36607.874999995234</v>
      </c>
      <c r="D1989" s="464"/>
      <c r="E1989" s="21"/>
    </row>
    <row r="1990" spans="2:5">
      <c r="B1990" s="27">
        <f t="shared" si="65"/>
        <v>23</v>
      </c>
      <c r="C1990" s="463">
        <f t="shared" si="66"/>
        <v>36607.916666661898</v>
      </c>
      <c r="D1990" s="464"/>
      <c r="E1990" s="21"/>
    </row>
    <row r="1991" spans="2:5">
      <c r="B1991" s="27">
        <f t="shared" si="65"/>
        <v>24</v>
      </c>
      <c r="C1991" s="463">
        <f t="shared" si="66"/>
        <v>36607.958333328563</v>
      </c>
      <c r="D1991" s="464"/>
      <c r="E1991" s="21"/>
    </row>
    <row r="1992" spans="2:5">
      <c r="B1992" s="27">
        <f t="shared" si="65"/>
        <v>1</v>
      </c>
      <c r="C1992" s="463">
        <f t="shared" si="66"/>
        <v>36607.999999995227</v>
      </c>
      <c r="D1992" s="464"/>
      <c r="E1992" s="21"/>
    </row>
    <row r="1993" spans="2:5">
      <c r="B1993" s="27">
        <f t="shared" si="65"/>
        <v>2</v>
      </c>
      <c r="C1993" s="463">
        <f t="shared" si="66"/>
        <v>36608.041666661891</v>
      </c>
      <c r="D1993" s="464"/>
      <c r="E1993" s="21"/>
    </row>
    <row r="1994" spans="2:5">
      <c r="B1994" s="27">
        <f t="shared" si="65"/>
        <v>3</v>
      </c>
      <c r="C1994" s="463">
        <f t="shared" si="66"/>
        <v>36608.083333328555</v>
      </c>
      <c r="D1994" s="464"/>
      <c r="E1994" s="21"/>
    </row>
    <row r="1995" spans="2:5">
      <c r="B1995" s="27">
        <f t="shared" si="65"/>
        <v>4</v>
      </c>
      <c r="C1995" s="463">
        <f t="shared" si="66"/>
        <v>36608.12499999522</v>
      </c>
      <c r="D1995" s="464"/>
      <c r="E1995" s="21"/>
    </row>
    <row r="1996" spans="2:5">
      <c r="B1996" s="27">
        <f t="shared" si="65"/>
        <v>5</v>
      </c>
      <c r="C1996" s="463">
        <f t="shared" si="66"/>
        <v>36608.166666661884</v>
      </c>
      <c r="D1996" s="464"/>
      <c r="E1996" s="21"/>
    </row>
    <row r="1997" spans="2:5">
      <c r="B1997" s="27">
        <f t="shared" si="65"/>
        <v>6</v>
      </c>
      <c r="C1997" s="463">
        <f t="shared" si="66"/>
        <v>36608.208333328548</v>
      </c>
      <c r="D1997" s="464"/>
      <c r="E1997" s="21"/>
    </row>
    <row r="1998" spans="2:5">
      <c r="B1998" s="27">
        <f t="shared" si="65"/>
        <v>7</v>
      </c>
      <c r="C1998" s="463">
        <f t="shared" si="66"/>
        <v>36608.249999995212</v>
      </c>
      <c r="D1998" s="464"/>
      <c r="E1998" s="21"/>
    </row>
    <row r="1999" spans="2:5">
      <c r="B1999" s="27">
        <f t="shared" si="65"/>
        <v>8</v>
      </c>
      <c r="C1999" s="463">
        <f t="shared" si="66"/>
        <v>36608.291666661877</v>
      </c>
      <c r="D1999" s="464"/>
      <c r="E1999" s="21"/>
    </row>
    <row r="2000" spans="2:5">
      <c r="B2000" s="27">
        <f t="shared" si="65"/>
        <v>9</v>
      </c>
      <c r="C2000" s="463">
        <f t="shared" si="66"/>
        <v>36608.333333328541</v>
      </c>
      <c r="D2000" s="464"/>
      <c r="E2000" s="21"/>
    </row>
    <row r="2001" spans="2:5">
      <c r="B2001" s="27">
        <f t="shared" si="65"/>
        <v>10</v>
      </c>
      <c r="C2001" s="463">
        <f t="shared" si="66"/>
        <v>36608.374999995205</v>
      </c>
      <c r="D2001" s="464"/>
      <c r="E2001" s="21"/>
    </row>
    <row r="2002" spans="2:5">
      <c r="B2002" s="27">
        <f t="shared" si="65"/>
        <v>11</v>
      </c>
      <c r="C2002" s="463">
        <f t="shared" si="66"/>
        <v>36608.416666661869</v>
      </c>
      <c r="D2002" s="464"/>
      <c r="E2002" s="21"/>
    </row>
    <row r="2003" spans="2:5">
      <c r="B2003" s="27">
        <f t="shared" si="65"/>
        <v>12</v>
      </c>
      <c r="C2003" s="463">
        <f t="shared" si="66"/>
        <v>36608.458333328534</v>
      </c>
      <c r="D2003" s="464"/>
      <c r="E2003" s="21"/>
    </row>
    <row r="2004" spans="2:5">
      <c r="B2004" s="27">
        <f t="shared" si="65"/>
        <v>13</v>
      </c>
      <c r="C2004" s="463">
        <f t="shared" si="66"/>
        <v>36608.499999995198</v>
      </c>
      <c r="D2004" s="464"/>
      <c r="E2004" s="21"/>
    </row>
    <row r="2005" spans="2:5">
      <c r="B2005" s="27">
        <f t="shared" si="65"/>
        <v>14</v>
      </c>
      <c r="C2005" s="463">
        <f t="shared" si="66"/>
        <v>36608.541666661862</v>
      </c>
      <c r="D2005" s="464"/>
      <c r="E2005" s="21"/>
    </row>
    <row r="2006" spans="2:5">
      <c r="B2006" s="27">
        <f t="shared" si="65"/>
        <v>15</v>
      </c>
      <c r="C2006" s="463">
        <f t="shared" si="66"/>
        <v>36608.583333328526</v>
      </c>
      <c r="D2006" s="464"/>
      <c r="E2006" s="21"/>
    </row>
    <row r="2007" spans="2:5">
      <c r="B2007" s="27">
        <f t="shared" si="65"/>
        <v>16</v>
      </c>
      <c r="C2007" s="463">
        <f t="shared" si="66"/>
        <v>36608.624999995191</v>
      </c>
      <c r="D2007" s="464"/>
      <c r="E2007" s="21"/>
    </row>
    <row r="2008" spans="2:5">
      <c r="B2008" s="27">
        <f t="shared" si="65"/>
        <v>17</v>
      </c>
      <c r="C2008" s="463">
        <f t="shared" si="66"/>
        <v>36608.666666661855</v>
      </c>
      <c r="D2008" s="464"/>
      <c r="E2008" s="21"/>
    </row>
    <row r="2009" spans="2:5">
      <c r="B2009" s="27">
        <f t="shared" si="65"/>
        <v>18</v>
      </c>
      <c r="C2009" s="463">
        <f t="shared" si="66"/>
        <v>36608.708333328519</v>
      </c>
      <c r="D2009" s="464"/>
      <c r="E2009" s="21"/>
    </row>
    <row r="2010" spans="2:5">
      <c r="B2010" s="27">
        <f t="shared" ref="B2010:B2073" si="67">IF(B2009="","",HOUR(C2010)+1)</f>
        <v>19</v>
      </c>
      <c r="C2010" s="463">
        <f t="shared" ref="C2010:C2073" si="68">C2009+1/24</f>
        <v>36608.749999995183</v>
      </c>
      <c r="D2010" s="464"/>
      <c r="E2010" s="21"/>
    </row>
    <row r="2011" spans="2:5">
      <c r="B2011" s="27">
        <f t="shared" si="67"/>
        <v>20</v>
      </c>
      <c r="C2011" s="463">
        <f t="shared" si="68"/>
        <v>36608.791666661848</v>
      </c>
      <c r="D2011" s="464"/>
      <c r="E2011" s="21"/>
    </row>
    <row r="2012" spans="2:5">
      <c r="B2012" s="27">
        <f t="shared" si="67"/>
        <v>21</v>
      </c>
      <c r="C2012" s="463">
        <f t="shared" si="68"/>
        <v>36608.833333328512</v>
      </c>
      <c r="D2012" s="464"/>
      <c r="E2012" s="21"/>
    </row>
    <row r="2013" spans="2:5">
      <c r="B2013" s="27">
        <f t="shared" si="67"/>
        <v>22</v>
      </c>
      <c r="C2013" s="463">
        <f t="shared" si="68"/>
        <v>36608.874999995176</v>
      </c>
      <c r="D2013" s="464"/>
      <c r="E2013" s="21"/>
    </row>
    <row r="2014" spans="2:5">
      <c r="B2014" s="27">
        <f t="shared" si="67"/>
        <v>23</v>
      </c>
      <c r="C2014" s="463">
        <f t="shared" si="68"/>
        <v>36608.91666666184</v>
      </c>
      <c r="D2014" s="464"/>
      <c r="E2014" s="21"/>
    </row>
    <row r="2015" spans="2:5">
      <c r="B2015" s="27">
        <f t="shared" si="67"/>
        <v>24</v>
      </c>
      <c r="C2015" s="463">
        <f t="shared" si="68"/>
        <v>36608.958333328505</v>
      </c>
      <c r="D2015" s="464"/>
      <c r="E2015" s="21"/>
    </row>
    <row r="2016" spans="2:5">
      <c r="B2016" s="27">
        <f t="shared" si="67"/>
        <v>1</v>
      </c>
      <c r="C2016" s="463">
        <f t="shared" si="68"/>
        <v>36608.999999995169</v>
      </c>
      <c r="D2016" s="464"/>
      <c r="E2016" s="21"/>
    </row>
    <row r="2017" spans="2:5">
      <c r="B2017" s="27">
        <f t="shared" si="67"/>
        <v>2</v>
      </c>
      <c r="C2017" s="463">
        <f t="shared" si="68"/>
        <v>36609.041666661833</v>
      </c>
      <c r="D2017" s="464"/>
      <c r="E2017" s="21"/>
    </row>
    <row r="2018" spans="2:5">
      <c r="B2018" s="27">
        <f t="shared" si="67"/>
        <v>3</v>
      </c>
      <c r="C2018" s="463">
        <f t="shared" si="68"/>
        <v>36609.083333328497</v>
      </c>
      <c r="D2018" s="464"/>
      <c r="E2018" s="21"/>
    </row>
    <row r="2019" spans="2:5">
      <c r="B2019" s="27">
        <f t="shared" si="67"/>
        <v>4</v>
      </c>
      <c r="C2019" s="463">
        <f t="shared" si="68"/>
        <v>36609.124999995161</v>
      </c>
      <c r="D2019" s="464"/>
      <c r="E2019" s="21"/>
    </row>
    <row r="2020" spans="2:5">
      <c r="B2020" s="27">
        <f t="shared" si="67"/>
        <v>5</v>
      </c>
      <c r="C2020" s="463">
        <f t="shared" si="68"/>
        <v>36609.166666661826</v>
      </c>
      <c r="D2020" s="464"/>
      <c r="E2020" s="21"/>
    </row>
    <row r="2021" spans="2:5">
      <c r="B2021" s="27">
        <f t="shared" si="67"/>
        <v>6</v>
      </c>
      <c r="C2021" s="463">
        <f t="shared" si="68"/>
        <v>36609.20833332849</v>
      </c>
      <c r="D2021" s="464"/>
      <c r="E2021" s="21"/>
    </row>
    <row r="2022" spans="2:5">
      <c r="B2022" s="27">
        <f t="shared" si="67"/>
        <v>7</v>
      </c>
      <c r="C2022" s="463">
        <f t="shared" si="68"/>
        <v>36609.249999995154</v>
      </c>
      <c r="D2022" s="464"/>
      <c r="E2022" s="21"/>
    </row>
    <row r="2023" spans="2:5">
      <c r="B2023" s="27">
        <f t="shared" si="67"/>
        <v>8</v>
      </c>
      <c r="C2023" s="463">
        <f t="shared" si="68"/>
        <v>36609.291666661818</v>
      </c>
      <c r="D2023" s="464"/>
      <c r="E2023" s="21"/>
    </row>
    <row r="2024" spans="2:5">
      <c r="B2024" s="27">
        <f t="shared" si="67"/>
        <v>9</v>
      </c>
      <c r="C2024" s="463">
        <f t="shared" si="68"/>
        <v>36609.333333328483</v>
      </c>
      <c r="D2024" s="464"/>
      <c r="E2024" s="21"/>
    </row>
    <row r="2025" spans="2:5">
      <c r="B2025" s="27">
        <f t="shared" si="67"/>
        <v>10</v>
      </c>
      <c r="C2025" s="463">
        <f t="shared" si="68"/>
        <v>36609.374999995147</v>
      </c>
      <c r="D2025" s="464"/>
      <c r="E2025" s="21"/>
    </row>
    <row r="2026" spans="2:5">
      <c r="B2026" s="27">
        <f t="shared" si="67"/>
        <v>11</v>
      </c>
      <c r="C2026" s="463">
        <f t="shared" si="68"/>
        <v>36609.416666661811</v>
      </c>
      <c r="D2026" s="464"/>
      <c r="E2026" s="21"/>
    </row>
    <row r="2027" spans="2:5">
      <c r="B2027" s="27">
        <f t="shared" si="67"/>
        <v>12</v>
      </c>
      <c r="C2027" s="463">
        <f t="shared" si="68"/>
        <v>36609.458333328475</v>
      </c>
      <c r="D2027" s="464"/>
      <c r="E2027" s="21"/>
    </row>
    <row r="2028" spans="2:5">
      <c r="B2028" s="27">
        <f t="shared" si="67"/>
        <v>13</v>
      </c>
      <c r="C2028" s="463">
        <f t="shared" si="68"/>
        <v>36609.49999999514</v>
      </c>
      <c r="D2028" s="464"/>
      <c r="E2028" s="21"/>
    </row>
    <row r="2029" spans="2:5">
      <c r="B2029" s="27">
        <f t="shared" si="67"/>
        <v>14</v>
      </c>
      <c r="C2029" s="463">
        <f t="shared" si="68"/>
        <v>36609.541666661804</v>
      </c>
      <c r="D2029" s="464"/>
      <c r="E2029" s="21"/>
    </row>
    <row r="2030" spans="2:5">
      <c r="B2030" s="27">
        <f t="shared" si="67"/>
        <v>15</v>
      </c>
      <c r="C2030" s="463">
        <f t="shared" si="68"/>
        <v>36609.583333328468</v>
      </c>
      <c r="D2030" s="464"/>
      <c r="E2030" s="21"/>
    </row>
    <row r="2031" spans="2:5">
      <c r="B2031" s="27">
        <f t="shared" si="67"/>
        <v>16</v>
      </c>
      <c r="C2031" s="463">
        <f t="shared" si="68"/>
        <v>36609.624999995132</v>
      </c>
      <c r="D2031" s="464"/>
      <c r="E2031" s="21"/>
    </row>
    <row r="2032" spans="2:5">
      <c r="B2032" s="27">
        <f t="shared" si="67"/>
        <v>17</v>
      </c>
      <c r="C2032" s="463">
        <f t="shared" si="68"/>
        <v>36609.666666661797</v>
      </c>
      <c r="D2032" s="464"/>
      <c r="E2032" s="21"/>
    </row>
    <row r="2033" spans="2:5">
      <c r="B2033" s="27">
        <f t="shared" si="67"/>
        <v>18</v>
      </c>
      <c r="C2033" s="463">
        <f t="shared" si="68"/>
        <v>36609.708333328461</v>
      </c>
      <c r="D2033" s="464"/>
      <c r="E2033" s="21"/>
    </row>
    <row r="2034" spans="2:5">
      <c r="B2034" s="27">
        <f t="shared" si="67"/>
        <v>19</v>
      </c>
      <c r="C2034" s="463">
        <f t="shared" si="68"/>
        <v>36609.749999995125</v>
      </c>
      <c r="D2034" s="464"/>
      <c r="E2034" s="21"/>
    </row>
    <row r="2035" spans="2:5">
      <c r="B2035" s="27">
        <f t="shared" si="67"/>
        <v>20</v>
      </c>
      <c r="C2035" s="463">
        <f t="shared" si="68"/>
        <v>36609.791666661789</v>
      </c>
      <c r="D2035" s="464"/>
      <c r="E2035" s="21"/>
    </row>
    <row r="2036" spans="2:5">
      <c r="B2036" s="27">
        <f t="shared" si="67"/>
        <v>21</v>
      </c>
      <c r="C2036" s="463">
        <f t="shared" si="68"/>
        <v>36609.833333328454</v>
      </c>
      <c r="D2036" s="464"/>
      <c r="E2036" s="21"/>
    </row>
    <row r="2037" spans="2:5">
      <c r="B2037" s="27">
        <f t="shared" si="67"/>
        <v>22</v>
      </c>
      <c r="C2037" s="463">
        <f t="shared" si="68"/>
        <v>36609.874999995118</v>
      </c>
      <c r="D2037" s="464"/>
      <c r="E2037" s="21"/>
    </row>
    <row r="2038" spans="2:5">
      <c r="B2038" s="27">
        <f t="shared" si="67"/>
        <v>23</v>
      </c>
      <c r="C2038" s="463">
        <f t="shared" si="68"/>
        <v>36609.916666661782</v>
      </c>
      <c r="D2038" s="464"/>
      <c r="E2038" s="21"/>
    </row>
    <row r="2039" spans="2:5">
      <c r="B2039" s="27">
        <f t="shared" si="67"/>
        <v>24</v>
      </c>
      <c r="C2039" s="463">
        <f t="shared" si="68"/>
        <v>36609.958333328446</v>
      </c>
      <c r="D2039" s="464"/>
      <c r="E2039" s="21"/>
    </row>
    <row r="2040" spans="2:5">
      <c r="B2040" s="27">
        <f t="shared" si="67"/>
        <v>1</v>
      </c>
      <c r="C2040" s="463">
        <f t="shared" si="68"/>
        <v>36609.999999995111</v>
      </c>
      <c r="D2040" s="464"/>
      <c r="E2040" s="21"/>
    </row>
    <row r="2041" spans="2:5">
      <c r="B2041" s="27">
        <f t="shared" si="67"/>
        <v>2</v>
      </c>
      <c r="C2041" s="463">
        <f t="shared" si="68"/>
        <v>36610.041666661775</v>
      </c>
      <c r="D2041" s="464"/>
      <c r="E2041" s="21"/>
    </row>
    <row r="2042" spans="2:5">
      <c r="B2042" s="27">
        <f t="shared" si="67"/>
        <v>3</v>
      </c>
      <c r="C2042" s="463">
        <f t="shared" si="68"/>
        <v>36610.083333328439</v>
      </c>
      <c r="D2042" s="464"/>
      <c r="E2042" s="21"/>
    </row>
    <row r="2043" spans="2:5">
      <c r="B2043" s="27">
        <f t="shared" si="67"/>
        <v>4</v>
      </c>
      <c r="C2043" s="463">
        <f t="shared" si="68"/>
        <v>36610.124999995103</v>
      </c>
      <c r="D2043" s="464"/>
      <c r="E2043" s="21"/>
    </row>
    <row r="2044" spans="2:5">
      <c r="B2044" s="27">
        <f t="shared" si="67"/>
        <v>5</v>
      </c>
      <c r="C2044" s="463">
        <f t="shared" si="68"/>
        <v>36610.166666661768</v>
      </c>
      <c r="D2044" s="464"/>
      <c r="E2044" s="21"/>
    </row>
    <row r="2045" spans="2:5">
      <c r="B2045" s="27">
        <f t="shared" si="67"/>
        <v>6</v>
      </c>
      <c r="C2045" s="463">
        <f t="shared" si="68"/>
        <v>36610.208333328432</v>
      </c>
      <c r="D2045" s="464"/>
      <c r="E2045" s="21"/>
    </row>
    <row r="2046" spans="2:5">
      <c r="B2046" s="27">
        <f t="shared" si="67"/>
        <v>7</v>
      </c>
      <c r="C2046" s="463">
        <f t="shared" si="68"/>
        <v>36610.249999995096</v>
      </c>
      <c r="D2046" s="464"/>
      <c r="E2046" s="21"/>
    </row>
    <row r="2047" spans="2:5">
      <c r="B2047" s="27">
        <f t="shared" si="67"/>
        <v>8</v>
      </c>
      <c r="C2047" s="463">
        <f t="shared" si="68"/>
        <v>36610.29166666176</v>
      </c>
      <c r="D2047" s="464"/>
      <c r="E2047" s="21"/>
    </row>
    <row r="2048" spans="2:5">
      <c r="B2048" s="27">
        <f t="shared" si="67"/>
        <v>9</v>
      </c>
      <c r="C2048" s="463">
        <f t="shared" si="68"/>
        <v>36610.333333328424</v>
      </c>
      <c r="D2048" s="464"/>
      <c r="E2048" s="21"/>
    </row>
    <row r="2049" spans="2:5">
      <c r="B2049" s="27">
        <f t="shared" si="67"/>
        <v>10</v>
      </c>
      <c r="C2049" s="463">
        <f t="shared" si="68"/>
        <v>36610.374999995089</v>
      </c>
      <c r="D2049" s="464"/>
      <c r="E2049" s="21"/>
    </row>
    <row r="2050" spans="2:5">
      <c r="B2050" s="27">
        <f t="shared" si="67"/>
        <v>11</v>
      </c>
      <c r="C2050" s="463">
        <f t="shared" si="68"/>
        <v>36610.416666661753</v>
      </c>
      <c r="D2050" s="464"/>
      <c r="E2050" s="21"/>
    </row>
    <row r="2051" spans="2:5">
      <c r="B2051" s="27">
        <f t="shared" si="67"/>
        <v>12</v>
      </c>
      <c r="C2051" s="463">
        <f t="shared" si="68"/>
        <v>36610.458333328417</v>
      </c>
      <c r="D2051" s="464"/>
      <c r="E2051" s="21"/>
    </row>
    <row r="2052" spans="2:5">
      <c r="B2052" s="27">
        <f t="shared" si="67"/>
        <v>13</v>
      </c>
      <c r="C2052" s="463">
        <f t="shared" si="68"/>
        <v>36610.499999995081</v>
      </c>
      <c r="D2052" s="464"/>
      <c r="E2052" s="21"/>
    </row>
    <row r="2053" spans="2:5">
      <c r="B2053" s="27">
        <f t="shared" si="67"/>
        <v>14</v>
      </c>
      <c r="C2053" s="463">
        <f t="shared" si="68"/>
        <v>36610.541666661746</v>
      </c>
      <c r="D2053" s="464"/>
      <c r="E2053" s="21"/>
    </row>
    <row r="2054" spans="2:5">
      <c r="B2054" s="27">
        <f t="shared" si="67"/>
        <v>15</v>
      </c>
      <c r="C2054" s="463">
        <f t="shared" si="68"/>
        <v>36610.58333332841</v>
      </c>
      <c r="D2054" s="464"/>
      <c r="E2054" s="21"/>
    </row>
    <row r="2055" spans="2:5">
      <c r="B2055" s="27">
        <f t="shared" si="67"/>
        <v>16</v>
      </c>
      <c r="C2055" s="463">
        <f t="shared" si="68"/>
        <v>36610.624999995074</v>
      </c>
      <c r="D2055" s="464"/>
      <c r="E2055" s="21"/>
    </row>
    <row r="2056" spans="2:5">
      <c r="B2056" s="27">
        <f t="shared" si="67"/>
        <v>17</v>
      </c>
      <c r="C2056" s="463">
        <f t="shared" si="68"/>
        <v>36610.666666661738</v>
      </c>
      <c r="D2056" s="464"/>
      <c r="E2056" s="21"/>
    </row>
    <row r="2057" spans="2:5">
      <c r="B2057" s="27">
        <f t="shared" si="67"/>
        <v>18</v>
      </c>
      <c r="C2057" s="463">
        <f t="shared" si="68"/>
        <v>36610.708333328403</v>
      </c>
      <c r="D2057" s="464"/>
      <c r="E2057" s="21"/>
    </row>
    <row r="2058" spans="2:5">
      <c r="B2058" s="27">
        <f t="shared" si="67"/>
        <v>19</v>
      </c>
      <c r="C2058" s="463">
        <f t="shared" si="68"/>
        <v>36610.749999995067</v>
      </c>
      <c r="D2058" s="464"/>
      <c r="E2058" s="21"/>
    </row>
    <row r="2059" spans="2:5">
      <c r="B2059" s="27">
        <f t="shared" si="67"/>
        <v>20</v>
      </c>
      <c r="C2059" s="463">
        <f t="shared" si="68"/>
        <v>36610.791666661731</v>
      </c>
      <c r="D2059" s="464"/>
      <c r="E2059" s="21"/>
    </row>
    <row r="2060" spans="2:5">
      <c r="B2060" s="27">
        <f t="shared" si="67"/>
        <v>21</v>
      </c>
      <c r="C2060" s="463">
        <f t="shared" si="68"/>
        <v>36610.833333328395</v>
      </c>
      <c r="D2060" s="464"/>
      <c r="E2060" s="21"/>
    </row>
    <row r="2061" spans="2:5">
      <c r="B2061" s="27">
        <f t="shared" si="67"/>
        <v>22</v>
      </c>
      <c r="C2061" s="463">
        <f t="shared" si="68"/>
        <v>36610.87499999506</v>
      </c>
      <c r="D2061" s="464"/>
      <c r="E2061" s="21"/>
    </row>
    <row r="2062" spans="2:5">
      <c r="B2062" s="27">
        <f t="shared" si="67"/>
        <v>23</v>
      </c>
      <c r="C2062" s="463">
        <f t="shared" si="68"/>
        <v>36610.916666661724</v>
      </c>
      <c r="D2062" s="464"/>
      <c r="E2062" s="21"/>
    </row>
    <row r="2063" spans="2:5">
      <c r="B2063" s="27">
        <f t="shared" si="67"/>
        <v>24</v>
      </c>
      <c r="C2063" s="463">
        <f t="shared" si="68"/>
        <v>36610.958333328388</v>
      </c>
      <c r="D2063" s="464"/>
      <c r="E2063" s="21"/>
    </row>
    <row r="2064" spans="2:5">
      <c r="B2064" s="27">
        <f t="shared" si="67"/>
        <v>1</v>
      </c>
      <c r="C2064" s="463">
        <f t="shared" si="68"/>
        <v>36610.999999995052</v>
      </c>
      <c r="D2064" s="464"/>
      <c r="E2064" s="21"/>
    </row>
    <row r="2065" spans="2:5">
      <c r="B2065" s="27">
        <f t="shared" si="67"/>
        <v>2</v>
      </c>
      <c r="C2065" s="463">
        <f t="shared" si="68"/>
        <v>36611.041666661717</v>
      </c>
      <c r="D2065" s="464"/>
      <c r="E2065" s="21"/>
    </row>
    <row r="2066" spans="2:5">
      <c r="B2066" s="27">
        <f t="shared" si="67"/>
        <v>3</v>
      </c>
      <c r="C2066" s="463">
        <f t="shared" si="68"/>
        <v>36611.083333328381</v>
      </c>
      <c r="D2066" s="464"/>
      <c r="E2066" s="21"/>
    </row>
    <row r="2067" spans="2:5">
      <c r="B2067" s="27">
        <f t="shared" si="67"/>
        <v>4</v>
      </c>
      <c r="C2067" s="463">
        <f t="shared" si="68"/>
        <v>36611.124999995045</v>
      </c>
      <c r="D2067" s="464"/>
      <c r="E2067" s="21"/>
    </row>
    <row r="2068" spans="2:5">
      <c r="B2068" s="27">
        <f t="shared" si="67"/>
        <v>5</v>
      </c>
      <c r="C2068" s="463">
        <f t="shared" si="68"/>
        <v>36611.166666661709</v>
      </c>
      <c r="D2068" s="464"/>
      <c r="E2068" s="21"/>
    </row>
    <row r="2069" spans="2:5">
      <c r="B2069" s="27">
        <f t="shared" si="67"/>
        <v>6</v>
      </c>
      <c r="C2069" s="463">
        <f t="shared" si="68"/>
        <v>36611.208333328374</v>
      </c>
      <c r="D2069" s="464"/>
      <c r="E2069" s="21"/>
    </row>
    <row r="2070" spans="2:5">
      <c r="B2070" s="27">
        <f t="shared" si="67"/>
        <v>7</v>
      </c>
      <c r="C2070" s="463">
        <f t="shared" si="68"/>
        <v>36611.249999995038</v>
      </c>
      <c r="D2070" s="464"/>
      <c r="E2070" s="21"/>
    </row>
    <row r="2071" spans="2:5">
      <c r="B2071" s="27">
        <f t="shared" si="67"/>
        <v>8</v>
      </c>
      <c r="C2071" s="463">
        <f t="shared" si="68"/>
        <v>36611.291666661702</v>
      </c>
      <c r="D2071" s="464"/>
      <c r="E2071" s="21"/>
    </row>
    <row r="2072" spans="2:5">
      <c r="B2072" s="27">
        <f t="shared" si="67"/>
        <v>9</v>
      </c>
      <c r="C2072" s="463">
        <f t="shared" si="68"/>
        <v>36611.333333328366</v>
      </c>
      <c r="D2072" s="464"/>
      <c r="E2072" s="21"/>
    </row>
    <row r="2073" spans="2:5">
      <c r="B2073" s="27">
        <f t="shared" si="67"/>
        <v>10</v>
      </c>
      <c r="C2073" s="463">
        <f t="shared" si="68"/>
        <v>36611.374999995031</v>
      </c>
      <c r="D2073" s="464"/>
      <c r="E2073" s="21"/>
    </row>
    <row r="2074" spans="2:5">
      <c r="B2074" s="27">
        <f t="shared" ref="B2074:B2137" si="69">IF(B2073="","",HOUR(C2074)+1)</f>
        <v>11</v>
      </c>
      <c r="C2074" s="463">
        <f t="shared" ref="C2074:C2137" si="70">C2073+1/24</f>
        <v>36611.416666661695</v>
      </c>
      <c r="D2074" s="464"/>
      <c r="E2074" s="21"/>
    </row>
    <row r="2075" spans="2:5">
      <c r="B2075" s="27">
        <f t="shared" si="69"/>
        <v>12</v>
      </c>
      <c r="C2075" s="463">
        <f t="shared" si="70"/>
        <v>36611.458333328359</v>
      </c>
      <c r="D2075" s="464"/>
      <c r="E2075" s="21"/>
    </row>
    <row r="2076" spans="2:5">
      <c r="B2076" s="27">
        <f t="shared" si="69"/>
        <v>13</v>
      </c>
      <c r="C2076" s="463">
        <f t="shared" si="70"/>
        <v>36611.499999995023</v>
      </c>
      <c r="D2076" s="464"/>
      <c r="E2076" s="21"/>
    </row>
    <row r="2077" spans="2:5">
      <c r="B2077" s="27">
        <f t="shared" si="69"/>
        <v>14</v>
      </c>
      <c r="C2077" s="463">
        <f t="shared" si="70"/>
        <v>36611.541666661687</v>
      </c>
      <c r="D2077" s="464"/>
      <c r="E2077" s="21"/>
    </row>
    <row r="2078" spans="2:5">
      <c r="B2078" s="27">
        <f t="shared" si="69"/>
        <v>15</v>
      </c>
      <c r="C2078" s="463">
        <f t="shared" si="70"/>
        <v>36611.583333328352</v>
      </c>
      <c r="D2078" s="464"/>
      <c r="E2078" s="21"/>
    </row>
    <row r="2079" spans="2:5">
      <c r="B2079" s="27">
        <f t="shared" si="69"/>
        <v>16</v>
      </c>
      <c r="C2079" s="463">
        <f t="shared" si="70"/>
        <v>36611.624999995016</v>
      </c>
      <c r="D2079" s="464"/>
      <c r="E2079" s="21"/>
    </row>
    <row r="2080" spans="2:5">
      <c r="B2080" s="27">
        <f t="shared" si="69"/>
        <v>17</v>
      </c>
      <c r="C2080" s="463">
        <f t="shared" si="70"/>
        <v>36611.66666666168</v>
      </c>
      <c r="D2080" s="464"/>
      <c r="E2080" s="21"/>
    </row>
    <row r="2081" spans="2:5">
      <c r="B2081" s="27">
        <f t="shared" si="69"/>
        <v>18</v>
      </c>
      <c r="C2081" s="463">
        <f t="shared" si="70"/>
        <v>36611.708333328344</v>
      </c>
      <c r="D2081" s="464"/>
      <c r="E2081" s="21"/>
    </row>
    <row r="2082" spans="2:5">
      <c r="B2082" s="27">
        <f t="shared" si="69"/>
        <v>19</v>
      </c>
      <c r="C2082" s="463">
        <f t="shared" si="70"/>
        <v>36611.749999995009</v>
      </c>
      <c r="D2082" s="464"/>
      <c r="E2082" s="21"/>
    </row>
    <row r="2083" spans="2:5">
      <c r="B2083" s="27">
        <f t="shared" si="69"/>
        <v>20</v>
      </c>
      <c r="C2083" s="463">
        <f t="shared" si="70"/>
        <v>36611.791666661673</v>
      </c>
      <c r="D2083" s="464"/>
      <c r="E2083" s="21"/>
    </row>
    <row r="2084" spans="2:5">
      <c r="B2084" s="27">
        <f t="shared" si="69"/>
        <v>21</v>
      </c>
      <c r="C2084" s="463">
        <f t="shared" si="70"/>
        <v>36611.833333328337</v>
      </c>
      <c r="D2084" s="464"/>
      <c r="E2084" s="21"/>
    </row>
    <row r="2085" spans="2:5">
      <c r="B2085" s="27">
        <f t="shared" si="69"/>
        <v>22</v>
      </c>
      <c r="C2085" s="463">
        <f t="shared" si="70"/>
        <v>36611.874999995001</v>
      </c>
      <c r="D2085" s="464"/>
      <c r="E2085" s="21"/>
    </row>
    <row r="2086" spans="2:5">
      <c r="B2086" s="27">
        <f t="shared" si="69"/>
        <v>23</v>
      </c>
      <c r="C2086" s="463">
        <f t="shared" si="70"/>
        <v>36611.916666661666</v>
      </c>
      <c r="D2086" s="464"/>
      <c r="E2086" s="21"/>
    </row>
    <row r="2087" spans="2:5">
      <c r="B2087" s="27">
        <f t="shared" si="69"/>
        <v>24</v>
      </c>
      <c r="C2087" s="463">
        <f t="shared" si="70"/>
        <v>36611.95833332833</v>
      </c>
      <c r="D2087" s="464"/>
      <c r="E2087" s="21"/>
    </row>
    <row r="2088" spans="2:5">
      <c r="B2088" s="27">
        <f t="shared" si="69"/>
        <v>1</v>
      </c>
      <c r="C2088" s="463">
        <f t="shared" si="70"/>
        <v>36611.999999994994</v>
      </c>
      <c r="D2088" s="464"/>
      <c r="E2088" s="21"/>
    </row>
    <row r="2089" spans="2:5">
      <c r="B2089" s="27">
        <f t="shared" si="69"/>
        <v>2</v>
      </c>
      <c r="C2089" s="463">
        <f t="shared" si="70"/>
        <v>36612.041666661658</v>
      </c>
      <c r="D2089" s="464"/>
      <c r="E2089" s="21"/>
    </row>
    <row r="2090" spans="2:5">
      <c r="B2090" s="27">
        <f t="shared" si="69"/>
        <v>3</v>
      </c>
      <c r="C2090" s="463">
        <f t="shared" si="70"/>
        <v>36612.083333328323</v>
      </c>
      <c r="D2090" s="464"/>
      <c r="E2090" s="21"/>
    </row>
    <row r="2091" spans="2:5">
      <c r="B2091" s="27">
        <f t="shared" si="69"/>
        <v>4</v>
      </c>
      <c r="C2091" s="463">
        <f t="shared" si="70"/>
        <v>36612.124999994987</v>
      </c>
      <c r="D2091" s="464"/>
      <c r="E2091" s="21"/>
    </row>
    <row r="2092" spans="2:5">
      <c r="B2092" s="27">
        <f t="shared" si="69"/>
        <v>5</v>
      </c>
      <c r="C2092" s="463">
        <f t="shared" si="70"/>
        <v>36612.166666661651</v>
      </c>
      <c r="D2092" s="464"/>
      <c r="E2092" s="21"/>
    </row>
    <row r="2093" spans="2:5">
      <c r="B2093" s="27">
        <f t="shared" si="69"/>
        <v>6</v>
      </c>
      <c r="C2093" s="463">
        <f t="shared" si="70"/>
        <v>36612.208333328315</v>
      </c>
      <c r="D2093" s="464"/>
      <c r="E2093" s="21"/>
    </row>
    <row r="2094" spans="2:5">
      <c r="B2094" s="27">
        <f t="shared" si="69"/>
        <v>7</v>
      </c>
      <c r="C2094" s="463">
        <f t="shared" si="70"/>
        <v>36612.24999999498</v>
      </c>
      <c r="D2094" s="464"/>
      <c r="E2094" s="21"/>
    </row>
    <row r="2095" spans="2:5">
      <c r="B2095" s="27">
        <f t="shared" si="69"/>
        <v>8</v>
      </c>
      <c r="C2095" s="463">
        <f t="shared" si="70"/>
        <v>36612.291666661644</v>
      </c>
      <c r="D2095" s="464"/>
      <c r="E2095" s="21"/>
    </row>
    <row r="2096" spans="2:5">
      <c r="B2096" s="27">
        <f t="shared" si="69"/>
        <v>9</v>
      </c>
      <c r="C2096" s="463">
        <f t="shared" si="70"/>
        <v>36612.333333328308</v>
      </c>
      <c r="D2096" s="464"/>
      <c r="E2096" s="21"/>
    </row>
    <row r="2097" spans="2:5">
      <c r="B2097" s="27">
        <f t="shared" si="69"/>
        <v>10</v>
      </c>
      <c r="C2097" s="463">
        <f t="shared" si="70"/>
        <v>36612.374999994972</v>
      </c>
      <c r="D2097" s="464"/>
      <c r="E2097" s="21"/>
    </row>
    <row r="2098" spans="2:5">
      <c r="B2098" s="27">
        <f t="shared" si="69"/>
        <v>11</v>
      </c>
      <c r="C2098" s="463">
        <f t="shared" si="70"/>
        <v>36612.416666661637</v>
      </c>
      <c r="D2098" s="464"/>
      <c r="E2098" s="21"/>
    </row>
    <row r="2099" spans="2:5">
      <c r="B2099" s="27">
        <f t="shared" si="69"/>
        <v>12</v>
      </c>
      <c r="C2099" s="463">
        <f t="shared" si="70"/>
        <v>36612.458333328301</v>
      </c>
      <c r="D2099" s="464"/>
      <c r="E2099" s="21"/>
    </row>
    <row r="2100" spans="2:5">
      <c r="B2100" s="27">
        <f t="shared" si="69"/>
        <v>13</v>
      </c>
      <c r="C2100" s="463">
        <f t="shared" si="70"/>
        <v>36612.499999994965</v>
      </c>
      <c r="D2100" s="464"/>
      <c r="E2100" s="21"/>
    </row>
    <row r="2101" spans="2:5">
      <c r="B2101" s="27">
        <f t="shared" si="69"/>
        <v>14</v>
      </c>
      <c r="C2101" s="463">
        <f t="shared" si="70"/>
        <v>36612.541666661629</v>
      </c>
      <c r="D2101" s="464"/>
      <c r="E2101" s="21"/>
    </row>
    <row r="2102" spans="2:5">
      <c r="B2102" s="27">
        <f t="shared" si="69"/>
        <v>15</v>
      </c>
      <c r="C2102" s="463">
        <f t="shared" si="70"/>
        <v>36612.583333328294</v>
      </c>
      <c r="D2102" s="464"/>
      <c r="E2102" s="21"/>
    </row>
    <row r="2103" spans="2:5">
      <c r="B2103" s="27">
        <f t="shared" si="69"/>
        <v>16</v>
      </c>
      <c r="C2103" s="463">
        <f t="shared" si="70"/>
        <v>36612.624999994958</v>
      </c>
      <c r="D2103" s="464"/>
      <c r="E2103" s="21"/>
    </row>
    <row r="2104" spans="2:5">
      <c r="B2104" s="27">
        <f t="shared" si="69"/>
        <v>17</v>
      </c>
      <c r="C2104" s="463">
        <f t="shared" si="70"/>
        <v>36612.666666661622</v>
      </c>
      <c r="D2104" s="464"/>
      <c r="E2104" s="21"/>
    </row>
    <row r="2105" spans="2:5">
      <c r="B2105" s="27">
        <f t="shared" si="69"/>
        <v>18</v>
      </c>
      <c r="C2105" s="463">
        <f t="shared" si="70"/>
        <v>36612.708333328286</v>
      </c>
      <c r="D2105" s="464"/>
      <c r="E2105" s="21"/>
    </row>
    <row r="2106" spans="2:5">
      <c r="B2106" s="27">
        <f t="shared" si="69"/>
        <v>19</v>
      </c>
      <c r="C2106" s="463">
        <f t="shared" si="70"/>
        <v>36612.74999999495</v>
      </c>
      <c r="D2106" s="464"/>
      <c r="E2106" s="21"/>
    </row>
    <row r="2107" spans="2:5">
      <c r="B2107" s="27">
        <f t="shared" si="69"/>
        <v>20</v>
      </c>
      <c r="C2107" s="463">
        <f t="shared" si="70"/>
        <v>36612.791666661615</v>
      </c>
      <c r="D2107" s="464"/>
      <c r="E2107" s="21"/>
    </row>
    <row r="2108" spans="2:5">
      <c r="B2108" s="27">
        <f t="shared" si="69"/>
        <v>21</v>
      </c>
      <c r="C2108" s="463">
        <f t="shared" si="70"/>
        <v>36612.833333328279</v>
      </c>
      <c r="D2108" s="464"/>
      <c r="E2108" s="21"/>
    </row>
    <row r="2109" spans="2:5">
      <c r="B2109" s="27">
        <f t="shared" si="69"/>
        <v>22</v>
      </c>
      <c r="C2109" s="463">
        <f t="shared" si="70"/>
        <v>36612.874999994943</v>
      </c>
      <c r="D2109" s="464"/>
      <c r="E2109" s="21"/>
    </row>
    <row r="2110" spans="2:5">
      <c r="B2110" s="27">
        <f t="shared" si="69"/>
        <v>23</v>
      </c>
      <c r="C2110" s="463">
        <f t="shared" si="70"/>
        <v>36612.916666661607</v>
      </c>
      <c r="D2110" s="464"/>
      <c r="E2110" s="21"/>
    </row>
    <row r="2111" spans="2:5">
      <c r="B2111" s="27">
        <f t="shared" si="69"/>
        <v>24</v>
      </c>
      <c r="C2111" s="463">
        <f t="shared" si="70"/>
        <v>36612.958333328272</v>
      </c>
      <c r="D2111" s="464"/>
      <c r="E2111" s="21"/>
    </row>
    <row r="2112" spans="2:5">
      <c r="B2112" s="27">
        <f t="shared" si="69"/>
        <v>1</v>
      </c>
      <c r="C2112" s="463">
        <f t="shared" si="70"/>
        <v>36612.999999994936</v>
      </c>
      <c r="D2112" s="464"/>
      <c r="E2112" s="21"/>
    </row>
    <row r="2113" spans="2:5">
      <c r="B2113" s="27">
        <f t="shared" si="69"/>
        <v>2</v>
      </c>
      <c r="C2113" s="463">
        <f t="shared" si="70"/>
        <v>36613.0416666616</v>
      </c>
      <c r="D2113" s="464"/>
      <c r="E2113" s="21"/>
    </row>
    <row r="2114" spans="2:5">
      <c r="B2114" s="27">
        <f t="shared" si="69"/>
        <v>3</v>
      </c>
      <c r="C2114" s="463">
        <f t="shared" si="70"/>
        <v>36613.083333328264</v>
      </c>
      <c r="D2114" s="464"/>
      <c r="E2114" s="21"/>
    </row>
    <row r="2115" spans="2:5">
      <c r="B2115" s="27">
        <f t="shared" si="69"/>
        <v>4</v>
      </c>
      <c r="C2115" s="463">
        <f t="shared" si="70"/>
        <v>36613.124999994929</v>
      </c>
      <c r="D2115" s="464"/>
      <c r="E2115" s="21"/>
    </row>
    <row r="2116" spans="2:5">
      <c r="B2116" s="27">
        <f t="shared" si="69"/>
        <v>5</v>
      </c>
      <c r="C2116" s="463">
        <f t="shared" si="70"/>
        <v>36613.166666661593</v>
      </c>
      <c r="D2116" s="464"/>
      <c r="E2116" s="21"/>
    </row>
    <row r="2117" spans="2:5">
      <c r="B2117" s="27">
        <f t="shared" si="69"/>
        <v>6</v>
      </c>
      <c r="C2117" s="463">
        <f t="shared" si="70"/>
        <v>36613.208333328257</v>
      </c>
      <c r="D2117" s="464"/>
      <c r="E2117" s="21"/>
    </row>
    <row r="2118" spans="2:5">
      <c r="B2118" s="27">
        <f t="shared" si="69"/>
        <v>7</v>
      </c>
      <c r="C2118" s="463">
        <f t="shared" si="70"/>
        <v>36613.249999994921</v>
      </c>
      <c r="D2118" s="464"/>
      <c r="E2118" s="21"/>
    </row>
    <row r="2119" spans="2:5">
      <c r="B2119" s="27">
        <f t="shared" si="69"/>
        <v>8</v>
      </c>
      <c r="C2119" s="463">
        <f t="shared" si="70"/>
        <v>36613.291666661586</v>
      </c>
      <c r="D2119" s="464"/>
      <c r="E2119" s="21"/>
    </row>
    <row r="2120" spans="2:5">
      <c r="B2120" s="27">
        <f t="shared" si="69"/>
        <v>9</v>
      </c>
      <c r="C2120" s="463">
        <f t="shared" si="70"/>
        <v>36613.33333332825</v>
      </c>
      <c r="D2120" s="464"/>
      <c r="E2120" s="21"/>
    </row>
    <row r="2121" spans="2:5">
      <c r="B2121" s="27">
        <f t="shared" si="69"/>
        <v>10</v>
      </c>
      <c r="C2121" s="463">
        <f t="shared" si="70"/>
        <v>36613.374999994914</v>
      </c>
      <c r="D2121" s="464"/>
      <c r="E2121" s="21"/>
    </row>
    <row r="2122" spans="2:5">
      <c r="B2122" s="27">
        <f t="shared" si="69"/>
        <v>11</v>
      </c>
      <c r="C2122" s="463">
        <f t="shared" si="70"/>
        <v>36613.416666661578</v>
      </c>
      <c r="D2122" s="464"/>
      <c r="E2122" s="21"/>
    </row>
    <row r="2123" spans="2:5">
      <c r="B2123" s="27">
        <f t="shared" si="69"/>
        <v>12</v>
      </c>
      <c r="C2123" s="463">
        <f t="shared" si="70"/>
        <v>36613.458333328243</v>
      </c>
      <c r="D2123" s="464"/>
      <c r="E2123" s="21"/>
    </row>
    <row r="2124" spans="2:5">
      <c r="B2124" s="27">
        <f t="shared" si="69"/>
        <v>13</v>
      </c>
      <c r="C2124" s="463">
        <f t="shared" si="70"/>
        <v>36613.499999994907</v>
      </c>
      <c r="D2124" s="464"/>
      <c r="E2124" s="21"/>
    </row>
    <row r="2125" spans="2:5">
      <c r="B2125" s="27">
        <f t="shared" si="69"/>
        <v>14</v>
      </c>
      <c r="C2125" s="463">
        <f t="shared" si="70"/>
        <v>36613.541666661571</v>
      </c>
      <c r="D2125" s="464"/>
      <c r="E2125" s="21"/>
    </row>
    <row r="2126" spans="2:5">
      <c r="B2126" s="27">
        <f t="shared" si="69"/>
        <v>15</v>
      </c>
      <c r="C2126" s="463">
        <f t="shared" si="70"/>
        <v>36613.583333328235</v>
      </c>
      <c r="D2126" s="464"/>
      <c r="E2126" s="21"/>
    </row>
    <row r="2127" spans="2:5">
      <c r="B2127" s="27">
        <f t="shared" si="69"/>
        <v>16</v>
      </c>
      <c r="C2127" s="463">
        <f t="shared" si="70"/>
        <v>36613.6249999949</v>
      </c>
      <c r="D2127" s="464"/>
      <c r="E2127" s="21"/>
    </row>
    <row r="2128" spans="2:5">
      <c r="B2128" s="27">
        <f t="shared" si="69"/>
        <v>17</v>
      </c>
      <c r="C2128" s="463">
        <f t="shared" si="70"/>
        <v>36613.666666661564</v>
      </c>
      <c r="D2128" s="464"/>
      <c r="E2128" s="21"/>
    </row>
    <row r="2129" spans="2:5">
      <c r="B2129" s="27">
        <f t="shared" si="69"/>
        <v>18</v>
      </c>
      <c r="C2129" s="463">
        <f t="shared" si="70"/>
        <v>36613.708333328228</v>
      </c>
      <c r="D2129" s="464"/>
      <c r="E2129" s="21"/>
    </row>
    <row r="2130" spans="2:5">
      <c r="B2130" s="27">
        <f t="shared" si="69"/>
        <v>19</v>
      </c>
      <c r="C2130" s="463">
        <f t="shared" si="70"/>
        <v>36613.749999994892</v>
      </c>
      <c r="D2130" s="464"/>
      <c r="E2130" s="21"/>
    </row>
    <row r="2131" spans="2:5">
      <c r="B2131" s="27">
        <f t="shared" si="69"/>
        <v>20</v>
      </c>
      <c r="C2131" s="463">
        <f t="shared" si="70"/>
        <v>36613.791666661557</v>
      </c>
      <c r="D2131" s="464"/>
      <c r="E2131" s="21"/>
    </row>
    <row r="2132" spans="2:5">
      <c r="B2132" s="27">
        <f t="shared" si="69"/>
        <v>21</v>
      </c>
      <c r="C2132" s="463">
        <f t="shared" si="70"/>
        <v>36613.833333328221</v>
      </c>
      <c r="D2132" s="464"/>
      <c r="E2132" s="21"/>
    </row>
    <row r="2133" spans="2:5">
      <c r="B2133" s="27">
        <f t="shared" si="69"/>
        <v>22</v>
      </c>
      <c r="C2133" s="463">
        <f t="shared" si="70"/>
        <v>36613.874999994885</v>
      </c>
      <c r="D2133" s="464"/>
      <c r="E2133" s="21"/>
    </row>
    <row r="2134" spans="2:5">
      <c r="B2134" s="27">
        <f t="shared" si="69"/>
        <v>23</v>
      </c>
      <c r="C2134" s="463">
        <f t="shared" si="70"/>
        <v>36613.916666661549</v>
      </c>
      <c r="D2134" s="464"/>
      <c r="E2134" s="21"/>
    </row>
    <row r="2135" spans="2:5">
      <c r="B2135" s="27">
        <f t="shared" si="69"/>
        <v>24</v>
      </c>
      <c r="C2135" s="463">
        <f t="shared" si="70"/>
        <v>36613.958333328213</v>
      </c>
      <c r="D2135" s="464"/>
      <c r="E2135" s="21"/>
    </row>
    <row r="2136" spans="2:5">
      <c r="B2136" s="27">
        <f t="shared" si="69"/>
        <v>1</v>
      </c>
      <c r="C2136" s="463">
        <f t="shared" si="70"/>
        <v>36613.999999994878</v>
      </c>
      <c r="D2136" s="464"/>
      <c r="E2136" s="21"/>
    </row>
    <row r="2137" spans="2:5">
      <c r="B2137" s="27">
        <f t="shared" si="69"/>
        <v>2</v>
      </c>
      <c r="C2137" s="463">
        <f t="shared" si="70"/>
        <v>36614.041666661542</v>
      </c>
      <c r="D2137" s="464"/>
      <c r="E2137" s="21"/>
    </row>
    <row r="2138" spans="2:5">
      <c r="B2138" s="27">
        <f t="shared" ref="B2138:B2201" si="71">IF(B2137="","",HOUR(C2138)+1)</f>
        <v>3</v>
      </c>
      <c r="C2138" s="463">
        <f t="shared" ref="C2138:C2201" si="72">C2137+1/24</f>
        <v>36614.083333328206</v>
      </c>
      <c r="D2138" s="464"/>
      <c r="E2138" s="21"/>
    </row>
    <row r="2139" spans="2:5">
      <c r="B2139" s="27">
        <f t="shared" si="71"/>
        <v>4</v>
      </c>
      <c r="C2139" s="463">
        <f t="shared" si="72"/>
        <v>36614.12499999487</v>
      </c>
      <c r="D2139" s="464"/>
      <c r="E2139" s="21"/>
    </row>
    <row r="2140" spans="2:5">
      <c r="B2140" s="27">
        <f t="shared" si="71"/>
        <v>5</v>
      </c>
      <c r="C2140" s="463">
        <f t="shared" si="72"/>
        <v>36614.166666661535</v>
      </c>
      <c r="D2140" s="464"/>
      <c r="E2140" s="21"/>
    </row>
    <row r="2141" spans="2:5">
      <c r="B2141" s="27">
        <f t="shared" si="71"/>
        <v>6</v>
      </c>
      <c r="C2141" s="463">
        <f t="shared" si="72"/>
        <v>36614.208333328199</v>
      </c>
      <c r="D2141" s="464"/>
      <c r="E2141" s="21"/>
    </row>
    <row r="2142" spans="2:5">
      <c r="B2142" s="27">
        <f t="shared" si="71"/>
        <v>7</v>
      </c>
      <c r="C2142" s="463">
        <f t="shared" si="72"/>
        <v>36614.249999994863</v>
      </c>
      <c r="D2142" s="464"/>
      <c r="E2142" s="21"/>
    </row>
    <row r="2143" spans="2:5">
      <c r="B2143" s="27">
        <f t="shared" si="71"/>
        <v>8</v>
      </c>
      <c r="C2143" s="463">
        <f t="shared" si="72"/>
        <v>36614.291666661527</v>
      </c>
      <c r="D2143" s="464"/>
      <c r="E2143" s="21"/>
    </row>
    <row r="2144" spans="2:5">
      <c r="B2144" s="27">
        <f t="shared" si="71"/>
        <v>9</v>
      </c>
      <c r="C2144" s="463">
        <f t="shared" si="72"/>
        <v>36614.333333328192</v>
      </c>
      <c r="D2144" s="464"/>
      <c r="E2144" s="21"/>
    </row>
    <row r="2145" spans="2:5">
      <c r="B2145" s="27">
        <f t="shared" si="71"/>
        <v>10</v>
      </c>
      <c r="C2145" s="463">
        <f t="shared" si="72"/>
        <v>36614.374999994856</v>
      </c>
      <c r="D2145" s="464"/>
      <c r="E2145" s="21"/>
    </row>
    <row r="2146" spans="2:5">
      <c r="B2146" s="27">
        <f t="shared" si="71"/>
        <v>11</v>
      </c>
      <c r="C2146" s="463">
        <f t="shared" si="72"/>
        <v>36614.41666666152</v>
      </c>
      <c r="D2146" s="464"/>
      <c r="E2146" s="21"/>
    </row>
    <row r="2147" spans="2:5">
      <c r="B2147" s="27">
        <f t="shared" si="71"/>
        <v>12</v>
      </c>
      <c r="C2147" s="463">
        <f t="shared" si="72"/>
        <v>36614.458333328184</v>
      </c>
      <c r="D2147" s="464"/>
      <c r="E2147" s="21"/>
    </row>
    <row r="2148" spans="2:5">
      <c r="B2148" s="27">
        <f t="shared" si="71"/>
        <v>13</v>
      </c>
      <c r="C2148" s="463">
        <f t="shared" si="72"/>
        <v>36614.499999994849</v>
      </c>
      <c r="D2148" s="464"/>
      <c r="E2148" s="21"/>
    </row>
    <row r="2149" spans="2:5">
      <c r="B2149" s="27">
        <f t="shared" si="71"/>
        <v>14</v>
      </c>
      <c r="C2149" s="463">
        <f t="shared" si="72"/>
        <v>36614.541666661513</v>
      </c>
      <c r="D2149" s="464"/>
      <c r="E2149" s="21"/>
    </row>
    <row r="2150" spans="2:5">
      <c r="B2150" s="27">
        <f t="shared" si="71"/>
        <v>15</v>
      </c>
      <c r="C2150" s="463">
        <f t="shared" si="72"/>
        <v>36614.583333328177</v>
      </c>
      <c r="D2150" s="464"/>
      <c r="E2150" s="21"/>
    </row>
    <row r="2151" spans="2:5">
      <c r="B2151" s="27">
        <f t="shared" si="71"/>
        <v>16</v>
      </c>
      <c r="C2151" s="463">
        <f t="shared" si="72"/>
        <v>36614.624999994841</v>
      </c>
      <c r="D2151" s="464"/>
      <c r="E2151" s="21"/>
    </row>
    <row r="2152" spans="2:5">
      <c r="B2152" s="27">
        <f t="shared" si="71"/>
        <v>17</v>
      </c>
      <c r="C2152" s="463">
        <f t="shared" si="72"/>
        <v>36614.666666661506</v>
      </c>
      <c r="D2152" s="464"/>
      <c r="E2152" s="21"/>
    </row>
    <row r="2153" spans="2:5">
      <c r="B2153" s="27">
        <f t="shared" si="71"/>
        <v>18</v>
      </c>
      <c r="C2153" s="463">
        <f t="shared" si="72"/>
        <v>36614.70833332817</v>
      </c>
      <c r="D2153" s="464"/>
      <c r="E2153" s="21"/>
    </row>
    <row r="2154" spans="2:5">
      <c r="B2154" s="27">
        <f t="shared" si="71"/>
        <v>19</v>
      </c>
      <c r="C2154" s="463">
        <f t="shared" si="72"/>
        <v>36614.749999994834</v>
      </c>
      <c r="D2154" s="464"/>
      <c r="E2154" s="21"/>
    </row>
    <row r="2155" spans="2:5">
      <c r="B2155" s="27">
        <f t="shared" si="71"/>
        <v>20</v>
      </c>
      <c r="C2155" s="463">
        <f t="shared" si="72"/>
        <v>36614.791666661498</v>
      </c>
      <c r="D2155" s="464"/>
      <c r="E2155" s="21"/>
    </row>
    <row r="2156" spans="2:5">
      <c r="B2156" s="27">
        <f t="shared" si="71"/>
        <v>21</v>
      </c>
      <c r="C2156" s="463">
        <f t="shared" si="72"/>
        <v>36614.833333328163</v>
      </c>
      <c r="D2156" s="464"/>
      <c r="E2156" s="21"/>
    </row>
    <row r="2157" spans="2:5">
      <c r="B2157" s="27">
        <f t="shared" si="71"/>
        <v>22</v>
      </c>
      <c r="C2157" s="463">
        <f t="shared" si="72"/>
        <v>36614.874999994827</v>
      </c>
      <c r="D2157" s="464"/>
      <c r="E2157" s="21"/>
    </row>
    <row r="2158" spans="2:5">
      <c r="B2158" s="27">
        <f t="shared" si="71"/>
        <v>23</v>
      </c>
      <c r="C2158" s="463">
        <f t="shared" si="72"/>
        <v>36614.916666661491</v>
      </c>
      <c r="D2158" s="464"/>
      <c r="E2158" s="21"/>
    </row>
    <row r="2159" spans="2:5">
      <c r="B2159" s="27">
        <f t="shared" si="71"/>
        <v>24</v>
      </c>
      <c r="C2159" s="463">
        <f t="shared" si="72"/>
        <v>36614.958333328155</v>
      </c>
      <c r="D2159" s="464"/>
      <c r="E2159" s="21"/>
    </row>
    <row r="2160" spans="2:5">
      <c r="B2160" s="27">
        <f t="shared" si="71"/>
        <v>1</v>
      </c>
      <c r="C2160" s="463">
        <f t="shared" si="72"/>
        <v>36614.99999999482</v>
      </c>
      <c r="D2160" s="464"/>
      <c r="E2160" s="21"/>
    </row>
    <row r="2161" spans="2:5">
      <c r="B2161" s="27">
        <f t="shared" si="71"/>
        <v>2</v>
      </c>
      <c r="C2161" s="463">
        <f t="shared" si="72"/>
        <v>36615.041666661484</v>
      </c>
      <c r="D2161" s="464"/>
      <c r="E2161" s="21"/>
    </row>
    <row r="2162" spans="2:5">
      <c r="B2162" s="27">
        <f t="shared" si="71"/>
        <v>3</v>
      </c>
      <c r="C2162" s="463">
        <f t="shared" si="72"/>
        <v>36615.083333328148</v>
      </c>
      <c r="D2162" s="464"/>
      <c r="E2162" s="21"/>
    </row>
    <row r="2163" spans="2:5">
      <c r="B2163" s="27">
        <f t="shared" si="71"/>
        <v>4</v>
      </c>
      <c r="C2163" s="463">
        <f t="shared" si="72"/>
        <v>36615.124999994812</v>
      </c>
      <c r="D2163" s="464"/>
      <c r="E2163" s="21"/>
    </row>
    <row r="2164" spans="2:5">
      <c r="B2164" s="27">
        <f t="shared" si="71"/>
        <v>5</v>
      </c>
      <c r="C2164" s="463">
        <f t="shared" si="72"/>
        <v>36615.166666661476</v>
      </c>
      <c r="D2164" s="464"/>
      <c r="E2164" s="21"/>
    </row>
    <row r="2165" spans="2:5">
      <c r="B2165" s="27">
        <f t="shared" si="71"/>
        <v>6</v>
      </c>
      <c r="C2165" s="463">
        <f t="shared" si="72"/>
        <v>36615.208333328141</v>
      </c>
      <c r="D2165" s="464"/>
      <c r="E2165" s="21"/>
    </row>
    <row r="2166" spans="2:5">
      <c r="B2166" s="27">
        <f t="shared" si="71"/>
        <v>7</v>
      </c>
      <c r="C2166" s="463">
        <f t="shared" si="72"/>
        <v>36615.249999994805</v>
      </c>
      <c r="D2166" s="464"/>
      <c r="E2166" s="21"/>
    </row>
    <row r="2167" spans="2:5">
      <c r="B2167" s="27">
        <f t="shared" si="71"/>
        <v>8</v>
      </c>
      <c r="C2167" s="463">
        <f t="shared" si="72"/>
        <v>36615.291666661469</v>
      </c>
      <c r="D2167" s="464"/>
      <c r="E2167" s="21"/>
    </row>
    <row r="2168" spans="2:5">
      <c r="B2168" s="27">
        <f t="shared" si="71"/>
        <v>9</v>
      </c>
      <c r="C2168" s="463">
        <f t="shared" si="72"/>
        <v>36615.333333328133</v>
      </c>
      <c r="D2168" s="464"/>
      <c r="E2168" s="21"/>
    </row>
    <row r="2169" spans="2:5">
      <c r="B2169" s="27">
        <f t="shared" si="71"/>
        <v>10</v>
      </c>
      <c r="C2169" s="463">
        <f t="shared" si="72"/>
        <v>36615.374999994798</v>
      </c>
      <c r="D2169" s="464"/>
      <c r="E2169" s="21"/>
    </row>
    <row r="2170" spans="2:5">
      <c r="B2170" s="27">
        <f t="shared" si="71"/>
        <v>11</v>
      </c>
      <c r="C2170" s="463">
        <f t="shared" si="72"/>
        <v>36615.416666661462</v>
      </c>
      <c r="D2170" s="464"/>
      <c r="E2170" s="21"/>
    </row>
    <row r="2171" spans="2:5">
      <c r="B2171" s="27">
        <f t="shared" si="71"/>
        <v>12</v>
      </c>
      <c r="C2171" s="463">
        <f t="shared" si="72"/>
        <v>36615.458333328126</v>
      </c>
      <c r="D2171" s="464"/>
      <c r="E2171" s="21"/>
    </row>
    <row r="2172" spans="2:5">
      <c r="B2172" s="27">
        <f t="shared" si="71"/>
        <v>13</v>
      </c>
      <c r="C2172" s="463">
        <f t="shared" si="72"/>
        <v>36615.49999999479</v>
      </c>
      <c r="D2172" s="464"/>
      <c r="E2172" s="21"/>
    </row>
    <row r="2173" spans="2:5">
      <c r="B2173" s="27">
        <f t="shared" si="71"/>
        <v>14</v>
      </c>
      <c r="C2173" s="463">
        <f t="shared" si="72"/>
        <v>36615.541666661455</v>
      </c>
      <c r="D2173" s="464"/>
      <c r="E2173" s="21"/>
    </row>
    <row r="2174" spans="2:5">
      <c r="B2174" s="27">
        <f t="shared" si="71"/>
        <v>15</v>
      </c>
      <c r="C2174" s="463">
        <f t="shared" si="72"/>
        <v>36615.583333328119</v>
      </c>
      <c r="D2174" s="464"/>
      <c r="E2174" s="21"/>
    </row>
    <row r="2175" spans="2:5">
      <c r="B2175" s="27">
        <f t="shared" si="71"/>
        <v>16</v>
      </c>
      <c r="C2175" s="463">
        <f t="shared" si="72"/>
        <v>36615.624999994783</v>
      </c>
      <c r="D2175" s="464"/>
      <c r="E2175" s="21"/>
    </row>
    <row r="2176" spans="2:5">
      <c r="B2176" s="27">
        <f t="shared" si="71"/>
        <v>17</v>
      </c>
      <c r="C2176" s="463">
        <f t="shared" si="72"/>
        <v>36615.666666661447</v>
      </c>
      <c r="D2176" s="464"/>
      <c r="E2176" s="21"/>
    </row>
    <row r="2177" spans="2:5">
      <c r="B2177" s="27">
        <f t="shared" si="71"/>
        <v>18</v>
      </c>
      <c r="C2177" s="463">
        <f t="shared" si="72"/>
        <v>36615.708333328112</v>
      </c>
      <c r="D2177" s="464"/>
      <c r="E2177" s="21"/>
    </row>
    <row r="2178" spans="2:5">
      <c r="B2178" s="27">
        <f t="shared" si="71"/>
        <v>19</v>
      </c>
      <c r="C2178" s="463">
        <f t="shared" si="72"/>
        <v>36615.749999994776</v>
      </c>
      <c r="D2178" s="464"/>
      <c r="E2178" s="21"/>
    </row>
    <row r="2179" spans="2:5">
      <c r="B2179" s="27">
        <f t="shared" si="71"/>
        <v>20</v>
      </c>
      <c r="C2179" s="463">
        <f t="shared" si="72"/>
        <v>36615.79166666144</v>
      </c>
      <c r="D2179" s="464"/>
      <c r="E2179" s="21"/>
    </row>
    <row r="2180" spans="2:5">
      <c r="B2180" s="27">
        <f t="shared" si="71"/>
        <v>21</v>
      </c>
      <c r="C2180" s="463">
        <f t="shared" si="72"/>
        <v>36615.833333328104</v>
      </c>
      <c r="D2180" s="464"/>
      <c r="E2180" s="21"/>
    </row>
    <row r="2181" spans="2:5">
      <c r="B2181" s="27">
        <f t="shared" si="71"/>
        <v>22</v>
      </c>
      <c r="C2181" s="463">
        <f t="shared" si="72"/>
        <v>36615.874999994769</v>
      </c>
      <c r="D2181" s="464"/>
      <c r="E2181" s="21"/>
    </row>
    <row r="2182" spans="2:5">
      <c r="B2182" s="27">
        <f t="shared" si="71"/>
        <v>23</v>
      </c>
      <c r="C2182" s="463">
        <f t="shared" si="72"/>
        <v>36615.916666661433</v>
      </c>
      <c r="D2182" s="464"/>
      <c r="E2182" s="21"/>
    </row>
    <row r="2183" spans="2:5">
      <c r="B2183" s="27">
        <f t="shared" si="71"/>
        <v>24</v>
      </c>
      <c r="C2183" s="463">
        <f t="shared" si="72"/>
        <v>36615.958333328097</v>
      </c>
      <c r="D2183" s="464"/>
      <c r="E2183" s="21"/>
    </row>
    <row r="2184" spans="2:5">
      <c r="B2184" s="27">
        <f t="shared" si="71"/>
        <v>1</v>
      </c>
      <c r="C2184" s="463">
        <f t="shared" si="72"/>
        <v>36615.999999994761</v>
      </c>
      <c r="D2184" s="464"/>
      <c r="E2184" s="21"/>
    </row>
    <row r="2185" spans="2:5">
      <c r="B2185" s="27">
        <f t="shared" si="71"/>
        <v>2</v>
      </c>
      <c r="C2185" s="463">
        <f t="shared" si="72"/>
        <v>36616.041666661426</v>
      </c>
      <c r="D2185" s="464"/>
      <c r="E2185" s="21"/>
    </row>
    <row r="2186" spans="2:5">
      <c r="B2186" s="27">
        <f t="shared" si="71"/>
        <v>3</v>
      </c>
      <c r="C2186" s="463">
        <f t="shared" si="72"/>
        <v>36616.08333332809</v>
      </c>
      <c r="D2186" s="464"/>
      <c r="E2186" s="21"/>
    </row>
    <row r="2187" spans="2:5">
      <c r="B2187" s="27">
        <f t="shared" si="71"/>
        <v>4</v>
      </c>
      <c r="C2187" s="463">
        <f t="shared" si="72"/>
        <v>36616.124999994754</v>
      </c>
      <c r="D2187" s="464"/>
      <c r="E2187" s="21"/>
    </row>
    <row r="2188" spans="2:5">
      <c r="B2188" s="27">
        <f t="shared" si="71"/>
        <v>5</v>
      </c>
      <c r="C2188" s="463">
        <f t="shared" si="72"/>
        <v>36616.166666661418</v>
      </c>
      <c r="D2188" s="464"/>
      <c r="E2188" s="21"/>
    </row>
    <row r="2189" spans="2:5">
      <c r="B2189" s="27">
        <f t="shared" si="71"/>
        <v>6</v>
      </c>
      <c r="C2189" s="463">
        <f t="shared" si="72"/>
        <v>36616.208333328083</v>
      </c>
      <c r="D2189" s="464"/>
      <c r="E2189" s="21"/>
    </row>
    <row r="2190" spans="2:5">
      <c r="B2190" s="27">
        <f t="shared" si="71"/>
        <v>7</v>
      </c>
      <c r="C2190" s="463">
        <f t="shared" si="72"/>
        <v>36616.249999994747</v>
      </c>
      <c r="D2190" s="464"/>
      <c r="E2190" s="21"/>
    </row>
    <row r="2191" spans="2:5">
      <c r="B2191" s="27">
        <f t="shared" si="71"/>
        <v>8</v>
      </c>
      <c r="C2191" s="463">
        <f t="shared" si="72"/>
        <v>36616.291666661411</v>
      </c>
      <c r="D2191" s="464"/>
      <c r="E2191" s="21"/>
    </row>
    <row r="2192" spans="2:5">
      <c r="B2192" s="27">
        <f t="shared" si="71"/>
        <v>9</v>
      </c>
      <c r="C2192" s="463">
        <f t="shared" si="72"/>
        <v>36616.333333328075</v>
      </c>
      <c r="D2192" s="464"/>
      <c r="E2192" s="21"/>
    </row>
    <row r="2193" spans="2:5">
      <c r="B2193" s="27">
        <f t="shared" si="71"/>
        <v>10</v>
      </c>
      <c r="C2193" s="463">
        <f t="shared" si="72"/>
        <v>36616.374999994739</v>
      </c>
      <c r="D2193" s="464"/>
      <c r="E2193" s="21"/>
    </row>
    <row r="2194" spans="2:5">
      <c r="B2194" s="27">
        <f t="shared" si="71"/>
        <v>11</v>
      </c>
      <c r="C2194" s="463">
        <f t="shared" si="72"/>
        <v>36616.416666661404</v>
      </c>
      <c r="D2194" s="464"/>
      <c r="E2194" s="21"/>
    </row>
    <row r="2195" spans="2:5">
      <c r="B2195" s="27">
        <f t="shared" si="71"/>
        <v>12</v>
      </c>
      <c r="C2195" s="463">
        <f t="shared" si="72"/>
        <v>36616.458333328068</v>
      </c>
      <c r="D2195" s="464"/>
      <c r="E2195" s="21"/>
    </row>
    <row r="2196" spans="2:5">
      <c r="B2196" s="27">
        <f t="shared" si="71"/>
        <v>13</v>
      </c>
      <c r="C2196" s="463">
        <f t="shared" si="72"/>
        <v>36616.499999994732</v>
      </c>
      <c r="D2196" s="464"/>
      <c r="E2196" s="21"/>
    </row>
    <row r="2197" spans="2:5">
      <c r="B2197" s="27">
        <f t="shared" si="71"/>
        <v>14</v>
      </c>
      <c r="C2197" s="463">
        <f t="shared" si="72"/>
        <v>36616.541666661396</v>
      </c>
      <c r="D2197" s="464"/>
      <c r="E2197" s="21"/>
    </row>
    <row r="2198" spans="2:5">
      <c r="B2198" s="27">
        <f t="shared" si="71"/>
        <v>15</v>
      </c>
      <c r="C2198" s="463">
        <f t="shared" si="72"/>
        <v>36616.583333328061</v>
      </c>
      <c r="D2198" s="464"/>
      <c r="E2198" s="21"/>
    </row>
    <row r="2199" spans="2:5">
      <c r="B2199" s="27">
        <f t="shared" si="71"/>
        <v>16</v>
      </c>
      <c r="C2199" s="463">
        <f t="shared" si="72"/>
        <v>36616.624999994725</v>
      </c>
      <c r="D2199" s="464"/>
      <c r="E2199" s="21"/>
    </row>
    <row r="2200" spans="2:5">
      <c r="B2200" s="27">
        <f t="shared" si="71"/>
        <v>17</v>
      </c>
      <c r="C2200" s="463">
        <f t="shared" si="72"/>
        <v>36616.666666661389</v>
      </c>
      <c r="D2200" s="464"/>
      <c r="E2200" s="21"/>
    </row>
    <row r="2201" spans="2:5">
      <c r="B2201" s="27">
        <f t="shared" si="71"/>
        <v>18</v>
      </c>
      <c r="C2201" s="463">
        <f t="shared" si="72"/>
        <v>36616.708333328053</v>
      </c>
      <c r="D2201" s="464"/>
      <c r="E2201" s="21"/>
    </row>
    <row r="2202" spans="2:5">
      <c r="B2202" s="27">
        <f t="shared" ref="B2202:B2265" si="73">IF(B2201="","",HOUR(C2202)+1)</f>
        <v>19</v>
      </c>
      <c r="C2202" s="463">
        <f t="shared" ref="C2202:C2265" si="74">C2201+1/24</f>
        <v>36616.749999994718</v>
      </c>
      <c r="D2202" s="464"/>
      <c r="E2202" s="21"/>
    </row>
    <row r="2203" spans="2:5">
      <c r="B2203" s="27">
        <f t="shared" si="73"/>
        <v>20</v>
      </c>
      <c r="C2203" s="463">
        <f t="shared" si="74"/>
        <v>36616.791666661382</v>
      </c>
      <c r="D2203" s="464"/>
      <c r="E2203" s="21"/>
    </row>
    <row r="2204" spans="2:5">
      <c r="B2204" s="27">
        <f t="shared" si="73"/>
        <v>21</v>
      </c>
      <c r="C2204" s="463">
        <f t="shared" si="74"/>
        <v>36616.833333328046</v>
      </c>
      <c r="D2204" s="464"/>
      <c r="E2204" s="21"/>
    </row>
    <row r="2205" spans="2:5">
      <c r="B2205" s="27">
        <f t="shared" si="73"/>
        <v>22</v>
      </c>
      <c r="C2205" s="463">
        <f t="shared" si="74"/>
        <v>36616.87499999471</v>
      </c>
      <c r="D2205" s="464"/>
      <c r="E2205" s="21"/>
    </row>
    <row r="2206" spans="2:5">
      <c r="B2206" s="27">
        <f t="shared" si="73"/>
        <v>23</v>
      </c>
      <c r="C2206" s="463">
        <f t="shared" si="74"/>
        <v>36616.916666661375</v>
      </c>
      <c r="D2206" s="464"/>
      <c r="E2206" s="21"/>
    </row>
    <row r="2207" spans="2:5">
      <c r="B2207" s="27">
        <f t="shared" si="73"/>
        <v>24</v>
      </c>
      <c r="C2207" s="463">
        <f t="shared" si="74"/>
        <v>36616.958333328039</v>
      </c>
      <c r="D2207" s="464"/>
      <c r="E2207" s="21"/>
    </row>
    <row r="2208" spans="2:5">
      <c r="B2208" s="27">
        <f t="shared" si="73"/>
        <v>1</v>
      </c>
      <c r="C2208" s="463">
        <f t="shared" si="74"/>
        <v>36616.999999994703</v>
      </c>
      <c r="D2208" s="464"/>
      <c r="E2208" s="21"/>
    </row>
    <row r="2209" spans="2:5">
      <c r="B2209" s="27">
        <f t="shared" si="73"/>
        <v>2</v>
      </c>
      <c r="C2209" s="463">
        <f t="shared" si="74"/>
        <v>36617.041666661367</v>
      </c>
      <c r="D2209" s="464"/>
      <c r="E2209" s="21"/>
    </row>
    <row r="2210" spans="2:5">
      <c r="B2210" s="27">
        <f t="shared" si="73"/>
        <v>3</v>
      </c>
      <c r="C2210" s="463">
        <f t="shared" si="74"/>
        <v>36617.083333328032</v>
      </c>
      <c r="D2210" s="464"/>
      <c r="E2210" s="21"/>
    </row>
    <row r="2211" spans="2:5">
      <c r="B2211" s="27">
        <f t="shared" si="73"/>
        <v>4</v>
      </c>
      <c r="C2211" s="463">
        <f t="shared" si="74"/>
        <v>36617.124999994696</v>
      </c>
      <c r="D2211" s="464"/>
      <c r="E2211" s="21"/>
    </row>
    <row r="2212" spans="2:5">
      <c r="B2212" s="27">
        <f t="shared" si="73"/>
        <v>5</v>
      </c>
      <c r="C2212" s="463">
        <f t="shared" si="74"/>
        <v>36617.16666666136</v>
      </c>
      <c r="D2212" s="464"/>
      <c r="E2212" s="21"/>
    </row>
    <row r="2213" spans="2:5">
      <c r="B2213" s="27">
        <f t="shared" si="73"/>
        <v>6</v>
      </c>
      <c r="C2213" s="463">
        <f t="shared" si="74"/>
        <v>36617.208333328024</v>
      </c>
      <c r="D2213" s="464"/>
      <c r="E2213" s="21"/>
    </row>
    <row r="2214" spans="2:5">
      <c r="B2214" s="27">
        <f t="shared" si="73"/>
        <v>7</v>
      </c>
      <c r="C2214" s="463">
        <f t="shared" si="74"/>
        <v>36617.249999994689</v>
      </c>
      <c r="D2214" s="464"/>
      <c r="E2214" s="21"/>
    </row>
    <row r="2215" spans="2:5">
      <c r="B2215" s="27">
        <f t="shared" si="73"/>
        <v>8</v>
      </c>
      <c r="C2215" s="463">
        <f t="shared" si="74"/>
        <v>36617.291666661353</v>
      </c>
      <c r="D2215" s="464"/>
      <c r="E2215" s="21"/>
    </row>
    <row r="2216" spans="2:5">
      <c r="B2216" s="27">
        <f t="shared" si="73"/>
        <v>9</v>
      </c>
      <c r="C2216" s="463">
        <f t="shared" si="74"/>
        <v>36617.333333328017</v>
      </c>
      <c r="D2216" s="464"/>
      <c r="E2216" s="21"/>
    </row>
    <row r="2217" spans="2:5">
      <c r="B2217" s="27">
        <f t="shared" si="73"/>
        <v>10</v>
      </c>
      <c r="C2217" s="463">
        <f t="shared" si="74"/>
        <v>36617.374999994681</v>
      </c>
      <c r="D2217" s="464"/>
      <c r="E2217" s="21"/>
    </row>
    <row r="2218" spans="2:5">
      <c r="B2218" s="27">
        <f t="shared" si="73"/>
        <v>11</v>
      </c>
      <c r="C2218" s="463">
        <f t="shared" si="74"/>
        <v>36617.416666661346</v>
      </c>
      <c r="D2218" s="464"/>
      <c r="E2218" s="21"/>
    </row>
    <row r="2219" spans="2:5">
      <c r="B2219" s="27">
        <f t="shared" si="73"/>
        <v>12</v>
      </c>
      <c r="C2219" s="463">
        <f t="shared" si="74"/>
        <v>36617.45833332801</v>
      </c>
      <c r="D2219" s="464"/>
      <c r="E2219" s="21"/>
    </row>
    <row r="2220" spans="2:5">
      <c r="B2220" s="27">
        <f t="shared" si="73"/>
        <v>13</v>
      </c>
      <c r="C2220" s="463">
        <f t="shared" si="74"/>
        <v>36617.499999994674</v>
      </c>
      <c r="D2220" s="464"/>
      <c r="E2220" s="21"/>
    </row>
    <row r="2221" spans="2:5">
      <c r="B2221" s="27">
        <f t="shared" si="73"/>
        <v>14</v>
      </c>
      <c r="C2221" s="463">
        <f t="shared" si="74"/>
        <v>36617.541666661338</v>
      </c>
      <c r="D2221" s="464"/>
      <c r="E2221" s="21"/>
    </row>
    <row r="2222" spans="2:5">
      <c r="B2222" s="27">
        <f t="shared" si="73"/>
        <v>15</v>
      </c>
      <c r="C2222" s="463">
        <f t="shared" si="74"/>
        <v>36617.583333328002</v>
      </c>
      <c r="D2222" s="464"/>
      <c r="E2222" s="21"/>
    </row>
    <row r="2223" spans="2:5">
      <c r="B2223" s="27">
        <f t="shared" si="73"/>
        <v>16</v>
      </c>
      <c r="C2223" s="463">
        <f t="shared" si="74"/>
        <v>36617.624999994667</v>
      </c>
      <c r="D2223" s="464"/>
      <c r="E2223" s="21"/>
    </row>
    <row r="2224" spans="2:5">
      <c r="B2224" s="27">
        <f t="shared" si="73"/>
        <v>17</v>
      </c>
      <c r="C2224" s="463">
        <f t="shared" si="74"/>
        <v>36617.666666661331</v>
      </c>
      <c r="D2224" s="464"/>
      <c r="E2224" s="21"/>
    </row>
    <row r="2225" spans="2:5">
      <c r="B2225" s="27">
        <f t="shared" si="73"/>
        <v>18</v>
      </c>
      <c r="C2225" s="463">
        <f t="shared" si="74"/>
        <v>36617.708333327995</v>
      </c>
      <c r="D2225" s="464"/>
      <c r="E2225" s="21"/>
    </row>
    <row r="2226" spans="2:5">
      <c r="B2226" s="27">
        <f t="shared" si="73"/>
        <v>19</v>
      </c>
      <c r="C2226" s="463">
        <f t="shared" si="74"/>
        <v>36617.749999994659</v>
      </c>
      <c r="D2226" s="464"/>
      <c r="E2226" s="21"/>
    </row>
    <row r="2227" spans="2:5">
      <c r="B2227" s="27">
        <f t="shared" si="73"/>
        <v>20</v>
      </c>
      <c r="C2227" s="463">
        <f t="shared" si="74"/>
        <v>36617.791666661324</v>
      </c>
      <c r="D2227" s="464"/>
      <c r="E2227" s="21"/>
    </row>
    <row r="2228" spans="2:5">
      <c r="B2228" s="27">
        <f t="shared" si="73"/>
        <v>21</v>
      </c>
      <c r="C2228" s="463">
        <f t="shared" si="74"/>
        <v>36617.833333327988</v>
      </c>
      <c r="D2228" s="464"/>
      <c r="E2228" s="21"/>
    </row>
    <row r="2229" spans="2:5">
      <c r="B2229" s="27">
        <f t="shared" si="73"/>
        <v>22</v>
      </c>
      <c r="C2229" s="463">
        <f t="shared" si="74"/>
        <v>36617.874999994652</v>
      </c>
      <c r="D2229" s="464"/>
      <c r="E2229" s="21"/>
    </row>
    <row r="2230" spans="2:5">
      <c r="B2230" s="27">
        <f t="shared" si="73"/>
        <v>23</v>
      </c>
      <c r="C2230" s="463">
        <f t="shared" si="74"/>
        <v>36617.916666661316</v>
      </c>
      <c r="D2230" s="464"/>
      <c r="E2230" s="21"/>
    </row>
    <row r="2231" spans="2:5">
      <c r="B2231" s="27">
        <f t="shared" si="73"/>
        <v>24</v>
      </c>
      <c r="C2231" s="463">
        <f t="shared" si="74"/>
        <v>36617.958333327981</v>
      </c>
      <c r="D2231" s="464"/>
      <c r="E2231" s="21"/>
    </row>
    <row r="2232" spans="2:5">
      <c r="B2232" s="27">
        <f t="shared" si="73"/>
        <v>1</v>
      </c>
      <c r="C2232" s="463">
        <f t="shared" si="74"/>
        <v>36617.999999994645</v>
      </c>
      <c r="D2232" s="464"/>
      <c r="E2232" s="21"/>
    </row>
    <row r="2233" spans="2:5">
      <c r="B2233" s="27">
        <f t="shared" si="73"/>
        <v>2</v>
      </c>
      <c r="C2233" s="463">
        <f t="shared" si="74"/>
        <v>36618.041666661309</v>
      </c>
      <c r="D2233" s="464"/>
      <c r="E2233" s="21"/>
    </row>
    <row r="2234" spans="2:5">
      <c r="B2234" s="27">
        <f t="shared" si="73"/>
        <v>3</v>
      </c>
      <c r="C2234" s="463">
        <f t="shared" si="74"/>
        <v>36618.083333327973</v>
      </c>
      <c r="D2234" s="464"/>
      <c r="E2234" s="21"/>
    </row>
    <row r="2235" spans="2:5">
      <c r="B2235" s="27">
        <f t="shared" si="73"/>
        <v>4</v>
      </c>
      <c r="C2235" s="463">
        <f t="shared" si="74"/>
        <v>36618.124999994638</v>
      </c>
      <c r="D2235" s="464"/>
      <c r="E2235" s="21"/>
    </row>
    <row r="2236" spans="2:5">
      <c r="B2236" s="27">
        <f t="shared" si="73"/>
        <v>5</v>
      </c>
      <c r="C2236" s="463">
        <f t="shared" si="74"/>
        <v>36618.166666661302</v>
      </c>
      <c r="D2236" s="464"/>
      <c r="E2236" s="21"/>
    </row>
    <row r="2237" spans="2:5">
      <c r="B2237" s="27">
        <f t="shared" si="73"/>
        <v>6</v>
      </c>
      <c r="C2237" s="463">
        <f t="shared" si="74"/>
        <v>36618.208333327966</v>
      </c>
      <c r="D2237" s="464"/>
      <c r="E2237" s="21"/>
    </row>
    <row r="2238" spans="2:5">
      <c r="B2238" s="27">
        <f t="shared" si="73"/>
        <v>7</v>
      </c>
      <c r="C2238" s="463">
        <f t="shared" si="74"/>
        <v>36618.24999999463</v>
      </c>
      <c r="D2238" s="464"/>
      <c r="E2238" s="21"/>
    </row>
    <row r="2239" spans="2:5">
      <c r="B2239" s="27">
        <f t="shared" si="73"/>
        <v>8</v>
      </c>
      <c r="C2239" s="463">
        <f t="shared" si="74"/>
        <v>36618.291666661295</v>
      </c>
      <c r="D2239" s="464"/>
      <c r="E2239" s="21"/>
    </row>
    <row r="2240" spans="2:5">
      <c r="B2240" s="27">
        <f t="shared" si="73"/>
        <v>9</v>
      </c>
      <c r="C2240" s="463">
        <f t="shared" si="74"/>
        <v>36618.333333327959</v>
      </c>
      <c r="D2240" s="464"/>
      <c r="E2240" s="21"/>
    </row>
    <row r="2241" spans="2:5">
      <c r="B2241" s="27">
        <f t="shared" si="73"/>
        <v>10</v>
      </c>
      <c r="C2241" s="463">
        <f t="shared" si="74"/>
        <v>36618.374999994623</v>
      </c>
      <c r="D2241" s="464"/>
      <c r="E2241" s="21"/>
    </row>
    <row r="2242" spans="2:5">
      <c r="B2242" s="27">
        <f t="shared" si="73"/>
        <v>11</v>
      </c>
      <c r="C2242" s="463">
        <f t="shared" si="74"/>
        <v>36618.416666661287</v>
      </c>
      <c r="D2242" s="464"/>
      <c r="E2242" s="21"/>
    </row>
    <row r="2243" spans="2:5">
      <c r="B2243" s="27">
        <f t="shared" si="73"/>
        <v>12</v>
      </c>
      <c r="C2243" s="463">
        <f t="shared" si="74"/>
        <v>36618.458333327952</v>
      </c>
      <c r="D2243" s="464"/>
      <c r="E2243" s="21"/>
    </row>
    <row r="2244" spans="2:5">
      <c r="B2244" s="27">
        <f t="shared" si="73"/>
        <v>13</v>
      </c>
      <c r="C2244" s="463">
        <f t="shared" si="74"/>
        <v>36618.499999994616</v>
      </c>
      <c r="D2244" s="464"/>
      <c r="E2244" s="21"/>
    </row>
    <row r="2245" spans="2:5">
      <c r="B2245" s="27">
        <f t="shared" si="73"/>
        <v>14</v>
      </c>
      <c r="C2245" s="463">
        <f t="shared" si="74"/>
        <v>36618.54166666128</v>
      </c>
      <c r="D2245" s="464"/>
      <c r="E2245" s="21"/>
    </row>
    <row r="2246" spans="2:5">
      <c r="B2246" s="27">
        <f t="shared" si="73"/>
        <v>15</v>
      </c>
      <c r="C2246" s="463">
        <f t="shared" si="74"/>
        <v>36618.583333327944</v>
      </c>
      <c r="D2246" s="464"/>
      <c r="E2246" s="21"/>
    </row>
    <row r="2247" spans="2:5">
      <c r="B2247" s="27">
        <f t="shared" si="73"/>
        <v>16</v>
      </c>
      <c r="C2247" s="463">
        <f t="shared" si="74"/>
        <v>36618.624999994609</v>
      </c>
      <c r="D2247" s="464"/>
      <c r="E2247" s="21"/>
    </row>
    <row r="2248" spans="2:5">
      <c r="B2248" s="27">
        <f t="shared" si="73"/>
        <v>17</v>
      </c>
      <c r="C2248" s="463">
        <f t="shared" si="74"/>
        <v>36618.666666661273</v>
      </c>
      <c r="D2248" s="464"/>
      <c r="E2248" s="21"/>
    </row>
    <row r="2249" spans="2:5">
      <c r="B2249" s="27">
        <f t="shared" si="73"/>
        <v>18</v>
      </c>
      <c r="C2249" s="463">
        <f t="shared" si="74"/>
        <v>36618.708333327937</v>
      </c>
      <c r="D2249" s="464"/>
      <c r="E2249" s="21"/>
    </row>
    <row r="2250" spans="2:5">
      <c r="B2250" s="27">
        <f t="shared" si="73"/>
        <v>19</v>
      </c>
      <c r="C2250" s="463">
        <f t="shared" si="74"/>
        <v>36618.749999994601</v>
      </c>
      <c r="D2250" s="464"/>
      <c r="E2250" s="21"/>
    </row>
    <row r="2251" spans="2:5">
      <c r="B2251" s="27">
        <f t="shared" si="73"/>
        <v>20</v>
      </c>
      <c r="C2251" s="463">
        <f t="shared" si="74"/>
        <v>36618.791666661265</v>
      </c>
      <c r="D2251" s="464"/>
      <c r="E2251" s="21"/>
    </row>
    <row r="2252" spans="2:5">
      <c r="B2252" s="27">
        <f t="shared" si="73"/>
        <v>21</v>
      </c>
      <c r="C2252" s="463">
        <f t="shared" si="74"/>
        <v>36618.83333332793</v>
      </c>
      <c r="D2252" s="464"/>
      <c r="E2252" s="21"/>
    </row>
    <row r="2253" spans="2:5">
      <c r="B2253" s="27">
        <f t="shared" si="73"/>
        <v>22</v>
      </c>
      <c r="C2253" s="463">
        <f t="shared" si="74"/>
        <v>36618.874999994594</v>
      </c>
      <c r="D2253" s="464"/>
      <c r="E2253" s="21"/>
    </row>
    <row r="2254" spans="2:5">
      <c r="B2254" s="27">
        <f t="shared" si="73"/>
        <v>23</v>
      </c>
      <c r="C2254" s="463">
        <f t="shared" si="74"/>
        <v>36618.916666661258</v>
      </c>
      <c r="D2254" s="464"/>
      <c r="E2254" s="21"/>
    </row>
    <row r="2255" spans="2:5">
      <c r="B2255" s="27">
        <f t="shared" si="73"/>
        <v>24</v>
      </c>
      <c r="C2255" s="463">
        <f t="shared" si="74"/>
        <v>36618.958333327922</v>
      </c>
      <c r="D2255" s="464"/>
      <c r="E2255" s="21"/>
    </row>
    <row r="2256" spans="2:5">
      <c r="B2256" s="27">
        <f t="shared" si="73"/>
        <v>1</v>
      </c>
      <c r="C2256" s="463">
        <f t="shared" si="74"/>
        <v>36618.999999994587</v>
      </c>
      <c r="D2256" s="464"/>
      <c r="E2256" s="21"/>
    </row>
    <row r="2257" spans="2:5">
      <c r="B2257" s="27">
        <f t="shared" si="73"/>
        <v>2</v>
      </c>
      <c r="C2257" s="463">
        <f t="shared" si="74"/>
        <v>36619.041666661251</v>
      </c>
      <c r="D2257" s="464"/>
      <c r="E2257" s="21"/>
    </row>
    <row r="2258" spans="2:5">
      <c r="B2258" s="27">
        <f t="shared" si="73"/>
        <v>3</v>
      </c>
      <c r="C2258" s="463">
        <f t="shared" si="74"/>
        <v>36619.083333327915</v>
      </c>
      <c r="D2258" s="464"/>
      <c r="E2258" s="21"/>
    </row>
    <row r="2259" spans="2:5">
      <c r="B2259" s="27">
        <f t="shared" si="73"/>
        <v>4</v>
      </c>
      <c r="C2259" s="463">
        <f t="shared" si="74"/>
        <v>36619.124999994579</v>
      </c>
      <c r="D2259" s="464"/>
      <c r="E2259" s="21"/>
    </row>
    <row r="2260" spans="2:5">
      <c r="B2260" s="27">
        <f t="shared" si="73"/>
        <v>5</v>
      </c>
      <c r="C2260" s="463">
        <f t="shared" si="74"/>
        <v>36619.166666661244</v>
      </c>
      <c r="D2260" s="464"/>
      <c r="E2260" s="21"/>
    </row>
    <row r="2261" spans="2:5">
      <c r="B2261" s="27">
        <f t="shared" si="73"/>
        <v>6</v>
      </c>
      <c r="C2261" s="463">
        <f t="shared" si="74"/>
        <v>36619.208333327908</v>
      </c>
      <c r="D2261" s="464"/>
      <c r="E2261" s="21"/>
    </row>
    <row r="2262" spans="2:5">
      <c r="B2262" s="27">
        <f t="shared" si="73"/>
        <v>7</v>
      </c>
      <c r="C2262" s="463">
        <f t="shared" si="74"/>
        <v>36619.249999994572</v>
      </c>
      <c r="D2262" s="464"/>
      <c r="E2262" s="21"/>
    </row>
    <row r="2263" spans="2:5">
      <c r="B2263" s="27">
        <f t="shared" si="73"/>
        <v>8</v>
      </c>
      <c r="C2263" s="463">
        <f t="shared" si="74"/>
        <v>36619.291666661236</v>
      </c>
      <c r="D2263" s="464"/>
      <c r="E2263" s="21"/>
    </row>
    <row r="2264" spans="2:5">
      <c r="B2264" s="27">
        <f t="shared" si="73"/>
        <v>9</v>
      </c>
      <c r="C2264" s="463">
        <f t="shared" si="74"/>
        <v>36619.333333327901</v>
      </c>
      <c r="D2264" s="464"/>
      <c r="E2264" s="21"/>
    </row>
    <row r="2265" spans="2:5">
      <c r="B2265" s="27">
        <f t="shared" si="73"/>
        <v>10</v>
      </c>
      <c r="C2265" s="463">
        <f t="shared" si="74"/>
        <v>36619.374999994565</v>
      </c>
      <c r="D2265" s="464"/>
      <c r="E2265" s="21"/>
    </row>
    <row r="2266" spans="2:5">
      <c r="B2266" s="27">
        <f t="shared" ref="B2266:B2329" si="75">IF(B2265="","",HOUR(C2266)+1)</f>
        <v>11</v>
      </c>
      <c r="C2266" s="463">
        <f t="shared" ref="C2266:C2329" si="76">C2265+1/24</f>
        <v>36619.416666661229</v>
      </c>
      <c r="D2266" s="464"/>
      <c r="E2266" s="21"/>
    </row>
    <row r="2267" spans="2:5">
      <c r="B2267" s="27">
        <f t="shared" si="75"/>
        <v>12</v>
      </c>
      <c r="C2267" s="463">
        <f t="shared" si="76"/>
        <v>36619.458333327893</v>
      </c>
      <c r="D2267" s="464"/>
      <c r="E2267" s="21"/>
    </row>
    <row r="2268" spans="2:5">
      <c r="B2268" s="27">
        <f t="shared" si="75"/>
        <v>13</v>
      </c>
      <c r="C2268" s="463">
        <f t="shared" si="76"/>
        <v>36619.499999994558</v>
      </c>
      <c r="D2268" s="464"/>
      <c r="E2268" s="21"/>
    </row>
    <row r="2269" spans="2:5">
      <c r="B2269" s="27">
        <f t="shared" si="75"/>
        <v>14</v>
      </c>
      <c r="C2269" s="463">
        <f t="shared" si="76"/>
        <v>36619.541666661222</v>
      </c>
      <c r="D2269" s="464"/>
      <c r="E2269" s="21"/>
    </row>
    <row r="2270" spans="2:5">
      <c r="B2270" s="27">
        <f t="shared" si="75"/>
        <v>15</v>
      </c>
      <c r="C2270" s="463">
        <f t="shared" si="76"/>
        <v>36619.583333327886</v>
      </c>
      <c r="D2270" s="464"/>
      <c r="E2270" s="21"/>
    </row>
    <row r="2271" spans="2:5">
      <c r="B2271" s="27">
        <f t="shared" si="75"/>
        <v>16</v>
      </c>
      <c r="C2271" s="463">
        <f t="shared" si="76"/>
        <v>36619.62499999455</v>
      </c>
      <c r="D2271" s="464"/>
      <c r="E2271" s="21"/>
    </row>
    <row r="2272" spans="2:5">
      <c r="B2272" s="27">
        <f t="shared" si="75"/>
        <v>17</v>
      </c>
      <c r="C2272" s="463">
        <f t="shared" si="76"/>
        <v>36619.666666661215</v>
      </c>
      <c r="D2272" s="464"/>
      <c r="E2272" s="21"/>
    </row>
    <row r="2273" spans="2:5">
      <c r="B2273" s="27">
        <f t="shared" si="75"/>
        <v>18</v>
      </c>
      <c r="C2273" s="463">
        <f t="shared" si="76"/>
        <v>36619.708333327879</v>
      </c>
      <c r="D2273" s="464"/>
      <c r="E2273" s="21"/>
    </row>
    <row r="2274" spans="2:5">
      <c r="B2274" s="27">
        <f t="shared" si="75"/>
        <v>19</v>
      </c>
      <c r="C2274" s="463">
        <f t="shared" si="76"/>
        <v>36619.749999994543</v>
      </c>
      <c r="D2274" s="464"/>
      <c r="E2274" s="21"/>
    </row>
    <row r="2275" spans="2:5">
      <c r="B2275" s="27">
        <f t="shared" si="75"/>
        <v>20</v>
      </c>
      <c r="C2275" s="463">
        <f t="shared" si="76"/>
        <v>36619.791666661207</v>
      </c>
      <c r="D2275" s="464"/>
      <c r="E2275" s="21"/>
    </row>
    <row r="2276" spans="2:5">
      <c r="B2276" s="27">
        <f t="shared" si="75"/>
        <v>21</v>
      </c>
      <c r="C2276" s="463">
        <f t="shared" si="76"/>
        <v>36619.833333327872</v>
      </c>
      <c r="D2276" s="464"/>
      <c r="E2276" s="21"/>
    </row>
    <row r="2277" spans="2:5">
      <c r="B2277" s="27">
        <f t="shared" si="75"/>
        <v>22</v>
      </c>
      <c r="C2277" s="463">
        <f t="shared" si="76"/>
        <v>36619.874999994536</v>
      </c>
      <c r="D2277" s="464"/>
      <c r="E2277" s="21"/>
    </row>
    <row r="2278" spans="2:5">
      <c r="B2278" s="27">
        <f t="shared" si="75"/>
        <v>23</v>
      </c>
      <c r="C2278" s="463">
        <f t="shared" si="76"/>
        <v>36619.9166666612</v>
      </c>
      <c r="D2278" s="464"/>
      <c r="E2278" s="21"/>
    </row>
    <row r="2279" spans="2:5">
      <c r="B2279" s="27">
        <f t="shared" si="75"/>
        <v>24</v>
      </c>
      <c r="C2279" s="463">
        <f t="shared" si="76"/>
        <v>36619.958333327864</v>
      </c>
      <c r="D2279" s="464"/>
      <c r="E2279" s="21"/>
    </row>
    <row r="2280" spans="2:5">
      <c r="B2280" s="27">
        <f t="shared" si="75"/>
        <v>1</v>
      </c>
      <c r="C2280" s="463">
        <f t="shared" si="76"/>
        <v>36619.999999994528</v>
      </c>
      <c r="D2280" s="464"/>
      <c r="E2280" s="21"/>
    </row>
    <row r="2281" spans="2:5">
      <c r="B2281" s="27">
        <f t="shared" si="75"/>
        <v>2</v>
      </c>
      <c r="C2281" s="463">
        <f t="shared" si="76"/>
        <v>36620.041666661193</v>
      </c>
      <c r="D2281" s="464"/>
      <c r="E2281" s="21"/>
    </row>
    <row r="2282" spans="2:5">
      <c r="B2282" s="27">
        <f t="shared" si="75"/>
        <v>3</v>
      </c>
      <c r="C2282" s="463">
        <f t="shared" si="76"/>
        <v>36620.083333327857</v>
      </c>
      <c r="D2282" s="464"/>
      <c r="E2282" s="21"/>
    </row>
    <row r="2283" spans="2:5">
      <c r="B2283" s="27">
        <f t="shared" si="75"/>
        <v>4</v>
      </c>
      <c r="C2283" s="463">
        <f t="shared" si="76"/>
        <v>36620.124999994521</v>
      </c>
      <c r="D2283" s="464"/>
      <c r="E2283" s="21"/>
    </row>
    <row r="2284" spans="2:5">
      <c r="B2284" s="27">
        <f t="shared" si="75"/>
        <v>5</v>
      </c>
      <c r="C2284" s="463">
        <f t="shared" si="76"/>
        <v>36620.166666661185</v>
      </c>
      <c r="D2284" s="464"/>
      <c r="E2284" s="21"/>
    </row>
    <row r="2285" spans="2:5">
      <c r="B2285" s="27">
        <f t="shared" si="75"/>
        <v>6</v>
      </c>
      <c r="C2285" s="463">
        <f t="shared" si="76"/>
        <v>36620.20833332785</v>
      </c>
      <c r="D2285" s="464"/>
      <c r="E2285" s="21"/>
    </row>
    <row r="2286" spans="2:5">
      <c r="B2286" s="27">
        <f t="shared" si="75"/>
        <v>7</v>
      </c>
      <c r="C2286" s="463">
        <f t="shared" si="76"/>
        <v>36620.249999994514</v>
      </c>
      <c r="D2286" s="464"/>
      <c r="E2286" s="21"/>
    </row>
    <row r="2287" spans="2:5">
      <c r="B2287" s="27">
        <f t="shared" si="75"/>
        <v>8</v>
      </c>
      <c r="C2287" s="463">
        <f t="shared" si="76"/>
        <v>36620.291666661178</v>
      </c>
      <c r="D2287" s="464"/>
      <c r="E2287" s="21"/>
    </row>
    <row r="2288" spans="2:5">
      <c r="B2288" s="27">
        <f t="shared" si="75"/>
        <v>9</v>
      </c>
      <c r="C2288" s="463">
        <f t="shared" si="76"/>
        <v>36620.333333327842</v>
      </c>
      <c r="D2288" s="464"/>
      <c r="E2288" s="21"/>
    </row>
    <row r="2289" spans="2:5">
      <c r="B2289" s="27">
        <f t="shared" si="75"/>
        <v>10</v>
      </c>
      <c r="C2289" s="463">
        <f t="shared" si="76"/>
        <v>36620.374999994507</v>
      </c>
      <c r="D2289" s="464"/>
      <c r="E2289" s="21"/>
    </row>
    <row r="2290" spans="2:5">
      <c r="B2290" s="27">
        <f t="shared" si="75"/>
        <v>11</v>
      </c>
      <c r="C2290" s="463">
        <f t="shared" si="76"/>
        <v>36620.416666661171</v>
      </c>
      <c r="D2290" s="464"/>
      <c r="E2290" s="21"/>
    </row>
    <row r="2291" spans="2:5">
      <c r="B2291" s="27">
        <f t="shared" si="75"/>
        <v>12</v>
      </c>
      <c r="C2291" s="463">
        <f t="shared" si="76"/>
        <v>36620.458333327835</v>
      </c>
      <c r="D2291" s="464"/>
      <c r="E2291" s="21"/>
    </row>
    <row r="2292" spans="2:5">
      <c r="B2292" s="27">
        <f t="shared" si="75"/>
        <v>13</v>
      </c>
      <c r="C2292" s="463">
        <f t="shared" si="76"/>
        <v>36620.499999994499</v>
      </c>
      <c r="D2292" s="464"/>
      <c r="E2292" s="21"/>
    </row>
    <row r="2293" spans="2:5">
      <c r="B2293" s="27">
        <f t="shared" si="75"/>
        <v>14</v>
      </c>
      <c r="C2293" s="463">
        <f t="shared" si="76"/>
        <v>36620.541666661164</v>
      </c>
      <c r="D2293" s="464"/>
      <c r="E2293" s="21"/>
    </row>
    <row r="2294" spans="2:5">
      <c r="B2294" s="27">
        <f t="shared" si="75"/>
        <v>15</v>
      </c>
      <c r="C2294" s="463">
        <f t="shared" si="76"/>
        <v>36620.583333327828</v>
      </c>
      <c r="D2294" s="464"/>
      <c r="E2294" s="21"/>
    </row>
    <row r="2295" spans="2:5">
      <c r="B2295" s="27">
        <f t="shared" si="75"/>
        <v>16</v>
      </c>
      <c r="C2295" s="463">
        <f t="shared" si="76"/>
        <v>36620.624999994492</v>
      </c>
      <c r="D2295" s="464"/>
      <c r="E2295" s="21"/>
    </row>
    <row r="2296" spans="2:5">
      <c r="B2296" s="27">
        <f t="shared" si="75"/>
        <v>17</v>
      </c>
      <c r="C2296" s="463">
        <f t="shared" si="76"/>
        <v>36620.666666661156</v>
      </c>
      <c r="D2296" s="464"/>
      <c r="E2296" s="21"/>
    </row>
    <row r="2297" spans="2:5">
      <c r="B2297" s="27">
        <f t="shared" si="75"/>
        <v>18</v>
      </c>
      <c r="C2297" s="463">
        <f t="shared" si="76"/>
        <v>36620.708333327821</v>
      </c>
      <c r="D2297" s="464"/>
      <c r="E2297" s="21"/>
    </row>
    <row r="2298" spans="2:5">
      <c r="B2298" s="27">
        <f t="shared" si="75"/>
        <v>19</v>
      </c>
      <c r="C2298" s="463">
        <f t="shared" si="76"/>
        <v>36620.749999994485</v>
      </c>
      <c r="D2298" s="464"/>
      <c r="E2298" s="21"/>
    </row>
    <row r="2299" spans="2:5">
      <c r="B2299" s="27">
        <f t="shared" si="75"/>
        <v>20</v>
      </c>
      <c r="C2299" s="463">
        <f t="shared" si="76"/>
        <v>36620.791666661149</v>
      </c>
      <c r="D2299" s="464"/>
      <c r="E2299" s="21"/>
    </row>
    <row r="2300" spans="2:5">
      <c r="B2300" s="27">
        <f t="shared" si="75"/>
        <v>21</v>
      </c>
      <c r="C2300" s="463">
        <f t="shared" si="76"/>
        <v>36620.833333327813</v>
      </c>
      <c r="D2300" s="464"/>
      <c r="E2300" s="21"/>
    </row>
    <row r="2301" spans="2:5">
      <c r="B2301" s="27">
        <f t="shared" si="75"/>
        <v>22</v>
      </c>
      <c r="C2301" s="463">
        <f t="shared" si="76"/>
        <v>36620.874999994478</v>
      </c>
      <c r="D2301" s="464"/>
      <c r="E2301" s="21"/>
    </row>
    <row r="2302" spans="2:5">
      <c r="B2302" s="27">
        <f t="shared" si="75"/>
        <v>23</v>
      </c>
      <c r="C2302" s="463">
        <f t="shared" si="76"/>
        <v>36620.916666661142</v>
      </c>
      <c r="D2302" s="464"/>
      <c r="E2302" s="21"/>
    </row>
    <row r="2303" spans="2:5">
      <c r="B2303" s="27">
        <f t="shared" si="75"/>
        <v>24</v>
      </c>
      <c r="C2303" s="463">
        <f t="shared" si="76"/>
        <v>36620.958333327806</v>
      </c>
      <c r="D2303" s="464"/>
      <c r="E2303" s="21"/>
    </row>
    <row r="2304" spans="2:5">
      <c r="B2304" s="27">
        <f t="shared" si="75"/>
        <v>1</v>
      </c>
      <c r="C2304" s="463">
        <f t="shared" si="76"/>
        <v>36620.99999999447</v>
      </c>
      <c r="D2304" s="464"/>
      <c r="E2304" s="21"/>
    </row>
    <row r="2305" spans="2:5">
      <c r="B2305" s="27">
        <f t="shared" si="75"/>
        <v>2</v>
      </c>
      <c r="C2305" s="463">
        <f t="shared" si="76"/>
        <v>36621.041666661135</v>
      </c>
      <c r="D2305" s="464"/>
      <c r="E2305" s="21"/>
    </row>
    <row r="2306" spans="2:5">
      <c r="B2306" s="27">
        <f t="shared" si="75"/>
        <v>3</v>
      </c>
      <c r="C2306" s="463">
        <f t="shared" si="76"/>
        <v>36621.083333327799</v>
      </c>
      <c r="D2306" s="464"/>
      <c r="E2306" s="21"/>
    </row>
    <row r="2307" spans="2:5">
      <c r="B2307" s="27">
        <f t="shared" si="75"/>
        <v>4</v>
      </c>
      <c r="C2307" s="463">
        <f t="shared" si="76"/>
        <v>36621.124999994463</v>
      </c>
      <c r="D2307" s="464"/>
      <c r="E2307" s="21"/>
    </row>
    <row r="2308" spans="2:5">
      <c r="B2308" s="27">
        <f t="shared" si="75"/>
        <v>5</v>
      </c>
      <c r="C2308" s="463">
        <f t="shared" si="76"/>
        <v>36621.166666661127</v>
      </c>
      <c r="D2308" s="464"/>
      <c r="E2308" s="21"/>
    </row>
    <row r="2309" spans="2:5">
      <c r="B2309" s="27">
        <f t="shared" si="75"/>
        <v>6</v>
      </c>
      <c r="C2309" s="463">
        <f t="shared" si="76"/>
        <v>36621.208333327791</v>
      </c>
      <c r="D2309" s="464"/>
      <c r="E2309" s="21"/>
    </row>
    <row r="2310" spans="2:5">
      <c r="B2310" s="27">
        <f t="shared" si="75"/>
        <v>7</v>
      </c>
      <c r="C2310" s="463">
        <f t="shared" si="76"/>
        <v>36621.249999994456</v>
      </c>
      <c r="D2310" s="464"/>
      <c r="E2310" s="21"/>
    </row>
    <row r="2311" spans="2:5">
      <c r="B2311" s="27">
        <f t="shared" si="75"/>
        <v>8</v>
      </c>
      <c r="C2311" s="463">
        <f t="shared" si="76"/>
        <v>36621.29166666112</v>
      </c>
      <c r="D2311" s="464"/>
      <c r="E2311" s="21"/>
    </row>
    <row r="2312" spans="2:5">
      <c r="B2312" s="27">
        <f t="shared" si="75"/>
        <v>9</v>
      </c>
      <c r="C2312" s="463">
        <f t="shared" si="76"/>
        <v>36621.333333327784</v>
      </c>
      <c r="D2312" s="464"/>
      <c r="E2312" s="21"/>
    </row>
    <row r="2313" spans="2:5">
      <c r="B2313" s="27">
        <f t="shared" si="75"/>
        <v>10</v>
      </c>
      <c r="C2313" s="463">
        <f t="shared" si="76"/>
        <v>36621.374999994448</v>
      </c>
      <c r="D2313" s="464"/>
      <c r="E2313" s="21"/>
    </row>
    <row r="2314" spans="2:5">
      <c r="B2314" s="27">
        <f t="shared" si="75"/>
        <v>11</v>
      </c>
      <c r="C2314" s="463">
        <f t="shared" si="76"/>
        <v>36621.416666661113</v>
      </c>
      <c r="D2314" s="464"/>
      <c r="E2314" s="21"/>
    </row>
    <row r="2315" spans="2:5">
      <c r="B2315" s="27">
        <f t="shared" si="75"/>
        <v>12</v>
      </c>
      <c r="C2315" s="463">
        <f t="shared" si="76"/>
        <v>36621.458333327777</v>
      </c>
      <c r="D2315" s="464"/>
      <c r="E2315" s="21"/>
    </row>
    <row r="2316" spans="2:5">
      <c r="B2316" s="27">
        <f t="shared" si="75"/>
        <v>13</v>
      </c>
      <c r="C2316" s="463">
        <f t="shared" si="76"/>
        <v>36621.499999994441</v>
      </c>
      <c r="D2316" s="464"/>
      <c r="E2316" s="21"/>
    </row>
    <row r="2317" spans="2:5">
      <c r="B2317" s="27">
        <f t="shared" si="75"/>
        <v>14</v>
      </c>
      <c r="C2317" s="463">
        <f t="shared" si="76"/>
        <v>36621.541666661105</v>
      </c>
      <c r="D2317" s="464"/>
      <c r="E2317" s="21"/>
    </row>
    <row r="2318" spans="2:5">
      <c r="B2318" s="27">
        <f t="shared" si="75"/>
        <v>15</v>
      </c>
      <c r="C2318" s="463">
        <f t="shared" si="76"/>
        <v>36621.58333332777</v>
      </c>
      <c r="D2318" s="464"/>
      <c r="E2318" s="21"/>
    </row>
    <row r="2319" spans="2:5">
      <c r="B2319" s="27">
        <f t="shared" si="75"/>
        <v>16</v>
      </c>
      <c r="C2319" s="463">
        <f t="shared" si="76"/>
        <v>36621.624999994434</v>
      </c>
      <c r="D2319" s="464"/>
      <c r="E2319" s="21"/>
    </row>
    <row r="2320" spans="2:5">
      <c r="B2320" s="27">
        <f t="shared" si="75"/>
        <v>17</v>
      </c>
      <c r="C2320" s="463">
        <f t="shared" si="76"/>
        <v>36621.666666661098</v>
      </c>
      <c r="D2320" s="464"/>
      <c r="E2320" s="21"/>
    </row>
    <row r="2321" spans="2:5">
      <c r="B2321" s="27">
        <f t="shared" si="75"/>
        <v>18</v>
      </c>
      <c r="C2321" s="463">
        <f t="shared" si="76"/>
        <v>36621.708333327762</v>
      </c>
      <c r="D2321" s="464"/>
      <c r="E2321" s="21"/>
    </row>
    <row r="2322" spans="2:5">
      <c r="B2322" s="27">
        <f t="shared" si="75"/>
        <v>19</v>
      </c>
      <c r="C2322" s="463">
        <f t="shared" si="76"/>
        <v>36621.749999994427</v>
      </c>
      <c r="D2322" s="464"/>
      <c r="E2322" s="21"/>
    </row>
    <row r="2323" spans="2:5">
      <c r="B2323" s="27">
        <f t="shared" si="75"/>
        <v>20</v>
      </c>
      <c r="C2323" s="463">
        <f t="shared" si="76"/>
        <v>36621.791666661091</v>
      </c>
      <c r="D2323" s="464"/>
      <c r="E2323" s="21"/>
    </row>
    <row r="2324" spans="2:5">
      <c r="B2324" s="27">
        <f t="shared" si="75"/>
        <v>21</v>
      </c>
      <c r="C2324" s="463">
        <f t="shared" si="76"/>
        <v>36621.833333327755</v>
      </c>
      <c r="D2324" s="464"/>
      <c r="E2324" s="21"/>
    </row>
    <row r="2325" spans="2:5">
      <c r="B2325" s="27">
        <f t="shared" si="75"/>
        <v>22</v>
      </c>
      <c r="C2325" s="463">
        <f t="shared" si="76"/>
        <v>36621.874999994419</v>
      </c>
      <c r="D2325" s="464"/>
      <c r="E2325" s="21"/>
    </row>
    <row r="2326" spans="2:5">
      <c r="B2326" s="27">
        <f t="shared" si="75"/>
        <v>23</v>
      </c>
      <c r="C2326" s="463">
        <f t="shared" si="76"/>
        <v>36621.916666661084</v>
      </c>
      <c r="D2326" s="464"/>
      <c r="E2326" s="21"/>
    </row>
    <row r="2327" spans="2:5">
      <c r="B2327" s="27">
        <f t="shared" si="75"/>
        <v>24</v>
      </c>
      <c r="C2327" s="463">
        <f t="shared" si="76"/>
        <v>36621.958333327748</v>
      </c>
      <c r="D2327" s="464"/>
      <c r="E2327" s="21"/>
    </row>
    <row r="2328" spans="2:5">
      <c r="B2328" s="27">
        <f t="shared" si="75"/>
        <v>1</v>
      </c>
      <c r="C2328" s="463">
        <f t="shared" si="76"/>
        <v>36621.999999994412</v>
      </c>
      <c r="D2328" s="464"/>
      <c r="E2328" s="21"/>
    </row>
    <row r="2329" spans="2:5">
      <c r="B2329" s="27">
        <f t="shared" si="75"/>
        <v>2</v>
      </c>
      <c r="C2329" s="463">
        <f t="shared" si="76"/>
        <v>36622.041666661076</v>
      </c>
      <c r="D2329" s="464"/>
      <c r="E2329" s="21"/>
    </row>
    <row r="2330" spans="2:5">
      <c r="B2330" s="27">
        <f t="shared" ref="B2330:B2393" si="77">IF(B2329="","",HOUR(C2330)+1)</f>
        <v>3</v>
      </c>
      <c r="C2330" s="463">
        <f t="shared" ref="C2330:C2393" si="78">C2329+1/24</f>
        <v>36622.083333327741</v>
      </c>
      <c r="D2330" s="464"/>
      <c r="E2330" s="21"/>
    </row>
    <row r="2331" spans="2:5">
      <c r="B2331" s="27">
        <f t="shared" si="77"/>
        <v>4</v>
      </c>
      <c r="C2331" s="463">
        <f t="shared" si="78"/>
        <v>36622.124999994405</v>
      </c>
      <c r="D2331" s="464"/>
      <c r="E2331" s="21"/>
    </row>
    <row r="2332" spans="2:5">
      <c r="B2332" s="27">
        <f t="shared" si="77"/>
        <v>5</v>
      </c>
      <c r="C2332" s="463">
        <f t="shared" si="78"/>
        <v>36622.166666661069</v>
      </c>
      <c r="D2332" s="464"/>
      <c r="E2332" s="21"/>
    </row>
    <row r="2333" spans="2:5">
      <c r="B2333" s="27">
        <f t="shared" si="77"/>
        <v>6</v>
      </c>
      <c r="C2333" s="463">
        <f t="shared" si="78"/>
        <v>36622.208333327733</v>
      </c>
      <c r="D2333" s="464"/>
      <c r="E2333" s="21"/>
    </row>
    <row r="2334" spans="2:5">
      <c r="B2334" s="27">
        <f t="shared" si="77"/>
        <v>7</v>
      </c>
      <c r="C2334" s="463">
        <f t="shared" si="78"/>
        <v>36622.249999994398</v>
      </c>
      <c r="D2334" s="464"/>
      <c r="E2334" s="21"/>
    </row>
    <row r="2335" spans="2:5">
      <c r="B2335" s="27">
        <f t="shared" si="77"/>
        <v>8</v>
      </c>
      <c r="C2335" s="463">
        <f t="shared" si="78"/>
        <v>36622.291666661062</v>
      </c>
      <c r="D2335" s="464"/>
      <c r="E2335" s="21"/>
    </row>
    <row r="2336" spans="2:5">
      <c r="B2336" s="27">
        <f t="shared" si="77"/>
        <v>9</v>
      </c>
      <c r="C2336" s="463">
        <f t="shared" si="78"/>
        <v>36622.333333327726</v>
      </c>
      <c r="D2336" s="464"/>
      <c r="E2336" s="21"/>
    </row>
    <row r="2337" spans="2:5">
      <c r="B2337" s="27">
        <f t="shared" si="77"/>
        <v>10</v>
      </c>
      <c r="C2337" s="463">
        <f t="shared" si="78"/>
        <v>36622.37499999439</v>
      </c>
      <c r="D2337" s="464"/>
      <c r="E2337" s="21"/>
    </row>
    <row r="2338" spans="2:5">
      <c r="B2338" s="27">
        <f t="shared" si="77"/>
        <v>11</v>
      </c>
      <c r="C2338" s="463">
        <f t="shared" si="78"/>
        <v>36622.416666661054</v>
      </c>
      <c r="D2338" s="464"/>
      <c r="E2338" s="21"/>
    </row>
    <row r="2339" spans="2:5">
      <c r="B2339" s="27">
        <f t="shared" si="77"/>
        <v>12</v>
      </c>
      <c r="C2339" s="463">
        <f t="shared" si="78"/>
        <v>36622.458333327719</v>
      </c>
      <c r="D2339" s="464"/>
      <c r="E2339" s="21"/>
    </row>
    <row r="2340" spans="2:5">
      <c r="B2340" s="27">
        <f t="shared" si="77"/>
        <v>13</v>
      </c>
      <c r="C2340" s="463">
        <f t="shared" si="78"/>
        <v>36622.499999994383</v>
      </c>
      <c r="D2340" s="464"/>
      <c r="E2340" s="21"/>
    </row>
    <row r="2341" spans="2:5">
      <c r="B2341" s="27">
        <f t="shared" si="77"/>
        <v>14</v>
      </c>
      <c r="C2341" s="463">
        <f t="shared" si="78"/>
        <v>36622.541666661047</v>
      </c>
      <c r="D2341" s="464"/>
      <c r="E2341" s="21"/>
    </row>
    <row r="2342" spans="2:5">
      <c r="B2342" s="27">
        <f t="shared" si="77"/>
        <v>15</v>
      </c>
      <c r="C2342" s="463">
        <f t="shared" si="78"/>
        <v>36622.583333327711</v>
      </c>
      <c r="D2342" s="464"/>
      <c r="E2342" s="21"/>
    </row>
    <row r="2343" spans="2:5">
      <c r="B2343" s="27">
        <f t="shared" si="77"/>
        <v>16</v>
      </c>
      <c r="C2343" s="463">
        <f t="shared" si="78"/>
        <v>36622.624999994376</v>
      </c>
      <c r="D2343" s="464"/>
      <c r="E2343" s="21"/>
    </row>
    <row r="2344" spans="2:5">
      <c r="B2344" s="27">
        <f t="shared" si="77"/>
        <v>17</v>
      </c>
      <c r="C2344" s="463">
        <f t="shared" si="78"/>
        <v>36622.66666666104</v>
      </c>
      <c r="D2344" s="464"/>
      <c r="E2344" s="21"/>
    </row>
    <row r="2345" spans="2:5">
      <c r="B2345" s="27">
        <f t="shared" si="77"/>
        <v>18</v>
      </c>
      <c r="C2345" s="463">
        <f t="shared" si="78"/>
        <v>36622.708333327704</v>
      </c>
      <c r="D2345" s="464"/>
      <c r="E2345" s="21"/>
    </row>
    <row r="2346" spans="2:5">
      <c r="B2346" s="27">
        <f t="shared" si="77"/>
        <v>19</v>
      </c>
      <c r="C2346" s="463">
        <f t="shared" si="78"/>
        <v>36622.749999994368</v>
      </c>
      <c r="D2346" s="464"/>
      <c r="E2346" s="21"/>
    </row>
    <row r="2347" spans="2:5">
      <c r="B2347" s="27">
        <f t="shared" si="77"/>
        <v>20</v>
      </c>
      <c r="C2347" s="463">
        <f t="shared" si="78"/>
        <v>36622.791666661033</v>
      </c>
      <c r="D2347" s="464"/>
      <c r="E2347" s="21"/>
    </row>
    <row r="2348" spans="2:5">
      <c r="B2348" s="27">
        <f t="shared" si="77"/>
        <v>21</v>
      </c>
      <c r="C2348" s="463">
        <f t="shared" si="78"/>
        <v>36622.833333327697</v>
      </c>
      <c r="D2348" s="464"/>
      <c r="E2348" s="21"/>
    </row>
    <row r="2349" spans="2:5">
      <c r="B2349" s="27">
        <f t="shared" si="77"/>
        <v>22</v>
      </c>
      <c r="C2349" s="463">
        <f t="shared" si="78"/>
        <v>36622.874999994361</v>
      </c>
      <c r="D2349" s="464"/>
      <c r="E2349" s="21"/>
    </row>
    <row r="2350" spans="2:5">
      <c r="B2350" s="27">
        <f t="shared" si="77"/>
        <v>23</v>
      </c>
      <c r="C2350" s="463">
        <f t="shared" si="78"/>
        <v>36622.916666661025</v>
      </c>
      <c r="D2350" s="464"/>
      <c r="E2350" s="21"/>
    </row>
    <row r="2351" spans="2:5">
      <c r="B2351" s="27">
        <f t="shared" si="77"/>
        <v>24</v>
      </c>
      <c r="C2351" s="463">
        <f t="shared" si="78"/>
        <v>36622.95833332769</v>
      </c>
      <c r="D2351" s="464"/>
      <c r="E2351" s="21"/>
    </row>
    <row r="2352" spans="2:5">
      <c r="B2352" s="27">
        <f t="shared" si="77"/>
        <v>1</v>
      </c>
      <c r="C2352" s="463">
        <f t="shared" si="78"/>
        <v>36622.999999994354</v>
      </c>
      <c r="D2352" s="464"/>
      <c r="E2352" s="21"/>
    </row>
    <row r="2353" spans="2:5">
      <c r="B2353" s="27">
        <f t="shared" si="77"/>
        <v>2</v>
      </c>
      <c r="C2353" s="463">
        <f t="shared" si="78"/>
        <v>36623.041666661018</v>
      </c>
      <c r="D2353" s="464"/>
      <c r="E2353" s="21"/>
    </row>
    <row r="2354" spans="2:5">
      <c r="B2354" s="27">
        <f t="shared" si="77"/>
        <v>3</v>
      </c>
      <c r="C2354" s="463">
        <f t="shared" si="78"/>
        <v>36623.083333327682</v>
      </c>
      <c r="D2354" s="464"/>
      <c r="E2354" s="21"/>
    </row>
    <row r="2355" spans="2:5">
      <c r="B2355" s="27">
        <f t="shared" si="77"/>
        <v>4</v>
      </c>
      <c r="C2355" s="463">
        <f t="shared" si="78"/>
        <v>36623.124999994347</v>
      </c>
      <c r="D2355" s="464"/>
      <c r="E2355" s="21"/>
    </row>
    <row r="2356" spans="2:5">
      <c r="B2356" s="27">
        <f t="shared" si="77"/>
        <v>5</v>
      </c>
      <c r="C2356" s="463">
        <f t="shared" si="78"/>
        <v>36623.166666661011</v>
      </c>
      <c r="D2356" s="464"/>
      <c r="E2356" s="21"/>
    </row>
    <row r="2357" spans="2:5">
      <c r="B2357" s="27">
        <f t="shared" si="77"/>
        <v>6</v>
      </c>
      <c r="C2357" s="463">
        <f t="shared" si="78"/>
        <v>36623.208333327675</v>
      </c>
      <c r="D2357" s="464"/>
      <c r="E2357" s="21"/>
    </row>
    <row r="2358" spans="2:5">
      <c r="B2358" s="27">
        <f t="shared" si="77"/>
        <v>7</v>
      </c>
      <c r="C2358" s="463">
        <f t="shared" si="78"/>
        <v>36623.249999994339</v>
      </c>
      <c r="D2358" s="464"/>
      <c r="E2358" s="21"/>
    </row>
    <row r="2359" spans="2:5">
      <c r="B2359" s="27">
        <f t="shared" si="77"/>
        <v>8</v>
      </c>
      <c r="C2359" s="463">
        <f t="shared" si="78"/>
        <v>36623.291666661004</v>
      </c>
      <c r="D2359" s="464"/>
      <c r="E2359" s="21"/>
    </row>
    <row r="2360" spans="2:5">
      <c r="B2360" s="27">
        <f t="shared" si="77"/>
        <v>9</v>
      </c>
      <c r="C2360" s="463">
        <f t="shared" si="78"/>
        <v>36623.333333327668</v>
      </c>
      <c r="D2360" s="464"/>
      <c r="E2360" s="21"/>
    </row>
    <row r="2361" spans="2:5">
      <c r="B2361" s="27">
        <f t="shared" si="77"/>
        <v>10</v>
      </c>
      <c r="C2361" s="463">
        <f t="shared" si="78"/>
        <v>36623.374999994332</v>
      </c>
      <c r="D2361" s="464"/>
      <c r="E2361" s="21"/>
    </row>
    <row r="2362" spans="2:5">
      <c r="B2362" s="27">
        <f t="shared" si="77"/>
        <v>11</v>
      </c>
      <c r="C2362" s="463">
        <f t="shared" si="78"/>
        <v>36623.416666660996</v>
      </c>
      <c r="D2362" s="464"/>
      <c r="E2362" s="21"/>
    </row>
    <row r="2363" spans="2:5">
      <c r="B2363" s="27">
        <f t="shared" si="77"/>
        <v>12</v>
      </c>
      <c r="C2363" s="463">
        <f t="shared" si="78"/>
        <v>36623.458333327661</v>
      </c>
      <c r="D2363" s="464"/>
      <c r="E2363" s="21"/>
    </row>
    <row r="2364" spans="2:5">
      <c r="B2364" s="27">
        <f t="shared" si="77"/>
        <v>13</v>
      </c>
      <c r="C2364" s="463">
        <f t="shared" si="78"/>
        <v>36623.499999994325</v>
      </c>
      <c r="D2364" s="464"/>
      <c r="E2364" s="21"/>
    </row>
    <row r="2365" spans="2:5">
      <c r="B2365" s="27">
        <f t="shared" si="77"/>
        <v>14</v>
      </c>
      <c r="C2365" s="463">
        <f t="shared" si="78"/>
        <v>36623.541666660989</v>
      </c>
      <c r="D2365" s="464"/>
      <c r="E2365" s="21"/>
    </row>
    <row r="2366" spans="2:5">
      <c r="B2366" s="27">
        <f t="shared" si="77"/>
        <v>15</v>
      </c>
      <c r="C2366" s="463">
        <f t="shared" si="78"/>
        <v>36623.583333327653</v>
      </c>
      <c r="D2366" s="464"/>
      <c r="E2366" s="21"/>
    </row>
    <row r="2367" spans="2:5">
      <c r="B2367" s="27">
        <f t="shared" si="77"/>
        <v>16</v>
      </c>
      <c r="C2367" s="463">
        <f t="shared" si="78"/>
        <v>36623.624999994317</v>
      </c>
      <c r="D2367" s="464"/>
      <c r="E2367" s="21"/>
    </row>
    <row r="2368" spans="2:5">
      <c r="B2368" s="27">
        <f t="shared" si="77"/>
        <v>17</v>
      </c>
      <c r="C2368" s="463">
        <f t="shared" si="78"/>
        <v>36623.666666660982</v>
      </c>
      <c r="D2368" s="464"/>
      <c r="E2368" s="21"/>
    </row>
    <row r="2369" spans="2:5">
      <c r="B2369" s="27">
        <f t="shared" si="77"/>
        <v>18</v>
      </c>
      <c r="C2369" s="463">
        <f t="shared" si="78"/>
        <v>36623.708333327646</v>
      </c>
      <c r="D2369" s="464"/>
      <c r="E2369" s="21"/>
    </row>
    <row r="2370" spans="2:5">
      <c r="B2370" s="27">
        <f t="shared" si="77"/>
        <v>19</v>
      </c>
      <c r="C2370" s="463">
        <f t="shared" si="78"/>
        <v>36623.74999999431</v>
      </c>
      <c r="D2370" s="464"/>
      <c r="E2370" s="21"/>
    </row>
    <row r="2371" spans="2:5">
      <c r="B2371" s="27">
        <f t="shared" si="77"/>
        <v>20</v>
      </c>
      <c r="C2371" s="463">
        <f t="shared" si="78"/>
        <v>36623.791666660974</v>
      </c>
      <c r="D2371" s="464"/>
      <c r="E2371" s="21"/>
    </row>
    <row r="2372" spans="2:5">
      <c r="B2372" s="27">
        <f t="shared" si="77"/>
        <v>21</v>
      </c>
      <c r="C2372" s="463">
        <f t="shared" si="78"/>
        <v>36623.833333327639</v>
      </c>
      <c r="D2372" s="464"/>
      <c r="E2372" s="21"/>
    </row>
    <row r="2373" spans="2:5">
      <c r="B2373" s="27">
        <f t="shared" si="77"/>
        <v>22</v>
      </c>
      <c r="C2373" s="463">
        <f t="shared" si="78"/>
        <v>36623.874999994303</v>
      </c>
      <c r="D2373" s="464"/>
      <c r="E2373" s="21"/>
    </row>
    <row r="2374" spans="2:5">
      <c r="B2374" s="27">
        <f t="shared" si="77"/>
        <v>23</v>
      </c>
      <c r="C2374" s="463">
        <f t="shared" si="78"/>
        <v>36623.916666660967</v>
      </c>
      <c r="D2374" s="464"/>
      <c r="E2374" s="21"/>
    </row>
    <row r="2375" spans="2:5">
      <c r="B2375" s="27">
        <f t="shared" si="77"/>
        <v>24</v>
      </c>
      <c r="C2375" s="463">
        <f t="shared" si="78"/>
        <v>36623.958333327631</v>
      </c>
      <c r="D2375" s="464"/>
      <c r="E2375" s="21"/>
    </row>
    <row r="2376" spans="2:5">
      <c r="B2376" s="27">
        <f t="shared" si="77"/>
        <v>1</v>
      </c>
      <c r="C2376" s="463">
        <f t="shared" si="78"/>
        <v>36623.999999994296</v>
      </c>
      <c r="D2376" s="464"/>
      <c r="E2376" s="21"/>
    </row>
    <row r="2377" spans="2:5">
      <c r="B2377" s="27">
        <f t="shared" si="77"/>
        <v>2</v>
      </c>
      <c r="C2377" s="463">
        <f t="shared" si="78"/>
        <v>36624.04166666096</v>
      </c>
      <c r="D2377" s="464"/>
      <c r="E2377" s="21"/>
    </row>
    <row r="2378" spans="2:5">
      <c r="B2378" s="27">
        <f t="shared" si="77"/>
        <v>3</v>
      </c>
      <c r="C2378" s="463">
        <f t="shared" si="78"/>
        <v>36624.083333327624</v>
      </c>
      <c r="D2378" s="464"/>
      <c r="E2378" s="21"/>
    </row>
    <row r="2379" spans="2:5">
      <c r="B2379" s="27">
        <f t="shared" si="77"/>
        <v>4</v>
      </c>
      <c r="C2379" s="463">
        <f t="shared" si="78"/>
        <v>36624.124999994288</v>
      </c>
      <c r="D2379" s="464"/>
      <c r="E2379" s="21"/>
    </row>
    <row r="2380" spans="2:5">
      <c r="B2380" s="27">
        <f t="shared" si="77"/>
        <v>5</v>
      </c>
      <c r="C2380" s="463">
        <f t="shared" si="78"/>
        <v>36624.166666660953</v>
      </c>
      <c r="D2380" s="464"/>
      <c r="E2380" s="21"/>
    </row>
    <row r="2381" spans="2:5">
      <c r="B2381" s="27">
        <f t="shared" si="77"/>
        <v>6</v>
      </c>
      <c r="C2381" s="463">
        <f t="shared" si="78"/>
        <v>36624.208333327617</v>
      </c>
      <c r="D2381" s="464"/>
      <c r="E2381" s="21"/>
    </row>
    <row r="2382" spans="2:5">
      <c r="B2382" s="27">
        <f t="shared" si="77"/>
        <v>7</v>
      </c>
      <c r="C2382" s="463">
        <f t="shared" si="78"/>
        <v>36624.249999994281</v>
      </c>
      <c r="D2382" s="464"/>
      <c r="E2382" s="21"/>
    </row>
    <row r="2383" spans="2:5">
      <c r="B2383" s="27">
        <f t="shared" si="77"/>
        <v>8</v>
      </c>
      <c r="C2383" s="463">
        <f t="shared" si="78"/>
        <v>36624.291666660945</v>
      </c>
      <c r="D2383" s="464"/>
      <c r="E2383" s="21"/>
    </row>
    <row r="2384" spans="2:5">
      <c r="B2384" s="27">
        <f t="shared" si="77"/>
        <v>9</v>
      </c>
      <c r="C2384" s="463">
        <f t="shared" si="78"/>
        <v>36624.33333332761</v>
      </c>
      <c r="D2384" s="464"/>
      <c r="E2384" s="21"/>
    </row>
    <row r="2385" spans="2:5">
      <c r="B2385" s="27">
        <f t="shared" si="77"/>
        <v>10</v>
      </c>
      <c r="C2385" s="463">
        <f t="shared" si="78"/>
        <v>36624.374999994274</v>
      </c>
      <c r="D2385" s="464"/>
      <c r="E2385" s="21"/>
    </row>
    <row r="2386" spans="2:5">
      <c r="B2386" s="27">
        <f t="shared" si="77"/>
        <v>11</v>
      </c>
      <c r="C2386" s="463">
        <f t="shared" si="78"/>
        <v>36624.416666660938</v>
      </c>
      <c r="D2386" s="464"/>
      <c r="E2386" s="21"/>
    </row>
    <row r="2387" spans="2:5">
      <c r="B2387" s="27">
        <f t="shared" si="77"/>
        <v>12</v>
      </c>
      <c r="C2387" s="463">
        <f t="shared" si="78"/>
        <v>36624.458333327602</v>
      </c>
      <c r="D2387" s="464"/>
      <c r="E2387" s="21"/>
    </row>
    <row r="2388" spans="2:5">
      <c r="B2388" s="27">
        <f t="shared" si="77"/>
        <v>13</v>
      </c>
      <c r="C2388" s="463">
        <f t="shared" si="78"/>
        <v>36624.499999994267</v>
      </c>
      <c r="D2388" s="464"/>
      <c r="E2388" s="21"/>
    </row>
    <row r="2389" spans="2:5">
      <c r="B2389" s="27">
        <f t="shared" si="77"/>
        <v>14</v>
      </c>
      <c r="C2389" s="463">
        <f t="shared" si="78"/>
        <v>36624.541666660931</v>
      </c>
      <c r="D2389" s="464"/>
      <c r="E2389" s="21"/>
    </row>
    <row r="2390" spans="2:5">
      <c r="B2390" s="27">
        <f t="shared" si="77"/>
        <v>15</v>
      </c>
      <c r="C2390" s="463">
        <f t="shared" si="78"/>
        <v>36624.583333327595</v>
      </c>
      <c r="D2390" s="464"/>
      <c r="E2390" s="21"/>
    </row>
    <row r="2391" spans="2:5">
      <c r="B2391" s="27">
        <f t="shared" si="77"/>
        <v>16</v>
      </c>
      <c r="C2391" s="463">
        <f t="shared" si="78"/>
        <v>36624.624999994259</v>
      </c>
      <c r="D2391" s="464"/>
      <c r="E2391" s="21"/>
    </row>
    <row r="2392" spans="2:5">
      <c r="B2392" s="27">
        <f t="shared" si="77"/>
        <v>17</v>
      </c>
      <c r="C2392" s="463">
        <f t="shared" si="78"/>
        <v>36624.666666660924</v>
      </c>
      <c r="D2392" s="464"/>
      <c r="E2392" s="21"/>
    </row>
    <row r="2393" spans="2:5">
      <c r="B2393" s="27">
        <f t="shared" si="77"/>
        <v>18</v>
      </c>
      <c r="C2393" s="463">
        <f t="shared" si="78"/>
        <v>36624.708333327588</v>
      </c>
      <c r="D2393" s="464"/>
      <c r="E2393" s="21"/>
    </row>
    <row r="2394" spans="2:5">
      <c r="B2394" s="27">
        <f t="shared" ref="B2394:B2457" si="79">IF(B2393="","",HOUR(C2394)+1)</f>
        <v>19</v>
      </c>
      <c r="C2394" s="463">
        <f t="shared" ref="C2394:C2457" si="80">C2393+1/24</f>
        <v>36624.749999994252</v>
      </c>
      <c r="D2394" s="464"/>
      <c r="E2394" s="21"/>
    </row>
    <row r="2395" spans="2:5">
      <c r="B2395" s="27">
        <f t="shared" si="79"/>
        <v>20</v>
      </c>
      <c r="C2395" s="463">
        <f t="shared" si="80"/>
        <v>36624.791666660916</v>
      </c>
      <c r="D2395" s="464"/>
      <c r="E2395" s="21"/>
    </row>
    <row r="2396" spans="2:5">
      <c r="B2396" s="27">
        <f t="shared" si="79"/>
        <v>21</v>
      </c>
      <c r="C2396" s="463">
        <f t="shared" si="80"/>
        <v>36624.83333332758</v>
      </c>
      <c r="D2396" s="464"/>
      <c r="E2396" s="21"/>
    </row>
    <row r="2397" spans="2:5">
      <c r="B2397" s="27">
        <f t="shared" si="79"/>
        <v>22</v>
      </c>
      <c r="C2397" s="463">
        <f t="shared" si="80"/>
        <v>36624.874999994245</v>
      </c>
      <c r="D2397" s="464"/>
      <c r="E2397" s="21"/>
    </row>
    <row r="2398" spans="2:5">
      <c r="B2398" s="27">
        <f t="shared" si="79"/>
        <v>23</v>
      </c>
      <c r="C2398" s="463">
        <f t="shared" si="80"/>
        <v>36624.916666660909</v>
      </c>
      <c r="D2398" s="464"/>
      <c r="E2398" s="21"/>
    </row>
    <row r="2399" spans="2:5">
      <c r="B2399" s="27">
        <f t="shared" si="79"/>
        <v>24</v>
      </c>
      <c r="C2399" s="463">
        <f t="shared" si="80"/>
        <v>36624.958333327573</v>
      </c>
      <c r="D2399" s="464"/>
      <c r="E2399" s="21"/>
    </row>
    <row r="2400" spans="2:5">
      <c r="B2400" s="27">
        <f t="shared" si="79"/>
        <v>1</v>
      </c>
      <c r="C2400" s="463">
        <f t="shared" si="80"/>
        <v>36624.999999994237</v>
      </c>
      <c r="D2400" s="464"/>
      <c r="E2400" s="21"/>
    </row>
    <row r="2401" spans="2:5">
      <c r="B2401" s="27">
        <f t="shared" si="79"/>
        <v>2</v>
      </c>
      <c r="C2401" s="463">
        <f t="shared" si="80"/>
        <v>36625.041666660902</v>
      </c>
      <c r="D2401" s="464"/>
      <c r="E2401" s="21"/>
    </row>
    <row r="2402" spans="2:5">
      <c r="B2402" s="27">
        <f t="shared" si="79"/>
        <v>3</v>
      </c>
      <c r="C2402" s="463">
        <f t="shared" si="80"/>
        <v>36625.083333327566</v>
      </c>
      <c r="D2402" s="464"/>
      <c r="E2402" s="21"/>
    </row>
    <row r="2403" spans="2:5">
      <c r="B2403" s="27">
        <f t="shared" si="79"/>
        <v>4</v>
      </c>
      <c r="C2403" s="463">
        <f t="shared" si="80"/>
        <v>36625.12499999423</v>
      </c>
      <c r="D2403" s="464"/>
      <c r="E2403" s="21"/>
    </row>
    <row r="2404" spans="2:5">
      <c r="B2404" s="27">
        <f t="shared" si="79"/>
        <v>5</v>
      </c>
      <c r="C2404" s="463">
        <f t="shared" si="80"/>
        <v>36625.166666660894</v>
      </c>
      <c r="D2404" s="464"/>
      <c r="E2404" s="21"/>
    </row>
    <row r="2405" spans="2:5">
      <c r="B2405" s="27">
        <f t="shared" si="79"/>
        <v>6</v>
      </c>
      <c r="C2405" s="463">
        <f t="shared" si="80"/>
        <v>36625.208333327559</v>
      </c>
      <c r="D2405" s="464"/>
      <c r="E2405" s="21"/>
    </row>
    <row r="2406" spans="2:5">
      <c r="B2406" s="27">
        <f t="shared" si="79"/>
        <v>7</v>
      </c>
      <c r="C2406" s="463">
        <f t="shared" si="80"/>
        <v>36625.249999994223</v>
      </c>
      <c r="D2406" s="464"/>
      <c r="E2406" s="21"/>
    </row>
    <row r="2407" spans="2:5">
      <c r="B2407" s="27">
        <f t="shared" si="79"/>
        <v>8</v>
      </c>
      <c r="C2407" s="463">
        <f t="shared" si="80"/>
        <v>36625.291666660887</v>
      </c>
      <c r="D2407" s="464"/>
      <c r="E2407" s="21"/>
    </row>
    <row r="2408" spans="2:5">
      <c r="B2408" s="27">
        <f t="shared" si="79"/>
        <v>9</v>
      </c>
      <c r="C2408" s="463">
        <f t="shared" si="80"/>
        <v>36625.333333327551</v>
      </c>
      <c r="D2408" s="464"/>
      <c r="E2408" s="21"/>
    </row>
    <row r="2409" spans="2:5">
      <c r="B2409" s="27">
        <f t="shared" si="79"/>
        <v>10</v>
      </c>
      <c r="C2409" s="463">
        <f t="shared" si="80"/>
        <v>36625.374999994216</v>
      </c>
      <c r="D2409" s="464"/>
      <c r="E2409" s="21"/>
    </row>
    <row r="2410" spans="2:5">
      <c r="B2410" s="27">
        <f t="shared" si="79"/>
        <v>11</v>
      </c>
      <c r="C2410" s="463">
        <f t="shared" si="80"/>
        <v>36625.41666666088</v>
      </c>
      <c r="D2410" s="464"/>
      <c r="E2410" s="21"/>
    </row>
    <row r="2411" spans="2:5">
      <c r="B2411" s="27">
        <f t="shared" si="79"/>
        <v>12</v>
      </c>
      <c r="C2411" s="463">
        <f t="shared" si="80"/>
        <v>36625.458333327544</v>
      </c>
      <c r="D2411" s="464"/>
      <c r="E2411" s="21"/>
    </row>
    <row r="2412" spans="2:5">
      <c r="B2412" s="27">
        <f t="shared" si="79"/>
        <v>13</v>
      </c>
      <c r="C2412" s="463">
        <f t="shared" si="80"/>
        <v>36625.499999994208</v>
      </c>
      <c r="D2412" s="464"/>
      <c r="E2412" s="21"/>
    </row>
    <row r="2413" spans="2:5">
      <c r="B2413" s="27">
        <f t="shared" si="79"/>
        <v>14</v>
      </c>
      <c r="C2413" s="463">
        <f t="shared" si="80"/>
        <v>36625.541666660873</v>
      </c>
      <c r="D2413" s="464"/>
      <c r="E2413" s="21"/>
    </row>
    <row r="2414" spans="2:5">
      <c r="B2414" s="27">
        <f t="shared" si="79"/>
        <v>15</v>
      </c>
      <c r="C2414" s="463">
        <f t="shared" si="80"/>
        <v>36625.583333327537</v>
      </c>
      <c r="D2414" s="464"/>
      <c r="E2414" s="21"/>
    </row>
    <row r="2415" spans="2:5">
      <c r="B2415" s="27">
        <f t="shared" si="79"/>
        <v>16</v>
      </c>
      <c r="C2415" s="463">
        <f t="shared" si="80"/>
        <v>36625.624999994201</v>
      </c>
      <c r="D2415" s="464"/>
      <c r="E2415" s="21"/>
    </row>
    <row r="2416" spans="2:5">
      <c r="B2416" s="27">
        <f t="shared" si="79"/>
        <v>17</v>
      </c>
      <c r="C2416" s="463">
        <f t="shared" si="80"/>
        <v>36625.666666660865</v>
      </c>
      <c r="D2416" s="464"/>
      <c r="E2416" s="21"/>
    </row>
    <row r="2417" spans="2:5">
      <c r="B2417" s="27">
        <f t="shared" si="79"/>
        <v>18</v>
      </c>
      <c r="C2417" s="463">
        <f t="shared" si="80"/>
        <v>36625.70833332753</v>
      </c>
      <c r="D2417" s="464"/>
      <c r="E2417" s="21"/>
    </row>
    <row r="2418" spans="2:5">
      <c r="B2418" s="27">
        <f t="shared" si="79"/>
        <v>19</v>
      </c>
      <c r="C2418" s="463">
        <f t="shared" si="80"/>
        <v>36625.749999994194</v>
      </c>
      <c r="D2418" s="464"/>
      <c r="E2418" s="21"/>
    </row>
    <row r="2419" spans="2:5">
      <c r="B2419" s="27">
        <f t="shared" si="79"/>
        <v>20</v>
      </c>
      <c r="C2419" s="463">
        <f t="shared" si="80"/>
        <v>36625.791666660858</v>
      </c>
      <c r="D2419" s="464"/>
      <c r="E2419" s="21"/>
    </row>
    <row r="2420" spans="2:5">
      <c r="B2420" s="27">
        <f t="shared" si="79"/>
        <v>21</v>
      </c>
      <c r="C2420" s="463">
        <f t="shared" si="80"/>
        <v>36625.833333327522</v>
      </c>
      <c r="D2420" s="464"/>
      <c r="E2420" s="21"/>
    </row>
    <row r="2421" spans="2:5">
      <c r="B2421" s="27">
        <f t="shared" si="79"/>
        <v>22</v>
      </c>
      <c r="C2421" s="463">
        <f t="shared" si="80"/>
        <v>36625.874999994187</v>
      </c>
      <c r="D2421" s="464"/>
      <c r="E2421" s="21"/>
    </row>
    <row r="2422" spans="2:5">
      <c r="B2422" s="27">
        <f t="shared" si="79"/>
        <v>23</v>
      </c>
      <c r="C2422" s="463">
        <f t="shared" si="80"/>
        <v>36625.916666660851</v>
      </c>
      <c r="D2422" s="464"/>
      <c r="E2422" s="21"/>
    </row>
    <row r="2423" spans="2:5">
      <c r="B2423" s="27">
        <f t="shared" si="79"/>
        <v>24</v>
      </c>
      <c r="C2423" s="463">
        <f t="shared" si="80"/>
        <v>36625.958333327515</v>
      </c>
      <c r="D2423" s="464"/>
      <c r="E2423" s="21"/>
    </row>
    <row r="2424" spans="2:5">
      <c r="B2424" s="27">
        <f t="shared" si="79"/>
        <v>1</v>
      </c>
      <c r="C2424" s="463">
        <f t="shared" si="80"/>
        <v>36625.999999994179</v>
      </c>
      <c r="D2424" s="464"/>
      <c r="E2424" s="21"/>
    </row>
    <row r="2425" spans="2:5">
      <c r="B2425" s="27">
        <f t="shared" si="79"/>
        <v>2</v>
      </c>
      <c r="C2425" s="463">
        <f t="shared" si="80"/>
        <v>36626.041666660843</v>
      </c>
      <c r="D2425" s="464"/>
      <c r="E2425" s="21"/>
    </row>
    <row r="2426" spans="2:5">
      <c r="B2426" s="27">
        <f t="shared" si="79"/>
        <v>3</v>
      </c>
      <c r="C2426" s="463">
        <f t="shared" si="80"/>
        <v>36626.083333327508</v>
      </c>
      <c r="D2426" s="464"/>
      <c r="E2426" s="21"/>
    </row>
    <row r="2427" spans="2:5">
      <c r="B2427" s="27">
        <f t="shared" si="79"/>
        <v>4</v>
      </c>
      <c r="C2427" s="463">
        <f t="shared" si="80"/>
        <v>36626.124999994172</v>
      </c>
      <c r="D2427" s="464"/>
      <c r="E2427" s="21"/>
    </row>
    <row r="2428" spans="2:5">
      <c r="B2428" s="27">
        <f t="shared" si="79"/>
        <v>5</v>
      </c>
      <c r="C2428" s="463">
        <f t="shared" si="80"/>
        <v>36626.166666660836</v>
      </c>
      <c r="D2428" s="464"/>
      <c r="E2428" s="21"/>
    </row>
    <row r="2429" spans="2:5">
      <c r="B2429" s="27">
        <f t="shared" si="79"/>
        <v>6</v>
      </c>
      <c r="C2429" s="463">
        <f t="shared" si="80"/>
        <v>36626.2083333275</v>
      </c>
      <c r="D2429" s="464"/>
      <c r="E2429" s="21"/>
    </row>
    <row r="2430" spans="2:5">
      <c r="B2430" s="27">
        <f t="shared" si="79"/>
        <v>7</v>
      </c>
      <c r="C2430" s="463">
        <f t="shared" si="80"/>
        <v>36626.249999994165</v>
      </c>
      <c r="D2430" s="464"/>
      <c r="E2430" s="21"/>
    </row>
    <row r="2431" spans="2:5">
      <c r="B2431" s="27">
        <f t="shared" si="79"/>
        <v>8</v>
      </c>
      <c r="C2431" s="463">
        <f t="shared" si="80"/>
        <v>36626.291666660829</v>
      </c>
      <c r="D2431" s="464"/>
      <c r="E2431" s="21"/>
    </row>
    <row r="2432" spans="2:5">
      <c r="B2432" s="27">
        <f t="shared" si="79"/>
        <v>9</v>
      </c>
      <c r="C2432" s="463">
        <f t="shared" si="80"/>
        <v>36626.333333327493</v>
      </c>
      <c r="D2432" s="464"/>
      <c r="E2432" s="21"/>
    </row>
    <row r="2433" spans="2:5">
      <c r="B2433" s="27">
        <f t="shared" si="79"/>
        <v>10</v>
      </c>
      <c r="C2433" s="463">
        <f t="shared" si="80"/>
        <v>36626.374999994157</v>
      </c>
      <c r="D2433" s="464"/>
      <c r="E2433" s="21"/>
    </row>
    <row r="2434" spans="2:5">
      <c r="B2434" s="27">
        <f t="shared" si="79"/>
        <v>11</v>
      </c>
      <c r="C2434" s="463">
        <f t="shared" si="80"/>
        <v>36626.416666660822</v>
      </c>
      <c r="D2434" s="464"/>
      <c r="E2434" s="21"/>
    </row>
    <row r="2435" spans="2:5">
      <c r="B2435" s="27">
        <f t="shared" si="79"/>
        <v>12</v>
      </c>
      <c r="C2435" s="463">
        <f t="shared" si="80"/>
        <v>36626.458333327486</v>
      </c>
      <c r="D2435" s="464"/>
      <c r="E2435" s="21"/>
    </row>
    <row r="2436" spans="2:5">
      <c r="B2436" s="27">
        <f t="shared" si="79"/>
        <v>13</v>
      </c>
      <c r="C2436" s="463">
        <f t="shared" si="80"/>
        <v>36626.49999999415</v>
      </c>
      <c r="D2436" s="464"/>
      <c r="E2436" s="21"/>
    </row>
    <row r="2437" spans="2:5">
      <c r="B2437" s="27">
        <f t="shared" si="79"/>
        <v>14</v>
      </c>
      <c r="C2437" s="463">
        <f t="shared" si="80"/>
        <v>36626.541666660814</v>
      </c>
      <c r="D2437" s="464"/>
      <c r="E2437" s="21"/>
    </row>
    <row r="2438" spans="2:5">
      <c r="B2438" s="27">
        <f t="shared" si="79"/>
        <v>15</v>
      </c>
      <c r="C2438" s="463">
        <f t="shared" si="80"/>
        <v>36626.583333327479</v>
      </c>
      <c r="D2438" s="464"/>
      <c r="E2438" s="21"/>
    </row>
    <row r="2439" spans="2:5">
      <c r="B2439" s="27">
        <f t="shared" si="79"/>
        <v>16</v>
      </c>
      <c r="C2439" s="463">
        <f t="shared" si="80"/>
        <v>36626.624999994143</v>
      </c>
      <c r="D2439" s="464"/>
      <c r="E2439" s="21"/>
    </row>
    <row r="2440" spans="2:5">
      <c r="B2440" s="27">
        <f t="shared" si="79"/>
        <v>17</v>
      </c>
      <c r="C2440" s="463">
        <f t="shared" si="80"/>
        <v>36626.666666660807</v>
      </c>
      <c r="D2440" s="464"/>
      <c r="E2440" s="21"/>
    </row>
    <row r="2441" spans="2:5">
      <c r="B2441" s="27">
        <f t="shared" si="79"/>
        <v>18</v>
      </c>
      <c r="C2441" s="463">
        <f t="shared" si="80"/>
        <v>36626.708333327471</v>
      </c>
      <c r="D2441" s="464"/>
      <c r="E2441" s="21"/>
    </row>
    <row r="2442" spans="2:5">
      <c r="B2442" s="27">
        <f t="shared" si="79"/>
        <v>19</v>
      </c>
      <c r="C2442" s="463">
        <f t="shared" si="80"/>
        <v>36626.749999994136</v>
      </c>
      <c r="D2442" s="464"/>
      <c r="E2442" s="21"/>
    </row>
    <row r="2443" spans="2:5">
      <c r="B2443" s="27">
        <f t="shared" si="79"/>
        <v>20</v>
      </c>
      <c r="C2443" s="463">
        <f t="shared" si="80"/>
        <v>36626.7916666608</v>
      </c>
      <c r="D2443" s="464"/>
      <c r="E2443" s="21"/>
    </row>
    <row r="2444" spans="2:5">
      <c r="B2444" s="27">
        <f t="shared" si="79"/>
        <v>21</v>
      </c>
      <c r="C2444" s="463">
        <f t="shared" si="80"/>
        <v>36626.833333327464</v>
      </c>
      <c r="D2444" s="464"/>
      <c r="E2444" s="21"/>
    </row>
    <row r="2445" spans="2:5">
      <c r="B2445" s="27">
        <f t="shared" si="79"/>
        <v>22</v>
      </c>
      <c r="C2445" s="463">
        <f t="shared" si="80"/>
        <v>36626.874999994128</v>
      </c>
      <c r="D2445" s="464"/>
      <c r="E2445" s="21"/>
    </row>
    <row r="2446" spans="2:5">
      <c r="B2446" s="27">
        <f t="shared" si="79"/>
        <v>23</v>
      </c>
      <c r="C2446" s="463">
        <f t="shared" si="80"/>
        <v>36626.916666660793</v>
      </c>
      <c r="D2446" s="464"/>
      <c r="E2446" s="21"/>
    </row>
    <row r="2447" spans="2:5">
      <c r="B2447" s="27">
        <f t="shared" si="79"/>
        <v>24</v>
      </c>
      <c r="C2447" s="463">
        <f t="shared" si="80"/>
        <v>36626.958333327457</v>
      </c>
      <c r="D2447" s="464"/>
      <c r="E2447" s="21"/>
    </row>
    <row r="2448" spans="2:5">
      <c r="B2448" s="27">
        <f t="shared" si="79"/>
        <v>1</v>
      </c>
      <c r="C2448" s="463">
        <f t="shared" si="80"/>
        <v>36626.999999994121</v>
      </c>
      <c r="D2448" s="464"/>
      <c r="E2448" s="21"/>
    </row>
    <row r="2449" spans="2:5">
      <c r="B2449" s="27">
        <f t="shared" si="79"/>
        <v>2</v>
      </c>
      <c r="C2449" s="463">
        <f t="shared" si="80"/>
        <v>36627.041666660785</v>
      </c>
      <c r="D2449" s="464"/>
      <c r="E2449" s="21"/>
    </row>
    <row r="2450" spans="2:5">
      <c r="B2450" s="27">
        <f t="shared" si="79"/>
        <v>3</v>
      </c>
      <c r="C2450" s="463">
        <f t="shared" si="80"/>
        <v>36627.08333332745</v>
      </c>
      <c r="D2450" s="464"/>
      <c r="E2450" s="21"/>
    </row>
    <row r="2451" spans="2:5">
      <c r="B2451" s="27">
        <f t="shared" si="79"/>
        <v>4</v>
      </c>
      <c r="C2451" s="463">
        <f t="shared" si="80"/>
        <v>36627.124999994114</v>
      </c>
      <c r="D2451" s="464"/>
      <c r="E2451" s="21"/>
    </row>
    <row r="2452" spans="2:5">
      <c r="B2452" s="27">
        <f t="shared" si="79"/>
        <v>5</v>
      </c>
      <c r="C2452" s="463">
        <f t="shared" si="80"/>
        <v>36627.166666660778</v>
      </c>
      <c r="D2452" s="464"/>
      <c r="E2452" s="21"/>
    </row>
    <row r="2453" spans="2:5">
      <c r="B2453" s="27">
        <f t="shared" si="79"/>
        <v>6</v>
      </c>
      <c r="C2453" s="463">
        <f t="shared" si="80"/>
        <v>36627.208333327442</v>
      </c>
      <c r="D2453" s="464"/>
      <c r="E2453" s="21"/>
    </row>
    <row r="2454" spans="2:5">
      <c r="B2454" s="27">
        <f t="shared" si="79"/>
        <v>7</v>
      </c>
      <c r="C2454" s="463">
        <f t="shared" si="80"/>
        <v>36627.249999994106</v>
      </c>
      <c r="D2454" s="464"/>
      <c r="E2454" s="21"/>
    </row>
    <row r="2455" spans="2:5">
      <c r="B2455" s="27">
        <f t="shared" si="79"/>
        <v>8</v>
      </c>
      <c r="C2455" s="463">
        <f t="shared" si="80"/>
        <v>36627.291666660771</v>
      </c>
      <c r="D2455" s="464"/>
      <c r="E2455" s="21"/>
    </row>
    <row r="2456" spans="2:5">
      <c r="B2456" s="27">
        <f t="shared" si="79"/>
        <v>9</v>
      </c>
      <c r="C2456" s="463">
        <f t="shared" si="80"/>
        <v>36627.333333327435</v>
      </c>
      <c r="D2456" s="464"/>
      <c r="E2456" s="21"/>
    </row>
    <row r="2457" spans="2:5">
      <c r="B2457" s="27">
        <f t="shared" si="79"/>
        <v>10</v>
      </c>
      <c r="C2457" s="463">
        <f t="shared" si="80"/>
        <v>36627.374999994099</v>
      </c>
      <c r="D2457" s="464"/>
      <c r="E2457" s="21"/>
    </row>
    <row r="2458" spans="2:5">
      <c r="B2458" s="27">
        <f t="shared" ref="B2458:B2521" si="81">IF(B2457="","",HOUR(C2458)+1)</f>
        <v>11</v>
      </c>
      <c r="C2458" s="463">
        <f t="shared" ref="C2458:C2521" si="82">C2457+1/24</f>
        <v>36627.416666660763</v>
      </c>
      <c r="D2458" s="464"/>
      <c r="E2458" s="21"/>
    </row>
    <row r="2459" spans="2:5">
      <c r="B2459" s="27">
        <f t="shared" si="81"/>
        <v>12</v>
      </c>
      <c r="C2459" s="463">
        <f t="shared" si="82"/>
        <v>36627.458333327428</v>
      </c>
      <c r="D2459" s="464"/>
      <c r="E2459" s="21"/>
    </row>
    <row r="2460" spans="2:5">
      <c r="B2460" s="27">
        <f t="shared" si="81"/>
        <v>13</v>
      </c>
      <c r="C2460" s="463">
        <f t="shared" si="82"/>
        <v>36627.499999994092</v>
      </c>
      <c r="D2460" s="464"/>
      <c r="E2460" s="21"/>
    </row>
    <row r="2461" spans="2:5">
      <c r="B2461" s="27">
        <f t="shared" si="81"/>
        <v>14</v>
      </c>
      <c r="C2461" s="463">
        <f t="shared" si="82"/>
        <v>36627.541666660756</v>
      </c>
      <c r="D2461" s="464"/>
      <c r="E2461" s="21"/>
    </row>
    <row r="2462" spans="2:5">
      <c r="B2462" s="27">
        <f t="shared" si="81"/>
        <v>15</v>
      </c>
      <c r="C2462" s="463">
        <f t="shared" si="82"/>
        <v>36627.58333332742</v>
      </c>
      <c r="D2462" s="464"/>
      <c r="E2462" s="21"/>
    </row>
    <row r="2463" spans="2:5">
      <c r="B2463" s="27">
        <f t="shared" si="81"/>
        <v>16</v>
      </c>
      <c r="C2463" s="463">
        <f t="shared" si="82"/>
        <v>36627.624999994085</v>
      </c>
      <c r="D2463" s="464"/>
      <c r="E2463" s="21"/>
    </row>
    <row r="2464" spans="2:5">
      <c r="B2464" s="27">
        <f t="shared" si="81"/>
        <v>17</v>
      </c>
      <c r="C2464" s="463">
        <f t="shared" si="82"/>
        <v>36627.666666660749</v>
      </c>
      <c r="D2464" s="464"/>
      <c r="E2464" s="21"/>
    </row>
    <row r="2465" spans="2:5">
      <c r="B2465" s="27">
        <f t="shared" si="81"/>
        <v>18</v>
      </c>
      <c r="C2465" s="463">
        <f t="shared" si="82"/>
        <v>36627.708333327413</v>
      </c>
      <c r="D2465" s="464"/>
      <c r="E2465" s="21"/>
    </row>
    <row r="2466" spans="2:5">
      <c r="B2466" s="27">
        <f t="shared" si="81"/>
        <v>19</v>
      </c>
      <c r="C2466" s="463">
        <f t="shared" si="82"/>
        <v>36627.749999994077</v>
      </c>
      <c r="D2466" s="464"/>
      <c r="E2466" s="21"/>
    </row>
    <row r="2467" spans="2:5">
      <c r="B2467" s="27">
        <f t="shared" si="81"/>
        <v>20</v>
      </c>
      <c r="C2467" s="463">
        <f t="shared" si="82"/>
        <v>36627.791666660742</v>
      </c>
      <c r="D2467" s="464"/>
      <c r="E2467" s="21"/>
    </row>
    <row r="2468" spans="2:5">
      <c r="B2468" s="27">
        <f t="shared" si="81"/>
        <v>21</v>
      </c>
      <c r="C2468" s="463">
        <f t="shared" si="82"/>
        <v>36627.833333327406</v>
      </c>
      <c r="D2468" s="464"/>
      <c r="E2468" s="21"/>
    </row>
    <row r="2469" spans="2:5">
      <c r="B2469" s="27">
        <f t="shared" si="81"/>
        <v>22</v>
      </c>
      <c r="C2469" s="463">
        <f t="shared" si="82"/>
        <v>36627.87499999407</v>
      </c>
      <c r="D2469" s="464"/>
      <c r="E2469" s="21"/>
    </row>
    <row r="2470" spans="2:5">
      <c r="B2470" s="27">
        <f t="shared" si="81"/>
        <v>23</v>
      </c>
      <c r="C2470" s="463">
        <f t="shared" si="82"/>
        <v>36627.916666660734</v>
      </c>
      <c r="D2470" s="464"/>
      <c r="E2470" s="21"/>
    </row>
    <row r="2471" spans="2:5">
      <c r="B2471" s="27">
        <f t="shared" si="81"/>
        <v>24</v>
      </c>
      <c r="C2471" s="463">
        <f t="shared" si="82"/>
        <v>36627.958333327399</v>
      </c>
      <c r="D2471" s="464"/>
      <c r="E2471" s="21"/>
    </row>
    <row r="2472" spans="2:5">
      <c r="B2472" s="27">
        <f t="shared" si="81"/>
        <v>1</v>
      </c>
      <c r="C2472" s="463">
        <f t="shared" si="82"/>
        <v>36627.999999994063</v>
      </c>
      <c r="D2472" s="464"/>
      <c r="E2472" s="21"/>
    </row>
    <row r="2473" spans="2:5">
      <c r="B2473" s="27">
        <f t="shared" si="81"/>
        <v>2</v>
      </c>
      <c r="C2473" s="463">
        <f t="shared" si="82"/>
        <v>36628.041666660727</v>
      </c>
      <c r="D2473" s="464"/>
      <c r="E2473" s="21"/>
    </row>
    <row r="2474" spans="2:5">
      <c r="B2474" s="27">
        <f t="shared" si="81"/>
        <v>3</v>
      </c>
      <c r="C2474" s="463">
        <f t="shared" si="82"/>
        <v>36628.083333327391</v>
      </c>
      <c r="D2474" s="464"/>
      <c r="E2474" s="21"/>
    </row>
    <row r="2475" spans="2:5">
      <c r="B2475" s="27">
        <f t="shared" si="81"/>
        <v>4</v>
      </c>
      <c r="C2475" s="463">
        <f t="shared" si="82"/>
        <v>36628.124999994056</v>
      </c>
      <c r="D2475" s="464"/>
      <c r="E2475" s="21"/>
    </row>
    <row r="2476" spans="2:5">
      <c r="B2476" s="27">
        <f t="shared" si="81"/>
        <v>5</v>
      </c>
      <c r="C2476" s="463">
        <f t="shared" si="82"/>
        <v>36628.16666666072</v>
      </c>
      <c r="D2476" s="464"/>
      <c r="E2476" s="21"/>
    </row>
    <row r="2477" spans="2:5">
      <c r="B2477" s="27">
        <f t="shared" si="81"/>
        <v>6</v>
      </c>
      <c r="C2477" s="463">
        <f t="shared" si="82"/>
        <v>36628.208333327384</v>
      </c>
      <c r="D2477" s="464"/>
      <c r="E2477" s="21"/>
    </row>
    <row r="2478" spans="2:5">
      <c r="B2478" s="27">
        <f t="shared" si="81"/>
        <v>7</v>
      </c>
      <c r="C2478" s="463">
        <f t="shared" si="82"/>
        <v>36628.249999994048</v>
      </c>
      <c r="D2478" s="464"/>
      <c r="E2478" s="21"/>
    </row>
    <row r="2479" spans="2:5">
      <c r="B2479" s="27">
        <f t="shared" si="81"/>
        <v>8</v>
      </c>
      <c r="C2479" s="463">
        <f t="shared" si="82"/>
        <v>36628.291666660713</v>
      </c>
      <c r="D2479" s="464"/>
      <c r="E2479" s="21"/>
    </row>
    <row r="2480" spans="2:5">
      <c r="B2480" s="27">
        <f t="shared" si="81"/>
        <v>9</v>
      </c>
      <c r="C2480" s="463">
        <f t="shared" si="82"/>
        <v>36628.333333327377</v>
      </c>
      <c r="D2480" s="464"/>
      <c r="E2480" s="21"/>
    </row>
    <row r="2481" spans="2:5">
      <c r="B2481" s="27">
        <f t="shared" si="81"/>
        <v>10</v>
      </c>
      <c r="C2481" s="463">
        <f t="shared" si="82"/>
        <v>36628.374999994041</v>
      </c>
      <c r="D2481" s="464"/>
      <c r="E2481" s="21"/>
    </row>
    <row r="2482" spans="2:5">
      <c r="B2482" s="27">
        <f t="shared" si="81"/>
        <v>11</v>
      </c>
      <c r="C2482" s="463">
        <f t="shared" si="82"/>
        <v>36628.416666660705</v>
      </c>
      <c r="D2482" s="464"/>
      <c r="E2482" s="21"/>
    </row>
    <row r="2483" spans="2:5">
      <c r="B2483" s="27">
        <f t="shared" si="81"/>
        <v>12</v>
      </c>
      <c r="C2483" s="463">
        <f t="shared" si="82"/>
        <v>36628.458333327369</v>
      </c>
      <c r="D2483" s="464"/>
      <c r="E2483" s="21"/>
    </row>
    <row r="2484" spans="2:5">
      <c r="B2484" s="27">
        <f t="shared" si="81"/>
        <v>13</v>
      </c>
      <c r="C2484" s="463">
        <f t="shared" si="82"/>
        <v>36628.499999994034</v>
      </c>
      <c r="D2484" s="464"/>
      <c r="E2484" s="21"/>
    </row>
    <row r="2485" spans="2:5">
      <c r="B2485" s="27">
        <f t="shared" si="81"/>
        <v>14</v>
      </c>
      <c r="C2485" s="463">
        <f t="shared" si="82"/>
        <v>36628.541666660698</v>
      </c>
      <c r="D2485" s="464"/>
      <c r="E2485" s="21"/>
    </row>
    <row r="2486" spans="2:5">
      <c r="B2486" s="27">
        <f t="shared" si="81"/>
        <v>15</v>
      </c>
      <c r="C2486" s="463">
        <f t="shared" si="82"/>
        <v>36628.583333327362</v>
      </c>
      <c r="D2486" s="464"/>
      <c r="E2486" s="21"/>
    </row>
    <row r="2487" spans="2:5">
      <c r="B2487" s="27">
        <f t="shared" si="81"/>
        <v>16</v>
      </c>
      <c r="C2487" s="463">
        <f t="shared" si="82"/>
        <v>36628.624999994026</v>
      </c>
      <c r="D2487" s="464"/>
      <c r="E2487" s="21"/>
    </row>
    <row r="2488" spans="2:5">
      <c r="B2488" s="27">
        <f t="shared" si="81"/>
        <v>17</v>
      </c>
      <c r="C2488" s="463">
        <f t="shared" si="82"/>
        <v>36628.666666660691</v>
      </c>
      <c r="D2488" s="464"/>
      <c r="E2488" s="21"/>
    </row>
    <row r="2489" spans="2:5">
      <c r="B2489" s="27">
        <f t="shared" si="81"/>
        <v>18</v>
      </c>
      <c r="C2489" s="463">
        <f t="shared" si="82"/>
        <v>36628.708333327355</v>
      </c>
      <c r="D2489" s="464"/>
      <c r="E2489" s="21"/>
    </row>
    <row r="2490" spans="2:5">
      <c r="B2490" s="27">
        <f t="shared" si="81"/>
        <v>19</v>
      </c>
      <c r="C2490" s="463">
        <f t="shared" si="82"/>
        <v>36628.749999994019</v>
      </c>
      <c r="D2490" s="464"/>
      <c r="E2490" s="21"/>
    </row>
    <row r="2491" spans="2:5">
      <c r="B2491" s="27">
        <f t="shared" si="81"/>
        <v>20</v>
      </c>
      <c r="C2491" s="463">
        <f t="shared" si="82"/>
        <v>36628.791666660683</v>
      </c>
      <c r="D2491" s="464"/>
      <c r="E2491" s="21"/>
    </row>
    <row r="2492" spans="2:5">
      <c r="B2492" s="27">
        <f t="shared" si="81"/>
        <v>21</v>
      </c>
      <c r="C2492" s="463">
        <f t="shared" si="82"/>
        <v>36628.833333327348</v>
      </c>
      <c r="D2492" s="464"/>
      <c r="E2492" s="21"/>
    </row>
    <row r="2493" spans="2:5">
      <c r="B2493" s="27">
        <f t="shared" si="81"/>
        <v>22</v>
      </c>
      <c r="C2493" s="463">
        <f t="shared" si="82"/>
        <v>36628.874999994012</v>
      </c>
      <c r="D2493" s="464"/>
      <c r="E2493" s="21"/>
    </row>
    <row r="2494" spans="2:5">
      <c r="B2494" s="27">
        <f t="shared" si="81"/>
        <v>23</v>
      </c>
      <c r="C2494" s="463">
        <f t="shared" si="82"/>
        <v>36628.916666660676</v>
      </c>
      <c r="D2494" s="464"/>
      <c r="E2494" s="21"/>
    </row>
    <row r="2495" spans="2:5">
      <c r="B2495" s="27">
        <f t="shared" si="81"/>
        <v>24</v>
      </c>
      <c r="C2495" s="463">
        <f t="shared" si="82"/>
        <v>36628.95833332734</v>
      </c>
      <c r="D2495" s="464"/>
      <c r="E2495" s="21"/>
    </row>
    <row r="2496" spans="2:5">
      <c r="B2496" s="27">
        <f t="shared" si="81"/>
        <v>1</v>
      </c>
      <c r="C2496" s="463">
        <f t="shared" si="82"/>
        <v>36628.999999994005</v>
      </c>
      <c r="D2496" s="464"/>
      <c r="E2496" s="21"/>
    </row>
    <row r="2497" spans="2:5">
      <c r="B2497" s="27">
        <f t="shared" si="81"/>
        <v>2</v>
      </c>
      <c r="C2497" s="463">
        <f t="shared" si="82"/>
        <v>36629.041666660669</v>
      </c>
      <c r="D2497" s="464"/>
      <c r="E2497" s="21"/>
    </row>
    <row r="2498" spans="2:5">
      <c r="B2498" s="27">
        <f t="shared" si="81"/>
        <v>3</v>
      </c>
      <c r="C2498" s="463">
        <f t="shared" si="82"/>
        <v>36629.083333327333</v>
      </c>
      <c r="D2498" s="464"/>
      <c r="E2498" s="21"/>
    </row>
    <row r="2499" spans="2:5">
      <c r="B2499" s="27">
        <f t="shared" si="81"/>
        <v>4</v>
      </c>
      <c r="C2499" s="463">
        <f t="shared" si="82"/>
        <v>36629.124999993997</v>
      </c>
      <c r="D2499" s="464"/>
      <c r="E2499" s="21"/>
    </row>
    <row r="2500" spans="2:5">
      <c r="B2500" s="27">
        <f t="shared" si="81"/>
        <v>5</v>
      </c>
      <c r="C2500" s="463">
        <f t="shared" si="82"/>
        <v>36629.166666660662</v>
      </c>
      <c r="D2500" s="464"/>
      <c r="E2500" s="21"/>
    </row>
    <row r="2501" spans="2:5">
      <c r="B2501" s="27">
        <f t="shared" si="81"/>
        <v>6</v>
      </c>
      <c r="C2501" s="463">
        <f t="shared" si="82"/>
        <v>36629.208333327326</v>
      </c>
      <c r="D2501" s="464"/>
      <c r="E2501" s="21"/>
    </row>
    <row r="2502" spans="2:5">
      <c r="B2502" s="27">
        <f t="shared" si="81"/>
        <v>7</v>
      </c>
      <c r="C2502" s="463">
        <f t="shared" si="82"/>
        <v>36629.24999999399</v>
      </c>
      <c r="D2502" s="464"/>
      <c r="E2502" s="21"/>
    </row>
    <row r="2503" spans="2:5">
      <c r="B2503" s="27">
        <f t="shared" si="81"/>
        <v>8</v>
      </c>
      <c r="C2503" s="463">
        <f t="shared" si="82"/>
        <v>36629.291666660654</v>
      </c>
      <c r="D2503" s="464"/>
      <c r="E2503" s="21"/>
    </row>
    <row r="2504" spans="2:5">
      <c r="B2504" s="27">
        <f t="shared" si="81"/>
        <v>9</v>
      </c>
      <c r="C2504" s="463">
        <f t="shared" si="82"/>
        <v>36629.333333327319</v>
      </c>
      <c r="D2504" s="464"/>
      <c r="E2504" s="21"/>
    </row>
    <row r="2505" spans="2:5">
      <c r="B2505" s="27">
        <f t="shared" si="81"/>
        <v>10</v>
      </c>
      <c r="C2505" s="463">
        <f t="shared" si="82"/>
        <v>36629.374999993983</v>
      </c>
      <c r="D2505" s="464"/>
      <c r="E2505" s="21"/>
    </row>
    <row r="2506" spans="2:5">
      <c r="B2506" s="27">
        <f t="shared" si="81"/>
        <v>11</v>
      </c>
      <c r="C2506" s="463">
        <f t="shared" si="82"/>
        <v>36629.416666660647</v>
      </c>
      <c r="D2506" s="464"/>
      <c r="E2506" s="21"/>
    </row>
    <row r="2507" spans="2:5">
      <c r="B2507" s="27">
        <f t="shared" si="81"/>
        <v>12</v>
      </c>
      <c r="C2507" s="463">
        <f t="shared" si="82"/>
        <v>36629.458333327311</v>
      </c>
      <c r="D2507" s="464"/>
      <c r="E2507" s="21"/>
    </row>
    <row r="2508" spans="2:5">
      <c r="B2508" s="27">
        <f t="shared" si="81"/>
        <v>13</v>
      </c>
      <c r="C2508" s="463">
        <f t="shared" si="82"/>
        <v>36629.499999993976</v>
      </c>
      <c r="D2508" s="464"/>
      <c r="E2508" s="21"/>
    </row>
    <row r="2509" spans="2:5">
      <c r="B2509" s="27">
        <f t="shared" si="81"/>
        <v>14</v>
      </c>
      <c r="C2509" s="463">
        <f t="shared" si="82"/>
        <v>36629.54166666064</v>
      </c>
      <c r="D2509" s="464"/>
      <c r="E2509" s="21"/>
    </row>
    <row r="2510" spans="2:5">
      <c r="B2510" s="27">
        <f t="shared" si="81"/>
        <v>15</v>
      </c>
      <c r="C2510" s="463">
        <f t="shared" si="82"/>
        <v>36629.583333327304</v>
      </c>
      <c r="D2510" s="464"/>
      <c r="E2510" s="21"/>
    </row>
    <row r="2511" spans="2:5">
      <c r="B2511" s="27">
        <f t="shared" si="81"/>
        <v>16</v>
      </c>
      <c r="C2511" s="463">
        <f t="shared" si="82"/>
        <v>36629.624999993968</v>
      </c>
      <c r="D2511" s="464"/>
      <c r="E2511" s="21"/>
    </row>
    <row r="2512" spans="2:5">
      <c r="B2512" s="27">
        <f t="shared" si="81"/>
        <v>17</v>
      </c>
      <c r="C2512" s="463">
        <f t="shared" si="82"/>
        <v>36629.666666660632</v>
      </c>
      <c r="D2512" s="464"/>
      <c r="E2512" s="21"/>
    </row>
    <row r="2513" spans="2:5">
      <c r="B2513" s="27">
        <f t="shared" si="81"/>
        <v>18</v>
      </c>
      <c r="C2513" s="463">
        <f t="shared" si="82"/>
        <v>36629.708333327297</v>
      </c>
      <c r="D2513" s="464"/>
      <c r="E2513" s="21"/>
    </row>
    <row r="2514" spans="2:5">
      <c r="B2514" s="27">
        <f t="shared" si="81"/>
        <v>19</v>
      </c>
      <c r="C2514" s="463">
        <f t="shared" si="82"/>
        <v>36629.749999993961</v>
      </c>
      <c r="D2514" s="464"/>
      <c r="E2514" s="21"/>
    </row>
    <row r="2515" spans="2:5">
      <c r="B2515" s="27">
        <f t="shared" si="81"/>
        <v>20</v>
      </c>
      <c r="C2515" s="463">
        <f t="shared" si="82"/>
        <v>36629.791666660625</v>
      </c>
      <c r="D2515" s="464"/>
      <c r="E2515" s="21"/>
    </row>
    <row r="2516" spans="2:5">
      <c r="B2516" s="27">
        <f t="shared" si="81"/>
        <v>21</v>
      </c>
      <c r="C2516" s="463">
        <f t="shared" si="82"/>
        <v>36629.833333327289</v>
      </c>
      <c r="D2516" s="464"/>
      <c r="E2516" s="21"/>
    </row>
    <row r="2517" spans="2:5">
      <c r="B2517" s="27">
        <f t="shared" si="81"/>
        <v>22</v>
      </c>
      <c r="C2517" s="463">
        <f t="shared" si="82"/>
        <v>36629.874999993954</v>
      </c>
      <c r="D2517" s="464"/>
      <c r="E2517" s="21"/>
    </row>
    <row r="2518" spans="2:5">
      <c r="B2518" s="27">
        <f t="shared" si="81"/>
        <v>23</v>
      </c>
      <c r="C2518" s="463">
        <f t="shared" si="82"/>
        <v>36629.916666660618</v>
      </c>
      <c r="D2518" s="464"/>
      <c r="E2518" s="21"/>
    </row>
    <row r="2519" spans="2:5">
      <c r="B2519" s="27">
        <f t="shared" si="81"/>
        <v>24</v>
      </c>
      <c r="C2519" s="463">
        <f t="shared" si="82"/>
        <v>36629.958333327282</v>
      </c>
      <c r="D2519" s="464"/>
      <c r="E2519" s="21"/>
    </row>
    <row r="2520" spans="2:5">
      <c r="B2520" s="27">
        <f t="shared" si="81"/>
        <v>1</v>
      </c>
      <c r="C2520" s="463">
        <f t="shared" si="82"/>
        <v>36629.999999993946</v>
      </c>
      <c r="D2520" s="464"/>
      <c r="E2520" s="21"/>
    </row>
    <row r="2521" spans="2:5">
      <c r="B2521" s="27">
        <f t="shared" si="81"/>
        <v>2</v>
      </c>
      <c r="C2521" s="463">
        <f t="shared" si="82"/>
        <v>36630.041666660611</v>
      </c>
      <c r="D2521" s="464"/>
      <c r="E2521" s="21"/>
    </row>
    <row r="2522" spans="2:5">
      <c r="B2522" s="27">
        <f t="shared" ref="B2522:B2585" si="83">IF(B2521="","",HOUR(C2522)+1)</f>
        <v>3</v>
      </c>
      <c r="C2522" s="463">
        <f t="shared" ref="C2522:C2585" si="84">C2521+1/24</f>
        <v>36630.083333327275</v>
      </c>
      <c r="D2522" s="464"/>
      <c r="E2522" s="21"/>
    </row>
    <row r="2523" spans="2:5">
      <c r="B2523" s="27">
        <f t="shared" si="83"/>
        <v>4</v>
      </c>
      <c r="C2523" s="463">
        <f t="shared" si="84"/>
        <v>36630.124999993939</v>
      </c>
      <c r="D2523" s="464"/>
      <c r="E2523" s="21"/>
    </row>
    <row r="2524" spans="2:5">
      <c r="B2524" s="27">
        <f t="shared" si="83"/>
        <v>5</v>
      </c>
      <c r="C2524" s="463">
        <f t="shared" si="84"/>
        <v>36630.166666660603</v>
      </c>
      <c r="D2524" s="464"/>
      <c r="E2524" s="21"/>
    </row>
    <row r="2525" spans="2:5">
      <c r="B2525" s="27">
        <f t="shared" si="83"/>
        <v>6</v>
      </c>
      <c r="C2525" s="463">
        <f t="shared" si="84"/>
        <v>36630.208333327268</v>
      </c>
      <c r="D2525" s="464"/>
      <c r="E2525" s="21"/>
    </row>
    <row r="2526" spans="2:5">
      <c r="B2526" s="27">
        <f t="shared" si="83"/>
        <v>7</v>
      </c>
      <c r="C2526" s="463">
        <f t="shared" si="84"/>
        <v>36630.249999993932</v>
      </c>
      <c r="D2526" s="464"/>
      <c r="E2526" s="21"/>
    </row>
    <row r="2527" spans="2:5">
      <c r="B2527" s="27">
        <f t="shared" si="83"/>
        <v>8</v>
      </c>
      <c r="C2527" s="463">
        <f t="shared" si="84"/>
        <v>36630.291666660596</v>
      </c>
      <c r="D2527" s="464"/>
      <c r="E2527" s="21"/>
    </row>
    <row r="2528" spans="2:5">
      <c r="B2528" s="27">
        <f t="shared" si="83"/>
        <v>9</v>
      </c>
      <c r="C2528" s="463">
        <f t="shared" si="84"/>
        <v>36630.33333332726</v>
      </c>
      <c r="D2528" s="464"/>
      <c r="E2528" s="21"/>
    </row>
    <row r="2529" spans="2:5">
      <c r="B2529" s="27">
        <f t="shared" si="83"/>
        <v>10</v>
      </c>
      <c r="C2529" s="463">
        <f t="shared" si="84"/>
        <v>36630.374999993925</v>
      </c>
      <c r="D2529" s="464"/>
      <c r="E2529" s="21"/>
    </row>
    <row r="2530" spans="2:5">
      <c r="B2530" s="27">
        <f t="shared" si="83"/>
        <v>11</v>
      </c>
      <c r="C2530" s="463">
        <f t="shared" si="84"/>
        <v>36630.416666660589</v>
      </c>
      <c r="D2530" s="464"/>
      <c r="E2530" s="21"/>
    </row>
    <row r="2531" spans="2:5">
      <c r="B2531" s="27">
        <f t="shared" si="83"/>
        <v>12</v>
      </c>
      <c r="C2531" s="463">
        <f t="shared" si="84"/>
        <v>36630.458333327253</v>
      </c>
      <c r="D2531" s="464"/>
      <c r="E2531" s="21"/>
    </row>
    <row r="2532" spans="2:5">
      <c r="B2532" s="27">
        <f t="shared" si="83"/>
        <v>13</v>
      </c>
      <c r="C2532" s="463">
        <f t="shared" si="84"/>
        <v>36630.499999993917</v>
      </c>
      <c r="D2532" s="464"/>
      <c r="E2532" s="21"/>
    </row>
    <row r="2533" spans="2:5">
      <c r="B2533" s="27">
        <f t="shared" si="83"/>
        <v>14</v>
      </c>
      <c r="C2533" s="463">
        <f t="shared" si="84"/>
        <v>36630.541666660582</v>
      </c>
      <c r="D2533" s="464"/>
      <c r="E2533" s="21"/>
    </row>
    <row r="2534" spans="2:5">
      <c r="B2534" s="27">
        <f t="shared" si="83"/>
        <v>15</v>
      </c>
      <c r="C2534" s="463">
        <f t="shared" si="84"/>
        <v>36630.583333327246</v>
      </c>
      <c r="D2534" s="464"/>
      <c r="E2534" s="21"/>
    </row>
    <row r="2535" spans="2:5">
      <c r="B2535" s="27">
        <f t="shared" si="83"/>
        <v>16</v>
      </c>
      <c r="C2535" s="463">
        <f t="shared" si="84"/>
        <v>36630.62499999391</v>
      </c>
      <c r="D2535" s="464"/>
      <c r="E2535" s="21"/>
    </row>
    <row r="2536" spans="2:5">
      <c r="B2536" s="27">
        <f t="shared" si="83"/>
        <v>17</v>
      </c>
      <c r="C2536" s="463">
        <f t="shared" si="84"/>
        <v>36630.666666660574</v>
      </c>
      <c r="D2536" s="464"/>
      <c r="E2536" s="21"/>
    </row>
    <row r="2537" spans="2:5">
      <c r="B2537" s="27">
        <f t="shared" si="83"/>
        <v>18</v>
      </c>
      <c r="C2537" s="463">
        <f t="shared" si="84"/>
        <v>36630.708333327239</v>
      </c>
      <c r="D2537" s="464"/>
      <c r="E2537" s="21"/>
    </row>
    <row r="2538" spans="2:5">
      <c r="B2538" s="27">
        <f t="shared" si="83"/>
        <v>19</v>
      </c>
      <c r="C2538" s="463">
        <f t="shared" si="84"/>
        <v>36630.749999993903</v>
      </c>
      <c r="D2538" s="464"/>
      <c r="E2538" s="21"/>
    </row>
    <row r="2539" spans="2:5">
      <c r="B2539" s="27">
        <f t="shared" si="83"/>
        <v>20</v>
      </c>
      <c r="C2539" s="463">
        <f t="shared" si="84"/>
        <v>36630.791666660567</v>
      </c>
      <c r="D2539" s="464"/>
      <c r="E2539" s="21"/>
    </row>
    <row r="2540" spans="2:5">
      <c r="B2540" s="27">
        <f t="shared" si="83"/>
        <v>21</v>
      </c>
      <c r="C2540" s="463">
        <f t="shared" si="84"/>
        <v>36630.833333327231</v>
      </c>
      <c r="D2540" s="464"/>
      <c r="E2540" s="21"/>
    </row>
    <row r="2541" spans="2:5">
      <c r="B2541" s="27">
        <f t="shared" si="83"/>
        <v>22</v>
      </c>
      <c r="C2541" s="463">
        <f t="shared" si="84"/>
        <v>36630.874999993895</v>
      </c>
      <c r="D2541" s="464"/>
      <c r="E2541" s="21"/>
    </row>
    <row r="2542" spans="2:5">
      <c r="B2542" s="27">
        <f t="shared" si="83"/>
        <v>23</v>
      </c>
      <c r="C2542" s="463">
        <f t="shared" si="84"/>
        <v>36630.91666666056</v>
      </c>
      <c r="D2542" s="464"/>
      <c r="E2542" s="21"/>
    </row>
    <row r="2543" spans="2:5">
      <c r="B2543" s="27">
        <f t="shared" si="83"/>
        <v>24</v>
      </c>
      <c r="C2543" s="463">
        <f t="shared" si="84"/>
        <v>36630.958333327224</v>
      </c>
      <c r="D2543" s="464"/>
      <c r="E2543" s="21"/>
    </row>
    <row r="2544" spans="2:5">
      <c r="B2544" s="27">
        <f t="shared" si="83"/>
        <v>1</v>
      </c>
      <c r="C2544" s="463">
        <f t="shared" si="84"/>
        <v>36630.999999993888</v>
      </c>
      <c r="D2544" s="464"/>
      <c r="E2544" s="21"/>
    </row>
    <row r="2545" spans="2:5">
      <c r="B2545" s="27">
        <f t="shared" si="83"/>
        <v>2</v>
      </c>
      <c r="C2545" s="463">
        <f t="shared" si="84"/>
        <v>36631.041666660552</v>
      </c>
      <c r="D2545" s="464"/>
      <c r="E2545" s="21"/>
    </row>
    <row r="2546" spans="2:5">
      <c r="B2546" s="27">
        <f t="shared" si="83"/>
        <v>3</v>
      </c>
      <c r="C2546" s="463">
        <f t="shared" si="84"/>
        <v>36631.083333327217</v>
      </c>
      <c r="D2546" s="464"/>
      <c r="E2546" s="21"/>
    </row>
    <row r="2547" spans="2:5">
      <c r="B2547" s="27">
        <f t="shared" si="83"/>
        <v>4</v>
      </c>
      <c r="C2547" s="463">
        <f t="shared" si="84"/>
        <v>36631.124999993881</v>
      </c>
      <c r="D2547" s="464"/>
      <c r="E2547" s="21"/>
    </row>
    <row r="2548" spans="2:5">
      <c r="B2548" s="27">
        <f t="shared" si="83"/>
        <v>5</v>
      </c>
      <c r="C2548" s="463">
        <f t="shared" si="84"/>
        <v>36631.166666660545</v>
      </c>
      <c r="D2548" s="464"/>
      <c r="E2548" s="21"/>
    </row>
    <row r="2549" spans="2:5">
      <c r="B2549" s="27">
        <f t="shared" si="83"/>
        <v>6</v>
      </c>
      <c r="C2549" s="463">
        <f t="shared" si="84"/>
        <v>36631.208333327209</v>
      </c>
      <c r="D2549" s="464"/>
      <c r="E2549" s="21"/>
    </row>
    <row r="2550" spans="2:5">
      <c r="B2550" s="27">
        <f t="shared" si="83"/>
        <v>7</v>
      </c>
      <c r="C2550" s="463">
        <f t="shared" si="84"/>
        <v>36631.249999993874</v>
      </c>
      <c r="D2550" s="464"/>
      <c r="E2550" s="21"/>
    </row>
    <row r="2551" spans="2:5">
      <c r="B2551" s="27">
        <f t="shared" si="83"/>
        <v>8</v>
      </c>
      <c r="C2551" s="463">
        <f t="shared" si="84"/>
        <v>36631.291666660538</v>
      </c>
      <c r="D2551" s="464"/>
      <c r="E2551" s="21"/>
    </row>
    <row r="2552" spans="2:5">
      <c r="B2552" s="27">
        <f t="shared" si="83"/>
        <v>9</v>
      </c>
      <c r="C2552" s="463">
        <f t="shared" si="84"/>
        <v>36631.333333327202</v>
      </c>
      <c r="D2552" s="464"/>
      <c r="E2552" s="21"/>
    </row>
    <row r="2553" spans="2:5">
      <c r="B2553" s="27">
        <f t="shared" si="83"/>
        <v>10</v>
      </c>
      <c r="C2553" s="463">
        <f t="shared" si="84"/>
        <v>36631.374999993866</v>
      </c>
      <c r="D2553" s="464"/>
      <c r="E2553" s="21"/>
    </row>
    <row r="2554" spans="2:5">
      <c r="B2554" s="27">
        <f t="shared" si="83"/>
        <v>11</v>
      </c>
      <c r="C2554" s="463">
        <f t="shared" si="84"/>
        <v>36631.416666660531</v>
      </c>
      <c r="D2554" s="464"/>
      <c r="E2554" s="21"/>
    </row>
    <row r="2555" spans="2:5">
      <c r="B2555" s="27">
        <f t="shared" si="83"/>
        <v>12</v>
      </c>
      <c r="C2555" s="463">
        <f t="shared" si="84"/>
        <v>36631.458333327195</v>
      </c>
      <c r="D2555" s="464"/>
      <c r="E2555" s="21"/>
    </row>
    <row r="2556" spans="2:5">
      <c r="B2556" s="27">
        <f t="shared" si="83"/>
        <v>13</v>
      </c>
      <c r="C2556" s="463">
        <f t="shared" si="84"/>
        <v>36631.499999993859</v>
      </c>
      <c r="D2556" s="464"/>
      <c r="E2556" s="21"/>
    </row>
    <row r="2557" spans="2:5">
      <c r="B2557" s="27">
        <f t="shared" si="83"/>
        <v>14</v>
      </c>
      <c r="C2557" s="463">
        <f t="shared" si="84"/>
        <v>36631.541666660523</v>
      </c>
      <c r="D2557" s="464"/>
      <c r="E2557" s="21"/>
    </row>
    <row r="2558" spans="2:5">
      <c r="B2558" s="27">
        <f t="shared" si="83"/>
        <v>15</v>
      </c>
      <c r="C2558" s="463">
        <f t="shared" si="84"/>
        <v>36631.583333327188</v>
      </c>
      <c r="D2558" s="464"/>
      <c r="E2558" s="21"/>
    </row>
    <row r="2559" spans="2:5">
      <c r="B2559" s="27">
        <f t="shared" si="83"/>
        <v>16</v>
      </c>
      <c r="C2559" s="463">
        <f t="shared" si="84"/>
        <v>36631.624999993852</v>
      </c>
      <c r="D2559" s="464"/>
      <c r="E2559" s="21"/>
    </row>
    <row r="2560" spans="2:5">
      <c r="B2560" s="27">
        <f t="shared" si="83"/>
        <v>17</v>
      </c>
      <c r="C2560" s="463">
        <f t="shared" si="84"/>
        <v>36631.666666660516</v>
      </c>
      <c r="D2560" s="464"/>
      <c r="E2560" s="21"/>
    </row>
    <row r="2561" spans="2:5">
      <c r="B2561" s="27">
        <f t="shared" si="83"/>
        <v>18</v>
      </c>
      <c r="C2561" s="463">
        <f t="shared" si="84"/>
        <v>36631.70833332718</v>
      </c>
      <c r="D2561" s="464"/>
      <c r="E2561" s="21"/>
    </row>
    <row r="2562" spans="2:5">
      <c r="B2562" s="27">
        <f t="shared" si="83"/>
        <v>19</v>
      </c>
      <c r="C2562" s="463">
        <f t="shared" si="84"/>
        <v>36631.749999993845</v>
      </c>
      <c r="D2562" s="464"/>
      <c r="E2562" s="21"/>
    </row>
    <row r="2563" spans="2:5">
      <c r="B2563" s="27">
        <f t="shared" si="83"/>
        <v>20</v>
      </c>
      <c r="C2563" s="463">
        <f t="shared" si="84"/>
        <v>36631.791666660509</v>
      </c>
      <c r="D2563" s="464"/>
      <c r="E2563" s="21"/>
    </row>
    <row r="2564" spans="2:5">
      <c r="B2564" s="27">
        <f t="shared" si="83"/>
        <v>21</v>
      </c>
      <c r="C2564" s="463">
        <f t="shared" si="84"/>
        <v>36631.833333327173</v>
      </c>
      <c r="D2564" s="464"/>
      <c r="E2564" s="21"/>
    </row>
    <row r="2565" spans="2:5">
      <c r="B2565" s="27">
        <f t="shared" si="83"/>
        <v>22</v>
      </c>
      <c r="C2565" s="463">
        <f t="shared" si="84"/>
        <v>36631.874999993837</v>
      </c>
      <c r="D2565" s="464"/>
      <c r="E2565" s="21"/>
    </row>
    <row r="2566" spans="2:5">
      <c r="B2566" s="27">
        <f t="shared" si="83"/>
        <v>23</v>
      </c>
      <c r="C2566" s="463">
        <f t="shared" si="84"/>
        <v>36631.916666660502</v>
      </c>
      <c r="D2566" s="464"/>
      <c r="E2566" s="21"/>
    </row>
    <row r="2567" spans="2:5">
      <c r="B2567" s="27">
        <f t="shared" si="83"/>
        <v>24</v>
      </c>
      <c r="C2567" s="463">
        <f t="shared" si="84"/>
        <v>36631.958333327166</v>
      </c>
      <c r="D2567" s="464"/>
      <c r="E2567" s="21"/>
    </row>
    <row r="2568" spans="2:5">
      <c r="B2568" s="27">
        <f t="shared" si="83"/>
        <v>1</v>
      </c>
      <c r="C2568" s="463">
        <f t="shared" si="84"/>
        <v>36631.99999999383</v>
      </c>
      <c r="D2568" s="464"/>
      <c r="E2568" s="21"/>
    </row>
    <row r="2569" spans="2:5">
      <c r="B2569" s="27">
        <f t="shared" si="83"/>
        <v>2</v>
      </c>
      <c r="C2569" s="463">
        <f t="shared" si="84"/>
        <v>36632.041666660494</v>
      </c>
      <c r="D2569" s="464"/>
      <c r="E2569" s="21"/>
    </row>
    <row r="2570" spans="2:5">
      <c r="B2570" s="27">
        <f t="shared" si="83"/>
        <v>3</v>
      </c>
      <c r="C2570" s="463">
        <f t="shared" si="84"/>
        <v>36632.083333327158</v>
      </c>
      <c r="D2570" s="464"/>
      <c r="E2570" s="21"/>
    </row>
    <row r="2571" spans="2:5">
      <c r="B2571" s="27">
        <f t="shared" si="83"/>
        <v>4</v>
      </c>
      <c r="C2571" s="463">
        <f t="shared" si="84"/>
        <v>36632.124999993823</v>
      </c>
      <c r="D2571" s="464"/>
      <c r="E2571" s="21"/>
    </row>
    <row r="2572" spans="2:5">
      <c r="B2572" s="27">
        <f t="shared" si="83"/>
        <v>5</v>
      </c>
      <c r="C2572" s="463">
        <f t="shared" si="84"/>
        <v>36632.166666660487</v>
      </c>
      <c r="D2572" s="464"/>
      <c r="E2572" s="21"/>
    </row>
    <row r="2573" spans="2:5">
      <c r="B2573" s="27">
        <f t="shared" si="83"/>
        <v>6</v>
      </c>
      <c r="C2573" s="463">
        <f t="shared" si="84"/>
        <v>36632.208333327151</v>
      </c>
      <c r="D2573" s="464"/>
      <c r="E2573" s="21"/>
    </row>
    <row r="2574" spans="2:5">
      <c r="B2574" s="27">
        <f t="shared" si="83"/>
        <v>7</v>
      </c>
      <c r="C2574" s="463">
        <f t="shared" si="84"/>
        <v>36632.249999993815</v>
      </c>
      <c r="D2574" s="464"/>
      <c r="E2574" s="21"/>
    </row>
    <row r="2575" spans="2:5">
      <c r="B2575" s="27">
        <f t="shared" si="83"/>
        <v>8</v>
      </c>
      <c r="C2575" s="463">
        <f t="shared" si="84"/>
        <v>36632.29166666048</v>
      </c>
      <c r="D2575" s="464"/>
      <c r="E2575" s="21"/>
    </row>
    <row r="2576" spans="2:5">
      <c r="B2576" s="27">
        <f t="shared" si="83"/>
        <v>9</v>
      </c>
      <c r="C2576" s="463">
        <f t="shared" si="84"/>
        <v>36632.333333327144</v>
      </c>
      <c r="D2576" s="464"/>
      <c r="E2576" s="21"/>
    </row>
    <row r="2577" spans="2:5">
      <c r="B2577" s="27">
        <f t="shared" si="83"/>
        <v>10</v>
      </c>
      <c r="C2577" s="463">
        <f t="shared" si="84"/>
        <v>36632.374999993808</v>
      </c>
      <c r="D2577" s="464"/>
      <c r="E2577" s="21"/>
    </row>
    <row r="2578" spans="2:5">
      <c r="B2578" s="27">
        <f t="shared" si="83"/>
        <v>11</v>
      </c>
      <c r="C2578" s="463">
        <f t="shared" si="84"/>
        <v>36632.416666660472</v>
      </c>
      <c r="D2578" s="464"/>
      <c r="E2578" s="21"/>
    </row>
    <row r="2579" spans="2:5">
      <c r="B2579" s="27">
        <f t="shared" si="83"/>
        <v>12</v>
      </c>
      <c r="C2579" s="463">
        <f t="shared" si="84"/>
        <v>36632.458333327137</v>
      </c>
      <c r="D2579" s="464"/>
      <c r="E2579" s="21"/>
    </row>
    <row r="2580" spans="2:5">
      <c r="B2580" s="27">
        <f t="shared" si="83"/>
        <v>13</v>
      </c>
      <c r="C2580" s="463">
        <f t="shared" si="84"/>
        <v>36632.499999993801</v>
      </c>
      <c r="D2580" s="464"/>
      <c r="E2580" s="21"/>
    </row>
    <row r="2581" spans="2:5">
      <c r="B2581" s="27">
        <f t="shared" si="83"/>
        <v>14</v>
      </c>
      <c r="C2581" s="463">
        <f t="shared" si="84"/>
        <v>36632.541666660465</v>
      </c>
      <c r="D2581" s="464"/>
      <c r="E2581" s="21"/>
    </row>
    <row r="2582" spans="2:5">
      <c r="B2582" s="27">
        <f t="shared" si="83"/>
        <v>15</v>
      </c>
      <c r="C2582" s="463">
        <f t="shared" si="84"/>
        <v>36632.583333327129</v>
      </c>
      <c r="D2582" s="464"/>
      <c r="E2582" s="21"/>
    </row>
    <row r="2583" spans="2:5">
      <c r="B2583" s="27">
        <f t="shared" si="83"/>
        <v>16</v>
      </c>
      <c r="C2583" s="463">
        <f t="shared" si="84"/>
        <v>36632.624999993794</v>
      </c>
      <c r="D2583" s="464"/>
      <c r="E2583" s="21"/>
    </row>
    <row r="2584" spans="2:5">
      <c r="B2584" s="27">
        <f t="shared" si="83"/>
        <v>17</v>
      </c>
      <c r="C2584" s="463">
        <f t="shared" si="84"/>
        <v>36632.666666660458</v>
      </c>
      <c r="D2584" s="464"/>
      <c r="E2584" s="21"/>
    </row>
    <row r="2585" spans="2:5">
      <c r="B2585" s="27">
        <f t="shared" si="83"/>
        <v>18</v>
      </c>
      <c r="C2585" s="463">
        <f t="shared" si="84"/>
        <v>36632.708333327122</v>
      </c>
      <c r="D2585" s="464"/>
      <c r="E2585" s="21"/>
    </row>
    <row r="2586" spans="2:5">
      <c r="B2586" s="27">
        <f t="shared" ref="B2586:B2649" si="85">IF(B2585="","",HOUR(C2586)+1)</f>
        <v>19</v>
      </c>
      <c r="C2586" s="463">
        <f t="shared" ref="C2586:C2649" si="86">C2585+1/24</f>
        <v>36632.749999993786</v>
      </c>
      <c r="D2586" s="464"/>
      <c r="E2586" s="21"/>
    </row>
    <row r="2587" spans="2:5">
      <c r="B2587" s="27">
        <f t="shared" si="85"/>
        <v>20</v>
      </c>
      <c r="C2587" s="463">
        <f t="shared" si="86"/>
        <v>36632.791666660451</v>
      </c>
      <c r="D2587" s="464"/>
      <c r="E2587" s="21"/>
    </row>
    <row r="2588" spans="2:5">
      <c r="B2588" s="27">
        <f t="shared" si="85"/>
        <v>21</v>
      </c>
      <c r="C2588" s="463">
        <f t="shared" si="86"/>
        <v>36632.833333327115</v>
      </c>
      <c r="D2588" s="464"/>
      <c r="E2588" s="21"/>
    </row>
    <row r="2589" spans="2:5">
      <c r="B2589" s="27">
        <f t="shared" si="85"/>
        <v>22</v>
      </c>
      <c r="C2589" s="463">
        <f t="shared" si="86"/>
        <v>36632.874999993779</v>
      </c>
      <c r="D2589" s="464"/>
      <c r="E2589" s="21"/>
    </row>
    <row r="2590" spans="2:5">
      <c r="B2590" s="27">
        <f t="shared" si="85"/>
        <v>23</v>
      </c>
      <c r="C2590" s="463">
        <f t="shared" si="86"/>
        <v>36632.916666660443</v>
      </c>
      <c r="D2590" s="464"/>
      <c r="E2590" s="21"/>
    </row>
    <row r="2591" spans="2:5">
      <c r="B2591" s="27">
        <f t="shared" si="85"/>
        <v>24</v>
      </c>
      <c r="C2591" s="463">
        <f t="shared" si="86"/>
        <v>36632.958333327108</v>
      </c>
      <c r="D2591" s="464"/>
      <c r="E2591" s="21"/>
    </row>
    <row r="2592" spans="2:5">
      <c r="B2592" s="27">
        <f t="shared" si="85"/>
        <v>1</v>
      </c>
      <c r="C2592" s="463">
        <f t="shared" si="86"/>
        <v>36632.999999993772</v>
      </c>
      <c r="D2592" s="464"/>
      <c r="E2592" s="21"/>
    </row>
    <row r="2593" spans="2:5">
      <c r="B2593" s="27">
        <f t="shared" si="85"/>
        <v>2</v>
      </c>
      <c r="C2593" s="463">
        <f t="shared" si="86"/>
        <v>36633.041666660436</v>
      </c>
      <c r="D2593" s="464"/>
      <c r="E2593" s="21"/>
    </row>
    <row r="2594" spans="2:5">
      <c r="B2594" s="27">
        <f t="shared" si="85"/>
        <v>3</v>
      </c>
      <c r="C2594" s="463">
        <f t="shared" si="86"/>
        <v>36633.0833333271</v>
      </c>
      <c r="D2594" s="464"/>
      <c r="E2594" s="21"/>
    </row>
    <row r="2595" spans="2:5">
      <c r="B2595" s="27">
        <f t="shared" si="85"/>
        <v>4</v>
      </c>
      <c r="C2595" s="463">
        <f t="shared" si="86"/>
        <v>36633.124999993765</v>
      </c>
      <c r="D2595" s="464"/>
      <c r="E2595" s="21"/>
    </row>
    <row r="2596" spans="2:5">
      <c r="B2596" s="27">
        <f t="shared" si="85"/>
        <v>5</v>
      </c>
      <c r="C2596" s="463">
        <f t="shared" si="86"/>
        <v>36633.166666660429</v>
      </c>
      <c r="D2596" s="464"/>
      <c r="E2596" s="21"/>
    </row>
    <row r="2597" spans="2:5">
      <c r="B2597" s="27">
        <f t="shared" si="85"/>
        <v>6</v>
      </c>
      <c r="C2597" s="463">
        <f t="shared" si="86"/>
        <v>36633.208333327093</v>
      </c>
      <c r="D2597" s="464"/>
      <c r="E2597" s="21"/>
    </row>
    <row r="2598" spans="2:5">
      <c r="B2598" s="27">
        <f t="shared" si="85"/>
        <v>7</v>
      </c>
      <c r="C2598" s="463">
        <f t="shared" si="86"/>
        <v>36633.249999993757</v>
      </c>
      <c r="D2598" s="464"/>
      <c r="E2598" s="21"/>
    </row>
    <row r="2599" spans="2:5">
      <c r="B2599" s="27">
        <f t="shared" si="85"/>
        <v>8</v>
      </c>
      <c r="C2599" s="463">
        <f t="shared" si="86"/>
        <v>36633.291666660421</v>
      </c>
      <c r="D2599" s="464"/>
      <c r="E2599" s="21"/>
    </row>
    <row r="2600" spans="2:5">
      <c r="B2600" s="27">
        <f t="shared" si="85"/>
        <v>9</v>
      </c>
      <c r="C2600" s="463">
        <f t="shared" si="86"/>
        <v>36633.333333327086</v>
      </c>
      <c r="D2600" s="464"/>
      <c r="E2600" s="21"/>
    </row>
    <row r="2601" spans="2:5">
      <c r="B2601" s="27">
        <f t="shared" si="85"/>
        <v>10</v>
      </c>
      <c r="C2601" s="463">
        <f t="shared" si="86"/>
        <v>36633.37499999375</v>
      </c>
      <c r="D2601" s="464"/>
      <c r="E2601" s="21"/>
    </row>
    <row r="2602" spans="2:5">
      <c r="B2602" s="27">
        <f t="shared" si="85"/>
        <v>11</v>
      </c>
      <c r="C2602" s="463">
        <f t="shared" si="86"/>
        <v>36633.416666660414</v>
      </c>
      <c r="D2602" s="464"/>
      <c r="E2602" s="21"/>
    </row>
    <row r="2603" spans="2:5">
      <c r="B2603" s="27">
        <f t="shared" si="85"/>
        <v>12</v>
      </c>
      <c r="C2603" s="463">
        <f t="shared" si="86"/>
        <v>36633.458333327078</v>
      </c>
      <c r="D2603" s="464"/>
      <c r="E2603" s="21"/>
    </row>
    <row r="2604" spans="2:5">
      <c r="B2604" s="27">
        <f t="shared" si="85"/>
        <v>13</v>
      </c>
      <c r="C2604" s="463">
        <f t="shared" si="86"/>
        <v>36633.499999993743</v>
      </c>
      <c r="D2604" s="464"/>
      <c r="E2604" s="21"/>
    </row>
    <row r="2605" spans="2:5">
      <c r="B2605" s="27">
        <f t="shared" si="85"/>
        <v>14</v>
      </c>
      <c r="C2605" s="463">
        <f t="shared" si="86"/>
        <v>36633.541666660407</v>
      </c>
      <c r="D2605" s="464"/>
      <c r="E2605" s="21"/>
    </row>
    <row r="2606" spans="2:5">
      <c r="B2606" s="27">
        <f t="shared" si="85"/>
        <v>15</v>
      </c>
      <c r="C2606" s="463">
        <f t="shared" si="86"/>
        <v>36633.583333327071</v>
      </c>
      <c r="D2606" s="464"/>
      <c r="E2606" s="21"/>
    </row>
    <row r="2607" spans="2:5">
      <c r="B2607" s="27">
        <f t="shared" si="85"/>
        <v>16</v>
      </c>
      <c r="C2607" s="463">
        <f t="shared" si="86"/>
        <v>36633.624999993735</v>
      </c>
      <c r="D2607" s="464"/>
      <c r="E2607" s="21"/>
    </row>
    <row r="2608" spans="2:5">
      <c r="B2608" s="27">
        <f t="shared" si="85"/>
        <v>17</v>
      </c>
      <c r="C2608" s="463">
        <f t="shared" si="86"/>
        <v>36633.6666666604</v>
      </c>
      <c r="D2608" s="464"/>
      <c r="E2608" s="21"/>
    </row>
    <row r="2609" spans="2:5">
      <c r="B2609" s="27">
        <f t="shared" si="85"/>
        <v>18</v>
      </c>
      <c r="C2609" s="463">
        <f t="shared" si="86"/>
        <v>36633.708333327064</v>
      </c>
      <c r="D2609" s="464"/>
      <c r="E2609" s="21"/>
    </row>
    <row r="2610" spans="2:5">
      <c r="B2610" s="27">
        <f t="shared" si="85"/>
        <v>19</v>
      </c>
      <c r="C2610" s="463">
        <f t="shared" si="86"/>
        <v>36633.749999993728</v>
      </c>
      <c r="D2610" s="464"/>
      <c r="E2610" s="21"/>
    </row>
    <row r="2611" spans="2:5">
      <c r="B2611" s="27">
        <f t="shared" si="85"/>
        <v>20</v>
      </c>
      <c r="C2611" s="463">
        <f t="shared" si="86"/>
        <v>36633.791666660392</v>
      </c>
      <c r="D2611" s="464"/>
      <c r="E2611" s="21"/>
    </row>
    <row r="2612" spans="2:5">
      <c r="B2612" s="27">
        <f t="shared" si="85"/>
        <v>21</v>
      </c>
      <c r="C2612" s="463">
        <f t="shared" si="86"/>
        <v>36633.833333327057</v>
      </c>
      <c r="D2612" s="464"/>
      <c r="E2612" s="21"/>
    </row>
    <row r="2613" spans="2:5">
      <c r="B2613" s="27">
        <f t="shared" si="85"/>
        <v>22</v>
      </c>
      <c r="C2613" s="463">
        <f t="shared" si="86"/>
        <v>36633.874999993721</v>
      </c>
      <c r="D2613" s="464"/>
      <c r="E2613" s="21"/>
    </row>
    <row r="2614" spans="2:5">
      <c r="B2614" s="27">
        <f t="shared" si="85"/>
        <v>23</v>
      </c>
      <c r="C2614" s="463">
        <f t="shared" si="86"/>
        <v>36633.916666660385</v>
      </c>
      <c r="D2614" s="464"/>
      <c r="E2614" s="21"/>
    </row>
    <row r="2615" spans="2:5">
      <c r="B2615" s="27">
        <f t="shared" si="85"/>
        <v>24</v>
      </c>
      <c r="C2615" s="463">
        <f t="shared" si="86"/>
        <v>36633.958333327049</v>
      </c>
      <c r="D2615" s="464"/>
      <c r="E2615" s="21"/>
    </row>
    <row r="2616" spans="2:5">
      <c r="B2616" s="27">
        <f t="shared" si="85"/>
        <v>1</v>
      </c>
      <c r="C2616" s="463">
        <f t="shared" si="86"/>
        <v>36633.999999993714</v>
      </c>
      <c r="D2616" s="464"/>
      <c r="E2616" s="21"/>
    </row>
    <row r="2617" spans="2:5">
      <c r="B2617" s="27">
        <f t="shared" si="85"/>
        <v>2</v>
      </c>
      <c r="C2617" s="463">
        <f t="shared" si="86"/>
        <v>36634.041666660378</v>
      </c>
      <c r="D2617" s="464"/>
      <c r="E2617" s="21"/>
    </row>
    <row r="2618" spans="2:5">
      <c r="B2618" s="27">
        <f t="shared" si="85"/>
        <v>3</v>
      </c>
      <c r="C2618" s="463">
        <f t="shared" si="86"/>
        <v>36634.083333327042</v>
      </c>
      <c r="D2618" s="464"/>
      <c r="E2618" s="21"/>
    </row>
    <row r="2619" spans="2:5">
      <c r="B2619" s="27">
        <f t="shared" si="85"/>
        <v>4</v>
      </c>
      <c r="C2619" s="463">
        <f t="shared" si="86"/>
        <v>36634.124999993706</v>
      </c>
      <c r="D2619" s="464"/>
      <c r="E2619" s="21"/>
    </row>
    <row r="2620" spans="2:5">
      <c r="B2620" s="27">
        <f t="shared" si="85"/>
        <v>5</v>
      </c>
      <c r="C2620" s="463">
        <f t="shared" si="86"/>
        <v>36634.166666660371</v>
      </c>
      <c r="D2620" s="464"/>
      <c r="E2620" s="21"/>
    </row>
    <row r="2621" spans="2:5">
      <c r="B2621" s="27">
        <f t="shared" si="85"/>
        <v>6</v>
      </c>
      <c r="C2621" s="463">
        <f t="shared" si="86"/>
        <v>36634.208333327035</v>
      </c>
      <c r="D2621" s="464"/>
      <c r="E2621" s="21"/>
    </row>
    <row r="2622" spans="2:5">
      <c r="B2622" s="27">
        <f t="shared" si="85"/>
        <v>7</v>
      </c>
      <c r="C2622" s="463">
        <f t="shared" si="86"/>
        <v>36634.249999993699</v>
      </c>
      <c r="D2622" s="464"/>
      <c r="E2622" s="21"/>
    </row>
    <row r="2623" spans="2:5">
      <c r="B2623" s="27">
        <f t="shared" si="85"/>
        <v>8</v>
      </c>
      <c r="C2623" s="463">
        <f t="shared" si="86"/>
        <v>36634.291666660363</v>
      </c>
      <c r="D2623" s="464"/>
      <c r="E2623" s="21"/>
    </row>
    <row r="2624" spans="2:5">
      <c r="B2624" s="27">
        <f t="shared" si="85"/>
        <v>9</v>
      </c>
      <c r="C2624" s="463">
        <f t="shared" si="86"/>
        <v>36634.333333327028</v>
      </c>
      <c r="D2624" s="464"/>
      <c r="E2624" s="21"/>
    </row>
    <row r="2625" spans="2:5">
      <c r="B2625" s="27">
        <f t="shared" si="85"/>
        <v>10</v>
      </c>
      <c r="C2625" s="463">
        <f t="shared" si="86"/>
        <v>36634.374999993692</v>
      </c>
      <c r="D2625" s="464"/>
      <c r="E2625" s="21"/>
    </row>
    <row r="2626" spans="2:5">
      <c r="B2626" s="27">
        <f t="shared" si="85"/>
        <v>11</v>
      </c>
      <c r="C2626" s="463">
        <f t="shared" si="86"/>
        <v>36634.416666660356</v>
      </c>
      <c r="D2626" s="464"/>
      <c r="E2626" s="21"/>
    </row>
    <row r="2627" spans="2:5">
      <c r="B2627" s="27">
        <f t="shared" si="85"/>
        <v>12</v>
      </c>
      <c r="C2627" s="463">
        <f t="shared" si="86"/>
        <v>36634.45833332702</v>
      </c>
      <c r="D2627" s="464"/>
      <c r="E2627" s="21"/>
    </row>
    <row r="2628" spans="2:5">
      <c r="B2628" s="27">
        <f t="shared" si="85"/>
        <v>13</v>
      </c>
      <c r="C2628" s="463">
        <f t="shared" si="86"/>
        <v>36634.499999993684</v>
      </c>
      <c r="D2628" s="464"/>
      <c r="E2628" s="21"/>
    </row>
    <row r="2629" spans="2:5">
      <c r="B2629" s="27">
        <f t="shared" si="85"/>
        <v>14</v>
      </c>
      <c r="C2629" s="463">
        <f t="shared" si="86"/>
        <v>36634.541666660349</v>
      </c>
      <c r="D2629" s="464"/>
      <c r="E2629" s="21"/>
    </row>
    <row r="2630" spans="2:5">
      <c r="B2630" s="27">
        <f t="shared" si="85"/>
        <v>15</v>
      </c>
      <c r="C2630" s="463">
        <f t="shared" si="86"/>
        <v>36634.583333327013</v>
      </c>
      <c r="D2630" s="464"/>
      <c r="E2630" s="21"/>
    </row>
    <row r="2631" spans="2:5">
      <c r="B2631" s="27">
        <f t="shared" si="85"/>
        <v>16</v>
      </c>
      <c r="C2631" s="463">
        <f t="shared" si="86"/>
        <v>36634.624999993677</v>
      </c>
      <c r="D2631" s="464"/>
      <c r="E2631" s="21"/>
    </row>
    <row r="2632" spans="2:5">
      <c r="B2632" s="27">
        <f t="shared" si="85"/>
        <v>17</v>
      </c>
      <c r="C2632" s="463">
        <f t="shared" si="86"/>
        <v>36634.666666660341</v>
      </c>
      <c r="D2632" s="464"/>
      <c r="E2632" s="21"/>
    </row>
    <row r="2633" spans="2:5">
      <c r="B2633" s="27">
        <f t="shared" si="85"/>
        <v>18</v>
      </c>
      <c r="C2633" s="463">
        <f t="shared" si="86"/>
        <v>36634.708333327006</v>
      </c>
      <c r="D2633" s="464"/>
      <c r="E2633" s="21"/>
    </row>
    <row r="2634" spans="2:5">
      <c r="B2634" s="27">
        <f t="shared" si="85"/>
        <v>19</v>
      </c>
      <c r="C2634" s="463">
        <f t="shared" si="86"/>
        <v>36634.74999999367</v>
      </c>
      <c r="D2634" s="464"/>
      <c r="E2634" s="21"/>
    </row>
    <row r="2635" spans="2:5">
      <c r="B2635" s="27">
        <f t="shared" si="85"/>
        <v>20</v>
      </c>
      <c r="C2635" s="463">
        <f t="shared" si="86"/>
        <v>36634.791666660334</v>
      </c>
      <c r="D2635" s="464"/>
      <c r="E2635" s="21"/>
    </row>
    <row r="2636" spans="2:5">
      <c r="B2636" s="27">
        <f t="shared" si="85"/>
        <v>21</v>
      </c>
      <c r="C2636" s="463">
        <f t="shared" si="86"/>
        <v>36634.833333326998</v>
      </c>
      <c r="D2636" s="464"/>
      <c r="E2636" s="21"/>
    </row>
    <row r="2637" spans="2:5">
      <c r="B2637" s="27">
        <f t="shared" si="85"/>
        <v>22</v>
      </c>
      <c r="C2637" s="463">
        <f t="shared" si="86"/>
        <v>36634.874999993663</v>
      </c>
      <c r="D2637" s="464"/>
      <c r="E2637" s="21"/>
    </row>
    <row r="2638" spans="2:5">
      <c r="B2638" s="27">
        <f t="shared" si="85"/>
        <v>23</v>
      </c>
      <c r="C2638" s="463">
        <f t="shared" si="86"/>
        <v>36634.916666660327</v>
      </c>
      <c r="D2638" s="464"/>
      <c r="E2638" s="21"/>
    </row>
    <row r="2639" spans="2:5">
      <c r="B2639" s="27">
        <f t="shared" si="85"/>
        <v>24</v>
      </c>
      <c r="C2639" s="463">
        <f t="shared" si="86"/>
        <v>36634.958333326991</v>
      </c>
      <c r="D2639" s="464"/>
      <c r="E2639" s="21"/>
    </row>
    <row r="2640" spans="2:5">
      <c r="B2640" s="27">
        <f t="shared" si="85"/>
        <v>1</v>
      </c>
      <c r="C2640" s="463">
        <f t="shared" si="86"/>
        <v>36634.999999993655</v>
      </c>
      <c r="D2640" s="464"/>
      <c r="E2640" s="21"/>
    </row>
    <row r="2641" spans="2:5">
      <c r="B2641" s="27">
        <f t="shared" si="85"/>
        <v>2</v>
      </c>
      <c r="C2641" s="463">
        <f t="shared" si="86"/>
        <v>36635.04166666032</v>
      </c>
      <c r="D2641" s="464"/>
      <c r="E2641" s="21"/>
    </row>
    <row r="2642" spans="2:5">
      <c r="B2642" s="27">
        <f t="shared" si="85"/>
        <v>3</v>
      </c>
      <c r="C2642" s="463">
        <f t="shared" si="86"/>
        <v>36635.083333326984</v>
      </c>
      <c r="D2642" s="464"/>
      <c r="E2642" s="21"/>
    </row>
    <row r="2643" spans="2:5">
      <c r="B2643" s="27">
        <f t="shared" si="85"/>
        <v>4</v>
      </c>
      <c r="C2643" s="463">
        <f t="shared" si="86"/>
        <v>36635.124999993648</v>
      </c>
      <c r="D2643" s="464"/>
      <c r="E2643" s="21"/>
    </row>
    <row r="2644" spans="2:5">
      <c r="B2644" s="27">
        <f t="shared" si="85"/>
        <v>5</v>
      </c>
      <c r="C2644" s="463">
        <f t="shared" si="86"/>
        <v>36635.166666660312</v>
      </c>
      <c r="D2644" s="464"/>
      <c r="E2644" s="21"/>
    </row>
    <row r="2645" spans="2:5">
      <c r="B2645" s="27">
        <f t="shared" si="85"/>
        <v>6</v>
      </c>
      <c r="C2645" s="463">
        <f t="shared" si="86"/>
        <v>36635.208333326977</v>
      </c>
      <c r="D2645" s="464"/>
      <c r="E2645" s="21"/>
    </row>
    <row r="2646" spans="2:5">
      <c r="B2646" s="27">
        <f t="shared" si="85"/>
        <v>7</v>
      </c>
      <c r="C2646" s="463">
        <f t="shared" si="86"/>
        <v>36635.249999993641</v>
      </c>
      <c r="D2646" s="464"/>
      <c r="E2646" s="21"/>
    </row>
    <row r="2647" spans="2:5">
      <c r="B2647" s="27">
        <f t="shared" si="85"/>
        <v>8</v>
      </c>
      <c r="C2647" s="463">
        <f t="shared" si="86"/>
        <v>36635.291666660305</v>
      </c>
      <c r="D2647" s="464"/>
      <c r="E2647" s="21"/>
    </row>
    <row r="2648" spans="2:5">
      <c r="B2648" s="27">
        <f t="shared" si="85"/>
        <v>9</v>
      </c>
      <c r="C2648" s="463">
        <f t="shared" si="86"/>
        <v>36635.333333326969</v>
      </c>
      <c r="D2648" s="464"/>
      <c r="E2648" s="21"/>
    </row>
    <row r="2649" spans="2:5">
      <c r="B2649" s="27">
        <f t="shared" si="85"/>
        <v>10</v>
      </c>
      <c r="C2649" s="463">
        <f t="shared" si="86"/>
        <v>36635.374999993634</v>
      </c>
      <c r="D2649" s="464"/>
      <c r="E2649" s="21"/>
    </row>
    <row r="2650" spans="2:5">
      <c r="B2650" s="27">
        <f t="shared" ref="B2650:B2713" si="87">IF(B2649="","",HOUR(C2650)+1)</f>
        <v>11</v>
      </c>
      <c r="C2650" s="463">
        <f t="shared" ref="C2650:C2713" si="88">C2649+1/24</f>
        <v>36635.416666660298</v>
      </c>
      <c r="D2650" s="464"/>
      <c r="E2650" s="21"/>
    </row>
    <row r="2651" spans="2:5">
      <c r="B2651" s="27">
        <f t="shared" si="87"/>
        <v>12</v>
      </c>
      <c r="C2651" s="463">
        <f t="shared" si="88"/>
        <v>36635.458333326962</v>
      </c>
      <c r="D2651" s="464"/>
      <c r="E2651" s="21"/>
    </row>
    <row r="2652" spans="2:5">
      <c r="B2652" s="27">
        <f t="shared" si="87"/>
        <v>13</v>
      </c>
      <c r="C2652" s="463">
        <f t="shared" si="88"/>
        <v>36635.499999993626</v>
      </c>
      <c r="D2652" s="464"/>
      <c r="E2652" s="21"/>
    </row>
    <row r="2653" spans="2:5">
      <c r="B2653" s="27">
        <f t="shared" si="87"/>
        <v>14</v>
      </c>
      <c r="C2653" s="463">
        <f t="shared" si="88"/>
        <v>36635.541666660291</v>
      </c>
      <c r="D2653" s="464"/>
      <c r="E2653" s="21"/>
    </row>
    <row r="2654" spans="2:5">
      <c r="B2654" s="27">
        <f t="shared" si="87"/>
        <v>15</v>
      </c>
      <c r="C2654" s="463">
        <f t="shared" si="88"/>
        <v>36635.583333326955</v>
      </c>
      <c r="D2654" s="464"/>
      <c r="E2654" s="21"/>
    </row>
    <row r="2655" spans="2:5">
      <c r="B2655" s="27">
        <f t="shared" si="87"/>
        <v>16</v>
      </c>
      <c r="C2655" s="463">
        <f t="shared" si="88"/>
        <v>36635.624999993619</v>
      </c>
      <c r="D2655" s="464"/>
      <c r="E2655" s="21"/>
    </row>
    <row r="2656" spans="2:5">
      <c r="B2656" s="27">
        <f t="shared" si="87"/>
        <v>17</v>
      </c>
      <c r="C2656" s="463">
        <f t="shared" si="88"/>
        <v>36635.666666660283</v>
      </c>
      <c r="D2656" s="464"/>
      <c r="E2656" s="21"/>
    </row>
    <row r="2657" spans="2:5">
      <c r="B2657" s="27">
        <f t="shared" si="87"/>
        <v>18</v>
      </c>
      <c r="C2657" s="463">
        <f t="shared" si="88"/>
        <v>36635.708333326947</v>
      </c>
      <c r="D2657" s="464"/>
      <c r="E2657" s="21"/>
    </row>
    <row r="2658" spans="2:5">
      <c r="B2658" s="27">
        <f t="shared" si="87"/>
        <v>19</v>
      </c>
      <c r="C2658" s="463">
        <f t="shared" si="88"/>
        <v>36635.749999993612</v>
      </c>
      <c r="D2658" s="464"/>
      <c r="E2658" s="21"/>
    </row>
    <row r="2659" spans="2:5">
      <c r="B2659" s="27">
        <f t="shared" si="87"/>
        <v>20</v>
      </c>
      <c r="C2659" s="463">
        <f t="shared" si="88"/>
        <v>36635.791666660276</v>
      </c>
      <c r="D2659" s="464"/>
      <c r="E2659" s="21"/>
    </row>
    <row r="2660" spans="2:5">
      <c r="B2660" s="27">
        <f t="shared" si="87"/>
        <v>21</v>
      </c>
      <c r="C2660" s="463">
        <f t="shared" si="88"/>
        <v>36635.83333332694</v>
      </c>
      <c r="D2660" s="464"/>
      <c r="E2660" s="21"/>
    </row>
    <row r="2661" spans="2:5">
      <c r="B2661" s="27">
        <f t="shared" si="87"/>
        <v>22</v>
      </c>
      <c r="C2661" s="463">
        <f t="shared" si="88"/>
        <v>36635.874999993604</v>
      </c>
      <c r="D2661" s="464"/>
      <c r="E2661" s="21"/>
    </row>
    <row r="2662" spans="2:5">
      <c r="B2662" s="27">
        <f t="shared" si="87"/>
        <v>23</v>
      </c>
      <c r="C2662" s="463">
        <f t="shared" si="88"/>
        <v>36635.916666660269</v>
      </c>
      <c r="D2662" s="464"/>
      <c r="E2662" s="21"/>
    </row>
    <row r="2663" spans="2:5">
      <c r="B2663" s="27">
        <f t="shared" si="87"/>
        <v>24</v>
      </c>
      <c r="C2663" s="463">
        <f t="shared" si="88"/>
        <v>36635.958333326933</v>
      </c>
      <c r="D2663" s="464"/>
      <c r="E2663" s="21"/>
    </row>
    <row r="2664" spans="2:5">
      <c r="B2664" s="27">
        <f t="shared" si="87"/>
        <v>1</v>
      </c>
      <c r="C2664" s="463">
        <f t="shared" si="88"/>
        <v>36635.999999993597</v>
      </c>
      <c r="D2664" s="464"/>
      <c r="E2664" s="21"/>
    </row>
    <row r="2665" spans="2:5">
      <c r="B2665" s="27">
        <f t="shared" si="87"/>
        <v>2</v>
      </c>
      <c r="C2665" s="463">
        <f t="shared" si="88"/>
        <v>36636.041666660261</v>
      </c>
      <c r="D2665" s="464"/>
      <c r="E2665" s="21"/>
    </row>
    <row r="2666" spans="2:5">
      <c r="B2666" s="27">
        <f t="shared" si="87"/>
        <v>3</v>
      </c>
      <c r="C2666" s="463">
        <f t="shared" si="88"/>
        <v>36636.083333326926</v>
      </c>
      <c r="D2666" s="464"/>
      <c r="E2666" s="21"/>
    </row>
    <row r="2667" spans="2:5">
      <c r="B2667" s="27">
        <f t="shared" si="87"/>
        <v>4</v>
      </c>
      <c r="C2667" s="463">
        <f t="shared" si="88"/>
        <v>36636.12499999359</v>
      </c>
      <c r="D2667" s="464"/>
      <c r="E2667" s="21"/>
    </row>
    <row r="2668" spans="2:5">
      <c r="B2668" s="27">
        <f t="shared" si="87"/>
        <v>5</v>
      </c>
      <c r="C2668" s="463">
        <f t="shared" si="88"/>
        <v>36636.166666660254</v>
      </c>
      <c r="D2668" s="464"/>
      <c r="E2668" s="21"/>
    </row>
    <row r="2669" spans="2:5">
      <c r="B2669" s="27">
        <f t="shared" si="87"/>
        <v>6</v>
      </c>
      <c r="C2669" s="463">
        <f t="shared" si="88"/>
        <v>36636.208333326918</v>
      </c>
      <c r="D2669" s="464"/>
      <c r="E2669" s="21"/>
    </row>
    <row r="2670" spans="2:5">
      <c r="B2670" s="27">
        <f t="shared" si="87"/>
        <v>7</v>
      </c>
      <c r="C2670" s="463">
        <f t="shared" si="88"/>
        <v>36636.249999993583</v>
      </c>
      <c r="D2670" s="464"/>
      <c r="E2670" s="21"/>
    </row>
    <row r="2671" spans="2:5">
      <c r="B2671" s="27">
        <f t="shared" si="87"/>
        <v>8</v>
      </c>
      <c r="C2671" s="463">
        <f t="shared" si="88"/>
        <v>36636.291666660247</v>
      </c>
      <c r="D2671" s="464"/>
      <c r="E2671" s="21"/>
    </row>
    <row r="2672" spans="2:5">
      <c r="B2672" s="27">
        <f t="shared" si="87"/>
        <v>9</v>
      </c>
      <c r="C2672" s="463">
        <f t="shared" si="88"/>
        <v>36636.333333326911</v>
      </c>
      <c r="D2672" s="464"/>
      <c r="E2672" s="21"/>
    </row>
    <row r="2673" spans="2:5">
      <c r="B2673" s="27">
        <f t="shared" si="87"/>
        <v>10</v>
      </c>
      <c r="C2673" s="463">
        <f t="shared" si="88"/>
        <v>36636.374999993575</v>
      </c>
      <c r="D2673" s="464"/>
      <c r="E2673" s="21"/>
    </row>
    <row r="2674" spans="2:5">
      <c r="B2674" s="27">
        <f t="shared" si="87"/>
        <v>11</v>
      </c>
      <c r="C2674" s="463">
        <f t="shared" si="88"/>
        <v>36636.41666666024</v>
      </c>
      <c r="D2674" s="464"/>
      <c r="E2674" s="21"/>
    </row>
    <row r="2675" spans="2:5">
      <c r="B2675" s="27">
        <f t="shared" si="87"/>
        <v>12</v>
      </c>
      <c r="C2675" s="463">
        <f t="shared" si="88"/>
        <v>36636.458333326904</v>
      </c>
      <c r="D2675" s="464"/>
      <c r="E2675" s="21"/>
    </row>
    <row r="2676" spans="2:5">
      <c r="B2676" s="27">
        <f t="shared" si="87"/>
        <v>13</v>
      </c>
      <c r="C2676" s="463">
        <f t="shared" si="88"/>
        <v>36636.499999993568</v>
      </c>
      <c r="D2676" s="464"/>
      <c r="E2676" s="21"/>
    </row>
    <row r="2677" spans="2:5">
      <c r="B2677" s="27">
        <f t="shared" si="87"/>
        <v>14</v>
      </c>
      <c r="C2677" s="463">
        <f t="shared" si="88"/>
        <v>36636.541666660232</v>
      </c>
      <c r="D2677" s="464"/>
      <c r="E2677" s="21"/>
    </row>
    <row r="2678" spans="2:5">
      <c r="B2678" s="27">
        <f t="shared" si="87"/>
        <v>15</v>
      </c>
      <c r="C2678" s="463">
        <f t="shared" si="88"/>
        <v>36636.583333326897</v>
      </c>
      <c r="D2678" s="464"/>
      <c r="E2678" s="21"/>
    </row>
    <row r="2679" spans="2:5">
      <c r="B2679" s="27">
        <f t="shared" si="87"/>
        <v>16</v>
      </c>
      <c r="C2679" s="463">
        <f t="shared" si="88"/>
        <v>36636.624999993561</v>
      </c>
      <c r="D2679" s="464"/>
      <c r="E2679" s="21"/>
    </row>
    <row r="2680" spans="2:5">
      <c r="B2680" s="27">
        <f t="shared" si="87"/>
        <v>17</v>
      </c>
      <c r="C2680" s="463">
        <f t="shared" si="88"/>
        <v>36636.666666660225</v>
      </c>
      <c r="D2680" s="464"/>
      <c r="E2680" s="21"/>
    </row>
    <row r="2681" spans="2:5">
      <c r="B2681" s="27">
        <f t="shared" si="87"/>
        <v>18</v>
      </c>
      <c r="C2681" s="463">
        <f t="shared" si="88"/>
        <v>36636.708333326889</v>
      </c>
      <c r="D2681" s="464"/>
      <c r="E2681" s="21"/>
    </row>
    <row r="2682" spans="2:5">
      <c r="B2682" s="27">
        <f t="shared" si="87"/>
        <v>19</v>
      </c>
      <c r="C2682" s="463">
        <f t="shared" si="88"/>
        <v>36636.749999993554</v>
      </c>
      <c r="D2682" s="464"/>
      <c r="E2682" s="21"/>
    </row>
    <row r="2683" spans="2:5">
      <c r="B2683" s="27">
        <f t="shared" si="87"/>
        <v>20</v>
      </c>
      <c r="C2683" s="463">
        <f t="shared" si="88"/>
        <v>36636.791666660218</v>
      </c>
      <c r="D2683" s="464"/>
      <c r="E2683" s="21"/>
    </row>
    <row r="2684" spans="2:5">
      <c r="B2684" s="27">
        <f t="shared" si="87"/>
        <v>21</v>
      </c>
      <c r="C2684" s="463">
        <f t="shared" si="88"/>
        <v>36636.833333326882</v>
      </c>
      <c r="D2684" s="464"/>
      <c r="E2684" s="21"/>
    </row>
    <row r="2685" spans="2:5">
      <c r="B2685" s="27">
        <f t="shared" si="87"/>
        <v>22</v>
      </c>
      <c r="C2685" s="463">
        <f t="shared" si="88"/>
        <v>36636.874999993546</v>
      </c>
      <c r="D2685" s="464"/>
      <c r="E2685" s="21"/>
    </row>
    <row r="2686" spans="2:5">
      <c r="B2686" s="27">
        <f t="shared" si="87"/>
        <v>23</v>
      </c>
      <c r="C2686" s="463">
        <f t="shared" si="88"/>
        <v>36636.91666666021</v>
      </c>
      <c r="D2686" s="464"/>
      <c r="E2686" s="21"/>
    </row>
    <row r="2687" spans="2:5">
      <c r="B2687" s="27">
        <f t="shared" si="87"/>
        <v>24</v>
      </c>
      <c r="C2687" s="463">
        <f t="shared" si="88"/>
        <v>36636.958333326875</v>
      </c>
      <c r="D2687" s="464"/>
      <c r="E2687" s="21"/>
    </row>
    <row r="2688" spans="2:5">
      <c r="B2688" s="27">
        <f t="shared" si="87"/>
        <v>1</v>
      </c>
      <c r="C2688" s="463">
        <f t="shared" si="88"/>
        <v>36636.999999993539</v>
      </c>
      <c r="D2688" s="464"/>
      <c r="E2688" s="21"/>
    </row>
    <row r="2689" spans="2:5">
      <c r="B2689" s="27">
        <f t="shared" si="87"/>
        <v>2</v>
      </c>
      <c r="C2689" s="463">
        <f t="shared" si="88"/>
        <v>36637.041666660203</v>
      </c>
      <c r="D2689" s="464"/>
      <c r="E2689" s="21"/>
    </row>
    <row r="2690" spans="2:5">
      <c r="B2690" s="27">
        <f t="shared" si="87"/>
        <v>3</v>
      </c>
      <c r="C2690" s="463">
        <f t="shared" si="88"/>
        <v>36637.083333326867</v>
      </c>
      <c r="D2690" s="464"/>
      <c r="E2690" s="21"/>
    </row>
    <row r="2691" spans="2:5">
      <c r="B2691" s="27">
        <f t="shared" si="87"/>
        <v>4</v>
      </c>
      <c r="C2691" s="463">
        <f t="shared" si="88"/>
        <v>36637.124999993532</v>
      </c>
      <c r="D2691" s="464"/>
      <c r="E2691" s="21"/>
    </row>
    <row r="2692" spans="2:5">
      <c r="B2692" s="27">
        <f t="shared" si="87"/>
        <v>5</v>
      </c>
      <c r="C2692" s="463">
        <f t="shared" si="88"/>
        <v>36637.166666660196</v>
      </c>
      <c r="D2692" s="464"/>
      <c r="E2692" s="21"/>
    </row>
    <row r="2693" spans="2:5">
      <c r="B2693" s="27">
        <f t="shared" si="87"/>
        <v>6</v>
      </c>
      <c r="C2693" s="463">
        <f t="shared" si="88"/>
        <v>36637.20833332686</v>
      </c>
      <c r="D2693" s="464"/>
      <c r="E2693" s="21"/>
    </row>
    <row r="2694" spans="2:5">
      <c r="B2694" s="27">
        <f t="shared" si="87"/>
        <v>7</v>
      </c>
      <c r="C2694" s="463">
        <f t="shared" si="88"/>
        <v>36637.249999993524</v>
      </c>
      <c r="D2694" s="464"/>
      <c r="E2694" s="21"/>
    </row>
    <row r="2695" spans="2:5">
      <c r="B2695" s="27">
        <f t="shared" si="87"/>
        <v>8</v>
      </c>
      <c r="C2695" s="463">
        <f t="shared" si="88"/>
        <v>36637.291666660189</v>
      </c>
      <c r="D2695" s="464"/>
      <c r="E2695" s="21"/>
    </row>
    <row r="2696" spans="2:5">
      <c r="B2696" s="27">
        <f t="shared" si="87"/>
        <v>9</v>
      </c>
      <c r="C2696" s="463">
        <f t="shared" si="88"/>
        <v>36637.333333326853</v>
      </c>
      <c r="D2696" s="464"/>
      <c r="E2696" s="21"/>
    </row>
    <row r="2697" spans="2:5">
      <c r="B2697" s="27">
        <f t="shared" si="87"/>
        <v>10</v>
      </c>
      <c r="C2697" s="463">
        <f t="shared" si="88"/>
        <v>36637.374999993517</v>
      </c>
      <c r="D2697" s="464"/>
      <c r="E2697" s="21"/>
    </row>
    <row r="2698" spans="2:5">
      <c r="B2698" s="27">
        <f t="shared" si="87"/>
        <v>11</v>
      </c>
      <c r="C2698" s="463">
        <f t="shared" si="88"/>
        <v>36637.416666660181</v>
      </c>
      <c r="D2698" s="464"/>
      <c r="E2698" s="21"/>
    </row>
    <row r="2699" spans="2:5">
      <c r="B2699" s="27">
        <f t="shared" si="87"/>
        <v>12</v>
      </c>
      <c r="C2699" s="463">
        <f t="shared" si="88"/>
        <v>36637.458333326846</v>
      </c>
      <c r="D2699" s="464"/>
      <c r="E2699" s="21"/>
    </row>
    <row r="2700" spans="2:5">
      <c r="B2700" s="27">
        <f t="shared" si="87"/>
        <v>13</v>
      </c>
      <c r="C2700" s="463">
        <f t="shared" si="88"/>
        <v>36637.49999999351</v>
      </c>
      <c r="D2700" s="464"/>
      <c r="E2700" s="21"/>
    </row>
    <row r="2701" spans="2:5">
      <c r="B2701" s="27">
        <f t="shared" si="87"/>
        <v>14</v>
      </c>
      <c r="C2701" s="463">
        <f t="shared" si="88"/>
        <v>36637.541666660174</v>
      </c>
      <c r="D2701" s="464"/>
      <c r="E2701" s="21"/>
    </row>
    <row r="2702" spans="2:5">
      <c r="B2702" s="27">
        <f t="shared" si="87"/>
        <v>15</v>
      </c>
      <c r="C2702" s="463">
        <f t="shared" si="88"/>
        <v>36637.583333326838</v>
      </c>
      <c r="D2702" s="464"/>
      <c r="E2702" s="21"/>
    </row>
    <row r="2703" spans="2:5">
      <c r="B2703" s="27">
        <f t="shared" si="87"/>
        <v>16</v>
      </c>
      <c r="C2703" s="463">
        <f t="shared" si="88"/>
        <v>36637.624999993503</v>
      </c>
      <c r="D2703" s="464"/>
      <c r="E2703" s="21"/>
    </row>
    <row r="2704" spans="2:5">
      <c r="B2704" s="27">
        <f t="shared" si="87"/>
        <v>17</v>
      </c>
      <c r="C2704" s="463">
        <f t="shared" si="88"/>
        <v>36637.666666660167</v>
      </c>
      <c r="D2704" s="464"/>
      <c r="E2704" s="21"/>
    </row>
    <row r="2705" spans="2:5">
      <c r="B2705" s="27">
        <f t="shared" si="87"/>
        <v>18</v>
      </c>
      <c r="C2705" s="463">
        <f t="shared" si="88"/>
        <v>36637.708333326831</v>
      </c>
      <c r="D2705" s="464"/>
      <c r="E2705" s="21"/>
    </row>
    <row r="2706" spans="2:5">
      <c r="B2706" s="27">
        <f t="shared" si="87"/>
        <v>19</v>
      </c>
      <c r="C2706" s="463">
        <f t="shared" si="88"/>
        <v>36637.749999993495</v>
      </c>
      <c r="D2706" s="464"/>
      <c r="E2706" s="21"/>
    </row>
    <row r="2707" spans="2:5">
      <c r="B2707" s="27">
        <f t="shared" si="87"/>
        <v>20</v>
      </c>
      <c r="C2707" s="463">
        <f t="shared" si="88"/>
        <v>36637.79166666016</v>
      </c>
      <c r="D2707" s="464"/>
      <c r="E2707" s="21"/>
    </row>
    <row r="2708" spans="2:5">
      <c r="B2708" s="27">
        <f t="shared" si="87"/>
        <v>21</v>
      </c>
      <c r="C2708" s="463">
        <f t="shared" si="88"/>
        <v>36637.833333326824</v>
      </c>
      <c r="D2708" s="464"/>
      <c r="E2708" s="21"/>
    </row>
    <row r="2709" spans="2:5">
      <c r="B2709" s="27">
        <f t="shared" si="87"/>
        <v>22</v>
      </c>
      <c r="C2709" s="463">
        <f t="shared" si="88"/>
        <v>36637.874999993488</v>
      </c>
      <c r="D2709" s="464"/>
      <c r="E2709" s="21"/>
    </row>
    <row r="2710" spans="2:5">
      <c r="B2710" s="27">
        <f t="shared" si="87"/>
        <v>23</v>
      </c>
      <c r="C2710" s="463">
        <f t="shared" si="88"/>
        <v>36637.916666660152</v>
      </c>
      <c r="D2710" s="464"/>
      <c r="E2710" s="21"/>
    </row>
    <row r="2711" spans="2:5">
      <c r="B2711" s="27">
        <f t="shared" si="87"/>
        <v>24</v>
      </c>
      <c r="C2711" s="463">
        <f t="shared" si="88"/>
        <v>36637.958333326817</v>
      </c>
      <c r="D2711" s="464"/>
      <c r="E2711" s="21"/>
    </row>
    <row r="2712" spans="2:5">
      <c r="B2712" s="27">
        <f t="shared" si="87"/>
        <v>1</v>
      </c>
      <c r="C2712" s="463">
        <f t="shared" si="88"/>
        <v>36637.999999993481</v>
      </c>
      <c r="D2712" s="464"/>
      <c r="E2712" s="21"/>
    </row>
    <row r="2713" spans="2:5">
      <c r="B2713" s="27">
        <f t="shared" si="87"/>
        <v>2</v>
      </c>
      <c r="C2713" s="463">
        <f t="shared" si="88"/>
        <v>36638.041666660145</v>
      </c>
      <c r="D2713" s="464"/>
      <c r="E2713" s="21"/>
    </row>
    <row r="2714" spans="2:5">
      <c r="B2714" s="27">
        <f t="shared" ref="B2714:B2777" si="89">IF(B2713="","",HOUR(C2714)+1)</f>
        <v>3</v>
      </c>
      <c r="C2714" s="463">
        <f t="shared" ref="C2714:C2777" si="90">C2713+1/24</f>
        <v>36638.083333326809</v>
      </c>
      <c r="D2714" s="464"/>
      <c r="E2714" s="21"/>
    </row>
    <row r="2715" spans="2:5">
      <c r="B2715" s="27">
        <f t="shared" si="89"/>
        <v>4</v>
      </c>
      <c r="C2715" s="463">
        <f t="shared" si="90"/>
        <v>36638.124999993473</v>
      </c>
      <c r="D2715" s="464"/>
      <c r="E2715" s="21"/>
    </row>
    <row r="2716" spans="2:5">
      <c r="B2716" s="27">
        <f t="shared" si="89"/>
        <v>5</v>
      </c>
      <c r="C2716" s="463">
        <f t="shared" si="90"/>
        <v>36638.166666660138</v>
      </c>
      <c r="D2716" s="464"/>
      <c r="E2716" s="21"/>
    </row>
    <row r="2717" spans="2:5">
      <c r="B2717" s="27">
        <f t="shared" si="89"/>
        <v>6</v>
      </c>
      <c r="C2717" s="463">
        <f t="shared" si="90"/>
        <v>36638.208333326802</v>
      </c>
      <c r="D2717" s="464"/>
      <c r="E2717" s="21"/>
    </row>
    <row r="2718" spans="2:5">
      <c r="B2718" s="27">
        <f t="shared" si="89"/>
        <v>7</v>
      </c>
      <c r="C2718" s="463">
        <f t="shared" si="90"/>
        <v>36638.249999993466</v>
      </c>
      <c r="D2718" s="464"/>
      <c r="E2718" s="21"/>
    </row>
    <row r="2719" spans="2:5">
      <c r="B2719" s="27">
        <f t="shared" si="89"/>
        <v>8</v>
      </c>
      <c r="C2719" s="463">
        <f t="shared" si="90"/>
        <v>36638.29166666013</v>
      </c>
      <c r="D2719" s="464"/>
      <c r="E2719" s="21"/>
    </row>
    <row r="2720" spans="2:5">
      <c r="B2720" s="27">
        <f t="shared" si="89"/>
        <v>9</v>
      </c>
      <c r="C2720" s="463">
        <f t="shared" si="90"/>
        <v>36638.333333326795</v>
      </c>
      <c r="D2720" s="464"/>
      <c r="E2720" s="21"/>
    </row>
    <row r="2721" spans="2:5">
      <c r="B2721" s="27">
        <f t="shared" si="89"/>
        <v>10</v>
      </c>
      <c r="C2721" s="463">
        <f t="shared" si="90"/>
        <v>36638.374999993459</v>
      </c>
      <c r="D2721" s="464"/>
      <c r="E2721" s="21"/>
    </row>
    <row r="2722" spans="2:5">
      <c r="B2722" s="27">
        <f t="shared" si="89"/>
        <v>11</v>
      </c>
      <c r="C2722" s="463">
        <f t="shared" si="90"/>
        <v>36638.416666660123</v>
      </c>
      <c r="D2722" s="464"/>
      <c r="E2722" s="21"/>
    </row>
    <row r="2723" spans="2:5">
      <c r="B2723" s="27">
        <f t="shared" si="89"/>
        <v>12</v>
      </c>
      <c r="C2723" s="463">
        <f t="shared" si="90"/>
        <v>36638.458333326787</v>
      </c>
      <c r="D2723" s="464"/>
      <c r="E2723" s="21"/>
    </row>
    <row r="2724" spans="2:5">
      <c r="B2724" s="27">
        <f t="shared" si="89"/>
        <v>13</v>
      </c>
      <c r="C2724" s="463">
        <f t="shared" si="90"/>
        <v>36638.499999993452</v>
      </c>
      <c r="D2724" s="464"/>
      <c r="E2724" s="21"/>
    </row>
    <row r="2725" spans="2:5">
      <c r="B2725" s="27">
        <f t="shared" si="89"/>
        <v>14</v>
      </c>
      <c r="C2725" s="463">
        <f t="shared" si="90"/>
        <v>36638.541666660116</v>
      </c>
      <c r="D2725" s="464"/>
      <c r="E2725" s="21"/>
    </row>
    <row r="2726" spans="2:5">
      <c r="B2726" s="27">
        <f t="shared" si="89"/>
        <v>15</v>
      </c>
      <c r="C2726" s="463">
        <f t="shared" si="90"/>
        <v>36638.58333332678</v>
      </c>
      <c r="D2726" s="464"/>
      <c r="E2726" s="21"/>
    </row>
    <row r="2727" spans="2:5">
      <c r="B2727" s="27">
        <f t="shared" si="89"/>
        <v>16</v>
      </c>
      <c r="C2727" s="463">
        <f t="shared" si="90"/>
        <v>36638.624999993444</v>
      </c>
      <c r="D2727" s="464"/>
      <c r="E2727" s="21"/>
    </row>
    <row r="2728" spans="2:5">
      <c r="B2728" s="27">
        <f t="shared" si="89"/>
        <v>17</v>
      </c>
      <c r="C2728" s="463">
        <f t="shared" si="90"/>
        <v>36638.666666660109</v>
      </c>
      <c r="D2728" s="464"/>
      <c r="E2728" s="21"/>
    </row>
    <row r="2729" spans="2:5">
      <c r="B2729" s="27">
        <f t="shared" si="89"/>
        <v>18</v>
      </c>
      <c r="C2729" s="463">
        <f t="shared" si="90"/>
        <v>36638.708333326773</v>
      </c>
      <c r="D2729" s="464"/>
      <c r="E2729" s="21"/>
    </row>
    <row r="2730" spans="2:5">
      <c r="B2730" s="27">
        <f t="shared" si="89"/>
        <v>19</v>
      </c>
      <c r="C2730" s="463">
        <f t="shared" si="90"/>
        <v>36638.749999993437</v>
      </c>
      <c r="D2730" s="464"/>
      <c r="E2730" s="21"/>
    </row>
    <row r="2731" spans="2:5">
      <c r="B2731" s="27">
        <f t="shared" si="89"/>
        <v>20</v>
      </c>
      <c r="C2731" s="463">
        <f t="shared" si="90"/>
        <v>36638.791666660101</v>
      </c>
      <c r="D2731" s="464"/>
      <c r="E2731" s="21"/>
    </row>
    <row r="2732" spans="2:5">
      <c r="B2732" s="27">
        <f t="shared" si="89"/>
        <v>21</v>
      </c>
      <c r="C2732" s="463">
        <f t="shared" si="90"/>
        <v>36638.833333326766</v>
      </c>
      <c r="D2732" s="464"/>
      <c r="E2732" s="21"/>
    </row>
    <row r="2733" spans="2:5">
      <c r="B2733" s="27">
        <f t="shared" si="89"/>
        <v>22</v>
      </c>
      <c r="C2733" s="463">
        <f t="shared" si="90"/>
        <v>36638.87499999343</v>
      </c>
      <c r="D2733" s="464"/>
      <c r="E2733" s="21"/>
    </row>
    <row r="2734" spans="2:5">
      <c r="B2734" s="27">
        <f t="shared" si="89"/>
        <v>23</v>
      </c>
      <c r="C2734" s="463">
        <f t="shared" si="90"/>
        <v>36638.916666660094</v>
      </c>
      <c r="D2734" s="464"/>
      <c r="E2734" s="21"/>
    </row>
    <row r="2735" spans="2:5">
      <c r="B2735" s="27">
        <f t="shared" si="89"/>
        <v>24</v>
      </c>
      <c r="C2735" s="463">
        <f t="shared" si="90"/>
        <v>36638.958333326758</v>
      </c>
      <c r="D2735" s="464"/>
      <c r="E2735" s="21"/>
    </row>
    <row r="2736" spans="2:5">
      <c r="B2736" s="27">
        <f t="shared" si="89"/>
        <v>1</v>
      </c>
      <c r="C2736" s="463">
        <f t="shared" si="90"/>
        <v>36638.999999993423</v>
      </c>
      <c r="D2736" s="464"/>
      <c r="E2736" s="21"/>
    </row>
    <row r="2737" spans="2:5">
      <c r="B2737" s="27">
        <f t="shared" si="89"/>
        <v>2</v>
      </c>
      <c r="C2737" s="463">
        <f t="shared" si="90"/>
        <v>36639.041666660087</v>
      </c>
      <c r="D2737" s="464"/>
      <c r="E2737" s="21"/>
    </row>
    <row r="2738" spans="2:5">
      <c r="B2738" s="27">
        <f t="shared" si="89"/>
        <v>3</v>
      </c>
      <c r="C2738" s="463">
        <f t="shared" si="90"/>
        <v>36639.083333326751</v>
      </c>
      <c r="D2738" s="464"/>
      <c r="E2738" s="21"/>
    </row>
    <row r="2739" spans="2:5">
      <c r="B2739" s="27">
        <f t="shared" si="89"/>
        <v>4</v>
      </c>
      <c r="C2739" s="463">
        <f t="shared" si="90"/>
        <v>36639.124999993415</v>
      </c>
      <c r="D2739" s="464"/>
      <c r="E2739" s="21"/>
    </row>
    <row r="2740" spans="2:5">
      <c r="B2740" s="27">
        <f t="shared" si="89"/>
        <v>5</v>
      </c>
      <c r="C2740" s="463">
        <f t="shared" si="90"/>
        <v>36639.166666660079</v>
      </c>
      <c r="D2740" s="464"/>
      <c r="E2740" s="21"/>
    </row>
    <row r="2741" spans="2:5">
      <c r="B2741" s="27">
        <f t="shared" si="89"/>
        <v>6</v>
      </c>
      <c r="C2741" s="463">
        <f t="shared" si="90"/>
        <v>36639.208333326744</v>
      </c>
      <c r="D2741" s="464"/>
      <c r="E2741" s="21"/>
    </row>
    <row r="2742" spans="2:5">
      <c r="B2742" s="27">
        <f t="shared" si="89"/>
        <v>7</v>
      </c>
      <c r="C2742" s="463">
        <f t="shared" si="90"/>
        <v>36639.249999993408</v>
      </c>
      <c r="D2742" s="464"/>
      <c r="E2742" s="21"/>
    </row>
    <row r="2743" spans="2:5">
      <c r="B2743" s="27">
        <f t="shared" si="89"/>
        <v>8</v>
      </c>
      <c r="C2743" s="463">
        <f t="shared" si="90"/>
        <v>36639.291666660072</v>
      </c>
      <c r="D2743" s="464"/>
      <c r="E2743" s="21"/>
    </row>
    <row r="2744" spans="2:5">
      <c r="B2744" s="27">
        <f t="shared" si="89"/>
        <v>9</v>
      </c>
      <c r="C2744" s="463">
        <f t="shared" si="90"/>
        <v>36639.333333326736</v>
      </c>
      <c r="D2744" s="464"/>
      <c r="E2744" s="21"/>
    </row>
    <row r="2745" spans="2:5">
      <c r="B2745" s="27">
        <f t="shared" si="89"/>
        <v>10</v>
      </c>
      <c r="C2745" s="463">
        <f t="shared" si="90"/>
        <v>36639.374999993401</v>
      </c>
      <c r="D2745" s="464"/>
      <c r="E2745" s="21"/>
    </row>
    <row r="2746" spans="2:5">
      <c r="B2746" s="27">
        <f t="shared" si="89"/>
        <v>11</v>
      </c>
      <c r="C2746" s="463">
        <f t="shared" si="90"/>
        <v>36639.416666660065</v>
      </c>
      <c r="D2746" s="464"/>
      <c r="E2746" s="21"/>
    </row>
    <row r="2747" spans="2:5">
      <c r="B2747" s="27">
        <f t="shared" si="89"/>
        <v>12</v>
      </c>
      <c r="C2747" s="463">
        <f t="shared" si="90"/>
        <v>36639.458333326729</v>
      </c>
      <c r="D2747" s="464"/>
      <c r="E2747" s="21"/>
    </row>
    <row r="2748" spans="2:5">
      <c r="B2748" s="27">
        <f t="shared" si="89"/>
        <v>13</v>
      </c>
      <c r="C2748" s="463">
        <f t="shared" si="90"/>
        <v>36639.499999993393</v>
      </c>
      <c r="D2748" s="464"/>
      <c r="E2748" s="21"/>
    </row>
    <row r="2749" spans="2:5">
      <c r="B2749" s="27">
        <f t="shared" si="89"/>
        <v>14</v>
      </c>
      <c r="C2749" s="463">
        <f t="shared" si="90"/>
        <v>36639.541666660058</v>
      </c>
      <c r="D2749" s="464"/>
      <c r="E2749" s="21"/>
    </row>
    <row r="2750" spans="2:5">
      <c r="B2750" s="27">
        <f t="shared" si="89"/>
        <v>15</v>
      </c>
      <c r="C2750" s="463">
        <f t="shared" si="90"/>
        <v>36639.583333326722</v>
      </c>
      <c r="D2750" s="464"/>
      <c r="E2750" s="21"/>
    </row>
    <row r="2751" spans="2:5">
      <c r="B2751" s="27">
        <f t="shared" si="89"/>
        <v>16</v>
      </c>
      <c r="C2751" s="463">
        <f t="shared" si="90"/>
        <v>36639.624999993386</v>
      </c>
      <c r="D2751" s="464"/>
      <c r="E2751" s="21"/>
    </row>
    <row r="2752" spans="2:5">
      <c r="B2752" s="27">
        <f t="shared" si="89"/>
        <v>17</v>
      </c>
      <c r="C2752" s="463">
        <f t="shared" si="90"/>
        <v>36639.66666666005</v>
      </c>
      <c r="D2752" s="464"/>
      <c r="E2752" s="21"/>
    </row>
    <row r="2753" spans="2:5">
      <c r="B2753" s="27">
        <f t="shared" si="89"/>
        <v>18</v>
      </c>
      <c r="C2753" s="463">
        <f t="shared" si="90"/>
        <v>36639.708333326715</v>
      </c>
      <c r="D2753" s="464"/>
      <c r="E2753" s="21"/>
    </row>
    <row r="2754" spans="2:5">
      <c r="B2754" s="27">
        <f t="shared" si="89"/>
        <v>19</v>
      </c>
      <c r="C2754" s="463">
        <f t="shared" si="90"/>
        <v>36639.749999993379</v>
      </c>
      <c r="D2754" s="464"/>
      <c r="E2754" s="21"/>
    </row>
    <row r="2755" spans="2:5">
      <c r="B2755" s="27">
        <f t="shared" si="89"/>
        <v>20</v>
      </c>
      <c r="C2755" s="463">
        <f t="shared" si="90"/>
        <v>36639.791666660043</v>
      </c>
      <c r="D2755" s="464"/>
      <c r="E2755" s="21"/>
    </row>
    <row r="2756" spans="2:5">
      <c r="B2756" s="27">
        <f t="shared" si="89"/>
        <v>21</v>
      </c>
      <c r="C2756" s="463">
        <f t="shared" si="90"/>
        <v>36639.833333326707</v>
      </c>
      <c r="D2756" s="464"/>
      <c r="E2756" s="21"/>
    </row>
    <row r="2757" spans="2:5">
      <c r="B2757" s="27">
        <f t="shared" si="89"/>
        <v>22</v>
      </c>
      <c r="C2757" s="463">
        <f t="shared" si="90"/>
        <v>36639.874999993372</v>
      </c>
      <c r="D2757" s="464"/>
      <c r="E2757" s="21"/>
    </row>
    <row r="2758" spans="2:5">
      <c r="B2758" s="27">
        <f t="shared" si="89"/>
        <v>23</v>
      </c>
      <c r="C2758" s="463">
        <f t="shared" si="90"/>
        <v>36639.916666660036</v>
      </c>
      <c r="D2758" s="464"/>
      <c r="E2758" s="21"/>
    </row>
    <row r="2759" spans="2:5">
      <c r="B2759" s="27">
        <f t="shared" si="89"/>
        <v>24</v>
      </c>
      <c r="C2759" s="463">
        <f t="shared" si="90"/>
        <v>36639.9583333267</v>
      </c>
      <c r="D2759" s="464"/>
      <c r="E2759" s="21"/>
    </row>
    <row r="2760" spans="2:5">
      <c r="B2760" s="27">
        <f t="shared" si="89"/>
        <v>1</v>
      </c>
      <c r="C2760" s="463">
        <f t="shared" si="90"/>
        <v>36639.999999993364</v>
      </c>
      <c r="D2760" s="464"/>
      <c r="E2760" s="21"/>
    </row>
    <row r="2761" spans="2:5">
      <c r="B2761" s="27">
        <f t="shared" si="89"/>
        <v>2</v>
      </c>
      <c r="C2761" s="463">
        <f t="shared" si="90"/>
        <v>36640.041666660029</v>
      </c>
      <c r="D2761" s="464"/>
      <c r="E2761" s="21"/>
    </row>
    <row r="2762" spans="2:5">
      <c r="B2762" s="27">
        <f t="shared" si="89"/>
        <v>3</v>
      </c>
      <c r="C2762" s="463">
        <f t="shared" si="90"/>
        <v>36640.083333326693</v>
      </c>
      <c r="D2762" s="464"/>
      <c r="E2762" s="21"/>
    </row>
    <row r="2763" spans="2:5">
      <c r="B2763" s="27">
        <f t="shared" si="89"/>
        <v>4</v>
      </c>
      <c r="C2763" s="463">
        <f t="shared" si="90"/>
        <v>36640.124999993357</v>
      </c>
      <c r="D2763" s="464"/>
      <c r="E2763" s="21"/>
    </row>
    <row r="2764" spans="2:5">
      <c r="B2764" s="27">
        <f t="shared" si="89"/>
        <v>5</v>
      </c>
      <c r="C2764" s="463">
        <f t="shared" si="90"/>
        <v>36640.166666660021</v>
      </c>
      <c r="D2764" s="464"/>
      <c r="E2764" s="21"/>
    </row>
    <row r="2765" spans="2:5">
      <c r="B2765" s="27">
        <f t="shared" si="89"/>
        <v>6</v>
      </c>
      <c r="C2765" s="463">
        <f t="shared" si="90"/>
        <v>36640.208333326686</v>
      </c>
      <c r="D2765" s="464"/>
      <c r="E2765" s="21"/>
    </row>
    <row r="2766" spans="2:5">
      <c r="B2766" s="27">
        <f t="shared" si="89"/>
        <v>7</v>
      </c>
      <c r="C2766" s="463">
        <f t="shared" si="90"/>
        <v>36640.24999999335</v>
      </c>
      <c r="D2766" s="464"/>
      <c r="E2766" s="21"/>
    </row>
    <row r="2767" spans="2:5">
      <c r="B2767" s="27">
        <f t="shared" si="89"/>
        <v>8</v>
      </c>
      <c r="C2767" s="463">
        <f t="shared" si="90"/>
        <v>36640.291666660014</v>
      </c>
      <c r="D2767" s="464"/>
      <c r="E2767" s="21"/>
    </row>
    <row r="2768" spans="2:5">
      <c r="B2768" s="27">
        <f t="shared" si="89"/>
        <v>9</v>
      </c>
      <c r="C2768" s="463">
        <f t="shared" si="90"/>
        <v>36640.333333326678</v>
      </c>
      <c r="D2768" s="464"/>
      <c r="E2768" s="21"/>
    </row>
    <row r="2769" spans="2:5">
      <c r="B2769" s="27">
        <f t="shared" si="89"/>
        <v>10</v>
      </c>
      <c r="C2769" s="463">
        <f t="shared" si="90"/>
        <v>36640.374999993342</v>
      </c>
      <c r="D2769" s="464"/>
      <c r="E2769" s="21"/>
    </row>
    <row r="2770" spans="2:5">
      <c r="B2770" s="27">
        <f t="shared" si="89"/>
        <v>11</v>
      </c>
      <c r="C2770" s="463">
        <f t="shared" si="90"/>
        <v>36640.416666660007</v>
      </c>
      <c r="D2770" s="464"/>
      <c r="E2770" s="21"/>
    </row>
    <row r="2771" spans="2:5">
      <c r="B2771" s="27">
        <f t="shared" si="89"/>
        <v>12</v>
      </c>
      <c r="C2771" s="463">
        <f t="shared" si="90"/>
        <v>36640.458333326671</v>
      </c>
      <c r="D2771" s="464"/>
      <c r="E2771" s="21"/>
    </row>
    <row r="2772" spans="2:5">
      <c r="B2772" s="27">
        <f t="shared" si="89"/>
        <v>13</v>
      </c>
      <c r="C2772" s="463">
        <f t="shared" si="90"/>
        <v>36640.499999993335</v>
      </c>
      <c r="D2772" s="464"/>
      <c r="E2772" s="21"/>
    </row>
    <row r="2773" spans="2:5">
      <c r="B2773" s="27">
        <f t="shared" si="89"/>
        <v>14</v>
      </c>
      <c r="C2773" s="463">
        <f t="shared" si="90"/>
        <v>36640.541666659999</v>
      </c>
      <c r="D2773" s="464"/>
      <c r="E2773" s="21"/>
    </row>
    <row r="2774" spans="2:5">
      <c r="B2774" s="27">
        <f t="shared" si="89"/>
        <v>15</v>
      </c>
      <c r="C2774" s="463">
        <f t="shared" si="90"/>
        <v>36640.583333326664</v>
      </c>
      <c r="D2774" s="464"/>
      <c r="E2774" s="21"/>
    </row>
    <row r="2775" spans="2:5">
      <c r="B2775" s="27">
        <f t="shared" si="89"/>
        <v>16</v>
      </c>
      <c r="C2775" s="463">
        <f t="shared" si="90"/>
        <v>36640.624999993328</v>
      </c>
      <c r="D2775" s="464"/>
      <c r="E2775" s="21"/>
    </row>
    <row r="2776" spans="2:5">
      <c r="B2776" s="27">
        <f t="shared" si="89"/>
        <v>17</v>
      </c>
      <c r="C2776" s="463">
        <f t="shared" si="90"/>
        <v>36640.666666659992</v>
      </c>
      <c r="D2776" s="464"/>
      <c r="E2776" s="21"/>
    </row>
    <row r="2777" spans="2:5">
      <c r="B2777" s="27">
        <f t="shared" si="89"/>
        <v>18</v>
      </c>
      <c r="C2777" s="463">
        <f t="shared" si="90"/>
        <v>36640.708333326656</v>
      </c>
      <c r="D2777" s="464"/>
      <c r="E2777" s="21"/>
    </row>
    <row r="2778" spans="2:5">
      <c r="B2778" s="27">
        <f t="shared" ref="B2778:B2841" si="91">IF(B2777="","",HOUR(C2778)+1)</f>
        <v>19</v>
      </c>
      <c r="C2778" s="463">
        <f t="shared" ref="C2778:C2841" si="92">C2777+1/24</f>
        <v>36640.749999993321</v>
      </c>
      <c r="D2778" s="464"/>
      <c r="E2778" s="21"/>
    </row>
    <row r="2779" spans="2:5">
      <c r="B2779" s="27">
        <f t="shared" si="91"/>
        <v>20</v>
      </c>
      <c r="C2779" s="463">
        <f t="shared" si="92"/>
        <v>36640.791666659985</v>
      </c>
      <c r="D2779" s="464"/>
      <c r="E2779" s="21"/>
    </row>
    <row r="2780" spans="2:5">
      <c r="B2780" s="27">
        <f t="shared" si="91"/>
        <v>21</v>
      </c>
      <c r="C2780" s="463">
        <f t="shared" si="92"/>
        <v>36640.833333326649</v>
      </c>
      <c r="D2780" s="464"/>
      <c r="E2780" s="21"/>
    </row>
    <row r="2781" spans="2:5">
      <c r="B2781" s="27">
        <f t="shared" si="91"/>
        <v>22</v>
      </c>
      <c r="C2781" s="463">
        <f t="shared" si="92"/>
        <v>36640.874999993313</v>
      </c>
      <c r="D2781" s="464"/>
      <c r="E2781" s="21"/>
    </row>
    <row r="2782" spans="2:5">
      <c r="B2782" s="27">
        <f t="shared" si="91"/>
        <v>23</v>
      </c>
      <c r="C2782" s="463">
        <f t="shared" si="92"/>
        <v>36640.916666659978</v>
      </c>
      <c r="D2782" s="464"/>
      <c r="E2782" s="21"/>
    </row>
    <row r="2783" spans="2:5">
      <c r="B2783" s="27">
        <f t="shared" si="91"/>
        <v>24</v>
      </c>
      <c r="C2783" s="463">
        <f t="shared" si="92"/>
        <v>36640.958333326642</v>
      </c>
      <c r="D2783" s="464"/>
      <c r="E2783" s="21"/>
    </row>
    <row r="2784" spans="2:5">
      <c r="B2784" s="27">
        <f t="shared" si="91"/>
        <v>1</v>
      </c>
      <c r="C2784" s="463">
        <f t="shared" si="92"/>
        <v>36640.999999993306</v>
      </c>
      <c r="D2784" s="464"/>
      <c r="E2784" s="21"/>
    </row>
    <row r="2785" spans="2:5">
      <c r="B2785" s="27">
        <f t="shared" si="91"/>
        <v>2</v>
      </c>
      <c r="C2785" s="463">
        <f t="shared" si="92"/>
        <v>36641.04166665997</v>
      </c>
      <c r="D2785" s="464"/>
      <c r="E2785" s="21"/>
    </row>
    <row r="2786" spans="2:5">
      <c r="B2786" s="27">
        <f t="shared" si="91"/>
        <v>3</v>
      </c>
      <c r="C2786" s="463">
        <f t="shared" si="92"/>
        <v>36641.083333326635</v>
      </c>
      <c r="D2786" s="464"/>
      <c r="E2786" s="21"/>
    </row>
    <row r="2787" spans="2:5">
      <c r="B2787" s="27">
        <f t="shared" si="91"/>
        <v>4</v>
      </c>
      <c r="C2787" s="463">
        <f t="shared" si="92"/>
        <v>36641.124999993299</v>
      </c>
      <c r="D2787" s="464"/>
      <c r="E2787" s="21"/>
    </row>
    <row r="2788" spans="2:5">
      <c r="B2788" s="27">
        <f t="shared" si="91"/>
        <v>5</v>
      </c>
      <c r="C2788" s="463">
        <f t="shared" si="92"/>
        <v>36641.166666659963</v>
      </c>
      <c r="D2788" s="464"/>
      <c r="E2788" s="21"/>
    </row>
    <row r="2789" spans="2:5">
      <c r="B2789" s="27">
        <f t="shared" si="91"/>
        <v>6</v>
      </c>
      <c r="C2789" s="463">
        <f t="shared" si="92"/>
        <v>36641.208333326627</v>
      </c>
      <c r="D2789" s="464"/>
      <c r="E2789" s="21"/>
    </row>
    <row r="2790" spans="2:5">
      <c r="B2790" s="27">
        <f t="shared" si="91"/>
        <v>7</v>
      </c>
      <c r="C2790" s="463">
        <f t="shared" si="92"/>
        <v>36641.249999993292</v>
      </c>
      <c r="D2790" s="464"/>
      <c r="E2790" s="21"/>
    </row>
    <row r="2791" spans="2:5">
      <c r="B2791" s="27">
        <f t="shared" si="91"/>
        <v>8</v>
      </c>
      <c r="C2791" s="463">
        <f t="shared" si="92"/>
        <v>36641.291666659956</v>
      </c>
      <c r="D2791" s="464"/>
      <c r="E2791" s="21"/>
    </row>
    <row r="2792" spans="2:5">
      <c r="B2792" s="27">
        <f t="shared" si="91"/>
        <v>9</v>
      </c>
      <c r="C2792" s="463">
        <f t="shared" si="92"/>
        <v>36641.33333332662</v>
      </c>
      <c r="D2792" s="464"/>
      <c r="E2792" s="21"/>
    </row>
    <row r="2793" spans="2:5">
      <c r="B2793" s="27">
        <f t="shared" si="91"/>
        <v>10</v>
      </c>
      <c r="C2793" s="463">
        <f t="shared" si="92"/>
        <v>36641.374999993284</v>
      </c>
      <c r="D2793" s="464"/>
      <c r="E2793" s="21"/>
    </row>
    <row r="2794" spans="2:5">
      <c r="B2794" s="27">
        <f t="shared" si="91"/>
        <v>11</v>
      </c>
      <c r="C2794" s="463">
        <f t="shared" si="92"/>
        <v>36641.416666659949</v>
      </c>
      <c r="D2794" s="464"/>
      <c r="E2794" s="21"/>
    </row>
    <row r="2795" spans="2:5">
      <c r="B2795" s="27">
        <f t="shared" si="91"/>
        <v>12</v>
      </c>
      <c r="C2795" s="463">
        <f t="shared" si="92"/>
        <v>36641.458333326613</v>
      </c>
      <c r="D2795" s="464"/>
      <c r="E2795" s="21"/>
    </row>
    <row r="2796" spans="2:5">
      <c r="B2796" s="27">
        <f t="shared" si="91"/>
        <v>13</v>
      </c>
      <c r="C2796" s="463">
        <f t="shared" si="92"/>
        <v>36641.499999993277</v>
      </c>
      <c r="D2796" s="464"/>
      <c r="E2796" s="21"/>
    </row>
    <row r="2797" spans="2:5">
      <c r="B2797" s="27">
        <f t="shared" si="91"/>
        <v>14</v>
      </c>
      <c r="C2797" s="463">
        <f t="shared" si="92"/>
        <v>36641.541666659941</v>
      </c>
      <c r="D2797" s="464"/>
      <c r="E2797" s="21"/>
    </row>
    <row r="2798" spans="2:5">
      <c r="B2798" s="27">
        <f t="shared" si="91"/>
        <v>15</v>
      </c>
      <c r="C2798" s="463">
        <f t="shared" si="92"/>
        <v>36641.583333326605</v>
      </c>
      <c r="D2798" s="464"/>
      <c r="E2798" s="21"/>
    </row>
    <row r="2799" spans="2:5">
      <c r="B2799" s="27">
        <f t="shared" si="91"/>
        <v>16</v>
      </c>
      <c r="C2799" s="463">
        <f t="shared" si="92"/>
        <v>36641.62499999327</v>
      </c>
      <c r="D2799" s="464"/>
      <c r="E2799" s="21"/>
    </row>
    <row r="2800" spans="2:5">
      <c r="B2800" s="27">
        <f t="shared" si="91"/>
        <v>17</v>
      </c>
      <c r="C2800" s="463">
        <f t="shared" si="92"/>
        <v>36641.666666659934</v>
      </c>
      <c r="D2800" s="464"/>
      <c r="E2800" s="21"/>
    </row>
    <row r="2801" spans="2:5">
      <c r="B2801" s="27">
        <f t="shared" si="91"/>
        <v>18</v>
      </c>
      <c r="C2801" s="463">
        <f t="shared" si="92"/>
        <v>36641.708333326598</v>
      </c>
      <c r="D2801" s="464"/>
      <c r="E2801" s="21"/>
    </row>
    <row r="2802" spans="2:5">
      <c r="B2802" s="27">
        <f t="shared" si="91"/>
        <v>19</v>
      </c>
      <c r="C2802" s="463">
        <f t="shared" si="92"/>
        <v>36641.749999993262</v>
      </c>
      <c r="D2802" s="464"/>
      <c r="E2802" s="21"/>
    </row>
    <row r="2803" spans="2:5">
      <c r="B2803" s="27">
        <f t="shared" si="91"/>
        <v>20</v>
      </c>
      <c r="C2803" s="463">
        <f t="shared" si="92"/>
        <v>36641.791666659927</v>
      </c>
      <c r="D2803" s="464"/>
      <c r="E2803" s="21"/>
    </row>
    <row r="2804" spans="2:5">
      <c r="B2804" s="27">
        <f t="shared" si="91"/>
        <v>21</v>
      </c>
      <c r="C2804" s="463">
        <f t="shared" si="92"/>
        <v>36641.833333326591</v>
      </c>
      <c r="D2804" s="464"/>
      <c r="E2804" s="21"/>
    </row>
    <row r="2805" spans="2:5">
      <c r="B2805" s="27">
        <f t="shared" si="91"/>
        <v>22</v>
      </c>
      <c r="C2805" s="463">
        <f t="shared" si="92"/>
        <v>36641.874999993255</v>
      </c>
      <c r="D2805" s="464"/>
      <c r="E2805" s="21"/>
    </row>
    <row r="2806" spans="2:5">
      <c r="B2806" s="27">
        <f t="shared" si="91"/>
        <v>23</v>
      </c>
      <c r="C2806" s="463">
        <f t="shared" si="92"/>
        <v>36641.916666659919</v>
      </c>
      <c r="D2806" s="464"/>
      <c r="E2806" s="21"/>
    </row>
    <row r="2807" spans="2:5">
      <c r="B2807" s="27">
        <f t="shared" si="91"/>
        <v>24</v>
      </c>
      <c r="C2807" s="463">
        <f t="shared" si="92"/>
        <v>36641.958333326584</v>
      </c>
      <c r="D2807" s="464"/>
      <c r="E2807" s="21"/>
    </row>
    <row r="2808" spans="2:5">
      <c r="B2808" s="27">
        <f t="shared" si="91"/>
        <v>1</v>
      </c>
      <c r="C2808" s="463">
        <f t="shared" si="92"/>
        <v>36641.999999993248</v>
      </c>
      <c r="D2808" s="464"/>
      <c r="E2808" s="21"/>
    </row>
    <row r="2809" spans="2:5">
      <c r="B2809" s="27">
        <f t="shared" si="91"/>
        <v>2</v>
      </c>
      <c r="C2809" s="463">
        <f t="shared" si="92"/>
        <v>36642.041666659912</v>
      </c>
      <c r="D2809" s="464"/>
      <c r="E2809" s="21"/>
    </row>
    <row r="2810" spans="2:5">
      <c r="B2810" s="27">
        <f t="shared" si="91"/>
        <v>3</v>
      </c>
      <c r="C2810" s="463">
        <f t="shared" si="92"/>
        <v>36642.083333326576</v>
      </c>
      <c r="D2810" s="464"/>
      <c r="E2810" s="21"/>
    </row>
    <row r="2811" spans="2:5">
      <c r="B2811" s="27">
        <f t="shared" si="91"/>
        <v>4</v>
      </c>
      <c r="C2811" s="463">
        <f t="shared" si="92"/>
        <v>36642.124999993241</v>
      </c>
      <c r="D2811" s="464"/>
      <c r="E2811" s="21"/>
    </row>
    <row r="2812" spans="2:5">
      <c r="B2812" s="27">
        <f t="shared" si="91"/>
        <v>5</v>
      </c>
      <c r="C2812" s="463">
        <f t="shared" si="92"/>
        <v>36642.166666659905</v>
      </c>
      <c r="D2812" s="464"/>
      <c r="E2812" s="21"/>
    </row>
    <row r="2813" spans="2:5">
      <c r="B2813" s="27">
        <f t="shared" si="91"/>
        <v>6</v>
      </c>
      <c r="C2813" s="463">
        <f t="shared" si="92"/>
        <v>36642.208333326569</v>
      </c>
      <c r="D2813" s="464"/>
      <c r="E2813" s="21"/>
    </row>
    <row r="2814" spans="2:5">
      <c r="B2814" s="27">
        <f t="shared" si="91"/>
        <v>7</v>
      </c>
      <c r="C2814" s="463">
        <f t="shared" si="92"/>
        <v>36642.249999993233</v>
      </c>
      <c r="D2814" s="464"/>
      <c r="E2814" s="21"/>
    </row>
    <row r="2815" spans="2:5">
      <c r="B2815" s="27">
        <f t="shared" si="91"/>
        <v>8</v>
      </c>
      <c r="C2815" s="463">
        <f t="shared" si="92"/>
        <v>36642.291666659898</v>
      </c>
      <c r="D2815" s="464"/>
      <c r="E2815" s="21"/>
    </row>
    <row r="2816" spans="2:5">
      <c r="B2816" s="27">
        <f t="shared" si="91"/>
        <v>9</v>
      </c>
      <c r="C2816" s="463">
        <f t="shared" si="92"/>
        <v>36642.333333326562</v>
      </c>
      <c r="D2816" s="464"/>
      <c r="E2816" s="21"/>
    </row>
    <row r="2817" spans="2:5">
      <c r="B2817" s="27">
        <f t="shared" si="91"/>
        <v>10</v>
      </c>
      <c r="C2817" s="463">
        <f t="shared" si="92"/>
        <v>36642.374999993226</v>
      </c>
      <c r="D2817" s="464"/>
      <c r="E2817" s="21"/>
    </row>
    <row r="2818" spans="2:5">
      <c r="B2818" s="27">
        <f t="shared" si="91"/>
        <v>11</v>
      </c>
      <c r="C2818" s="463">
        <f t="shared" si="92"/>
        <v>36642.41666665989</v>
      </c>
      <c r="D2818" s="464"/>
      <c r="E2818" s="21"/>
    </row>
    <row r="2819" spans="2:5">
      <c r="B2819" s="27">
        <f t="shared" si="91"/>
        <v>12</v>
      </c>
      <c r="C2819" s="463">
        <f t="shared" si="92"/>
        <v>36642.458333326555</v>
      </c>
      <c r="D2819" s="464"/>
      <c r="E2819" s="21"/>
    </row>
    <row r="2820" spans="2:5">
      <c r="B2820" s="27">
        <f t="shared" si="91"/>
        <v>13</v>
      </c>
      <c r="C2820" s="463">
        <f t="shared" si="92"/>
        <v>36642.499999993219</v>
      </c>
      <c r="D2820" s="464"/>
      <c r="E2820" s="21"/>
    </row>
    <row r="2821" spans="2:5">
      <c r="B2821" s="27">
        <f t="shared" si="91"/>
        <v>14</v>
      </c>
      <c r="C2821" s="463">
        <f t="shared" si="92"/>
        <v>36642.541666659883</v>
      </c>
      <c r="D2821" s="464"/>
      <c r="E2821" s="21"/>
    </row>
    <row r="2822" spans="2:5">
      <c r="B2822" s="27">
        <f t="shared" si="91"/>
        <v>15</v>
      </c>
      <c r="C2822" s="463">
        <f t="shared" si="92"/>
        <v>36642.583333326547</v>
      </c>
      <c r="D2822" s="464"/>
      <c r="E2822" s="21"/>
    </row>
    <row r="2823" spans="2:5">
      <c r="B2823" s="27">
        <f t="shared" si="91"/>
        <v>16</v>
      </c>
      <c r="C2823" s="463">
        <f t="shared" si="92"/>
        <v>36642.624999993212</v>
      </c>
      <c r="D2823" s="464"/>
      <c r="E2823" s="21"/>
    </row>
    <row r="2824" spans="2:5">
      <c r="B2824" s="27">
        <f t="shared" si="91"/>
        <v>17</v>
      </c>
      <c r="C2824" s="463">
        <f t="shared" si="92"/>
        <v>36642.666666659876</v>
      </c>
      <c r="D2824" s="464"/>
      <c r="E2824" s="21"/>
    </row>
    <row r="2825" spans="2:5">
      <c r="B2825" s="27">
        <f t="shared" si="91"/>
        <v>18</v>
      </c>
      <c r="C2825" s="463">
        <f t="shared" si="92"/>
        <v>36642.70833332654</v>
      </c>
      <c r="D2825" s="464"/>
      <c r="E2825" s="21"/>
    </row>
    <row r="2826" spans="2:5">
      <c r="B2826" s="27">
        <f t="shared" si="91"/>
        <v>19</v>
      </c>
      <c r="C2826" s="463">
        <f t="shared" si="92"/>
        <v>36642.749999993204</v>
      </c>
      <c r="D2826" s="464"/>
      <c r="E2826" s="21"/>
    </row>
    <row r="2827" spans="2:5">
      <c r="B2827" s="27">
        <f t="shared" si="91"/>
        <v>20</v>
      </c>
      <c r="C2827" s="463">
        <f t="shared" si="92"/>
        <v>36642.791666659868</v>
      </c>
      <c r="D2827" s="464"/>
      <c r="E2827" s="21"/>
    </row>
    <row r="2828" spans="2:5">
      <c r="B2828" s="27">
        <f t="shared" si="91"/>
        <v>21</v>
      </c>
      <c r="C2828" s="463">
        <f t="shared" si="92"/>
        <v>36642.833333326533</v>
      </c>
      <c r="D2828" s="464"/>
      <c r="E2828" s="21"/>
    </row>
    <row r="2829" spans="2:5">
      <c r="B2829" s="27">
        <f t="shared" si="91"/>
        <v>22</v>
      </c>
      <c r="C2829" s="463">
        <f t="shared" si="92"/>
        <v>36642.874999993197</v>
      </c>
      <c r="D2829" s="464"/>
      <c r="E2829" s="21"/>
    </row>
    <row r="2830" spans="2:5">
      <c r="B2830" s="27">
        <f t="shared" si="91"/>
        <v>23</v>
      </c>
      <c r="C2830" s="463">
        <f t="shared" si="92"/>
        <v>36642.916666659861</v>
      </c>
      <c r="D2830" s="464"/>
      <c r="E2830" s="21"/>
    </row>
    <row r="2831" spans="2:5">
      <c r="B2831" s="27">
        <f t="shared" si="91"/>
        <v>24</v>
      </c>
      <c r="C2831" s="463">
        <f t="shared" si="92"/>
        <v>36642.958333326525</v>
      </c>
      <c r="D2831" s="464"/>
      <c r="E2831" s="21"/>
    </row>
    <row r="2832" spans="2:5">
      <c r="B2832" s="27">
        <f t="shared" si="91"/>
        <v>1</v>
      </c>
      <c r="C2832" s="463">
        <f t="shared" si="92"/>
        <v>36642.99999999319</v>
      </c>
      <c r="D2832" s="464"/>
      <c r="E2832" s="21"/>
    </row>
    <row r="2833" spans="2:5">
      <c r="B2833" s="27">
        <f t="shared" si="91"/>
        <v>2</v>
      </c>
      <c r="C2833" s="463">
        <f t="shared" si="92"/>
        <v>36643.041666659854</v>
      </c>
      <c r="D2833" s="464"/>
      <c r="E2833" s="21"/>
    </row>
    <row r="2834" spans="2:5">
      <c r="B2834" s="27">
        <f t="shared" si="91"/>
        <v>3</v>
      </c>
      <c r="C2834" s="463">
        <f t="shared" si="92"/>
        <v>36643.083333326518</v>
      </c>
      <c r="D2834" s="464"/>
      <c r="E2834" s="21"/>
    </row>
    <row r="2835" spans="2:5">
      <c r="B2835" s="27">
        <f t="shared" si="91"/>
        <v>4</v>
      </c>
      <c r="C2835" s="463">
        <f t="shared" si="92"/>
        <v>36643.124999993182</v>
      </c>
      <c r="D2835" s="464"/>
      <c r="E2835" s="21"/>
    </row>
    <row r="2836" spans="2:5">
      <c r="B2836" s="27">
        <f t="shared" si="91"/>
        <v>5</v>
      </c>
      <c r="C2836" s="463">
        <f t="shared" si="92"/>
        <v>36643.166666659847</v>
      </c>
      <c r="D2836" s="464"/>
      <c r="E2836" s="21"/>
    </row>
    <row r="2837" spans="2:5">
      <c r="B2837" s="27">
        <f t="shared" si="91"/>
        <v>6</v>
      </c>
      <c r="C2837" s="463">
        <f t="shared" si="92"/>
        <v>36643.208333326511</v>
      </c>
      <c r="D2837" s="464"/>
      <c r="E2837" s="21"/>
    </row>
    <row r="2838" spans="2:5">
      <c r="B2838" s="27">
        <f t="shared" si="91"/>
        <v>7</v>
      </c>
      <c r="C2838" s="463">
        <f t="shared" si="92"/>
        <v>36643.249999993175</v>
      </c>
      <c r="D2838" s="464"/>
      <c r="E2838" s="21"/>
    </row>
    <row r="2839" spans="2:5">
      <c r="B2839" s="27">
        <f t="shared" si="91"/>
        <v>8</v>
      </c>
      <c r="C2839" s="463">
        <f t="shared" si="92"/>
        <v>36643.291666659839</v>
      </c>
      <c r="D2839" s="464"/>
      <c r="E2839" s="21"/>
    </row>
    <row r="2840" spans="2:5">
      <c r="B2840" s="27">
        <f t="shared" si="91"/>
        <v>9</v>
      </c>
      <c r="C2840" s="463">
        <f t="shared" si="92"/>
        <v>36643.333333326504</v>
      </c>
      <c r="D2840" s="464"/>
      <c r="E2840" s="21"/>
    </row>
    <row r="2841" spans="2:5">
      <c r="B2841" s="27">
        <f t="shared" si="91"/>
        <v>10</v>
      </c>
      <c r="C2841" s="463">
        <f t="shared" si="92"/>
        <v>36643.374999993168</v>
      </c>
      <c r="D2841" s="464"/>
      <c r="E2841" s="21"/>
    </row>
    <row r="2842" spans="2:5">
      <c r="B2842" s="27">
        <f t="shared" ref="B2842:B2905" si="93">IF(B2841="","",HOUR(C2842)+1)</f>
        <v>11</v>
      </c>
      <c r="C2842" s="463">
        <f t="shared" ref="C2842:C2905" si="94">C2841+1/24</f>
        <v>36643.416666659832</v>
      </c>
      <c r="D2842" s="464"/>
      <c r="E2842" s="21"/>
    </row>
    <row r="2843" spans="2:5">
      <c r="B2843" s="27">
        <f t="shared" si="93"/>
        <v>12</v>
      </c>
      <c r="C2843" s="463">
        <f t="shared" si="94"/>
        <v>36643.458333326496</v>
      </c>
      <c r="D2843" s="464"/>
      <c r="E2843" s="21"/>
    </row>
    <row r="2844" spans="2:5">
      <c r="B2844" s="27">
        <f t="shared" si="93"/>
        <v>13</v>
      </c>
      <c r="C2844" s="463">
        <f t="shared" si="94"/>
        <v>36643.499999993161</v>
      </c>
      <c r="D2844" s="464"/>
      <c r="E2844" s="21"/>
    </row>
    <row r="2845" spans="2:5">
      <c r="B2845" s="27">
        <f t="shared" si="93"/>
        <v>14</v>
      </c>
      <c r="C2845" s="463">
        <f t="shared" si="94"/>
        <v>36643.541666659825</v>
      </c>
      <c r="D2845" s="464"/>
      <c r="E2845" s="21"/>
    </row>
    <row r="2846" spans="2:5">
      <c r="B2846" s="27">
        <f t="shared" si="93"/>
        <v>15</v>
      </c>
      <c r="C2846" s="463">
        <f t="shared" si="94"/>
        <v>36643.583333326489</v>
      </c>
      <c r="D2846" s="464"/>
      <c r="E2846" s="21"/>
    </row>
    <row r="2847" spans="2:5">
      <c r="B2847" s="27">
        <f t="shared" si="93"/>
        <v>16</v>
      </c>
      <c r="C2847" s="463">
        <f t="shared" si="94"/>
        <v>36643.624999993153</v>
      </c>
      <c r="D2847" s="464"/>
      <c r="E2847" s="21"/>
    </row>
    <row r="2848" spans="2:5">
      <c r="B2848" s="27">
        <f t="shared" si="93"/>
        <v>17</v>
      </c>
      <c r="C2848" s="463">
        <f t="shared" si="94"/>
        <v>36643.666666659818</v>
      </c>
      <c r="D2848" s="464"/>
      <c r="E2848" s="21"/>
    </row>
    <row r="2849" spans="2:5">
      <c r="B2849" s="27">
        <f t="shared" si="93"/>
        <v>18</v>
      </c>
      <c r="C2849" s="463">
        <f t="shared" si="94"/>
        <v>36643.708333326482</v>
      </c>
      <c r="D2849" s="464"/>
      <c r="E2849" s="21"/>
    </row>
    <row r="2850" spans="2:5">
      <c r="B2850" s="27">
        <f t="shared" si="93"/>
        <v>19</v>
      </c>
      <c r="C2850" s="463">
        <f t="shared" si="94"/>
        <v>36643.749999993146</v>
      </c>
      <c r="D2850" s="464"/>
      <c r="E2850" s="21"/>
    </row>
    <row r="2851" spans="2:5">
      <c r="B2851" s="27">
        <f t="shared" si="93"/>
        <v>20</v>
      </c>
      <c r="C2851" s="463">
        <f t="shared" si="94"/>
        <v>36643.79166665981</v>
      </c>
      <c r="D2851" s="464"/>
      <c r="E2851" s="21"/>
    </row>
    <row r="2852" spans="2:5">
      <c r="B2852" s="27">
        <f t="shared" si="93"/>
        <v>21</v>
      </c>
      <c r="C2852" s="463">
        <f t="shared" si="94"/>
        <v>36643.833333326475</v>
      </c>
      <c r="D2852" s="464"/>
      <c r="E2852" s="21"/>
    </row>
    <row r="2853" spans="2:5">
      <c r="B2853" s="27">
        <f t="shared" si="93"/>
        <v>22</v>
      </c>
      <c r="C2853" s="463">
        <f t="shared" si="94"/>
        <v>36643.874999993139</v>
      </c>
      <c r="D2853" s="464"/>
      <c r="E2853" s="21"/>
    </row>
    <row r="2854" spans="2:5">
      <c r="B2854" s="27">
        <f t="shared" si="93"/>
        <v>23</v>
      </c>
      <c r="C2854" s="463">
        <f t="shared" si="94"/>
        <v>36643.916666659803</v>
      </c>
      <c r="D2854" s="464"/>
      <c r="E2854" s="21"/>
    </row>
    <row r="2855" spans="2:5">
      <c r="B2855" s="27">
        <f t="shared" si="93"/>
        <v>24</v>
      </c>
      <c r="C2855" s="463">
        <f t="shared" si="94"/>
        <v>36643.958333326467</v>
      </c>
      <c r="D2855" s="464"/>
      <c r="E2855" s="21"/>
    </row>
    <row r="2856" spans="2:5">
      <c r="B2856" s="27">
        <f t="shared" si="93"/>
        <v>1</v>
      </c>
      <c r="C2856" s="463">
        <f t="shared" si="94"/>
        <v>36643.999999993131</v>
      </c>
      <c r="D2856" s="464"/>
      <c r="E2856" s="21"/>
    </row>
    <row r="2857" spans="2:5">
      <c r="B2857" s="27">
        <f t="shared" si="93"/>
        <v>2</v>
      </c>
      <c r="C2857" s="463">
        <f t="shared" si="94"/>
        <v>36644.041666659796</v>
      </c>
      <c r="D2857" s="464"/>
      <c r="E2857" s="21"/>
    </row>
    <row r="2858" spans="2:5">
      <c r="B2858" s="27">
        <f t="shared" si="93"/>
        <v>3</v>
      </c>
      <c r="C2858" s="463">
        <f t="shared" si="94"/>
        <v>36644.08333332646</v>
      </c>
      <c r="D2858" s="464"/>
      <c r="E2858" s="21"/>
    </row>
    <row r="2859" spans="2:5">
      <c r="B2859" s="27">
        <f t="shared" si="93"/>
        <v>4</v>
      </c>
      <c r="C2859" s="463">
        <f t="shared" si="94"/>
        <v>36644.124999993124</v>
      </c>
      <c r="D2859" s="464"/>
      <c r="E2859" s="21"/>
    </row>
    <row r="2860" spans="2:5">
      <c r="B2860" s="27">
        <f t="shared" si="93"/>
        <v>5</v>
      </c>
      <c r="C2860" s="463">
        <f t="shared" si="94"/>
        <v>36644.166666659788</v>
      </c>
      <c r="D2860" s="464"/>
      <c r="E2860" s="21"/>
    </row>
    <row r="2861" spans="2:5">
      <c r="B2861" s="27">
        <f t="shared" si="93"/>
        <v>6</v>
      </c>
      <c r="C2861" s="463">
        <f t="shared" si="94"/>
        <v>36644.208333326453</v>
      </c>
      <c r="D2861" s="464"/>
      <c r="E2861" s="21"/>
    </row>
    <row r="2862" spans="2:5">
      <c r="B2862" s="27">
        <f t="shared" si="93"/>
        <v>7</v>
      </c>
      <c r="C2862" s="463">
        <f t="shared" si="94"/>
        <v>36644.249999993117</v>
      </c>
      <c r="D2862" s="464"/>
      <c r="E2862" s="21"/>
    </row>
    <row r="2863" spans="2:5">
      <c r="B2863" s="27">
        <f t="shared" si="93"/>
        <v>8</v>
      </c>
      <c r="C2863" s="463">
        <f t="shared" si="94"/>
        <v>36644.291666659781</v>
      </c>
      <c r="D2863" s="464"/>
      <c r="E2863" s="21"/>
    </row>
    <row r="2864" spans="2:5">
      <c r="B2864" s="27">
        <f t="shared" si="93"/>
        <v>9</v>
      </c>
      <c r="C2864" s="463">
        <f t="shared" si="94"/>
        <v>36644.333333326445</v>
      </c>
      <c r="D2864" s="464"/>
      <c r="E2864" s="21"/>
    </row>
    <row r="2865" spans="2:5">
      <c r="B2865" s="27">
        <f t="shared" si="93"/>
        <v>10</v>
      </c>
      <c r="C2865" s="463">
        <f t="shared" si="94"/>
        <v>36644.37499999311</v>
      </c>
      <c r="D2865" s="464"/>
      <c r="E2865" s="21"/>
    </row>
    <row r="2866" spans="2:5">
      <c r="B2866" s="27">
        <f t="shared" si="93"/>
        <v>11</v>
      </c>
      <c r="C2866" s="463">
        <f t="shared" si="94"/>
        <v>36644.416666659774</v>
      </c>
      <c r="D2866" s="464"/>
      <c r="E2866" s="21"/>
    </row>
    <row r="2867" spans="2:5">
      <c r="B2867" s="27">
        <f t="shared" si="93"/>
        <v>12</v>
      </c>
      <c r="C2867" s="463">
        <f t="shared" si="94"/>
        <v>36644.458333326438</v>
      </c>
      <c r="D2867" s="464"/>
      <c r="E2867" s="21"/>
    </row>
    <row r="2868" spans="2:5">
      <c r="B2868" s="27">
        <f t="shared" si="93"/>
        <v>13</v>
      </c>
      <c r="C2868" s="463">
        <f t="shared" si="94"/>
        <v>36644.499999993102</v>
      </c>
      <c r="D2868" s="464"/>
      <c r="E2868" s="21"/>
    </row>
    <row r="2869" spans="2:5">
      <c r="B2869" s="27">
        <f t="shared" si="93"/>
        <v>14</v>
      </c>
      <c r="C2869" s="463">
        <f t="shared" si="94"/>
        <v>36644.541666659767</v>
      </c>
      <c r="D2869" s="464"/>
      <c r="E2869" s="21"/>
    </row>
    <row r="2870" spans="2:5">
      <c r="B2870" s="27">
        <f t="shared" si="93"/>
        <v>15</v>
      </c>
      <c r="C2870" s="463">
        <f t="shared" si="94"/>
        <v>36644.583333326431</v>
      </c>
      <c r="D2870" s="464"/>
      <c r="E2870" s="21"/>
    </row>
    <row r="2871" spans="2:5">
      <c r="B2871" s="27">
        <f t="shared" si="93"/>
        <v>16</v>
      </c>
      <c r="C2871" s="463">
        <f t="shared" si="94"/>
        <v>36644.624999993095</v>
      </c>
      <c r="D2871" s="464"/>
      <c r="E2871" s="21"/>
    </row>
    <row r="2872" spans="2:5">
      <c r="B2872" s="27">
        <f t="shared" si="93"/>
        <v>17</v>
      </c>
      <c r="C2872" s="463">
        <f t="shared" si="94"/>
        <v>36644.666666659759</v>
      </c>
      <c r="D2872" s="464"/>
      <c r="E2872" s="21"/>
    </row>
    <row r="2873" spans="2:5">
      <c r="B2873" s="27">
        <f t="shared" si="93"/>
        <v>18</v>
      </c>
      <c r="C2873" s="463">
        <f t="shared" si="94"/>
        <v>36644.708333326424</v>
      </c>
      <c r="D2873" s="464"/>
      <c r="E2873" s="21"/>
    </row>
    <row r="2874" spans="2:5">
      <c r="B2874" s="27">
        <f t="shared" si="93"/>
        <v>19</v>
      </c>
      <c r="C2874" s="463">
        <f t="shared" si="94"/>
        <v>36644.749999993088</v>
      </c>
      <c r="D2874" s="464"/>
      <c r="E2874" s="21"/>
    </row>
    <row r="2875" spans="2:5">
      <c r="B2875" s="27">
        <f t="shared" si="93"/>
        <v>20</v>
      </c>
      <c r="C2875" s="463">
        <f t="shared" si="94"/>
        <v>36644.791666659752</v>
      </c>
      <c r="D2875" s="464"/>
      <c r="E2875" s="21"/>
    </row>
    <row r="2876" spans="2:5">
      <c r="B2876" s="27">
        <f t="shared" si="93"/>
        <v>21</v>
      </c>
      <c r="C2876" s="463">
        <f t="shared" si="94"/>
        <v>36644.833333326416</v>
      </c>
      <c r="D2876" s="464"/>
      <c r="E2876" s="21"/>
    </row>
    <row r="2877" spans="2:5">
      <c r="B2877" s="27">
        <f t="shared" si="93"/>
        <v>22</v>
      </c>
      <c r="C2877" s="463">
        <f t="shared" si="94"/>
        <v>36644.874999993081</v>
      </c>
      <c r="D2877" s="464"/>
      <c r="E2877" s="21"/>
    </row>
    <row r="2878" spans="2:5">
      <c r="B2878" s="27">
        <f t="shared" si="93"/>
        <v>23</v>
      </c>
      <c r="C2878" s="463">
        <f t="shared" si="94"/>
        <v>36644.916666659745</v>
      </c>
      <c r="D2878" s="464"/>
      <c r="E2878" s="21"/>
    </row>
    <row r="2879" spans="2:5">
      <c r="B2879" s="27">
        <f t="shared" si="93"/>
        <v>24</v>
      </c>
      <c r="C2879" s="463">
        <f t="shared" si="94"/>
        <v>36644.958333326409</v>
      </c>
      <c r="D2879" s="464"/>
      <c r="E2879" s="21"/>
    </row>
    <row r="2880" spans="2:5">
      <c r="B2880" s="27">
        <f t="shared" si="93"/>
        <v>1</v>
      </c>
      <c r="C2880" s="463">
        <f t="shared" si="94"/>
        <v>36644.999999993073</v>
      </c>
      <c r="D2880" s="464"/>
      <c r="E2880" s="21"/>
    </row>
    <row r="2881" spans="2:5">
      <c r="B2881" s="27">
        <f t="shared" si="93"/>
        <v>2</v>
      </c>
      <c r="C2881" s="463">
        <f t="shared" si="94"/>
        <v>36645.041666659738</v>
      </c>
      <c r="D2881" s="464"/>
      <c r="E2881" s="21"/>
    </row>
    <row r="2882" spans="2:5">
      <c r="B2882" s="27">
        <f t="shared" si="93"/>
        <v>3</v>
      </c>
      <c r="C2882" s="463">
        <f t="shared" si="94"/>
        <v>36645.083333326402</v>
      </c>
      <c r="D2882" s="464"/>
      <c r="E2882" s="21"/>
    </row>
    <row r="2883" spans="2:5">
      <c r="B2883" s="27">
        <f t="shared" si="93"/>
        <v>4</v>
      </c>
      <c r="C2883" s="463">
        <f t="shared" si="94"/>
        <v>36645.124999993066</v>
      </c>
      <c r="D2883" s="464"/>
      <c r="E2883" s="21"/>
    </row>
    <row r="2884" spans="2:5">
      <c r="B2884" s="27">
        <f t="shared" si="93"/>
        <v>5</v>
      </c>
      <c r="C2884" s="463">
        <f t="shared" si="94"/>
        <v>36645.16666665973</v>
      </c>
      <c r="D2884" s="464"/>
      <c r="E2884" s="21"/>
    </row>
    <row r="2885" spans="2:5">
      <c r="B2885" s="27">
        <f t="shared" si="93"/>
        <v>6</v>
      </c>
      <c r="C2885" s="463">
        <f t="shared" si="94"/>
        <v>36645.208333326394</v>
      </c>
      <c r="D2885" s="464"/>
      <c r="E2885" s="21"/>
    </row>
    <row r="2886" spans="2:5">
      <c r="B2886" s="27">
        <f t="shared" si="93"/>
        <v>7</v>
      </c>
      <c r="C2886" s="463">
        <f t="shared" si="94"/>
        <v>36645.249999993059</v>
      </c>
      <c r="D2886" s="464"/>
      <c r="E2886" s="21"/>
    </row>
    <row r="2887" spans="2:5">
      <c r="B2887" s="27">
        <f t="shared" si="93"/>
        <v>8</v>
      </c>
      <c r="C2887" s="463">
        <f t="shared" si="94"/>
        <v>36645.291666659723</v>
      </c>
      <c r="D2887" s="464"/>
      <c r="E2887" s="21"/>
    </row>
    <row r="2888" spans="2:5">
      <c r="B2888" s="27">
        <f t="shared" si="93"/>
        <v>9</v>
      </c>
      <c r="C2888" s="463">
        <f t="shared" si="94"/>
        <v>36645.333333326387</v>
      </c>
      <c r="D2888" s="464"/>
      <c r="E2888" s="21"/>
    </row>
    <row r="2889" spans="2:5">
      <c r="B2889" s="27">
        <f t="shared" si="93"/>
        <v>10</v>
      </c>
      <c r="C2889" s="463">
        <f t="shared" si="94"/>
        <v>36645.374999993051</v>
      </c>
      <c r="D2889" s="464"/>
      <c r="E2889" s="21"/>
    </row>
    <row r="2890" spans="2:5">
      <c r="B2890" s="27">
        <f t="shared" si="93"/>
        <v>11</v>
      </c>
      <c r="C2890" s="463">
        <f t="shared" si="94"/>
        <v>36645.416666659716</v>
      </c>
      <c r="D2890" s="464"/>
      <c r="E2890" s="21"/>
    </row>
    <row r="2891" spans="2:5">
      <c r="B2891" s="27">
        <f t="shared" si="93"/>
        <v>12</v>
      </c>
      <c r="C2891" s="463">
        <f t="shared" si="94"/>
        <v>36645.45833332638</v>
      </c>
      <c r="D2891" s="464"/>
      <c r="E2891" s="21"/>
    </row>
    <row r="2892" spans="2:5">
      <c r="B2892" s="27">
        <f t="shared" si="93"/>
        <v>13</v>
      </c>
      <c r="C2892" s="463">
        <f t="shared" si="94"/>
        <v>36645.499999993044</v>
      </c>
      <c r="D2892" s="464"/>
      <c r="E2892" s="21"/>
    </row>
    <row r="2893" spans="2:5">
      <c r="B2893" s="27">
        <f t="shared" si="93"/>
        <v>14</v>
      </c>
      <c r="C2893" s="463">
        <f t="shared" si="94"/>
        <v>36645.541666659708</v>
      </c>
      <c r="D2893" s="464"/>
      <c r="E2893" s="21"/>
    </row>
    <row r="2894" spans="2:5">
      <c r="B2894" s="27">
        <f t="shared" si="93"/>
        <v>15</v>
      </c>
      <c r="C2894" s="463">
        <f t="shared" si="94"/>
        <v>36645.583333326373</v>
      </c>
      <c r="D2894" s="464"/>
      <c r="E2894" s="21"/>
    </row>
    <row r="2895" spans="2:5">
      <c r="B2895" s="27">
        <f t="shared" si="93"/>
        <v>16</v>
      </c>
      <c r="C2895" s="463">
        <f t="shared" si="94"/>
        <v>36645.624999993037</v>
      </c>
      <c r="D2895" s="464"/>
      <c r="E2895" s="21"/>
    </row>
    <row r="2896" spans="2:5">
      <c r="B2896" s="27">
        <f t="shared" si="93"/>
        <v>17</v>
      </c>
      <c r="C2896" s="463">
        <f t="shared" si="94"/>
        <v>36645.666666659701</v>
      </c>
      <c r="D2896" s="464"/>
      <c r="E2896" s="21"/>
    </row>
    <row r="2897" spans="2:5">
      <c r="B2897" s="27">
        <f t="shared" si="93"/>
        <v>18</v>
      </c>
      <c r="C2897" s="463">
        <f t="shared" si="94"/>
        <v>36645.708333326365</v>
      </c>
      <c r="D2897" s="464"/>
      <c r="E2897" s="21"/>
    </row>
    <row r="2898" spans="2:5">
      <c r="B2898" s="27">
        <f t="shared" si="93"/>
        <v>19</v>
      </c>
      <c r="C2898" s="463">
        <f t="shared" si="94"/>
        <v>36645.74999999303</v>
      </c>
      <c r="D2898" s="464"/>
      <c r="E2898" s="21"/>
    </row>
    <row r="2899" spans="2:5">
      <c r="B2899" s="27">
        <f t="shared" si="93"/>
        <v>20</v>
      </c>
      <c r="C2899" s="463">
        <f t="shared" si="94"/>
        <v>36645.791666659694</v>
      </c>
      <c r="D2899" s="464"/>
      <c r="E2899" s="21"/>
    </row>
    <row r="2900" spans="2:5">
      <c r="B2900" s="27">
        <f t="shared" si="93"/>
        <v>21</v>
      </c>
      <c r="C2900" s="463">
        <f t="shared" si="94"/>
        <v>36645.833333326358</v>
      </c>
      <c r="D2900" s="464"/>
      <c r="E2900" s="21"/>
    </row>
    <row r="2901" spans="2:5">
      <c r="B2901" s="27">
        <f t="shared" si="93"/>
        <v>22</v>
      </c>
      <c r="C2901" s="463">
        <f t="shared" si="94"/>
        <v>36645.874999993022</v>
      </c>
      <c r="D2901" s="464"/>
      <c r="E2901" s="21"/>
    </row>
    <row r="2902" spans="2:5">
      <c r="B2902" s="27">
        <f t="shared" si="93"/>
        <v>23</v>
      </c>
      <c r="C2902" s="463">
        <f t="shared" si="94"/>
        <v>36645.916666659687</v>
      </c>
      <c r="D2902" s="464"/>
      <c r="E2902" s="21"/>
    </row>
    <row r="2903" spans="2:5">
      <c r="B2903" s="27">
        <f t="shared" si="93"/>
        <v>24</v>
      </c>
      <c r="C2903" s="463">
        <f t="shared" si="94"/>
        <v>36645.958333326351</v>
      </c>
      <c r="D2903" s="464"/>
      <c r="E2903" s="21"/>
    </row>
    <row r="2904" spans="2:5">
      <c r="B2904" s="27">
        <f t="shared" si="93"/>
        <v>1</v>
      </c>
      <c r="C2904" s="463">
        <f t="shared" si="94"/>
        <v>36645.999999993015</v>
      </c>
      <c r="D2904" s="464"/>
      <c r="E2904" s="21"/>
    </row>
    <row r="2905" spans="2:5">
      <c r="B2905" s="27">
        <f t="shared" si="93"/>
        <v>2</v>
      </c>
      <c r="C2905" s="463">
        <f t="shared" si="94"/>
        <v>36646.041666659679</v>
      </c>
      <c r="D2905" s="464"/>
      <c r="E2905" s="21"/>
    </row>
    <row r="2906" spans="2:5">
      <c r="B2906" s="27">
        <f t="shared" ref="B2906:B2969" si="95">IF(B2905="","",HOUR(C2906)+1)</f>
        <v>3</v>
      </c>
      <c r="C2906" s="463">
        <f t="shared" ref="C2906:C2969" si="96">C2905+1/24</f>
        <v>36646.083333326344</v>
      </c>
      <c r="D2906" s="464"/>
      <c r="E2906" s="21"/>
    </row>
    <row r="2907" spans="2:5">
      <c r="B2907" s="27">
        <f t="shared" si="95"/>
        <v>4</v>
      </c>
      <c r="C2907" s="463">
        <f t="shared" si="96"/>
        <v>36646.124999993008</v>
      </c>
      <c r="D2907" s="464"/>
      <c r="E2907" s="21"/>
    </row>
    <row r="2908" spans="2:5">
      <c r="B2908" s="27">
        <f t="shared" si="95"/>
        <v>5</v>
      </c>
      <c r="C2908" s="463">
        <f t="shared" si="96"/>
        <v>36646.166666659672</v>
      </c>
      <c r="D2908" s="464"/>
      <c r="E2908" s="21"/>
    </row>
    <row r="2909" spans="2:5">
      <c r="B2909" s="27">
        <f t="shared" si="95"/>
        <v>6</v>
      </c>
      <c r="C2909" s="463">
        <f t="shared" si="96"/>
        <v>36646.208333326336</v>
      </c>
      <c r="D2909" s="464"/>
      <c r="E2909" s="21"/>
    </row>
    <row r="2910" spans="2:5">
      <c r="B2910" s="27">
        <f t="shared" si="95"/>
        <v>7</v>
      </c>
      <c r="C2910" s="463">
        <f t="shared" si="96"/>
        <v>36646.249999993001</v>
      </c>
      <c r="D2910" s="464"/>
      <c r="E2910" s="21"/>
    </row>
    <row r="2911" spans="2:5">
      <c r="B2911" s="27">
        <f t="shared" si="95"/>
        <v>8</v>
      </c>
      <c r="C2911" s="463">
        <f t="shared" si="96"/>
        <v>36646.291666659665</v>
      </c>
      <c r="D2911" s="464"/>
      <c r="E2911" s="21"/>
    </row>
    <row r="2912" spans="2:5">
      <c r="B2912" s="27">
        <f t="shared" si="95"/>
        <v>9</v>
      </c>
      <c r="C2912" s="463">
        <f t="shared" si="96"/>
        <v>36646.333333326329</v>
      </c>
      <c r="D2912" s="464"/>
      <c r="E2912" s="21"/>
    </row>
    <row r="2913" spans="2:5">
      <c r="B2913" s="27">
        <f t="shared" si="95"/>
        <v>10</v>
      </c>
      <c r="C2913" s="463">
        <f t="shared" si="96"/>
        <v>36646.374999992993</v>
      </c>
      <c r="D2913" s="464"/>
      <c r="E2913" s="21"/>
    </row>
    <row r="2914" spans="2:5">
      <c r="B2914" s="27">
        <f t="shared" si="95"/>
        <v>11</v>
      </c>
      <c r="C2914" s="463">
        <f t="shared" si="96"/>
        <v>36646.416666659657</v>
      </c>
      <c r="D2914" s="464"/>
      <c r="E2914" s="21"/>
    </row>
    <row r="2915" spans="2:5">
      <c r="B2915" s="27">
        <f t="shared" si="95"/>
        <v>12</v>
      </c>
      <c r="C2915" s="463">
        <f t="shared" si="96"/>
        <v>36646.458333326322</v>
      </c>
      <c r="D2915" s="464"/>
      <c r="E2915" s="21"/>
    </row>
    <row r="2916" spans="2:5">
      <c r="B2916" s="27">
        <f t="shared" si="95"/>
        <v>13</v>
      </c>
      <c r="C2916" s="463">
        <f t="shared" si="96"/>
        <v>36646.499999992986</v>
      </c>
      <c r="D2916" s="464"/>
      <c r="E2916" s="21"/>
    </row>
    <row r="2917" spans="2:5">
      <c r="B2917" s="27">
        <f t="shared" si="95"/>
        <v>14</v>
      </c>
      <c r="C2917" s="463">
        <f t="shared" si="96"/>
        <v>36646.54166665965</v>
      </c>
      <c r="D2917" s="464"/>
      <c r="E2917" s="21"/>
    </row>
    <row r="2918" spans="2:5">
      <c r="B2918" s="27">
        <f t="shared" si="95"/>
        <v>15</v>
      </c>
      <c r="C2918" s="463">
        <f t="shared" si="96"/>
        <v>36646.583333326314</v>
      </c>
      <c r="D2918" s="464"/>
      <c r="E2918" s="21"/>
    </row>
    <row r="2919" spans="2:5">
      <c r="B2919" s="27">
        <f t="shared" si="95"/>
        <v>16</v>
      </c>
      <c r="C2919" s="463">
        <f t="shared" si="96"/>
        <v>36646.624999992979</v>
      </c>
      <c r="D2919" s="464"/>
      <c r="E2919" s="21"/>
    </row>
    <row r="2920" spans="2:5">
      <c r="B2920" s="27">
        <f t="shared" si="95"/>
        <v>17</v>
      </c>
      <c r="C2920" s="463">
        <f t="shared" si="96"/>
        <v>36646.666666659643</v>
      </c>
      <c r="D2920" s="464"/>
      <c r="E2920" s="21"/>
    </row>
    <row r="2921" spans="2:5">
      <c r="B2921" s="27">
        <f t="shared" si="95"/>
        <v>18</v>
      </c>
      <c r="C2921" s="463">
        <f t="shared" si="96"/>
        <v>36646.708333326307</v>
      </c>
      <c r="D2921" s="464"/>
      <c r="E2921" s="21"/>
    </row>
    <row r="2922" spans="2:5">
      <c r="B2922" s="27">
        <f t="shared" si="95"/>
        <v>19</v>
      </c>
      <c r="C2922" s="463">
        <f t="shared" si="96"/>
        <v>36646.749999992971</v>
      </c>
      <c r="D2922" s="464"/>
      <c r="E2922" s="21"/>
    </row>
    <row r="2923" spans="2:5">
      <c r="B2923" s="27">
        <f t="shared" si="95"/>
        <v>20</v>
      </c>
      <c r="C2923" s="463">
        <f t="shared" si="96"/>
        <v>36646.791666659636</v>
      </c>
      <c r="D2923" s="464"/>
      <c r="E2923" s="21"/>
    </row>
    <row r="2924" spans="2:5">
      <c r="B2924" s="27">
        <f t="shared" si="95"/>
        <v>21</v>
      </c>
      <c r="C2924" s="463">
        <f t="shared" si="96"/>
        <v>36646.8333333263</v>
      </c>
      <c r="D2924" s="464"/>
      <c r="E2924" s="21"/>
    </row>
    <row r="2925" spans="2:5">
      <c r="B2925" s="27">
        <f t="shared" si="95"/>
        <v>22</v>
      </c>
      <c r="C2925" s="463">
        <f t="shared" si="96"/>
        <v>36646.874999992964</v>
      </c>
      <c r="D2925" s="464"/>
      <c r="E2925" s="21"/>
    </row>
    <row r="2926" spans="2:5">
      <c r="B2926" s="27">
        <f t="shared" si="95"/>
        <v>23</v>
      </c>
      <c r="C2926" s="463">
        <f t="shared" si="96"/>
        <v>36646.916666659628</v>
      </c>
      <c r="D2926" s="464"/>
      <c r="E2926" s="21"/>
    </row>
    <row r="2927" spans="2:5">
      <c r="B2927" s="27">
        <f t="shared" si="95"/>
        <v>24</v>
      </c>
      <c r="C2927" s="463">
        <f t="shared" si="96"/>
        <v>36646.958333326293</v>
      </c>
      <c r="D2927" s="464"/>
      <c r="E2927" s="21"/>
    </row>
    <row r="2928" spans="2:5">
      <c r="B2928" s="27">
        <f t="shared" si="95"/>
        <v>1</v>
      </c>
      <c r="C2928" s="463">
        <f t="shared" si="96"/>
        <v>36646.999999992957</v>
      </c>
      <c r="D2928" s="464"/>
      <c r="E2928" s="21"/>
    </row>
    <row r="2929" spans="2:5">
      <c r="B2929" s="27">
        <f t="shared" si="95"/>
        <v>2</v>
      </c>
      <c r="C2929" s="463">
        <f t="shared" si="96"/>
        <v>36647.041666659621</v>
      </c>
      <c r="D2929" s="464"/>
      <c r="E2929" s="21"/>
    </row>
    <row r="2930" spans="2:5">
      <c r="B2930" s="27">
        <f t="shared" si="95"/>
        <v>3</v>
      </c>
      <c r="C2930" s="463">
        <f t="shared" si="96"/>
        <v>36647.083333326285</v>
      </c>
      <c r="D2930" s="464"/>
      <c r="E2930" s="21"/>
    </row>
    <row r="2931" spans="2:5">
      <c r="B2931" s="27">
        <f t="shared" si="95"/>
        <v>4</v>
      </c>
      <c r="C2931" s="463">
        <f t="shared" si="96"/>
        <v>36647.12499999295</v>
      </c>
      <c r="D2931" s="464"/>
      <c r="E2931" s="21"/>
    </row>
    <row r="2932" spans="2:5">
      <c r="B2932" s="27">
        <f t="shared" si="95"/>
        <v>5</v>
      </c>
      <c r="C2932" s="463">
        <f t="shared" si="96"/>
        <v>36647.166666659614</v>
      </c>
      <c r="D2932" s="464"/>
      <c r="E2932" s="21"/>
    </row>
    <row r="2933" spans="2:5">
      <c r="B2933" s="27">
        <f t="shared" si="95"/>
        <v>6</v>
      </c>
      <c r="C2933" s="463">
        <f t="shared" si="96"/>
        <v>36647.208333326278</v>
      </c>
      <c r="D2933" s="464"/>
      <c r="E2933" s="21"/>
    </row>
    <row r="2934" spans="2:5">
      <c r="B2934" s="27">
        <f t="shared" si="95"/>
        <v>7</v>
      </c>
      <c r="C2934" s="463">
        <f t="shared" si="96"/>
        <v>36647.249999992942</v>
      </c>
      <c r="D2934" s="464"/>
      <c r="E2934" s="21"/>
    </row>
    <row r="2935" spans="2:5">
      <c r="B2935" s="27">
        <f t="shared" si="95"/>
        <v>8</v>
      </c>
      <c r="C2935" s="463">
        <f t="shared" si="96"/>
        <v>36647.291666659607</v>
      </c>
      <c r="D2935" s="464"/>
      <c r="E2935" s="21"/>
    </row>
    <row r="2936" spans="2:5">
      <c r="B2936" s="27">
        <f t="shared" si="95"/>
        <v>9</v>
      </c>
      <c r="C2936" s="463">
        <f t="shared" si="96"/>
        <v>36647.333333326271</v>
      </c>
      <c r="D2936" s="464"/>
      <c r="E2936" s="21"/>
    </row>
    <row r="2937" spans="2:5">
      <c r="B2937" s="27">
        <f t="shared" si="95"/>
        <v>10</v>
      </c>
      <c r="C2937" s="463">
        <f t="shared" si="96"/>
        <v>36647.374999992935</v>
      </c>
      <c r="D2937" s="464"/>
      <c r="E2937" s="21"/>
    </row>
    <row r="2938" spans="2:5">
      <c r="B2938" s="27">
        <f t="shared" si="95"/>
        <v>11</v>
      </c>
      <c r="C2938" s="463">
        <f t="shared" si="96"/>
        <v>36647.416666659599</v>
      </c>
      <c r="D2938" s="464"/>
      <c r="E2938" s="21"/>
    </row>
    <row r="2939" spans="2:5">
      <c r="B2939" s="27">
        <f t="shared" si="95"/>
        <v>12</v>
      </c>
      <c r="C2939" s="463">
        <f t="shared" si="96"/>
        <v>36647.458333326264</v>
      </c>
      <c r="D2939" s="464"/>
      <c r="E2939" s="21"/>
    </row>
    <row r="2940" spans="2:5">
      <c r="B2940" s="27">
        <f t="shared" si="95"/>
        <v>13</v>
      </c>
      <c r="C2940" s="463">
        <f t="shared" si="96"/>
        <v>36647.499999992928</v>
      </c>
      <c r="D2940" s="464"/>
      <c r="E2940" s="21"/>
    </row>
    <row r="2941" spans="2:5">
      <c r="B2941" s="27">
        <f t="shared" si="95"/>
        <v>14</v>
      </c>
      <c r="C2941" s="463">
        <f t="shared" si="96"/>
        <v>36647.541666659592</v>
      </c>
      <c r="D2941" s="464"/>
      <c r="E2941" s="21"/>
    </row>
    <row r="2942" spans="2:5">
      <c r="B2942" s="27">
        <f t="shared" si="95"/>
        <v>15</v>
      </c>
      <c r="C2942" s="463">
        <f t="shared" si="96"/>
        <v>36647.583333326256</v>
      </c>
      <c r="D2942" s="464"/>
      <c r="E2942" s="21"/>
    </row>
    <row r="2943" spans="2:5">
      <c r="B2943" s="27">
        <f t="shared" si="95"/>
        <v>16</v>
      </c>
      <c r="C2943" s="463">
        <f t="shared" si="96"/>
        <v>36647.62499999292</v>
      </c>
      <c r="D2943" s="464"/>
      <c r="E2943" s="21"/>
    </row>
    <row r="2944" spans="2:5">
      <c r="B2944" s="27">
        <f t="shared" si="95"/>
        <v>17</v>
      </c>
      <c r="C2944" s="463">
        <f t="shared" si="96"/>
        <v>36647.666666659585</v>
      </c>
      <c r="D2944" s="464"/>
      <c r="E2944" s="21"/>
    </row>
    <row r="2945" spans="2:5">
      <c r="B2945" s="27">
        <f t="shared" si="95"/>
        <v>18</v>
      </c>
      <c r="C2945" s="463">
        <f t="shared" si="96"/>
        <v>36647.708333326249</v>
      </c>
      <c r="D2945" s="464"/>
      <c r="E2945" s="21"/>
    </row>
    <row r="2946" spans="2:5">
      <c r="B2946" s="27">
        <f t="shared" si="95"/>
        <v>19</v>
      </c>
      <c r="C2946" s="463">
        <f t="shared" si="96"/>
        <v>36647.749999992913</v>
      </c>
      <c r="D2946" s="464"/>
      <c r="E2946" s="21"/>
    </row>
    <row r="2947" spans="2:5">
      <c r="B2947" s="27">
        <f t="shared" si="95"/>
        <v>20</v>
      </c>
      <c r="C2947" s="463">
        <f t="shared" si="96"/>
        <v>36647.791666659577</v>
      </c>
      <c r="D2947" s="464"/>
      <c r="E2947" s="21"/>
    </row>
    <row r="2948" spans="2:5">
      <c r="B2948" s="27">
        <f t="shared" si="95"/>
        <v>21</v>
      </c>
      <c r="C2948" s="463">
        <f t="shared" si="96"/>
        <v>36647.833333326242</v>
      </c>
      <c r="D2948" s="464"/>
      <c r="E2948" s="21"/>
    </row>
    <row r="2949" spans="2:5">
      <c r="B2949" s="27">
        <f t="shared" si="95"/>
        <v>22</v>
      </c>
      <c r="C2949" s="463">
        <f t="shared" si="96"/>
        <v>36647.874999992906</v>
      </c>
      <c r="D2949" s="464"/>
      <c r="E2949" s="21"/>
    </row>
    <row r="2950" spans="2:5">
      <c r="B2950" s="27">
        <f t="shared" si="95"/>
        <v>23</v>
      </c>
      <c r="C2950" s="463">
        <f t="shared" si="96"/>
        <v>36647.91666665957</v>
      </c>
      <c r="D2950" s="464"/>
      <c r="E2950" s="21"/>
    </row>
    <row r="2951" spans="2:5">
      <c r="B2951" s="27">
        <f t="shared" si="95"/>
        <v>24</v>
      </c>
      <c r="C2951" s="463">
        <f t="shared" si="96"/>
        <v>36647.958333326234</v>
      </c>
      <c r="D2951" s="464"/>
      <c r="E2951" s="21"/>
    </row>
    <row r="2952" spans="2:5">
      <c r="B2952" s="27">
        <f t="shared" si="95"/>
        <v>1</v>
      </c>
      <c r="C2952" s="463">
        <f t="shared" si="96"/>
        <v>36647.999999992899</v>
      </c>
      <c r="D2952" s="464"/>
      <c r="E2952" s="21"/>
    </row>
    <row r="2953" spans="2:5">
      <c r="B2953" s="27">
        <f t="shared" si="95"/>
        <v>2</v>
      </c>
      <c r="C2953" s="463">
        <f t="shared" si="96"/>
        <v>36648.041666659563</v>
      </c>
      <c r="D2953" s="464"/>
      <c r="E2953" s="21"/>
    </row>
    <row r="2954" spans="2:5">
      <c r="B2954" s="27">
        <f t="shared" si="95"/>
        <v>3</v>
      </c>
      <c r="C2954" s="463">
        <f t="shared" si="96"/>
        <v>36648.083333326227</v>
      </c>
      <c r="D2954" s="464"/>
      <c r="E2954" s="21"/>
    </row>
    <row r="2955" spans="2:5">
      <c r="B2955" s="27">
        <f t="shared" si="95"/>
        <v>4</v>
      </c>
      <c r="C2955" s="463">
        <f t="shared" si="96"/>
        <v>36648.124999992891</v>
      </c>
      <c r="D2955" s="464"/>
      <c r="E2955" s="21"/>
    </row>
    <row r="2956" spans="2:5">
      <c r="B2956" s="27">
        <f t="shared" si="95"/>
        <v>5</v>
      </c>
      <c r="C2956" s="463">
        <f t="shared" si="96"/>
        <v>36648.166666659556</v>
      </c>
      <c r="D2956" s="464"/>
      <c r="E2956" s="21"/>
    </row>
    <row r="2957" spans="2:5">
      <c r="B2957" s="27">
        <f t="shared" si="95"/>
        <v>6</v>
      </c>
      <c r="C2957" s="463">
        <f t="shared" si="96"/>
        <v>36648.20833332622</v>
      </c>
      <c r="D2957" s="464"/>
      <c r="E2957" s="21"/>
    </row>
    <row r="2958" spans="2:5">
      <c r="B2958" s="27">
        <f t="shared" si="95"/>
        <v>7</v>
      </c>
      <c r="C2958" s="463">
        <f t="shared" si="96"/>
        <v>36648.249999992884</v>
      </c>
      <c r="D2958" s="464"/>
      <c r="E2958" s="21"/>
    </row>
    <row r="2959" spans="2:5">
      <c r="B2959" s="27">
        <f t="shared" si="95"/>
        <v>8</v>
      </c>
      <c r="C2959" s="463">
        <f t="shared" si="96"/>
        <v>36648.291666659548</v>
      </c>
      <c r="D2959" s="464"/>
      <c r="E2959" s="21"/>
    </row>
    <row r="2960" spans="2:5">
      <c r="B2960" s="27">
        <f t="shared" si="95"/>
        <v>9</v>
      </c>
      <c r="C2960" s="463">
        <f t="shared" si="96"/>
        <v>36648.333333326213</v>
      </c>
      <c r="D2960" s="464"/>
      <c r="E2960" s="21"/>
    </row>
    <row r="2961" spans="2:5">
      <c r="B2961" s="27">
        <f t="shared" si="95"/>
        <v>10</v>
      </c>
      <c r="C2961" s="463">
        <f t="shared" si="96"/>
        <v>36648.374999992877</v>
      </c>
      <c r="D2961" s="464"/>
      <c r="E2961" s="21"/>
    </row>
    <row r="2962" spans="2:5">
      <c r="B2962" s="27">
        <f t="shared" si="95"/>
        <v>11</v>
      </c>
      <c r="C2962" s="463">
        <f t="shared" si="96"/>
        <v>36648.416666659541</v>
      </c>
      <c r="D2962" s="464"/>
      <c r="E2962" s="21"/>
    </row>
    <row r="2963" spans="2:5">
      <c r="B2963" s="27">
        <f t="shared" si="95"/>
        <v>12</v>
      </c>
      <c r="C2963" s="463">
        <f t="shared" si="96"/>
        <v>36648.458333326205</v>
      </c>
      <c r="D2963" s="464"/>
      <c r="E2963" s="21"/>
    </row>
    <row r="2964" spans="2:5">
      <c r="B2964" s="27">
        <f t="shared" si="95"/>
        <v>13</v>
      </c>
      <c r="C2964" s="463">
        <f t="shared" si="96"/>
        <v>36648.49999999287</v>
      </c>
      <c r="D2964" s="464"/>
      <c r="E2964" s="21"/>
    </row>
    <row r="2965" spans="2:5">
      <c r="B2965" s="27">
        <f t="shared" si="95"/>
        <v>14</v>
      </c>
      <c r="C2965" s="463">
        <f t="shared" si="96"/>
        <v>36648.541666659534</v>
      </c>
      <c r="D2965" s="464"/>
      <c r="E2965" s="21"/>
    </row>
    <row r="2966" spans="2:5">
      <c r="B2966" s="27">
        <f t="shared" si="95"/>
        <v>15</v>
      </c>
      <c r="C2966" s="463">
        <f t="shared" si="96"/>
        <v>36648.583333326198</v>
      </c>
      <c r="D2966" s="464"/>
      <c r="E2966" s="21"/>
    </row>
    <row r="2967" spans="2:5">
      <c r="B2967" s="27">
        <f t="shared" si="95"/>
        <v>16</v>
      </c>
      <c r="C2967" s="463">
        <f t="shared" si="96"/>
        <v>36648.624999992862</v>
      </c>
      <c r="D2967" s="464"/>
      <c r="E2967" s="21"/>
    </row>
    <row r="2968" spans="2:5">
      <c r="B2968" s="27">
        <f t="shared" si="95"/>
        <v>17</v>
      </c>
      <c r="C2968" s="463">
        <f t="shared" si="96"/>
        <v>36648.666666659527</v>
      </c>
      <c r="D2968" s="464"/>
      <c r="E2968" s="21"/>
    </row>
    <row r="2969" spans="2:5">
      <c r="B2969" s="27">
        <f t="shared" si="95"/>
        <v>18</v>
      </c>
      <c r="C2969" s="463">
        <f t="shared" si="96"/>
        <v>36648.708333326191</v>
      </c>
      <c r="D2969" s="464"/>
      <c r="E2969" s="21"/>
    </row>
    <row r="2970" spans="2:5">
      <c r="B2970" s="27">
        <f t="shared" ref="B2970:B3033" si="97">IF(B2969="","",HOUR(C2970)+1)</f>
        <v>19</v>
      </c>
      <c r="C2970" s="463">
        <f t="shared" ref="C2970:C3033" si="98">C2969+1/24</f>
        <v>36648.749999992855</v>
      </c>
      <c r="D2970" s="464"/>
      <c r="E2970" s="21"/>
    </row>
    <row r="2971" spans="2:5">
      <c r="B2971" s="27">
        <f t="shared" si="97"/>
        <v>20</v>
      </c>
      <c r="C2971" s="463">
        <f t="shared" si="98"/>
        <v>36648.791666659519</v>
      </c>
      <c r="D2971" s="464"/>
      <c r="E2971" s="21"/>
    </row>
    <row r="2972" spans="2:5">
      <c r="B2972" s="27">
        <f t="shared" si="97"/>
        <v>21</v>
      </c>
      <c r="C2972" s="463">
        <f t="shared" si="98"/>
        <v>36648.833333326183</v>
      </c>
      <c r="D2972" s="464"/>
      <c r="E2972" s="21"/>
    </row>
    <row r="2973" spans="2:5">
      <c r="B2973" s="27">
        <f t="shared" si="97"/>
        <v>22</v>
      </c>
      <c r="C2973" s="463">
        <f t="shared" si="98"/>
        <v>36648.874999992848</v>
      </c>
      <c r="D2973" s="464"/>
      <c r="E2973" s="21"/>
    </row>
    <row r="2974" spans="2:5">
      <c r="B2974" s="27">
        <f t="shared" si="97"/>
        <v>23</v>
      </c>
      <c r="C2974" s="463">
        <f t="shared" si="98"/>
        <v>36648.916666659512</v>
      </c>
      <c r="D2974" s="464"/>
      <c r="E2974" s="21"/>
    </row>
    <row r="2975" spans="2:5">
      <c r="B2975" s="27">
        <f t="shared" si="97"/>
        <v>24</v>
      </c>
      <c r="C2975" s="463">
        <f t="shared" si="98"/>
        <v>36648.958333326176</v>
      </c>
      <c r="D2975" s="464"/>
      <c r="E2975" s="21"/>
    </row>
    <row r="2976" spans="2:5">
      <c r="B2976" s="27">
        <f t="shared" si="97"/>
        <v>1</v>
      </c>
      <c r="C2976" s="463">
        <f t="shared" si="98"/>
        <v>36648.99999999284</v>
      </c>
      <c r="D2976" s="464"/>
      <c r="E2976" s="21"/>
    </row>
    <row r="2977" spans="2:5">
      <c r="B2977" s="27">
        <f t="shared" si="97"/>
        <v>2</v>
      </c>
      <c r="C2977" s="463">
        <f t="shared" si="98"/>
        <v>36649.041666659505</v>
      </c>
      <c r="D2977" s="464"/>
      <c r="E2977" s="21"/>
    </row>
    <row r="2978" spans="2:5">
      <c r="B2978" s="27">
        <f t="shared" si="97"/>
        <v>3</v>
      </c>
      <c r="C2978" s="463">
        <f t="shared" si="98"/>
        <v>36649.083333326169</v>
      </c>
      <c r="D2978" s="464"/>
      <c r="E2978" s="21"/>
    </row>
    <row r="2979" spans="2:5">
      <c r="B2979" s="27">
        <f t="shared" si="97"/>
        <v>4</v>
      </c>
      <c r="C2979" s="463">
        <f t="shared" si="98"/>
        <v>36649.124999992833</v>
      </c>
      <c r="D2979" s="464"/>
      <c r="E2979" s="21"/>
    </row>
    <row r="2980" spans="2:5">
      <c r="B2980" s="27">
        <f t="shared" si="97"/>
        <v>5</v>
      </c>
      <c r="C2980" s="463">
        <f t="shared" si="98"/>
        <v>36649.166666659497</v>
      </c>
      <c r="D2980" s="464"/>
      <c r="E2980" s="21"/>
    </row>
    <row r="2981" spans="2:5">
      <c r="B2981" s="27">
        <f t="shared" si="97"/>
        <v>6</v>
      </c>
      <c r="C2981" s="463">
        <f t="shared" si="98"/>
        <v>36649.208333326162</v>
      </c>
      <c r="D2981" s="464"/>
      <c r="E2981" s="21"/>
    </row>
    <row r="2982" spans="2:5">
      <c r="B2982" s="27">
        <f t="shared" si="97"/>
        <v>7</v>
      </c>
      <c r="C2982" s="463">
        <f t="shared" si="98"/>
        <v>36649.249999992826</v>
      </c>
      <c r="D2982" s="464"/>
      <c r="E2982" s="21"/>
    </row>
    <row r="2983" spans="2:5">
      <c r="B2983" s="27">
        <f t="shared" si="97"/>
        <v>8</v>
      </c>
      <c r="C2983" s="463">
        <f t="shared" si="98"/>
        <v>36649.29166665949</v>
      </c>
      <c r="D2983" s="464"/>
      <c r="E2983" s="21"/>
    </row>
    <row r="2984" spans="2:5">
      <c r="B2984" s="27">
        <f t="shared" si="97"/>
        <v>9</v>
      </c>
      <c r="C2984" s="463">
        <f t="shared" si="98"/>
        <v>36649.333333326154</v>
      </c>
      <c r="D2984" s="464"/>
      <c r="E2984" s="21"/>
    </row>
    <row r="2985" spans="2:5">
      <c r="B2985" s="27">
        <f t="shared" si="97"/>
        <v>10</v>
      </c>
      <c r="C2985" s="463">
        <f t="shared" si="98"/>
        <v>36649.374999992819</v>
      </c>
      <c r="D2985" s="464"/>
      <c r="E2985" s="21"/>
    </row>
    <row r="2986" spans="2:5">
      <c r="B2986" s="27">
        <f t="shared" si="97"/>
        <v>11</v>
      </c>
      <c r="C2986" s="463">
        <f t="shared" si="98"/>
        <v>36649.416666659483</v>
      </c>
      <c r="D2986" s="464"/>
      <c r="E2986" s="21"/>
    </row>
    <row r="2987" spans="2:5">
      <c r="B2987" s="27">
        <f t="shared" si="97"/>
        <v>12</v>
      </c>
      <c r="C2987" s="463">
        <f t="shared" si="98"/>
        <v>36649.458333326147</v>
      </c>
      <c r="D2987" s="464"/>
      <c r="E2987" s="21"/>
    </row>
    <row r="2988" spans="2:5">
      <c r="B2988" s="27">
        <f t="shared" si="97"/>
        <v>13</v>
      </c>
      <c r="C2988" s="463">
        <f t="shared" si="98"/>
        <v>36649.499999992811</v>
      </c>
      <c r="D2988" s="464"/>
      <c r="E2988" s="21"/>
    </row>
    <row r="2989" spans="2:5">
      <c r="B2989" s="27">
        <f t="shared" si="97"/>
        <v>14</v>
      </c>
      <c r="C2989" s="463">
        <f t="shared" si="98"/>
        <v>36649.541666659476</v>
      </c>
      <c r="D2989" s="464"/>
      <c r="E2989" s="21"/>
    </row>
    <row r="2990" spans="2:5">
      <c r="B2990" s="27">
        <f t="shared" si="97"/>
        <v>15</v>
      </c>
      <c r="C2990" s="463">
        <f t="shared" si="98"/>
        <v>36649.58333332614</v>
      </c>
      <c r="D2990" s="464"/>
      <c r="E2990" s="21"/>
    </row>
    <row r="2991" spans="2:5">
      <c r="B2991" s="27">
        <f t="shared" si="97"/>
        <v>16</v>
      </c>
      <c r="C2991" s="463">
        <f t="shared" si="98"/>
        <v>36649.624999992804</v>
      </c>
      <c r="D2991" s="464"/>
      <c r="E2991" s="21"/>
    </row>
    <row r="2992" spans="2:5">
      <c r="B2992" s="27">
        <f t="shared" si="97"/>
        <v>17</v>
      </c>
      <c r="C2992" s="463">
        <f t="shared" si="98"/>
        <v>36649.666666659468</v>
      </c>
      <c r="D2992" s="464"/>
      <c r="E2992" s="21"/>
    </row>
    <row r="2993" spans="2:5">
      <c r="B2993" s="27">
        <f t="shared" si="97"/>
        <v>18</v>
      </c>
      <c r="C2993" s="463">
        <f t="shared" si="98"/>
        <v>36649.708333326133</v>
      </c>
      <c r="D2993" s="464"/>
      <c r="E2993" s="21"/>
    </row>
    <row r="2994" spans="2:5">
      <c r="B2994" s="27">
        <f t="shared" si="97"/>
        <v>19</v>
      </c>
      <c r="C2994" s="463">
        <f t="shared" si="98"/>
        <v>36649.749999992797</v>
      </c>
      <c r="D2994" s="464"/>
      <c r="E2994" s="21"/>
    </row>
    <row r="2995" spans="2:5">
      <c r="B2995" s="27">
        <f t="shared" si="97"/>
        <v>20</v>
      </c>
      <c r="C2995" s="463">
        <f t="shared" si="98"/>
        <v>36649.791666659461</v>
      </c>
      <c r="D2995" s="464"/>
      <c r="E2995" s="21"/>
    </row>
    <row r="2996" spans="2:5">
      <c r="B2996" s="27">
        <f t="shared" si="97"/>
        <v>21</v>
      </c>
      <c r="C2996" s="463">
        <f t="shared" si="98"/>
        <v>36649.833333326125</v>
      </c>
      <c r="D2996" s="464"/>
      <c r="E2996" s="21"/>
    </row>
    <row r="2997" spans="2:5">
      <c r="B2997" s="27">
        <f t="shared" si="97"/>
        <v>22</v>
      </c>
      <c r="C2997" s="463">
        <f t="shared" si="98"/>
        <v>36649.87499999279</v>
      </c>
      <c r="D2997" s="464"/>
      <c r="E2997" s="21"/>
    </row>
    <row r="2998" spans="2:5">
      <c r="B2998" s="27">
        <f t="shared" si="97"/>
        <v>23</v>
      </c>
      <c r="C2998" s="463">
        <f t="shared" si="98"/>
        <v>36649.916666659454</v>
      </c>
      <c r="D2998" s="464"/>
      <c r="E2998" s="21"/>
    </row>
    <row r="2999" spans="2:5">
      <c r="B2999" s="27">
        <f t="shared" si="97"/>
        <v>24</v>
      </c>
      <c r="C2999" s="463">
        <f t="shared" si="98"/>
        <v>36649.958333326118</v>
      </c>
      <c r="D2999" s="464"/>
      <c r="E2999" s="21"/>
    </row>
    <row r="3000" spans="2:5">
      <c r="B3000" s="27">
        <f t="shared" si="97"/>
        <v>1</v>
      </c>
      <c r="C3000" s="463">
        <f t="shared" si="98"/>
        <v>36649.999999992782</v>
      </c>
      <c r="D3000" s="464"/>
      <c r="E3000" s="21"/>
    </row>
    <row r="3001" spans="2:5">
      <c r="B3001" s="27">
        <f t="shared" si="97"/>
        <v>2</v>
      </c>
      <c r="C3001" s="463">
        <f t="shared" si="98"/>
        <v>36650.041666659446</v>
      </c>
      <c r="D3001" s="464"/>
      <c r="E3001" s="21"/>
    </row>
    <row r="3002" spans="2:5">
      <c r="B3002" s="27">
        <f t="shared" si="97"/>
        <v>3</v>
      </c>
      <c r="C3002" s="463">
        <f t="shared" si="98"/>
        <v>36650.083333326111</v>
      </c>
      <c r="D3002" s="464"/>
      <c r="E3002" s="21"/>
    </row>
    <row r="3003" spans="2:5">
      <c r="B3003" s="27">
        <f t="shared" si="97"/>
        <v>4</v>
      </c>
      <c r="C3003" s="463">
        <f t="shared" si="98"/>
        <v>36650.124999992775</v>
      </c>
      <c r="D3003" s="464"/>
      <c r="E3003" s="21"/>
    </row>
    <row r="3004" spans="2:5">
      <c r="B3004" s="27">
        <f t="shared" si="97"/>
        <v>5</v>
      </c>
      <c r="C3004" s="463">
        <f t="shared" si="98"/>
        <v>36650.166666659439</v>
      </c>
      <c r="D3004" s="464"/>
      <c r="E3004" s="21"/>
    </row>
    <row r="3005" spans="2:5">
      <c r="B3005" s="27">
        <f t="shared" si="97"/>
        <v>6</v>
      </c>
      <c r="C3005" s="463">
        <f t="shared" si="98"/>
        <v>36650.208333326103</v>
      </c>
      <c r="D3005" s="464"/>
      <c r="E3005" s="21"/>
    </row>
    <row r="3006" spans="2:5">
      <c r="B3006" s="27">
        <f t="shared" si="97"/>
        <v>7</v>
      </c>
      <c r="C3006" s="463">
        <f t="shared" si="98"/>
        <v>36650.249999992768</v>
      </c>
      <c r="D3006" s="464"/>
      <c r="E3006" s="21"/>
    </row>
    <row r="3007" spans="2:5">
      <c r="B3007" s="27">
        <f t="shared" si="97"/>
        <v>8</v>
      </c>
      <c r="C3007" s="463">
        <f t="shared" si="98"/>
        <v>36650.291666659432</v>
      </c>
      <c r="D3007" s="464"/>
      <c r="E3007" s="21"/>
    </row>
    <row r="3008" spans="2:5">
      <c r="B3008" s="27">
        <f t="shared" si="97"/>
        <v>9</v>
      </c>
      <c r="C3008" s="463">
        <f t="shared" si="98"/>
        <v>36650.333333326096</v>
      </c>
      <c r="D3008" s="464"/>
      <c r="E3008" s="21"/>
    </row>
    <row r="3009" spans="2:5">
      <c r="B3009" s="27">
        <f t="shared" si="97"/>
        <v>10</v>
      </c>
      <c r="C3009" s="463">
        <f t="shared" si="98"/>
        <v>36650.37499999276</v>
      </c>
      <c r="D3009" s="464"/>
      <c r="E3009" s="21"/>
    </row>
    <row r="3010" spans="2:5">
      <c r="B3010" s="27">
        <f t="shared" si="97"/>
        <v>11</v>
      </c>
      <c r="C3010" s="463">
        <f t="shared" si="98"/>
        <v>36650.416666659425</v>
      </c>
      <c r="D3010" s="464"/>
      <c r="E3010" s="21"/>
    </row>
    <row r="3011" spans="2:5">
      <c r="B3011" s="27">
        <f t="shared" si="97"/>
        <v>12</v>
      </c>
      <c r="C3011" s="463">
        <f t="shared" si="98"/>
        <v>36650.458333326089</v>
      </c>
      <c r="D3011" s="464"/>
      <c r="E3011" s="21"/>
    </row>
    <row r="3012" spans="2:5">
      <c r="B3012" s="27">
        <f t="shared" si="97"/>
        <v>13</v>
      </c>
      <c r="C3012" s="463">
        <f t="shared" si="98"/>
        <v>36650.499999992753</v>
      </c>
      <c r="D3012" s="464"/>
      <c r="E3012" s="21"/>
    </row>
    <row r="3013" spans="2:5">
      <c r="B3013" s="27">
        <f t="shared" si="97"/>
        <v>14</v>
      </c>
      <c r="C3013" s="463">
        <f t="shared" si="98"/>
        <v>36650.541666659417</v>
      </c>
      <c r="D3013" s="464"/>
      <c r="E3013" s="21"/>
    </row>
    <row r="3014" spans="2:5">
      <c r="B3014" s="27">
        <f t="shared" si="97"/>
        <v>15</v>
      </c>
      <c r="C3014" s="463">
        <f t="shared" si="98"/>
        <v>36650.583333326082</v>
      </c>
      <c r="D3014" s="464"/>
      <c r="E3014" s="21"/>
    </row>
    <row r="3015" spans="2:5">
      <c r="B3015" s="27">
        <f t="shared" si="97"/>
        <v>16</v>
      </c>
      <c r="C3015" s="463">
        <f t="shared" si="98"/>
        <v>36650.624999992746</v>
      </c>
      <c r="D3015" s="464"/>
      <c r="E3015" s="21"/>
    </row>
    <row r="3016" spans="2:5">
      <c r="B3016" s="27">
        <f t="shared" si="97"/>
        <v>17</v>
      </c>
      <c r="C3016" s="463">
        <f t="shared" si="98"/>
        <v>36650.66666665941</v>
      </c>
      <c r="D3016" s="464"/>
      <c r="E3016" s="21"/>
    </row>
    <row r="3017" spans="2:5">
      <c r="B3017" s="27">
        <f t="shared" si="97"/>
        <v>18</v>
      </c>
      <c r="C3017" s="463">
        <f t="shared" si="98"/>
        <v>36650.708333326074</v>
      </c>
      <c r="D3017" s="464"/>
      <c r="E3017" s="21"/>
    </row>
    <row r="3018" spans="2:5">
      <c r="B3018" s="27">
        <f t="shared" si="97"/>
        <v>19</v>
      </c>
      <c r="C3018" s="463">
        <f t="shared" si="98"/>
        <v>36650.749999992739</v>
      </c>
      <c r="D3018" s="464"/>
      <c r="E3018" s="21"/>
    </row>
    <row r="3019" spans="2:5">
      <c r="B3019" s="27">
        <f t="shared" si="97"/>
        <v>20</v>
      </c>
      <c r="C3019" s="463">
        <f t="shared" si="98"/>
        <v>36650.791666659403</v>
      </c>
      <c r="D3019" s="464"/>
      <c r="E3019" s="21"/>
    </row>
    <row r="3020" spans="2:5">
      <c r="B3020" s="27">
        <f t="shared" si="97"/>
        <v>21</v>
      </c>
      <c r="C3020" s="463">
        <f t="shared" si="98"/>
        <v>36650.833333326067</v>
      </c>
      <c r="D3020" s="464"/>
      <c r="E3020" s="21"/>
    </row>
    <row r="3021" spans="2:5">
      <c r="B3021" s="27">
        <f t="shared" si="97"/>
        <v>22</v>
      </c>
      <c r="C3021" s="463">
        <f t="shared" si="98"/>
        <v>36650.874999992731</v>
      </c>
      <c r="D3021" s="464"/>
      <c r="E3021" s="21"/>
    </row>
    <row r="3022" spans="2:5">
      <c r="B3022" s="27">
        <f t="shared" si="97"/>
        <v>23</v>
      </c>
      <c r="C3022" s="463">
        <f t="shared" si="98"/>
        <v>36650.916666659396</v>
      </c>
      <c r="D3022" s="464"/>
      <c r="E3022" s="21"/>
    </row>
    <row r="3023" spans="2:5">
      <c r="B3023" s="27">
        <f t="shared" si="97"/>
        <v>24</v>
      </c>
      <c r="C3023" s="463">
        <f t="shared" si="98"/>
        <v>36650.95833332606</v>
      </c>
      <c r="D3023" s="464"/>
      <c r="E3023" s="21"/>
    </row>
    <row r="3024" spans="2:5">
      <c r="B3024" s="27">
        <f t="shared" si="97"/>
        <v>1</v>
      </c>
      <c r="C3024" s="463">
        <f t="shared" si="98"/>
        <v>36650.999999992724</v>
      </c>
      <c r="D3024" s="464"/>
      <c r="E3024" s="21"/>
    </row>
    <row r="3025" spans="2:5">
      <c r="B3025" s="27">
        <f t="shared" si="97"/>
        <v>2</v>
      </c>
      <c r="C3025" s="463">
        <f t="shared" si="98"/>
        <v>36651.041666659388</v>
      </c>
      <c r="D3025" s="464"/>
      <c r="E3025" s="21"/>
    </row>
    <row r="3026" spans="2:5">
      <c r="B3026" s="27">
        <f t="shared" si="97"/>
        <v>3</v>
      </c>
      <c r="C3026" s="463">
        <f t="shared" si="98"/>
        <v>36651.083333326053</v>
      </c>
      <c r="D3026" s="464"/>
      <c r="E3026" s="21"/>
    </row>
    <row r="3027" spans="2:5">
      <c r="B3027" s="27">
        <f t="shared" si="97"/>
        <v>4</v>
      </c>
      <c r="C3027" s="463">
        <f t="shared" si="98"/>
        <v>36651.124999992717</v>
      </c>
      <c r="D3027" s="464"/>
      <c r="E3027" s="21"/>
    </row>
    <row r="3028" spans="2:5">
      <c r="B3028" s="27">
        <f t="shared" si="97"/>
        <v>5</v>
      </c>
      <c r="C3028" s="463">
        <f t="shared" si="98"/>
        <v>36651.166666659381</v>
      </c>
      <c r="D3028" s="464"/>
      <c r="E3028" s="21"/>
    </row>
    <row r="3029" spans="2:5">
      <c r="B3029" s="27">
        <f t="shared" si="97"/>
        <v>6</v>
      </c>
      <c r="C3029" s="463">
        <f t="shared" si="98"/>
        <v>36651.208333326045</v>
      </c>
      <c r="D3029" s="464"/>
      <c r="E3029" s="21"/>
    </row>
    <row r="3030" spans="2:5">
      <c r="B3030" s="27">
        <f t="shared" si="97"/>
        <v>7</v>
      </c>
      <c r="C3030" s="463">
        <f t="shared" si="98"/>
        <v>36651.249999992709</v>
      </c>
      <c r="D3030" s="464"/>
      <c r="E3030" s="21"/>
    </row>
    <row r="3031" spans="2:5">
      <c r="B3031" s="27">
        <f t="shared" si="97"/>
        <v>8</v>
      </c>
      <c r="C3031" s="463">
        <f t="shared" si="98"/>
        <v>36651.291666659374</v>
      </c>
      <c r="D3031" s="464"/>
      <c r="E3031" s="21"/>
    </row>
    <row r="3032" spans="2:5">
      <c r="B3032" s="27">
        <f t="shared" si="97"/>
        <v>9</v>
      </c>
      <c r="C3032" s="463">
        <f t="shared" si="98"/>
        <v>36651.333333326038</v>
      </c>
      <c r="D3032" s="464"/>
      <c r="E3032" s="21"/>
    </row>
    <row r="3033" spans="2:5">
      <c r="B3033" s="27">
        <f t="shared" si="97"/>
        <v>10</v>
      </c>
      <c r="C3033" s="463">
        <f t="shared" si="98"/>
        <v>36651.374999992702</v>
      </c>
      <c r="D3033" s="464"/>
      <c r="E3033" s="21"/>
    </row>
    <row r="3034" spans="2:5">
      <c r="B3034" s="27">
        <f t="shared" ref="B3034:B3097" si="99">IF(B3033="","",HOUR(C3034)+1)</f>
        <v>11</v>
      </c>
      <c r="C3034" s="463">
        <f t="shared" ref="C3034:C3097" si="100">C3033+1/24</f>
        <v>36651.416666659366</v>
      </c>
      <c r="D3034" s="464"/>
      <c r="E3034" s="21"/>
    </row>
    <row r="3035" spans="2:5">
      <c r="B3035" s="27">
        <f t="shared" si="99"/>
        <v>12</v>
      </c>
      <c r="C3035" s="463">
        <f t="shared" si="100"/>
        <v>36651.458333326031</v>
      </c>
      <c r="D3035" s="464"/>
      <c r="E3035" s="21"/>
    </row>
    <row r="3036" spans="2:5">
      <c r="B3036" s="27">
        <f t="shared" si="99"/>
        <v>13</v>
      </c>
      <c r="C3036" s="463">
        <f t="shared" si="100"/>
        <v>36651.499999992695</v>
      </c>
      <c r="D3036" s="464"/>
      <c r="E3036" s="21"/>
    </row>
    <row r="3037" spans="2:5">
      <c r="B3037" s="27">
        <f t="shared" si="99"/>
        <v>14</v>
      </c>
      <c r="C3037" s="463">
        <f t="shared" si="100"/>
        <v>36651.541666659359</v>
      </c>
      <c r="D3037" s="464"/>
      <c r="E3037" s="21"/>
    </row>
    <row r="3038" spans="2:5">
      <c r="B3038" s="27">
        <f t="shared" si="99"/>
        <v>15</v>
      </c>
      <c r="C3038" s="463">
        <f t="shared" si="100"/>
        <v>36651.583333326023</v>
      </c>
      <c r="D3038" s="464"/>
      <c r="E3038" s="21"/>
    </row>
    <row r="3039" spans="2:5">
      <c r="B3039" s="27">
        <f t="shared" si="99"/>
        <v>16</v>
      </c>
      <c r="C3039" s="463">
        <f t="shared" si="100"/>
        <v>36651.624999992688</v>
      </c>
      <c r="D3039" s="464"/>
      <c r="E3039" s="21"/>
    </row>
    <row r="3040" spans="2:5">
      <c r="B3040" s="27">
        <f t="shared" si="99"/>
        <v>17</v>
      </c>
      <c r="C3040" s="463">
        <f t="shared" si="100"/>
        <v>36651.666666659352</v>
      </c>
      <c r="D3040" s="464"/>
      <c r="E3040" s="21"/>
    </row>
    <row r="3041" spans="2:5">
      <c r="B3041" s="27">
        <f t="shared" si="99"/>
        <v>18</v>
      </c>
      <c r="C3041" s="463">
        <f t="shared" si="100"/>
        <v>36651.708333326016</v>
      </c>
      <c r="D3041" s="464"/>
      <c r="E3041" s="21"/>
    </row>
    <row r="3042" spans="2:5">
      <c r="B3042" s="27">
        <f t="shared" si="99"/>
        <v>19</v>
      </c>
      <c r="C3042" s="463">
        <f t="shared" si="100"/>
        <v>36651.74999999268</v>
      </c>
      <c r="D3042" s="464"/>
      <c r="E3042" s="21"/>
    </row>
    <row r="3043" spans="2:5">
      <c r="B3043" s="27">
        <f t="shared" si="99"/>
        <v>20</v>
      </c>
      <c r="C3043" s="463">
        <f t="shared" si="100"/>
        <v>36651.791666659345</v>
      </c>
      <c r="D3043" s="464"/>
      <c r="E3043" s="21"/>
    </row>
    <row r="3044" spans="2:5">
      <c r="B3044" s="27">
        <f t="shared" si="99"/>
        <v>21</v>
      </c>
      <c r="C3044" s="463">
        <f t="shared" si="100"/>
        <v>36651.833333326009</v>
      </c>
      <c r="D3044" s="464"/>
      <c r="E3044" s="21"/>
    </row>
    <row r="3045" spans="2:5">
      <c r="B3045" s="27">
        <f t="shared" si="99"/>
        <v>22</v>
      </c>
      <c r="C3045" s="463">
        <f t="shared" si="100"/>
        <v>36651.874999992673</v>
      </c>
      <c r="D3045" s="464"/>
      <c r="E3045" s="21"/>
    </row>
    <row r="3046" spans="2:5">
      <c r="B3046" s="27">
        <f t="shared" si="99"/>
        <v>23</v>
      </c>
      <c r="C3046" s="463">
        <f t="shared" si="100"/>
        <v>36651.916666659337</v>
      </c>
      <c r="D3046" s="464"/>
      <c r="E3046" s="21"/>
    </row>
    <row r="3047" spans="2:5">
      <c r="B3047" s="27">
        <f t="shared" si="99"/>
        <v>24</v>
      </c>
      <c r="C3047" s="463">
        <f t="shared" si="100"/>
        <v>36651.958333326002</v>
      </c>
      <c r="D3047" s="464"/>
      <c r="E3047" s="21"/>
    </row>
    <row r="3048" spans="2:5">
      <c r="B3048" s="27">
        <f t="shared" si="99"/>
        <v>1</v>
      </c>
      <c r="C3048" s="463">
        <f t="shared" si="100"/>
        <v>36651.999999992666</v>
      </c>
      <c r="D3048" s="464"/>
      <c r="E3048" s="21"/>
    </row>
    <row r="3049" spans="2:5">
      <c r="B3049" s="27">
        <f t="shared" si="99"/>
        <v>2</v>
      </c>
      <c r="C3049" s="463">
        <f t="shared" si="100"/>
        <v>36652.04166665933</v>
      </c>
      <c r="D3049" s="464"/>
      <c r="E3049" s="21"/>
    </row>
    <row r="3050" spans="2:5">
      <c r="B3050" s="27">
        <f t="shared" si="99"/>
        <v>3</v>
      </c>
      <c r="C3050" s="463">
        <f t="shared" si="100"/>
        <v>36652.083333325994</v>
      </c>
      <c r="D3050" s="464"/>
      <c r="E3050" s="21"/>
    </row>
    <row r="3051" spans="2:5">
      <c r="B3051" s="27">
        <f t="shared" si="99"/>
        <v>4</v>
      </c>
      <c r="C3051" s="463">
        <f t="shared" si="100"/>
        <v>36652.124999992659</v>
      </c>
      <c r="D3051" s="464"/>
      <c r="E3051" s="21"/>
    </row>
    <row r="3052" spans="2:5">
      <c r="B3052" s="27">
        <f t="shared" si="99"/>
        <v>5</v>
      </c>
      <c r="C3052" s="463">
        <f t="shared" si="100"/>
        <v>36652.166666659323</v>
      </c>
      <c r="D3052" s="464"/>
      <c r="E3052" s="21"/>
    </row>
    <row r="3053" spans="2:5">
      <c r="B3053" s="27">
        <f t="shared" si="99"/>
        <v>6</v>
      </c>
      <c r="C3053" s="463">
        <f t="shared" si="100"/>
        <v>36652.208333325987</v>
      </c>
      <c r="D3053" s="464"/>
      <c r="E3053" s="21"/>
    </row>
    <row r="3054" spans="2:5">
      <c r="B3054" s="27">
        <f t="shared" si="99"/>
        <v>7</v>
      </c>
      <c r="C3054" s="463">
        <f t="shared" si="100"/>
        <v>36652.249999992651</v>
      </c>
      <c r="D3054" s="464"/>
      <c r="E3054" s="21"/>
    </row>
    <row r="3055" spans="2:5">
      <c r="B3055" s="27">
        <f t="shared" si="99"/>
        <v>8</v>
      </c>
      <c r="C3055" s="463">
        <f t="shared" si="100"/>
        <v>36652.291666659316</v>
      </c>
      <c r="D3055" s="464"/>
      <c r="E3055" s="21"/>
    </row>
    <row r="3056" spans="2:5">
      <c r="B3056" s="27">
        <f t="shared" si="99"/>
        <v>9</v>
      </c>
      <c r="C3056" s="463">
        <f t="shared" si="100"/>
        <v>36652.33333332598</v>
      </c>
      <c r="D3056" s="464"/>
      <c r="E3056" s="21"/>
    </row>
    <row r="3057" spans="2:5">
      <c r="B3057" s="27">
        <f t="shared" si="99"/>
        <v>10</v>
      </c>
      <c r="C3057" s="463">
        <f t="shared" si="100"/>
        <v>36652.374999992644</v>
      </c>
      <c r="D3057" s="464"/>
      <c r="E3057" s="21"/>
    </row>
    <row r="3058" spans="2:5">
      <c r="B3058" s="27">
        <f t="shared" si="99"/>
        <v>11</v>
      </c>
      <c r="C3058" s="463">
        <f t="shared" si="100"/>
        <v>36652.416666659308</v>
      </c>
      <c r="D3058" s="464"/>
      <c r="E3058" s="21"/>
    </row>
    <row r="3059" spans="2:5">
      <c r="B3059" s="27">
        <f t="shared" si="99"/>
        <v>12</v>
      </c>
      <c r="C3059" s="463">
        <f t="shared" si="100"/>
        <v>36652.458333325972</v>
      </c>
      <c r="D3059" s="464"/>
      <c r="E3059" s="21"/>
    </row>
    <row r="3060" spans="2:5">
      <c r="B3060" s="27">
        <f t="shared" si="99"/>
        <v>13</v>
      </c>
      <c r="C3060" s="463">
        <f t="shared" si="100"/>
        <v>36652.499999992637</v>
      </c>
      <c r="D3060" s="464"/>
      <c r="E3060" s="21"/>
    </row>
    <row r="3061" spans="2:5">
      <c r="B3061" s="27">
        <f t="shared" si="99"/>
        <v>14</v>
      </c>
      <c r="C3061" s="463">
        <f t="shared" si="100"/>
        <v>36652.541666659301</v>
      </c>
      <c r="D3061" s="464"/>
      <c r="E3061" s="21"/>
    </row>
    <row r="3062" spans="2:5">
      <c r="B3062" s="27">
        <f t="shared" si="99"/>
        <v>15</v>
      </c>
      <c r="C3062" s="463">
        <f t="shared" si="100"/>
        <v>36652.583333325965</v>
      </c>
      <c r="D3062" s="464"/>
      <c r="E3062" s="21"/>
    </row>
    <row r="3063" spans="2:5">
      <c r="B3063" s="27">
        <f t="shared" si="99"/>
        <v>16</v>
      </c>
      <c r="C3063" s="463">
        <f t="shared" si="100"/>
        <v>36652.624999992629</v>
      </c>
      <c r="D3063" s="464"/>
      <c r="E3063" s="21"/>
    </row>
    <row r="3064" spans="2:5">
      <c r="B3064" s="27">
        <f t="shared" si="99"/>
        <v>17</v>
      </c>
      <c r="C3064" s="463">
        <f t="shared" si="100"/>
        <v>36652.666666659294</v>
      </c>
      <c r="D3064" s="464"/>
      <c r="E3064" s="21"/>
    </row>
    <row r="3065" spans="2:5">
      <c r="B3065" s="27">
        <f t="shared" si="99"/>
        <v>18</v>
      </c>
      <c r="C3065" s="463">
        <f t="shared" si="100"/>
        <v>36652.708333325958</v>
      </c>
      <c r="D3065" s="464"/>
      <c r="E3065" s="21"/>
    </row>
    <row r="3066" spans="2:5">
      <c r="B3066" s="27">
        <f t="shared" si="99"/>
        <v>19</v>
      </c>
      <c r="C3066" s="463">
        <f t="shared" si="100"/>
        <v>36652.749999992622</v>
      </c>
      <c r="D3066" s="464"/>
      <c r="E3066" s="21"/>
    </row>
    <row r="3067" spans="2:5">
      <c r="B3067" s="27">
        <f t="shared" si="99"/>
        <v>20</v>
      </c>
      <c r="C3067" s="463">
        <f t="shared" si="100"/>
        <v>36652.791666659286</v>
      </c>
      <c r="D3067" s="464"/>
      <c r="E3067" s="21"/>
    </row>
    <row r="3068" spans="2:5">
      <c r="B3068" s="27">
        <f t="shared" si="99"/>
        <v>21</v>
      </c>
      <c r="C3068" s="463">
        <f t="shared" si="100"/>
        <v>36652.833333325951</v>
      </c>
      <c r="D3068" s="464"/>
      <c r="E3068" s="21"/>
    </row>
    <row r="3069" spans="2:5">
      <c r="B3069" s="27">
        <f t="shared" si="99"/>
        <v>22</v>
      </c>
      <c r="C3069" s="463">
        <f t="shared" si="100"/>
        <v>36652.874999992615</v>
      </c>
      <c r="D3069" s="464"/>
      <c r="E3069" s="21"/>
    </row>
    <row r="3070" spans="2:5">
      <c r="B3070" s="27">
        <f t="shared" si="99"/>
        <v>23</v>
      </c>
      <c r="C3070" s="463">
        <f t="shared" si="100"/>
        <v>36652.916666659279</v>
      </c>
      <c r="D3070" s="464"/>
      <c r="E3070" s="21"/>
    </row>
    <row r="3071" spans="2:5">
      <c r="B3071" s="27">
        <f t="shared" si="99"/>
        <v>24</v>
      </c>
      <c r="C3071" s="463">
        <f t="shared" si="100"/>
        <v>36652.958333325943</v>
      </c>
      <c r="D3071" s="464"/>
      <c r="E3071" s="21"/>
    </row>
    <row r="3072" spans="2:5">
      <c r="B3072" s="27">
        <f t="shared" si="99"/>
        <v>1</v>
      </c>
      <c r="C3072" s="463">
        <f t="shared" si="100"/>
        <v>36652.999999992608</v>
      </c>
      <c r="D3072" s="464"/>
      <c r="E3072" s="21"/>
    </row>
    <row r="3073" spans="2:5">
      <c r="B3073" s="27">
        <f t="shared" si="99"/>
        <v>2</v>
      </c>
      <c r="C3073" s="463">
        <f t="shared" si="100"/>
        <v>36653.041666659272</v>
      </c>
      <c r="D3073" s="464"/>
      <c r="E3073" s="21"/>
    </row>
    <row r="3074" spans="2:5">
      <c r="B3074" s="27">
        <f t="shared" si="99"/>
        <v>3</v>
      </c>
      <c r="C3074" s="463">
        <f t="shared" si="100"/>
        <v>36653.083333325936</v>
      </c>
      <c r="D3074" s="464"/>
      <c r="E3074" s="21"/>
    </row>
    <row r="3075" spans="2:5">
      <c r="B3075" s="27">
        <f t="shared" si="99"/>
        <v>4</v>
      </c>
      <c r="C3075" s="463">
        <f t="shared" si="100"/>
        <v>36653.1249999926</v>
      </c>
      <c r="D3075" s="464"/>
      <c r="E3075" s="21"/>
    </row>
    <row r="3076" spans="2:5">
      <c r="B3076" s="27">
        <f t="shared" si="99"/>
        <v>5</v>
      </c>
      <c r="C3076" s="463">
        <f t="shared" si="100"/>
        <v>36653.166666659265</v>
      </c>
      <c r="D3076" s="464"/>
      <c r="E3076" s="21"/>
    </row>
    <row r="3077" spans="2:5">
      <c r="B3077" s="27">
        <f t="shared" si="99"/>
        <v>6</v>
      </c>
      <c r="C3077" s="463">
        <f t="shared" si="100"/>
        <v>36653.208333325929</v>
      </c>
      <c r="D3077" s="464"/>
      <c r="E3077" s="21"/>
    </row>
    <row r="3078" spans="2:5">
      <c r="B3078" s="27">
        <f t="shared" si="99"/>
        <v>7</v>
      </c>
      <c r="C3078" s="463">
        <f t="shared" si="100"/>
        <v>36653.249999992593</v>
      </c>
      <c r="D3078" s="464"/>
      <c r="E3078" s="21"/>
    </row>
    <row r="3079" spans="2:5">
      <c r="B3079" s="27">
        <f t="shared" si="99"/>
        <v>8</v>
      </c>
      <c r="C3079" s="463">
        <f t="shared" si="100"/>
        <v>36653.291666659257</v>
      </c>
      <c r="D3079" s="464"/>
      <c r="E3079" s="21"/>
    </row>
    <row r="3080" spans="2:5">
      <c r="B3080" s="27">
        <f t="shared" si="99"/>
        <v>9</v>
      </c>
      <c r="C3080" s="463">
        <f t="shared" si="100"/>
        <v>36653.333333325922</v>
      </c>
      <c r="D3080" s="464"/>
      <c r="E3080" s="21"/>
    </row>
    <row r="3081" spans="2:5">
      <c r="B3081" s="27">
        <f t="shared" si="99"/>
        <v>10</v>
      </c>
      <c r="C3081" s="463">
        <f t="shared" si="100"/>
        <v>36653.374999992586</v>
      </c>
      <c r="D3081" s="464"/>
      <c r="E3081" s="21"/>
    </row>
    <row r="3082" spans="2:5">
      <c r="B3082" s="27">
        <f t="shared" si="99"/>
        <v>11</v>
      </c>
      <c r="C3082" s="463">
        <f t="shared" si="100"/>
        <v>36653.41666665925</v>
      </c>
      <c r="D3082" s="464"/>
      <c r="E3082" s="21"/>
    </row>
    <row r="3083" spans="2:5">
      <c r="B3083" s="27">
        <f t="shared" si="99"/>
        <v>12</v>
      </c>
      <c r="C3083" s="463">
        <f t="shared" si="100"/>
        <v>36653.458333325914</v>
      </c>
      <c r="D3083" s="464"/>
      <c r="E3083" s="21"/>
    </row>
    <row r="3084" spans="2:5">
      <c r="B3084" s="27">
        <f t="shared" si="99"/>
        <v>13</v>
      </c>
      <c r="C3084" s="463">
        <f t="shared" si="100"/>
        <v>36653.499999992579</v>
      </c>
      <c r="D3084" s="464"/>
      <c r="E3084" s="21"/>
    </row>
    <row r="3085" spans="2:5">
      <c r="B3085" s="27">
        <f t="shared" si="99"/>
        <v>14</v>
      </c>
      <c r="C3085" s="463">
        <f t="shared" si="100"/>
        <v>36653.541666659243</v>
      </c>
      <c r="D3085" s="464"/>
      <c r="E3085" s="21"/>
    </row>
    <row r="3086" spans="2:5">
      <c r="B3086" s="27">
        <f t="shared" si="99"/>
        <v>15</v>
      </c>
      <c r="C3086" s="463">
        <f t="shared" si="100"/>
        <v>36653.583333325907</v>
      </c>
      <c r="D3086" s="464"/>
      <c r="E3086" s="21"/>
    </row>
    <row r="3087" spans="2:5">
      <c r="B3087" s="27">
        <f t="shared" si="99"/>
        <v>16</v>
      </c>
      <c r="C3087" s="463">
        <f t="shared" si="100"/>
        <v>36653.624999992571</v>
      </c>
      <c r="D3087" s="464"/>
      <c r="E3087" s="21"/>
    </row>
    <row r="3088" spans="2:5">
      <c r="B3088" s="27">
        <f t="shared" si="99"/>
        <v>17</v>
      </c>
      <c r="C3088" s="463">
        <f t="shared" si="100"/>
        <v>36653.666666659235</v>
      </c>
      <c r="D3088" s="464"/>
      <c r="E3088" s="21"/>
    </row>
    <row r="3089" spans="2:5">
      <c r="B3089" s="27">
        <f t="shared" si="99"/>
        <v>18</v>
      </c>
      <c r="C3089" s="463">
        <f t="shared" si="100"/>
        <v>36653.7083333259</v>
      </c>
      <c r="D3089" s="464"/>
      <c r="E3089" s="21"/>
    </row>
    <row r="3090" spans="2:5">
      <c r="B3090" s="27">
        <f t="shared" si="99"/>
        <v>19</v>
      </c>
      <c r="C3090" s="463">
        <f t="shared" si="100"/>
        <v>36653.749999992564</v>
      </c>
      <c r="D3090" s="464"/>
      <c r="E3090" s="21"/>
    </row>
    <row r="3091" spans="2:5">
      <c r="B3091" s="27">
        <f t="shared" si="99"/>
        <v>20</v>
      </c>
      <c r="C3091" s="463">
        <f t="shared" si="100"/>
        <v>36653.791666659228</v>
      </c>
      <c r="D3091" s="464"/>
      <c r="E3091" s="21"/>
    </row>
    <row r="3092" spans="2:5">
      <c r="B3092" s="27">
        <f t="shared" si="99"/>
        <v>21</v>
      </c>
      <c r="C3092" s="463">
        <f t="shared" si="100"/>
        <v>36653.833333325892</v>
      </c>
      <c r="D3092" s="464"/>
      <c r="E3092" s="21"/>
    </row>
    <row r="3093" spans="2:5">
      <c r="B3093" s="27">
        <f t="shared" si="99"/>
        <v>22</v>
      </c>
      <c r="C3093" s="463">
        <f t="shared" si="100"/>
        <v>36653.874999992557</v>
      </c>
      <c r="D3093" s="464"/>
      <c r="E3093" s="21"/>
    </row>
    <row r="3094" spans="2:5">
      <c r="B3094" s="27">
        <f t="shared" si="99"/>
        <v>23</v>
      </c>
      <c r="C3094" s="463">
        <f t="shared" si="100"/>
        <v>36653.916666659221</v>
      </c>
      <c r="D3094" s="464"/>
      <c r="E3094" s="21"/>
    </row>
    <row r="3095" spans="2:5">
      <c r="B3095" s="27">
        <f t="shared" si="99"/>
        <v>24</v>
      </c>
      <c r="C3095" s="463">
        <f t="shared" si="100"/>
        <v>36653.958333325885</v>
      </c>
      <c r="D3095" s="464"/>
      <c r="E3095" s="21"/>
    </row>
    <row r="3096" spans="2:5">
      <c r="B3096" s="27">
        <f t="shared" si="99"/>
        <v>1</v>
      </c>
      <c r="C3096" s="463">
        <f t="shared" si="100"/>
        <v>36653.999999992549</v>
      </c>
      <c r="D3096" s="464"/>
      <c r="E3096" s="21"/>
    </row>
    <row r="3097" spans="2:5">
      <c r="B3097" s="27">
        <f t="shared" si="99"/>
        <v>2</v>
      </c>
      <c r="C3097" s="463">
        <f t="shared" si="100"/>
        <v>36654.041666659214</v>
      </c>
      <c r="D3097" s="464"/>
      <c r="E3097" s="21"/>
    </row>
    <row r="3098" spans="2:5">
      <c r="B3098" s="27">
        <f t="shared" ref="B3098:B3161" si="101">IF(B3097="","",HOUR(C3098)+1)</f>
        <v>3</v>
      </c>
      <c r="C3098" s="463">
        <f t="shared" ref="C3098:C3161" si="102">C3097+1/24</f>
        <v>36654.083333325878</v>
      </c>
      <c r="D3098" s="464"/>
      <c r="E3098" s="21"/>
    </row>
    <row r="3099" spans="2:5">
      <c r="B3099" s="27">
        <f t="shared" si="101"/>
        <v>4</v>
      </c>
      <c r="C3099" s="463">
        <f t="shared" si="102"/>
        <v>36654.124999992542</v>
      </c>
      <c r="D3099" s="464"/>
      <c r="E3099" s="21"/>
    </row>
    <row r="3100" spans="2:5">
      <c r="B3100" s="27">
        <f t="shared" si="101"/>
        <v>5</v>
      </c>
      <c r="C3100" s="463">
        <f t="shared" si="102"/>
        <v>36654.166666659206</v>
      </c>
      <c r="D3100" s="464"/>
      <c r="E3100" s="21"/>
    </row>
    <row r="3101" spans="2:5">
      <c r="B3101" s="27">
        <f t="shared" si="101"/>
        <v>6</v>
      </c>
      <c r="C3101" s="463">
        <f t="shared" si="102"/>
        <v>36654.208333325871</v>
      </c>
      <c r="D3101" s="464"/>
      <c r="E3101" s="21"/>
    </row>
    <row r="3102" spans="2:5">
      <c r="B3102" s="27">
        <f t="shared" si="101"/>
        <v>7</v>
      </c>
      <c r="C3102" s="463">
        <f t="shared" si="102"/>
        <v>36654.249999992535</v>
      </c>
      <c r="D3102" s="464"/>
      <c r="E3102" s="21"/>
    </row>
    <row r="3103" spans="2:5">
      <c r="B3103" s="27">
        <f t="shared" si="101"/>
        <v>8</v>
      </c>
      <c r="C3103" s="463">
        <f t="shared" si="102"/>
        <v>36654.291666659199</v>
      </c>
      <c r="D3103" s="464"/>
      <c r="E3103" s="21"/>
    </row>
    <row r="3104" spans="2:5">
      <c r="B3104" s="27">
        <f t="shared" si="101"/>
        <v>9</v>
      </c>
      <c r="C3104" s="463">
        <f t="shared" si="102"/>
        <v>36654.333333325863</v>
      </c>
      <c r="D3104" s="464"/>
      <c r="E3104" s="21"/>
    </row>
    <row r="3105" spans="2:5">
      <c r="B3105" s="27">
        <f t="shared" si="101"/>
        <v>10</v>
      </c>
      <c r="C3105" s="463">
        <f t="shared" si="102"/>
        <v>36654.374999992528</v>
      </c>
      <c r="D3105" s="464"/>
      <c r="E3105" s="21"/>
    </row>
    <row r="3106" spans="2:5">
      <c r="B3106" s="27">
        <f t="shared" si="101"/>
        <v>11</v>
      </c>
      <c r="C3106" s="463">
        <f t="shared" si="102"/>
        <v>36654.416666659192</v>
      </c>
      <c r="D3106" s="464"/>
      <c r="E3106" s="21"/>
    </row>
    <row r="3107" spans="2:5">
      <c r="B3107" s="27">
        <f t="shared" si="101"/>
        <v>12</v>
      </c>
      <c r="C3107" s="463">
        <f t="shared" si="102"/>
        <v>36654.458333325856</v>
      </c>
      <c r="D3107" s="464"/>
      <c r="E3107" s="21"/>
    </row>
    <row r="3108" spans="2:5">
      <c r="B3108" s="27">
        <f t="shared" si="101"/>
        <v>13</v>
      </c>
      <c r="C3108" s="463">
        <f t="shared" si="102"/>
        <v>36654.49999999252</v>
      </c>
      <c r="D3108" s="464"/>
      <c r="E3108" s="21"/>
    </row>
    <row r="3109" spans="2:5">
      <c r="B3109" s="27">
        <f t="shared" si="101"/>
        <v>14</v>
      </c>
      <c r="C3109" s="463">
        <f t="shared" si="102"/>
        <v>36654.541666659185</v>
      </c>
      <c r="D3109" s="464"/>
      <c r="E3109" s="21"/>
    </row>
    <row r="3110" spans="2:5">
      <c r="B3110" s="27">
        <f t="shared" si="101"/>
        <v>15</v>
      </c>
      <c r="C3110" s="463">
        <f t="shared" si="102"/>
        <v>36654.583333325849</v>
      </c>
      <c r="D3110" s="464"/>
      <c r="E3110" s="21"/>
    </row>
    <row r="3111" spans="2:5">
      <c r="B3111" s="27">
        <f t="shared" si="101"/>
        <v>16</v>
      </c>
      <c r="C3111" s="463">
        <f t="shared" si="102"/>
        <v>36654.624999992513</v>
      </c>
      <c r="D3111" s="464"/>
      <c r="E3111" s="21"/>
    </row>
    <row r="3112" spans="2:5">
      <c r="B3112" s="27">
        <f t="shared" si="101"/>
        <v>17</v>
      </c>
      <c r="C3112" s="463">
        <f t="shared" si="102"/>
        <v>36654.666666659177</v>
      </c>
      <c r="D3112" s="464"/>
      <c r="E3112" s="21"/>
    </row>
    <row r="3113" spans="2:5">
      <c r="B3113" s="27">
        <f t="shared" si="101"/>
        <v>18</v>
      </c>
      <c r="C3113" s="463">
        <f t="shared" si="102"/>
        <v>36654.708333325842</v>
      </c>
      <c r="D3113" s="464"/>
      <c r="E3113" s="21"/>
    </row>
    <row r="3114" spans="2:5">
      <c r="B3114" s="27">
        <f t="shared" si="101"/>
        <v>19</v>
      </c>
      <c r="C3114" s="463">
        <f t="shared" si="102"/>
        <v>36654.749999992506</v>
      </c>
      <c r="D3114" s="464"/>
      <c r="E3114" s="21"/>
    </row>
    <row r="3115" spans="2:5">
      <c r="B3115" s="27">
        <f t="shared" si="101"/>
        <v>20</v>
      </c>
      <c r="C3115" s="463">
        <f t="shared" si="102"/>
        <v>36654.79166665917</v>
      </c>
      <c r="D3115" s="464"/>
      <c r="E3115" s="21"/>
    </row>
    <row r="3116" spans="2:5">
      <c r="B3116" s="27">
        <f t="shared" si="101"/>
        <v>21</v>
      </c>
      <c r="C3116" s="463">
        <f t="shared" si="102"/>
        <v>36654.833333325834</v>
      </c>
      <c r="D3116" s="464"/>
      <c r="E3116" s="21"/>
    </row>
    <row r="3117" spans="2:5">
      <c r="B3117" s="27">
        <f t="shared" si="101"/>
        <v>22</v>
      </c>
      <c r="C3117" s="463">
        <f t="shared" si="102"/>
        <v>36654.874999992498</v>
      </c>
      <c r="D3117" s="464"/>
      <c r="E3117" s="21"/>
    </row>
    <row r="3118" spans="2:5">
      <c r="B3118" s="27">
        <f t="shared" si="101"/>
        <v>23</v>
      </c>
      <c r="C3118" s="463">
        <f t="shared" si="102"/>
        <v>36654.916666659163</v>
      </c>
      <c r="D3118" s="464"/>
      <c r="E3118" s="21"/>
    </row>
    <row r="3119" spans="2:5">
      <c r="B3119" s="27">
        <f t="shared" si="101"/>
        <v>24</v>
      </c>
      <c r="C3119" s="463">
        <f t="shared" si="102"/>
        <v>36654.958333325827</v>
      </c>
      <c r="D3119" s="464"/>
      <c r="E3119" s="21"/>
    </row>
    <row r="3120" spans="2:5">
      <c r="B3120" s="27">
        <f t="shared" si="101"/>
        <v>1</v>
      </c>
      <c r="C3120" s="463">
        <f t="shared" si="102"/>
        <v>36654.999999992491</v>
      </c>
      <c r="D3120" s="464"/>
      <c r="E3120" s="21"/>
    </row>
    <row r="3121" spans="2:5">
      <c r="B3121" s="27">
        <f t="shared" si="101"/>
        <v>2</v>
      </c>
      <c r="C3121" s="463">
        <f t="shared" si="102"/>
        <v>36655.041666659155</v>
      </c>
      <c r="D3121" s="464"/>
      <c r="E3121" s="21"/>
    </row>
    <row r="3122" spans="2:5">
      <c r="B3122" s="27">
        <f t="shared" si="101"/>
        <v>3</v>
      </c>
      <c r="C3122" s="463">
        <f t="shared" si="102"/>
        <v>36655.08333332582</v>
      </c>
      <c r="D3122" s="464"/>
      <c r="E3122" s="21"/>
    </row>
    <row r="3123" spans="2:5">
      <c r="B3123" s="27">
        <f t="shared" si="101"/>
        <v>4</v>
      </c>
      <c r="C3123" s="463">
        <f t="shared" si="102"/>
        <v>36655.124999992484</v>
      </c>
      <c r="D3123" s="464"/>
      <c r="E3123" s="21"/>
    </row>
    <row r="3124" spans="2:5">
      <c r="B3124" s="27">
        <f t="shared" si="101"/>
        <v>5</v>
      </c>
      <c r="C3124" s="463">
        <f t="shared" si="102"/>
        <v>36655.166666659148</v>
      </c>
      <c r="D3124" s="464"/>
      <c r="E3124" s="21"/>
    </row>
    <row r="3125" spans="2:5">
      <c r="B3125" s="27">
        <f t="shared" si="101"/>
        <v>6</v>
      </c>
      <c r="C3125" s="463">
        <f t="shared" si="102"/>
        <v>36655.208333325812</v>
      </c>
      <c r="D3125" s="464"/>
      <c r="E3125" s="21"/>
    </row>
    <row r="3126" spans="2:5">
      <c r="B3126" s="27">
        <f t="shared" si="101"/>
        <v>7</v>
      </c>
      <c r="C3126" s="463">
        <f t="shared" si="102"/>
        <v>36655.249999992477</v>
      </c>
      <c r="D3126" s="464"/>
      <c r="E3126" s="21"/>
    </row>
    <row r="3127" spans="2:5">
      <c r="B3127" s="27">
        <f t="shared" si="101"/>
        <v>8</v>
      </c>
      <c r="C3127" s="463">
        <f t="shared" si="102"/>
        <v>36655.291666659141</v>
      </c>
      <c r="D3127" s="464"/>
      <c r="E3127" s="21"/>
    </row>
    <row r="3128" spans="2:5">
      <c r="B3128" s="27">
        <f t="shared" si="101"/>
        <v>9</v>
      </c>
      <c r="C3128" s="463">
        <f t="shared" si="102"/>
        <v>36655.333333325805</v>
      </c>
      <c r="D3128" s="464"/>
      <c r="E3128" s="21"/>
    </row>
    <row r="3129" spans="2:5">
      <c r="B3129" s="27">
        <f t="shared" si="101"/>
        <v>10</v>
      </c>
      <c r="C3129" s="463">
        <f t="shared" si="102"/>
        <v>36655.374999992469</v>
      </c>
      <c r="D3129" s="464"/>
      <c r="E3129" s="21"/>
    </row>
    <row r="3130" spans="2:5">
      <c r="B3130" s="27">
        <f t="shared" si="101"/>
        <v>11</v>
      </c>
      <c r="C3130" s="463">
        <f t="shared" si="102"/>
        <v>36655.416666659134</v>
      </c>
      <c r="D3130" s="464"/>
      <c r="E3130" s="21"/>
    </row>
    <row r="3131" spans="2:5">
      <c r="B3131" s="27">
        <f t="shared" si="101"/>
        <v>12</v>
      </c>
      <c r="C3131" s="463">
        <f t="shared" si="102"/>
        <v>36655.458333325798</v>
      </c>
      <c r="D3131" s="464"/>
      <c r="E3131" s="21"/>
    </row>
    <row r="3132" spans="2:5">
      <c r="B3132" s="27">
        <f t="shared" si="101"/>
        <v>13</v>
      </c>
      <c r="C3132" s="463">
        <f t="shared" si="102"/>
        <v>36655.499999992462</v>
      </c>
      <c r="D3132" s="464"/>
      <c r="E3132" s="21"/>
    </row>
    <row r="3133" spans="2:5">
      <c r="B3133" s="27">
        <f t="shared" si="101"/>
        <v>14</v>
      </c>
      <c r="C3133" s="463">
        <f t="shared" si="102"/>
        <v>36655.541666659126</v>
      </c>
      <c r="D3133" s="464"/>
      <c r="E3133" s="21"/>
    </row>
    <row r="3134" spans="2:5">
      <c r="B3134" s="27">
        <f t="shared" si="101"/>
        <v>15</v>
      </c>
      <c r="C3134" s="463">
        <f t="shared" si="102"/>
        <v>36655.583333325791</v>
      </c>
      <c r="D3134" s="464"/>
      <c r="E3134" s="21"/>
    </row>
    <row r="3135" spans="2:5">
      <c r="B3135" s="27">
        <f t="shared" si="101"/>
        <v>16</v>
      </c>
      <c r="C3135" s="463">
        <f t="shared" si="102"/>
        <v>36655.624999992455</v>
      </c>
      <c r="D3135" s="464"/>
      <c r="E3135" s="21"/>
    </row>
    <row r="3136" spans="2:5">
      <c r="B3136" s="27">
        <f t="shared" si="101"/>
        <v>17</v>
      </c>
      <c r="C3136" s="463">
        <f t="shared" si="102"/>
        <v>36655.666666659119</v>
      </c>
      <c r="D3136" s="464"/>
      <c r="E3136" s="21"/>
    </row>
    <row r="3137" spans="2:5">
      <c r="B3137" s="27">
        <f t="shared" si="101"/>
        <v>18</v>
      </c>
      <c r="C3137" s="463">
        <f t="shared" si="102"/>
        <v>36655.708333325783</v>
      </c>
      <c r="D3137" s="464"/>
      <c r="E3137" s="21"/>
    </row>
    <row r="3138" spans="2:5">
      <c r="B3138" s="27">
        <f t="shared" si="101"/>
        <v>19</v>
      </c>
      <c r="C3138" s="463">
        <f t="shared" si="102"/>
        <v>36655.749999992448</v>
      </c>
      <c r="D3138" s="464"/>
      <c r="E3138" s="21"/>
    </row>
    <row r="3139" spans="2:5">
      <c r="B3139" s="27">
        <f t="shared" si="101"/>
        <v>20</v>
      </c>
      <c r="C3139" s="463">
        <f t="shared" si="102"/>
        <v>36655.791666659112</v>
      </c>
      <c r="D3139" s="464"/>
      <c r="E3139" s="21"/>
    </row>
    <row r="3140" spans="2:5">
      <c r="B3140" s="27">
        <f t="shared" si="101"/>
        <v>21</v>
      </c>
      <c r="C3140" s="463">
        <f t="shared" si="102"/>
        <v>36655.833333325776</v>
      </c>
      <c r="D3140" s="464"/>
      <c r="E3140" s="21"/>
    </row>
    <row r="3141" spans="2:5">
      <c r="B3141" s="27">
        <f t="shared" si="101"/>
        <v>22</v>
      </c>
      <c r="C3141" s="463">
        <f t="shared" si="102"/>
        <v>36655.87499999244</v>
      </c>
      <c r="D3141" s="464"/>
      <c r="E3141" s="21"/>
    </row>
    <row r="3142" spans="2:5">
      <c r="B3142" s="27">
        <f t="shared" si="101"/>
        <v>23</v>
      </c>
      <c r="C3142" s="463">
        <f t="shared" si="102"/>
        <v>36655.916666659105</v>
      </c>
      <c r="D3142" s="464"/>
      <c r="E3142" s="21"/>
    </row>
    <row r="3143" spans="2:5">
      <c r="B3143" s="27">
        <f t="shared" si="101"/>
        <v>24</v>
      </c>
      <c r="C3143" s="463">
        <f t="shared" si="102"/>
        <v>36655.958333325769</v>
      </c>
      <c r="D3143" s="464"/>
      <c r="E3143" s="21"/>
    </row>
    <row r="3144" spans="2:5">
      <c r="B3144" s="27">
        <f t="shared" si="101"/>
        <v>1</v>
      </c>
      <c r="C3144" s="463">
        <f t="shared" si="102"/>
        <v>36655.999999992433</v>
      </c>
      <c r="D3144" s="464"/>
      <c r="E3144" s="21"/>
    </row>
    <row r="3145" spans="2:5">
      <c r="B3145" s="27">
        <f t="shared" si="101"/>
        <v>2</v>
      </c>
      <c r="C3145" s="463">
        <f t="shared" si="102"/>
        <v>36656.041666659097</v>
      </c>
      <c r="D3145" s="464"/>
      <c r="E3145" s="21"/>
    </row>
    <row r="3146" spans="2:5">
      <c r="B3146" s="27">
        <f t="shared" si="101"/>
        <v>3</v>
      </c>
      <c r="C3146" s="463">
        <f t="shared" si="102"/>
        <v>36656.083333325761</v>
      </c>
      <c r="D3146" s="464"/>
      <c r="E3146" s="21"/>
    </row>
    <row r="3147" spans="2:5">
      <c r="B3147" s="27">
        <f t="shared" si="101"/>
        <v>4</v>
      </c>
      <c r="C3147" s="463">
        <f t="shared" si="102"/>
        <v>36656.124999992426</v>
      </c>
      <c r="D3147" s="464"/>
      <c r="E3147" s="21"/>
    </row>
    <row r="3148" spans="2:5">
      <c r="B3148" s="27">
        <f t="shared" si="101"/>
        <v>5</v>
      </c>
      <c r="C3148" s="463">
        <f t="shared" si="102"/>
        <v>36656.16666665909</v>
      </c>
      <c r="D3148" s="464"/>
      <c r="E3148" s="21"/>
    </row>
    <row r="3149" spans="2:5">
      <c r="B3149" s="27">
        <f t="shared" si="101"/>
        <v>6</v>
      </c>
      <c r="C3149" s="463">
        <f t="shared" si="102"/>
        <v>36656.208333325754</v>
      </c>
      <c r="D3149" s="464"/>
      <c r="E3149" s="21"/>
    </row>
    <row r="3150" spans="2:5">
      <c r="B3150" s="27">
        <f t="shared" si="101"/>
        <v>7</v>
      </c>
      <c r="C3150" s="463">
        <f t="shared" si="102"/>
        <v>36656.249999992418</v>
      </c>
      <c r="D3150" s="464"/>
      <c r="E3150" s="21"/>
    </row>
    <row r="3151" spans="2:5">
      <c r="B3151" s="27">
        <f t="shared" si="101"/>
        <v>8</v>
      </c>
      <c r="C3151" s="463">
        <f t="shared" si="102"/>
        <v>36656.291666659083</v>
      </c>
      <c r="D3151" s="464"/>
      <c r="E3151" s="21"/>
    </row>
    <row r="3152" spans="2:5">
      <c r="B3152" s="27">
        <f t="shared" si="101"/>
        <v>9</v>
      </c>
      <c r="C3152" s="463">
        <f t="shared" si="102"/>
        <v>36656.333333325747</v>
      </c>
      <c r="D3152" s="464"/>
      <c r="E3152" s="21"/>
    </row>
    <row r="3153" spans="2:5">
      <c r="B3153" s="27">
        <f t="shared" si="101"/>
        <v>10</v>
      </c>
      <c r="C3153" s="463">
        <f t="shared" si="102"/>
        <v>36656.374999992411</v>
      </c>
      <c r="D3153" s="464"/>
      <c r="E3153" s="21"/>
    </row>
    <row r="3154" spans="2:5">
      <c r="B3154" s="27">
        <f t="shared" si="101"/>
        <v>11</v>
      </c>
      <c r="C3154" s="463">
        <f t="shared" si="102"/>
        <v>36656.416666659075</v>
      </c>
      <c r="D3154" s="464"/>
      <c r="E3154" s="21"/>
    </row>
    <row r="3155" spans="2:5">
      <c r="B3155" s="27">
        <f t="shared" si="101"/>
        <v>12</v>
      </c>
      <c r="C3155" s="463">
        <f t="shared" si="102"/>
        <v>36656.45833332574</v>
      </c>
      <c r="D3155" s="464"/>
      <c r="E3155" s="21"/>
    </row>
    <row r="3156" spans="2:5">
      <c r="B3156" s="27">
        <f t="shared" si="101"/>
        <v>13</v>
      </c>
      <c r="C3156" s="463">
        <f t="shared" si="102"/>
        <v>36656.499999992404</v>
      </c>
      <c r="D3156" s="464"/>
      <c r="E3156" s="21"/>
    </row>
    <row r="3157" spans="2:5">
      <c r="B3157" s="27">
        <f t="shared" si="101"/>
        <v>14</v>
      </c>
      <c r="C3157" s="463">
        <f t="shared" si="102"/>
        <v>36656.541666659068</v>
      </c>
      <c r="D3157" s="464"/>
      <c r="E3157" s="21"/>
    </row>
    <row r="3158" spans="2:5">
      <c r="B3158" s="27">
        <f t="shared" si="101"/>
        <v>15</v>
      </c>
      <c r="C3158" s="463">
        <f t="shared" si="102"/>
        <v>36656.583333325732</v>
      </c>
      <c r="D3158" s="464"/>
      <c r="E3158" s="21"/>
    </row>
    <row r="3159" spans="2:5">
      <c r="B3159" s="27">
        <f t="shared" si="101"/>
        <v>16</v>
      </c>
      <c r="C3159" s="463">
        <f t="shared" si="102"/>
        <v>36656.624999992397</v>
      </c>
      <c r="D3159" s="464"/>
      <c r="E3159" s="21"/>
    </row>
    <row r="3160" spans="2:5">
      <c r="B3160" s="27">
        <f t="shared" si="101"/>
        <v>17</v>
      </c>
      <c r="C3160" s="463">
        <f t="shared" si="102"/>
        <v>36656.666666659061</v>
      </c>
      <c r="D3160" s="464"/>
      <c r="E3160" s="21"/>
    </row>
    <row r="3161" spans="2:5">
      <c r="B3161" s="27">
        <f t="shared" si="101"/>
        <v>18</v>
      </c>
      <c r="C3161" s="463">
        <f t="shared" si="102"/>
        <v>36656.708333325725</v>
      </c>
      <c r="D3161" s="464"/>
      <c r="E3161" s="21"/>
    </row>
    <row r="3162" spans="2:5">
      <c r="B3162" s="27">
        <f t="shared" ref="B3162:B3225" si="103">IF(B3161="","",HOUR(C3162)+1)</f>
        <v>19</v>
      </c>
      <c r="C3162" s="463">
        <f t="shared" ref="C3162:C3225" si="104">C3161+1/24</f>
        <v>36656.749999992389</v>
      </c>
      <c r="D3162" s="464"/>
      <c r="E3162" s="21"/>
    </row>
    <row r="3163" spans="2:5">
      <c r="B3163" s="27">
        <f t="shared" si="103"/>
        <v>20</v>
      </c>
      <c r="C3163" s="463">
        <f t="shared" si="104"/>
        <v>36656.791666659054</v>
      </c>
      <c r="D3163" s="464"/>
      <c r="E3163" s="21"/>
    </row>
    <row r="3164" spans="2:5">
      <c r="B3164" s="27">
        <f t="shared" si="103"/>
        <v>21</v>
      </c>
      <c r="C3164" s="463">
        <f t="shared" si="104"/>
        <v>36656.833333325718</v>
      </c>
      <c r="D3164" s="464"/>
      <c r="E3164" s="21"/>
    </row>
    <row r="3165" spans="2:5">
      <c r="B3165" s="27">
        <f t="shared" si="103"/>
        <v>22</v>
      </c>
      <c r="C3165" s="463">
        <f t="shared" si="104"/>
        <v>36656.874999992382</v>
      </c>
      <c r="D3165" s="464"/>
      <c r="E3165" s="21"/>
    </row>
    <row r="3166" spans="2:5">
      <c r="B3166" s="27">
        <f t="shared" si="103"/>
        <v>23</v>
      </c>
      <c r="C3166" s="463">
        <f t="shared" si="104"/>
        <v>36656.916666659046</v>
      </c>
      <c r="D3166" s="464"/>
      <c r="E3166" s="21"/>
    </row>
    <row r="3167" spans="2:5">
      <c r="B3167" s="27">
        <f t="shared" si="103"/>
        <v>24</v>
      </c>
      <c r="C3167" s="463">
        <f t="shared" si="104"/>
        <v>36656.958333325711</v>
      </c>
      <c r="D3167" s="464"/>
      <c r="E3167" s="21"/>
    </row>
    <row r="3168" spans="2:5">
      <c r="B3168" s="27">
        <f t="shared" si="103"/>
        <v>1</v>
      </c>
      <c r="C3168" s="463">
        <f t="shared" si="104"/>
        <v>36656.999999992375</v>
      </c>
      <c r="D3168" s="464"/>
      <c r="E3168" s="21"/>
    </row>
    <row r="3169" spans="2:5">
      <c r="B3169" s="27">
        <f t="shared" si="103"/>
        <v>2</v>
      </c>
      <c r="C3169" s="463">
        <f t="shared" si="104"/>
        <v>36657.041666659039</v>
      </c>
      <c r="D3169" s="464"/>
      <c r="E3169" s="21"/>
    </row>
    <row r="3170" spans="2:5">
      <c r="B3170" s="27">
        <f t="shared" si="103"/>
        <v>3</v>
      </c>
      <c r="C3170" s="463">
        <f t="shared" si="104"/>
        <v>36657.083333325703</v>
      </c>
      <c r="D3170" s="464"/>
      <c r="E3170" s="21"/>
    </row>
    <row r="3171" spans="2:5">
      <c r="B3171" s="27">
        <f t="shared" si="103"/>
        <v>4</v>
      </c>
      <c r="C3171" s="463">
        <f t="shared" si="104"/>
        <v>36657.124999992368</v>
      </c>
      <c r="D3171" s="464"/>
      <c r="E3171" s="21"/>
    </row>
    <row r="3172" spans="2:5">
      <c r="B3172" s="27">
        <f t="shared" si="103"/>
        <v>5</v>
      </c>
      <c r="C3172" s="463">
        <f t="shared" si="104"/>
        <v>36657.166666659032</v>
      </c>
      <c r="D3172" s="464"/>
      <c r="E3172" s="21"/>
    </row>
    <row r="3173" spans="2:5">
      <c r="B3173" s="27">
        <f t="shared" si="103"/>
        <v>6</v>
      </c>
      <c r="C3173" s="463">
        <f t="shared" si="104"/>
        <v>36657.208333325696</v>
      </c>
      <c r="D3173" s="464"/>
      <c r="E3173" s="21"/>
    </row>
    <row r="3174" spans="2:5">
      <c r="B3174" s="27">
        <f t="shared" si="103"/>
        <v>7</v>
      </c>
      <c r="C3174" s="463">
        <f t="shared" si="104"/>
        <v>36657.24999999236</v>
      </c>
      <c r="D3174" s="464"/>
      <c r="E3174" s="21"/>
    </row>
    <row r="3175" spans="2:5">
      <c r="B3175" s="27">
        <f t="shared" si="103"/>
        <v>8</v>
      </c>
      <c r="C3175" s="463">
        <f t="shared" si="104"/>
        <v>36657.291666659024</v>
      </c>
      <c r="D3175" s="464"/>
      <c r="E3175" s="21"/>
    </row>
    <row r="3176" spans="2:5">
      <c r="B3176" s="27">
        <f t="shared" si="103"/>
        <v>9</v>
      </c>
      <c r="C3176" s="463">
        <f t="shared" si="104"/>
        <v>36657.333333325689</v>
      </c>
      <c r="D3176" s="464"/>
      <c r="E3176" s="21"/>
    </row>
    <row r="3177" spans="2:5">
      <c r="B3177" s="27">
        <f t="shared" si="103"/>
        <v>10</v>
      </c>
      <c r="C3177" s="463">
        <f t="shared" si="104"/>
        <v>36657.374999992353</v>
      </c>
      <c r="D3177" s="464"/>
      <c r="E3177" s="21"/>
    </row>
    <row r="3178" spans="2:5">
      <c r="B3178" s="27">
        <f t="shared" si="103"/>
        <v>11</v>
      </c>
      <c r="C3178" s="463">
        <f t="shared" si="104"/>
        <v>36657.416666659017</v>
      </c>
      <c r="D3178" s="464"/>
      <c r="E3178" s="21"/>
    </row>
    <row r="3179" spans="2:5">
      <c r="B3179" s="27">
        <f t="shared" si="103"/>
        <v>12</v>
      </c>
      <c r="C3179" s="463">
        <f t="shared" si="104"/>
        <v>36657.458333325681</v>
      </c>
      <c r="D3179" s="464"/>
      <c r="E3179" s="21"/>
    </row>
    <row r="3180" spans="2:5">
      <c r="B3180" s="27">
        <f t="shared" si="103"/>
        <v>13</v>
      </c>
      <c r="C3180" s="463">
        <f t="shared" si="104"/>
        <v>36657.499999992346</v>
      </c>
      <c r="D3180" s="464"/>
      <c r="E3180" s="21"/>
    </row>
    <row r="3181" spans="2:5">
      <c r="B3181" s="27">
        <f t="shared" si="103"/>
        <v>14</v>
      </c>
      <c r="C3181" s="463">
        <f t="shared" si="104"/>
        <v>36657.54166665901</v>
      </c>
      <c r="D3181" s="464"/>
      <c r="E3181" s="21"/>
    </row>
    <row r="3182" spans="2:5">
      <c r="B3182" s="27">
        <f t="shared" si="103"/>
        <v>15</v>
      </c>
      <c r="C3182" s="463">
        <f t="shared" si="104"/>
        <v>36657.583333325674</v>
      </c>
      <c r="D3182" s="464"/>
      <c r="E3182" s="21"/>
    </row>
    <row r="3183" spans="2:5">
      <c r="B3183" s="27">
        <f t="shared" si="103"/>
        <v>16</v>
      </c>
      <c r="C3183" s="463">
        <f t="shared" si="104"/>
        <v>36657.624999992338</v>
      </c>
      <c r="D3183" s="464"/>
      <c r="E3183" s="21"/>
    </row>
    <row r="3184" spans="2:5">
      <c r="B3184" s="27">
        <f t="shared" si="103"/>
        <v>17</v>
      </c>
      <c r="C3184" s="463">
        <f t="shared" si="104"/>
        <v>36657.666666659003</v>
      </c>
      <c r="D3184" s="464"/>
      <c r="E3184" s="21"/>
    </row>
    <row r="3185" spans="2:5">
      <c r="B3185" s="27">
        <f t="shared" si="103"/>
        <v>18</v>
      </c>
      <c r="C3185" s="463">
        <f t="shared" si="104"/>
        <v>36657.708333325667</v>
      </c>
      <c r="D3185" s="464"/>
      <c r="E3185" s="21"/>
    </row>
    <row r="3186" spans="2:5">
      <c r="B3186" s="27">
        <f t="shared" si="103"/>
        <v>19</v>
      </c>
      <c r="C3186" s="463">
        <f t="shared" si="104"/>
        <v>36657.749999992331</v>
      </c>
      <c r="D3186" s="464"/>
      <c r="E3186" s="21"/>
    </row>
    <row r="3187" spans="2:5">
      <c r="B3187" s="27">
        <f t="shared" si="103"/>
        <v>20</v>
      </c>
      <c r="C3187" s="463">
        <f t="shared" si="104"/>
        <v>36657.791666658995</v>
      </c>
      <c r="D3187" s="464"/>
      <c r="E3187" s="21"/>
    </row>
    <row r="3188" spans="2:5">
      <c r="B3188" s="27">
        <f t="shared" si="103"/>
        <v>21</v>
      </c>
      <c r="C3188" s="463">
        <f t="shared" si="104"/>
        <v>36657.83333332566</v>
      </c>
      <c r="D3188" s="464"/>
      <c r="E3188" s="21"/>
    </row>
    <row r="3189" spans="2:5">
      <c r="B3189" s="27">
        <f t="shared" si="103"/>
        <v>22</v>
      </c>
      <c r="C3189" s="463">
        <f t="shared" si="104"/>
        <v>36657.874999992324</v>
      </c>
      <c r="D3189" s="464"/>
      <c r="E3189" s="21"/>
    </row>
    <row r="3190" spans="2:5">
      <c r="B3190" s="27">
        <f t="shared" si="103"/>
        <v>23</v>
      </c>
      <c r="C3190" s="463">
        <f t="shared" si="104"/>
        <v>36657.916666658988</v>
      </c>
      <c r="D3190" s="464"/>
      <c r="E3190" s="21"/>
    </row>
    <row r="3191" spans="2:5">
      <c r="B3191" s="27">
        <f t="shared" si="103"/>
        <v>24</v>
      </c>
      <c r="C3191" s="463">
        <f t="shared" si="104"/>
        <v>36657.958333325652</v>
      </c>
      <c r="D3191" s="464"/>
      <c r="E3191" s="21"/>
    </row>
    <row r="3192" spans="2:5">
      <c r="B3192" s="27">
        <f t="shared" si="103"/>
        <v>1</v>
      </c>
      <c r="C3192" s="463">
        <f t="shared" si="104"/>
        <v>36657.999999992317</v>
      </c>
      <c r="D3192" s="464"/>
      <c r="E3192" s="21"/>
    </row>
    <row r="3193" spans="2:5">
      <c r="B3193" s="27">
        <f t="shared" si="103"/>
        <v>2</v>
      </c>
      <c r="C3193" s="463">
        <f t="shared" si="104"/>
        <v>36658.041666658981</v>
      </c>
      <c r="D3193" s="464"/>
      <c r="E3193" s="21"/>
    </row>
    <row r="3194" spans="2:5">
      <c r="B3194" s="27">
        <f t="shared" si="103"/>
        <v>3</v>
      </c>
      <c r="C3194" s="463">
        <f t="shared" si="104"/>
        <v>36658.083333325645</v>
      </c>
      <c r="D3194" s="464"/>
      <c r="E3194" s="21"/>
    </row>
    <row r="3195" spans="2:5">
      <c r="B3195" s="27">
        <f t="shared" si="103"/>
        <v>4</v>
      </c>
      <c r="C3195" s="463">
        <f t="shared" si="104"/>
        <v>36658.124999992309</v>
      </c>
      <c r="D3195" s="464"/>
      <c r="E3195" s="21"/>
    </row>
    <row r="3196" spans="2:5">
      <c r="B3196" s="27">
        <f t="shared" si="103"/>
        <v>5</v>
      </c>
      <c r="C3196" s="463">
        <f t="shared" si="104"/>
        <v>36658.166666658974</v>
      </c>
      <c r="D3196" s="464"/>
      <c r="E3196" s="21"/>
    </row>
    <row r="3197" spans="2:5">
      <c r="B3197" s="27">
        <f t="shared" si="103"/>
        <v>6</v>
      </c>
      <c r="C3197" s="463">
        <f t="shared" si="104"/>
        <v>36658.208333325638</v>
      </c>
      <c r="D3197" s="464"/>
      <c r="E3197" s="21"/>
    </row>
    <row r="3198" spans="2:5">
      <c r="B3198" s="27">
        <f t="shared" si="103"/>
        <v>7</v>
      </c>
      <c r="C3198" s="463">
        <f t="shared" si="104"/>
        <v>36658.249999992302</v>
      </c>
      <c r="D3198" s="464"/>
      <c r="E3198" s="21"/>
    </row>
    <row r="3199" spans="2:5">
      <c r="B3199" s="27">
        <f t="shared" si="103"/>
        <v>8</v>
      </c>
      <c r="C3199" s="463">
        <f t="shared" si="104"/>
        <v>36658.291666658966</v>
      </c>
      <c r="D3199" s="464"/>
      <c r="E3199" s="21"/>
    </row>
    <row r="3200" spans="2:5">
      <c r="B3200" s="27">
        <f t="shared" si="103"/>
        <v>9</v>
      </c>
      <c r="C3200" s="463">
        <f t="shared" si="104"/>
        <v>36658.333333325631</v>
      </c>
      <c r="D3200" s="464"/>
      <c r="E3200" s="21"/>
    </row>
    <row r="3201" spans="2:5">
      <c r="B3201" s="27">
        <f t="shared" si="103"/>
        <v>10</v>
      </c>
      <c r="C3201" s="463">
        <f t="shared" si="104"/>
        <v>36658.374999992295</v>
      </c>
      <c r="D3201" s="464"/>
      <c r="E3201" s="21"/>
    </row>
    <row r="3202" spans="2:5">
      <c r="B3202" s="27">
        <f t="shared" si="103"/>
        <v>11</v>
      </c>
      <c r="C3202" s="463">
        <f t="shared" si="104"/>
        <v>36658.416666658959</v>
      </c>
      <c r="D3202" s="464"/>
      <c r="E3202" s="21"/>
    </row>
    <row r="3203" spans="2:5">
      <c r="B3203" s="27">
        <f t="shared" si="103"/>
        <v>12</v>
      </c>
      <c r="C3203" s="463">
        <f t="shared" si="104"/>
        <v>36658.458333325623</v>
      </c>
      <c r="D3203" s="464"/>
      <c r="E3203" s="21"/>
    </row>
    <row r="3204" spans="2:5">
      <c r="B3204" s="27">
        <f t="shared" si="103"/>
        <v>13</v>
      </c>
      <c r="C3204" s="463">
        <f t="shared" si="104"/>
        <v>36658.499999992287</v>
      </c>
      <c r="D3204" s="464"/>
      <c r="E3204" s="21"/>
    </row>
    <row r="3205" spans="2:5">
      <c r="B3205" s="27">
        <f t="shared" si="103"/>
        <v>14</v>
      </c>
      <c r="C3205" s="463">
        <f t="shared" si="104"/>
        <v>36658.541666658952</v>
      </c>
      <c r="D3205" s="464"/>
      <c r="E3205" s="21"/>
    </row>
    <row r="3206" spans="2:5">
      <c r="B3206" s="27">
        <f t="shared" si="103"/>
        <v>15</v>
      </c>
      <c r="C3206" s="463">
        <f t="shared" si="104"/>
        <v>36658.583333325616</v>
      </c>
      <c r="D3206" s="464"/>
      <c r="E3206" s="21"/>
    </row>
    <row r="3207" spans="2:5">
      <c r="B3207" s="27">
        <f t="shared" si="103"/>
        <v>16</v>
      </c>
      <c r="C3207" s="463">
        <f t="shared" si="104"/>
        <v>36658.62499999228</v>
      </c>
      <c r="D3207" s="464"/>
      <c r="E3207" s="21"/>
    </row>
    <row r="3208" spans="2:5">
      <c r="B3208" s="27">
        <f t="shared" si="103"/>
        <v>17</v>
      </c>
      <c r="C3208" s="463">
        <f t="shared" si="104"/>
        <v>36658.666666658944</v>
      </c>
      <c r="D3208" s="464"/>
      <c r="E3208" s="21"/>
    </row>
    <row r="3209" spans="2:5">
      <c r="B3209" s="27">
        <f t="shared" si="103"/>
        <v>18</v>
      </c>
      <c r="C3209" s="463">
        <f t="shared" si="104"/>
        <v>36658.708333325609</v>
      </c>
      <c r="D3209" s="464"/>
      <c r="E3209" s="21"/>
    </row>
    <row r="3210" spans="2:5">
      <c r="B3210" s="27">
        <f t="shared" si="103"/>
        <v>19</v>
      </c>
      <c r="C3210" s="463">
        <f t="shared" si="104"/>
        <v>36658.749999992273</v>
      </c>
      <c r="D3210" s="464"/>
      <c r="E3210" s="21"/>
    </row>
    <row r="3211" spans="2:5">
      <c r="B3211" s="27">
        <f t="shared" si="103"/>
        <v>20</v>
      </c>
      <c r="C3211" s="463">
        <f t="shared" si="104"/>
        <v>36658.791666658937</v>
      </c>
      <c r="D3211" s="464"/>
      <c r="E3211" s="21"/>
    </row>
    <row r="3212" spans="2:5">
      <c r="B3212" s="27">
        <f t="shared" si="103"/>
        <v>21</v>
      </c>
      <c r="C3212" s="463">
        <f t="shared" si="104"/>
        <v>36658.833333325601</v>
      </c>
      <c r="D3212" s="464"/>
      <c r="E3212" s="21"/>
    </row>
    <row r="3213" spans="2:5">
      <c r="B3213" s="27">
        <f t="shared" si="103"/>
        <v>22</v>
      </c>
      <c r="C3213" s="463">
        <f t="shared" si="104"/>
        <v>36658.874999992266</v>
      </c>
      <c r="D3213" s="464"/>
      <c r="E3213" s="21"/>
    </row>
    <row r="3214" spans="2:5">
      <c r="B3214" s="27">
        <f t="shared" si="103"/>
        <v>23</v>
      </c>
      <c r="C3214" s="463">
        <f t="shared" si="104"/>
        <v>36658.91666665893</v>
      </c>
      <c r="D3214" s="464"/>
      <c r="E3214" s="21"/>
    </row>
    <row r="3215" spans="2:5">
      <c r="B3215" s="27">
        <f t="shared" si="103"/>
        <v>24</v>
      </c>
      <c r="C3215" s="463">
        <f t="shared" si="104"/>
        <v>36658.958333325594</v>
      </c>
      <c r="D3215" s="464"/>
      <c r="E3215" s="21"/>
    </row>
    <row r="3216" spans="2:5">
      <c r="B3216" s="27">
        <f t="shared" si="103"/>
        <v>1</v>
      </c>
      <c r="C3216" s="463">
        <f t="shared" si="104"/>
        <v>36658.999999992258</v>
      </c>
      <c r="D3216" s="464"/>
      <c r="E3216" s="21"/>
    </row>
    <row r="3217" spans="2:5">
      <c r="B3217" s="27">
        <f t="shared" si="103"/>
        <v>2</v>
      </c>
      <c r="C3217" s="463">
        <f t="shared" si="104"/>
        <v>36659.041666658923</v>
      </c>
      <c r="D3217" s="464"/>
      <c r="E3217" s="21"/>
    </row>
    <row r="3218" spans="2:5">
      <c r="B3218" s="27">
        <f t="shared" si="103"/>
        <v>3</v>
      </c>
      <c r="C3218" s="463">
        <f t="shared" si="104"/>
        <v>36659.083333325587</v>
      </c>
      <c r="D3218" s="464"/>
      <c r="E3218" s="21"/>
    </row>
    <row r="3219" spans="2:5">
      <c r="B3219" s="27">
        <f t="shared" si="103"/>
        <v>4</v>
      </c>
      <c r="C3219" s="463">
        <f t="shared" si="104"/>
        <v>36659.124999992251</v>
      </c>
      <c r="D3219" s="464"/>
      <c r="E3219" s="21"/>
    </row>
    <row r="3220" spans="2:5">
      <c r="B3220" s="27">
        <f t="shared" si="103"/>
        <v>5</v>
      </c>
      <c r="C3220" s="463">
        <f t="shared" si="104"/>
        <v>36659.166666658915</v>
      </c>
      <c r="D3220" s="464"/>
      <c r="E3220" s="21"/>
    </row>
    <row r="3221" spans="2:5">
      <c r="B3221" s="27">
        <f t="shared" si="103"/>
        <v>6</v>
      </c>
      <c r="C3221" s="463">
        <f t="shared" si="104"/>
        <v>36659.20833332558</v>
      </c>
      <c r="D3221" s="464"/>
      <c r="E3221" s="21"/>
    </row>
    <row r="3222" spans="2:5">
      <c r="B3222" s="27">
        <f t="shared" si="103"/>
        <v>7</v>
      </c>
      <c r="C3222" s="463">
        <f t="shared" si="104"/>
        <v>36659.249999992244</v>
      </c>
      <c r="D3222" s="464"/>
      <c r="E3222" s="21"/>
    </row>
    <row r="3223" spans="2:5">
      <c r="B3223" s="27">
        <f t="shared" si="103"/>
        <v>8</v>
      </c>
      <c r="C3223" s="463">
        <f t="shared" si="104"/>
        <v>36659.291666658908</v>
      </c>
      <c r="D3223" s="464"/>
      <c r="E3223" s="21"/>
    </row>
    <row r="3224" spans="2:5">
      <c r="B3224" s="27">
        <f t="shared" si="103"/>
        <v>9</v>
      </c>
      <c r="C3224" s="463">
        <f t="shared" si="104"/>
        <v>36659.333333325572</v>
      </c>
      <c r="D3224" s="464"/>
      <c r="E3224" s="21"/>
    </row>
    <row r="3225" spans="2:5">
      <c r="B3225" s="27">
        <f t="shared" si="103"/>
        <v>10</v>
      </c>
      <c r="C3225" s="463">
        <f t="shared" si="104"/>
        <v>36659.374999992237</v>
      </c>
      <c r="D3225" s="464"/>
      <c r="E3225" s="21"/>
    </row>
    <row r="3226" spans="2:5">
      <c r="B3226" s="27">
        <f t="shared" ref="B3226:B3289" si="105">IF(B3225="","",HOUR(C3226)+1)</f>
        <v>11</v>
      </c>
      <c r="C3226" s="463">
        <f t="shared" ref="C3226:C3289" si="106">C3225+1/24</f>
        <v>36659.416666658901</v>
      </c>
      <c r="D3226" s="464"/>
      <c r="E3226" s="21"/>
    </row>
    <row r="3227" spans="2:5">
      <c r="B3227" s="27">
        <f t="shared" si="105"/>
        <v>12</v>
      </c>
      <c r="C3227" s="463">
        <f t="shared" si="106"/>
        <v>36659.458333325565</v>
      </c>
      <c r="D3227" s="464"/>
      <c r="E3227" s="21"/>
    </row>
    <row r="3228" spans="2:5">
      <c r="B3228" s="27">
        <f t="shared" si="105"/>
        <v>13</v>
      </c>
      <c r="C3228" s="463">
        <f t="shared" si="106"/>
        <v>36659.499999992229</v>
      </c>
      <c r="D3228" s="464"/>
      <c r="E3228" s="21"/>
    </row>
    <row r="3229" spans="2:5">
      <c r="B3229" s="27">
        <f t="shared" si="105"/>
        <v>14</v>
      </c>
      <c r="C3229" s="463">
        <f t="shared" si="106"/>
        <v>36659.541666658894</v>
      </c>
      <c r="D3229" s="464"/>
      <c r="E3229" s="21"/>
    </row>
    <row r="3230" spans="2:5">
      <c r="B3230" s="27">
        <f t="shared" si="105"/>
        <v>15</v>
      </c>
      <c r="C3230" s="463">
        <f t="shared" si="106"/>
        <v>36659.583333325558</v>
      </c>
      <c r="D3230" s="464"/>
      <c r="E3230" s="21"/>
    </row>
    <row r="3231" spans="2:5">
      <c r="B3231" s="27">
        <f t="shared" si="105"/>
        <v>16</v>
      </c>
      <c r="C3231" s="463">
        <f t="shared" si="106"/>
        <v>36659.624999992222</v>
      </c>
      <c r="D3231" s="464"/>
      <c r="E3231" s="21"/>
    </row>
    <row r="3232" spans="2:5">
      <c r="B3232" s="27">
        <f t="shared" si="105"/>
        <v>17</v>
      </c>
      <c r="C3232" s="463">
        <f t="shared" si="106"/>
        <v>36659.666666658886</v>
      </c>
      <c r="D3232" s="464"/>
      <c r="E3232" s="21"/>
    </row>
    <row r="3233" spans="2:5">
      <c r="B3233" s="27">
        <f t="shared" si="105"/>
        <v>18</v>
      </c>
      <c r="C3233" s="463">
        <f t="shared" si="106"/>
        <v>36659.70833332555</v>
      </c>
      <c r="D3233" s="464"/>
      <c r="E3233" s="21"/>
    </row>
    <row r="3234" spans="2:5">
      <c r="B3234" s="27">
        <f t="shared" si="105"/>
        <v>19</v>
      </c>
      <c r="C3234" s="463">
        <f t="shared" si="106"/>
        <v>36659.749999992215</v>
      </c>
      <c r="D3234" s="464"/>
      <c r="E3234" s="21"/>
    </row>
    <row r="3235" spans="2:5">
      <c r="B3235" s="27">
        <f t="shared" si="105"/>
        <v>20</v>
      </c>
      <c r="C3235" s="463">
        <f t="shared" si="106"/>
        <v>36659.791666658879</v>
      </c>
      <c r="D3235" s="464"/>
      <c r="E3235" s="21"/>
    </row>
    <row r="3236" spans="2:5">
      <c r="B3236" s="27">
        <f t="shared" si="105"/>
        <v>21</v>
      </c>
      <c r="C3236" s="463">
        <f t="shared" si="106"/>
        <v>36659.833333325543</v>
      </c>
      <c r="D3236" s="464"/>
      <c r="E3236" s="21"/>
    </row>
    <row r="3237" spans="2:5">
      <c r="B3237" s="27">
        <f t="shared" si="105"/>
        <v>22</v>
      </c>
      <c r="C3237" s="463">
        <f t="shared" si="106"/>
        <v>36659.874999992207</v>
      </c>
      <c r="D3237" s="464"/>
      <c r="E3237" s="21"/>
    </row>
    <row r="3238" spans="2:5">
      <c r="B3238" s="27">
        <f t="shared" si="105"/>
        <v>23</v>
      </c>
      <c r="C3238" s="463">
        <f t="shared" si="106"/>
        <v>36659.916666658872</v>
      </c>
      <c r="D3238" s="464"/>
      <c r="E3238" s="21"/>
    </row>
    <row r="3239" spans="2:5">
      <c r="B3239" s="27">
        <f t="shared" si="105"/>
        <v>24</v>
      </c>
      <c r="C3239" s="463">
        <f t="shared" si="106"/>
        <v>36659.958333325536</v>
      </c>
      <c r="D3239" s="464"/>
      <c r="E3239" s="21"/>
    </row>
    <row r="3240" spans="2:5">
      <c r="B3240" s="27">
        <f t="shared" si="105"/>
        <v>1</v>
      </c>
      <c r="C3240" s="463">
        <f t="shared" si="106"/>
        <v>36659.9999999922</v>
      </c>
      <c r="D3240" s="464"/>
      <c r="E3240" s="21"/>
    </row>
    <row r="3241" spans="2:5">
      <c r="B3241" s="27">
        <f t="shared" si="105"/>
        <v>2</v>
      </c>
      <c r="C3241" s="463">
        <f t="shared" si="106"/>
        <v>36660.041666658864</v>
      </c>
      <c r="D3241" s="464"/>
      <c r="E3241" s="21"/>
    </row>
    <row r="3242" spans="2:5">
      <c r="B3242" s="27">
        <f t="shared" si="105"/>
        <v>3</v>
      </c>
      <c r="C3242" s="463">
        <f t="shared" si="106"/>
        <v>36660.083333325529</v>
      </c>
      <c r="D3242" s="464"/>
      <c r="E3242" s="21"/>
    </row>
    <row r="3243" spans="2:5">
      <c r="B3243" s="27">
        <f t="shared" si="105"/>
        <v>4</v>
      </c>
      <c r="C3243" s="463">
        <f t="shared" si="106"/>
        <v>36660.124999992193</v>
      </c>
      <c r="D3243" s="464"/>
      <c r="E3243" s="21"/>
    </row>
    <row r="3244" spans="2:5">
      <c r="B3244" s="27">
        <f t="shared" si="105"/>
        <v>5</v>
      </c>
      <c r="C3244" s="463">
        <f t="shared" si="106"/>
        <v>36660.166666658857</v>
      </c>
      <c r="D3244" s="464"/>
      <c r="E3244" s="21"/>
    </row>
    <row r="3245" spans="2:5">
      <c r="B3245" s="27">
        <f t="shared" si="105"/>
        <v>6</v>
      </c>
      <c r="C3245" s="463">
        <f t="shared" si="106"/>
        <v>36660.208333325521</v>
      </c>
      <c r="D3245" s="464"/>
      <c r="E3245" s="21"/>
    </row>
    <row r="3246" spans="2:5">
      <c r="B3246" s="27">
        <f t="shared" si="105"/>
        <v>7</v>
      </c>
      <c r="C3246" s="463">
        <f t="shared" si="106"/>
        <v>36660.249999992186</v>
      </c>
      <c r="D3246" s="464"/>
      <c r="E3246" s="21"/>
    </row>
    <row r="3247" spans="2:5">
      <c r="B3247" s="27">
        <f t="shared" si="105"/>
        <v>8</v>
      </c>
      <c r="C3247" s="463">
        <f t="shared" si="106"/>
        <v>36660.29166665885</v>
      </c>
      <c r="D3247" s="464"/>
      <c r="E3247" s="21"/>
    </row>
    <row r="3248" spans="2:5">
      <c r="B3248" s="27">
        <f t="shared" si="105"/>
        <v>9</v>
      </c>
      <c r="C3248" s="463">
        <f t="shared" si="106"/>
        <v>36660.333333325514</v>
      </c>
      <c r="D3248" s="464"/>
      <c r="E3248" s="21"/>
    </row>
    <row r="3249" spans="2:5">
      <c r="B3249" s="27">
        <f t="shared" si="105"/>
        <v>10</v>
      </c>
      <c r="C3249" s="463">
        <f t="shared" si="106"/>
        <v>36660.374999992178</v>
      </c>
      <c r="D3249" s="464"/>
      <c r="E3249" s="21"/>
    </row>
    <row r="3250" spans="2:5">
      <c r="B3250" s="27">
        <f t="shared" si="105"/>
        <v>11</v>
      </c>
      <c r="C3250" s="463">
        <f t="shared" si="106"/>
        <v>36660.416666658843</v>
      </c>
      <c r="D3250" s="464"/>
      <c r="E3250" s="21"/>
    </row>
    <row r="3251" spans="2:5">
      <c r="B3251" s="27">
        <f t="shared" si="105"/>
        <v>12</v>
      </c>
      <c r="C3251" s="463">
        <f t="shared" si="106"/>
        <v>36660.458333325507</v>
      </c>
      <c r="D3251" s="464"/>
      <c r="E3251" s="21"/>
    </row>
    <row r="3252" spans="2:5">
      <c r="B3252" s="27">
        <f t="shared" si="105"/>
        <v>13</v>
      </c>
      <c r="C3252" s="463">
        <f t="shared" si="106"/>
        <v>36660.499999992171</v>
      </c>
      <c r="D3252" s="464"/>
      <c r="E3252" s="21"/>
    </row>
    <row r="3253" spans="2:5">
      <c r="B3253" s="27">
        <f t="shared" si="105"/>
        <v>14</v>
      </c>
      <c r="C3253" s="463">
        <f t="shared" si="106"/>
        <v>36660.541666658835</v>
      </c>
      <c r="D3253" s="464"/>
      <c r="E3253" s="21"/>
    </row>
    <row r="3254" spans="2:5">
      <c r="B3254" s="27">
        <f t="shared" si="105"/>
        <v>15</v>
      </c>
      <c r="C3254" s="463">
        <f t="shared" si="106"/>
        <v>36660.5833333255</v>
      </c>
      <c r="D3254" s="464"/>
      <c r="E3254" s="21"/>
    </row>
    <row r="3255" spans="2:5">
      <c r="B3255" s="27">
        <f t="shared" si="105"/>
        <v>16</v>
      </c>
      <c r="C3255" s="463">
        <f t="shared" si="106"/>
        <v>36660.624999992164</v>
      </c>
      <c r="D3255" s="464"/>
      <c r="E3255" s="21"/>
    </row>
    <row r="3256" spans="2:5">
      <c r="B3256" s="27">
        <f t="shared" si="105"/>
        <v>17</v>
      </c>
      <c r="C3256" s="463">
        <f t="shared" si="106"/>
        <v>36660.666666658828</v>
      </c>
      <c r="D3256" s="464"/>
      <c r="E3256" s="21"/>
    </row>
    <row r="3257" spans="2:5">
      <c r="B3257" s="27">
        <f t="shared" si="105"/>
        <v>18</v>
      </c>
      <c r="C3257" s="463">
        <f t="shared" si="106"/>
        <v>36660.708333325492</v>
      </c>
      <c r="D3257" s="464"/>
      <c r="E3257" s="21"/>
    </row>
    <row r="3258" spans="2:5">
      <c r="B3258" s="27">
        <f t="shared" si="105"/>
        <v>19</v>
      </c>
      <c r="C3258" s="463">
        <f t="shared" si="106"/>
        <v>36660.749999992157</v>
      </c>
      <c r="D3258" s="464"/>
      <c r="E3258" s="21"/>
    </row>
    <row r="3259" spans="2:5">
      <c r="B3259" s="27">
        <f t="shared" si="105"/>
        <v>20</v>
      </c>
      <c r="C3259" s="463">
        <f t="shared" si="106"/>
        <v>36660.791666658821</v>
      </c>
      <c r="D3259" s="464"/>
      <c r="E3259" s="21"/>
    </row>
    <row r="3260" spans="2:5">
      <c r="B3260" s="27">
        <f t="shared" si="105"/>
        <v>21</v>
      </c>
      <c r="C3260" s="463">
        <f t="shared" si="106"/>
        <v>36660.833333325485</v>
      </c>
      <c r="D3260" s="464"/>
      <c r="E3260" s="21"/>
    </row>
    <row r="3261" spans="2:5">
      <c r="B3261" s="27">
        <f t="shared" si="105"/>
        <v>22</v>
      </c>
      <c r="C3261" s="463">
        <f t="shared" si="106"/>
        <v>36660.874999992149</v>
      </c>
      <c r="D3261" s="464"/>
      <c r="E3261" s="21"/>
    </row>
    <row r="3262" spans="2:5">
      <c r="B3262" s="27">
        <f t="shared" si="105"/>
        <v>23</v>
      </c>
      <c r="C3262" s="463">
        <f t="shared" si="106"/>
        <v>36660.916666658813</v>
      </c>
      <c r="D3262" s="464"/>
      <c r="E3262" s="21"/>
    </row>
    <row r="3263" spans="2:5">
      <c r="B3263" s="27">
        <f t="shared" si="105"/>
        <v>24</v>
      </c>
      <c r="C3263" s="463">
        <f t="shared" si="106"/>
        <v>36660.958333325478</v>
      </c>
      <c r="D3263" s="464"/>
      <c r="E3263" s="21"/>
    </row>
    <row r="3264" spans="2:5">
      <c r="B3264" s="27">
        <f t="shared" si="105"/>
        <v>1</v>
      </c>
      <c r="C3264" s="463">
        <f t="shared" si="106"/>
        <v>36660.999999992142</v>
      </c>
      <c r="D3264" s="464"/>
      <c r="E3264" s="21"/>
    </row>
    <row r="3265" spans="2:5">
      <c r="B3265" s="27">
        <f t="shared" si="105"/>
        <v>2</v>
      </c>
      <c r="C3265" s="463">
        <f t="shared" si="106"/>
        <v>36661.041666658806</v>
      </c>
      <c r="D3265" s="464"/>
      <c r="E3265" s="21"/>
    </row>
    <row r="3266" spans="2:5">
      <c r="B3266" s="27">
        <f t="shared" si="105"/>
        <v>3</v>
      </c>
      <c r="C3266" s="463">
        <f t="shared" si="106"/>
        <v>36661.08333332547</v>
      </c>
      <c r="D3266" s="464"/>
      <c r="E3266" s="21"/>
    </row>
    <row r="3267" spans="2:5">
      <c r="B3267" s="27">
        <f t="shared" si="105"/>
        <v>4</v>
      </c>
      <c r="C3267" s="463">
        <f t="shared" si="106"/>
        <v>36661.124999992135</v>
      </c>
      <c r="D3267" s="464"/>
      <c r="E3267" s="21"/>
    </row>
    <row r="3268" spans="2:5">
      <c r="B3268" s="27">
        <f t="shared" si="105"/>
        <v>5</v>
      </c>
      <c r="C3268" s="463">
        <f t="shared" si="106"/>
        <v>36661.166666658799</v>
      </c>
      <c r="D3268" s="464"/>
      <c r="E3268" s="21"/>
    </row>
    <row r="3269" spans="2:5">
      <c r="B3269" s="27">
        <f t="shared" si="105"/>
        <v>6</v>
      </c>
      <c r="C3269" s="463">
        <f t="shared" si="106"/>
        <v>36661.208333325463</v>
      </c>
      <c r="D3269" s="464"/>
      <c r="E3269" s="21"/>
    </row>
    <row r="3270" spans="2:5">
      <c r="B3270" s="27">
        <f t="shared" si="105"/>
        <v>7</v>
      </c>
      <c r="C3270" s="463">
        <f t="shared" si="106"/>
        <v>36661.249999992127</v>
      </c>
      <c r="D3270" s="464"/>
      <c r="E3270" s="21"/>
    </row>
    <row r="3271" spans="2:5">
      <c r="B3271" s="27">
        <f t="shared" si="105"/>
        <v>8</v>
      </c>
      <c r="C3271" s="463">
        <f t="shared" si="106"/>
        <v>36661.291666658792</v>
      </c>
      <c r="D3271" s="464"/>
      <c r="E3271" s="21"/>
    </row>
    <row r="3272" spans="2:5">
      <c r="B3272" s="27">
        <f t="shared" si="105"/>
        <v>9</v>
      </c>
      <c r="C3272" s="463">
        <f t="shared" si="106"/>
        <v>36661.333333325456</v>
      </c>
      <c r="D3272" s="464"/>
      <c r="E3272" s="21"/>
    </row>
    <row r="3273" spans="2:5">
      <c r="B3273" s="27">
        <f t="shared" si="105"/>
        <v>10</v>
      </c>
      <c r="C3273" s="463">
        <f t="shared" si="106"/>
        <v>36661.37499999212</v>
      </c>
      <c r="D3273" s="464"/>
      <c r="E3273" s="21"/>
    </row>
    <row r="3274" spans="2:5">
      <c r="B3274" s="27">
        <f t="shared" si="105"/>
        <v>11</v>
      </c>
      <c r="C3274" s="463">
        <f t="shared" si="106"/>
        <v>36661.416666658784</v>
      </c>
      <c r="D3274" s="464"/>
      <c r="E3274" s="21"/>
    </row>
    <row r="3275" spans="2:5">
      <c r="B3275" s="27">
        <f t="shared" si="105"/>
        <v>12</v>
      </c>
      <c r="C3275" s="463">
        <f t="shared" si="106"/>
        <v>36661.458333325449</v>
      </c>
      <c r="D3275" s="464"/>
      <c r="E3275" s="21"/>
    </row>
    <row r="3276" spans="2:5">
      <c r="B3276" s="27">
        <f t="shared" si="105"/>
        <v>13</v>
      </c>
      <c r="C3276" s="463">
        <f t="shared" si="106"/>
        <v>36661.499999992113</v>
      </c>
      <c r="D3276" s="464"/>
      <c r="E3276" s="21"/>
    </row>
    <row r="3277" spans="2:5">
      <c r="B3277" s="27">
        <f t="shared" si="105"/>
        <v>14</v>
      </c>
      <c r="C3277" s="463">
        <f t="shared" si="106"/>
        <v>36661.541666658777</v>
      </c>
      <c r="D3277" s="464"/>
      <c r="E3277" s="21"/>
    </row>
    <row r="3278" spans="2:5">
      <c r="B3278" s="27">
        <f t="shared" si="105"/>
        <v>15</v>
      </c>
      <c r="C3278" s="463">
        <f t="shared" si="106"/>
        <v>36661.583333325441</v>
      </c>
      <c r="D3278" s="464"/>
      <c r="E3278" s="21"/>
    </row>
    <row r="3279" spans="2:5">
      <c r="B3279" s="27">
        <f t="shared" si="105"/>
        <v>16</v>
      </c>
      <c r="C3279" s="463">
        <f t="shared" si="106"/>
        <v>36661.624999992106</v>
      </c>
      <c r="D3279" s="464"/>
      <c r="E3279" s="21"/>
    </row>
    <row r="3280" spans="2:5">
      <c r="B3280" s="27">
        <f t="shared" si="105"/>
        <v>17</v>
      </c>
      <c r="C3280" s="463">
        <f t="shared" si="106"/>
        <v>36661.66666665877</v>
      </c>
      <c r="D3280" s="464"/>
      <c r="E3280" s="21"/>
    </row>
    <row r="3281" spans="2:5">
      <c r="B3281" s="27">
        <f t="shared" si="105"/>
        <v>18</v>
      </c>
      <c r="C3281" s="463">
        <f t="shared" si="106"/>
        <v>36661.708333325434</v>
      </c>
      <c r="D3281" s="464"/>
      <c r="E3281" s="21"/>
    </row>
    <row r="3282" spans="2:5">
      <c r="B3282" s="27">
        <f t="shared" si="105"/>
        <v>19</v>
      </c>
      <c r="C3282" s="463">
        <f t="shared" si="106"/>
        <v>36661.749999992098</v>
      </c>
      <c r="D3282" s="464"/>
      <c r="E3282" s="21"/>
    </row>
    <row r="3283" spans="2:5">
      <c r="B3283" s="27">
        <f t="shared" si="105"/>
        <v>20</v>
      </c>
      <c r="C3283" s="463">
        <f t="shared" si="106"/>
        <v>36661.791666658763</v>
      </c>
      <c r="D3283" s="464"/>
      <c r="E3283" s="21"/>
    </row>
    <row r="3284" spans="2:5">
      <c r="B3284" s="27">
        <f t="shared" si="105"/>
        <v>21</v>
      </c>
      <c r="C3284" s="463">
        <f t="shared" si="106"/>
        <v>36661.833333325427</v>
      </c>
      <c r="D3284" s="464"/>
      <c r="E3284" s="21"/>
    </row>
    <row r="3285" spans="2:5">
      <c r="B3285" s="27">
        <f t="shared" si="105"/>
        <v>22</v>
      </c>
      <c r="C3285" s="463">
        <f t="shared" si="106"/>
        <v>36661.874999992091</v>
      </c>
      <c r="D3285" s="464"/>
      <c r="E3285" s="21"/>
    </row>
    <row r="3286" spans="2:5">
      <c r="B3286" s="27">
        <f t="shared" si="105"/>
        <v>23</v>
      </c>
      <c r="C3286" s="463">
        <f t="shared" si="106"/>
        <v>36661.916666658755</v>
      </c>
      <c r="D3286" s="464"/>
      <c r="E3286" s="21"/>
    </row>
    <row r="3287" spans="2:5">
      <c r="B3287" s="27">
        <f t="shared" si="105"/>
        <v>24</v>
      </c>
      <c r="C3287" s="463">
        <f t="shared" si="106"/>
        <v>36661.95833332542</v>
      </c>
      <c r="D3287" s="464"/>
      <c r="E3287" s="21"/>
    </row>
    <row r="3288" spans="2:5">
      <c r="B3288" s="27">
        <f t="shared" si="105"/>
        <v>1</v>
      </c>
      <c r="C3288" s="463">
        <f t="shared" si="106"/>
        <v>36661.999999992084</v>
      </c>
      <c r="D3288" s="464"/>
      <c r="E3288" s="21"/>
    </row>
    <row r="3289" spans="2:5">
      <c r="B3289" s="27">
        <f t="shared" si="105"/>
        <v>2</v>
      </c>
      <c r="C3289" s="463">
        <f t="shared" si="106"/>
        <v>36662.041666658748</v>
      </c>
      <c r="D3289" s="464"/>
      <c r="E3289" s="21"/>
    </row>
    <row r="3290" spans="2:5">
      <c r="B3290" s="27">
        <f t="shared" ref="B3290:B3353" si="107">IF(B3289="","",HOUR(C3290)+1)</f>
        <v>3</v>
      </c>
      <c r="C3290" s="463">
        <f t="shared" ref="C3290:C3353" si="108">C3289+1/24</f>
        <v>36662.083333325412</v>
      </c>
      <c r="D3290" s="464"/>
      <c r="E3290" s="21"/>
    </row>
    <row r="3291" spans="2:5">
      <c r="B3291" s="27">
        <f t="shared" si="107"/>
        <v>4</v>
      </c>
      <c r="C3291" s="463">
        <f t="shared" si="108"/>
        <v>36662.124999992076</v>
      </c>
      <c r="D3291" s="464"/>
      <c r="E3291" s="21"/>
    </row>
    <row r="3292" spans="2:5">
      <c r="B3292" s="27">
        <f t="shared" si="107"/>
        <v>5</v>
      </c>
      <c r="C3292" s="463">
        <f t="shared" si="108"/>
        <v>36662.166666658741</v>
      </c>
      <c r="D3292" s="464"/>
      <c r="E3292" s="21"/>
    </row>
    <row r="3293" spans="2:5">
      <c r="B3293" s="27">
        <f t="shared" si="107"/>
        <v>6</v>
      </c>
      <c r="C3293" s="463">
        <f t="shared" si="108"/>
        <v>36662.208333325405</v>
      </c>
      <c r="D3293" s="464"/>
      <c r="E3293" s="21"/>
    </row>
    <row r="3294" spans="2:5">
      <c r="B3294" s="27">
        <f t="shared" si="107"/>
        <v>7</v>
      </c>
      <c r="C3294" s="463">
        <f t="shared" si="108"/>
        <v>36662.249999992069</v>
      </c>
      <c r="D3294" s="464"/>
      <c r="E3294" s="21"/>
    </row>
    <row r="3295" spans="2:5">
      <c r="B3295" s="27">
        <f t="shared" si="107"/>
        <v>8</v>
      </c>
      <c r="C3295" s="463">
        <f t="shared" si="108"/>
        <v>36662.291666658733</v>
      </c>
      <c r="D3295" s="464"/>
      <c r="E3295" s="21"/>
    </row>
    <row r="3296" spans="2:5">
      <c r="B3296" s="27">
        <f t="shared" si="107"/>
        <v>9</v>
      </c>
      <c r="C3296" s="463">
        <f t="shared" si="108"/>
        <v>36662.333333325398</v>
      </c>
      <c r="D3296" s="464"/>
      <c r="E3296" s="21"/>
    </row>
    <row r="3297" spans="2:5">
      <c r="B3297" s="27">
        <f t="shared" si="107"/>
        <v>10</v>
      </c>
      <c r="C3297" s="463">
        <f t="shared" si="108"/>
        <v>36662.374999992062</v>
      </c>
      <c r="D3297" s="464"/>
      <c r="E3297" s="21"/>
    </row>
    <row r="3298" spans="2:5">
      <c r="B3298" s="27">
        <f t="shared" si="107"/>
        <v>11</v>
      </c>
      <c r="C3298" s="463">
        <f t="shared" si="108"/>
        <v>36662.416666658726</v>
      </c>
      <c r="D3298" s="464"/>
      <c r="E3298" s="21"/>
    </row>
    <row r="3299" spans="2:5">
      <c r="B3299" s="27">
        <f t="shared" si="107"/>
        <v>12</v>
      </c>
      <c r="C3299" s="463">
        <f t="shared" si="108"/>
        <v>36662.45833332539</v>
      </c>
      <c r="D3299" s="464"/>
      <c r="E3299" s="21"/>
    </row>
    <row r="3300" spans="2:5">
      <c r="B3300" s="27">
        <f t="shared" si="107"/>
        <v>13</v>
      </c>
      <c r="C3300" s="463">
        <f t="shared" si="108"/>
        <v>36662.499999992055</v>
      </c>
      <c r="D3300" s="464"/>
      <c r="E3300" s="21"/>
    </row>
    <row r="3301" spans="2:5">
      <c r="B3301" s="27">
        <f t="shared" si="107"/>
        <v>14</v>
      </c>
      <c r="C3301" s="463">
        <f t="shared" si="108"/>
        <v>36662.541666658719</v>
      </c>
      <c r="D3301" s="464"/>
      <c r="E3301" s="21"/>
    </row>
    <row r="3302" spans="2:5">
      <c r="B3302" s="27">
        <f t="shared" si="107"/>
        <v>15</v>
      </c>
      <c r="C3302" s="463">
        <f t="shared" si="108"/>
        <v>36662.583333325383</v>
      </c>
      <c r="D3302" s="464"/>
      <c r="E3302" s="21"/>
    </row>
    <row r="3303" spans="2:5">
      <c r="B3303" s="27">
        <f t="shared" si="107"/>
        <v>16</v>
      </c>
      <c r="C3303" s="463">
        <f t="shared" si="108"/>
        <v>36662.624999992047</v>
      </c>
      <c r="D3303" s="464"/>
      <c r="E3303" s="21"/>
    </row>
    <row r="3304" spans="2:5">
      <c r="B3304" s="27">
        <f t="shared" si="107"/>
        <v>17</v>
      </c>
      <c r="C3304" s="463">
        <f t="shared" si="108"/>
        <v>36662.666666658712</v>
      </c>
      <c r="D3304" s="464"/>
      <c r="E3304" s="21"/>
    </row>
    <row r="3305" spans="2:5">
      <c r="B3305" s="27">
        <f t="shared" si="107"/>
        <v>18</v>
      </c>
      <c r="C3305" s="463">
        <f t="shared" si="108"/>
        <v>36662.708333325376</v>
      </c>
      <c r="D3305" s="464"/>
      <c r="E3305" s="21"/>
    </row>
    <row r="3306" spans="2:5">
      <c r="B3306" s="27">
        <f t="shared" si="107"/>
        <v>19</v>
      </c>
      <c r="C3306" s="463">
        <f t="shared" si="108"/>
        <v>36662.74999999204</v>
      </c>
      <c r="D3306" s="464"/>
      <c r="E3306" s="21"/>
    </row>
    <row r="3307" spans="2:5">
      <c r="B3307" s="27">
        <f t="shared" si="107"/>
        <v>20</v>
      </c>
      <c r="C3307" s="463">
        <f t="shared" si="108"/>
        <v>36662.791666658704</v>
      </c>
      <c r="D3307" s="464"/>
      <c r="E3307" s="21"/>
    </row>
    <row r="3308" spans="2:5">
      <c r="B3308" s="27">
        <f t="shared" si="107"/>
        <v>21</v>
      </c>
      <c r="C3308" s="463">
        <f t="shared" si="108"/>
        <v>36662.833333325369</v>
      </c>
      <c r="D3308" s="464"/>
      <c r="E3308" s="21"/>
    </row>
    <row r="3309" spans="2:5">
      <c r="B3309" s="27">
        <f t="shared" si="107"/>
        <v>22</v>
      </c>
      <c r="C3309" s="463">
        <f t="shared" si="108"/>
        <v>36662.874999992033</v>
      </c>
      <c r="D3309" s="464"/>
      <c r="E3309" s="21"/>
    </row>
    <row r="3310" spans="2:5">
      <c r="B3310" s="27">
        <f t="shared" si="107"/>
        <v>23</v>
      </c>
      <c r="C3310" s="463">
        <f t="shared" si="108"/>
        <v>36662.916666658697</v>
      </c>
      <c r="D3310" s="464"/>
      <c r="E3310" s="21"/>
    </row>
    <row r="3311" spans="2:5">
      <c r="B3311" s="27">
        <f t="shared" si="107"/>
        <v>24</v>
      </c>
      <c r="C3311" s="463">
        <f t="shared" si="108"/>
        <v>36662.958333325361</v>
      </c>
      <c r="D3311" s="464"/>
      <c r="E3311" s="21"/>
    </row>
    <row r="3312" spans="2:5">
      <c r="B3312" s="27">
        <f t="shared" si="107"/>
        <v>1</v>
      </c>
      <c r="C3312" s="463">
        <f t="shared" si="108"/>
        <v>36662.999999992026</v>
      </c>
      <c r="D3312" s="464"/>
      <c r="E3312" s="21"/>
    </row>
    <row r="3313" spans="2:5">
      <c r="B3313" s="27">
        <f t="shared" si="107"/>
        <v>2</v>
      </c>
      <c r="C3313" s="463">
        <f t="shared" si="108"/>
        <v>36663.04166665869</v>
      </c>
      <c r="D3313" s="464"/>
      <c r="E3313" s="21"/>
    </row>
    <row r="3314" spans="2:5">
      <c r="B3314" s="27">
        <f t="shared" si="107"/>
        <v>3</v>
      </c>
      <c r="C3314" s="463">
        <f t="shared" si="108"/>
        <v>36663.083333325354</v>
      </c>
      <c r="D3314" s="464"/>
      <c r="E3314" s="21"/>
    </row>
    <row r="3315" spans="2:5">
      <c r="B3315" s="27">
        <f t="shared" si="107"/>
        <v>4</v>
      </c>
      <c r="C3315" s="463">
        <f t="shared" si="108"/>
        <v>36663.124999992018</v>
      </c>
      <c r="D3315" s="464"/>
      <c r="E3315" s="21"/>
    </row>
    <row r="3316" spans="2:5">
      <c r="B3316" s="27">
        <f t="shared" si="107"/>
        <v>5</v>
      </c>
      <c r="C3316" s="463">
        <f t="shared" si="108"/>
        <v>36663.166666658683</v>
      </c>
      <c r="D3316" s="464"/>
      <c r="E3316" s="21"/>
    </row>
    <row r="3317" spans="2:5">
      <c r="B3317" s="27">
        <f t="shared" si="107"/>
        <v>6</v>
      </c>
      <c r="C3317" s="463">
        <f t="shared" si="108"/>
        <v>36663.208333325347</v>
      </c>
      <c r="D3317" s="464"/>
      <c r="E3317" s="21"/>
    </row>
    <row r="3318" spans="2:5">
      <c r="B3318" s="27">
        <f t="shared" si="107"/>
        <v>7</v>
      </c>
      <c r="C3318" s="463">
        <f t="shared" si="108"/>
        <v>36663.249999992011</v>
      </c>
      <c r="D3318" s="464"/>
      <c r="E3318" s="21"/>
    </row>
    <row r="3319" spans="2:5">
      <c r="B3319" s="27">
        <f t="shared" si="107"/>
        <v>8</v>
      </c>
      <c r="C3319" s="463">
        <f t="shared" si="108"/>
        <v>36663.291666658675</v>
      </c>
      <c r="D3319" s="464"/>
      <c r="E3319" s="21"/>
    </row>
    <row r="3320" spans="2:5">
      <c r="B3320" s="27">
        <f t="shared" si="107"/>
        <v>9</v>
      </c>
      <c r="C3320" s="463">
        <f t="shared" si="108"/>
        <v>36663.333333325339</v>
      </c>
      <c r="D3320" s="464"/>
      <c r="E3320" s="21"/>
    </row>
    <row r="3321" spans="2:5">
      <c r="B3321" s="27">
        <f t="shared" si="107"/>
        <v>10</v>
      </c>
      <c r="C3321" s="463">
        <f t="shared" si="108"/>
        <v>36663.374999992004</v>
      </c>
      <c r="D3321" s="464"/>
      <c r="E3321" s="21"/>
    </row>
    <row r="3322" spans="2:5">
      <c r="B3322" s="27">
        <f t="shared" si="107"/>
        <v>11</v>
      </c>
      <c r="C3322" s="463">
        <f t="shared" si="108"/>
        <v>36663.416666658668</v>
      </c>
      <c r="D3322" s="464"/>
      <c r="E3322" s="21"/>
    </row>
    <row r="3323" spans="2:5">
      <c r="B3323" s="27">
        <f t="shared" si="107"/>
        <v>12</v>
      </c>
      <c r="C3323" s="463">
        <f t="shared" si="108"/>
        <v>36663.458333325332</v>
      </c>
      <c r="D3323" s="464"/>
      <c r="E3323" s="21"/>
    </row>
    <row r="3324" spans="2:5">
      <c r="B3324" s="27">
        <f t="shared" si="107"/>
        <v>13</v>
      </c>
      <c r="C3324" s="463">
        <f t="shared" si="108"/>
        <v>36663.499999991996</v>
      </c>
      <c r="D3324" s="464"/>
      <c r="E3324" s="21"/>
    </row>
    <row r="3325" spans="2:5">
      <c r="B3325" s="27">
        <f t="shared" si="107"/>
        <v>14</v>
      </c>
      <c r="C3325" s="463">
        <f t="shared" si="108"/>
        <v>36663.541666658661</v>
      </c>
      <c r="D3325" s="464"/>
      <c r="E3325" s="21"/>
    </row>
    <row r="3326" spans="2:5">
      <c r="B3326" s="27">
        <f t="shared" si="107"/>
        <v>15</v>
      </c>
      <c r="C3326" s="463">
        <f t="shared" si="108"/>
        <v>36663.583333325325</v>
      </c>
      <c r="D3326" s="464"/>
      <c r="E3326" s="21"/>
    </row>
    <row r="3327" spans="2:5">
      <c r="B3327" s="27">
        <f t="shared" si="107"/>
        <v>16</v>
      </c>
      <c r="C3327" s="463">
        <f t="shared" si="108"/>
        <v>36663.624999991989</v>
      </c>
      <c r="D3327" s="464"/>
      <c r="E3327" s="21"/>
    </row>
    <row r="3328" spans="2:5">
      <c r="B3328" s="27">
        <f t="shared" si="107"/>
        <v>17</v>
      </c>
      <c r="C3328" s="463">
        <f t="shared" si="108"/>
        <v>36663.666666658653</v>
      </c>
      <c r="D3328" s="464"/>
      <c r="E3328" s="21"/>
    </row>
    <row r="3329" spans="2:5">
      <c r="B3329" s="27">
        <f t="shared" si="107"/>
        <v>18</v>
      </c>
      <c r="C3329" s="463">
        <f t="shared" si="108"/>
        <v>36663.708333325318</v>
      </c>
      <c r="D3329" s="464"/>
      <c r="E3329" s="21"/>
    </row>
    <row r="3330" spans="2:5">
      <c r="B3330" s="27">
        <f t="shared" si="107"/>
        <v>19</v>
      </c>
      <c r="C3330" s="463">
        <f t="shared" si="108"/>
        <v>36663.749999991982</v>
      </c>
      <c r="D3330" s="464"/>
      <c r="E3330" s="21"/>
    </row>
    <row r="3331" spans="2:5">
      <c r="B3331" s="27">
        <f t="shared" si="107"/>
        <v>20</v>
      </c>
      <c r="C3331" s="463">
        <f t="shared" si="108"/>
        <v>36663.791666658646</v>
      </c>
      <c r="D3331" s="464"/>
      <c r="E3331" s="21"/>
    </row>
    <row r="3332" spans="2:5">
      <c r="B3332" s="27">
        <f t="shared" si="107"/>
        <v>21</v>
      </c>
      <c r="C3332" s="463">
        <f t="shared" si="108"/>
        <v>36663.83333332531</v>
      </c>
      <c r="D3332" s="464"/>
      <c r="E3332" s="21"/>
    </row>
    <row r="3333" spans="2:5">
      <c r="B3333" s="27">
        <f t="shared" si="107"/>
        <v>22</v>
      </c>
      <c r="C3333" s="463">
        <f t="shared" si="108"/>
        <v>36663.874999991975</v>
      </c>
      <c r="D3333" s="464"/>
      <c r="E3333" s="21"/>
    </row>
    <row r="3334" spans="2:5">
      <c r="B3334" s="27">
        <f t="shared" si="107"/>
        <v>23</v>
      </c>
      <c r="C3334" s="463">
        <f t="shared" si="108"/>
        <v>36663.916666658639</v>
      </c>
      <c r="D3334" s="464"/>
      <c r="E3334" s="21"/>
    </row>
    <row r="3335" spans="2:5">
      <c r="B3335" s="27">
        <f t="shared" si="107"/>
        <v>24</v>
      </c>
      <c r="C3335" s="463">
        <f t="shared" si="108"/>
        <v>36663.958333325303</v>
      </c>
      <c r="D3335" s="464"/>
      <c r="E3335" s="21"/>
    </row>
    <row r="3336" spans="2:5">
      <c r="B3336" s="27">
        <f t="shared" si="107"/>
        <v>1</v>
      </c>
      <c r="C3336" s="463">
        <f t="shared" si="108"/>
        <v>36663.999999991967</v>
      </c>
      <c r="D3336" s="464"/>
      <c r="E3336" s="21"/>
    </row>
    <row r="3337" spans="2:5">
      <c r="B3337" s="27">
        <f t="shared" si="107"/>
        <v>2</v>
      </c>
      <c r="C3337" s="463">
        <f t="shared" si="108"/>
        <v>36664.041666658632</v>
      </c>
      <c r="D3337" s="464"/>
      <c r="E3337" s="21"/>
    </row>
    <row r="3338" spans="2:5">
      <c r="B3338" s="27">
        <f t="shared" si="107"/>
        <v>3</v>
      </c>
      <c r="C3338" s="463">
        <f t="shared" si="108"/>
        <v>36664.083333325296</v>
      </c>
      <c r="D3338" s="464"/>
      <c r="E3338" s="21"/>
    </row>
    <row r="3339" spans="2:5">
      <c r="B3339" s="27">
        <f t="shared" si="107"/>
        <v>4</v>
      </c>
      <c r="C3339" s="463">
        <f t="shared" si="108"/>
        <v>36664.12499999196</v>
      </c>
      <c r="D3339" s="464"/>
      <c r="E3339" s="21"/>
    </row>
    <row r="3340" spans="2:5">
      <c r="B3340" s="27">
        <f t="shared" si="107"/>
        <v>5</v>
      </c>
      <c r="C3340" s="463">
        <f t="shared" si="108"/>
        <v>36664.166666658624</v>
      </c>
      <c r="D3340" s="464"/>
      <c r="E3340" s="21"/>
    </row>
    <row r="3341" spans="2:5">
      <c r="B3341" s="27">
        <f t="shared" si="107"/>
        <v>6</v>
      </c>
      <c r="C3341" s="463">
        <f t="shared" si="108"/>
        <v>36664.208333325289</v>
      </c>
      <c r="D3341" s="464"/>
      <c r="E3341" s="21"/>
    </row>
    <row r="3342" spans="2:5">
      <c r="B3342" s="27">
        <f t="shared" si="107"/>
        <v>7</v>
      </c>
      <c r="C3342" s="463">
        <f t="shared" si="108"/>
        <v>36664.249999991953</v>
      </c>
      <c r="D3342" s="464"/>
      <c r="E3342" s="21"/>
    </row>
    <row r="3343" spans="2:5">
      <c r="B3343" s="27">
        <f t="shared" si="107"/>
        <v>8</v>
      </c>
      <c r="C3343" s="463">
        <f t="shared" si="108"/>
        <v>36664.291666658617</v>
      </c>
      <c r="D3343" s="464"/>
      <c r="E3343" s="21"/>
    </row>
    <row r="3344" spans="2:5">
      <c r="B3344" s="27">
        <f t="shared" si="107"/>
        <v>9</v>
      </c>
      <c r="C3344" s="463">
        <f t="shared" si="108"/>
        <v>36664.333333325281</v>
      </c>
      <c r="D3344" s="464"/>
      <c r="E3344" s="21"/>
    </row>
    <row r="3345" spans="2:5">
      <c r="B3345" s="27">
        <f t="shared" si="107"/>
        <v>10</v>
      </c>
      <c r="C3345" s="463">
        <f t="shared" si="108"/>
        <v>36664.374999991946</v>
      </c>
      <c r="D3345" s="464"/>
      <c r="E3345" s="21"/>
    </row>
    <row r="3346" spans="2:5">
      <c r="B3346" s="27">
        <f t="shared" si="107"/>
        <v>11</v>
      </c>
      <c r="C3346" s="463">
        <f t="shared" si="108"/>
        <v>36664.41666665861</v>
      </c>
      <c r="D3346" s="464"/>
      <c r="E3346" s="21"/>
    </row>
    <row r="3347" spans="2:5">
      <c r="B3347" s="27">
        <f t="shared" si="107"/>
        <v>12</v>
      </c>
      <c r="C3347" s="463">
        <f t="shared" si="108"/>
        <v>36664.458333325274</v>
      </c>
      <c r="D3347" s="464"/>
      <c r="E3347" s="21"/>
    </row>
    <row r="3348" spans="2:5">
      <c r="B3348" s="27">
        <f t="shared" si="107"/>
        <v>13</v>
      </c>
      <c r="C3348" s="463">
        <f t="shared" si="108"/>
        <v>36664.499999991938</v>
      </c>
      <c r="D3348" s="464"/>
      <c r="E3348" s="21"/>
    </row>
    <row r="3349" spans="2:5">
      <c r="B3349" s="27">
        <f t="shared" si="107"/>
        <v>14</v>
      </c>
      <c r="C3349" s="463">
        <f t="shared" si="108"/>
        <v>36664.541666658602</v>
      </c>
      <c r="D3349" s="464"/>
      <c r="E3349" s="21"/>
    </row>
    <row r="3350" spans="2:5">
      <c r="B3350" s="27">
        <f t="shared" si="107"/>
        <v>15</v>
      </c>
      <c r="C3350" s="463">
        <f t="shared" si="108"/>
        <v>36664.583333325267</v>
      </c>
      <c r="D3350" s="464"/>
      <c r="E3350" s="21"/>
    </row>
    <row r="3351" spans="2:5">
      <c r="B3351" s="27">
        <f t="shared" si="107"/>
        <v>16</v>
      </c>
      <c r="C3351" s="463">
        <f t="shared" si="108"/>
        <v>36664.624999991931</v>
      </c>
      <c r="D3351" s="464"/>
      <c r="E3351" s="21"/>
    </row>
    <row r="3352" spans="2:5">
      <c r="B3352" s="27">
        <f t="shared" si="107"/>
        <v>17</v>
      </c>
      <c r="C3352" s="463">
        <f t="shared" si="108"/>
        <v>36664.666666658595</v>
      </c>
      <c r="D3352" s="464"/>
      <c r="E3352" s="21"/>
    </row>
    <row r="3353" spans="2:5">
      <c r="B3353" s="27">
        <f t="shared" si="107"/>
        <v>18</v>
      </c>
      <c r="C3353" s="463">
        <f t="shared" si="108"/>
        <v>36664.708333325259</v>
      </c>
      <c r="D3353" s="464"/>
      <c r="E3353" s="21"/>
    </row>
    <row r="3354" spans="2:5">
      <c r="B3354" s="27">
        <f t="shared" ref="B3354:B3417" si="109">IF(B3353="","",HOUR(C3354)+1)</f>
        <v>19</v>
      </c>
      <c r="C3354" s="463">
        <f t="shared" ref="C3354:C3417" si="110">C3353+1/24</f>
        <v>36664.749999991924</v>
      </c>
      <c r="D3354" s="464"/>
      <c r="E3354" s="21"/>
    </row>
    <row r="3355" spans="2:5">
      <c r="B3355" s="27">
        <f t="shared" si="109"/>
        <v>20</v>
      </c>
      <c r="C3355" s="463">
        <f t="shared" si="110"/>
        <v>36664.791666658588</v>
      </c>
      <c r="D3355" s="464"/>
      <c r="E3355" s="21"/>
    </row>
    <row r="3356" spans="2:5">
      <c r="B3356" s="27">
        <f t="shared" si="109"/>
        <v>21</v>
      </c>
      <c r="C3356" s="463">
        <f t="shared" si="110"/>
        <v>36664.833333325252</v>
      </c>
      <c r="D3356" s="464"/>
      <c r="E3356" s="21"/>
    </row>
    <row r="3357" spans="2:5">
      <c r="B3357" s="27">
        <f t="shared" si="109"/>
        <v>22</v>
      </c>
      <c r="C3357" s="463">
        <f t="shared" si="110"/>
        <v>36664.874999991916</v>
      </c>
      <c r="D3357" s="464"/>
      <c r="E3357" s="21"/>
    </row>
    <row r="3358" spans="2:5">
      <c r="B3358" s="27">
        <f t="shared" si="109"/>
        <v>23</v>
      </c>
      <c r="C3358" s="463">
        <f t="shared" si="110"/>
        <v>36664.916666658581</v>
      </c>
      <c r="D3358" s="464"/>
      <c r="E3358" s="21"/>
    </row>
    <row r="3359" spans="2:5">
      <c r="B3359" s="27">
        <f t="shared" si="109"/>
        <v>24</v>
      </c>
      <c r="C3359" s="463">
        <f t="shared" si="110"/>
        <v>36664.958333325245</v>
      </c>
      <c r="D3359" s="464"/>
      <c r="E3359" s="21"/>
    </row>
    <row r="3360" spans="2:5">
      <c r="B3360" s="27">
        <f t="shared" si="109"/>
        <v>1</v>
      </c>
      <c r="C3360" s="463">
        <f t="shared" si="110"/>
        <v>36664.999999991909</v>
      </c>
      <c r="D3360" s="464"/>
      <c r="E3360" s="21"/>
    </row>
    <row r="3361" spans="2:5">
      <c r="B3361" s="27">
        <f t="shared" si="109"/>
        <v>2</v>
      </c>
      <c r="C3361" s="463">
        <f t="shared" si="110"/>
        <v>36665.041666658573</v>
      </c>
      <c r="D3361" s="464"/>
      <c r="E3361" s="21"/>
    </row>
    <row r="3362" spans="2:5">
      <c r="B3362" s="27">
        <f t="shared" si="109"/>
        <v>3</v>
      </c>
      <c r="C3362" s="463">
        <f t="shared" si="110"/>
        <v>36665.083333325238</v>
      </c>
      <c r="D3362" s="464"/>
      <c r="E3362" s="21"/>
    </row>
    <row r="3363" spans="2:5">
      <c r="B3363" s="27">
        <f t="shared" si="109"/>
        <v>4</v>
      </c>
      <c r="C3363" s="463">
        <f t="shared" si="110"/>
        <v>36665.124999991902</v>
      </c>
      <c r="D3363" s="464"/>
      <c r="E3363" s="21"/>
    </row>
    <row r="3364" spans="2:5">
      <c r="B3364" s="27">
        <f t="shared" si="109"/>
        <v>5</v>
      </c>
      <c r="C3364" s="463">
        <f t="shared" si="110"/>
        <v>36665.166666658566</v>
      </c>
      <c r="D3364" s="464"/>
      <c r="E3364" s="21"/>
    </row>
    <row r="3365" spans="2:5">
      <c r="B3365" s="27">
        <f t="shared" si="109"/>
        <v>6</v>
      </c>
      <c r="C3365" s="463">
        <f t="shared" si="110"/>
        <v>36665.20833332523</v>
      </c>
      <c r="D3365" s="464"/>
      <c r="E3365" s="21"/>
    </row>
    <row r="3366" spans="2:5">
      <c r="B3366" s="27">
        <f t="shared" si="109"/>
        <v>7</v>
      </c>
      <c r="C3366" s="463">
        <f t="shared" si="110"/>
        <v>36665.249999991895</v>
      </c>
      <c r="D3366" s="464"/>
      <c r="E3366" s="21"/>
    </row>
    <row r="3367" spans="2:5">
      <c r="B3367" s="27">
        <f t="shared" si="109"/>
        <v>8</v>
      </c>
      <c r="C3367" s="463">
        <f t="shared" si="110"/>
        <v>36665.291666658559</v>
      </c>
      <c r="D3367" s="464"/>
      <c r="E3367" s="21"/>
    </row>
    <row r="3368" spans="2:5">
      <c r="B3368" s="27">
        <f t="shared" si="109"/>
        <v>9</v>
      </c>
      <c r="C3368" s="463">
        <f t="shared" si="110"/>
        <v>36665.333333325223</v>
      </c>
      <c r="D3368" s="464"/>
      <c r="E3368" s="21"/>
    </row>
    <row r="3369" spans="2:5">
      <c r="B3369" s="27">
        <f t="shared" si="109"/>
        <v>10</v>
      </c>
      <c r="C3369" s="463">
        <f t="shared" si="110"/>
        <v>36665.374999991887</v>
      </c>
      <c r="D3369" s="464"/>
      <c r="E3369" s="21"/>
    </row>
    <row r="3370" spans="2:5">
      <c r="B3370" s="27">
        <f t="shared" si="109"/>
        <v>11</v>
      </c>
      <c r="C3370" s="463">
        <f t="shared" si="110"/>
        <v>36665.416666658552</v>
      </c>
      <c r="D3370" s="464"/>
      <c r="E3370" s="21"/>
    </row>
    <row r="3371" spans="2:5">
      <c r="B3371" s="27">
        <f t="shared" si="109"/>
        <v>12</v>
      </c>
      <c r="C3371" s="463">
        <f t="shared" si="110"/>
        <v>36665.458333325216</v>
      </c>
      <c r="D3371" s="464"/>
      <c r="E3371" s="21"/>
    </row>
    <row r="3372" spans="2:5">
      <c r="B3372" s="27">
        <f t="shared" si="109"/>
        <v>13</v>
      </c>
      <c r="C3372" s="463">
        <f t="shared" si="110"/>
        <v>36665.49999999188</v>
      </c>
      <c r="D3372" s="464"/>
      <c r="E3372" s="21"/>
    </row>
    <row r="3373" spans="2:5">
      <c r="B3373" s="27">
        <f t="shared" si="109"/>
        <v>14</v>
      </c>
      <c r="C3373" s="463">
        <f t="shared" si="110"/>
        <v>36665.541666658544</v>
      </c>
      <c r="D3373" s="464"/>
      <c r="E3373" s="21"/>
    </row>
    <row r="3374" spans="2:5">
      <c r="B3374" s="27">
        <f t="shared" si="109"/>
        <v>15</v>
      </c>
      <c r="C3374" s="463">
        <f t="shared" si="110"/>
        <v>36665.583333325209</v>
      </c>
      <c r="D3374" s="464"/>
      <c r="E3374" s="21"/>
    </row>
    <row r="3375" spans="2:5">
      <c r="B3375" s="27">
        <f t="shared" si="109"/>
        <v>16</v>
      </c>
      <c r="C3375" s="463">
        <f t="shared" si="110"/>
        <v>36665.624999991873</v>
      </c>
      <c r="D3375" s="464"/>
      <c r="E3375" s="21"/>
    </row>
    <row r="3376" spans="2:5">
      <c r="B3376" s="27">
        <f t="shared" si="109"/>
        <v>17</v>
      </c>
      <c r="C3376" s="463">
        <f t="shared" si="110"/>
        <v>36665.666666658537</v>
      </c>
      <c r="D3376" s="464"/>
      <c r="E3376" s="21"/>
    </row>
    <row r="3377" spans="2:5">
      <c r="B3377" s="27">
        <f t="shared" si="109"/>
        <v>18</v>
      </c>
      <c r="C3377" s="463">
        <f t="shared" si="110"/>
        <v>36665.708333325201</v>
      </c>
      <c r="D3377" s="464"/>
      <c r="E3377" s="21"/>
    </row>
    <row r="3378" spans="2:5">
      <c r="B3378" s="27">
        <f t="shared" si="109"/>
        <v>19</v>
      </c>
      <c r="C3378" s="463">
        <f t="shared" si="110"/>
        <v>36665.749999991865</v>
      </c>
      <c r="D3378" s="464"/>
      <c r="E3378" s="21"/>
    </row>
    <row r="3379" spans="2:5">
      <c r="B3379" s="27">
        <f t="shared" si="109"/>
        <v>20</v>
      </c>
      <c r="C3379" s="463">
        <f t="shared" si="110"/>
        <v>36665.79166665853</v>
      </c>
      <c r="D3379" s="464"/>
      <c r="E3379" s="21"/>
    </row>
    <row r="3380" spans="2:5">
      <c r="B3380" s="27">
        <f t="shared" si="109"/>
        <v>21</v>
      </c>
      <c r="C3380" s="463">
        <f t="shared" si="110"/>
        <v>36665.833333325194</v>
      </c>
      <c r="D3380" s="464"/>
      <c r="E3380" s="21"/>
    </row>
    <row r="3381" spans="2:5">
      <c r="B3381" s="27">
        <f t="shared" si="109"/>
        <v>22</v>
      </c>
      <c r="C3381" s="463">
        <f t="shared" si="110"/>
        <v>36665.874999991858</v>
      </c>
      <c r="D3381" s="464"/>
      <c r="E3381" s="21"/>
    </row>
    <row r="3382" spans="2:5">
      <c r="B3382" s="27">
        <f t="shared" si="109"/>
        <v>23</v>
      </c>
      <c r="C3382" s="463">
        <f t="shared" si="110"/>
        <v>36665.916666658522</v>
      </c>
      <c r="D3382" s="464"/>
      <c r="E3382" s="21"/>
    </row>
    <row r="3383" spans="2:5">
      <c r="B3383" s="27">
        <f t="shared" si="109"/>
        <v>24</v>
      </c>
      <c r="C3383" s="463">
        <f t="shared" si="110"/>
        <v>36665.958333325187</v>
      </c>
      <c r="D3383" s="464"/>
      <c r="E3383" s="21"/>
    </row>
    <row r="3384" spans="2:5">
      <c r="B3384" s="27">
        <f t="shared" si="109"/>
        <v>1</v>
      </c>
      <c r="C3384" s="463">
        <f t="shared" si="110"/>
        <v>36665.999999991851</v>
      </c>
      <c r="D3384" s="464"/>
      <c r="E3384" s="21"/>
    </row>
    <row r="3385" spans="2:5">
      <c r="B3385" s="27">
        <f t="shared" si="109"/>
        <v>2</v>
      </c>
      <c r="C3385" s="463">
        <f t="shared" si="110"/>
        <v>36666.041666658515</v>
      </c>
      <c r="D3385" s="464"/>
      <c r="E3385" s="21"/>
    </row>
    <row r="3386" spans="2:5">
      <c r="B3386" s="27">
        <f t="shared" si="109"/>
        <v>3</v>
      </c>
      <c r="C3386" s="463">
        <f t="shared" si="110"/>
        <v>36666.083333325179</v>
      </c>
      <c r="D3386" s="464"/>
      <c r="E3386" s="21"/>
    </row>
    <row r="3387" spans="2:5">
      <c r="B3387" s="27">
        <f t="shared" si="109"/>
        <v>4</v>
      </c>
      <c r="C3387" s="463">
        <f t="shared" si="110"/>
        <v>36666.124999991844</v>
      </c>
      <c r="D3387" s="464"/>
      <c r="E3387" s="21"/>
    </row>
    <row r="3388" spans="2:5">
      <c r="B3388" s="27">
        <f t="shared" si="109"/>
        <v>5</v>
      </c>
      <c r="C3388" s="463">
        <f t="shared" si="110"/>
        <v>36666.166666658508</v>
      </c>
      <c r="D3388" s="464"/>
      <c r="E3388" s="21"/>
    </row>
    <row r="3389" spans="2:5">
      <c r="B3389" s="27">
        <f t="shared" si="109"/>
        <v>6</v>
      </c>
      <c r="C3389" s="463">
        <f t="shared" si="110"/>
        <v>36666.208333325172</v>
      </c>
      <c r="D3389" s="464"/>
      <c r="E3389" s="21"/>
    </row>
    <row r="3390" spans="2:5">
      <c r="B3390" s="27">
        <f t="shared" si="109"/>
        <v>7</v>
      </c>
      <c r="C3390" s="463">
        <f t="shared" si="110"/>
        <v>36666.249999991836</v>
      </c>
      <c r="D3390" s="464"/>
      <c r="E3390" s="21"/>
    </row>
    <row r="3391" spans="2:5">
      <c r="B3391" s="27">
        <f t="shared" si="109"/>
        <v>8</v>
      </c>
      <c r="C3391" s="463">
        <f t="shared" si="110"/>
        <v>36666.291666658501</v>
      </c>
      <c r="D3391" s="464"/>
      <c r="E3391" s="21"/>
    </row>
    <row r="3392" spans="2:5">
      <c r="B3392" s="27">
        <f t="shared" si="109"/>
        <v>9</v>
      </c>
      <c r="C3392" s="463">
        <f t="shared" si="110"/>
        <v>36666.333333325165</v>
      </c>
      <c r="D3392" s="464"/>
      <c r="E3392" s="21"/>
    </row>
    <row r="3393" spans="2:5">
      <c r="B3393" s="27">
        <f t="shared" si="109"/>
        <v>10</v>
      </c>
      <c r="C3393" s="463">
        <f t="shared" si="110"/>
        <v>36666.374999991829</v>
      </c>
      <c r="D3393" s="464"/>
      <c r="E3393" s="21"/>
    </row>
    <row r="3394" spans="2:5">
      <c r="B3394" s="27">
        <f t="shared" si="109"/>
        <v>11</v>
      </c>
      <c r="C3394" s="463">
        <f t="shared" si="110"/>
        <v>36666.416666658493</v>
      </c>
      <c r="D3394" s="464"/>
      <c r="E3394" s="21"/>
    </row>
    <row r="3395" spans="2:5">
      <c r="B3395" s="27">
        <f t="shared" si="109"/>
        <v>12</v>
      </c>
      <c r="C3395" s="463">
        <f t="shared" si="110"/>
        <v>36666.458333325158</v>
      </c>
      <c r="D3395" s="464"/>
      <c r="E3395" s="21"/>
    </row>
    <row r="3396" spans="2:5">
      <c r="B3396" s="27">
        <f t="shared" si="109"/>
        <v>13</v>
      </c>
      <c r="C3396" s="463">
        <f t="shared" si="110"/>
        <v>36666.499999991822</v>
      </c>
      <c r="D3396" s="464"/>
      <c r="E3396" s="21"/>
    </row>
    <row r="3397" spans="2:5">
      <c r="B3397" s="27">
        <f t="shared" si="109"/>
        <v>14</v>
      </c>
      <c r="C3397" s="463">
        <f t="shared" si="110"/>
        <v>36666.541666658486</v>
      </c>
      <c r="D3397" s="464"/>
      <c r="E3397" s="21"/>
    </row>
    <row r="3398" spans="2:5">
      <c r="B3398" s="27">
        <f t="shared" si="109"/>
        <v>15</v>
      </c>
      <c r="C3398" s="463">
        <f t="shared" si="110"/>
        <v>36666.58333332515</v>
      </c>
      <c r="D3398" s="464"/>
      <c r="E3398" s="21"/>
    </row>
    <row r="3399" spans="2:5">
      <c r="B3399" s="27">
        <f t="shared" si="109"/>
        <v>16</v>
      </c>
      <c r="C3399" s="463">
        <f t="shared" si="110"/>
        <v>36666.624999991815</v>
      </c>
      <c r="D3399" s="464"/>
      <c r="E3399" s="21"/>
    </row>
    <row r="3400" spans="2:5">
      <c r="B3400" s="27">
        <f t="shared" si="109"/>
        <v>17</v>
      </c>
      <c r="C3400" s="463">
        <f t="shared" si="110"/>
        <v>36666.666666658479</v>
      </c>
      <c r="D3400" s="464"/>
      <c r="E3400" s="21"/>
    </row>
    <row r="3401" spans="2:5">
      <c r="B3401" s="27">
        <f t="shared" si="109"/>
        <v>18</v>
      </c>
      <c r="C3401" s="463">
        <f t="shared" si="110"/>
        <v>36666.708333325143</v>
      </c>
      <c r="D3401" s="464"/>
      <c r="E3401" s="21"/>
    </row>
    <row r="3402" spans="2:5">
      <c r="B3402" s="27">
        <f t="shared" si="109"/>
        <v>19</v>
      </c>
      <c r="C3402" s="463">
        <f t="shared" si="110"/>
        <v>36666.749999991807</v>
      </c>
      <c r="D3402" s="464"/>
      <c r="E3402" s="21"/>
    </row>
    <row r="3403" spans="2:5">
      <c r="B3403" s="27">
        <f t="shared" si="109"/>
        <v>20</v>
      </c>
      <c r="C3403" s="463">
        <f t="shared" si="110"/>
        <v>36666.791666658472</v>
      </c>
      <c r="D3403" s="464"/>
      <c r="E3403" s="21"/>
    </row>
    <row r="3404" spans="2:5">
      <c r="B3404" s="27">
        <f t="shared" si="109"/>
        <v>21</v>
      </c>
      <c r="C3404" s="463">
        <f t="shared" si="110"/>
        <v>36666.833333325136</v>
      </c>
      <c r="D3404" s="464"/>
      <c r="E3404" s="21"/>
    </row>
    <row r="3405" spans="2:5">
      <c r="B3405" s="27">
        <f t="shared" si="109"/>
        <v>22</v>
      </c>
      <c r="C3405" s="463">
        <f t="shared" si="110"/>
        <v>36666.8749999918</v>
      </c>
      <c r="D3405" s="464"/>
      <c r="E3405" s="21"/>
    </row>
    <row r="3406" spans="2:5">
      <c r="B3406" s="27">
        <f t="shared" si="109"/>
        <v>23</v>
      </c>
      <c r="C3406" s="463">
        <f t="shared" si="110"/>
        <v>36666.916666658464</v>
      </c>
      <c r="D3406" s="464"/>
      <c r="E3406" s="21"/>
    </row>
    <row r="3407" spans="2:5">
      <c r="B3407" s="27">
        <f t="shared" si="109"/>
        <v>24</v>
      </c>
      <c r="C3407" s="463">
        <f t="shared" si="110"/>
        <v>36666.958333325128</v>
      </c>
      <c r="D3407" s="464"/>
      <c r="E3407" s="21"/>
    </row>
    <row r="3408" spans="2:5">
      <c r="B3408" s="27">
        <f t="shared" si="109"/>
        <v>1</v>
      </c>
      <c r="C3408" s="463">
        <f t="shared" si="110"/>
        <v>36666.999999991793</v>
      </c>
      <c r="D3408" s="464"/>
      <c r="E3408" s="21"/>
    </row>
    <row r="3409" spans="2:5">
      <c r="B3409" s="27">
        <f t="shared" si="109"/>
        <v>2</v>
      </c>
      <c r="C3409" s="463">
        <f t="shared" si="110"/>
        <v>36667.041666658457</v>
      </c>
      <c r="D3409" s="464"/>
      <c r="E3409" s="21"/>
    </row>
    <row r="3410" spans="2:5">
      <c r="B3410" s="27">
        <f t="shared" si="109"/>
        <v>3</v>
      </c>
      <c r="C3410" s="463">
        <f t="shared" si="110"/>
        <v>36667.083333325121</v>
      </c>
      <c r="D3410" s="464"/>
      <c r="E3410" s="21"/>
    </row>
    <row r="3411" spans="2:5">
      <c r="B3411" s="27">
        <f t="shared" si="109"/>
        <v>4</v>
      </c>
      <c r="C3411" s="463">
        <f t="shared" si="110"/>
        <v>36667.124999991785</v>
      </c>
      <c r="D3411" s="464"/>
      <c r="E3411" s="21"/>
    </row>
    <row r="3412" spans="2:5">
      <c r="B3412" s="27">
        <f t="shared" si="109"/>
        <v>5</v>
      </c>
      <c r="C3412" s="463">
        <f t="shared" si="110"/>
        <v>36667.16666665845</v>
      </c>
      <c r="D3412" s="464"/>
      <c r="E3412" s="21"/>
    </row>
    <row r="3413" spans="2:5">
      <c r="B3413" s="27">
        <f t="shared" si="109"/>
        <v>6</v>
      </c>
      <c r="C3413" s="463">
        <f t="shared" si="110"/>
        <v>36667.208333325114</v>
      </c>
      <c r="D3413" s="464"/>
      <c r="E3413" s="21"/>
    </row>
    <row r="3414" spans="2:5">
      <c r="B3414" s="27">
        <f t="shared" si="109"/>
        <v>7</v>
      </c>
      <c r="C3414" s="463">
        <f t="shared" si="110"/>
        <v>36667.249999991778</v>
      </c>
      <c r="D3414" s="464"/>
      <c r="E3414" s="21"/>
    </row>
    <row r="3415" spans="2:5">
      <c r="B3415" s="27">
        <f t="shared" si="109"/>
        <v>8</v>
      </c>
      <c r="C3415" s="463">
        <f t="shared" si="110"/>
        <v>36667.291666658442</v>
      </c>
      <c r="D3415" s="464"/>
      <c r="E3415" s="21"/>
    </row>
    <row r="3416" spans="2:5">
      <c r="B3416" s="27">
        <f t="shared" si="109"/>
        <v>9</v>
      </c>
      <c r="C3416" s="463">
        <f t="shared" si="110"/>
        <v>36667.333333325107</v>
      </c>
      <c r="D3416" s="464"/>
      <c r="E3416" s="21"/>
    </row>
    <row r="3417" spans="2:5">
      <c r="B3417" s="27">
        <f t="shared" si="109"/>
        <v>10</v>
      </c>
      <c r="C3417" s="463">
        <f t="shared" si="110"/>
        <v>36667.374999991771</v>
      </c>
      <c r="D3417" s="464"/>
      <c r="E3417" s="21"/>
    </row>
    <row r="3418" spans="2:5">
      <c r="B3418" s="27">
        <f t="shared" ref="B3418:B3481" si="111">IF(B3417="","",HOUR(C3418)+1)</f>
        <v>11</v>
      </c>
      <c r="C3418" s="463">
        <f t="shared" ref="C3418:C3481" si="112">C3417+1/24</f>
        <v>36667.416666658435</v>
      </c>
      <c r="D3418" s="464"/>
      <c r="E3418" s="21"/>
    </row>
    <row r="3419" spans="2:5">
      <c r="B3419" s="27">
        <f t="shared" si="111"/>
        <v>12</v>
      </c>
      <c r="C3419" s="463">
        <f t="shared" si="112"/>
        <v>36667.458333325099</v>
      </c>
      <c r="D3419" s="464"/>
      <c r="E3419" s="21"/>
    </row>
    <row r="3420" spans="2:5">
      <c r="B3420" s="27">
        <f t="shared" si="111"/>
        <v>13</v>
      </c>
      <c r="C3420" s="463">
        <f t="shared" si="112"/>
        <v>36667.499999991764</v>
      </c>
      <c r="D3420" s="464"/>
      <c r="E3420" s="21"/>
    </row>
    <row r="3421" spans="2:5">
      <c r="B3421" s="27">
        <f t="shared" si="111"/>
        <v>14</v>
      </c>
      <c r="C3421" s="463">
        <f t="shared" si="112"/>
        <v>36667.541666658428</v>
      </c>
      <c r="D3421" s="464"/>
      <c r="E3421" s="21"/>
    </row>
    <row r="3422" spans="2:5">
      <c r="B3422" s="27">
        <f t="shared" si="111"/>
        <v>15</v>
      </c>
      <c r="C3422" s="463">
        <f t="shared" si="112"/>
        <v>36667.583333325092</v>
      </c>
      <c r="D3422" s="464"/>
      <c r="E3422" s="21"/>
    </row>
    <row r="3423" spans="2:5">
      <c r="B3423" s="27">
        <f t="shared" si="111"/>
        <v>16</v>
      </c>
      <c r="C3423" s="463">
        <f t="shared" si="112"/>
        <v>36667.624999991756</v>
      </c>
      <c r="D3423" s="464"/>
      <c r="E3423" s="21"/>
    </row>
    <row r="3424" spans="2:5">
      <c r="B3424" s="27">
        <f t="shared" si="111"/>
        <v>17</v>
      </c>
      <c r="C3424" s="463">
        <f t="shared" si="112"/>
        <v>36667.666666658421</v>
      </c>
      <c r="D3424" s="464"/>
      <c r="E3424" s="21"/>
    </row>
    <row r="3425" spans="2:5">
      <c r="B3425" s="27">
        <f t="shared" si="111"/>
        <v>18</v>
      </c>
      <c r="C3425" s="463">
        <f t="shared" si="112"/>
        <v>36667.708333325085</v>
      </c>
      <c r="D3425" s="464"/>
      <c r="E3425" s="21"/>
    </row>
    <row r="3426" spans="2:5">
      <c r="B3426" s="27">
        <f t="shared" si="111"/>
        <v>19</v>
      </c>
      <c r="C3426" s="463">
        <f t="shared" si="112"/>
        <v>36667.749999991749</v>
      </c>
      <c r="D3426" s="464"/>
      <c r="E3426" s="21"/>
    </row>
    <row r="3427" spans="2:5">
      <c r="B3427" s="27">
        <f t="shared" si="111"/>
        <v>20</v>
      </c>
      <c r="C3427" s="463">
        <f t="shared" si="112"/>
        <v>36667.791666658413</v>
      </c>
      <c r="D3427" s="464"/>
      <c r="E3427" s="21"/>
    </row>
    <row r="3428" spans="2:5">
      <c r="B3428" s="27">
        <f t="shared" si="111"/>
        <v>21</v>
      </c>
      <c r="C3428" s="463">
        <f t="shared" si="112"/>
        <v>36667.833333325078</v>
      </c>
      <c r="D3428" s="464"/>
      <c r="E3428" s="21"/>
    </row>
    <row r="3429" spans="2:5">
      <c r="B3429" s="27">
        <f t="shared" si="111"/>
        <v>22</v>
      </c>
      <c r="C3429" s="463">
        <f t="shared" si="112"/>
        <v>36667.874999991742</v>
      </c>
      <c r="D3429" s="464"/>
      <c r="E3429" s="21"/>
    </row>
    <row r="3430" spans="2:5">
      <c r="B3430" s="27">
        <f t="shared" si="111"/>
        <v>23</v>
      </c>
      <c r="C3430" s="463">
        <f t="shared" si="112"/>
        <v>36667.916666658406</v>
      </c>
      <c r="D3430" s="464"/>
      <c r="E3430" s="21"/>
    </row>
    <row r="3431" spans="2:5">
      <c r="B3431" s="27">
        <f t="shared" si="111"/>
        <v>24</v>
      </c>
      <c r="C3431" s="463">
        <f t="shared" si="112"/>
        <v>36667.95833332507</v>
      </c>
      <c r="D3431" s="464"/>
      <c r="E3431" s="21"/>
    </row>
    <row r="3432" spans="2:5">
      <c r="B3432" s="27">
        <f t="shared" si="111"/>
        <v>1</v>
      </c>
      <c r="C3432" s="463">
        <f t="shared" si="112"/>
        <v>36667.999999991735</v>
      </c>
      <c r="D3432" s="464"/>
      <c r="E3432" s="21"/>
    </row>
    <row r="3433" spans="2:5">
      <c r="B3433" s="27">
        <f t="shared" si="111"/>
        <v>2</v>
      </c>
      <c r="C3433" s="463">
        <f t="shared" si="112"/>
        <v>36668.041666658399</v>
      </c>
      <c r="D3433" s="464"/>
      <c r="E3433" s="21"/>
    </row>
    <row r="3434" spans="2:5">
      <c r="B3434" s="27">
        <f t="shared" si="111"/>
        <v>3</v>
      </c>
      <c r="C3434" s="463">
        <f t="shared" si="112"/>
        <v>36668.083333325063</v>
      </c>
      <c r="D3434" s="464"/>
      <c r="E3434" s="21"/>
    </row>
    <row r="3435" spans="2:5">
      <c r="B3435" s="27">
        <f t="shared" si="111"/>
        <v>4</v>
      </c>
      <c r="C3435" s="463">
        <f t="shared" si="112"/>
        <v>36668.124999991727</v>
      </c>
      <c r="D3435" s="464"/>
      <c r="E3435" s="21"/>
    </row>
    <row r="3436" spans="2:5">
      <c r="B3436" s="27">
        <f t="shared" si="111"/>
        <v>5</v>
      </c>
      <c r="C3436" s="463">
        <f t="shared" si="112"/>
        <v>36668.166666658391</v>
      </c>
      <c r="D3436" s="464"/>
      <c r="E3436" s="21"/>
    </row>
    <row r="3437" spans="2:5">
      <c r="B3437" s="27">
        <f t="shared" si="111"/>
        <v>6</v>
      </c>
      <c r="C3437" s="463">
        <f t="shared" si="112"/>
        <v>36668.208333325056</v>
      </c>
      <c r="D3437" s="464"/>
      <c r="E3437" s="21"/>
    </row>
    <row r="3438" spans="2:5">
      <c r="B3438" s="27">
        <f t="shared" si="111"/>
        <v>7</v>
      </c>
      <c r="C3438" s="463">
        <f t="shared" si="112"/>
        <v>36668.24999999172</v>
      </c>
      <c r="D3438" s="464"/>
      <c r="E3438" s="21"/>
    </row>
    <row r="3439" spans="2:5">
      <c r="B3439" s="27">
        <f t="shared" si="111"/>
        <v>8</v>
      </c>
      <c r="C3439" s="463">
        <f t="shared" si="112"/>
        <v>36668.291666658384</v>
      </c>
      <c r="D3439" s="464"/>
      <c r="E3439" s="21"/>
    </row>
    <row r="3440" spans="2:5">
      <c r="B3440" s="27">
        <f t="shared" si="111"/>
        <v>9</v>
      </c>
      <c r="C3440" s="463">
        <f t="shared" si="112"/>
        <v>36668.333333325048</v>
      </c>
      <c r="D3440" s="464"/>
      <c r="E3440" s="21"/>
    </row>
    <row r="3441" spans="2:5">
      <c r="B3441" s="27">
        <f t="shared" si="111"/>
        <v>10</v>
      </c>
      <c r="C3441" s="463">
        <f t="shared" si="112"/>
        <v>36668.374999991713</v>
      </c>
      <c r="D3441" s="464"/>
      <c r="E3441" s="21"/>
    </row>
    <row r="3442" spans="2:5">
      <c r="B3442" s="27">
        <f t="shared" si="111"/>
        <v>11</v>
      </c>
      <c r="C3442" s="463">
        <f t="shared" si="112"/>
        <v>36668.416666658377</v>
      </c>
      <c r="D3442" s="464"/>
      <c r="E3442" s="21"/>
    </row>
    <row r="3443" spans="2:5">
      <c r="B3443" s="27">
        <f t="shared" si="111"/>
        <v>12</v>
      </c>
      <c r="C3443" s="463">
        <f t="shared" si="112"/>
        <v>36668.458333325041</v>
      </c>
      <c r="D3443" s="464"/>
      <c r="E3443" s="21"/>
    </row>
    <row r="3444" spans="2:5">
      <c r="B3444" s="27">
        <f t="shared" si="111"/>
        <v>13</v>
      </c>
      <c r="C3444" s="463">
        <f t="shared" si="112"/>
        <v>36668.499999991705</v>
      </c>
      <c r="D3444" s="464"/>
      <c r="E3444" s="21"/>
    </row>
    <row r="3445" spans="2:5">
      <c r="B3445" s="27">
        <f t="shared" si="111"/>
        <v>14</v>
      </c>
      <c r="C3445" s="463">
        <f t="shared" si="112"/>
        <v>36668.54166665837</v>
      </c>
      <c r="D3445" s="464"/>
      <c r="E3445" s="21"/>
    </row>
    <row r="3446" spans="2:5">
      <c r="B3446" s="27">
        <f t="shared" si="111"/>
        <v>15</v>
      </c>
      <c r="C3446" s="463">
        <f t="shared" si="112"/>
        <v>36668.583333325034</v>
      </c>
      <c r="D3446" s="464"/>
      <c r="E3446" s="21"/>
    </row>
    <row r="3447" spans="2:5">
      <c r="B3447" s="27">
        <f t="shared" si="111"/>
        <v>16</v>
      </c>
      <c r="C3447" s="463">
        <f t="shared" si="112"/>
        <v>36668.624999991698</v>
      </c>
      <c r="D3447" s="464"/>
      <c r="E3447" s="21"/>
    </row>
    <row r="3448" spans="2:5">
      <c r="B3448" s="27">
        <f t="shared" si="111"/>
        <v>17</v>
      </c>
      <c r="C3448" s="463">
        <f t="shared" si="112"/>
        <v>36668.666666658362</v>
      </c>
      <c r="D3448" s="464"/>
      <c r="E3448" s="21"/>
    </row>
    <row r="3449" spans="2:5">
      <c r="B3449" s="27">
        <f t="shared" si="111"/>
        <v>18</v>
      </c>
      <c r="C3449" s="463">
        <f t="shared" si="112"/>
        <v>36668.708333325027</v>
      </c>
      <c r="D3449" s="464"/>
      <c r="E3449" s="21"/>
    </row>
    <row r="3450" spans="2:5">
      <c r="B3450" s="27">
        <f t="shared" si="111"/>
        <v>19</v>
      </c>
      <c r="C3450" s="463">
        <f t="shared" si="112"/>
        <v>36668.749999991691</v>
      </c>
      <c r="D3450" s="464"/>
      <c r="E3450" s="21"/>
    </row>
    <row r="3451" spans="2:5">
      <c r="B3451" s="27">
        <f t="shared" si="111"/>
        <v>20</v>
      </c>
      <c r="C3451" s="463">
        <f t="shared" si="112"/>
        <v>36668.791666658355</v>
      </c>
      <c r="D3451" s="464"/>
      <c r="E3451" s="21"/>
    </row>
    <row r="3452" spans="2:5">
      <c r="B3452" s="27">
        <f t="shared" si="111"/>
        <v>21</v>
      </c>
      <c r="C3452" s="463">
        <f t="shared" si="112"/>
        <v>36668.833333325019</v>
      </c>
      <c r="D3452" s="464"/>
      <c r="E3452" s="21"/>
    </row>
    <row r="3453" spans="2:5">
      <c r="B3453" s="27">
        <f t="shared" si="111"/>
        <v>22</v>
      </c>
      <c r="C3453" s="463">
        <f t="shared" si="112"/>
        <v>36668.874999991684</v>
      </c>
      <c r="D3453" s="464"/>
      <c r="E3453" s="21"/>
    </row>
    <row r="3454" spans="2:5">
      <c r="B3454" s="27">
        <f t="shared" si="111"/>
        <v>23</v>
      </c>
      <c r="C3454" s="463">
        <f t="shared" si="112"/>
        <v>36668.916666658348</v>
      </c>
      <c r="D3454" s="464"/>
      <c r="E3454" s="21"/>
    </row>
    <row r="3455" spans="2:5">
      <c r="B3455" s="27">
        <f t="shared" si="111"/>
        <v>24</v>
      </c>
      <c r="C3455" s="463">
        <f t="shared" si="112"/>
        <v>36668.958333325012</v>
      </c>
      <c r="D3455" s="464"/>
      <c r="E3455" s="21"/>
    </row>
    <row r="3456" spans="2:5">
      <c r="B3456" s="27">
        <f t="shared" si="111"/>
        <v>1</v>
      </c>
      <c r="C3456" s="463">
        <f t="shared" si="112"/>
        <v>36668.999999991676</v>
      </c>
      <c r="D3456" s="464"/>
      <c r="E3456" s="21"/>
    </row>
    <row r="3457" spans="2:5">
      <c r="B3457" s="27">
        <f t="shared" si="111"/>
        <v>2</v>
      </c>
      <c r="C3457" s="463">
        <f t="shared" si="112"/>
        <v>36669.041666658341</v>
      </c>
      <c r="D3457" s="464"/>
      <c r="E3457" s="21"/>
    </row>
    <row r="3458" spans="2:5">
      <c r="B3458" s="27">
        <f t="shared" si="111"/>
        <v>3</v>
      </c>
      <c r="C3458" s="463">
        <f t="shared" si="112"/>
        <v>36669.083333325005</v>
      </c>
      <c r="D3458" s="464"/>
      <c r="E3458" s="21"/>
    </row>
    <row r="3459" spans="2:5">
      <c r="B3459" s="27">
        <f t="shared" si="111"/>
        <v>4</v>
      </c>
      <c r="C3459" s="463">
        <f t="shared" si="112"/>
        <v>36669.124999991669</v>
      </c>
      <c r="D3459" s="464"/>
      <c r="E3459" s="21"/>
    </row>
    <row r="3460" spans="2:5">
      <c r="B3460" s="27">
        <f t="shared" si="111"/>
        <v>5</v>
      </c>
      <c r="C3460" s="463">
        <f t="shared" si="112"/>
        <v>36669.166666658333</v>
      </c>
      <c r="D3460" s="464"/>
      <c r="E3460" s="21"/>
    </row>
    <row r="3461" spans="2:5">
      <c r="B3461" s="27">
        <f t="shared" si="111"/>
        <v>6</v>
      </c>
      <c r="C3461" s="463">
        <f t="shared" si="112"/>
        <v>36669.208333324998</v>
      </c>
      <c r="D3461" s="464"/>
      <c r="E3461" s="21"/>
    </row>
    <row r="3462" spans="2:5">
      <c r="B3462" s="27">
        <f t="shared" si="111"/>
        <v>7</v>
      </c>
      <c r="C3462" s="463">
        <f t="shared" si="112"/>
        <v>36669.249999991662</v>
      </c>
      <c r="D3462" s="464"/>
      <c r="E3462" s="21"/>
    </row>
    <row r="3463" spans="2:5">
      <c r="B3463" s="27">
        <f t="shared" si="111"/>
        <v>8</v>
      </c>
      <c r="C3463" s="463">
        <f t="shared" si="112"/>
        <v>36669.291666658326</v>
      </c>
      <c r="D3463" s="464"/>
      <c r="E3463" s="21"/>
    </row>
    <row r="3464" spans="2:5">
      <c r="B3464" s="27">
        <f t="shared" si="111"/>
        <v>9</v>
      </c>
      <c r="C3464" s="463">
        <f t="shared" si="112"/>
        <v>36669.33333332499</v>
      </c>
      <c r="D3464" s="464"/>
      <c r="E3464" s="21"/>
    </row>
    <row r="3465" spans="2:5">
      <c r="B3465" s="27">
        <f t="shared" si="111"/>
        <v>10</v>
      </c>
      <c r="C3465" s="463">
        <f t="shared" si="112"/>
        <v>36669.374999991654</v>
      </c>
      <c r="D3465" s="464"/>
      <c r="E3465" s="21"/>
    </row>
    <row r="3466" spans="2:5">
      <c r="B3466" s="27">
        <f t="shared" si="111"/>
        <v>11</v>
      </c>
      <c r="C3466" s="463">
        <f t="shared" si="112"/>
        <v>36669.416666658319</v>
      </c>
      <c r="D3466" s="464"/>
      <c r="E3466" s="21"/>
    </row>
    <row r="3467" spans="2:5">
      <c r="B3467" s="27">
        <f t="shared" si="111"/>
        <v>12</v>
      </c>
      <c r="C3467" s="463">
        <f t="shared" si="112"/>
        <v>36669.458333324983</v>
      </c>
      <c r="D3467" s="464"/>
      <c r="E3467" s="21"/>
    </row>
    <row r="3468" spans="2:5">
      <c r="B3468" s="27">
        <f t="shared" si="111"/>
        <v>13</v>
      </c>
      <c r="C3468" s="463">
        <f t="shared" si="112"/>
        <v>36669.499999991647</v>
      </c>
      <c r="D3468" s="464"/>
      <c r="E3468" s="21"/>
    </row>
    <row r="3469" spans="2:5">
      <c r="B3469" s="27">
        <f t="shared" si="111"/>
        <v>14</v>
      </c>
      <c r="C3469" s="463">
        <f t="shared" si="112"/>
        <v>36669.541666658311</v>
      </c>
      <c r="D3469" s="464"/>
      <c r="E3469" s="21"/>
    </row>
    <row r="3470" spans="2:5">
      <c r="B3470" s="27">
        <f t="shared" si="111"/>
        <v>15</v>
      </c>
      <c r="C3470" s="463">
        <f t="shared" si="112"/>
        <v>36669.583333324976</v>
      </c>
      <c r="D3470" s="464"/>
      <c r="E3470" s="21"/>
    </row>
    <row r="3471" spans="2:5">
      <c r="B3471" s="27">
        <f t="shared" si="111"/>
        <v>16</v>
      </c>
      <c r="C3471" s="463">
        <f t="shared" si="112"/>
        <v>36669.62499999164</v>
      </c>
      <c r="D3471" s="464"/>
      <c r="E3471" s="21"/>
    </row>
    <row r="3472" spans="2:5">
      <c r="B3472" s="27">
        <f t="shared" si="111"/>
        <v>17</v>
      </c>
      <c r="C3472" s="463">
        <f t="shared" si="112"/>
        <v>36669.666666658304</v>
      </c>
      <c r="D3472" s="464"/>
      <c r="E3472" s="21"/>
    </row>
    <row r="3473" spans="2:5">
      <c r="B3473" s="27">
        <f t="shared" si="111"/>
        <v>18</v>
      </c>
      <c r="C3473" s="463">
        <f t="shared" si="112"/>
        <v>36669.708333324968</v>
      </c>
      <c r="D3473" s="464"/>
      <c r="E3473" s="21"/>
    </row>
    <row r="3474" spans="2:5">
      <c r="B3474" s="27">
        <f t="shared" si="111"/>
        <v>19</v>
      </c>
      <c r="C3474" s="463">
        <f t="shared" si="112"/>
        <v>36669.749999991633</v>
      </c>
      <c r="D3474" s="464"/>
      <c r="E3474" s="21"/>
    </row>
    <row r="3475" spans="2:5">
      <c r="B3475" s="27">
        <f t="shared" si="111"/>
        <v>20</v>
      </c>
      <c r="C3475" s="463">
        <f t="shared" si="112"/>
        <v>36669.791666658297</v>
      </c>
      <c r="D3475" s="464"/>
      <c r="E3475" s="21"/>
    </row>
    <row r="3476" spans="2:5">
      <c r="B3476" s="27">
        <f t="shared" si="111"/>
        <v>21</v>
      </c>
      <c r="C3476" s="463">
        <f t="shared" si="112"/>
        <v>36669.833333324961</v>
      </c>
      <c r="D3476" s="464"/>
      <c r="E3476" s="21"/>
    </row>
    <row r="3477" spans="2:5">
      <c r="B3477" s="27">
        <f t="shared" si="111"/>
        <v>22</v>
      </c>
      <c r="C3477" s="463">
        <f t="shared" si="112"/>
        <v>36669.874999991625</v>
      </c>
      <c r="D3477" s="464"/>
      <c r="E3477" s="21"/>
    </row>
    <row r="3478" spans="2:5">
      <c r="B3478" s="27">
        <f t="shared" si="111"/>
        <v>23</v>
      </c>
      <c r="C3478" s="463">
        <f t="shared" si="112"/>
        <v>36669.91666665829</v>
      </c>
      <c r="D3478" s="464"/>
      <c r="E3478" s="21"/>
    </row>
    <row r="3479" spans="2:5">
      <c r="B3479" s="27">
        <f t="shared" si="111"/>
        <v>24</v>
      </c>
      <c r="C3479" s="463">
        <f t="shared" si="112"/>
        <v>36669.958333324954</v>
      </c>
      <c r="D3479" s="464"/>
      <c r="E3479" s="21"/>
    </row>
    <row r="3480" spans="2:5">
      <c r="B3480" s="27">
        <f t="shared" si="111"/>
        <v>1</v>
      </c>
      <c r="C3480" s="463">
        <f t="shared" si="112"/>
        <v>36669.999999991618</v>
      </c>
      <c r="D3480" s="464"/>
      <c r="E3480" s="21"/>
    </row>
    <row r="3481" spans="2:5">
      <c r="B3481" s="27">
        <f t="shared" si="111"/>
        <v>2</v>
      </c>
      <c r="C3481" s="463">
        <f t="shared" si="112"/>
        <v>36670.041666658282</v>
      </c>
      <c r="D3481" s="464"/>
      <c r="E3481" s="21"/>
    </row>
    <row r="3482" spans="2:5">
      <c r="B3482" s="27">
        <f t="shared" ref="B3482:B3545" si="113">IF(B3481="","",HOUR(C3482)+1)</f>
        <v>3</v>
      </c>
      <c r="C3482" s="463">
        <f t="shared" ref="C3482:C3545" si="114">C3481+1/24</f>
        <v>36670.083333324947</v>
      </c>
      <c r="D3482" s="464"/>
      <c r="E3482" s="21"/>
    </row>
    <row r="3483" spans="2:5">
      <c r="B3483" s="27">
        <f t="shared" si="113"/>
        <v>4</v>
      </c>
      <c r="C3483" s="463">
        <f t="shared" si="114"/>
        <v>36670.124999991611</v>
      </c>
      <c r="D3483" s="464"/>
      <c r="E3483" s="21"/>
    </row>
    <row r="3484" spans="2:5">
      <c r="B3484" s="27">
        <f t="shared" si="113"/>
        <v>5</v>
      </c>
      <c r="C3484" s="463">
        <f t="shared" si="114"/>
        <v>36670.166666658275</v>
      </c>
      <c r="D3484" s="464"/>
      <c r="E3484" s="21"/>
    </row>
    <row r="3485" spans="2:5">
      <c r="B3485" s="27">
        <f t="shared" si="113"/>
        <v>6</v>
      </c>
      <c r="C3485" s="463">
        <f t="shared" si="114"/>
        <v>36670.208333324939</v>
      </c>
      <c r="D3485" s="464"/>
      <c r="E3485" s="21"/>
    </row>
    <row r="3486" spans="2:5">
      <c r="B3486" s="27">
        <f t="shared" si="113"/>
        <v>7</v>
      </c>
      <c r="C3486" s="463">
        <f t="shared" si="114"/>
        <v>36670.249999991604</v>
      </c>
      <c r="D3486" s="464"/>
      <c r="E3486" s="21"/>
    </row>
    <row r="3487" spans="2:5">
      <c r="B3487" s="27">
        <f t="shared" si="113"/>
        <v>8</v>
      </c>
      <c r="C3487" s="463">
        <f t="shared" si="114"/>
        <v>36670.291666658268</v>
      </c>
      <c r="D3487" s="464"/>
      <c r="E3487" s="21"/>
    </row>
    <row r="3488" spans="2:5">
      <c r="B3488" s="27">
        <f t="shared" si="113"/>
        <v>9</v>
      </c>
      <c r="C3488" s="463">
        <f t="shared" si="114"/>
        <v>36670.333333324932</v>
      </c>
      <c r="D3488" s="464"/>
      <c r="E3488" s="21"/>
    </row>
    <row r="3489" spans="2:5">
      <c r="B3489" s="27">
        <f t="shared" si="113"/>
        <v>10</v>
      </c>
      <c r="C3489" s="463">
        <f t="shared" si="114"/>
        <v>36670.374999991596</v>
      </c>
      <c r="D3489" s="464"/>
      <c r="E3489" s="21"/>
    </row>
    <row r="3490" spans="2:5">
      <c r="B3490" s="27">
        <f t="shared" si="113"/>
        <v>11</v>
      </c>
      <c r="C3490" s="463">
        <f t="shared" si="114"/>
        <v>36670.416666658261</v>
      </c>
      <c r="D3490" s="464"/>
      <c r="E3490" s="21"/>
    </row>
    <row r="3491" spans="2:5">
      <c r="B3491" s="27">
        <f t="shared" si="113"/>
        <v>12</v>
      </c>
      <c r="C3491" s="463">
        <f t="shared" si="114"/>
        <v>36670.458333324925</v>
      </c>
      <c r="D3491" s="464"/>
      <c r="E3491" s="21"/>
    </row>
    <row r="3492" spans="2:5">
      <c r="B3492" s="27">
        <f t="shared" si="113"/>
        <v>13</v>
      </c>
      <c r="C3492" s="463">
        <f t="shared" si="114"/>
        <v>36670.499999991589</v>
      </c>
      <c r="D3492" s="464"/>
      <c r="E3492" s="21"/>
    </row>
    <row r="3493" spans="2:5">
      <c r="B3493" s="27">
        <f t="shared" si="113"/>
        <v>14</v>
      </c>
      <c r="C3493" s="463">
        <f t="shared" si="114"/>
        <v>36670.541666658253</v>
      </c>
      <c r="D3493" s="464"/>
      <c r="E3493" s="21"/>
    </row>
    <row r="3494" spans="2:5">
      <c r="B3494" s="27">
        <f t="shared" si="113"/>
        <v>15</v>
      </c>
      <c r="C3494" s="463">
        <f t="shared" si="114"/>
        <v>36670.583333324917</v>
      </c>
      <c r="D3494" s="464"/>
      <c r="E3494" s="21"/>
    </row>
    <row r="3495" spans="2:5">
      <c r="B3495" s="27">
        <f t="shared" si="113"/>
        <v>16</v>
      </c>
      <c r="C3495" s="463">
        <f t="shared" si="114"/>
        <v>36670.624999991582</v>
      </c>
      <c r="D3495" s="464"/>
      <c r="E3495" s="21"/>
    </row>
    <row r="3496" spans="2:5">
      <c r="B3496" s="27">
        <f t="shared" si="113"/>
        <v>17</v>
      </c>
      <c r="C3496" s="463">
        <f t="shared" si="114"/>
        <v>36670.666666658246</v>
      </c>
      <c r="D3496" s="464"/>
      <c r="E3496" s="21"/>
    </row>
    <row r="3497" spans="2:5">
      <c r="B3497" s="27">
        <f t="shared" si="113"/>
        <v>18</v>
      </c>
      <c r="C3497" s="463">
        <f t="shared" si="114"/>
        <v>36670.70833332491</v>
      </c>
      <c r="D3497" s="464"/>
      <c r="E3497" s="21"/>
    </row>
    <row r="3498" spans="2:5">
      <c r="B3498" s="27">
        <f t="shared" si="113"/>
        <v>19</v>
      </c>
      <c r="C3498" s="463">
        <f t="shared" si="114"/>
        <v>36670.749999991574</v>
      </c>
      <c r="D3498" s="464"/>
      <c r="E3498" s="21"/>
    </row>
    <row r="3499" spans="2:5">
      <c r="B3499" s="27">
        <f t="shared" si="113"/>
        <v>20</v>
      </c>
      <c r="C3499" s="463">
        <f t="shared" si="114"/>
        <v>36670.791666658239</v>
      </c>
      <c r="D3499" s="464"/>
      <c r="E3499" s="21"/>
    </row>
    <row r="3500" spans="2:5">
      <c r="B3500" s="27">
        <f t="shared" si="113"/>
        <v>21</v>
      </c>
      <c r="C3500" s="463">
        <f t="shared" si="114"/>
        <v>36670.833333324903</v>
      </c>
      <c r="D3500" s="464"/>
      <c r="E3500" s="21"/>
    </row>
    <row r="3501" spans="2:5">
      <c r="B3501" s="27">
        <f t="shared" si="113"/>
        <v>22</v>
      </c>
      <c r="C3501" s="463">
        <f t="shared" si="114"/>
        <v>36670.874999991567</v>
      </c>
      <c r="D3501" s="464"/>
      <c r="E3501" s="21"/>
    </row>
    <row r="3502" spans="2:5">
      <c r="B3502" s="27">
        <f t="shared" si="113"/>
        <v>23</v>
      </c>
      <c r="C3502" s="463">
        <f t="shared" si="114"/>
        <v>36670.916666658231</v>
      </c>
      <c r="D3502" s="464"/>
      <c r="E3502" s="21"/>
    </row>
    <row r="3503" spans="2:5">
      <c r="B3503" s="27">
        <f t="shared" si="113"/>
        <v>24</v>
      </c>
      <c r="C3503" s="463">
        <f t="shared" si="114"/>
        <v>36670.958333324896</v>
      </c>
      <c r="D3503" s="464"/>
      <c r="E3503" s="21"/>
    </row>
    <row r="3504" spans="2:5">
      <c r="B3504" s="27">
        <f t="shared" si="113"/>
        <v>1</v>
      </c>
      <c r="C3504" s="463">
        <f t="shared" si="114"/>
        <v>36670.99999999156</v>
      </c>
      <c r="D3504" s="464"/>
      <c r="E3504" s="21"/>
    </row>
    <row r="3505" spans="2:5">
      <c r="B3505" s="27">
        <f t="shared" si="113"/>
        <v>2</v>
      </c>
      <c r="C3505" s="463">
        <f t="shared" si="114"/>
        <v>36671.041666658224</v>
      </c>
      <c r="D3505" s="464"/>
      <c r="E3505" s="21"/>
    </row>
    <row r="3506" spans="2:5">
      <c r="B3506" s="27">
        <f t="shared" si="113"/>
        <v>3</v>
      </c>
      <c r="C3506" s="463">
        <f t="shared" si="114"/>
        <v>36671.083333324888</v>
      </c>
      <c r="D3506" s="464"/>
      <c r="E3506" s="21"/>
    </row>
    <row r="3507" spans="2:5">
      <c r="B3507" s="27">
        <f t="shared" si="113"/>
        <v>4</v>
      </c>
      <c r="C3507" s="463">
        <f t="shared" si="114"/>
        <v>36671.124999991553</v>
      </c>
      <c r="D3507" s="464"/>
      <c r="E3507" s="21"/>
    </row>
    <row r="3508" spans="2:5">
      <c r="B3508" s="27">
        <f t="shared" si="113"/>
        <v>5</v>
      </c>
      <c r="C3508" s="463">
        <f t="shared" si="114"/>
        <v>36671.166666658217</v>
      </c>
      <c r="D3508" s="464"/>
      <c r="E3508" s="21"/>
    </row>
    <row r="3509" spans="2:5">
      <c r="B3509" s="27">
        <f t="shared" si="113"/>
        <v>6</v>
      </c>
      <c r="C3509" s="463">
        <f t="shared" si="114"/>
        <v>36671.208333324881</v>
      </c>
      <c r="D3509" s="464"/>
      <c r="E3509" s="21"/>
    </row>
    <row r="3510" spans="2:5">
      <c r="B3510" s="27">
        <f t="shared" si="113"/>
        <v>7</v>
      </c>
      <c r="C3510" s="463">
        <f t="shared" si="114"/>
        <v>36671.249999991545</v>
      </c>
      <c r="D3510" s="464"/>
      <c r="E3510" s="21"/>
    </row>
    <row r="3511" spans="2:5">
      <c r="B3511" s="27">
        <f t="shared" si="113"/>
        <v>8</v>
      </c>
      <c r="C3511" s="463">
        <f t="shared" si="114"/>
        <v>36671.29166665821</v>
      </c>
      <c r="D3511" s="464"/>
      <c r="E3511" s="21"/>
    </row>
    <row r="3512" spans="2:5">
      <c r="B3512" s="27">
        <f t="shared" si="113"/>
        <v>9</v>
      </c>
      <c r="C3512" s="463">
        <f t="shared" si="114"/>
        <v>36671.333333324874</v>
      </c>
      <c r="D3512" s="464"/>
      <c r="E3512" s="21"/>
    </row>
    <row r="3513" spans="2:5">
      <c r="B3513" s="27">
        <f t="shared" si="113"/>
        <v>10</v>
      </c>
      <c r="C3513" s="463">
        <f t="shared" si="114"/>
        <v>36671.374999991538</v>
      </c>
      <c r="D3513" s="464"/>
      <c r="E3513" s="21"/>
    </row>
    <row r="3514" spans="2:5">
      <c r="B3514" s="27">
        <f t="shared" si="113"/>
        <v>11</v>
      </c>
      <c r="C3514" s="463">
        <f t="shared" si="114"/>
        <v>36671.416666658202</v>
      </c>
      <c r="D3514" s="464"/>
      <c r="E3514" s="21"/>
    </row>
    <row r="3515" spans="2:5">
      <c r="B3515" s="27">
        <f t="shared" si="113"/>
        <v>12</v>
      </c>
      <c r="C3515" s="463">
        <f t="shared" si="114"/>
        <v>36671.458333324867</v>
      </c>
      <c r="D3515" s="464"/>
      <c r="E3515" s="21"/>
    </row>
    <row r="3516" spans="2:5">
      <c r="B3516" s="27">
        <f t="shared" si="113"/>
        <v>13</v>
      </c>
      <c r="C3516" s="463">
        <f t="shared" si="114"/>
        <v>36671.499999991531</v>
      </c>
      <c r="D3516" s="464"/>
      <c r="E3516" s="21"/>
    </row>
    <row r="3517" spans="2:5">
      <c r="B3517" s="27">
        <f t="shared" si="113"/>
        <v>14</v>
      </c>
      <c r="C3517" s="463">
        <f t="shared" si="114"/>
        <v>36671.541666658195</v>
      </c>
      <c r="D3517" s="464"/>
      <c r="E3517" s="21"/>
    </row>
    <row r="3518" spans="2:5">
      <c r="B3518" s="27">
        <f t="shared" si="113"/>
        <v>15</v>
      </c>
      <c r="C3518" s="463">
        <f t="shared" si="114"/>
        <v>36671.583333324859</v>
      </c>
      <c r="D3518" s="464"/>
      <c r="E3518" s="21"/>
    </row>
    <row r="3519" spans="2:5">
      <c r="B3519" s="27">
        <f t="shared" si="113"/>
        <v>16</v>
      </c>
      <c r="C3519" s="463">
        <f t="shared" si="114"/>
        <v>36671.624999991524</v>
      </c>
      <c r="D3519" s="464"/>
      <c r="E3519" s="21"/>
    </row>
    <row r="3520" spans="2:5">
      <c r="B3520" s="27">
        <f t="shared" si="113"/>
        <v>17</v>
      </c>
      <c r="C3520" s="463">
        <f t="shared" si="114"/>
        <v>36671.666666658188</v>
      </c>
      <c r="D3520" s="464"/>
      <c r="E3520" s="21"/>
    </row>
    <row r="3521" spans="2:5">
      <c r="B3521" s="27">
        <f t="shared" si="113"/>
        <v>18</v>
      </c>
      <c r="C3521" s="463">
        <f t="shared" si="114"/>
        <v>36671.708333324852</v>
      </c>
      <c r="D3521" s="464"/>
      <c r="E3521" s="21"/>
    </row>
    <row r="3522" spans="2:5">
      <c r="B3522" s="27">
        <f t="shared" si="113"/>
        <v>19</v>
      </c>
      <c r="C3522" s="463">
        <f t="shared" si="114"/>
        <v>36671.749999991516</v>
      </c>
      <c r="D3522" s="464"/>
      <c r="E3522" s="21"/>
    </row>
    <row r="3523" spans="2:5">
      <c r="B3523" s="27">
        <f t="shared" si="113"/>
        <v>20</v>
      </c>
      <c r="C3523" s="463">
        <f t="shared" si="114"/>
        <v>36671.79166665818</v>
      </c>
      <c r="D3523" s="464"/>
      <c r="E3523" s="21"/>
    </row>
    <row r="3524" spans="2:5">
      <c r="B3524" s="27">
        <f t="shared" si="113"/>
        <v>21</v>
      </c>
      <c r="C3524" s="463">
        <f t="shared" si="114"/>
        <v>36671.833333324845</v>
      </c>
      <c r="D3524" s="464"/>
      <c r="E3524" s="21"/>
    </row>
    <row r="3525" spans="2:5">
      <c r="B3525" s="27">
        <f t="shared" si="113"/>
        <v>22</v>
      </c>
      <c r="C3525" s="463">
        <f t="shared" si="114"/>
        <v>36671.874999991509</v>
      </c>
      <c r="D3525" s="464"/>
      <c r="E3525" s="21"/>
    </row>
    <row r="3526" spans="2:5">
      <c r="B3526" s="27">
        <f t="shared" si="113"/>
        <v>23</v>
      </c>
      <c r="C3526" s="463">
        <f t="shared" si="114"/>
        <v>36671.916666658173</v>
      </c>
      <c r="D3526" s="464"/>
      <c r="E3526" s="21"/>
    </row>
    <row r="3527" spans="2:5">
      <c r="B3527" s="27">
        <f t="shared" si="113"/>
        <v>24</v>
      </c>
      <c r="C3527" s="463">
        <f t="shared" si="114"/>
        <v>36671.958333324837</v>
      </c>
      <c r="D3527" s="464"/>
      <c r="E3527" s="21"/>
    </row>
    <row r="3528" spans="2:5">
      <c r="B3528" s="27">
        <f t="shared" si="113"/>
        <v>1</v>
      </c>
      <c r="C3528" s="463">
        <f t="shared" si="114"/>
        <v>36671.999999991502</v>
      </c>
      <c r="D3528" s="464"/>
      <c r="E3528" s="21"/>
    </row>
    <row r="3529" spans="2:5">
      <c r="B3529" s="27">
        <f t="shared" si="113"/>
        <v>2</v>
      </c>
      <c r="C3529" s="463">
        <f t="shared" si="114"/>
        <v>36672.041666658166</v>
      </c>
      <c r="D3529" s="464"/>
      <c r="E3529" s="21"/>
    </row>
    <row r="3530" spans="2:5">
      <c r="B3530" s="27">
        <f t="shared" si="113"/>
        <v>3</v>
      </c>
      <c r="C3530" s="463">
        <f t="shared" si="114"/>
        <v>36672.08333332483</v>
      </c>
      <c r="D3530" s="464"/>
      <c r="E3530" s="21"/>
    </row>
    <row r="3531" spans="2:5">
      <c r="B3531" s="27">
        <f t="shared" si="113"/>
        <v>4</v>
      </c>
      <c r="C3531" s="463">
        <f t="shared" si="114"/>
        <v>36672.124999991494</v>
      </c>
      <c r="D3531" s="464"/>
      <c r="E3531" s="21"/>
    </row>
    <row r="3532" spans="2:5">
      <c r="B3532" s="27">
        <f t="shared" si="113"/>
        <v>5</v>
      </c>
      <c r="C3532" s="463">
        <f t="shared" si="114"/>
        <v>36672.166666658159</v>
      </c>
      <c r="D3532" s="464"/>
      <c r="E3532" s="21"/>
    </row>
    <row r="3533" spans="2:5">
      <c r="B3533" s="27">
        <f t="shared" si="113"/>
        <v>6</v>
      </c>
      <c r="C3533" s="463">
        <f t="shared" si="114"/>
        <v>36672.208333324823</v>
      </c>
      <c r="D3533" s="464"/>
      <c r="E3533" s="21"/>
    </row>
    <row r="3534" spans="2:5">
      <c r="B3534" s="27">
        <f t="shared" si="113"/>
        <v>7</v>
      </c>
      <c r="C3534" s="463">
        <f t="shared" si="114"/>
        <v>36672.249999991487</v>
      </c>
      <c r="D3534" s="464"/>
      <c r="E3534" s="21"/>
    </row>
    <row r="3535" spans="2:5">
      <c r="B3535" s="27">
        <f t="shared" si="113"/>
        <v>8</v>
      </c>
      <c r="C3535" s="463">
        <f t="shared" si="114"/>
        <v>36672.291666658151</v>
      </c>
      <c r="D3535" s="464"/>
      <c r="E3535" s="21"/>
    </row>
    <row r="3536" spans="2:5">
      <c r="B3536" s="27">
        <f t="shared" si="113"/>
        <v>9</v>
      </c>
      <c r="C3536" s="463">
        <f t="shared" si="114"/>
        <v>36672.333333324816</v>
      </c>
      <c r="D3536" s="464"/>
      <c r="E3536" s="21"/>
    </row>
    <row r="3537" spans="2:5">
      <c r="B3537" s="27">
        <f t="shared" si="113"/>
        <v>10</v>
      </c>
      <c r="C3537" s="463">
        <f t="shared" si="114"/>
        <v>36672.37499999148</v>
      </c>
      <c r="D3537" s="464"/>
      <c r="E3537" s="21"/>
    </row>
    <row r="3538" spans="2:5">
      <c r="B3538" s="27">
        <f t="shared" si="113"/>
        <v>11</v>
      </c>
      <c r="C3538" s="463">
        <f t="shared" si="114"/>
        <v>36672.416666658144</v>
      </c>
      <c r="D3538" s="464"/>
      <c r="E3538" s="21"/>
    </row>
    <row r="3539" spans="2:5">
      <c r="B3539" s="27">
        <f t="shared" si="113"/>
        <v>12</v>
      </c>
      <c r="C3539" s="463">
        <f t="shared" si="114"/>
        <v>36672.458333324808</v>
      </c>
      <c r="D3539" s="464"/>
      <c r="E3539" s="21"/>
    </row>
    <row r="3540" spans="2:5">
      <c r="B3540" s="27">
        <f t="shared" si="113"/>
        <v>13</v>
      </c>
      <c r="C3540" s="463">
        <f t="shared" si="114"/>
        <v>36672.499999991473</v>
      </c>
      <c r="D3540" s="464"/>
      <c r="E3540" s="21"/>
    </row>
    <row r="3541" spans="2:5">
      <c r="B3541" s="27">
        <f t="shared" si="113"/>
        <v>14</v>
      </c>
      <c r="C3541" s="463">
        <f t="shared" si="114"/>
        <v>36672.541666658137</v>
      </c>
      <c r="D3541" s="464"/>
      <c r="E3541" s="21"/>
    </row>
    <row r="3542" spans="2:5">
      <c r="B3542" s="27">
        <f t="shared" si="113"/>
        <v>15</v>
      </c>
      <c r="C3542" s="463">
        <f t="shared" si="114"/>
        <v>36672.583333324801</v>
      </c>
      <c r="D3542" s="464"/>
      <c r="E3542" s="21"/>
    </row>
    <row r="3543" spans="2:5">
      <c r="B3543" s="27">
        <f t="shared" si="113"/>
        <v>16</v>
      </c>
      <c r="C3543" s="463">
        <f t="shared" si="114"/>
        <v>36672.624999991465</v>
      </c>
      <c r="D3543" s="464"/>
      <c r="E3543" s="21"/>
    </row>
    <row r="3544" spans="2:5">
      <c r="B3544" s="27">
        <f t="shared" si="113"/>
        <v>17</v>
      </c>
      <c r="C3544" s="463">
        <f t="shared" si="114"/>
        <v>36672.66666665813</v>
      </c>
      <c r="D3544" s="464"/>
      <c r="E3544" s="21"/>
    </row>
    <row r="3545" spans="2:5">
      <c r="B3545" s="27">
        <f t="shared" si="113"/>
        <v>18</v>
      </c>
      <c r="C3545" s="463">
        <f t="shared" si="114"/>
        <v>36672.708333324794</v>
      </c>
      <c r="D3545" s="464"/>
      <c r="E3545" s="21"/>
    </row>
    <row r="3546" spans="2:5">
      <c r="B3546" s="27">
        <f t="shared" ref="B3546:B3609" si="115">IF(B3545="","",HOUR(C3546)+1)</f>
        <v>19</v>
      </c>
      <c r="C3546" s="463">
        <f t="shared" ref="C3546:C3609" si="116">C3545+1/24</f>
        <v>36672.749999991458</v>
      </c>
      <c r="D3546" s="464"/>
      <c r="E3546" s="21"/>
    </row>
    <row r="3547" spans="2:5">
      <c r="B3547" s="27">
        <f t="shared" si="115"/>
        <v>20</v>
      </c>
      <c r="C3547" s="463">
        <f t="shared" si="116"/>
        <v>36672.791666658122</v>
      </c>
      <c r="D3547" s="464"/>
      <c r="E3547" s="21"/>
    </row>
    <row r="3548" spans="2:5">
      <c r="B3548" s="27">
        <f t="shared" si="115"/>
        <v>21</v>
      </c>
      <c r="C3548" s="463">
        <f t="shared" si="116"/>
        <v>36672.833333324787</v>
      </c>
      <c r="D3548" s="464"/>
      <c r="E3548" s="21"/>
    </row>
    <row r="3549" spans="2:5">
      <c r="B3549" s="27">
        <f t="shared" si="115"/>
        <v>22</v>
      </c>
      <c r="C3549" s="463">
        <f t="shared" si="116"/>
        <v>36672.874999991451</v>
      </c>
      <c r="D3549" s="464"/>
      <c r="E3549" s="21"/>
    </row>
    <row r="3550" spans="2:5">
      <c r="B3550" s="27">
        <f t="shared" si="115"/>
        <v>23</v>
      </c>
      <c r="C3550" s="463">
        <f t="shared" si="116"/>
        <v>36672.916666658115</v>
      </c>
      <c r="D3550" s="464"/>
      <c r="E3550" s="21"/>
    </row>
    <row r="3551" spans="2:5">
      <c r="B3551" s="27">
        <f t="shared" si="115"/>
        <v>24</v>
      </c>
      <c r="C3551" s="463">
        <f t="shared" si="116"/>
        <v>36672.958333324779</v>
      </c>
      <c r="D3551" s="464"/>
      <c r="E3551" s="21"/>
    </row>
    <row r="3552" spans="2:5">
      <c r="B3552" s="27">
        <f t="shared" si="115"/>
        <v>1</v>
      </c>
      <c r="C3552" s="463">
        <f t="shared" si="116"/>
        <v>36672.999999991443</v>
      </c>
      <c r="D3552" s="464"/>
      <c r="E3552" s="21"/>
    </row>
    <row r="3553" spans="2:5">
      <c r="B3553" s="27">
        <f t="shared" si="115"/>
        <v>2</v>
      </c>
      <c r="C3553" s="463">
        <f t="shared" si="116"/>
        <v>36673.041666658108</v>
      </c>
      <c r="D3553" s="464"/>
      <c r="E3553" s="21"/>
    </row>
    <row r="3554" spans="2:5">
      <c r="B3554" s="27">
        <f t="shared" si="115"/>
        <v>3</v>
      </c>
      <c r="C3554" s="463">
        <f t="shared" si="116"/>
        <v>36673.083333324772</v>
      </c>
      <c r="D3554" s="464"/>
      <c r="E3554" s="21"/>
    </row>
    <row r="3555" spans="2:5">
      <c r="B3555" s="27">
        <f t="shared" si="115"/>
        <v>4</v>
      </c>
      <c r="C3555" s="463">
        <f t="shared" si="116"/>
        <v>36673.124999991436</v>
      </c>
      <c r="D3555" s="464"/>
      <c r="E3555" s="21"/>
    </row>
    <row r="3556" spans="2:5">
      <c r="B3556" s="27">
        <f t="shared" si="115"/>
        <v>5</v>
      </c>
      <c r="C3556" s="463">
        <f t="shared" si="116"/>
        <v>36673.1666666581</v>
      </c>
      <c r="D3556" s="464"/>
      <c r="E3556" s="21"/>
    </row>
    <row r="3557" spans="2:5">
      <c r="B3557" s="27">
        <f t="shared" si="115"/>
        <v>6</v>
      </c>
      <c r="C3557" s="463">
        <f t="shared" si="116"/>
        <v>36673.208333324765</v>
      </c>
      <c r="D3557" s="464"/>
      <c r="E3557" s="21"/>
    </row>
    <row r="3558" spans="2:5">
      <c r="B3558" s="27">
        <f t="shared" si="115"/>
        <v>7</v>
      </c>
      <c r="C3558" s="463">
        <f t="shared" si="116"/>
        <v>36673.249999991429</v>
      </c>
      <c r="D3558" s="464"/>
      <c r="E3558" s="21"/>
    </row>
    <row r="3559" spans="2:5">
      <c r="B3559" s="27">
        <f t="shared" si="115"/>
        <v>8</v>
      </c>
      <c r="C3559" s="463">
        <f t="shared" si="116"/>
        <v>36673.291666658093</v>
      </c>
      <c r="D3559" s="464"/>
      <c r="E3559" s="21"/>
    </row>
    <row r="3560" spans="2:5">
      <c r="B3560" s="27">
        <f t="shared" si="115"/>
        <v>9</v>
      </c>
      <c r="C3560" s="463">
        <f t="shared" si="116"/>
        <v>36673.333333324757</v>
      </c>
      <c r="D3560" s="464"/>
      <c r="E3560" s="21"/>
    </row>
    <row r="3561" spans="2:5">
      <c r="B3561" s="27">
        <f t="shared" si="115"/>
        <v>10</v>
      </c>
      <c r="C3561" s="463">
        <f t="shared" si="116"/>
        <v>36673.374999991422</v>
      </c>
      <c r="D3561" s="464"/>
      <c r="E3561" s="21"/>
    </row>
    <row r="3562" spans="2:5">
      <c r="B3562" s="27">
        <f t="shared" si="115"/>
        <v>11</v>
      </c>
      <c r="C3562" s="463">
        <f t="shared" si="116"/>
        <v>36673.416666658086</v>
      </c>
      <c r="D3562" s="464"/>
      <c r="E3562" s="21"/>
    </row>
    <row r="3563" spans="2:5">
      <c r="B3563" s="27">
        <f t="shared" si="115"/>
        <v>12</v>
      </c>
      <c r="C3563" s="463">
        <f t="shared" si="116"/>
        <v>36673.45833332475</v>
      </c>
      <c r="D3563" s="464"/>
      <c r="E3563" s="21"/>
    </row>
    <row r="3564" spans="2:5">
      <c r="B3564" s="27">
        <f t="shared" si="115"/>
        <v>13</v>
      </c>
      <c r="C3564" s="463">
        <f t="shared" si="116"/>
        <v>36673.499999991414</v>
      </c>
      <c r="D3564" s="464"/>
      <c r="E3564" s="21"/>
    </row>
    <row r="3565" spans="2:5">
      <c r="B3565" s="27">
        <f t="shared" si="115"/>
        <v>14</v>
      </c>
      <c r="C3565" s="463">
        <f t="shared" si="116"/>
        <v>36673.541666658079</v>
      </c>
      <c r="D3565" s="464"/>
      <c r="E3565" s="21"/>
    </row>
    <row r="3566" spans="2:5">
      <c r="B3566" s="27">
        <f t="shared" si="115"/>
        <v>15</v>
      </c>
      <c r="C3566" s="463">
        <f t="shared" si="116"/>
        <v>36673.583333324743</v>
      </c>
      <c r="D3566" s="464"/>
      <c r="E3566" s="21"/>
    </row>
    <row r="3567" spans="2:5">
      <c r="B3567" s="27">
        <f t="shared" si="115"/>
        <v>16</v>
      </c>
      <c r="C3567" s="463">
        <f t="shared" si="116"/>
        <v>36673.624999991407</v>
      </c>
      <c r="D3567" s="464"/>
      <c r="E3567" s="21"/>
    </row>
    <row r="3568" spans="2:5">
      <c r="B3568" s="27">
        <f t="shared" si="115"/>
        <v>17</v>
      </c>
      <c r="C3568" s="463">
        <f t="shared" si="116"/>
        <v>36673.666666658071</v>
      </c>
      <c r="D3568" s="464"/>
      <c r="E3568" s="21"/>
    </row>
    <row r="3569" spans="2:5">
      <c r="B3569" s="27">
        <f t="shared" si="115"/>
        <v>18</v>
      </c>
      <c r="C3569" s="463">
        <f t="shared" si="116"/>
        <v>36673.708333324736</v>
      </c>
      <c r="D3569" s="464"/>
      <c r="E3569" s="21"/>
    </row>
    <row r="3570" spans="2:5">
      <c r="B3570" s="27">
        <f t="shared" si="115"/>
        <v>19</v>
      </c>
      <c r="C3570" s="463">
        <f t="shared" si="116"/>
        <v>36673.7499999914</v>
      </c>
      <c r="D3570" s="464"/>
      <c r="E3570" s="21"/>
    </row>
    <row r="3571" spans="2:5">
      <c r="B3571" s="27">
        <f t="shared" si="115"/>
        <v>20</v>
      </c>
      <c r="C3571" s="463">
        <f t="shared" si="116"/>
        <v>36673.791666658064</v>
      </c>
      <c r="D3571" s="464"/>
      <c r="E3571" s="21"/>
    </row>
    <row r="3572" spans="2:5">
      <c r="B3572" s="27">
        <f t="shared" si="115"/>
        <v>21</v>
      </c>
      <c r="C3572" s="463">
        <f t="shared" si="116"/>
        <v>36673.833333324728</v>
      </c>
      <c r="D3572" s="464"/>
      <c r="E3572" s="21"/>
    </row>
    <row r="3573" spans="2:5">
      <c r="B3573" s="27">
        <f t="shared" si="115"/>
        <v>22</v>
      </c>
      <c r="C3573" s="463">
        <f t="shared" si="116"/>
        <v>36673.874999991393</v>
      </c>
      <c r="D3573" s="464"/>
      <c r="E3573" s="21"/>
    </row>
    <row r="3574" spans="2:5">
      <c r="B3574" s="27">
        <f t="shared" si="115"/>
        <v>23</v>
      </c>
      <c r="C3574" s="463">
        <f t="shared" si="116"/>
        <v>36673.916666658057</v>
      </c>
      <c r="D3574" s="464"/>
      <c r="E3574" s="21"/>
    </row>
    <row r="3575" spans="2:5">
      <c r="B3575" s="27">
        <f t="shared" si="115"/>
        <v>24</v>
      </c>
      <c r="C3575" s="463">
        <f t="shared" si="116"/>
        <v>36673.958333324721</v>
      </c>
      <c r="D3575" s="464"/>
      <c r="E3575" s="21"/>
    </row>
    <row r="3576" spans="2:5">
      <c r="B3576" s="27">
        <f t="shared" si="115"/>
        <v>1</v>
      </c>
      <c r="C3576" s="463">
        <f t="shared" si="116"/>
        <v>36673.999999991385</v>
      </c>
      <c r="D3576" s="464"/>
      <c r="E3576" s="21"/>
    </row>
    <row r="3577" spans="2:5">
      <c r="B3577" s="27">
        <f t="shared" si="115"/>
        <v>2</v>
      </c>
      <c r="C3577" s="463">
        <f t="shared" si="116"/>
        <v>36674.04166665805</v>
      </c>
      <c r="D3577" s="464"/>
      <c r="E3577" s="21"/>
    </row>
    <row r="3578" spans="2:5">
      <c r="B3578" s="27">
        <f t="shared" si="115"/>
        <v>3</v>
      </c>
      <c r="C3578" s="463">
        <f t="shared" si="116"/>
        <v>36674.083333324714</v>
      </c>
      <c r="D3578" s="464"/>
      <c r="E3578" s="21"/>
    </row>
    <row r="3579" spans="2:5">
      <c r="B3579" s="27">
        <f t="shared" si="115"/>
        <v>4</v>
      </c>
      <c r="C3579" s="463">
        <f t="shared" si="116"/>
        <v>36674.124999991378</v>
      </c>
      <c r="D3579" s="464"/>
      <c r="E3579" s="21"/>
    </row>
    <row r="3580" spans="2:5">
      <c r="B3580" s="27">
        <f t="shared" si="115"/>
        <v>5</v>
      </c>
      <c r="C3580" s="463">
        <f t="shared" si="116"/>
        <v>36674.166666658042</v>
      </c>
      <c r="D3580" s="464"/>
      <c r="E3580" s="21"/>
    </row>
    <row r="3581" spans="2:5">
      <c r="B3581" s="27">
        <f t="shared" si="115"/>
        <v>6</v>
      </c>
      <c r="C3581" s="463">
        <f t="shared" si="116"/>
        <v>36674.208333324706</v>
      </c>
      <c r="D3581" s="464"/>
      <c r="E3581" s="21"/>
    </row>
    <row r="3582" spans="2:5">
      <c r="B3582" s="27">
        <f t="shared" si="115"/>
        <v>7</v>
      </c>
      <c r="C3582" s="463">
        <f t="shared" si="116"/>
        <v>36674.249999991371</v>
      </c>
      <c r="D3582" s="464"/>
      <c r="E3582" s="21"/>
    </row>
    <row r="3583" spans="2:5">
      <c r="B3583" s="27">
        <f t="shared" si="115"/>
        <v>8</v>
      </c>
      <c r="C3583" s="463">
        <f t="shared" si="116"/>
        <v>36674.291666658035</v>
      </c>
      <c r="D3583" s="464"/>
      <c r="E3583" s="21"/>
    </row>
    <row r="3584" spans="2:5">
      <c r="B3584" s="27">
        <f t="shared" si="115"/>
        <v>9</v>
      </c>
      <c r="C3584" s="463">
        <f t="shared" si="116"/>
        <v>36674.333333324699</v>
      </c>
      <c r="D3584" s="464"/>
      <c r="E3584" s="21"/>
    </row>
    <row r="3585" spans="2:5">
      <c r="B3585" s="27">
        <f t="shared" si="115"/>
        <v>10</v>
      </c>
      <c r="C3585" s="463">
        <f t="shared" si="116"/>
        <v>36674.374999991363</v>
      </c>
      <c r="D3585" s="464"/>
      <c r="E3585" s="21"/>
    </row>
    <row r="3586" spans="2:5">
      <c r="B3586" s="27">
        <f t="shared" si="115"/>
        <v>11</v>
      </c>
      <c r="C3586" s="463">
        <f t="shared" si="116"/>
        <v>36674.416666658028</v>
      </c>
      <c r="D3586" s="464"/>
      <c r="E3586" s="21"/>
    </row>
    <row r="3587" spans="2:5">
      <c r="B3587" s="27">
        <f t="shared" si="115"/>
        <v>12</v>
      </c>
      <c r="C3587" s="463">
        <f t="shared" si="116"/>
        <v>36674.458333324692</v>
      </c>
      <c r="D3587" s="464"/>
      <c r="E3587" s="21"/>
    </row>
    <row r="3588" spans="2:5">
      <c r="B3588" s="27">
        <f t="shared" si="115"/>
        <v>13</v>
      </c>
      <c r="C3588" s="463">
        <f t="shared" si="116"/>
        <v>36674.499999991356</v>
      </c>
      <c r="D3588" s="464"/>
      <c r="E3588" s="21"/>
    </row>
    <row r="3589" spans="2:5">
      <c r="B3589" s="27">
        <f t="shared" si="115"/>
        <v>14</v>
      </c>
      <c r="C3589" s="463">
        <f t="shared" si="116"/>
        <v>36674.54166665802</v>
      </c>
      <c r="D3589" s="464"/>
      <c r="E3589" s="21"/>
    </row>
    <row r="3590" spans="2:5">
      <c r="B3590" s="27">
        <f t="shared" si="115"/>
        <v>15</v>
      </c>
      <c r="C3590" s="463">
        <f t="shared" si="116"/>
        <v>36674.583333324685</v>
      </c>
      <c r="D3590" s="464"/>
      <c r="E3590" s="21"/>
    </row>
    <row r="3591" spans="2:5">
      <c r="B3591" s="27">
        <f t="shared" si="115"/>
        <v>16</v>
      </c>
      <c r="C3591" s="463">
        <f t="shared" si="116"/>
        <v>36674.624999991349</v>
      </c>
      <c r="D3591" s="464"/>
      <c r="E3591" s="21"/>
    </row>
    <row r="3592" spans="2:5">
      <c r="B3592" s="27">
        <f t="shared" si="115"/>
        <v>17</v>
      </c>
      <c r="C3592" s="463">
        <f t="shared" si="116"/>
        <v>36674.666666658013</v>
      </c>
      <c r="D3592" s="464"/>
      <c r="E3592" s="21"/>
    </row>
    <row r="3593" spans="2:5">
      <c r="B3593" s="27">
        <f t="shared" si="115"/>
        <v>18</v>
      </c>
      <c r="C3593" s="463">
        <f t="shared" si="116"/>
        <v>36674.708333324677</v>
      </c>
      <c r="D3593" s="464"/>
      <c r="E3593" s="21"/>
    </row>
    <row r="3594" spans="2:5">
      <c r="B3594" s="27">
        <f t="shared" si="115"/>
        <v>19</v>
      </c>
      <c r="C3594" s="463">
        <f t="shared" si="116"/>
        <v>36674.749999991342</v>
      </c>
      <c r="D3594" s="464"/>
      <c r="E3594" s="21"/>
    </row>
    <row r="3595" spans="2:5">
      <c r="B3595" s="27">
        <f t="shared" si="115"/>
        <v>20</v>
      </c>
      <c r="C3595" s="463">
        <f t="shared" si="116"/>
        <v>36674.791666658006</v>
      </c>
      <c r="D3595" s="464"/>
      <c r="E3595" s="21"/>
    </row>
    <row r="3596" spans="2:5">
      <c r="B3596" s="27">
        <f t="shared" si="115"/>
        <v>21</v>
      </c>
      <c r="C3596" s="463">
        <f t="shared" si="116"/>
        <v>36674.83333332467</v>
      </c>
      <c r="D3596" s="464"/>
      <c r="E3596" s="21"/>
    </row>
    <row r="3597" spans="2:5">
      <c r="B3597" s="27">
        <f t="shared" si="115"/>
        <v>22</v>
      </c>
      <c r="C3597" s="463">
        <f t="shared" si="116"/>
        <v>36674.874999991334</v>
      </c>
      <c r="D3597" s="464"/>
      <c r="E3597" s="21"/>
    </row>
    <row r="3598" spans="2:5">
      <c r="B3598" s="27">
        <f t="shared" si="115"/>
        <v>23</v>
      </c>
      <c r="C3598" s="463">
        <f t="shared" si="116"/>
        <v>36674.916666657999</v>
      </c>
      <c r="D3598" s="464"/>
      <c r="E3598" s="21"/>
    </row>
    <row r="3599" spans="2:5">
      <c r="B3599" s="27">
        <f t="shared" si="115"/>
        <v>24</v>
      </c>
      <c r="C3599" s="463">
        <f t="shared" si="116"/>
        <v>36674.958333324663</v>
      </c>
      <c r="D3599" s="464"/>
      <c r="E3599" s="21"/>
    </row>
    <row r="3600" spans="2:5">
      <c r="B3600" s="27">
        <f t="shared" si="115"/>
        <v>1</v>
      </c>
      <c r="C3600" s="463">
        <f t="shared" si="116"/>
        <v>36674.999999991327</v>
      </c>
      <c r="D3600" s="464"/>
      <c r="E3600" s="21"/>
    </row>
    <row r="3601" spans="2:5">
      <c r="B3601" s="27">
        <f t="shared" si="115"/>
        <v>2</v>
      </c>
      <c r="C3601" s="463">
        <f t="shared" si="116"/>
        <v>36675.041666657991</v>
      </c>
      <c r="D3601" s="464"/>
      <c r="E3601" s="21"/>
    </row>
    <row r="3602" spans="2:5">
      <c r="B3602" s="27">
        <f t="shared" si="115"/>
        <v>3</v>
      </c>
      <c r="C3602" s="463">
        <f t="shared" si="116"/>
        <v>36675.083333324656</v>
      </c>
      <c r="D3602" s="464"/>
      <c r="E3602" s="21"/>
    </row>
    <row r="3603" spans="2:5">
      <c r="B3603" s="27">
        <f t="shared" si="115"/>
        <v>4</v>
      </c>
      <c r="C3603" s="463">
        <f t="shared" si="116"/>
        <v>36675.12499999132</v>
      </c>
      <c r="D3603" s="464"/>
      <c r="E3603" s="21"/>
    </row>
    <row r="3604" spans="2:5">
      <c r="B3604" s="27">
        <f t="shared" si="115"/>
        <v>5</v>
      </c>
      <c r="C3604" s="463">
        <f t="shared" si="116"/>
        <v>36675.166666657984</v>
      </c>
      <c r="D3604" s="464"/>
      <c r="E3604" s="21"/>
    </row>
    <row r="3605" spans="2:5">
      <c r="B3605" s="27">
        <f t="shared" si="115"/>
        <v>6</v>
      </c>
      <c r="C3605" s="463">
        <f t="shared" si="116"/>
        <v>36675.208333324648</v>
      </c>
      <c r="D3605" s="464"/>
      <c r="E3605" s="21"/>
    </row>
    <row r="3606" spans="2:5">
      <c r="B3606" s="27">
        <f t="shared" si="115"/>
        <v>7</v>
      </c>
      <c r="C3606" s="463">
        <f t="shared" si="116"/>
        <v>36675.249999991313</v>
      </c>
      <c r="D3606" s="464"/>
      <c r="E3606" s="21"/>
    </row>
    <row r="3607" spans="2:5">
      <c r="B3607" s="27">
        <f t="shared" si="115"/>
        <v>8</v>
      </c>
      <c r="C3607" s="463">
        <f t="shared" si="116"/>
        <v>36675.291666657977</v>
      </c>
      <c r="D3607" s="464"/>
      <c r="E3607" s="21"/>
    </row>
    <row r="3608" spans="2:5">
      <c r="B3608" s="27">
        <f t="shared" si="115"/>
        <v>9</v>
      </c>
      <c r="C3608" s="463">
        <f t="shared" si="116"/>
        <v>36675.333333324641</v>
      </c>
      <c r="D3608" s="464"/>
      <c r="E3608" s="21"/>
    </row>
    <row r="3609" spans="2:5">
      <c r="B3609" s="27">
        <f t="shared" si="115"/>
        <v>10</v>
      </c>
      <c r="C3609" s="463">
        <f t="shared" si="116"/>
        <v>36675.374999991305</v>
      </c>
      <c r="D3609" s="464"/>
      <c r="E3609" s="21"/>
    </row>
    <row r="3610" spans="2:5">
      <c r="B3610" s="27">
        <f t="shared" ref="B3610:B3673" si="117">IF(B3609="","",HOUR(C3610)+1)</f>
        <v>11</v>
      </c>
      <c r="C3610" s="463">
        <f t="shared" ref="C3610:C3673" si="118">C3609+1/24</f>
        <v>36675.416666657969</v>
      </c>
      <c r="D3610" s="464"/>
      <c r="E3610" s="21"/>
    </row>
    <row r="3611" spans="2:5">
      <c r="B3611" s="27">
        <f t="shared" si="117"/>
        <v>12</v>
      </c>
      <c r="C3611" s="463">
        <f t="shared" si="118"/>
        <v>36675.458333324634</v>
      </c>
      <c r="D3611" s="464"/>
      <c r="E3611" s="21"/>
    </row>
    <row r="3612" spans="2:5">
      <c r="B3612" s="27">
        <f t="shared" si="117"/>
        <v>13</v>
      </c>
      <c r="C3612" s="463">
        <f t="shared" si="118"/>
        <v>36675.499999991298</v>
      </c>
      <c r="D3612" s="464"/>
      <c r="E3612" s="21"/>
    </row>
    <row r="3613" spans="2:5">
      <c r="B3613" s="27">
        <f t="shared" si="117"/>
        <v>14</v>
      </c>
      <c r="C3613" s="463">
        <f t="shared" si="118"/>
        <v>36675.541666657962</v>
      </c>
      <c r="D3613" s="464"/>
      <c r="E3613" s="21"/>
    </row>
    <row r="3614" spans="2:5">
      <c r="B3614" s="27">
        <f t="shared" si="117"/>
        <v>15</v>
      </c>
      <c r="C3614" s="463">
        <f t="shared" si="118"/>
        <v>36675.583333324626</v>
      </c>
      <c r="D3614" s="464"/>
      <c r="E3614" s="21"/>
    </row>
    <row r="3615" spans="2:5">
      <c r="B3615" s="27">
        <f t="shared" si="117"/>
        <v>16</v>
      </c>
      <c r="C3615" s="463">
        <f t="shared" si="118"/>
        <v>36675.624999991291</v>
      </c>
      <c r="D3615" s="464"/>
      <c r="E3615" s="21"/>
    </row>
    <row r="3616" spans="2:5">
      <c r="B3616" s="27">
        <f t="shared" si="117"/>
        <v>17</v>
      </c>
      <c r="C3616" s="463">
        <f t="shared" si="118"/>
        <v>36675.666666657955</v>
      </c>
      <c r="D3616" s="464"/>
      <c r="E3616" s="21"/>
    </row>
    <row r="3617" spans="2:5">
      <c r="B3617" s="27">
        <f t="shared" si="117"/>
        <v>18</v>
      </c>
      <c r="C3617" s="463">
        <f t="shared" si="118"/>
        <v>36675.708333324619</v>
      </c>
      <c r="D3617" s="464"/>
      <c r="E3617" s="21"/>
    </row>
    <row r="3618" spans="2:5">
      <c r="B3618" s="27">
        <f t="shared" si="117"/>
        <v>19</v>
      </c>
      <c r="C3618" s="463">
        <f t="shared" si="118"/>
        <v>36675.749999991283</v>
      </c>
      <c r="D3618" s="464"/>
      <c r="E3618" s="21"/>
    </row>
    <row r="3619" spans="2:5">
      <c r="B3619" s="27">
        <f t="shared" si="117"/>
        <v>20</v>
      </c>
      <c r="C3619" s="463">
        <f t="shared" si="118"/>
        <v>36675.791666657948</v>
      </c>
      <c r="D3619" s="464"/>
      <c r="E3619" s="21"/>
    </row>
    <row r="3620" spans="2:5">
      <c r="B3620" s="27">
        <f t="shared" si="117"/>
        <v>21</v>
      </c>
      <c r="C3620" s="463">
        <f t="shared" si="118"/>
        <v>36675.833333324612</v>
      </c>
      <c r="D3620" s="464"/>
      <c r="E3620" s="21"/>
    </row>
    <row r="3621" spans="2:5">
      <c r="B3621" s="27">
        <f t="shared" si="117"/>
        <v>22</v>
      </c>
      <c r="C3621" s="463">
        <f t="shared" si="118"/>
        <v>36675.874999991276</v>
      </c>
      <c r="D3621" s="464"/>
      <c r="E3621" s="21"/>
    </row>
    <row r="3622" spans="2:5">
      <c r="B3622" s="27">
        <f t="shared" si="117"/>
        <v>23</v>
      </c>
      <c r="C3622" s="463">
        <f t="shared" si="118"/>
        <v>36675.91666665794</v>
      </c>
      <c r="D3622" s="464"/>
      <c r="E3622" s="21"/>
    </row>
    <row r="3623" spans="2:5">
      <c r="B3623" s="27">
        <f t="shared" si="117"/>
        <v>24</v>
      </c>
      <c r="C3623" s="463">
        <f t="shared" si="118"/>
        <v>36675.958333324605</v>
      </c>
      <c r="D3623" s="464"/>
      <c r="E3623" s="21"/>
    </row>
    <row r="3624" spans="2:5">
      <c r="B3624" s="27">
        <f t="shared" si="117"/>
        <v>1</v>
      </c>
      <c r="C3624" s="463">
        <f t="shared" si="118"/>
        <v>36675.999999991269</v>
      </c>
      <c r="D3624" s="464"/>
      <c r="E3624" s="21"/>
    </row>
    <row r="3625" spans="2:5">
      <c r="B3625" s="27">
        <f t="shared" si="117"/>
        <v>2</v>
      </c>
      <c r="C3625" s="463">
        <f t="shared" si="118"/>
        <v>36676.041666657933</v>
      </c>
      <c r="D3625" s="464"/>
      <c r="E3625" s="21"/>
    </row>
    <row r="3626" spans="2:5">
      <c r="B3626" s="27">
        <f t="shared" si="117"/>
        <v>3</v>
      </c>
      <c r="C3626" s="463">
        <f t="shared" si="118"/>
        <v>36676.083333324597</v>
      </c>
      <c r="D3626" s="464"/>
      <c r="E3626" s="21"/>
    </row>
    <row r="3627" spans="2:5">
      <c r="B3627" s="27">
        <f t="shared" si="117"/>
        <v>4</v>
      </c>
      <c r="C3627" s="463">
        <f t="shared" si="118"/>
        <v>36676.124999991262</v>
      </c>
      <c r="D3627" s="464"/>
      <c r="E3627" s="21"/>
    </row>
    <row r="3628" spans="2:5">
      <c r="B3628" s="27">
        <f t="shared" si="117"/>
        <v>5</v>
      </c>
      <c r="C3628" s="463">
        <f t="shared" si="118"/>
        <v>36676.166666657926</v>
      </c>
      <c r="D3628" s="464"/>
      <c r="E3628" s="21"/>
    </row>
    <row r="3629" spans="2:5">
      <c r="B3629" s="27">
        <f t="shared" si="117"/>
        <v>6</v>
      </c>
      <c r="C3629" s="463">
        <f t="shared" si="118"/>
        <v>36676.20833332459</v>
      </c>
      <c r="D3629" s="464"/>
      <c r="E3629" s="21"/>
    </row>
    <row r="3630" spans="2:5">
      <c r="B3630" s="27">
        <f t="shared" si="117"/>
        <v>7</v>
      </c>
      <c r="C3630" s="463">
        <f t="shared" si="118"/>
        <v>36676.249999991254</v>
      </c>
      <c r="D3630" s="464"/>
      <c r="E3630" s="21"/>
    </row>
    <row r="3631" spans="2:5">
      <c r="B3631" s="27">
        <f t="shared" si="117"/>
        <v>8</v>
      </c>
      <c r="C3631" s="463">
        <f t="shared" si="118"/>
        <v>36676.291666657919</v>
      </c>
      <c r="D3631" s="464"/>
      <c r="E3631" s="21"/>
    </row>
    <row r="3632" spans="2:5">
      <c r="B3632" s="27">
        <f t="shared" si="117"/>
        <v>9</v>
      </c>
      <c r="C3632" s="463">
        <f t="shared" si="118"/>
        <v>36676.333333324583</v>
      </c>
      <c r="D3632" s="464"/>
      <c r="E3632" s="21"/>
    </row>
    <row r="3633" spans="2:5">
      <c r="B3633" s="27">
        <f t="shared" si="117"/>
        <v>10</v>
      </c>
      <c r="C3633" s="463">
        <f t="shared" si="118"/>
        <v>36676.374999991247</v>
      </c>
      <c r="D3633" s="464"/>
      <c r="E3633" s="21"/>
    </row>
    <row r="3634" spans="2:5">
      <c r="B3634" s="27">
        <f t="shared" si="117"/>
        <v>11</v>
      </c>
      <c r="C3634" s="463">
        <f t="shared" si="118"/>
        <v>36676.416666657911</v>
      </c>
      <c r="D3634" s="464"/>
      <c r="E3634" s="21"/>
    </row>
    <row r="3635" spans="2:5">
      <c r="B3635" s="27">
        <f t="shared" si="117"/>
        <v>12</v>
      </c>
      <c r="C3635" s="463">
        <f t="shared" si="118"/>
        <v>36676.458333324576</v>
      </c>
      <c r="D3635" s="464"/>
      <c r="E3635" s="21"/>
    </row>
    <row r="3636" spans="2:5">
      <c r="B3636" s="27">
        <f t="shared" si="117"/>
        <v>13</v>
      </c>
      <c r="C3636" s="463">
        <f t="shared" si="118"/>
        <v>36676.49999999124</v>
      </c>
      <c r="D3636" s="464"/>
      <c r="E3636" s="21"/>
    </row>
    <row r="3637" spans="2:5">
      <c r="B3637" s="27">
        <f t="shared" si="117"/>
        <v>14</v>
      </c>
      <c r="C3637" s="463">
        <f t="shared" si="118"/>
        <v>36676.541666657904</v>
      </c>
      <c r="D3637" s="464"/>
      <c r="E3637" s="21"/>
    </row>
    <row r="3638" spans="2:5">
      <c r="B3638" s="27">
        <f t="shared" si="117"/>
        <v>15</v>
      </c>
      <c r="C3638" s="463">
        <f t="shared" si="118"/>
        <v>36676.583333324568</v>
      </c>
      <c r="D3638" s="464"/>
      <c r="E3638" s="21"/>
    </row>
    <row r="3639" spans="2:5">
      <c r="B3639" s="27">
        <f t="shared" si="117"/>
        <v>16</v>
      </c>
      <c r="C3639" s="463">
        <f t="shared" si="118"/>
        <v>36676.624999991232</v>
      </c>
      <c r="D3639" s="464"/>
      <c r="E3639" s="21"/>
    </row>
    <row r="3640" spans="2:5">
      <c r="B3640" s="27">
        <f t="shared" si="117"/>
        <v>17</v>
      </c>
      <c r="C3640" s="463">
        <f t="shared" si="118"/>
        <v>36676.666666657897</v>
      </c>
      <c r="D3640" s="464"/>
      <c r="E3640" s="21"/>
    </row>
    <row r="3641" spans="2:5">
      <c r="B3641" s="27">
        <f t="shared" si="117"/>
        <v>18</v>
      </c>
      <c r="C3641" s="463">
        <f t="shared" si="118"/>
        <v>36676.708333324561</v>
      </c>
      <c r="D3641" s="464"/>
      <c r="E3641" s="21"/>
    </row>
    <row r="3642" spans="2:5">
      <c r="B3642" s="27">
        <f t="shared" si="117"/>
        <v>19</v>
      </c>
      <c r="C3642" s="463">
        <f t="shared" si="118"/>
        <v>36676.749999991225</v>
      </c>
      <c r="D3642" s="464"/>
      <c r="E3642" s="21"/>
    </row>
    <row r="3643" spans="2:5">
      <c r="B3643" s="27">
        <f t="shared" si="117"/>
        <v>20</v>
      </c>
      <c r="C3643" s="463">
        <f t="shared" si="118"/>
        <v>36676.791666657889</v>
      </c>
      <c r="D3643" s="464"/>
      <c r="E3643" s="21"/>
    </row>
    <row r="3644" spans="2:5">
      <c r="B3644" s="27">
        <f t="shared" si="117"/>
        <v>21</v>
      </c>
      <c r="C3644" s="463">
        <f t="shared" si="118"/>
        <v>36676.833333324554</v>
      </c>
      <c r="D3644" s="464"/>
      <c r="E3644" s="21"/>
    </row>
    <row r="3645" spans="2:5">
      <c r="B3645" s="27">
        <f t="shared" si="117"/>
        <v>22</v>
      </c>
      <c r="C3645" s="463">
        <f t="shared" si="118"/>
        <v>36676.874999991218</v>
      </c>
      <c r="D3645" s="464"/>
      <c r="E3645" s="21"/>
    </row>
    <row r="3646" spans="2:5">
      <c r="B3646" s="27">
        <f t="shared" si="117"/>
        <v>23</v>
      </c>
      <c r="C3646" s="463">
        <f t="shared" si="118"/>
        <v>36676.916666657882</v>
      </c>
      <c r="D3646" s="464"/>
      <c r="E3646" s="21"/>
    </row>
    <row r="3647" spans="2:5">
      <c r="B3647" s="27">
        <f t="shared" si="117"/>
        <v>24</v>
      </c>
      <c r="C3647" s="463">
        <f t="shared" si="118"/>
        <v>36676.958333324546</v>
      </c>
      <c r="D3647" s="464"/>
      <c r="E3647" s="21"/>
    </row>
    <row r="3648" spans="2:5">
      <c r="B3648" s="27">
        <f t="shared" si="117"/>
        <v>1</v>
      </c>
      <c r="C3648" s="463">
        <f t="shared" si="118"/>
        <v>36676.999999991211</v>
      </c>
      <c r="D3648" s="464"/>
      <c r="E3648" s="21"/>
    </row>
    <row r="3649" spans="2:5">
      <c r="B3649" s="27">
        <f t="shared" si="117"/>
        <v>2</v>
      </c>
      <c r="C3649" s="463">
        <f t="shared" si="118"/>
        <v>36677.041666657875</v>
      </c>
      <c r="D3649" s="464"/>
      <c r="E3649" s="21"/>
    </row>
    <row r="3650" spans="2:5">
      <c r="B3650" s="27">
        <f t="shared" si="117"/>
        <v>3</v>
      </c>
      <c r="C3650" s="463">
        <f t="shared" si="118"/>
        <v>36677.083333324539</v>
      </c>
      <c r="D3650" s="464"/>
      <c r="E3650" s="21"/>
    </row>
    <row r="3651" spans="2:5">
      <c r="B3651" s="27">
        <f t="shared" si="117"/>
        <v>4</v>
      </c>
      <c r="C3651" s="463">
        <f t="shared" si="118"/>
        <v>36677.124999991203</v>
      </c>
      <c r="D3651" s="464"/>
      <c r="E3651" s="21"/>
    </row>
    <row r="3652" spans="2:5">
      <c r="B3652" s="27">
        <f t="shared" si="117"/>
        <v>5</v>
      </c>
      <c r="C3652" s="463">
        <f t="shared" si="118"/>
        <v>36677.166666657868</v>
      </c>
      <c r="D3652" s="464"/>
      <c r="E3652" s="21"/>
    </row>
    <row r="3653" spans="2:5">
      <c r="B3653" s="27">
        <f t="shared" si="117"/>
        <v>6</v>
      </c>
      <c r="C3653" s="463">
        <f t="shared" si="118"/>
        <v>36677.208333324532</v>
      </c>
      <c r="D3653" s="464"/>
      <c r="E3653" s="21"/>
    </row>
    <row r="3654" spans="2:5">
      <c r="B3654" s="27">
        <f t="shared" si="117"/>
        <v>7</v>
      </c>
      <c r="C3654" s="463">
        <f t="shared" si="118"/>
        <v>36677.249999991196</v>
      </c>
      <c r="D3654" s="464"/>
      <c r="E3654" s="21"/>
    </row>
    <row r="3655" spans="2:5">
      <c r="B3655" s="27">
        <f t="shared" si="117"/>
        <v>8</v>
      </c>
      <c r="C3655" s="463">
        <f t="shared" si="118"/>
        <v>36677.29166665786</v>
      </c>
      <c r="D3655" s="464"/>
      <c r="E3655" s="21"/>
    </row>
    <row r="3656" spans="2:5">
      <c r="B3656" s="27">
        <f t="shared" si="117"/>
        <v>9</v>
      </c>
      <c r="C3656" s="463">
        <f t="shared" si="118"/>
        <v>36677.333333324525</v>
      </c>
      <c r="D3656" s="464"/>
      <c r="E3656" s="21"/>
    </row>
    <row r="3657" spans="2:5">
      <c r="B3657" s="27">
        <f t="shared" si="117"/>
        <v>10</v>
      </c>
      <c r="C3657" s="463">
        <f t="shared" si="118"/>
        <v>36677.374999991189</v>
      </c>
      <c r="D3657" s="464"/>
      <c r="E3657" s="21"/>
    </row>
    <row r="3658" spans="2:5">
      <c r="B3658" s="27">
        <f t="shared" si="117"/>
        <v>11</v>
      </c>
      <c r="C3658" s="463">
        <f t="shared" si="118"/>
        <v>36677.416666657853</v>
      </c>
      <c r="D3658" s="464"/>
      <c r="E3658" s="21"/>
    </row>
    <row r="3659" spans="2:5">
      <c r="B3659" s="27">
        <f t="shared" si="117"/>
        <v>12</v>
      </c>
      <c r="C3659" s="463">
        <f t="shared" si="118"/>
        <v>36677.458333324517</v>
      </c>
      <c r="D3659" s="464"/>
      <c r="E3659" s="21"/>
    </row>
    <row r="3660" spans="2:5">
      <c r="B3660" s="27">
        <f t="shared" si="117"/>
        <v>13</v>
      </c>
      <c r="C3660" s="463">
        <f t="shared" si="118"/>
        <v>36677.499999991182</v>
      </c>
      <c r="D3660" s="464"/>
      <c r="E3660" s="21"/>
    </row>
    <row r="3661" spans="2:5">
      <c r="B3661" s="27">
        <f t="shared" si="117"/>
        <v>14</v>
      </c>
      <c r="C3661" s="463">
        <f t="shared" si="118"/>
        <v>36677.541666657846</v>
      </c>
      <c r="D3661" s="464"/>
      <c r="E3661" s="21"/>
    </row>
    <row r="3662" spans="2:5">
      <c r="B3662" s="27">
        <f t="shared" si="117"/>
        <v>15</v>
      </c>
      <c r="C3662" s="463">
        <f t="shared" si="118"/>
        <v>36677.58333332451</v>
      </c>
      <c r="D3662" s="464"/>
      <c r="E3662" s="21"/>
    </row>
    <row r="3663" spans="2:5">
      <c r="B3663" s="27">
        <f t="shared" si="117"/>
        <v>16</v>
      </c>
      <c r="C3663" s="463">
        <f t="shared" si="118"/>
        <v>36677.624999991174</v>
      </c>
      <c r="D3663" s="464"/>
      <c r="E3663" s="21"/>
    </row>
    <row r="3664" spans="2:5">
      <c r="B3664" s="27">
        <f t="shared" si="117"/>
        <v>17</v>
      </c>
      <c r="C3664" s="463">
        <f t="shared" si="118"/>
        <v>36677.666666657839</v>
      </c>
      <c r="D3664" s="464"/>
      <c r="E3664" s="21"/>
    </row>
    <row r="3665" spans="2:5">
      <c r="B3665" s="27">
        <f t="shared" si="117"/>
        <v>18</v>
      </c>
      <c r="C3665" s="463">
        <f t="shared" si="118"/>
        <v>36677.708333324503</v>
      </c>
      <c r="D3665" s="464"/>
      <c r="E3665" s="21"/>
    </row>
    <row r="3666" spans="2:5">
      <c r="B3666" s="27">
        <f t="shared" si="117"/>
        <v>19</v>
      </c>
      <c r="C3666" s="463">
        <f t="shared" si="118"/>
        <v>36677.749999991167</v>
      </c>
      <c r="D3666" s="464"/>
      <c r="E3666" s="21"/>
    </row>
    <row r="3667" spans="2:5">
      <c r="B3667" s="27">
        <f t="shared" si="117"/>
        <v>20</v>
      </c>
      <c r="C3667" s="463">
        <f t="shared" si="118"/>
        <v>36677.791666657831</v>
      </c>
      <c r="D3667" s="464"/>
      <c r="E3667" s="21"/>
    </row>
    <row r="3668" spans="2:5">
      <c r="B3668" s="27">
        <f t="shared" si="117"/>
        <v>21</v>
      </c>
      <c r="C3668" s="463">
        <f t="shared" si="118"/>
        <v>36677.833333324495</v>
      </c>
      <c r="D3668" s="464"/>
      <c r="E3668" s="21"/>
    </row>
    <row r="3669" spans="2:5">
      <c r="B3669" s="27">
        <f t="shared" si="117"/>
        <v>22</v>
      </c>
      <c r="C3669" s="463">
        <f t="shared" si="118"/>
        <v>36677.87499999116</v>
      </c>
      <c r="D3669" s="464"/>
      <c r="E3669" s="21"/>
    </row>
    <row r="3670" spans="2:5">
      <c r="B3670" s="27">
        <f t="shared" si="117"/>
        <v>23</v>
      </c>
      <c r="C3670" s="463">
        <f t="shared" si="118"/>
        <v>36677.916666657824</v>
      </c>
      <c r="D3670" s="464"/>
      <c r="E3670" s="21"/>
    </row>
    <row r="3671" spans="2:5">
      <c r="B3671" s="27">
        <f t="shared" si="117"/>
        <v>24</v>
      </c>
      <c r="C3671" s="463">
        <f t="shared" si="118"/>
        <v>36677.958333324488</v>
      </c>
      <c r="D3671" s="464"/>
      <c r="E3671" s="21"/>
    </row>
    <row r="3672" spans="2:5">
      <c r="B3672" s="27">
        <f t="shared" si="117"/>
        <v>1</v>
      </c>
      <c r="C3672" s="463">
        <f t="shared" si="118"/>
        <v>36677.999999991152</v>
      </c>
      <c r="D3672" s="464"/>
      <c r="E3672" s="21"/>
    </row>
    <row r="3673" spans="2:5">
      <c r="B3673" s="27">
        <f t="shared" si="117"/>
        <v>2</v>
      </c>
      <c r="C3673" s="463">
        <f t="shared" si="118"/>
        <v>36678.041666657817</v>
      </c>
      <c r="D3673" s="464"/>
      <c r="E3673" s="21"/>
    </row>
    <row r="3674" spans="2:5">
      <c r="B3674" s="27">
        <f t="shared" ref="B3674:B3737" si="119">IF(B3673="","",HOUR(C3674)+1)</f>
        <v>3</v>
      </c>
      <c r="C3674" s="463">
        <f t="shared" ref="C3674:C3737" si="120">C3673+1/24</f>
        <v>36678.083333324481</v>
      </c>
      <c r="D3674" s="464"/>
      <c r="E3674" s="21"/>
    </row>
    <row r="3675" spans="2:5">
      <c r="B3675" s="27">
        <f t="shared" si="119"/>
        <v>4</v>
      </c>
      <c r="C3675" s="463">
        <f t="shared" si="120"/>
        <v>36678.124999991145</v>
      </c>
      <c r="D3675" s="464"/>
      <c r="E3675" s="21"/>
    </row>
    <row r="3676" spans="2:5">
      <c r="B3676" s="27">
        <f t="shared" si="119"/>
        <v>5</v>
      </c>
      <c r="C3676" s="463">
        <f t="shared" si="120"/>
        <v>36678.166666657809</v>
      </c>
      <c r="D3676" s="464"/>
      <c r="E3676" s="21"/>
    </row>
    <row r="3677" spans="2:5">
      <c r="B3677" s="27">
        <f t="shared" si="119"/>
        <v>6</v>
      </c>
      <c r="C3677" s="463">
        <f t="shared" si="120"/>
        <v>36678.208333324474</v>
      </c>
      <c r="D3677" s="464"/>
      <c r="E3677" s="21"/>
    </row>
    <row r="3678" spans="2:5">
      <c r="B3678" s="27">
        <f t="shared" si="119"/>
        <v>7</v>
      </c>
      <c r="C3678" s="463">
        <f t="shared" si="120"/>
        <v>36678.249999991138</v>
      </c>
      <c r="D3678" s="464"/>
      <c r="E3678" s="21"/>
    </row>
    <row r="3679" spans="2:5">
      <c r="B3679" s="27">
        <f t="shared" si="119"/>
        <v>8</v>
      </c>
      <c r="C3679" s="463">
        <f t="shared" si="120"/>
        <v>36678.291666657802</v>
      </c>
      <c r="D3679" s="464"/>
      <c r="E3679" s="21"/>
    </row>
    <row r="3680" spans="2:5">
      <c r="B3680" s="27">
        <f t="shared" si="119"/>
        <v>9</v>
      </c>
      <c r="C3680" s="463">
        <f t="shared" si="120"/>
        <v>36678.333333324466</v>
      </c>
      <c r="D3680" s="464"/>
      <c r="E3680" s="21"/>
    </row>
    <row r="3681" spans="2:5">
      <c r="B3681" s="27">
        <f t="shared" si="119"/>
        <v>10</v>
      </c>
      <c r="C3681" s="463">
        <f t="shared" si="120"/>
        <v>36678.374999991131</v>
      </c>
      <c r="D3681" s="464"/>
      <c r="E3681" s="21"/>
    </row>
    <row r="3682" spans="2:5">
      <c r="B3682" s="27">
        <f t="shared" si="119"/>
        <v>11</v>
      </c>
      <c r="C3682" s="463">
        <f t="shared" si="120"/>
        <v>36678.416666657795</v>
      </c>
      <c r="D3682" s="464"/>
      <c r="E3682" s="21"/>
    </row>
    <row r="3683" spans="2:5">
      <c r="B3683" s="27">
        <f t="shared" si="119"/>
        <v>12</v>
      </c>
      <c r="C3683" s="463">
        <f t="shared" si="120"/>
        <v>36678.458333324459</v>
      </c>
      <c r="D3683" s="464"/>
      <c r="E3683" s="21"/>
    </row>
    <row r="3684" spans="2:5">
      <c r="B3684" s="27">
        <f t="shared" si="119"/>
        <v>13</v>
      </c>
      <c r="C3684" s="463">
        <f t="shared" si="120"/>
        <v>36678.499999991123</v>
      </c>
      <c r="D3684" s="464"/>
      <c r="E3684" s="21"/>
    </row>
    <row r="3685" spans="2:5">
      <c r="B3685" s="27">
        <f t="shared" si="119"/>
        <v>14</v>
      </c>
      <c r="C3685" s="463">
        <f t="shared" si="120"/>
        <v>36678.541666657788</v>
      </c>
      <c r="D3685" s="464"/>
      <c r="E3685" s="21"/>
    </row>
    <row r="3686" spans="2:5">
      <c r="B3686" s="27">
        <f t="shared" si="119"/>
        <v>15</v>
      </c>
      <c r="C3686" s="463">
        <f t="shared" si="120"/>
        <v>36678.583333324452</v>
      </c>
      <c r="D3686" s="464"/>
      <c r="E3686" s="21"/>
    </row>
    <row r="3687" spans="2:5">
      <c r="B3687" s="27">
        <f t="shared" si="119"/>
        <v>16</v>
      </c>
      <c r="C3687" s="463">
        <f t="shared" si="120"/>
        <v>36678.624999991116</v>
      </c>
      <c r="D3687" s="464"/>
      <c r="E3687" s="21"/>
    </row>
    <row r="3688" spans="2:5">
      <c r="B3688" s="27">
        <f t="shared" si="119"/>
        <v>17</v>
      </c>
      <c r="C3688" s="463">
        <f t="shared" si="120"/>
        <v>36678.66666665778</v>
      </c>
      <c r="D3688" s="464"/>
      <c r="E3688" s="21"/>
    </row>
    <row r="3689" spans="2:5">
      <c r="B3689" s="27">
        <f t="shared" si="119"/>
        <v>18</v>
      </c>
      <c r="C3689" s="463">
        <f t="shared" si="120"/>
        <v>36678.708333324445</v>
      </c>
      <c r="D3689" s="464"/>
      <c r="E3689" s="21"/>
    </row>
    <row r="3690" spans="2:5">
      <c r="B3690" s="27">
        <f t="shared" si="119"/>
        <v>19</v>
      </c>
      <c r="C3690" s="463">
        <f t="shared" si="120"/>
        <v>36678.749999991109</v>
      </c>
      <c r="D3690" s="464"/>
      <c r="E3690" s="21"/>
    </row>
    <row r="3691" spans="2:5">
      <c r="B3691" s="27">
        <f t="shared" si="119"/>
        <v>20</v>
      </c>
      <c r="C3691" s="463">
        <f t="shared" si="120"/>
        <v>36678.791666657773</v>
      </c>
      <c r="D3691" s="464"/>
      <c r="E3691" s="21"/>
    </row>
    <row r="3692" spans="2:5">
      <c r="B3692" s="27">
        <f t="shared" si="119"/>
        <v>21</v>
      </c>
      <c r="C3692" s="463">
        <f t="shared" si="120"/>
        <v>36678.833333324437</v>
      </c>
      <c r="D3692" s="464"/>
      <c r="E3692" s="21"/>
    </row>
    <row r="3693" spans="2:5">
      <c r="B3693" s="27">
        <f t="shared" si="119"/>
        <v>22</v>
      </c>
      <c r="C3693" s="463">
        <f t="shared" si="120"/>
        <v>36678.874999991102</v>
      </c>
      <c r="D3693" s="464"/>
      <c r="E3693" s="21"/>
    </row>
    <row r="3694" spans="2:5">
      <c r="B3694" s="27">
        <f t="shared" si="119"/>
        <v>23</v>
      </c>
      <c r="C3694" s="463">
        <f t="shared" si="120"/>
        <v>36678.916666657766</v>
      </c>
      <c r="D3694" s="464"/>
      <c r="E3694" s="21"/>
    </row>
    <row r="3695" spans="2:5">
      <c r="B3695" s="27">
        <f t="shared" si="119"/>
        <v>24</v>
      </c>
      <c r="C3695" s="463">
        <f t="shared" si="120"/>
        <v>36678.95833332443</v>
      </c>
      <c r="D3695" s="464"/>
      <c r="E3695" s="21"/>
    </row>
    <row r="3696" spans="2:5">
      <c r="B3696" s="27">
        <f t="shared" si="119"/>
        <v>1</v>
      </c>
      <c r="C3696" s="463">
        <f t="shared" si="120"/>
        <v>36678.999999991094</v>
      </c>
      <c r="D3696" s="464"/>
      <c r="E3696" s="21"/>
    </row>
    <row r="3697" spans="2:5">
      <c r="B3697" s="27">
        <f t="shared" si="119"/>
        <v>2</v>
      </c>
      <c r="C3697" s="463">
        <f t="shared" si="120"/>
        <v>36679.041666657758</v>
      </c>
      <c r="D3697" s="464"/>
      <c r="E3697" s="21"/>
    </row>
    <row r="3698" spans="2:5">
      <c r="B3698" s="27">
        <f t="shared" si="119"/>
        <v>3</v>
      </c>
      <c r="C3698" s="463">
        <f t="shared" si="120"/>
        <v>36679.083333324423</v>
      </c>
      <c r="D3698" s="464"/>
      <c r="E3698" s="21"/>
    </row>
    <row r="3699" spans="2:5">
      <c r="B3699" s="27">
        <f t="shared" si="119"/>
        <v>4</v>
      </c>
      <c r="C3699" s="463">
        <f t="shared" si="120"/>
        <v>36679.124999991087</v>
      </c>
      <c r="D3699" s="464"/>
      <c r="E3699" s="21"/>
    </row>
    <row r="3700" spans="2:5">
      <c r="B3700" s="27">
        <f t="shared" si="119"/>
        <v>5</v>
      </c>
      <c r="C3700" s="463">
        <f t="shared" si="120"/>
        <v>36679.166666657751</v>
      </c>
      <c r="D3700" s="464"/>
      <c r="E3700" s="21"/>
    </row>
    <row r="3701" spans="2:5">
      <c r="B3701" s="27">
        <f t="shared" si="119"/>
        <v>6</v>
      </c>
      <c r="C3701" s="463">
        <f t="shared" si="120"/>
        <v>36679.208333324415</v>
      </c>
      <c r="D3701" s="464"/>
      <c r="E3701" s="21"/>
    </row>
    <row r="3702" spans="2:5">
      <c r="B3702" s="27">
        <f t="shared" si="119"/>
        <v>7</v>
      </c>
      <c r="C3702" s="463">
        <f t="shared" si="120"/>
        <v>36679.24999999108</v>
      </c>
      <c r="D3702" s="464"/>
      <c r="E3702" s="21"/>
    </row>
    <row r="3703" spans="2:5">
      <c r="B3703" s="27">
        <f t="shared" si="119"/>
        <v>8</v>
      </c>
      <c r="C3703" s="463">
        <f t="shared" si="120"/>
        <v>36679.291666657744</v>
      </c>
      <c r="D3703" s="464"/>
      <c r="E3703" s="21"/>
    </row>
    <row r="3704" spans="2:5">
      <c r="B3704" s="27">
        <f t="shared" si="119"/>
        <v>9</v>
      </c>
      <c r="C3704" s="463">
        <f t="shared" si="120"/>
        <v>36679.333333324408</v>
      </c>
      <c r="D3704" s="464"/>
      <c r="E3704" s="21"/>
    </row>
    <row r="3705" spans="2:5">
      <c r="B3705" s="27">
        <f t="shared" si="119"/>
        <v>10</v>
      </c>
      <c r="C3705" s="463">
        <f t="shared" si="120"/>
        <v>36679.374999991072</v>
      </c>
      <c r="D3705" s="464"/>
      <c r="E3705" s="21"/>
    </row>
    <row r="3706" spans="2:5">
      <c r="B3706" s="27">
        <f t="shared" si="119"/>
        <v>11</v>
      </c>
      <c r="C3706" s="463">
        <f t="shared" si="120"/>
        <v>36679.416666657737</v>
      </c>
      <c r="D3706" s="464"/>
      <c r="E3706" s="21"/>
    </row>
    <row r="3707" spans="2:5">
      <c r="B3707" s="27">
        <f t="shared" si="119"/>
        <v>12</v>
      </c>
      <c r="C3707" s="463">
        <f t="shared" si="120"/>
        <v>36679.458333324401</v>
      </c>
      <c r="D3707" s="464"/>
      <c r="E3707" s="21"/>
    </row>
    <row r="3708" spans="2:5">
      <c r="B3708" s="27">
        <f t="shared" si="119"/>
        <v>13</v>
      </c>
      <c r="C3708" s="463">
        <f t="shared" si="120"/>
        <v>36679.499999991065</v>
      </c>
      <c r="D3708" s="464"/>
      <c r="E3708" s="21"/>
    </row>
    <row r="3709" spans="2:5">
      <c r="B3709" s="27">
        <f t="shared" si="119"/>
        <v>14</v>
      </c>
      <c r="C3709" s="463">
        <f t="shared" si="120"/>
        <v>36679.541666657729</v>
      </c>
      <c r="D3709" s="464"/>
      <c r="E3709" s="21"/>
    </row>
    <row r="3710" spans="2:5">
      <c r="B3710" s="27">
        <f t="shared" si="119"/>
        <v>15</v>
      </c>
      <c r="C3710" s="463">
        <f t="shared" si="120"/>
        <v>36679.583333324394</v>
      </c>
      <c r="D3710" s="464"/>
      <c r="E3710" s="21"/>
    </row>
    <row r="3711" spans="2:5">
      <c r="B3711" s="27">
        <f t="shared" si="119"/>
        <v>16</v>
      </c>
      <c r="C3711" s="463">
        <f t="shared" si="120"/>
        <v>36679.624999991058</v>
      </c>
      <c r="D3711" s="464"/>
      <c r="E3711" s="21"/>
    </row>
    <row r="3712" spans="2:5">
      <c r="B3712" s="27">
        <f t="shared" si="119"/>
        <v>17</v>
      </c>
      <c r="C3712" s="463">
        <f t="shared" si="120"/>
        <v>36679.666666657722</v>
      </c>
      <c r="D3712" s="464"/>
      <c r="E3712" s="21"/>
    </row>
    <row r="3713" spans="2:5">
      <c r="B3713" s="27">
        <f t="shared" si="119"/>
        <v>18</v>
      </c>
      <c r="C3713" s="463">
        <f t="shared" si="120"/>
        <v>36679.708333324386</v>
      </c>
      <c r="D3713" s="464"/>
      <c r="E3713" s="21"/>
    </row>
    <row r="3714" spans="2:5">
      <c r="B3714" s="27">
        <f t="shared" si="119"/>
        <v>19</v>
      </c>
      <c r="C3714" s="463">
        <f t="shared" si="120"/>
        <v>36679.749999991051</v>
      </c>
      <c r="D3714" s="464"/>
      <c r="E3714" s="21"/>
    </row>
    <row r="3715" spans="2:5">
      <c r="B3715" s="27">
        <f t="shared" si="119"/>
        <v>20</v>
      </c>
      <c r="C3715" s="463">
        <f t="shared" si="120"/>
        <v>36679.791666657715</v>
      </c>
      <c r="D3715" s="464"/>
      <c r="E3715" s="21"/>
    </row>
    <row r="3716" spans="2:5">
      <c r="B3716" s="27">
        <f t="shared" si="119"/>
        <v>21</v>
      </c>
      <c r="C3716" s="463">
        <f t="shared" si="120"/>
        <v>36679.833333324379</v>
      </c>
      <c r="D3716" s="464"/>
      <c r="E3716" s="21"/>
    </row>
    <row r="3717" spans="2:5">
      <c r="B3717" s="27">
        <f t="shared" si="119"/>
        <v>22</v>
      </c>
      <c r="C3717" s="463">
        <f t="shared" si="120"/>
        <v>36679.874999991043</v>
      </c>
      <c r="D3717" s="464"/>
      <c r="E3717" s="21"/>
    </row>
    <row r="3718" spans="2:5">
      <c r="B3718" s="27">
        <f t="shared" si="119"/>
        <v>23</v>
      </c>
      <c r="C3718" s="463">
        <f t="shared" si="120"/>
        <v>36679.916666657708</v>
      </c>
      <c r="D3718" s="464"/>
      <c r="E3718" s="21"/>
    </row>
    <row r="3719" spans="2:5">
      <c r="B3719" s="27">
        <f t="shared" si="119"/>
        <v>24</v>
      </c>
      <c r="C3719" s="463">
        <f t="shared" si="120"/>
        <v>36679.958333324372</v>
      </c>
      <c r="D3719" s="464"/>
      <c r="E3719" s="21"/>
    </row>
    <row r="3720" spans="2:5">
      <c r="B3720" s="27">
        <f t="shared" si="119"/>
        <v>1</v>
      </c>
      <c r="C3720" s="463">
        <f t="shared" si="120"/>
        <v>36679.999999991036</v>
      </c>
      <c r="D3720" s="464"/>
      <c r="E3720" s="21"/>
    </row>
    <row r="3721" spans="2:5">
      <c r="B3721" s="27">
        <f t="shared" si="119"/>
        <v>2</v>
      </c>
      <c r="C3721" s="463">
        <f t="shared" si="120"/>
        <v>36680.0416666577</v>
      </c>
      <c r="D3721" s="464"/>
      <c r="E3721" s="21"/>
    </row>
    <row r="3722" spans="2:5">
      <c r="B3722" s="27">
        <f t="shared" si="119"/>
        <v>3</v>
      </c>
      <c r="C3722" s="463">
        <f t="shared" si="120"/>
        <v>36680.083333324365</v>
      </c>
      <c r="D3722" s="464"/>
      <c r="E3722" s="21"/>
    </row>
    <row r="3723" spans="2:5">
      <c r="B3723" s="27">
        <f t="shared" si="119"/>
        <v>4</v>
      </c>
      <c r="C3723" s="463">
        <f t="shared" si="120"/>
        <v>36680.124999991029</v>
      </c>
      <c r="D3723" s="464"/>
      <c r="E3723" s="21"/>
    </row>
    <row r="3724" spans="2:5">
      <c r="B3724" s="27">
        <f t="shared" si="119"/>
        <v>5</v>
      </c>
      <c r="C3724" s="463">
        <f t="shared" si="120"/>
        <v>36680.166666657693</v>
      </c>
      <c r="D3724" s="464"/>
      <c r="E3724" s="21"/>
    </row>
    <row r="3725" spans="2:5">
      <c r="B3725" s="27">
        <f t="shared" si="119"/>
        <v>6</v>
      </c>
      <c r="C3725" s="463">
        <f t="shared" si="120"/>
        <v>36680.208333324357</v>
      </c>
      <c r="D3725" s="464"/>
      <c r="E3725" s="21"/>
    </row>
    <row r="3726" spans="2:5">
      <c r="B3726" s="27">
        <f t="shared" si="119"/>
        <v>7</v>
      </c>
      <c r="C3726" s="463">
        <f t="shared" si="120"/>
        <v>36680.249999991021</v>
      </c>
      <c r="D3726" s="464"/>
      <c r="E3726" s="21"/>
    </row>
    <row r="3727" spans="2:5">
      <c r="B3727" s="27">
        <f t="shared" si="119"/>
        <v>8</v>
      </c>
      <c r="C3727" s="463">
        <f t="shared" si="120"/>
        <v>36680.291666657686</v>
      </c>
      <c r="D3727" s="464"/>
      <c r="E3727" s="21"/>
    </row>
    <row r="3728" spans="2:5">
      <c r="B3728" s="27">
        <f t="shared" si="119"/>
        <v>9</v>
      </c>
      <c r="C3728" s="463">
        <f t="shared" si="120"/>
        <v>36680.33333332435</v>
      </c>
      <c r="D3728" s="464"/>
      <c r="E3728" s="21"/>
    </row>
    <row r="3729" spans="2:5">
      <c r="B3729" s="27">
        <f t="shared" si="119"/>
        <v>10</v>
      </c>
      <c r="C3729" s="463">
        <f t="shared" si="120"/>
        <v>36680.374999991014</v>
      </c>
      <c r="D3729" s="464"/>
      <c r="E3729" s="21"/>
    </row>
    <row r="3730" spans="2:5">
      <c r="B3730" s="27">
        <f t="shared" si="119"/>
        <v>11</v>
      </c>
      <c r="C3730" s="463">
        <f t="shared" si="120"/>
        <v>36680.416666657678</v>
      </c>
      <c r="D3730" s="464"/>
      <c r="E3730" s="21"/>
    </row>
    <row r="3731" spans="2:5">
      <c r="B3731" s="27">
        <f t="shared" si="119"/>
        <v>12</v>
      </c>
      <c r="C3731" s="463">
        <f t="shared" si="120"/>
        <v>36680.458333324343</v>
      </c>
      <c r="D3731" s="464"/>
      <c r="E3731" s="21"/>
    </row>
    <row r="3732" spans="2:5">
      <c r="B3732" s="27">
        <f t="shared" si="119"/>
        <v>13</v>
      </c>
      <c r="C3732" s="463">
        <f t="shared" si="120"/>
        <v>36680.499999991007</v>
      </c>
      <c r="D3732" s="464"/>
      <c r="E3732" s="21"/>
    </row>
    <row r="3733" spans="2:5">
      <c r="B3733" s="27">
        <f t="shared" si="119"/>
        <v>14</v>
      </c>
      <c r="C3733" s="463">
        <f t="shared" si="120"/>
        <v>36680.541666657671</v>
      </c>
      <c r="D3733" s="464"/>
      <c r="E3733" s="21"/>
    </row>
    <row r="3734" spans="2:5">
      <c r="B3734" s="27">
        <f t="shared" si="119"/>
        <v>15</v>
      </c>
      <c r="C3734" s="463">
        <f t="shared" si="120"/>
        <v>36680.583333324335</v>
      </c>
      <c r="D3734" s="464"/>
      <c r="E3734" s="21"/>
    </row>
    <row r="3735" spans="2:5">
      <c r="B3735" s="27">
        <f t="shared" si="119"/>
        <v>16</v>
      </c>
      <c r="C3735" s="463">
        <f t="shared" si="120"/>
        <v>36680.624999991</v>
      </c>
      <c r="D3735" s="464"/>
      <c r="E3735" s="21"/>
    </row>
    <row r="3736" spans="2:5">
      <c r="B3736" s="27">
        <f t="shared" si="119"/>
        <v>17</v>
      </c>
      <c r="C3736" s="463">
        <f t="shared" si="120"/>
        <v>36680.666666657664</v>
      </c>
      <c r="D3736" s="464"/>
      <c r="E3736" s="21"/>
    </row>
    <row r="3737" spans="2:5">
      <c r="B3737" s="27">
        <f t="shared" si="119"/>
        <v>18</v>
      </c>
      <c r="C3737" s="463">
        <f t="shared" si="120"/>
        <v>36680.708333324328</v>
      </c>
      <c r="D3737" s="464"/>
      <c r="E3737" s="21"/>
    </row>
    <row r="3738" spans="2:5">
      <c r="B3738" s="27">
        <f t="shared" ref="B3738:B3801" si="121">IF(B3737="","",HOUR(C3738)+1)</f>
        <v>19</v>
      </c>
      <c r="C3738" s="463">
        <f t="shared" ref="C3738:C3801" si="122">C3737+1/24</f>
        <v>36680.749999990992</v>
      </c>
      <c r="D3738" s="464"/>
      <c r="E3738" s="21"/>
    </row>
    <row r="3739" spans="2:5">
      <c r="B3739" s="27">
        <f t="shared" si="121"/>
        <v>20</v>
      </c>
      <c r="C3739" s="463">
        <f t="shared" si="122"/>
        <v>36680.791666657657</v>
      </c>
      <c r="D3739" s="464"/>
      <c r="E3739" s="21"/>
    </row>
    <row r="3740" spans="2:5">
      <c r="B3740" s="27">
        <f t="shared" si="121"/>
        <v>21</v>
      </c>
      <c r="C3740" s="463">
        <f t="shared" si="122"/>
        <v>36680.833333324321</v>
      </c>
      <c r="D3740" s="464"/>
      <c r="E3740" s="21"/>
    </row>
    <row r="3741" spans="2:5">
      <c r="B3741" s="27">
        <f t="shared" si="121"/>
        <v>22</v>
      </c>
      <c r="C3741" s="463">
        <f t="shared" si="122"/>
        <v>36680.874999990985</v>
      </c>
      <c r="D3741" s="464"/>
      <c r="E3741" s="21"/>
    </row>
    <row r="3742" spans="2:5">
      <c r="B3742" s="27">
        <f t="shared" si="121"/>
        <v>23</v>
      </c>
      <c r="C3742" s="463">
        <f t="shared" si="122"/>
        <v>36680.916666657649</v>
      </c>
      <c r="D3742" s="464"/>
      <c r="E3742" s="21"/>
    </row>
    <row r="3743" spans="2:5">
      <c r="B3743" s="27">
        <f t="shared" si="121"/>
        <v>24</v>
      </c>
      <c r="C3743" s="463">
        <f t="shared" si="122"/>
        <v>36680.958333324314</v>
      </c>
      <c r="D3743" s="464"/>
      <c r="E3743" s="21"/>
    </row>
    <row r="3744" spans="2:5">
      <c r="B3744" s="27">
        <f t="shared" si="121"/>
        <v>1</v>
      </c>
      <c r="C3744" s="463">
        <f t="shared" si="122"/>
        <v>36680.999999990978</v>
      </c>
      <c r="D3744" s="464"/>
      <c r="E3744" s="21"/>
    </row>
    <row r="3745" spans="2:5">
      <c r="B3745" s="27">
        <f t="shared" si="121"/>
        <v>2</v>
      </c>
      <c r="C3745" s="463">
        <f t="shared" si="122"/>
        <v>36681.041666657642</v>
      </c>
      <c r="D3745" s="464"/>
      <c r="E3745" s="21"/>
    </row>
    <row r="3746" spans="2:5">
      <c r="B3746" s="27">
        <f t="shared" si="121"/>
        <v>3</v>
      </c>
      <c r="C3746" s="463">
        <f t="shared" si="122"/>
        <v>36681.083333324306</v>
      </c>
      <c r="D3746" s="464"/>
      <c r="E3746" s="21"/>
    </row>
    <row r="3747" spans="2:5">
      <c r="B3747" s="27">
        <f t="shared" si="121"/>
        <v>4</v>
      </c>
      <c r="C3747" s="463">
        <f t="shared" si="122"/>
        <v>36681.124999990971</v>
      </c>
      <c r="D3747" s="464"/>
      <c r="E3747" s="21"/>
    </row>
    <row r="3748" spans="2:5">
      <c r="B3748" s="27">
        <f t="shared" si="121"/>
        <v>5</v>
      </c>
      <c r="C3748" s="463">
        <f t="shared" si="122"/>
        <v>36681.166666657635</v>
      </c>
      <c r="D3748" s="464"/>
      <c r="E3748" s="21"/>
    </row>
    <row r="3749" spans="2:5">
      <c r="B3749" s="27">
        <f t="shared" si="121"/>
        <v>6</v>
      </c>
      <c r="C3749" s="463">
        <f t="shared" si="122"/>
        <v>36681.208333324299</v>
      </c>
      <c r="D3749" s="464"/>
      <c r="E3749" s="21"/>
    </row>
    <row r="3750" spans="2:5">
      <c r="B3750" s="27">
        <f t="shared" si="121"/>
        <v>7</v>
      </c>
      <c r="C3750" s="463">
        <f t="shared" si="122"/>
        <v>36681.249999990963</v>
      </c>
      <c r="D3750" s="464"/>
      <c r="E3750" s="21"/>
    </row>
    <row r="3751" spans="2:5">
      <c r="B3751" s="27">
        <f t="shared" si="121"/>
        <v>8</v>
      </c>
      <c r="C3751" s="463">
        <f t="shared" si="122"/>
        <v>36681.291666657628</v>
      </c>
      <c r="D3751" s="464"/>
      <c r="E3751" s="21"/>
    </row>
    <row r="3752" spans="2:5">
      <c r="B3752" s="27">
        <f t="shared" si="121"/>
        <v>9</v>
      </c>
      <c r="C3752" s="463">
        <f t="shared" si="122"/>
        <v>36681.333333324292</v>
      </c>
      <c r="D3752" s="464"/>
      <c r="E3752" s="21"/>
    </row>
    <row r="3753" spans="2:5">
      <c r="B3753" s="27">
        <f t="shared" si="121"/>
        <v>10</v>
      </c>
      <c r="C3753" s="463">
        <f t="shared" si="122"/>
        <v>36681.374999990956</v>
      </c>
      <c r="D3753" s="464"/>
      <c r="E3753" s="21"/>
    </row>
    <row r="3754" spans="2:5">
      <c r="B3754" s="27">
        <f t="shared" si="121"/>
        <v>11</v>
      </c>
      <c r="C3754" s="463">
        <f t="shared" si="122"/>
        <v>36681.41666665762</v>
      </c>
      <c r="D3754" s="464"/>
      <c r="E3754" s="21"/>
    </row>
    <row r="3755" spans="2:5">
      <c r="B3755" s="27">
        <f t="shared" si="121"/>
        <v>12</v>
      </c>
      <c r="C3755" s="463">
        <f t="shared" si="122"/>
        <v>36681.458333324284</v>
      </c>
      <c r="D3755" s="464"/>
      <c r="E3755" s="21"/>
    </row>
    <row r="3756" spans="2:5">
      <c r="B3756" s="27">
        <f t="shared" si="121"/>
        <v>13</v>
      </c>
      <c r="C3756" s="463">
        <f t="shared" si="122"/>
        <v>36681.499999990949</v>
      </c>
      <c r="D3756" s="464"/>
      <c r="E3756" s="21"/>
    </row>
    <row r="3757" spans="2:5">
      <c r="B3757" s="27">
        <f t="shared" si="121"/>
        <v>14</v>
      </c>
      <c r="C3757" s="463">
        <f t="shared" si="122"/>
        <v>36681.541666657613</v>
      </c>
      <c r="D3757" s="464"/>
      <c r="E3757" s="21"/>
    </row>
    <row r="3758" spans="2:5">
      <c r="B3758" s="27">
        <f t="shared" si="121"/>
        <v>15</v>
      </c>
      <c r="C3758" s="463">
        <f t="shared" si="122"/>
        <v>36681.583333324277</v>
      </c>
      <c r="D3758" s="464"/>
      <c r="E3758" s="21"/>
    </row>
    <row r="3759" spans="2:5">
      <c r="B3759" s="27">
        <f t="shared" si="121"/>
        <v>16</v>
      </c>
      <c r="C3759" s="463">
        <f t="shared" si="122"/>
        <v>36681.624999990941</v>
      </c>
      <c r="D3759" s="464"/>
      <c r="E3759" s="21"/>
    </row>
    <row r="3760" spans="2:5">
      <c r="B3760" s="27">
        <f t="shared" si="121"/>
        <v>17</v>
      </c>
      <c r="C3760" s="463">
        <f t="shared" si="122"/>
        <v>36681.666666657606</v>
      </c>
      <c r="D3760" s="464"/>
      <c r="E3760" s="21"/>
    </row>
    <row r="3761" spans="2:5">
      <c r="B3761" s="27">
        <f t="shared" si="121"/>
        <v>18</v>
      </c>
      <c r="C3761" s="463">
        <f t="shared" si="122"/>
        <v>36681.70833332427</v>
      </c>
      <c r="D3761" s="464"/>
      <c r="E3761" s="21"/>
    </row>
    <row r="3762" spans="2:5">
      <c r="B3762" s="27">
        <f t="shared" si="121"/>
        <v>19</v>
      </c>
      <c r="C3762" s="463">
        <f t="shared" si="122"/>
        <v>36681.749999990934</v>
      </c>
      <c r="D3762" s="464"/>
      <c r="E3762" s="21"/>
    </row>
    <row r="3763" spans="2:5">
      <c r="B3763" s="27">
        <f t="shared" si="121"/>
        <v>20</v>
      </c>
      <c r="C3763" s="463">
        <f t="shared" si="122"/>
        <v>36681.791666657598</v>
      </c>
      <c r="D3763" s="464"/>
      <c r="E3763" s="21"/>
    </row>
    <row r="3764" spans="2:5">
      <c r="B3764" s="27">
        <f t="shared" si="121"/>
        <v>21</v>
      </c>
      <c r="C3764" s="463">
        <f t="shared" si="122"/>
        <v>36681.833333324263</v>
      </c>
      <c r="D3764" s="464"/>
      <c r="E3764" s="21"/>
    </row>
    <row r="3765" spans="2:5">
      <c r="B3765" s="27">
        <f t="shared" si="121"/>
        <v>22</v>
      </c>
      <c r="C3765" s="463">
        <f t="shared" si="122"/>
        <v>36681.874999990927</v>
      </c>
      <c r="D3765" s="464"/>
      <c r="E3765" s="21"/>
    </row>
    <row r="3766" spans="2:5">
      <c r="B3766" s="27">
        <f t="shared" si="121"/>
        <v>23</v>
      </c>
      <c r="C3766" s="463">
        <f t="shared" si="122"/>
        <v>36681.916666657591</v>
      </c>
      <c r="D3766" s="464"/>
      <c r="E3766" s="21"/>
    </row>
    <row r="3767" spans="2:5">
      <c r="B3767" s="27">
        <f t="shared" si="121"/>
        <v>24</v>
      </c>
      <c r="C3767" s="463">
        <f t="shared" si="122"/>
        <v>36681.958333324255</v>
      </c>
      <c r="D3767" s="464"/>
      <c r="E3767" s="21"/>
    </row>
    <row r="3768" spans="2:5">
      <c r="B3768" s="27">
        <f t="shared" si="121"/>
        <v>1</v>
      </c>
      <c r="C3768" s="463">
        <f t="shared" si="122"/>
        <v>36681.99999999092</v>
      </c>
      <c r="D3768" s="464"/>
      <c r="E3768" s="21"/>
    </row>
    <row r="3769" spans="2:5">
      <c r="B3769" s="27">
        <f t="shared" si="121"/>
        <v>2</v>
      </c>
      <c r="C3769" s="463">
        <f t="shared" si="122"/>
        <v>36682.041666657584</v>
      </c>
      <c r="D3769" s="464"/>
      <c r="E3769" s="21"/>
    </row>
    <row r="3770" spans="2:5">
      <c r="B3770" s="27">
        <f t="shared" si="121"/>
        <v>3</v>
      </c>
      <c r="C3770" s="463">
        <f t="shared" si="122"/>
        <v>36682.083333324248</v>
      </c>
      <c r="D3770" s="464"/>
      <c r="E3770" s="21"/>
    </row>
    <row r="3771" spans="2:5">
      <c r="B3771" s="27">
        <f t="shared" si="121"/>
        <v>4</v>
      </c>
      <c r="C3771" s="463">
        <f t="shared" si="122"/>
        <v>36682.124999990912</v>
      </c>
      <c r="D3771" s="464"/>
      <c r="E3771" s="21"/>
    </row>
    <row r="3772" spans="2:5">
      <c r="B3772" s="27">
        <f t="shared" si="121"/>
        <v>5</v>
      </c>
      <c r="C3772" s="463">
        <f t="shared" si="122"/>
        <v>36682.166666657577</v>
      </c>
      <c r="D3772" s="464"/>
      <c r="E3772" s="21"/>
    </row>
    <row r="3773" spans="2:5">
      <c r="B3773" s="27">
        <f t="shared" si="121"/>
        <v>6</v>
      </c>
      <c r="C3773" s="463">
        <f t="shared" si="122"/>
        <v>36682.208333324241</v>
      </c>
      <c r="D3773" s="464"/>
      <c r="E3773" s="21"/>
    </row>
    <row r="3774" spans="2:5">
      <c r="B3774" s="27">
        <f t="shared" si="121"/>
        <v>7</v>
      </c>
      <c r="C3774" s="463">
        <f t="shared" si="122"/>
        <v>36682.249999990905</v>
      </c>
      <c r="D3774" s="464"/>
      <c r="E3774" s="21"/>
    </row>
    <row r="3775" spans="2:5">
      <c r="B3775" s="27">
        <f t="shared" si="121"/>
        <v>8</v>
      </c>
      <c r="C3775" s="463">
        <f t="shared" si="122"/>
        <v>36682.291666657569</v>
      </c>
      <c r="D3775" s="464"/>
      <c r="E3775" s="21"/>
    </row>
    <row r="3776" spans="2:5">
      <c r="B3776" s="27">
        <f t="shared" si="121"/>
        <v>9</v>
      </c>
      <c r="C3776" s="463">
        <f t="shared" si="122"/>
        <v>36682.333333324234</v>
      </c>
      <c r="D3776" s="464"/>
      <c r="E3776" s="21"/>
    </row>
    <row r="3777" spans="2:5">
      <c r="B3777" s="27">
        <f t="shared" si="121"/>
        <v>10</v>
      </c>
      <c r="C3777" s="463">
        <f t="shared" si="122"/>
        <v>36682.374999990898</v>
      </c>
      <c r="D3777" s="464"/>
      <c r="E3777" s="21"/>
    </row>
    <row r="3778" spans="2:5">
      <c r="B3778" s="27">
        <f t="shared" si="121"/>
        <v>11</v>
      </c>
      <c r="C3778" s="463">
        <f t="shared" si="122"/>
        <v>36682.416666657562</v>
      </c>
      <c r="D3778" s="464"/>
      <c r="E3778" s="21"/>
    </row>
    <row r="3779" spans="2:5">
      <c r="B3779" s="27">
        <f t="shared" si="121"/>
        <v>12</v>
      </c>
      <c r="C3779" s="463">
        <f t="shared" si="122"/>
        <v>36682.458333324226</v>
      </c>
      <c r="D3779" s="464"/>
      <c r="E3779" s="21"/>
    </row>
    <row r="3780" spans="2:5">
      <c r="B3780" s="27">
        <f t="shared" si="121"/>
        <v>13</v>
      </c>
      <c r="C3780" s="463">
        <f t="shared" si="122"/>
        <v>36682.499999990891</v>
      </c>
      <c r="D3780" s="464"/>
      <c r="E3780" s="21"/>
    </row>
    <row r="3781" spans="2:5">
      <c r="B3781" s="27">
        <f t="shared" si="121"/>
        <v>14</v>
      </c>
      <c r="C3781" s="463">
        <f t="shared" si="122"/>
        <v>36682.541666657555</v>
      </c>
      <c r="D3781" s="464"/>
      <c r="E3781" s="21"/>
    </row>
    <row r="3782" spans="2:5">
      <c r="B3782" s="27">
        <f t="shared" si="121"/>
        <v>15</v>
      </c>
      <c r="C3782" s="463">
        <f t="shared" si="122"/>
        <v>36682.583333324219</v>
      </c>
      <c r="D3782" s="464"/>
      <c r="E3782" s="21"/>
    </row>
    <row r="3783" spans="2:5">
      <c r="B3783" s="27">
        <f t="shared" si="121"/>
        <v>16</v>
      </c>
      <c r="C3783" s="463">
        <f t="shared" si="122"/>
        <v>36682.624999990883</v>
      </c>
      <c r="D3783" s="464"/>
      <c r="E3783" s="21"/>
    </row>
    <row r="3784" spans="2:5">
      <c r="B3784" s="27">
        <f t="shared" si="121"/>
        <v>17</v>
      </c>
      <c r="C3784" s="463">
        <f t="shared" si="122"/>
        <v>36682.666666657547</v>
      </c>
      <c r="D3784" s="464"/>
      <c r="E3784" s="21"/>
    </row>
    <row r="3785" spans="2:5">
      <c r="B3785" s="27">
        <f t="shared" si="121"/>
        <v>18</v>
      </c>
      <c r="C3785" s="463">
        <f t="shared" si="122"/>
        <v>36682.708333324212</v>
      </c>
      <c r="D3785" s="464"/>
      <c r="E3785" s="21"/>
    </row>
    <row r="3786" spans="2:5">
      <c r="B3786" s="27">
        <f t="shared" si="121"/>
        <v>19</v>
      </c>
      <c r="C3786" s="463">
        <f t="shared" si="122"/>
        <v>36682.749999990876</v>
      </c>
      <c r="D3786" s="464"/>
      <c r="E3786" s="21"/>
    </row>
    <row r="3787" spans="2:5">
      <c r="B3787" s="27">
        <f t="shared" si="121"/>
        <v>20</v>
      </c>
      <c r="C3787" s="463">
        <f t="shared" si="122"/>
        <v>36682.79166665754</v>
      </c>
      <c r="D3787" s="464"/>
      <c r="E3787" s="21"/>
    </row>
    <row r="3788" spans="2:5">
      <c r="B3788" s="27">
        <f t="shared" si="121"/>
        <v>21</v>
      </c>
      <c r="C3788" s="463">
        <f t="shared" si="122"/>
        <v>36682.833333324204</v>
      </c>
      <c r="D3788" s="464"/>
      <c r="E3788" s="21"/>
    </row>
    <row r="3789" spans="2:5">
      <c r="B3789" s="27">
        <f t="shared" si="121"/>
        <v>22</v>
      </c>
      <c r="C3789" s="463">
        <f t="shared" si="122"/>
        <v>36682.874999990869</v>
      </c>
      <c r="D3789" s="464"/>
      <c r="E3789" s="21"/>
    </row>
    <row r="3790" spans="2:5">
      <c r="B3790" s="27">
        <f t="shared" si="121"/>
        <v>23</v>
      </c>
      <c r="C3790" s="463">
        <f t="shared" si="122"/>
        <v>36682.916666657533</v>
      </c>
      <c r="D3790" s="464"/>
      <c r="E3790" s="21"/>
    </row>
    <row r="3791" spans="2:5">
      <c r="B3791" s="27">
        <f t="shared" si="121"/>
        <v>24</v>
      </c>
      <c r="C3791" s="463">
        <f t="shared" si="122"/>
        <v>36682.958333324197</v>
      </c>
      <c r="D3791" s="464"/>
      <c r="E3791" s="21"/>
    </row>
    <row r="3792" spans="2:5">
      <c r="B3792" s="27">
        <f t="shared" si="121"/>
        <v>1</v>
      </c>
      <c r="C3792" s="463">
        <f t="shared" si="122"/>
        <v>36682.999999990861</v>
      </c>
      <c r="D3792" s="464"/>
      <c r="E3792" s="21"/>
    </row>
    <row r="3793" spans="2:5">
      <c r="B3793" s="27">
        <f t="shared" si="121"/>
        <v>2</v>
      </c>
      <c r="C3793" s="463">
        <f t="shared" si="122"/>
        <v>36683.041666657526</v>
      </c>
      <c r="D3793" s="464"/>
      <c r="E3793" s="21"/>
    </row>
    <row r="3794" spans="2:5">
      <c r="B3794" s="27">
        <f t="shared" si="121"/>
        <v>3</v>
      </c>
      <c r="C3794" s="463">
        <f t="shared" si="122"/>
        <v>36683.08333332419</v>
      </c>
      <c r="D3794" s="464"/>
      <c r="E3794" s="21"/>
    </row>
    <row r="3795" spans="2:5">
      <c r="B3795" s="27">
        <f t="shared" si="121"/>
        <v>4</v>
      </c>
      <c r="C3795" s="463">
        <f t="shared" si="122"/>
        <v>36683.124999990854</v>
      </c>
      <c r="D3795" s="464"/>
      <c r="E3795" s="21"/>
    </row>
    <row r="3796" spans="2:5">
      <c r="B3796" s="27">
        <f t="shared" si="121"/>
        <v>5</v>
      </c>
      <c r="C3796" s="463">
        <f t="shared" si="122"/>
        <v>36683.166666657518</v>
      </c>
      <c r="D3796" s="464"/>
      <c r="E3796" s="21"/>
    </row>
    <row r="3797" spans="2:5">
      <c r="B3797" s="27">
        <f t="shared" si="121"/>
        <v>6</v>
      </c>
      <c r="C3797" s="463">
        <f t="shared" si="122"/>
        <v>36683.208333324183</v>
      </c>
      <c r="D3797" s="464"/>
      <c r="E3797" s="21"/>
    </row>
    <row r="3798" spans="2:5">
      <c r="B3798" s="27">
        <f t="shared" si="121"/>
        <v>7</v>
      </c>
      <c r="C3798" s="463">
        <f t="shared" si="122"/>
        <v>36683.249999990847</v>
      </c>
      <c r="D3798" s="464"/>
      <c r="E3798" s="21"/>
    </row>
    <row r="3799" spans="2:5">
      <c r="B3799" s="27">
        <f t="shared" si="121"/>
        <v>8</v>
      </c>
      <c r="C3799" s="463">
        <f t="shared" si="122"/>
        <v>36683.291666657511</v>
      </c>
      <c r="D3799" s="464"/>
      <c r="E3799" s="21"/>
    </row>
    <row r="3800" spans="2:5">
      <c r="B3800" s="27">
        <f t="shared" si="121"/>
        <v>9</v>
      </c>
      <c r="C3800" s="463">
        <f t="shared" si="122"/>
        <v>36683.333333324175</v>
      </c>
      <c r="D3800" s="464"/>
      <c r="E3800" s="21"/>
    </row>
    <row r="3801" spans="2:5">
      <c r="B3801" s="27">
        <f t="shared" si="121"/>
        <v>10</v>
      </c>
      <c r="C3801" s="463">
        <f t="shared" si="122"/>
        <v>36683.37499999084</v>
      </c>
      <c r="D3801" s="464"/>
      <c r="E3801" s="21"/>
    </row>
    <row r="3802" spans="2:5">
      <c r="B3802" s="27">
        <f t="shared" ref="B3802:B3865" si="123">IF(B3801="","",HOUR(C3802)+1)</f>
        <v>11</v>
      </c>
      <c r="C3802" s="463">
        <f t="shared" ref="C3802:C3865" si="124">C3801+1/24</f>
        <v>36683.416666657504</v>
      </c>
      <c r="D3802" s="464"/>
      <c r="E3802" s="21"/>
    </row>
    <row r="3803" spans="2:5">
      <c r="B3803" s="27">
        <f t="shared" si="123"/>
        <v>12</v>
      </c>
      <c r="C3803" s="463">
        <f t="shared" si="124"/>
        <v>36683.458333324168</v>
      </c>
      <c r="D3803" s="464"/>
      <c r="E3803" s="21"/>
    </row>
    <row r="3804" spans="2:5">
      <c r="B3804" s="27">
        <f t="shared" si="123"/>
        <v>13</v>
      </c>
      <c r="C3804" s="463">
        <f t="shared" si="124"/>
        <v>36683.499999990832</v>
      </c>
      <c r="D3804" s="464"/>
      <c r="E3804" s="21"/>
    </row>
    <row r="3805" spans="2:5">
      <c r="B3805" s="27">
        <f t="shared" si="123"/>
        <v>14</v>
      </c>
      <c r="C3805" s="463">
        <f t="shared" si="124"/>
        <v>36683.541666657497</v>
      </c>
      <c r="D3805" s="464"/>
      <c r="E3805" s="21"/>
    </row>
    <row r="3806" spans="2:5">
      <c r="B3806" s="27">
        <f t="shared" si="123"/>
        <v>15</v>
      </c>
      <c r="C3806" s="463">
        <f t="shared" si="124"/>
        <v>36683.583333324161</v>
      </c>
      <c r="D3806" s="464"/>
      <c r="E3806" s="21"/>
    </row>
    <row r="3807" spans="2:5">
      <c r="B3807" s="27">
        <f t="shared" si="123"/>
        <v>16</v>
      </c>
      <c r="C3807" s="463">
        <f t="shared" si="124"/>
        <v>36683.624999990825</v>
      </c>
      <c r="D3807" s="464"/>
      <c r="E3807" s="21"/>
    </row>
    <row r="3808" spans="2:5">
      <c r="B3808" s="27">
        <f t="shared" si="123"/>
        <v>17</v>
      </c>
      <c r="C3808" s="463">
        <f t="shared" si="124"/>
        <v>36683.666666657489</v>
      </c>
      <c r="D3808" s="464"/>
      <c r="E3808" s="21"/>
    </row>
    <row r="3809" spans="2:5">
      <c r="B3809" s="27">
        <f t="shared" si="123"/>
        <v>18</v>
      </c>
      <c r="C3809" s="463">
        <f t="shared" si="124"/>
        <v>36683.708333324154</v>
      </c>
      <c r="D3809" s="464"/>
      <c r="E3809" s="21"/>
    </row>
    <row r="3810" spans="2:5">
      <c r="B3810" s="27">
        <f t="shared" si="123"/>
        <v>19</v>
      </c>
      <c r="C3810" s="463">
        <f t="shared" si="124"/>
        <v>36683.749999990818</v>
      </c>
      <c r="D3810" s="464"/>
      <c r="E3810" s="21"/>
    </row>
    <row r="3811" spans="2:5">
      <c r="B3811" s="27">
        <f t="shared" si="123"/>
        <v>20</v>
      </c>
      <c r="C3811" s="463">
        <f t="shared" si="124"/>
        <v>36683.791666657482</v>
      </c>
      <c r="D3811" s="464"/>
      <c r="E3811" s="21"/>
    </row>
    <row r="3812" spans="2:5">
      <c r="B3812" s="27">
        <f t="shared" si="123"/>
        <v>21</v>
      </c>
      <c r="C3812" s="463">
        <f t="shared" si="124"/>
        <v>36683.833333324146</v>
      </c>
      <c r="D3812" s="464"/>
      <c r="E3812" s="21"/>
    </row>
    <row r="3813" spans="2:5">
      <c r="B3813" s="27">
        <f t="shared" si="123"/>
        <v>22</v>
      </c>
      <c r="C3813" s="463">
        <f t="shared" si="124"/>
        <v>36683.87499999081</v>
      </c>
      <c r="D3813" s="464"/>
      <c r="E3813" s="21"/>
    </row>
    <row r="3814" spans="2:5">
      <c r="B3814" s="27">
        <f t="shared" si="123"/>
        <v>23</v>
      </c>
      <c r="C3814" s="463">
        <f t="shared" si="124"/>
        <v>36683.916666657475</v>
      </c>
      <c r="D3814" s="464"/>
      <c r="E3814" s="21"/>
    </row>
    <row r="3815" spans="2:5">
      <c r="B3815" s="27">
        <f t="shared" si="123"/>
        <v>24</v>
      </c>
      <c r="C3815" s="463">
        <f t="shared" si="124"/>
        <v>36683.958333324139</v>
      </c>
      <c r="D3815" s="464"/>
      <c r="E3815" s="21"/>
    </row>
    <row r="3816" spans="2:5">
      <c r="B3816" s="27">
        <f t="shared" si="123"/>
        <v>1</v>
      </c>
      <c r="C3816" s="463">
        <f t="shared" si="124"/>
        <v>36683.999999990803</v>
      </c>
      <c r="D3816" s="464"/>
      <c r="E3816" s="21"/>
    </row>
    <row r="3817" spans="2:5">
      <c r="B3817" s="27">
        <f t="shared" si="123"/>
        <v>2</v>
      </c>
      <c r="C3817" s="463">
        <f t="shared" si="124"/>
        <v>36684.041666657467</v>
      </c>
      <c r="D3817" s="464"/>
      <c r="E3817" s="21"/>
    </row>
    <row r="3818" spans="2:5">
      <c r="B3818" s="27">
        <f t="shared" si="123"/>
        <v>3</v>
      </c>
      <c r="C3818" s="463">
        <f t="shared" si="124"/>
        <v>36684.083333324132</v>
      </c>
      <c r="D3818" s="464"/>
      <c r="E3818" s="21"/>
    </row>
    <row r="3819" spans="2:5">
      <c r="B3819" s="27">
        <f t="shared" si="123"/>
        <v>4</v>
      </c>
      <c r="C3819" s="463">
        <f t="shared" si="124"/>
        <v>36684.124999990796</v>
      </c>
      <c r="D3819" s="464"/>
      <c r="E3819" s="21"/>
    </row>
    <row r="3820" spans="2:5">
      <c r="B3820" s="27">
        <f t="shared" si="123"/>
        <v>5</v>
      </c>
      <c r="C3820" s="463">
        <f t="shared" si="124"/>
        <v>36684.16666665746</v>
      </c>
      <c r="D3820" s="464"/>
      <c r="E3820" s="21"/>
    </row>
    <row r="3821" spans="2:5">
      <c r="B3821" s="27">
        <f t="shared" si="123"/>
        <v>6</v>
      </c>
      <c r="C3821" s="463">
        <f t="shared" si="124"/>
        <v>36684.208333324124</v>
      </c>
      <c r="D3821" s="464"/>
      <c r="E3821" s="21"/>
    </row>
    <row r="3822" spans="2:5">
      <c r="B3822" s="27">
        <f t="shared" si="123"/>
        <v>7</v>
      </c>
      <c r="C3822" s="463">
        <f t="shared" si="124"/>
        <v>36684.249999990789</v>
      </c>
      <c r="D3822" s="464"/>
      <c r="E3822" s="21"/>
    </row>
    <row r="3823" spans="2:5">
      <c r="B3823" s="27">
        <f t="shared" si="123"/>
        <v>8</v>
      </c>
      <c r="C3823" s="463">
        <f t="shared" si="124"/>
        <v>36684.291666657453</v>
      </c>
      <c r="D3823" s="464"/>
      <c r="E3823" s="21"/>
    </row>
    <row r="3824" spans="2:5">
      <c r="B3824" s="27">
        <f t="shared" si="123"/>
        <v>9</v>
      </c>
      <c r="C3824" s="463">
        <f t="shared" si="124"/>
        <v>36684.333333324117</v>
      </c>
      <c r="D3824" s="464"/>
      <c r="E3824" s="21"/>
    </row>
    <row r="3825" spans="2:5">
      <c r="B3825" s="27">
        <f t="shared" si="123"/>
        <v>10</v>
      </c>
      <c r="C3825" s="463">
        <f t="shared" si="124"/>
        <v>36684.374999990781</v>
      </c>
      <c r="D3825" s="464"/>
      <c r="E3825" s="21"/>
    </row>
    <row r="3826" spans="2:5">
      <c r="B3826" s="27">
        <f t="shared" si="123"/>
        <v>11</v>
      </c>
      <c r="C3826" s="463">
        <f t="shared" si="124"/>
        <v>36684.416666657446</v>
      </c>
      <c r="D3826" s="464"/>
      <c r="E3826" s="21"/>
    </row>
    <row r="3827" spans="2:5">
      <c r="B3827" s="27">
        <f t="shared" si="123"/>
        <v>12</v>
      </c>
      <c r="C3827" s="463">
        <f t="shared" si="124"/>
        <v>36684.45833332411</v>
      </c>
      <c r="D3827" s="464"/>
      <c r="E3827" s="21"/>
    </row>
    <row r="3828" spans="2:5">
      <c r="B3828" s="27">
        <f t="shared" si="123"/>
        <v>13</v>
      </c>
      <c r="C3828" s="463">
        <f t="shared" si="124"/>
        <v>36684.499999990774</v>
      </c>
      <c r="D3828" s="464"/>
      <c r="E3828" s="21"/>
    </row>
    <row r="3829" spans="2:5">
      <c r="B3829" s="27">
        <f t="shared" si="123"/>
        <v>14</v>
      </c>
      <c r="C3829" s="463">
        <f t="shared" si="124"/>
        <v>36684.541666657438</v>
      </c>
      <c r="D3829" s="464"/>
      <c r="E3829" s="21"/>
    </row>
    <row r="3830" spans="2:5">
      <c r="B3830" s="27">
        <f t="shared" si="123"/>
        <v>15</v>
      </c>
      <c r="C3830" s="463">
        <f t="shared" si="124"/>
        <v>36684.583333324103</v>
      </c>
      <c r="D3830" s="464"/>
      <c r="E3830" s="21"/>
    </row>
    <row r="3831" spans="2:5">
      <c r="B3831" s="27">
        <f t="shared" si="123"/>
        <v>16</v>
      </c>
      <c r="C3831" s="463">
        <f t="shared" si="124"/>
        <v>36684.624999990767</v>
      </c>
      <c r="D3831" s="464"/>
      <c r="E3831" s="21"/>
    </row>
    <row r="3832" spans="2:5">
      <c r="B3832" s="27">
        <f t="shared" si="123"/>
        <v>17</v>
      </c>
      <c r="C3832" s="463">
        <f t="shared" si="124"/>
        <v>36684.666666657431</v>
      </c>
      <c r="D3832" s="464"/>
      <c r="E3832" s="21"/>
    </row>
    <row r="3833" spans="2:5">
      <c r="B3833" s="27">
        <f t="shared" si="123"/>
        <v>18</v>
      </c>
      <c r="C3833" s="463">
        <f t="shared" si="124"/>
        <v>36684.708333324095</v>
      </c>
      <c r="D3833" s="464"/>
      <c r="E3833" s="21"/>
    </row>
    <row r="3834" spans="2:5">
      <c r="B3834" s="27">
        <f t="shared" si="123"/>
        <v>19</v>
      </c>
      <c r="C3834" s="463">
        <f t="shared" si="124"/>
        <v>36684.74999999076</v>
      </c>
      <c r="D3834" s="464"/>
      <c r="E3834" s="21"/>
    </row>
    <row r="3835" spans="2:5">
      <c r="B3835" s="27">
        <f t="shared" si="123"/>
        <v>20</v>
      </c>
      <c r="C3835" s="463">
        <f t="shared" si="124"/>
        <v>36684.791666657424</v>
      </c>
      <c r="D3835" s="464"/>
      <c r="E3835" s="21"/>
    </row>
    <row r="3836" spans="2:5">
      <c r="B3836" s="27">
        <f t="shared" si="123"/>
        <v>21</v>
      </c>
      <c r="C3836" s="463">
        <f t="shared" si="124"/>
        <v>36684.833333324088</v>
      </c>
      <c r="D3836" s="464"/>
      <c r="E3836" s="21"/>
    </row>
    <row r="3837" spans="2:5">
      <c r="B3837" s="27">
        <f t="shared" si="123"/>
        <v>22</v>
      </c>
      <c r="C3837" s="463">
        <f t="shared" si="124"/>
        <v>36684.874999990752</v>
      </c>
      <c r="D3837" s="464"/>
      <c r="E3837" s="21"/>
    </row>
    <row r="3838" spans="2:5">
      <c r="B3838" s="27">
        <f t="shared" si="123"/>
        <v>23</v>
      </c>
      <c r="C3838" s="463">
        <f t="shared" si="124"/>
        <v>36684.916666657416</v>
      </c>
      <c r="D3838" s="464"/>
      <c r="E3838" s="21"/>
    </row>
    <row r="3839" spans="2:5">
      <c r="B3839" s="27">
        <f t="shared" si="123"/>
        <v>24</v>
      </c>
      <c r="C3839" s="463">
        <f t="shared" si="124"/>
        <v>36684.958333324081</v>
      </c>
      <c r="D3839" s="464"/>
      <c r="E3839" s="21"/>
    </row>
    <row r="3840" spans="2:5">
      <c r="B3840" s="27">
        <f t="shared" si="123"/>
        <v>1</v>
      </c>
      <c r="C3840" s="463">
        <f t="shared" si="124"/>
        <v>36684.999999990745</v>
      </c>
      <c r="D3840" s="464"/>
      <c r="E3840" s="21"/>
    </row>
    <row r="3841" spans="2:5">
      <c r="B3841" s="27">
        <f t="shared" si="123"/>
        <v>2</v>
      </c>
      <c r="C3841" s="463">
        <f t="shared" si="124"/>
        <v>36685.041666657409</v>
      </c>
      <c r="D3841" s="464"/>
      <c r="E3841" s="21"/>
    </row>
    <row r="3842" spans="2:5">
      <c r="B3842" s="27">
        <f t="shared" si="123"/>
        <v>3</v>
      </c>
      <c r="C3842" s="463">
        <f t="shared" si="124"/>
        <v>36685.083333324073</v>
      </c>
      <c r="D3842" s="464"/>
      <c r="E3842" s="21"/>
    </row>
    <row r="3843" spans="2:5">
      <c r="B3843" s="27">
        <f t="shared" si="123"/>
        <v>4</v>
      </c>
      <c r="C3843" s="463">
        <f t="shared" si="124"/>
        <v>36685.124999990738</v>
      </c>
      <c r="D3843" s="464"/>
      <c r="E3843" s="21"/>
    </row>
    <row r="3844" spans="2:5">
      <c r="B3844" s="27">
        <f t="shared" si="123"/>
        <v>5</v>
      </c>
      <c r="C3844" s="463">
        <f t="shared" si="124"/>
        <v>36685.166666657402</v>
      </c>
      <c r="D3844" s="464"/>
      <c r="E3844" s="21"/>
    </row>
    <row r="3845" spans="2:5">
      <c r="B3845" s="27">
        <f t="shared" si="123"/>
        <v>6</v>
      </c>
      <c r="C3845" s="463">
        <f t="shared" si="124"/>
        <v>36685.208333324066</v>
      </c>
      <c r="D3845" s="464"/>
      <c r="E3845" s="21"/>
    </row>
    <row r="3846" spans="2:5">
      <c r="B3846" s="27">
        <f t="shared" si="123"/>
        <v>7</v>
      </c>
      <c r="C3846" s="463">
        <f t="shared" si="124"/>
        <v>36685.24999999073</v>
      </c>
      <c r="D3846" s="464"/>
      <c r="E3846" s="21"/>
    </row>
    <row r="3847" spans="2:5">
      <c r="B3847" s="27">
        <f t="shared" si="123"/>
        <v>8</v>
      </c>
      <c r="C3847" s="463">
        <f t="shared" si="124"/>
        <v>36685.291666657395</v>
      </c>
      <c r="D3847" s="464"/>
      <c r="E3847" s="21"/>
    </row>
    <row r="3848" spans="2:5">
      <c r="B3848" s="27">
        <f t="shared" si="123"/>
        <v>9</v>
      </c>
      <c r="C3848" s="463">
        <f t="shared" si="124"/>
        <v>36685.333333324059</v>
      </c>
      <c r="D3848" s="464"/>
      <c r="E3848" s="21"/>
    </row>
    <row r="3849" spans="2:5">
      <c r="B3849" s="27">
        <f t="shared" si="123"/>
        <v>10</v>
      </c>
      <c r="C3849" s="463">
        <f t="shared" si="124"/>
        <v>36685.374999990723</v>
      </c>
      <c r="D3849" s="464"/>
      <c r="E3849" s="21"/>
    </row>
    <row r="3850" spans="2:5">
      <c r="B3850" s="27">
        <f t="shared" si="123"/>
        <v>11</v>
      </c>
      <c r="C3850" s="463">
        <f t="shared" si="124"/>
        <v>36685.416666657387</v>
      </c>
      <c r="D3850" s="464"/>
      <c r="E3850" s="21"/>
    </row>
    <row r="3851" spans="2:5">
      <c r="B3851" s="27">
        <f t="shared" si="123"/>
        <v>12</v>
      </c>
      <c r="C3851" s="463">
        <f t="shared" si="124"/>
        <v>36685.458333324052</v>
      </c>
      <c r="D3851" s="464"/>
      <c r="E3851" s="21"/>
    </row>
    <row r="3852" spans="2:5">
      <c r="B3852" s="27">
        <f t="shared" si="123"/>
        <v>13</v>
      </c>
      <c r="C3852" s="463">
        <f t="shared" si="124"/>
        <v>36685.499999990716</v>
      </c>
      <c r="D3852" s="464"/>
      <c r="E3852" s="21"/>
    </row>
    <row r="3853" spans="2:5">
      <c r="B3853" s="27">
        <f t="shared" si="123"/>
        <v>14</v>
      </c>
      <c r="C3853" s="463">
        <f t="shared" si="124"/>
        <v>36685.54166665738</v>
      </c>
      <c r="D3853" s="464"/>
      <c r="E3853" s="21"/>
    </row>
    <row r="3854" spans="2:5">
      <c r="B3854" s="27">
        <f t="shared" si="123"/>
        <v>15</v>
      </c>
      <c r="C3854" s="463">
        <f t="shared" si="124"/>
        <v>36685.583333324044</v>
      </c>
      <c r="D3854" s="464"/>
      <c r="E3854" s="21"/>
    </row>
    <row r="3855" spans="2:5">
      <c r="B3855" s="27">
        <f t="shared" si="123"/>
        <v>16</v>
      </c>
      <c r="C3855" s="463">
        <f t="shared" si="124"/>
        <v>36685.624999990709</v>
      </c>
      <c r="D3855" s="464"/>
      <c r="E3855" s="21"/>
    </row>
    <row r="3856" spans="2:5">
      <c r="B3856" s="27">
        <f t="shared" si="123"/>
        <v>17</v>
      </c>
      <c r="C3856" s="463">
        <f t="shared" si="124"/>
        <v>36685.666666657373</v>
      </c>
      <c r="D3856" s="464"/>
      <c r="E3856" s="21"/>
    </row>
    <row r="3857" spans="2:5">
      <c r="B3857" s="27">
        <f t="shared" si="123"/>
        <v>18</v>
      </c>
      <c r="C3857" s="463">
        <f t="shared" si="124"/>
        <v>36685.708333324037</v>
      </c>
      <c r="D3857" s="464"/>
      <c r="E3857" s="21"/>
    </row>
    <row r="3858" spans="2:5">
      <c r="B3858" s="27">
        <f t="shared" si="123"/>
        <v>19</v>
      </c>
      <c r="C3858" s="463">
        <f t="shared" si="124"/>
        <v>36685.749999990701</v>
      </c>
      <c r="D3858" s="464"/>
      <c r="E3858" s="21"/>
    </row>
    <row r="3859" spans="2:5">
      <c r="B3859" s="27">
        <f t="shared" si="123"/>
        <v>20</v>
      </c>
      <c r="C3859" s="463">
        <f t="shared" si="124"/>
        <v>36685.791666657366</v>
      </c>
      <c r="D3859" s="464"/>
      <c r="E3859" s="21"/>
    </row>
    <row r="3860" spans="2:5">
      <c r="B3860" s="27">
        <f t="shared" si="123"/>
        <v>21</v>
      </c>
      <c r="C3860" s="463">
        <f t="shared" si="124"/>
        <v>36685.83333332403</v>
      </c>
      <c r="D3860" s="464"/>
      <c r="E3860" s="21"/>
    </row>
    <row r="3861" spans="2:5">
      <c r="B3861" s="27">
        <f t="shared" si="123"/>
        <v>22</v>
      </c>
      <c r="C3861" s="463">
        <f t="shared" si="124"/>
        <v>36685.874999990694</v>
      </c>
      <c r="D3861" s="464"/>
      <c r="E3861" s="21"/>
    </row>
    <row r="3862" spans="2:5">
      <c r="B3862" s="27">
        <f t="shared" si="123"/>
        <v>23</v>
      </c>
      <c r="C3862" s="463">
        <f t="shared" si="124"/>
        <v>36685.916666657358</v>
      </c>
      <c r="D3862" s="464"/>
      <c r="E3862" s="21"/>
    </row>
    <row r="3863" spans="2:5">
      <c r="B3863" s="27">
        <f t="shared" si="123"/>
        <v>24</v>
      </c>
      <c r="C3863" s="463">
        <f t="shared" si="124"/>
        <v>36685.958333324023</v>
      </c>
      <c r="D3863" s="464"/>
      <c r="E3863" s="21"/>
    </row>
    <row r="3864" spans="2:5">
      <c r="B3864" s="27">
        <f t="shared" si="123"/>
        <v>1</v>
      </c>
      <c r="C3864" s="463">
        <f t="shared" si="124"/>
        <v>36685.999999990687</v>
      </c>
      <c r="D3864" s="464"/>
      <c r="E3864" s="21"/>
    </row>
    <row r="3865" spans="2:5">
      <c r="B3865" s="27">
        <f t="shared" si="123"/>
        <v>2</v>
      </c>
      <c r="C3865" s="463">
        <f t="shared" si="124"/>
        <v>36686.041666657351</v>
      </c>
      <c r="D3865" s="464"/>
      <c r="E3865" s="21"/>
    </row>
    <row r="3866" spans="2:5">
      <c r="B3866" s="27">
        <f t="shared" ref="B3866:B3929" si="125">IF(B3865="","",HOUR(C3866)+1)</f>
        <v>3</v>
      </c>
      <c r="C3866" s="463">
        <f t="shared" ref="C3866:C3929" si="126">C3865+1/24</f>
        <v>36686.083333324015</v>
      </c>
      <c r="D3866" s="464"/>
      <c r="E3866" s="21"/>
    </row>
    <row r="3867" spans="2:5">
      <c r="B3867" s="27">
        <f t="shared" si="125"/>
        <v>4</v>
      </c>
      <c r="C3867" s="463">
        <f t="shared" si="126"/>
        <v>36686.124999990679</v>
      </c>
      <c r="D3867" s="464"/>
      <c r="E3867" s="21"/>
    </row>
    <row r="3868" spans="2:5">
      <c r="B3868" s="27">
        <f t="shared" si="125"/>
        <v>5</v>
      </c>
      <c r="C3868" s="463">
        <f t="shared" si="126"/>
        <v>36686.166666657344</v>
      </c>
      <c r="D3868" s="464"/>
      <c r="E3868" s="21"/>
    </row>
    <row r="3869" spans="2:5">
      <c r="B3869" s="27">
        <f t="shared" si="125"/>
        <v>6</v>
      </c>
      <c r="C3869" s="463">
        <f t="shared" si="126"/>
        <v>36686.208333324008</v>
      </c>
      <c r="D3869" s="464"/>
      <c r="E3869" s="21"/>
    </row>
    <row r="3870" spans="2:5">
      <c r="B3870" s="27">
        <f t="shared" si="125"/>
        <v>7</v>
      </c>
      <c r="C3870" s="463">
        <f t="shared" si="126"/>
        <v>36686.249999990672</v>
      </c>
      <c r="D3870" s="464"/>
      <c r="E3870" s="21"/>
    </row>
    <row r="3871" spans="2:5">
      <c r="B3871" s="27">
        <f t="shared" si="125"/>
        <v>8</v>
      </c>
      <c r="C3871" s="463">
        <f t="shared" si="126"/>
        <v>36686.291666657336</v>
      </c>
      <c r="D3871" s="464"/>
      <c r="E3871" s="21"/>
    </row>
    <row r="3872" spans="2:5">
      <c r="B3872" s="27">
        <f t="shared" si="125"/>
        <v>9</v>
      </c>
      <c r="C3872" s="463">
        <f t="shared" si="126"/>
        <v>36686.333333324001</v>
      </c>
      <c r="D3872" s="464"/>
      <c r="E3872" s="21"/>
    </row>
    <row r="3873" spans="2:5">
      <c r="B3873" s="27">
        <f t="shared" si="125"/>
        <v>10</v>
      </c>
      <c r="C3873" s="463">
        <f t="shared" si="126"/>
        <v>36686.374999990665</v>
      </c>
      <c r="D3873" s="464"/>
      <c r="E3873" s="21"/>
    </row>
    <row r="3874" spans="2:5">
      <c r="B3874" s="27">
        <f t="shared" si="125"/>
        <v>11</v>
      </c>
      <c r="C3874" s="463">
        <f t="shared" si="126"/>
        <v>36686.416666657329</v>
      </c>
      <c r="D3874" s="464"/>
      <c r="E3874" s="21"/>
    </row>
    <row r="3875" spans="2:5">
      <c r="B3875" s="27">
        <f t="shared" si="125"/>
        <v>12</v>
      </c>
      <c r="C3875" s="463">
        <f t="shared" si="126"/>
        <v>36686.458333323993</v>
      </c>
      <c r="D3875" s="464"/>
      <c r="E3875" s="21"/>
    </row>
    <row r="3876" spans="2:5">
      <c r="B3876" s="27">
        <f t="shared" si="125"/>
        <v>13</v>
      </c>
      <c r="C3876" s="463">
        <f t="shared" si="126"/>
        <v>36686.499999990658</v>
      </c>
      <c r="D3876" s="464"/>
      <c r="E3876" s="21"/>
    </row>
    <row r="3877" spans="2:5">
      <c r="B3877" s="27">
        <f t="shared" si="125"/>
        <v>14</v>
      </c>
      <c r="C3877" s="463">
        <f t="shared" si="126"/>
        <v>36686.541666657322</v>
      </c>
      <c r="D3877" s="464"/>
      <c r="E3877" s="21"/>
    </row>
    <row r="3878" spans="2:5">
      <c r="B3878" s="27">
        <f t="shared" si="125"/>
        <v>15</v>
      </c>
      <c r="C3878" s="463">
        <f t="shared" si="126"/>
        <v>36686.583333323986</v>
      </c>
      <c r="D3878" s="464"/>
      <c r="E3878" s="21"/>
    </row>
    <row r="3879" spans="2:5">
      <c r="B3879" s="27">
        <f t="shared" si="125"/>
        <v>16</v>
      </c>
      <c r="C3879" s="463">
        <f t="shared" si="126"/>
        <v>36686.62499999065</v>
      </c>
      <c r="D3879" s="464"/>
      <c r="E3879" s="21"/>
    </row>
    <row r="3880" spans="2:5">
      <c r="B3880" s="27">
        <f t="shared" si="125"/>
        <v>17</v>
      </c>
      <c r="C3880" s="463">
        <f t="shared" si="126"/>
        <v>36686.666666657315</v>
      </c>
      <c r="D3880" s="464"/>
      <c r="E3880" s="21"/>
    </row>
    <row r="3881" spans="2:5">
      <c r="B3881" s="27">
        <f t="shared" si="125"/>
        <v>18</v>
      </c>
      <c r="C3881" s="463">
        <f t="shared" si="126"/>
        <v>36686.708333323979</v>
      </c>
      <c r="D3881" s="464"/>
      <c r="E3881" s="21"/>
    </row>
    <row r="3882" spans="2:5">
      <c r="B3882" s="27">
        <f t="shared" si="125"/>
        <v>19</v>
      </c>
      <c r="C3882" s="463">
        <f t="shared" si="126"/>
        <v>36686.749999990643</v>
      </c>
      <c r="D3882" s="464"/>
      <c r="E3882" s="21"/>
    </row>
    <row r="3883" spans="2:5">
      <c r="B3883" s="27">
        <f t="shared" si="125"/>
        <v>20</v>
      </c>
      <c r="C3883" s="463">
        <f t="shared" si="126"/>
        <v>36686.791666657307</v>
      </c>
      <c r="D3883" s="464"/>
      <c r="E3883" s="21"/>
    </row>
    <row r="3884" spans="2:5">
      <c r="B3884" s="27">
        <f t="shared" si="125"/>
        <v>21</v>
      </c>
      <c r="C3884" s="463">
        <f t="shared" si="126"/>
        <v>36686.833333323972</v>
      </c>
      <c r="D3884" s="464"/>
      <c r="E3884" s="21"/>
    </row>
    <row r="3885" spans="2:5">
      <c r="B3885" s="27">
        <f t="shared" si="125"/>
        <v>22</v>
      </c>
      <c r="C3885" s="463">
        <f t="shared" si="126"/>
        <v>36686.874999990636</v>
      </c>
      <c r="D3885" s="464"/>
      <c r="E3885" s="21"/>
    </row>
    <row r="3886" spans="2:5">
      <c r="B3886" s="27">
        <f t="shared" si="125"/>
        <v>23</v>
      </c>
      <c r="C3886" s="463">
        <f t="shared" si="126"/>
        <v>36686.9166666573</v>
      </c>
      <c r="D3886" s="464"/>
      <c r="E3886" s="21"/>
    </row>
    <row r="3887" spans="2:5">
      <c r="B3887" s="27">
        <f t="shared" si="125"/>
        <v>24</v>
      </c>
      <c r="C3887" s="463">
        <f t="shared" si="126"/>
        <v>36686.958333323964</v>
      </c>
      <c r="D3887" s="464"/>
      <c r="E3887" s="21"/>
    </row>
    <row r="3888" spans="2:5">
      <c r="B3888" s="27">
        <f t="shared" si="125"/>
        <v>1</v>
      </c>
      <c r="C3888" s="463">
        <f t="shared" si="126"/>
        <v>36686.999999990629</v>
      </c>
      <c r="D3888" s="464"/>
      <c r="E3888" s="21"/>
    </row>
    <row r="3889" spans="2:5">
      <c r="B3889" s="27">
        <f t="shared" si="125"/>
        <v>2</v>
      </c>
      <c r="C3889" s="463">
        <f t="shared" si="126"/>
        <v>36687.041666657293</v>
      </c>
      <c r="D3889" s="464"/>
      <c r="E3889" s="21"/>
    </row>
    <row r="3890" spans="2:5">
      <c r="B3890" s="27">
        <f t="shared" si="125"/>
        <v>3</v>
      </c>
      <c r="C3890" s="463">
        <f t="shared" si="126"/>
        <v>36687.083333323957</v>
      </c>
      <c r="D3890" s="464"/>
      <c r="E3890" s="21"/>
    </row>
    <row r="3891" spans="2:5">
      <c r="B3891" s="27">
        <f t="shared" si="125"/>
        <v>4</v>
      </c>
      <c r="C3891" s="463">
        <f t="shared" si="126"/>
        <v>36687.124999990621</v>
      </c>
      <c r="D3891" s="464"/>
      <c r="E3891" s="21"/>
    </row>
    <row r="3892" spans="2:5">
      <c r="B3892" s="27">
        <f t="shared" si="125"/>
        <v>5</v>
      </c>
      <c r="C3892" s="463">
        <f t="shared" si="126"/>
        <v>36687.166666657286</v>
      </c>
      <c r="D3892" s="464"/>
      <c r="E3892" s="21"/>
    </row>
    <row r="3893" spans="2:5">
      <c r="B3893" s="27">
        <f t="shared" si="125"/>
        <v>6</v>
      </c>
      <c r="C3893" s="463">
        <f t="shared" si="126"/>
        <v>36687.20833332395</v>
      </c>
      <c r="D3893" s="464"/>
      <c r="E3893" s="21"/>
    </row>
    <row r="3894" spans="2:5">
      <c r="B3894" s="27">
        <f t="shared" si="125"/>
        <v>7</v>
      </c>
      <c r="C3894" s="463">
        <f t="shared" si="126"/>
        <v>36687.249999990614</v>
      </c>
      <c r="D3894" s="464"/>
      <c r="E3894" s="21"/>
    </row>
    <row r="3895" spans="2:5">
      <c r="B3895" s="27">
        <f t="shared" si="125"/>
        <v>8</v>
      </c>
      <c r="C3895" s="463">
        <f t="shared" si="126"/>
        <v>36687.291666657278</v>
      </c>
      <c r="D3895" s="464"/>
      <c r="E3895" s="21"/>
    </row>
    <row r="3896" spans="2:5">
      <c r="B3896" s="27">
        <f t="shared" si="125"/>
        <v>9</v>
      </c>
      <c r="C3896" s="463">
        <f t="shared" si="126"/>
        <v>36687.333333323942</v>
      </c>
      <c r="D3896" s="464"/>
      <c r="E3896" s="21"/>
    </row>
    <row r="3897" spans="2:5">
      <c r="B3897" s="27">
        <f t="shared" si="125"/>
        <v>10</v>
      </c>
      <c r="C3897" s="463">
        <f t="shared" si="126"/>
        <v>36687.374999990607</v>
      </c>
      <c r="D3897" s="464"/>
      <c r="E3897" s="21"/>
    </row>
    <row r="3898" spans="2:5">
      <c r="B3898" s="27">
        <f t="shared" si="125"/>
        <v>11</v>
      </c>
      <c r="C3898" s="463">
        <f t="shared" si="126"/>
        <v>36687.416666657271</v>
      </c>
      <c r="D3898" s="464"/>
      <c r="E3898" s="21"/>
    </row>
    <row r="3899" spans="2:5">
      <c r="B3899" s="27">
        <f t="shared" si="125"/>
        <v>12</v>
      </c>
      <c r="C3899" s="463">
        <f t="shared" si="126"/>
        <v>36687.458333323935</v>
      </c>
      <c r="D3899" s="464"/>
      <c r="E3899" s="21"/>
    </row>
    <row r="3900" spans="2:5">
      <c r="B3900" s="27">
        <f t="shared" si="125"/>
        <v>13</v>
      </c>
      <c r="C3900" s="463">
        <f t="shared" si="126"/>
        <v>36687.499999990599</v>
      </c>
      <c r="D3900" s="464"/>
      <c r="E3900" s="21"/>
    </row>
    <row r="3901" spans="2:5">
      <c r="B3901" s="27">
        <f t="shared" si="125"/>
        <v>14</v>
      </c>
      <c r="C3901" s="463">
        <f t="shared" si="126"/>
        <v>36687.541666657264</v>
      </c>
      <c r="D3901" s="464"/>
      <c r="E3901" s="21"/>
    </row>
    <row r="3902" spans="2:5">
      <c r="B3902" s="27">
        <f t="shared" si="125"/>
        <v>15</v>
      </c>
      <c r="C3902" s="463">
        <f t="shared" si="126"/>
        <v>36687.583333323928</v>
      </c>
      <c r="D3902" s="464"/>
      <c r="E3902" s="21"/>
    </row>
    <row r="3903" spans="2:5">
      <c r="B3903" s="27">
        <f t="shared" si="125"/>
        <v>16</v>
      </c>
      <c r="C3903" s="463">
        <f t="shared" si="126"/>
        <v>36687.624999990592</v>
      </c>
      <c r="D3903" s="464"/>
      <c r="E3903" s="21"/>
    </row>
    <row r="3904" spans="2:5">
      <c r="B3904" s="27">
        <f t="shared" si="125"/>
        <v>17</v>
      </c>
      <c r="C3904" s="463">
        <f t="shared" si="126"/>
        <v>36687.666666657256</v>
      </c>
      <c r="D3904" s="464"/>
      <c r="E3904" s="21"/>
    </row>
    <row r="3905" spans="2:5">
      <c r="B3905" s="27">
        <f t="shared" si="125"/>
        <v>18</v>
      </c>
      <c r="C3905" s="463">
        <f t="shared" si="126"/>
        <v>36687.708333323921</v>
      </c>
      <c r="D3905" s="464"/>
      <c r="E3905" s="21"/>
    </row>
    <row r="3906" spans="2:5">
      <c r="B3906" s="27">
        <f t="shared" si="125"/>
        <v>19</v>
      </c>
      <c r="C3906" s="463">
        <f t="shared" si="126"/>
        <v>36687.749999990585</v>
      </c>
      <c r="D3906" s="464"/>
      <c r="E3906" s="21"/>
    </row>
    <row r="3907" spans="2:5">
      <c r="B3907" s="27">
        <f t="shared" si="125"/>
        <v>20</v>
      </c>
      <c r="C3907" s="463">
        <f t="shared" si="126"/>
        <v>36687.791666657249</v>
      </c>
      <c r="D3907" s="464"/>
      <c r="E3907" s="21"/>
    </row>
    <row r="3908" spans="2:5">
      <c r="B3908" s="27">
        <f t="shared" si="125"/>
        <v>21</v>
      </c>
      <c r="C3908" s="463">
        <f t="shared" si="126"/>
        <v>36687.833333323913</v>
      </c>
      <c r="D3908" s="464"/>
      <c r="E3908" s="21"/>
    </row>
    <row r="3909" spans="2:5">
      <c r="B3909" s="27">
        <f t="shared" si="125"/>
        <v>22</v>
      </c>
      <c r="C3909" s="463">
        <f t="shared" si="126"/>
        <v>36687.874999990578</v>
      </c>
      <c r="D3909" s="464"/>
      <c r="E3909" s="21"/>
    </row>
    <row r="3910" spans="2:5">
      <c r="B3910" s="27">
        <f t="shared" si="125"/>
        <v>23</v>
      </c>
      <c r="C3910" s="463">
        <f t="shared" si="126"/>
        <v>36687.916666657242</v>
      </c>
      <c r="D3910" s="464"/>
      <c r="E3910" s="21"/>
    </row>
    <row r="3911" spans="2:5">
      <c r="B3911" s="27">
        <f t="shared" si="125"/>
        <v>24</v>
      </c>
      <c r="C3911" s="463">
        <f t="shared" si="126"/>
        <v>36687.958333323906</v>
      </c>
      <c r="D3911" s="464"/>
      <c r="E3911" s="21"/>
    </row>
    <row r="3912" spans="2:5">
      <c r="B3912" s="27">
        <f t="shared" si="125"/>
        <v>1</v>
      </c>
      <c r="C3912" s="463">
        <f t="shared" si="126"/>
        <v>36687.99999999057</v>
      </c>
      <c r="D3912" s="464"/>
      <c r="E3912" s="21"/>
    </row>
    <row r="3913" spans="2:5">
      <c r="B3913" s="27">
        <f t="shared" si="125"/>
        <v>2</v>
      </c>
      <c r="C3913" s="463">
        <f t="shared" si="126"/>
        <v>36688.041666657235</v>
      </c>
      <c r="D3913" s="464"/>
      <c r="E3913" s="21"/>
    </row>
    <row r="3914" spans="2:5">
      <c r="B3914" s="27">
        <f t="shared" si="125"/>
        <v>3</v>
      </c>
      <c r="C3914" s="463">
        <f t="shared" si="126"/>
        <v>36688.083333323899</v>
      </c>
      <c r="D3914" s="464"/>
      <c r="E3914" s="21"/>
    </row>
    <row r="3915" spans="2:5">
      <c r="B3915" s="27">
        <f t="shared" si="125"/>
        <v>4</v>
      </c>
      <c r="C3915" s="463">
        <f t="shared" si="126"/>
        <v>36688.124999990563</v>
      </c>
      <c r="D3915" s="464"/>
      <c r="E3915" s="21"/>
    </row>
    <row r="3916" spans="2:5">
      <c r="B3916" s="27">
        <f t="shared" si="125"/>
        <v>5</v>
      </c>
      <c r="C3916" s="463">
        <f t="shared" si="126"/>
        <v>36688.166666657227</v>
      </c>
      <c r="D3916" s="464"/>
      <c r="E3916" s="21"/>
    </row>
    <row r="3917" spans="2:5">
      <c r="B3917" s="27">
        <f t="shared" si="125"/>
        <v>6</v>
      </c>
      <c r="C3917" s="463">
        <f t="shared" si="126"/>
        <v>36688.208333323892</v>
      </c>
      <c r="D3917" s="464"/>
      <c r="E3917" s="21"/>
    </row>
    <row r="3918" spans="2:5">
      <c r="B3918" s="27">
        <f t="shared" si="125"/>
        <v>7</v>
      </c>
      <c r="C3918" s="463">
        <f t="shared" si="126"/>
        <v>36688.249999990556</v>
      </c>
      <c r="D3918" s="464"/>
      <c r="E3918" s="21"/>
    </row>
    <row r="3919" spans="2:5">
      <c r="B3919" s="27">
        <f t="shared" si="125"/>
        <v>8</v>
      </c>
      <c r="C3919" s="463">
        <f t="shared" si="126"/>
        <v>36688.29166665722</v>
      </c>
      <c r="D3919" s="464"/>
      <c r="E3919" s="21"/>
    </row>
    <row r="3920" spans="2:5">
      <c r="B3920" s="27">
        <f t="shared" si="125"/>
        <v>9</v>
      </c>
      <c r="C3920" s="463">
        <f t="shared" si="126"/>
        <v>36688.333333323884</v>
      </c>
      <c r="D3920" s="464"/>
      <c r="E3920" s="21"/>
    </row>
    <row r="3921" spans="2:5">
      <c r="B3921" s="27">
        <f t="shared" si="125"/>
        <v>10</v>
      </c>
      <c r="C3921" s="463">
        <f t="shared" si="126"/>
        <v>36688.374999990549</v>
      </c>
      <c r="D3921" s="464"/>
      <c r="E3921" s="21"/>
    </row>
    <row r="3922" spans="2:5">
      <c r="B3922" s="27">
        <f t="shared" si="125"/>
        <v>11</v>
      </c>
      <c r="C3922" s="463">
        <f t="shared" si="126"/>
        <v>36688.416666657213</v>
      </c>
      <c r="D3922" s="464"/>
      <c r="E3922" s="21"/>
    </row>
    <row r="3923" spans="2:5">
      <c r="B3923" s="27">
        <f t="shared" si="125"/>
        <v>12</v>
      </c>
      <c r="C3923" s="463">
        <f t="shared" si="126"/>
        <v>36688.458333323877</v>
      </c>
      <c r="D3923" s="464"/>
      <c r="E3923" s="21"/>
    </row>
    <row r="3924" spans="2:5">
      <c r="B3924" s="27">
        <f t="shared" si="125"/>
        <v>13</v>
      </c>
      <c r="C3924" s="463">
        <f t="shared" si="126"/>
        <v>36688.499999990541</v>
      </c>
      <c r="D3924" s="464"/>
      <c r="E3924" s="21"/>
    </row>
    <row r="3925" spans="2:5">
      <c r="B3925" s="27">
        <f t="shared" si="125"/>
        <v>14</v>
      </c>
      <c r="C3925" s="463">
        <f t="shared" si="126"/>
        <v>36688.541666657205</v>
      </c>
      <c r="D3925" s="464"/>
      <c r="E3925" s="21"/>
    </row>
    <row r="3926" spans="2:5">
      <c r="B3926" s="27">
        <f t="shared" si="125"/>
        <v>15</v>
      </c>
      <c r="C3926" s="463">
        <f t="shared" si="126"/>
        <v>36688.58333332387</v>
      </c>
      <c r="D3926" s="464"/>
      <c r="E3926" s="21"/>
    </row>
    <row r="3927" spans="2:5">
      <c r="B3927" s="27">
        <f t="shared" si="125"/>
        <v>16</v>
      </c>
      <c r="C3927" s="463">
        <f t="shared" si="126"/>
        <v>36688.624999990534</v>
      </c>
      <c r="D3927" s="464"/>
      <c r="E3927" s="21"/>
    </row>
    <row r="3928" spans="2:5">
      <c r="B3928" s="27">
        <f t="shared" si="125"/>
        <v>17</v>
      </c>
      <c r="C3928" s="463">
        <f t="shared" si="126"/>
        <v>36688.666666657198</v>
      </c>
      <c r="D3928" s="464"/>
      <c r="E3928" s="21"/>
    </row>
    <row r="3929" spans="2:5">
      <c r="B3929" s="27">
        <f t="shared" si="125"/>
        <v>18</v>
      </c>
      <c r="C3929" s="463">
        <f t="shared" si="126"/>
        <v>36688.708333323862</v>
      </c>
      <c r="D3929" s="464"/>
      <c r="E3929" s="21"/>
    </row>
    <row r="3930" spans="2:5">
      <c r="B3930" s="27">
        <f t="shared" ref="B3930:B3993" si="127">IF(B3929="","",HOUR(C3930)+1)</f>
        <v>19</v>
      </c>
      <c r="C3930" s="463">
        <f t="shared" ref="C3930:C3993" si="128">C3929+1/24</f>
        <v>36688.749999990527</v>
      </c>
      <c r="D3930" s="464"/>
      <c r="E3930" s="21"/>
    </row>
    <row r="3931" spans="2:5">
      <c r="B3931" s="27">
        <f t="shared" si="127"/>
        <v>20</v>
      </c>
      <c r="C3931" s="463">
        <f t="shared" si="128"/>
        <v>36688.791666657191</v>
      </c>
      <c r="D3931" s="464"/>
      <c r="E3931" s="21"/>
    </row>
    <row r="3932" spans="2:5">
      <c r="B3932" s="27">
        <f t="shared" si="127"/>
        <v>21</v>
      </c>
      <c r="C3932" s="463">
        <f t="shared" si="128"/>
        <v>36688.833333323855</v>
      </c>
      <c r="D3932" s="464"/>
      <c r="E3932" s="21"/>
    </row>
    <row r="3933" spans="2:5">
      <c r="B3933" s="27">
        <f t="shared" si="127"/>
        <v>22</v>
      </c>
      <c r="C3933" s="463">
        <f t="shared" si="128"/>
        <v>36688.874999990519</v>
      </c>
      <c r="D3933" s="464"/>
      <c r="E3933" s="21"/>
    </row>
    <row r="3934" spans="2:5">
      <c r="B3934" s="27">
        <f t="shared" si="127"/>
        <v>23</v>
      </c>
      <c r="C3934" s="463">
        <f t="shared" si="128"/>
        <v>36688.916666657184</v>
      </c>
      <c r="D3934" s="464"/>
      <c r="E3934" s="21"/>
    </row>
    <row r="3935" spans="2:5">
      <c r="B3935" s="27">
        <f t="shared" si="127"/>
        <v>24</v>
      </c>
      <c r="C3935" s="463">
        <f t="shared" si="128"/>
        <v>36688.958333323848</v>
      </c>
      <c r="D3935" s="464"/>
      <c r="E3935" s="21"/>
    </row>
    <row r="3936" spans="2:5">
      <c r="B3936" s="27">
        <f t="shared" si="127"/>
        <v>1</v>
      </c>
      <c r="C3936" s="463">
        <f t="shared" si="128"/>
        <v>36688.999999990512</v>
      </c>
      <c r="D3936" s="464"/>
      <c r="E3936" s="21"/>
    </row>
    <row r="3937" spans="2:5">
      <c r="B3937" s="27">
        <f t="shared" si="127"/>
        <v>2</v>
      </c>
      <c r="C3937" s="463">
        <f t="shared" si="128"/>
        <v>36689.041666657176</v>
      </c>
      <c r="D3937" s="464"/>
      <c r="E3937" s="21"/>
    </row>
    <row r="3938" spans="2:5">
      <c r="B3938" s="27">
        <f t="shared" si="127"/>
        <v>3</v>
      </c>
      <c r="C3938" s="463">
        <f t="shared" si="128"/>
        <v>36689.083333323841</v>
      </c>
      <c r="D3938" s="464"/>
      <c r="E3938" s="21"/>
    </row>
    <row r="3939" spans="2:5">
      <c r="B3939" s="27">
        <f t="shared" si="127"/>
        <v>4</v>
      </c>
      <c r="C3939" s="463">
        <f t="shared" si="128"/>
        <v>36689.124999990505</v>
      </c>
      <c r="D3939" s="464"/>
      <c r="E3939" s="21"/>
    </row>
    <row r="3940" spans="2:5">
      <c r="B3940" s="27">
        <f t="shared" si="127"/>
        <v>5</v>
      </c>
      <c r="C3940" s="463">
        <f t="shared" si="128"/>
        <v>36689.166666657169</v>
      </c>
      <c r="D3940" s="464"/>
      <c r="E3940" s="21"/>
    </row>
    <row r="3941" spans="2:5">
      <c r="B3941" s="27">
        <f t="shared" si="127"/>
        <v>6</v>
      </c>
      <c r="C3941" s="463">
        <f t="shared" si="128"/>
        <v>36689.208333323833</v>
      </c>
      <c r="D3941" s="464"/>
      <c r="E3941" s="21"/>
    </row>
    <row r="3942" spans="2:5">
      <c r="B3942" s="27">
        <f t="shared" si="127"/>
        <v>7</v>
      </c>
      <c r="C3942" s="463">
        <f t="shared" si="128"/>
        <v>36689.249999990498</v>
      </c>
      <c r="D3942" s="464"/>
      <c r="E3942" s="21"/>
    </row>
    <row r="3943" spans="2:5">
      <c r="B3943" s="27">
        <f t="shared" si="127"/>
        <v>8</v>
      </c>
      <c r="C3943" s="463">
        <f t="shared" si="128"/>
        <v>36689.291666657162</v>
      </c>
      <c r="D3943" s="464"/>
      <c r="E3943" s="21"/>
    </row>
    <row r="3944" spans="2:5">
      <c r="B3944" s="27">
        <f t="shared" si="127"/>
        <v>9</v>
      </c>
      <c r="C3944" s="463">
        <f t="shared" si="128"/>
        <v>36689.333333323826</v>
      </c>
      <c r="D3944" s="464"/>
      <c r="E3944" s="21"/>
    </row>
    <row r="3945" spans="2:5">
      <c r="B3945" s="27">
        <f t="shared" si="127"/>
        <v>10</v>
      </c>
      <c r="C3945" s="463">
        <f t="shared" si="128"/>
        <v>36689.37499999049</v>
      </c>
      <c r="D3945" s="464"/>
      <c r="E3945" s="21"/>
    </row>
    <row r="3946" spans="2:5">
      <c r="B3946" s="27">
        <f t="shared" si="127"/>
        <v>11</v>
      </c>
      <c r="C3946" s="463">
        <f t="shared" si="128"/>
        <v>36689.416666657155</v>
      </c>
      <c r="D3946" s="464"/>
      <c r="E3946" s="21"/>
    </row>
    <row r="3947" spans="2:5">
      <c r="B3947" s="27">
        <f t="shared" si="127"/>
        <v>12</v>
      </c>
      <c r="C3947" s="463">
        <f t="shared" si="128"/>
        <v>36689.458333323819</v>
      </c>
      <c r="D3947" s="464"/>
      <c r="E3947" s="21"/>
    </row>
    <row r="3948" spans="2:5">
      <c r="B3948" s="27">
        <f t="shared" si="127"/>
        <v>13</v>
      </c>
      <c r="C3948" s="463">
        <f t="shared" si="128"/>
        <v>36689.499999990483</v>
      </c>
      <c r="D3948" s="464"/>
      <c r="E3948" s="21"/>
    </row>
    <row r="3949" spans="2:5">
      <c r="B3949" s="27">
        <f t="shared" si="127"/>
        <v>14</v>
      </c>
      <c r="C3949" s="463">
        <f t="shared" si="128"/>
        <v>36689.541666657147</v>
      </c>
      <c r="D3949" s="464"/>
      <c r="E3949" s="21"/>
    </row>
    <row r="3950" spans="2:5">
      <c r="B3950" s="27">
        <f t="shared" si="127"/>
        <v>15</v>
      </c>
      <c r="C3950" s="463">
        <f t="shared" si="128"/>
        <v>36689.583333323812</v>
      </c>
      <c r="D3950" s="464"/>
      <c r="E3950" s="21"/>
    </row>
    <row r="3951" spans="2:5">
      <c r="B3951" s="27">
        <f t="shared" si="127"/>
        <v>16</v>
      </c>
      <c r="C3951" s="463">
        <f t="shared" si="128"/>
        <v>36689.624999990476</v>
      </c>
      <c r="D3951" s="464"/>
      <c r="E3951" s="21"/>
    </row>
    <row r="3952" spans="2:5">
      <c r="B3952" s="27">
        <f t="shared" si="127"/>
        <v>17</v>
      </c>
      <c r="C3952" s="463">
        <f t="shared" si="128"/>
        <v>36689.66666665714</v>
      </c>
      <c r="D3952" s="464"/>
      <c r="E3952" s="21"/>
    </row>
    <row r="3953" spans="2:5">
      <c r="B3953" s="27">
        <f t="shared" si="127"/>
        <v>18</v>
      </c>
      <c r="C3953" s="463">
        <f t="shared" si="128"/>
        <v>36689.708333323804</v>
      </c>
      <c r="D3953" s="464"/>
      <c r="E3953" s="21"/>
    </row>
    <row r="3954" spans="2:5">
      <c r="B3954" s="27">
        <f t="shared" si="127"/>
        <v>19</v>
      </c>
      <c r="C3954" s="463">
        <f t="shared" si="128"/>
        <v>36689.749999990468</v>
      </c>
      <c r="D3954" s="464"/>
      <c r="E3954" s="21"/>
    </row>
    <row r="3955" spans="2:5">
      <c r="B3955" s="27">
        <f t="shared" si="127"/>
        <v>20</v>
      </c>
      <c r="C3955" s="463">
        <f t="shared" si="128"/>
        <v>36689.791666657133</v>
      </c>
      <c r="D3955" s="464"/>
      <c r="E3955" s="21"/>
    </row>
    <row r="3956" spans="2:5">
      <c r="B3956" s="27">
        <f t="shared" si="127"/>
        <v>21</v>
      </c>
      <c r="C3956" s="463">
        <f t="shared" si="128"/>
        <v>36689.833333323797</v>
      </c>
      <c r="D3956" s="464"/>
      <c r="E3956" s="21"/>
    </row>
    <row r="3957" spans="2:5">
      <c r="B3957" s="27">
        <f t="shared" si="127"/>
        <v>22</v>
      </c>
      <c r="C3957" s="463">
        <f t="shared" si="128"/>
        <v>36689.874999990461</v>
      </c>
      <c r="D3957" s="464"/>
      <c r="E3957" s="21"/>
    </row>
    <row r="3958" spans="2:5">
      <c r="B3958" s="27">
        <f t="shared" si="127"/>
        <v>23</v>
      </c>
      <c r="C3958" s="463">
        <f t="shared" si="128"/>
        <v>36689.916666657125</v>
      </c>
      <c r="D3958" s="464"/>
      <c r="E3958" s="21"/>
    </row>
    <row r="3959" spans="2:5">
      <c r="B3959" s="27">
        <f t="shared" si="127"/>
        <v>24</v>
      </c>
      <c r="C3959" s="463">
        <f t="shared" si="128"/>
        <v>36689.95833332379</v>
      </c>
      <c r="D3959" s="464"/>
      <c r="E3959" s="21"/>
    </row>
    <row r="3960" spans="2:5">
      <c r="B3960" s="27">
        <f t="shared" si="127"/>
        <v>1</v>
      </c>
      <c r="C3960" s="463">
        <f t="shared" si="128"/>
        <v>36689.999999990454</v>
      </c>
      <c r="D3960" s="464"/>
      <c r="E3960" s="21"/>
    </row>
    <row r="3961" spans="2:5">
      <c r="B3961" s="27">
        <f t="shared" si="127"/>
        <v>2</v>
      </c>
      <c r="C3961" s="463">
        <f t="shared" si="128"/>
        <v>36690.041666657118</v>
      </c>
      <c r="D3961" s="464"/>
      <c r="E3961" s="21"/>
    </row>
    <row r="3962" spans="2:5">
      <c r="B3962" s="27">
        <f t="shared" si="127"/>
        <v>3</v>
      </c>
      <c r="C3962" s="463">
        <f t="shared" si="128"/>
        <v>36690.083333323782</v>
      </c>
      <c r="D3962" s="464"/>
      <c r="E3962" s="21"/>
    </row>
    <row r="3963" spans="2:5">
      <c r="B3963" s="27">
        <f t="shared" si="127"/>
        <v>4</v>
      </c>
      <c r="C3963" s="463">
        <f t="shared" si="128"/>
        <v>36690.124999990447</v>
      </c>
      <c r="D3963" s="464"/>
      <c r="E3963" s="21"/>
    </row>
    <row r="3964" spans="2:5">
      <c r="B3964" s="27">
        <f t="shared" si="127"/>
        <v>5</v>
      </c>
      <c r="C3964" s="463">
        <f t="shared" si="128"/>
        <v>36690.166666657111</v>
      </c>
      <c r="D3964" s="464"/>
      <c r="E3964" s="21"/>
    </row>
    <row r="3965" spans="2:5">
      <c r="B3965" s="27">
        <f t="shared" si="127"/>
        <v>6</v>
      </c>
      <c r="C3965" s="463">
        <f t="shared" si="128"/>
        <v>36690.208333323775</v>
      </c>
      <c r="D3965" s="464"/>
      <c r="E3965" s="21"/>
    </row>
    <row r="3966" spans="2:5">
      <c r="B3966" s="27">
        <f t="shared" si="127"/>
        <v>7</v>
      </c>
      <c r="C3966" s="463">
        <f t="shared" si="128"/>
        <v>36690.249999990439</v>
      </c>
      <c r="D3966" s="464"/>
      <c r="E3966" s="21"/>
    </row>
    <row r="3967" spans="2:5">
      <c r="B3967" s="27">
        <f t="shared" si="127"/>
        <v>8</v>
      </c>
      <c r="C3967" s="463">
        <f t="shared" si="128"/>
        <v>36690.291666657104</v>
      </c>
      <c r="D3967" s="464"/>
      <c r="E3967" s="21"/>
    </row>
    <row r="3968" spans="2:5">
      <c r="B3968" s="27">
        <f t="shared" si="127"/>
        <v>9</v>
      </c>
      <c r="C3968" s="463">
        <f t="shared" si="128"/>
        <v>36690.333333323768</v>
      </c>
      <c r="D3968" s="464"/>
      <c r="E3968" s="21"/>
    </row>
    <row r="3969" spans="2:5">
      <c r="B3969" s="27">
        <f t="shared" si="127"/>
        <v>10</v>
      </c>
      <c r="C3969" s="463">
        <f t="shared" si="128"/>
        <v>36690.374999990432</v>
      </c>
      <c r="D3969" s="464"/>
      <c r="E3969" s="21"/>
    </row>
    <row r="3970" spans="2:5">
      <c r="B3970" s="27">
        <f t="shared" si="127"/>
        <v>11</v>
      </c>
      <c r="C3970" s="463">
        <f t="shared" si="128"/>
        <v>36690.416666657096</v>
      </c>
      <c r="D3970" s="464"/>
      <c r="E3970" s="21"/>
    </row>
    <row r="3971" spans="2:5">
      <c r="B3971" s="27">
        <f t="shared" si="127"/>
        <v>12</v>
      </c>
      <c r="C3971" s="463">
        <f t="shared" si="128"/>
        <v>36690.458333323761</v>
      </c>
      <c r="D3971" s="464"/>
      <c r="E3971" s="21"/>
    </row>
    <row r="3972" spans="2:5">
      <c r="B3972" s="27">
        <f t="shared" si="127"/>
        <v>13</v>
      </c>
      <c r="C3972" s="463">
        <f t="shared" si="128"/>
        <v>36690.499999990425</v>
      </c>
      <c r="D3972" s="464"/>
      <c r="E3972" s="21"/>
    </row>
    <row r="3973" spans="2:5">
      <c r="B3973" s="27">
        <f t="shared" si="127"/>
        <v>14</v>
      </c>
      <c r="C3973" s="463">
        <f t="shared" si="128"/>
        <v>36690.541666657089</v>
      </c>
      <c r="D3973" s="464"/>
      <c r="E3973" s="21"/>
    </row>
    <row r="3974" spans="2:5">
      <c r="B3974" s="27">
        <f t="shared" si="127"/>
        <v>15</v>
      </c>
      <c r="C3974" s="463">
        <f t="shared" si="128"/>
        <v>36690.583333323753</v>
      </c>
      <c r="D3974" s="464"/>
      <c r="E3974" s="21"/>
    </row>
    <row r="3975" spans="2:5">
      <c r="B3975" s="27">
        <f t="shared" si="127"/>
        <v>16</v>
      </c>
      <c r="C3975" s="463">
        <f t="shared" si="128"/>
        <v>36690.624999990418</v>
      </c>
      <c r="D3975" s="464"/>
      <c r="E3975" s="21"/>
    </row>
    <row r="3976" spans="2:5">
      <c r="B3976" s="27">
        <f t="shared" si="127"/>
        <v>17</v>
      </c>
      <c r="C3976" s="463">
        <f t="shared" si="128"/>
        <v>36690.666666657082</v>
      </c>
      <c r="D3976" s="464"/>
      <c r="E3976" s="21"/>
    </row>
    <row r="3977" spans="2:5">
      <c r="B3977" s="27">
        <f t="shared" si="127"/>
        <v>18</v>
      </c>
      <c r="C3977" s="463">
        <f t="shared" si="128"/>
        <v>36690.708333323746</v>
      </c>
      <c r="D3977" s="464"/>
      <c r="E3977" s="21"/>
    </row>
    <row r="3978" spans="2:5">
      <c r="B3978" s="27">
        <f t="shared" si="127"/>
        <v>19</v>
      </c>
      <c r="C3978" s="463">
        <f t="shared" si="128"/>
        <v>36690.74999999041</v>
      </c>
      <c r="D3978" s="464"/>
      <c r="E3978" s="21"/>
    </row>
    <row r="3979" spans="2:5">
      <c r="B3979" s="27">
        <f t="shared" si="127"/>
        <v>20</v>
      </c>
      <c r="C3979" s="463">
        <f t="shared" si="128"/>
        <v>36690.791666657075</v>
      </c>
      <c r="D3979" s="464"/>
      <c r="E3979" s="21"/>
    </row>
    <row r="3980" spans="2:5">
      <c r="B3980" s="27">
        <f t="shared" si="127"/>
        <v>21</v>
      </c>
      <c r="C3980" s="463">
        <f t="shared" si="128"/>
        <v>36690.833333323739</v>
      </c>
      <c r="D3980" s="464"/>
      <c r="E3980" s="21"/>
    </row>
    <row r="3981" spans="2:5">
      <c r="B3981" s="27">
        <f t="shared" si="127"/>
        <v>22</v>
      </c>
      <c r="C3981" s="463">
        <f t="shared" si="128"/>
        <v>36690.874999990403</v>
      </c>
      <c r="D3981" s="464"/>
      <c r="E3981" s="21"/>
    </row>
    <row r="3982" spans="2:5">
      <c r="B3982" s="27">
        <f t="shared" si="127"/>
        <v>23</v>
      </c>
      <c r="C3982" s="463">
        <f t="shared" si="128"/>
        <v>36690.916666657067</v>
      </c>
      <c r="D3982" s="464"/>
      <c r="E3982" s="21"/>
    </row>
    <row r="3983" spans="2:5">
      <c r="B3983" s="27">
        <f t="shared" si="127"/>
        <v>24</v>
      </c>
      <c r="C3983" s="463">
        <f t="shared" si="128"/>
        <v>36690.958333323731</v>
      </c>
      <c r="D3983" s="464"/>
      <c r="E3983" s="21"/>
    </row>
    <row r="3984" spans="2:5">
      <c r="B3984" s="27">
        <f t="shared" si="127"/>
        <v>1</v>
      </c>
      <c r="C3984" s="463">
        <f t="shared" si="128"/>
        <v>36690.999999990396</v>
      </c>
      <c r="D3984" s="464"/>
      <c r="E3984" s="21"/>
    </row>
    <row r="3985" spans="2:5">
      <c r="B3985" s="27">
        <f t="shared" si="127"/>
        <v>2</v>
      </c>
      <c r="C3985" s="463">
        <f t="shared" si="128"/>
        <v>36691.04166665706</v>
      </c>
      <c r="D3985" s="464"/>
      <c r="E3985" s="21"/>
    </row>
    <row r="3986" spans="2:5">
      <c r="B3986" s="27">
        <f t="shared" si="127"/>
        <v>3</v>
      </c>
      <c r="C3986" s="463">
        <f t="shared" si="128"/>
        <v>36691.083333323724</v>
      </c>
      <c r="D3986" s="464"/>
      <c r="E3986" s="21"/>
    </row>
    <row r="3987" spans="2:5">
      <c r="B3987" s="27">
        <f t="shared" si="127"/>
        <v>4</v>
      </c>
      <c r="C3987" s="463">
        <f t="shared" si="128"/>
        <v>36691.124999990388</v>
      </c>
      <c r="D3987" s="464"/>
      <c r="E3987" s="21"/>
    </row>
    <row r="3988" spans="2:5">
      <c r="B3988" s="27">
        <f t="shared" si="127"/>
        <v>5</v>
      </c>
      <c r="C3988" s="463">
        <f t="shared" si="128"/>
        <v>36691.166666657053</v>
      </c>
      <c r="D3988" s="464"/>
      <c r="E3988" s="21"/>
    </row>
    <row r="3989" spans="2:5">
      <c r="B3989" s="27">
        <f t="shared" si="127"/>
        <v>6</v>
      </c>
      <c r="C3989" s="463">
        <f t="shared" si="128"/>
        <v>36691.208333323717</v>
      </c>
      <c r="D3989" s="464"/>
      <c r="E3989" s="21"/>
    </row>
    <row r="3990" spans="2:5">
      <c r="B3990" s="27">
        <f t="shared" si="127"/>
        <v>7</v>
      </c>
      <c r="C3990" s="463">
        <f t="shared" si="128"/>
        <v>36691.249999990381</v>
      </c>
      <c r="D3990" s="464"/>
      <c r="E3990" s="21"/>
    </row>
    <row r="3991" spans="2:5">
      <c r="B3991" s="27">
        <f t="shared" si="127"/>
        <v>8</v>
      </c>
      <c r="C3991" s="463">
        <f t="shared" si="128"/>
        <v>36691.291666657045</v>
      </c>
      <c r="D3991" s="464"/>
      <c r="E3991" s="21"/>
    </row>
    <row r="3992" spans="2:5">
      <c r="B3992" s="27">
        <f t="shared" si="127"/>
        <v>9</v>
      </c>
      <c r="C3992" s="463">
        <f t="shared" si="128"/>
        <v>36691.33333332371</v>
      </c>
      <c r="D3992" s="464"/>
      <c r="E3992" s="21"/>
    </row>
    <row r="3993" spans="2:5">
      <c r="B3993" s="27">
        <f t="shared" si="127"/>
        <v>10</v>
      </c>
      <c r="C3993" s="463">
        <f t="shared" si="128"/>
        <v>36691.374999990374</v>
      </c>
      <c r="D3993" s="464"/>
      <c r="E3993" s="21"/>
    </row>
    <row r="3994" spans="2:5">
      <c r="B3994" s="27">
        <f t="shared" ref="B3994:B4057" si="129">IF(B3993="","",HOUR(C3994)+1)</f>
        <v>11</v>
      </c>
      <c r="C3994" s="463">
        <f t="shared" ref="C3994:C4057" si="130">C3993+1/24</f>
        <v>36691.416666657038</v>
      </c>
      <c r="D3994" s="464"/>
      <c r="E3994" s="21"/>
    </row>
    <row r="3995" spans="2:5">
      <c r="B3995" s="27">
        <f t="shared" si="129"/>
        <v>12</v>
      </c>
      <c r="C3995" s="463">
        <f t="shared" si="130"/>
        <v>36691.458333323702</v>
      </c>
      <c r="D3995" s="464"/>
      <c r="E3995" s="21"/>
    </row>
    <row r="3996" spans="2:5">
      <c r="B3996" s="27">
        <f t="shared" si="129"/>
        <v>13</v>
      </c>
      <c r="C3996" s="463">
        <f t="shared" si="130"/>
        <v>36691.499999990367</v>
      </c>
      <c r="D3996" s="464"/>
      <c r="E3996" s="21"/>
    </row>
    <row r="3997" spans="2:5">
      <c r="B3997" s="27">
        <f t="shared" si="129"/>
        <v>14</v>
      </c>
      <c r="C3997" s="463">
        <f t="shared" si="130"/>
        <v>36691.541666657031</v>
      </c>
      <c r="D3997" s="464"/>
      <c r="E3997" s="21"/>
    </row>
    <row r="3998" spans="2:5">
      <c r="B3998" s="27">
        <f t="shared" si="129"/>
        <v>15</v>
      </c>
      <c r="C3998" s="463">
        <f t="shared" si="130"/>
        <v>36691.583333323695</v>
      </c>
      <c r="D3998" s="464"/>
      <c r="E3998" s="21"/>
    </row>
    <row r="3999" spans="2:5">
      <c r="B3999" s="27">
        <f t="shared" si="129"/>
        <v>16</v>
      </c>
      <c r="C3999" s="463">
        <f t="shared" si="130"/>
        <v>36691.624999990359</v>
      </c>
      <c r="D3999" s="464"/>
      <c r="E3999" s="21"/>
    </row>
    <row r="4000" spans="2:5">
      <c r="B4000" s="27">
        <f t="shared" si="129"/>
        <v>17</v>
      </c>
      <c r="C4000" s="463">
        <f t="shared" si="130"/>
        <v>36691.666666657024</v>
      </c>
      <c r="D4000" s="464"/>
      <c r="E4000" s="21"/>
    </row>
    <row r="4001" spans="2:5">
      <c r="B4001" s="27">
        <f t="shared" si="129"/>
        <v>18</v>
      </c>
      <c r="C4001" s="463">
        <f t="shared" si="130"/>
        <v>36691.708333323688</v>
      </c>
      <c r="D4001" s="464"/>
      <c r="E4001" s="21"/>
    </row>
    <row r="4002" spans="2:5">
      <c r="B4002" s="27">
        <f t="shared" si="129"/>
        <v>19</v>
      </c>
      <c r="C4002" s="463">
        <f t="shared" si="130"/>
        <v>36691.749999990352</v>
      </c>
      <c r="D4002" s="464"/>
      <c r="E4002" s="21"/>
    </row>
    <row r="4003" spans="2:5">
      <c r="B4003" s="27">
        <f t="shared" si="129"/>
        <v>20</v>
      </c>
      <c r="C4003" s="463">
        <f t="shared" si="130"/>
        <v>36691.791666657016</v>
      </c>
      <c r="D4003" s="464"/>
      <c r="E4003" s="21"/>
    </row>
    <row r="4004" spans="2:5">
      <c r="B4004" s="27">
        <f t="shared" si="129"/>
        <v>21</v>
      </c>
      <c r="C4004" s="463">
        <f t="shared" si="130"/>
        <v>36691.833333323681</v>
      </c>
      <c r="D4004" s="464"/>
      <c r="E4004" s="21"/>
    </row>
    <row r="4005" spans="2:5">
      <c r="B4005" s="27">
        <f t="shared" si="129"/>
        <v>22</v>
      </c>
      <c r="C4005" s="463">
        <f t="shared" si="130"/>
        <v>36691.874999990345</v>
      </c>
      <c r="D4005" s="464"/>
      <c r="E4005" s="21"/>
    </row>
    <row r="4006" spans="2:5">
      <c r="B4006" s="27">
        <f t="shared" si="129"/>
        <v>23</v>
      </c>
      <c r="C4006" s="463">
        <f t="shared" si="130"/>
        <v>36691.916666657009</v>
      </c>
      <c r="D4006" s="464"/>
      <c r="E4006" s="21"/>
    </row>
    <row r="4007" spans="2:5">
      <c r="B4007" s="27">
        <f t="shared" si="129"/>
        <v>24</v>
      </c>
      <c r="C4007" s="463">
        <f t="shared" si="130"/>
        <v>36691.958333323673</v>
      </c>
      <c r="D4007" s="464"/>
      <c r="E4007" s="21"/>
    </row>
    <row r="4008" spans="2:5">
      <c r="B4008" s="27">
        <f t="shared" si="129"/>
        <v>1</v>
      </c>
      <c r="C4008" s="463">
        <f t="shared" si="130"/>
        <v>36691.999999990338</v>
      </c>
      <c r="D4008" s="464"/>
      <c r="E4008" s="21"/>
    </row>
    <row r="4009" spans="2:5">
      <c r="B4009" s="27">
        <f t="shared" si="129"/>
        <v>2</v>
      </c>
      <c r="C4009" s="463">
        <f t="shared" si="130"/>
        <v>36692.041666657002</v>
      </c>
      <c r="D4009" s="464"/>
      <c r="E4009" s="21"/>
    </row>
    <row r="4010" spans="2:5">
      <c r="B4010" s="27">
        <f t="shared" si="129"/>
        <v>3</v>
      </c>
      <c r="C4010" s="463">
        <f t="shared" si="130"/>
        <v>36692.083333323666</v>
      </c>
      <c r="D4010" s="464"/>
      <c r="E4010" s="21"/>
    </row>
    <row r="4011" spans="2:5">
      <c r="B4011" s="27">
        <f t="shared" si="129"/>
        <v>4</v>
      </c>
      <c r="C4011" s="463">
        <f t="shared" si="130"/>
        <v>36692.12499999033</v>
      </c>
      <c r="D4011" s="464"/>
      <c r="E4011" s="21"/>
    </row>
    <row r="4012" spans="2:5">
      <c r="B4012" s="27">
        <f t="shared" si="129"/>
        <v>5</v>
      </c>
      <c r="C4012" s="463">
        <f t="shared" si="130"/>
        <v>36692.166666656994</v>
      </c>
      <c r="D4012" s="464"/>
      <c r="E4012" s="21"/>
    </row>
    <row r="4013" spans="2:5">
      <c r="B4013" s="27">
        <f t="shared" si="129"/>
        <v>6</v>
      </c>
      <c r="C4013" s="463">
        <f t="shared" si="130"/>
        <v>36692.208333323659</v>
      </c>
      <c r="D4013" s="464"/>
      <c r="E4013" s="21"/>
    </row>
    <row r="4014" spans="2:5">
      <c r="B4014" s="27">
        <f t="shared" si="129"/>
        <v>7</v>
      </c>
      <c r="C4014" s="463">
        <f t="shared" si="130"/>
        <v>36692.249999990323</v>
      </c>
      <c r="D4014" s="464"/>
      <c r="E4014" s="21"/>
    </row>
    <row r="4015" spans="2:5">
      <c r="B4015" s="27">
        <f t="shared" si="129"/>
        <v>8</v>
      </c>
      <c r="C4015" s="463">
        <f t="shared" si="130"/>
        <v>36692.291666656987</v>
      </c>
      <c r="D4015" s="464"/>
      <c r="E4015" s="21"/>
    </row>
    <row r="4016" spans="2:5">
      <c r="B4016" s="27">
        <f t="shared" si="129"/>
        <v>9</v>
      </c>
      <c r="C4016" s="463">
        <f t="shared" si="130"/>
        <v>36692.333333323651</v>
      </c>
      <c r="D4016" s="464"/>
      <c r="E4016" s="21"/>
    </row>
    <row r="4017" spans="2:5">
      <c r="B4017" s="27">
        <f t="shared" si="129"/>
        <v>10</v>
      </c>
      <c r="C4017" s="463">
        <f t="shared" si="130"/>
        <v>36692.374999990316</v>
      </c>
      <c r="D4017" s="464"/>
      <c r="E4017" s="21"/>
    </row>
    <row r="4018" spans="2:5">
      <c r="B4018" s="27">
        <f t="shared" si="129"/>
        <v>11</v>
      </c>
      <c r="C4018" s="463">
        <f t="shared" si="130"/>
        <v>36692.41666665698</v>
      </c>
      <c r="D4018" s="464"/>
      <c r="E4018" s="21"/>
    </row>
    <row r="4019" spans="2:5">
      <c r="B4019" s="27">
        <f t="shared" si="129"/>
        <v>12</v>
      </c>
      <c r="C4019" s="463">
        <f t="shared" si="130"/>
        <v>36692.458333323644</v>
      </c>
      <c r="D4019" s="464"/>
      <c r="E4019" s="21"/>
    </row>
    <row r="4020" spans="2:5">
      <c r="B4020" s="27">
        <f t="shared" si="129"/>
        <v>13</v>
      </c>
      <c r="C4020" s="463">
        <f t="shared" si="130"/>
        <v>36692.499999990308</v>
      </c>
      <c r="D4020" s="464"/>
      <c r="E4020" s="21"/>
    </row>
    <row r="4021" spans="2:5">
      <c r="B4021" s="27">
        <f t="shared" si="129"/>
        <v>14</v>
      </c>
      <c r="C4021" s="463">
        <f t="shared" si="130"/>
        <v>36692.541666656973</v>
      </c>
      <c r="D4021" s="464"/>
      <c r="E4021" s="21"/>
    </row>
    <row r="4022" spans="2:5">
      <c r="B4022" s="27">
        <f t="shared" si="129"/>
        <v>15</v>
      </c>
      <c r="C4022" s="463">
        <f t="shared" si="130"/>
        <v>36692.583333323637</v>
      </c>
      <c r="D4022" s="464"/>
      <c r="E4022" s="21"/>
    </row>
    <row r="4023" spans="2:5">
      <c r="B4023" s="27">
        <f t="shared" si="129"/>
        <v>16</v>
      </c>
      <c r="C4023" s="463">
        <f t="shared" si="130"/>
        <v>36692.624999990301</v>
      </c>
      <c r="D4023" s="464"/>
      <c r="E4023" s="21"/>
    </row>
    <row r="4024" spans="2:5">
      <c r="B4024" s="27">
        <f t="shared" si="129"/>
        <v>17</v>
      </c>
      <c r="C4024" s="463">
        <f t="shared" si="130"/>
        <v>36692.666666656965</v>
      </c>
      <c r="D4024" s="464"/>
      <c r="E4024" s="21"/>
    </row>
    <row r="4025" spans="2:5">
      <c r="B4025" s="27">
        <f t="shared" si="129"/>
        <v>18</v>
      </c>
      <c r="C4025" s="463">
        <f t="shared" si="130"/>
        <v>36692.70833332363</v>
      </c>
      <c r="D4025" s="464"/>
      <c r="E4025" s="21"/>
    </row>
    <row r="4026" spans="2:5">
      <c r="B4026" s="27">
        <f t="shared" si="129"/>
        <v>19</v>
      </c>
      <c r="C4026" s="463">
        <f t="shared" si="130"/>
        <v>36692.749999990294</v>
      </c>
      <c r="D4026" s="464"/>
      <c r="E4026" s="21"/>
    </row>
    <row r="4027" spans="2:5">
      <c r="B4027" s="27">
        <f t="shared" si="129"/>
        <v>20</v>
      </c>
      <c r="C4027" s="463">
        <f t="shared" si="130"/>
        <v>36692.791666656958</v>
      </c>
      <c r="D4027" s="464"/>
      <c r="E4027" s="21"/>
    </row>
    <row r="4028" spans="2:5">
      <c r="B4028" s="27">
        <f t="shared" si="129"/>
        <v>21</v>
      </c>
      <c r="C4028" s="463">
        <f t="shared" si="130"/>
        <v>36692.833333323622</v>
      </c>
      <c r="D4028" s="464"/>
      <c r="E4028" s="21"/>
    </row>
    <row r="4029" spans="2:5">
      <c r="B4029" s="27">
        <f t="shared" si="129"/>
        <v>22</v>
      </c>
      <c r="C4029" s="463">
        <f t="shared" si="130"/>
        <v>36692.874999990287</v>
      </c>
      <c r="D4029" s="464"/>
      <c r="E4029" s="21"/>
    </row>
    <row r="4030" spans="2:5">
      <c r="B4030" s="27">
        <f t="shared" si="129"/>
        <v>23</v>
      </c>
      <c r="C4030" s="463">
        <f t="shared" si="130"/>
        <v>36692.916666656951</v>
      </c>
      <c r="D4030" s="464"/>
      <c r="E4030" s="21"/>
    </row>
    <row r="4031" spans="2:5">
      <c r="B4031" s="27">
        <f t="shared" si="129"/>
        <v>24</v>
      </c>
      <c r="C4031" s="463">
        <f t="shared" si="130"/>
        <v>36692.958333323615</v>
      </c>
      <c r="D4031" s="464"/>
      <c r="E4031" s="21"/>
    </row>
    <row r="4032" spans="2:5">
      <c r="B4032" s="27">
        <f t="shared" si="129"/>
        <v>1</v>
      </c>
      <c r="C4032" s="463">
        <f t="shared" si="130"/>
        <v>36692.999999990279</v>
      </c>
      <c r="D4032" s="464"/>
      <c r="E4032" s="21"/>
    </row>
    <row r="4033" spans="2:5">
      <c r="B4033" s="27">
        <f t="shared" si="129"/>
        <v>2</v>
      </c>
      <c r="C4033" s="463">
        <f t="shared" si="130"/>
        <v>36693.041666656944</v>
      </c>
      <c r="D4033" s="464"/>
      <c r="E4033" s="21"/>
    </row>
    <row r="4034" spans="2:5">
      <c r="B4034" s="27">
        <f t="shared" si="129"/>
        <v>3</v>
      </c>
      <c r="C4034" s="463">
        <f t="shared" si="130"/>
        <v>36693.083333323608</v>
      </c>
      <c r="D4034" s="464"/>
      <c r="E4034" s="21"/>
    </row>
    <row r="4035" spans="2:5">
      <c r="B4035" s="27">
        <f t="shared" si="129"/>
        <v>4</v>
      </c>
      <c r="C4035" s="463">
        <f t="shared" si="130"/>
        <v>36693.124999990272</v>
      </c>
      <c r="D4035" s="464"/>
      <c r="E4035" s="21"/>
    </row>
    <row r="4036" spans="2:5">
      <c r="B4036" s="27">
        <f t="shared" si="129"/>
        <v>5</v>
      </c>
      <c r="C4036" s="463">
        <f t="shared" si="130"/>
        <v>36693.166666656936</v>
      </c>
      <c r="D4036" s="464"/>
      <c r="E4036" s="21"/>
    </row>
    <row r="4037" spans="2:5">
      <c r="B4037" s="27">
        <f t="shared" si="129"/>
        <v>6</v>
      </c>
      <c r="C4037" s="463">
        <f t="shared" si="130"/>
        <v>36693.208333323601</v>
      </c>
      <c r="D4037" s="464"/>
      <c r="E4037" s="21"/>
    </row>
    <row r="4038" spans="2:5">
      <c r="B4038" s="27">
        <f t="shared" si="129"/>
        <v>7</v>
      </c>
      <c r="C4038" s="463">
        <f t="shared" si="130"/>
        <v>36693.249999990265</v>
      </c>
      <c r="D4038" s="464"/>
      <c r="E4038" s="21"/>
    </row>
    <row r="4039" spans="2:5">
      <c r="B4039" s="27">
        <f t="shared" si="129"/>
        <v>8</v>
      </c>
      <c r="C4039" s="463">
        <f t="shared" si="130"/>
        <v>36693.291666656929</v>
      </c>
      <c r="D4039" s="464"/>
      <c r="E4039" s="21"/>
    </row>
    <row r="4040" spans="2:5">
      <c r="B4040" s="27">
        <f t="shared" si="129"/>
        <v>9</v>
      </c>
      <c r="C4040" s="463">
        <f t="shared" si="130"/>
        <v>36693.333333323593</v>
      </c>
      <c r="D4040" s="464"/>
      <c r="E4040" s="21"/>
    </row>
    <row r="4041" spans="2:5">
      <c r="B4041" s="27">
        <f t="shared" si="129"/>
        <v>10</v>
      </c>
      <c r="C4041" s="463">
        <f t="shared" si="130"/>
        <v>36693.374999990257</v>
      </c>
      <c r="D4041" s="464"/>
      <c r="E4041" s="21"/>
    </row>
    <row r="4042" spans="2:5">
      <c r="B4042" s="27">
        <f t="shared" si="129"/>
        <v>11</v>
      </c>
      <c r="C4042" s="463">
        <f t="shared" si="130"/>
        <v>36693.416666656922</v>
      </c>
      <c r="D4042" s="464"/>
      <c r="E4042" s="21"/>
    </row>
    <row r="4043" spans="2:5">
      <c r="B4043" s="27">
        <f t="shared" si="129"/>
        <v>12</v>
      </c>
      <c r="C4043" s="463">
        <f t="shared" si="130"/>
        <v>36693.458333323586</v>
      </c>
      <c r="D4043" s="464"/>
      <c r="E4043" s="21"/>
    </row>
    <row r="4044" spans="2:5">
      <c r="B4044" s="27">
        <f t="shared" si="129"/>
        <v>13</v>
      </c>
      <c r="C4044" s="463">
        <f t="shared" si="130"/>
        <v>36693.49999999025</v>
      </c>
      <c r="D4044" s="464"/>
      <c r="E4044" s="21"/>
    </row>
    <row r="4045" spans="2:5">
      <c r="B4045" s="27">
        <f t="shared" si="129"/>
        <v>14</v>
      </c>
      <c r="C4045" s="463">
        <f t="shared" si="130"/>
        <v>36693.541666656914</v>
      </c>
      <c r="D4045" s="464"/>
      <c r="E4045" s="21"/>
    </row>
    <row r="4046" spans="2:5">
      <c r="B4046" s="27">
        <f t="shared" si="129"/>
        <v>15</v>
      </c>
      <c r="C4046" s="463">
        <f t="shared" si="130"/>
        <v>36693.583333323579</v>
      </c>
      <c r="D4046" s="464"/>
      <c r="E4046" s="21"/>
    </row>
    <row r="4047" spans="2:5">
      <c r="B4047" s="27">
        <f t="shared" si="129"/>
        <v>16</v>
      </c>
      <c r="C4047" s="463">
        <f t="shared" si="130"/>
        <v>36693.624999990243</v>
      </c>
      <c r="D4047" s="464"/>
      <c r="E4047" s="21"/>
    </row>
    <row r="4048" spans="2:5">
      <c r="B4048" s="27">
        <f t="shared" si="129"/>
        <v>17</v>
      </c>
      <c r="C4048" s="463">
        <f t="shared" si="130"/>
        <v>36693.666666656907</v>
      </c>
      <c r="D4048" s="464"/>
      <c r="E4048" s="21"/>
    </row>
    <row r="4049" spans="2:5">
      <c r="B4049" s="27">
        <f t="shared" si="129"/>
        <v>18</v>
      </c>
      <c r="C4049" s="463">
        <f t="shared" si="130"/>
        <v>36693.708333323571</v>
      </c>
      <c r="D4049" s="464"/>
      <c r="E4049" s="21"/>
    </row>
    <row r="4050" spans="2:5">
      <c r="B4050" s="27">
        <f t="shared" si="129"/>
        <v>19</v>
      </c>
      <c r="C4050" s="463">
        <f t="shared" si="130"/>
        <v>36693.749999990236</v>
      </c>
      <c r="D4050" s="464"/>
      <c r="E4050" s="21"/>
    </row>
    <row r="4051" spans="2:5">
      <c r="B4051" s="27">
        <f t="shared" si="129"/>
        <v>20</v>
      </c>
      <c r="C4051" s="463">
        <f t="shared" si="130"/>
        <v>36693.7916666569</v>
      </c>
      <c r="D4051" s="464"/>
      <c r="E4051" s="21"/>
    </row>
    <row r="4052" spans="2:5">
      <c r="B4052" s="27">
        <f t="shared" si="129"/>
        <v>21</v>
      </c>
      <c r="C4052" s="463">
        <f t="shared" si="130"/>
        <v>36693.833333323564</v>
      </c>
      <c r="D4052" s="464"/>
      <c r="E4052" s="21"/>
    </row>
    <row r="4053" spans="2:5">
      <c r="B4053" s="27">
        <f t="shared" si="129"/>
        <v>22</v>
      </c>
      <c r="C4053" s="463">
        <f t="shared" si="130"/>
        <v>36693.874999990228</v>
      </c>
      <c r="D4053" s="464"/>
      <c r="E4053" s="21"/>
    </row>
    <row r="4054" spans="2:5">
      <c r="B4054" s="27">
        <f t="shared" si="129"/>
        <v>23</v>
      </c>
      <c r="C4054" s="463">
        <f t="shared" si="130"/>
        <v>36693.916666656893</v>
      </c>
      <c r="D4054" s="464"/>
      <c r="E4054" s="21"/>
    </row>
    <row r="4055" spans="2:5">
      <c r="B4055" s="27">
        <f t="shared" si="129"/>
        <v>24</v>
      </c>
      <c r="C4055" s="463">
        <f t="shared" si="130"/>
        <v>36693.958333323557</v>
      </c>
      <c r="D4055" s="464"/>
      <c r="E4055" s="21"/>
    </row>
    <row r="4056" spans="2:5">
      <c r="B4056" s="27">
        <f t="shared" si="129"/>
        <v>1</v>
      </c>
      <c r="C4056" s="463">
        <f t="shared" si="130"/>
        <v>36693.999999990221</v>
      </c>
      <c r="D4056" s="464"/>
      <c r="E4056" s="21"/>
    </row>
    <row r="4057" spans="2:5">
      <c r="B4057" s="27">
        <f t="shared" si="129"/>
        <v>2</v>
      </c>
      <c r="C4057" s="463">
        <f t="shared" si="130"/>
        <v>36694.041666656885</v>
      </c>
      <c r="D4057" s="464"/>
      <c r="E4057" s="21"/>
    </row>
    <row r="4058" spans="2:5">
      <c r="B4058" s="27">
        <f t="shared" ref="B4058:B4121" si="131">IF(B4057="","",HOUR(C4058)+1)</f>
        <v>3</v>
      </c>
      <c r="C4058" s="463">
        <f t="shared" ref="C4058:C4121" si="132">C4057+1/24</f>
        <v>36694.08333332355</v>
      </c>
      <c r="D4058" s="464"/>
      <c r="E4058" s="21"/>
    </row>
    <row r="4059" spans="2:5">
      <c r="B4059" s="27">
        <f t="shared" si="131"/>
        <v>4</v>
      </c>
      <c r="C4059" s="463">
        <f t="shared" si="132"/>
        <v>36694.124999990214</v>
      </c>
      <c r="D4059" s="464"/>
      <c r="E4059" s="21"/>
    </row>
    <row r="4060" spans="2:5">
      <c r="B4060" s="27">
        <f t="shared" si="131"/>
        <v>5</v>
      </c>
      <c r="C4060" s="463">
        <f t="shared" si="132"/>
        <v>36694.166666656878</v>
      </c>
      <c r="D4060" s="464"/>
      <c r="E4060" s="21"/>
    </row>
    <row r="4061" spans="2:5">
      <c r="B4061" s="27">
        <f t="shared" si="131"/>
        <v>6</v>
      </c>
      <c r="C4061" s="463">
        <f t="shared" si="132"/>
        <v>36694.208333323542</v>
      </c>
      <c r="D4061" s="464"/>
      <c r="E4061" s="21"/>
    </row>
    <row r="4062" spans="2:5">
      <c r="B4062" s="27">
        <f t="shared" si="131"/>
        <v>7</v>
      </c>
      <c r="C4062" s="463">
        <f t="shared" si="132"/>
        <v>36694.249999990207</v>
      </c>
      <c r="D4062" s="464"/>
      <c r="E4062" s="21"/>
    </row>
    <row r="4063" spans="2:5">
      <c r="B4063" s="27">
        <f t="shared" si="131"/>
        <v>8</v>
      </c>
      <c r="C4063" s="463">
        <f t="shared" si="132"/>
        <v>36694.291666656871</v>
      </c>
      <c r="D4063" s="464"/>
      <c r="E4063" s="21"/>
    </row>
    <row r="4064" spans="2:5">
      <c r="B4064" s="27">
        <f t="shared" si="131"/>
        <v>9</v>
      </c>
      <c r="C4064" s="463">
        <f t="shared" si="132"/>
        <v>36694.333333323535</v>
      </c>
      <c r="D4064" s="464"/>
      <c r="E4064" s="21"/>
    </row>
    <row r="4065" spans="2:5">
      <c r="B4065" s="27">
        <f t="shared" si="131"/>
        <v>10</v>
      </c>
      <c r="C4065" s="463">
        <f t="shared" si="132"/>
        <v>36694.374999990199</v>
      </c>
      <c r="D4065" s="464"/>
      <c r="E4065" s="21"/>
    </row>
    <row r="4066" spans="2:5">
      <c r="B4066" s="27">
        <f t="shared" si="131"/>
        <v>11</v>
      </c>
      <c r="C4066" s="463">
        <f t="shared" si="132"/>
        <v>36694.416666656864</v>
      </c>
      <c r="D4066" s="464"/>
      <c r="E4066" s="21"/>
    </row>
    <row r="4067" spans="2:5">
      <c r="B4067" s="27">
        <f t="shared" si="131"/>
        <v>12</v>
      </c>
      <c r="C4067" s="463">
        <f t="shared" si="132"/>
        <v>36694.458333323528</v>
      </c>
      <c r="D4067" s="464"/>
      <c r="E4067" s="21"/>
    </row>
    <row r="4068" spans="2:5">
      <c r="B4068" s="27">
        <f t="shared" si="131"/>
        <v>13</v>
      </c>
      <c r="C4068" s="463">
        <f t="shared" si="132"/>
        <v>36694.499999990192</v>
      </c>
      <c r="D4068" s="464"/>
      <c r="E4068" s="21"/>
    </row>
    <row r="4069" spans="2:5">
      <c r="B4069" s="27">
        <f t="shared" si="131"/>
        <v>14</v>
      </c>
      <c r="C4069" s="463">
        <f t="shared" si="132"/>
        <v>36694.541666656856</v>
      </c>
      <c r="D4069" s="464"/>
      <c r="E4069" s="21"/>
    </row>
    <row r="4070" spans="2:5">
      <c r="B4070" s="27">
        <f t="shared" si="131"/>
        <v>15</v>
      </c>
      <c r="C4070" s="463">
        <f t="shared" si="132"/>
        <v>36694.58333332352</v>
      </c>
      <c r="D4070" s="464"/>
      <c r="E4070" s="21"/>
    </row>
    <row r="4071" spans="2:5">
      <c r="B4071" s="27">
        <f t="shared" si="131"/>
        <v>16</v>
      </c>
      <c r="C4071" s="463">
        <f t="shared" si="132"/>
        <v>36694.624999990185</v>
      </c>
      <c r="D4071" s="464"/>
      <c r="E4071" s="21"/>
    </row>
    <row r="4072" spans="2:5">
      <c r="B4072" s="27">
        <f t="shared" si="131"/>
        <v>17</v>
      </c>
      <c r="C4072" s="463">
        <f t="shared" si="132"/>
        <v>36694.666666656849</v>
      </c>
      <c r="D4072" s="464"/>
      <c r="E4072" s="21"/>
    </row>
    <row r="4073" spans="2:5">
      <c r="B4073" s="27">
        <f t="shared" si="131"/>
        <v>18</v>
      </c>
      <c r="C4073" s="463">
        <f t="shared" si="132"/>
        <v>36694.708333323513</v>
      </c>
      <c r="D4073" s="464"/>
      <c r="E4073" s="21"/>
    </row>
    <row r="4074" spans="2:5">
      <c r="B4074" s="27">
        <f t="shared" si="131"/>
        <v>19</v>
      </c>
      <c r="C4074" s="463">
        <f t="shared" si="132"/>
        <v>36694.749999990177</v>
      </c>
      <c r="D4074" s="464"/>
      <c r="E4074" s="21"/>
    </row>
    <row r="4075" spans="2:5">
      <c r="B4075" s="27">
        <f t="shared" si="131"/>
        <v>20</v>
      </c>
      <c r="C4075" s="463">
        <f t="shared" si="132"/>
        <v>36694.791666656842</v>
      </c>
      <c r="D4075" s="464"/>
      <c r="E4075" s="21"/>
    </row>
    <row r="4076" spans="2:5">
      <c r="B4076" s="27">
        <f t="shared" si="131"/>
        <v>21</v>
      </c>
      <c r="C4076" s="463">
        <f t="shared" si="132"/>
        <v>36694.833333323506</v>
      </c>
      <c r="D4076" s="464"/>
      <c r="E4076" s="21"/>
    </row>
    <row r="4077" spans="2:5">
      <c r="B4077" s="27">
        <f t="shared" si="131"/>
        <v>22</v>
      </c>
      <c r="C4077" s="463">
        <f t="shared" si="132"/>
        <v>36694.87499999017</v>
      </c>
      <c r="D4077" s="464"/>
      <c r="E4077" s="21"/>
    </row>
    <row r="4078" spans="2:5">
      <c r="B4078" s="27">
        <f t="shared" si="131"/>
        <v>23</v>
      </c>
      <c r="C4078" s="463">
        <f t="shared" si="132"/>
        <v>36694.916666656834</v>
      </c>
      <c r="D4078" s="464"/>
      <c r="E4078" s="21"/>
    </row>
    <row r="4079" spans="2:5">
      <c r="B4079" s="27">
        <f t="shared" si="131"/>
        <v>24</v>
      </c>
      <c r="C4079" s="463">
        <f t="shared" si="132"/>
        <v>36694.958333323499</v>
      </c>
      <c r="D4079" s="464"/>
      <c r="E4079" s="21"/>
    </row>
    <row r="4080" spans="2:5">
      <c r="B4080" s="27">
        <f t="shared" si="131"/>
        <v>1</v>
      </c>
      <c r="C4080" s="463">
        <f t="shared" si="132"/>
        <v>36694.999999990163</v>
      </c>
      <c r="D4080" s="464"/>
      <c r="E4080" s="21"/>
    </row>
    <row r="4081" spans="2:5">
      <c r="B4081" s="27">
        <f t="shared" si="131"/>
        <v>2</v>
      </c>
      <c r="C4081" s="463">
        <f t="shared" si="132"/>
        <v>36695.041666656827</v>
      </c>
      <c r="D4081" s="464"/>
      <c r="E4081" s="21"/>
    </row>
    <row r="4082" spans="2:5">
      <c r="B4082" s="27">
        <f t="shared" si="131"/>
        <v>3</v>
      </c>
      <c r="C4082" s="463">
        <f t="shared" si="132"/>
        <v>36695.083333323491</v>
      </c>
      <c r="D4082" s="464"/>
      <c r="E4082" s="21"/>
    </row>
    <row r="4083" spans="2:5">
      <c r="B4083" s="27">
        <f t="shared" si="131"/>
        <v>4</v>
      </c>
      <c r="C4083" s="463">
        <f t="shared" si="132"/>
        <v>36695.124999990156</v>
      </c>
      <c r="D4083" s="464"/>
      <c r="E4083" s="21"/>
    </row>
    <row r="4084" spans="2:5">
      <c r="B4084" s="27">
        <f t="shared" si="131"/>
        <v>5</v>
      </c>
      <c r="C4084" s="463">
        <f t="shared" si="132"/>
        <v>36695.16666665682</v>
      </c>
      <c r="D4084" s="464"/>
      <c r="E4084" s="21"/>
    </row>
    <row r="4085" spans="2:5">
      <c r="B4085" s="27">
        <f t="shared" si="131"/>
        <v>6</v>
      </c>
      <c r="C4085" s="463">
        <f t="shared" si="132"/>
        <v>36695.208333323484</v>
      </c>
      <c r="D4085" s="464"/>
      <c r="E4085" s="21"/>
    </row>
    <row r="4086" spans="2:5">
      <c r="B4086" s="27">
        <f t="shared" si="131"/>
        <v>7</v>
      </c>
      <c r="C4086" s="463">
        <f t="shared" si="132"/>
        <v>36695.249999990148</v>
      </c>
      <c r="D4086" s="464"/>
      <c r="E4086" s="21"/>
    </row>
    <row r="4087" spans="2:5">
      <c r="B4087" s="27">
        <f t="shared" si="131"/>
        <v>8</v>
      </c>
      <c r="C4087" s="463">
        <f t="shared" si="132"/>
        <v>36695.291666656813</v>
      </c>
      <c r="D4087" s="464"/>
      <c r="E4087" s="21"/>
    </row>
    <row r="4088" spans="2:5">
      <c r="B4088" s="27">
        <f t="shared" si="131"/>
        <v>9</v>
      </c>
      <c r="C4088" s="463">
        <f t="shared" si="132"/>
        <v>36695.333333323477</v>
      </c>
      <c r="D4088" s="464"/>
      <c r="E4088" s="21"/>
    </row>
    <row r="4089" spans="2:5">
      <c r="B4089" s="27">
        <f t="shared" si="131"/>
        <v>10</v>
      </c>
      <c r="C4089" s="463">
        <f t="shared" si="132"/>
        <v>36695.374999990141</v>
      </c>
      <c r="D4089" s="464"/>
      <c r="E4089" s="21"/>
    </row>
    <row r="4090" spans="2:5">
      <c r="B4090" s="27">
        <f t="shared" si="131"/>
        <v>11</v>
      </c>
      <c r="C4090" s="463">
        <f t="shared" si="132"/>
        <v>36695.416666656805</v>
      </c>
      <c r="D4090" s="464"/>
      <c r="E4090" s="21"/>
    </row>
    <row r="4091" spans="2:5">
      <c r="B4091" s="27">
        <f t="shared" si="131"/>
        <v>12</v>
      </c>
      <c r="C4091" s="463">
        <f t="shared" si="132"/>
        <v>36695.45833332347</v>
      </c>
      <c r="D4091" s="464"/>
      <c r="E4091" s="21"/>
    </row>
    <row r="4092" spans="2:5">
      <c r="B4092" s="27">
        <f t="shared" si="131"/>
        <v>13</v>
      </c>
      <c r="C4092" s="463">
        <f t="shared" si="132"/>
        <v>36695.499999990134</v>
      </c>
      <c r="D4092" s="464"/>
      <c r="E4092" s="21"/>
    </row>
    <row r="4093" spans="2:5">
      <c r="B4093" s="27">
        <f t="shared" si="131"/>
        <v>14</v>
      </c>
      <c r="C4093" s="463">
        <f t="shared" si="132"/>
        <v>36695.541666656798</v>
      </c>
      <c r="D4093" s="464"/>
      <c r="E4093" s="21"/>
    </row>
    <row r="4094" spans="2:5">
      <c r="B4094" s="27">
        <f t="shared" si="131"/>
        <v>15</v>
      </c>
      <c r="C4094" s="463">
        <f t="shared" si="132"/>
        <v>36695.583333323462</v>
      </c>
      <c r="D4094" s="464"/>
      <c r="E4094" s="21"/>
    </row>
    <row r="4095" spans="2:5">
      <c r="B4095" s="27">
        <f t="shared" si="131"/>
        <v>16</v>
      </c>
      <c r="C4095" s="463">
        <f t="shared" si="132"/>
        <v>36695.624999990127</v>
      </c>
      <c r="D4095" s="464"/>
      <c r="E4095" s="21"/>
    </row>
    <row r="4096" spans="2:5">
      <c r="B4096" s="27">
        <f t="shared" si="131"/>
        <v>17</v>
      </c>
      <c r="C4096" s="463">
        <f t="shared" si="132"/>
        <v>36695.666666656791</v>
      </c>
      <c r="D4096" s="464"/>
      <c r="E4096" s="21"/>
    </row>
    <row r="4097" spans="2:5">
      <c r="B4097" s="27">
        <f t="shared" si="131"/>
        <v>18</v>
      </c>
      <c r="C4097" s="463">
        <f t="shared" si="132"/>
        <v>36695.708333323455</v>
      </c>
      <c r="D4097" s="464"/>
      <c r="E4097" s="21"/>
    </row>
    <row r="4098" spans="2:5">
      <c r="B4098" s="27">
        <f t="shared" si="131"/>
        <v>19</v>
      </c>
      <c r="C4098" s="463">
        <f t="shared" si="132"/>
        <v>36695.749999990119</v>
      </c>
      <c r="D4098" s="464"/>
      <c r="E4098" s="21"/>
    </row>
    <row r="4099" spans="2:5">
      <c r="B4099" s="27">
        <f t="shared" si="131"/>
        <v>20</v>
      </c>
      <c r="C4099" s="463">
        <f t="shared" si="132"/>
        <v>36695.791666656783</v>
      </c>
      <c r="D4099" s="464"/>
      <c r="E4099" s="21"/>
    </row>
    <row r="4100" spans="2:5">
      <c r="B4100" s="27">
        <f t="shared" si="131"/>
        <v>21</v>
      </c>
      <c r="C4100" s="463">
        <f t="shared" si="132"/>
        <v>36695.833333323448</v>
      </c>
      <c r="D4100" s="464"/>
      <c r="E4100" s="21"/>
    </row>
    <row r="4101" spans="2:5">
      <c r="B4101" s="27">
        <f t="shared" si="131"/>
        <v>22</v>
      </c>
      <c r="C4101" s="463">
        <f t="shared" si="132"/>
        <v>36695.874999990112</v>
      </c>
      <c r="D4101" s="464"/>
      <c r="E4101" s="21"/>
    </row>
    <row r="4102" spans="2:5">
      <c r="B4102" s="27">
        <f t="shared" si="131"/>
        <v>23</v>
      </c>
      <c r="C4102" s="463">
        <f t="shared" si="132"/>
        <v>36695.916666656776</v>
      </c>
      <c r="D4102" s="464"/>
      <c r="E4102" s="21"/>
    </row>
    <row r="4103" spans="2:5">
      <c r="B4103" s="27">
        <f t="shared" si="131"/>
        <v>24</v>
      </c>
      <c r="C4103" s="463">
        <f t="shared" si="132"/>
        <v>36695.95833332344</v>
      </c>
      <c r="D4103" s="464"/>
      <c r="E4103" s="21"/>
    </row>
    <row r="4104" spans="2:5">
      <c r="B4104" s="27">
        <f t="shared" si="131"/>
        <v>1</v>
      </c>
      <c r="C4104" s="463">
        <f t="shared" si="132"/>
        <v>36695.999999990105</v>
      </c>
      <c r="D4104" s="464"/>
      <c r="E4104" s="21"/>
    </row>
    <row r="4105" spans="2:5">
      <c r="B4105" s="27">
        <f t="shared" si="131"/>
        <v>2</v>
      </c>
      <c r="C4105" s="463">
        <f t="shared" si="132"/>
        <v>36696.041666656769</v>
      </c>
      <c r="D4105" s="464"/>
      <c r="E4105" s="21"/>
    </row>
    <row r="4106" spans="2:5">
      <c r="B4106" s="27">
        <f t="shared" si="131"/>
        <v>3</v>
      </c>
      <c r="C4106" s="463">
        <f t="shared" si="132"/>
        <v>36696.083333323433</v>
      </c>
      <c r="D4106" s="464"/>
      <c r="E4106" s="21"/>
    </row>
    <row r="4107" spans="2:5">
      <c r="B4107" s="27">
        <f t="shared" si="131"/>
        <v>4</v>
      </c>
      <c r="C4107" s="463">
        <f t="shared" si="132"/>
        <v>36696.124999990097</v>
      </c>
      <c r="D4107" s="464"/>
      <c r="E4107" s="21"/>
    </row>
    <row r="4108" spans="2:5">
      <c r="B4108" s="27">
        <f t="shared" si="131"/>
        <v>5</v>
      </c>
      <c r="C4108" s="463">
        <f t="shared" si="132"/>
        <v>36696.166666656762</v>
      </c>
      <c r="D4108" s="464"/>
      <c r="E4108" s="21"/>
    </row>
    <row r="4109" spans="2:5">
      <c r="B4109" s="27">
        <f t="shared" si="131"/>
        <v>6</v>
      </c>
      <c r="C4109" s="463">
        <f t="shared" si="132"/>
        <v>36696.208333323426</v>
      </c>
      <c r="D4109" s="464"/>
      <c r="E4109" s="21"/>
    </row>
    <row r="4110" spans="2:5">
      <c r="B4110" s="27">
        <f t="shared" si="131"/>
        <v>7</v>
      </c>
      <c r="C4110" s="463">
        <f t="shared" si="132"/>
        <v>36696.24999999009</v>
      </c>
      <c r="D4110" s="464"/>
      <c r="E4110" s="21"/>
    </row>
    <row r="4111" spans="2:5">
      <c r="B4111" s="27">
        <f t="shared" si="131"/>
        <v>8</v>
      </c>
      <c r="C4111" s="463">
        <f t="shared" si="132"/>
        <v>36696.291666656754</v>
      </c>
      <c r="D4111" s="464"/>
      <c r="E4111" s="21"/>
    </row>
    <row r="4112" spans="2:5">
      <c r="B4112" s="27">
        <f t="shared" si="131"/>
        <v>9</v>
      </c>
      <c r="C4112" s="463">
        <f t="shared" si="132"/>
        <v>36696.333333323419</v>
      </c>
      <c r="D4112" s="464"/>
      <c r="E4112" s="21"/>
    </row>
    <row r="4113" spans="2:5">
      <c r="B4113" s="27">
        <f t="shared" si="131"/>
        <v>10</v>
      </c>
      <c r="C4113" s="463">
        <f t="shared" si="132"/>
        <v>36696.374999990083</v>
      </c>
      <c r="D4113" s="464"/>
      <c r="E4113" s="21"/>
    </row>
    <row r="4114" spans="2:5">
      <c r="B4114" s="27">
        <f t="shared" si="131"/>
        <v>11</v>
      </c>
      <c r="C4114" s="463">
        <f t="shared" si="132"/>
        <v>36696.416666656747</v>
      </c>
      <c r="D4114" s="464"/>
      <c r="E4114" s="21"/>
    </row>
    <row r="4115" spans="2:5">
      <c r="B4115" s="27">
        <f t="shared" si="131"/>
        <v>12</v>
      </c>
      <c r="C4115" s="463">
        <f t="shared" si="132"/>
        <v>36696.458333323411</v>
      </c>
      <c r="D4115" s="464"/>
      <c r="E4115" s="21"/>
    </row>
    <row r="4116" spans="2:5">
      <c r="B4116" s="27">
        <f t="shared" si="131"/>
        <v>13</v>
      </c>
      <c r="C4116" s="463">
        <f t="shared" si="132"/>
        <v>36696.499999990076</v>
      </c>
      <c r="D4116" s="464"/>
      <c r="E4116" s="21"/>
    </row>
    <row r="4117" spans="2:5">
      <c r="B4117" s="27">
        <f t="shared" si="131"/>
        <v>14</v>
      </c>
      <c r="C4117" s="463">
        <f t="shared" si="132"/>
        <v>36696.54166665674</v>
      </c>
      <c r="D4117" s="464"/>
      <c r="E4117" s="21"/>
    </row>
    <row r="4118" spans="2:5">
      <c r="B4118" s="27">
        <f t="shared" si="131"/>
        <v>15</v>
      </c>
      <c r="C4118" s="463">
        <f t="shared" si="132"/>
        <v>36696.583333323404</v>
      </c>
      <c r="D4118" s="464"/>
      <c r="E4118" s="21"/>
    </row>
    <row r="4119" spans="2:5">
      <c r="B4119" s="27">
        <f t="shared" si="131"/>
        <v>16</v>
      </c>
      <c r="C4119" s="463">
        <f t="shared" si="132"/>
        <v>36696.624999990068</v>
      </c>
      <c r="D4119" s="464"/>
      <c r="E4119" s="21"/>
    </row>
    <row r="4120" spans="2:5">
      <c r="B4120" s="27">
        <f t="shared" si="131"/>
        <v>17</v>
      </c>
      <c r="C4120" s="463">
        <f t="shared" si="132"/>
        <v>36696.666666656733</v>
      </c>
      <c r="D4120" s="464"/>
      <c r="E4120" s="21"/>
    </row>
    <row r="4121" spans="2:5">
      <c r="B4121" s="27">
        <f t="shared" si="131"/>
        <v>18</v>
      </c>
      <c r="C4121" s="463">
        <f t="shared" si="132"/>
        <v>36696.708333323397</v>
      </c>
      <c r="D4121" s="464"/>
      <c r="E4121" s="21"/>
    </row>
    <row r="4122" spans="2:5">
      <c r="B4122" s="27">
        <f t="shared" ref="B4122:B4185" si="133">IF(B4121="","",HOUR(C4122)+1)</f>
        <v>19</v>
      </c>
      <c r="C4122" s="463">
        <f t="shared" ref="C4122:C4185" si="134">C4121+1/24</f>
        <v>36696.749999990061</v>
      </c>
      <c r="D4122" s="464"/>
      <c r="E4122" s="21"/>
    </row>
    <row r="4123" spans="2:5">
      <c r="B4123" s="27">
        <f t="shared" si="133"/>
        <v>20</v>
      </c>
      <c r="C4123" s="463">
        <f t="shared" si="134"/>
        <v>36696.791666656725</v>
      </c>
      <c r="D4123" s="464"/>
      <c r="E4123" s="21"/>
    </row>
    <row r="4124" spans="2:5">
      <c r="B4124" s="27">
        <f t="shared" si="133"/>
        <v>21</v>
      </c>
      <c r="C4124" s="463">
        <f t="shared" si="134"/>
        <v>36696.83333332339</v>
      </c>
      <c r="D4124" s="464"/>
      <c r="E4124" s="21"/>
    </row>
    <row r="4125" spans="2:5">
      <c r="B4125" s="27">
        <f t="shared" si="133"/>
        <v>22</v>
      </c>
      <c r="C4125" s="463">
        <f t="shared" si="134"/>
        <v>36696.874999990054</v>
      </c>
      <c r="D4125" s="464"/>
      <c r="E4125" s="21"/>
    </row>
    <row r="4126" spans="2:5">
      <c r="B4126" s="27">
        <f t="shared" si="133"/>
        <v>23</v>
      </c>
      <c r="C4126" s="463">
        <f t="shared" si="134"/>
        <v>36696.916666656718</v>
      </c>
      <c r="D4126" s="464"/>
      <c r="E4126" s="21"/>
    </row>
    <row r="4127" spans="2:5">
      <c r="B4127" s="27">
        <f t="shared" si="133"/>
        <v>24</v>
      </c>
      <c r="C4127" s="463">
        <f t="shared" si="134"/>
        <v>36696.958333323382</v>
      </c>
      <c r="D4127" s="464"/>
      <c r="E4127" s="21"/>
    </row>
    <row r="4128" spans="2:5">
      <c r="B4128" s="27">
        <f t="shared" si="133"/>
        <v>1</v>
      </c>
      <c r="C4128" s="463">
        <f t="shared" si="134"/>
        <v>36696.999999990046</v>
      </c>
      <c r="D4128" s="464"/>
      <c r="E4128" s="21"/>
    </row>
    <row r="4129" spans="2:5">
      <c r="B4129" s="27">
        <f t="shared" si="133"/>
        <v>2</v>
      </c>
      <c r="C4129" s="463">
        <f t="shared" si="134"/>
        <v>36697.041666656711</v>
      </c>
      <c r="D4129" s="464"/>
      <c r="E4129" s="21"/>
    </row>
    <row r="4130" spans="2:5">
      <c r="B4130" s="27">
        <f t="shared" si="133"/>
        <v>3</v>
      </c>
      <c r="C4130" s="463">
        <f t="shared" si="134"/>
        <v>36697.083333323375</v>
      </c>
      <c r="D4130" s="464"/>
      <c r="E4130" s="21"/>
    </row>
    <row r="4131" spans="2:5">
      <c r="B4131" s="27">
        <f t="shared" si="133"/>
        <v>4</v>
      </c>
      <c r="C4131" s="463">
        <f t="shared" si="134"/>
        <v>36697.124999990039</v>
      </c>
      <c r="D4131" s="464"/>
      <c r="E4131" s="21"/>
    </row>
    <row r="4132" spans="2:5">
      <c r="B4132" s="27">
        <f t="shared" si="133"/>
        <v>5</v>
      </c>
      <c r="C4132" s="463">
        <f t="shared" si="134"/>
        <v>36697.166666656703</v>
      </c>
      <c r="D4132" s="464"/>
      <c r="E4132" s="21"/>
    </row>
    <row r="4133" spans="2:5">
      <c r="B4133" s="27">
        <f t="shared" si="133"/>
        <v>6</v>
      </c>
      <c r="C4133" s="463">
        <f t="shared" si="134"/>
        <v>36697.208333323368</v>
      </c>
      <c r="D4133" s="464"/>
      <c r="E4133" s="21"/>
    </row>
    <row r="4134" spans="2:5">
      <c r="B4134" s="27">
        <f t="shared" si="133"/>
        <v>7</v>
      </c>
      <c r="C4134" s="463">
        <f t="shared" si="134"/>
        <v>36697.249999990032</v>
      </c>
      <c r="D4134" s="464"/>
      <c r="E4134" s="21"/>
    </row>
    <row r="4135" spans="2:5">
      <c r="B4135" s="27">
        <f t="shared" si="133"/>
        <v>8</v>
      </c>
      <c r="C4135" s="463">
        <f t="shared" si="134"/>
        <v>36697.291666656696</v>
      </c>
      <c r="D4135" s="464"/>
      <c r="E4135" s="21"/>
    </row>
    <row r="4136" spans="2:5">
      <c r="B4136" s="27">
        <f t="shared" si="133"/>
        <v>9</v>
      </c>
      <c r="C4136" s="463">
        <f t="shared" si="134"/>
        <v>36697.33333332336</v>
      </c>
      <c r="D4136" s="464"/>
      <c r="E4136" s="21"/>
    </row>
    <row r="4137" spans="2:5">
      <c r="B4137" s="27">
        <f t="shared" si="133"/>
        <v>10</v>
      </c>
      <c r="C4137" s="463">
        <f t="shared" si="134"/>
        <v>36697.374999990025</v>
      </c>
      <c r="D4137" s="464"/>
      <c r="E4137" s="21"/>
    </row>
    <row r="4138" spans="2:5">
      <c r="B4138" s="27">
        <f t="shared" si="133"/>
        <v>11</v>
      </c>
      <c r="C4138" s="463">
        <f t="shared" si="134"/>
        <v>36697.416666656689</v>
      </c>
      <c r="D4138" s="464"/>
      <c r="E4138" s="21"/>
    </row>
    <row r="4139" spans="2:5">
      <c r="B4139" s="27">
        <f t="shared" si="133"/>
        <v>12</v>
      </c>
      <c r="C4139" s="463">
        <f t="shared" si="134"/>
        <v>36697.458333323353</v>
      </c>
      <c r="D4139" s="464"/>
      <c r="E4139" s="21"/>
    </row>
    <row r="4140" spans="2:5">
      <c r="B4140" s="27">
        <f t="shared" si="133"/>
        <v>13</v>
      </c>
      <c r="C4140" s="463">
        <f t="shared" si="134"/>
        <v>36697.499999990017</v>
      </c>
      <c r="D4140" s="464"/>
      <c r="E4140" s="21"/>
    </row>
    <row r="4141" spans="2:5">
      <c r="B4141" s="27">
        <f t="shared" si="133"/>
        <v>14</v>
      </c>
      <c r="C4141" s="463">
        <f t="shared" si="134"/>
        <v>36697.541666656682</v>
      </c>
      <c r="D4141" s="464"/>
      <c r="E4141" s="21"/>
    </row>
    <row r="4142" spans="2:5">
      <c r="B4142" s="27">
        <f t="shared" si="133"/>
        <v>15</v>
      </c>
      <c r="C4142" s="463">
        <f t="shared" si="134"/>
        <v>36697.583333323346</v>
      </c>
      <c r="D4142" s="464"/>
      <c r="E4142" s="21"/>
    </row>
    <row r="4143" spans="2:5">
      <c r="B4143" s="27">
        <f t="shared" si="133"/>
        <v>16</v>
      </c>
      <c r="C4143" s="463">
        <f t="shared" si="134"/>
        <v>36697.62499999001</v>
      </c>
      <c r="D4143" s="464"/>
      <c r="E4143" s="21"/>
    </row>
    <row r="4144" spans="2:5">
      <c r="B4144" s="27">
        <f t="shared" si="133"/>
        <v>17</v>
      </c>
      <c r="C4144" s="463">
        <f t="shared" si="134"/>
        <v>36697.666666656674</v>
      </c>
      <c r="D4144" s="464"/>
      <c r="E4144" s="21"/>
    </row>
    <row r="4145" spans="2:5">
      <c r="B4145" s="27">
        <f t="shared" si="133"/>
        <v>18</v>
      </c>
      <c r="C4145" s="463">
        <f t="shared" si="134"/>
        <v>36697.708333323339</v>
      </c>
      <c r="D4145" s="464"/>
      <c r="E4145" s="21"/>
    </row>
    <row r="4146" spans="2:5">
      <c r="B4146" s="27">
        <f t="shared" si="133"/>
        <v>19</v>
      </c>
      <c r="C4146" s="463">
        <f t="shared" si="134"/>
        <v>36697.749999990003</v>
      </c>
      <c r="D4146" s="464"/>
      <c r="E4146" s="21"/>
    </row>
    <row r="4147" spans="2:5">
      <c r="B4147" s="27">
        <f t="shared" si="133"/>
        <v>20</v>
      </c>
      <c r="C4147" s="463">
        <f t="shared" si="134"/>
        <v>36697.791666656667</v>
      </c>
      <c r="D4147" s="464"/>
      <c r="E4147" s="21"/>
    </row>
    <row r="4148" spans="2:5">
      <c r="B4148" s="27">
        <f t="shared" si="133"/>
        <v>21</v>
      </c>
      <c r="C4148" s="463">
        <f t="shared" si="134"/>
        <v>36697.833333323331</v>
      </c>
      <c r="D4148" s="464"/>
      <c r="E4148" s="21"/>
    </row>
    <row r="4149" spans="2:5">
      <c r="B4149" s="27">
        <f t="shared" si="133"/>
        <v>22</v>
      </c>
      <c r="C4149" s="463">
        <f t="shared" si="134"/>
        <v>36697.874999989996</v>
      </c>
      <c r="D4149" s="464"/>
      <c r="E4149" s="21"/>
    </row>
    <row r="4150" spans="2:5">
      <c r="B4150" s="27">
        <f t="shared" si="133"/>
        <v>23</v>
      </c>
      <c r="C4150" s="463">
        <f t="shared" si="134"/>
        <v>36697.91666665666</v>
      </c>
      <c r="D4150" s="464"/>
      <c r="E4150" s="21"/>
    </row>
    <row r="4151" spans="2:5">
      <c r="B4151" s="27">
        <f t="shared" si="133"/>
        <v>24</v>
      </c>
      <c r="C4151" s="463">
        <f t="shared" si="134"/>
        <v>36697.958333323324</v>
      </c>
      <c r="D4151" s="464"/>
      <c r="E4151" s="21"/>
    </row>
    <row r="4152" spans="2:5">
      <c r="B4152" s="27">
        <f t="shared" si="133"/>
        <v>1</v>
      </c>
      <c r="C4152" s="463">
        <f t="shared" si="134"/>
        <v>36697.999999989988</v>
      </c>
      <c r="D4152" s="464"/>
      <c r="E4152" s="21"/>
    </row>
    <row r="4153" spans="2:5">
      <c r="B4153" s="27">
        <f t="shared" si="133"/>
        <v>2</v>
      </c>
      <c r="C4153" s="463">
        <f t="shared" si="134"/>
        <v>36698.041666656653</v>
      </c>
      <c r="D4153" s="464"/>
      <c r="E4153" s="21"/>
    </row>
    <row r="4154" spans="2:5">
      <c r="B4154" s="27">
        <f t="shared" si="133"/>
        <v>3</v>
      </c>
      <c r="C4154" s="463">
        <f t="shared" si="134"/>
        <v>36698.083333323317</v>
      </c>
      <c r="D4154" s="464"/>
      <c r="E4154" s="21"/>
    </row>
    <row r="4155" spans="2:5">
      <c r="B4155" s="27">
        <f t="shared" si="133"/>
        <v>4</v>
      </c>
      <c r="C4155" s="463">
        <f t="shared" si="134"/>
        <v>36698.124999989981</v>
      </c>
      <c r="D4155" s="464"/>
      <c r="E4155" s="21"/>
    </row>
    <row r="4156" spans="2:5">
      <c r="B4156" s="27">
        <f t="shared" si="133"/>
        <v>5</v>
      </c>
      <c r="C4156" s="463">
        <f t="shared" si="134"/>
        <v>36698.166666656645</v>
      </c>
      <c r="D4156" s="464"/>
      <c r="E4156" s="21"/>
    </row>
    <row r="4157" spans="2:5">
      <c r="B4157" s="27">
        <f t="shared" si="133"/>
        <v>6</v>
      </c>
      <c r="C4157" s="463">
        <f t="shared" si="134"/>
        <v>36698.208333323309</v>
      </c>
      <c r="D4157" s="464"/>
      <c r="E4157" s="21"/>
    </row>
    <row r="4158" spans="2:5">
      <c r="B4158" s="27">
        <f t="shared" si="133"/>
        <v>7</v>
      </c>
      <c r="C4158" s="463">
        <f t="shared" si="134"/>
        <v>36698.249999989974</v>
      </c>
      <c r="D4158" s="464"/>
      <c r="E4158" s="21"/>
    </row>
    <row r="4159" spans="2:5">
      <c r="B4159" s="27">
        <f t="shared" si="133"/>
        <v>8</v>
      </c>
      <c r="C4159" s="463">
        <f t="shared" si="134"/>
        <v>36698.291666656638</v>
      </c>
      <c r="D4159" s="464"/>
      <c r="E4159" s="21"/>
    </row>
    <row r="4160" spans="2:5">
      <c r="B4160" s="27">
        <f t="shared" si="133"/>
        <v>9</v>
      </c>
      <c r="C4160" s="463">
        <f t="shared" si="134"/>
        <v>36698.333333323302</v>
      </c>
      <c r="D4160" s="464"/>
      <c r="E4160" s="21"/>
    </row>
    <row r="4161" spans="2:5">
      <c r="B4161" s="27">
        <f t="shared" si="133"/>
        <v>10</v>
      </c>
      <c r="C4161" s="463">
        <f t="shared" si="134"/>
        <v>36698.374999989966</v>
      </c>
      <c r="D4161" s="464"/>
      <c r="E4161" s="21"/>
    </row>
    <row r="4162" spans="2:5">
      <c r="B4162" s="27">
        <f t="shared" si="133"/>
        <v>11</v>
      </c>
      <c r="C4162" s="463">
        <f t="shared" si="134"/>
        <v>36698.416666656631</v>
      </c>
      <c r="D4162" s="464"/>
      <c r="E4162" s="21"/>
    </row>
    <row r="4163" spans="2:5">
      <c r="B4163" s="27">
        <f t="shared" si="133"/>
        <v>12</v>
      </c>
      <c r="C4163" s="463">
        <f t="shared" si="134"/>
        <v>36698.458333323295</v>
      </c>
      <c r="D4163" s="464"/>
      <c r="E4163" s="21"/>
    </row>
    <row r="4164" spans="2:5">
      <c r="B4164" s="27">
        <f t="shared" si="133"/>
        <v>13</v>
      </c>
      <c r="C4164" s="463">
        <f t="shared" si="134"/>
        <v>36698.499999989959</v>
      </c>
      <c r="D4164" s="464"/>
      <c r="E4164" s="21"/>
    </row>
    <row r="4165" spans="2:5">
      <c r="B4165" s="27">
        <f t="shared" si="133"/>
        <v>14</v>
      </c>
      <c r="C4165" s="463">
        <f t="shared" si="134"/>
        <v>36698.541666656623</v>
      </c>
      <c r="D4165" s="464"/>
      <c r="E4165" s="21"/>
    </row>
    <row r="4166" spans="2:5">
      <c r="B4166" s="27">
        <f t="shared" si="133"/>
        <v>15</v>
      </c>
      <c r="C4166" s="463">
        <f t="shared" si="134"/>
        <v>36698.583333323288</v>
      </c>
      <c r="D4166" s="464"/>
      <c r="E4166" s="21"/>
    </row>
    <row r="4167" spans="2:5">
      <c r="B4167" s="27">
        <f t="shared" si="133"/>
        <v>16</v>
      </c>
      <c r="C4167" s="463">
        <f t="shared" si="134"/>
        <v>36698.624999989952</v>
      </c>
      <c r="D4167" s="464"/>
      <c r="E4167" s="21"/>
    </row>
    <row r="4168" spans="2:5">
      <c r="B4168" s="27">
        <f t="shared" si="133"/>
        <v>17</v>
      </c>
      <c r="C4168" s="463">
        <f t="shared" si="134"/>
        <v>36698.666666656616</v>
      </c>
      <c r="D4168" s="464"/>
      <c r="E4168" s="21"/>
    </row>
    <row r="4169" spans="2:5">
      <c r="B4169" s="27">
        <f t="shared" si="133"/>
        <v>18</v>
      </c>
      <c r="C4169" s="463">
        <f t="shared" si="134"/>
        <v>36698.70833332328</v>
      </c>
      <c r="D4169" s="464"/>
      <c r="E4169" s="21"/>
    </row>
    <row r="4170" spans="2:5">
      <c r="B4170" s="27">
        <f t="shared" si="133"/>
        <v>19</v>
      </c>
      <c r="C4170" s="463">
        <f t="shared" si="134"/>
        <v>36698.749999989945</v>
      </c>
      <c r="D4170" s="464"/>
      <c r="E4170" s="21"/>
    </row>
    <row r="4171" spans="2:5">
      <c r="B4171" s="27">
        <f t="shared" si="133"/>
        <v>20</v>
      </c>
      <c r="C4171" s="463">
        <f t="shared" si="134"/>
        <v>36698.791666656609</v>
      </c>
      <c r="D4171" s="464"/>
      <c r="E4171" s="21"/>
    </row>
    <row r="4172" spans="2:5">
      <c r="B4172" s="27">
        <f t="shared" si="133"/>
        <v>21</v>
      </c>
      <c r="C4172" s="463">
        <f t="shared" si="134"/>
        <v>36698.833333323273</v>
      </c>
      <c r="D4172" s="464"/>
      <c r="E4172" s="21"/>
    </row>
    <row r="4173" spans="2:5">
      <c r="B4173" s="27">
        <f t="shared" si="133"/>
        <v>22</v>
      </c>
      <c r="C4173" s="463">
        <f t="shared" si="134"/>
        <v>36698.874999989937</v>
      </c>
      <c r="D4173" s="464"/>
      <c r="E4173" s="21"/>
    </row>
    <row r="4174" spans="2:5">
      <c r="B4174" s="27">
        <f t="shared" si="133"/>
        <v>23</v>
      </c>
      <c r="C4174" s="463">
        <f t="shared" si="134"/>
        <v>36698.916666656602</v>
      </c>
      <c r="D4174" s="464"/>
      <c r="E4174" s="21"/>
    </row>
    <row r="4175" spans="2:5">
      <c r="B4175" s="27">
        <f t="shared" si="133"/>
        <v>24</v>
      </c>
      <c r="C4175" s="463">
        <f t="shared" si="134"/>
        <v>36698.958333323266</v>
      </c>
      <c r="D4175" s="464"/>
      <c r="E4175" s="21"/>
    </row>
    <row r="4176" spans="2:5">
      <c r="B4176" s="27">
        <f t="shared" si="133"/>
        <v>1</v>
      </c>
      <c r="C4176" s="463">
        <f t="shared" si="134"/>
        <v>36698.99999998993</v>
      </c>
      <c r="D4176" s="464"/>
      <c r="E4176" s="21"/>
    </row>
    <row r="4177" spans="2:5">
      <c r="B4177" s="27">
        <f t="shared" si="133"/>
        <v>2</v>
      </c>
      <c r="C4177" s="463">
        <f t="shared" si="134"/>
        <v>36699.041666656594</v>
      </c>
      <c r="D4177" s="464"/>
      <c r="E4177" s="21"/>
    </row>
    <row r="4178" spans="2:5">
      <c r="B4178" s="27">
        <f t="shared" si="133"/>
        <v>3</v>
      </c>
      <c r="C4178" s="463">
        <f t="shared" si="134"/>
        <v>36699.083333323259</v>
      </c>
      <c r="D4178" s="464"/>
      <c r="E4178" s="21"/>
    </row>
    <row r="4179" spans="2:5">
      <c r="B4179" s="27">
        <f t="shared" si="133"/>
        <v>4</v>
      </c>
      <c r="C4179" s="463">
        <f t="shared" si="134"/>
        <v>36699.124999989923</v>
      </c>
      <c r="D4179" s="464"/>
      <c r="E4179" s="21"/>
    </row>
    <row r="4180" spans="2:5">
      <c r="B4180" s="27">
        <f t="shared" si="133"/>
        <v>5</v>
      </c>
      <c r="C4180" s="463">
        <f t="shared" si="134"/>
        <v>36699.166666656587</v>
      </c>
      <c r="D4180" s="464"/>
      <c r="E4180" s="21"/>
    </row>
    <row r="4181" spans="2:5">
      <c r="B4181" s="27">
        <f t="shared" si="133"/>
        <v>6</v>
      </c>
      <c r="C4181" s="463">
        <f t="shared" si="134"/>
        <v>36699.208333323251</v>
      </c>
      <c r="D4181" s="464"/>
      <c r="E4181" s="21"/>
    </row>
    <row r="4182" spans="2:5">
      <c r="B4182" s="27">
        <f t="shared" si="133"/>
        <v>7</v>
      </c>
      <c r="C4182" s="463">
        <f t="shared" si="134"/>
        <v>36699.249999989916</v>
      </c>
      <c r="D4182" s="464"/>
      <c r="E4182" s="21"/>
    </row>
    <row r="4183" spans="2:5">
      <c r="B4183" s="27">
        <f t="shared" si="133"/>
        <v>8</v>
      </c>
      <c r="C4183" s="463">
        <f t="shared" si="134"/>
        <v>36699.29166665658</v>
      </c>
      <c r="D4183" s="464"/>
      <c r="E4183" s="21"/>
    </row>
    <row r="4184" spans="2:5">
      <c r="B4184" s="27">
        <f t="shared" si="133"/>
        <v>9</v>
      </c>
      <c r="C4184" s="463">
        <f t="shared" si="134"/>
        <v>36699.333333323244</v>
      </c>
      <c r="D4184" s="464"/>
      <c r="E4184" s="21"/>
    </row>
    <row r="4185" spans="2:5">
      <c r="B4185" s="27">
        <f t="shared" si="133"/>
        <v>10</v>
      </c>
      <c r="C4185" s="463">
        <f t="shared" si="134"/>
        <v>36699.374999989908</v>
      </c>
      <c r="D4185" s="464"/>
      <c r="E4185" s="21"/>
    </row>
    <row r="4186" spans="2:5">
      <c r="B4186" s="27">
        <f t="shared" ref="B4186:B4249" si="135">IF(B4185="","",HOUR(C4186)+1)</f>
        <v>11</v>
      </c>
      <c r="C4186" s="463">
        <f t="shared" ref="C4186:C4249" si="136">C4185+1/24</f>
        <v>36699.416666656572</v>
      </c>
      <c r="D4186" s="464"/>
      <c r="E4186" s="21"/>
    </row>
    <row r="4187" spans="2:5">
      <c r="B4187" s="27">
        <f t="shared" si="135"/>
        <v>12</v>
      </c>
      <c r="C4187" s="463">
        <f t="shared" si="136"/>
        <v>36699.458333323237</v>
      </c>
      <c r="D4187" s="464"/>
      <c r="E4187" s="21"/>
    </row>
    <row r="4188" spans="2:5">
      <c r="B4188" s="27">
        <f t="shared" si="135"/>
        <v>13</v>
      </c>
      <c r="C4188" s="463">
        <f t="shared" si="136"/>
        <v>36699.499999989901</v>
      </c>
      <c r="D4188" s="464"/>
      <c r="E4188" s="21"/>
    </row>
    <row r="4189" spans="2:5">
      <c r="B4189" s="27">
        <f t="shared" si="135"/>
        <v>14</v>
      </c>
      <c r="C4189" s="463">
        <f t="shared" si="136"/>
        <v>36699.541666656565</v>
      </c>
      <c r="D4189" s="464"/>
      <c r="E4189" s="21"/>
    </row>
    <row r="4190" spans="2:5">
      <c r="B4190" s="27">
        <f t="shared" si="135"/>
        <v>15</v>
      </c>
      <c r="C4190" s="463">
        <f t="shared" si="136"/>
        <v>36699.583333323229</v>
      </c>
      <c r="D4190" s="464"/>
      <c r="E4190" s="21"/>
    </row>
    <row r="4191" spans="2:5">
      <c r="B4191" s="27">
        <f t="shared" si="135"/>
        <v>16</v>
      </c>
      <c r="C4191" s="463">
        <f t="shared" si="136"/>
        <v>36699.624999989894</v>
      </c>
      <c r="D4191" s="464"/>
      <c r="E4191" s="21"/>
    </row>
    <row r="4192" spans="2:5">
      <c r="B4192" s="27">
        <f t="shared" si="135"/>
        <v>17</v>
      </c>
      <c r="C4192" s="463">
        <f t="shared" si="136"/>
        <v>36699.666666656558</v>
      </c>
      <c r="D4192" s="464"/>
      <c r="E4192" s="21"/>
    </row>
    <row r="4193" spans="2:5">
      <c r="B4193" s="27">
        <f t="shared" si="135"/>
        <v>18</v>
      </c>
      <c r="C4193" s="463">
        <f t="shared" si="136"/>
        <v>36699.708333323222</v>
      </c>
      <c r="D4193" s="464"/>
      <c r="E4193" s="21"/>
    </row>
    <row r="4194" spans="2:5">
      <c r="B4194" s="27">
        <f t="shared" si="135"/>
        <v>19</v>
      </c>
      <c r="C4194" s="463">
        <f t="shared" si="136"/>
        <v>36699.749999989886</v>
      </c>
      <c r="D4194" s="464"/>
      <c r="E4194" s="21"/>
    </row>
    <row r="4195" spans="2:5">
      <c r="B4195" s="27">
        <f t="shared" si="135"/>
        <v>20</v>
      </c>
      <c r="C4195" s="463">
        <f t="shared" si="136"/>
        <v>36699.791666656551</v>
      </c>
      <c r="D4195" s="464"/>
      <c r="E4195" s="21"/>
    </row>
    <row r="4196" spans="2:5">
      <c r="B4196" s="27">
        <f t="shared" si="135"/>
        <v>21</v>
      </c>
      <c r="C4196" s="463">
        <f t="shared" si="136"/>
        <v>36699.833333323215</v>
      </c>
      <c r="D4196" s="464"/>
      <c r="E4196" s="21"/>
    </row>
    <row r="4197" spans="2:5">
      <c r="B4197" s="27">
        <f t="shared" si="135"/>
        <v>22</v>
      </c>
      <c r="C4197" s="463">
        <f t="shared" si="136"/>
        <v>36699.874999989879</v>
      </c>
      <c r="D4197" s="464"/>
      <c r="E4197" s="21"/>
    </row>
    <row r="4198" spans="2:5">
      <c r="B4198" s="27">
        <f t="shared" si="135"/>
        <v>23</v>
      </c>
      <c r="C4198" s="463">
        <f t="shared" si="136"/>
        <v>36699.916666656543</v>
      </c>
      <c r="D4198" s="464"/>
      <c r="E4198" s="21"/>
    </row>
    <row r="4199" spans="2:5">
      <c r="B4199" s="27">
        <f t="shared" si="135"/>
        <v>24</v>
      </c>
      <c r="C4199" s="463">
        <f t="shared" si="136"/>
        <v>36699.958333323208</v>
      </c>
      <c r="D4199" s="464"/>
      <c r="E4199" s="21"/>
    </row>
    <row r="4200" spans="2:5">
      <c r="B4200" s="27">
        <f t="shared" si="135"/>
        <v>1</v>
      </c>
      <c r="C4200" s="463">
        <f t="shared" si="136"/>
        <v>36699.999999989872</v>
      </c>
      <c r="D4200" s="464"/>
      <c r="E4200" s="21"/>
    </row>
    <row r="4201" spans="2:5">
      <c r="B4201" s="27">
        <f t="shared" si="135"/>
        <v>2</v>
      </c>
      <c r="C4201" s="463">
        <f t="shared" si="136"/>
        <v>36700.041666656536</v>
      </c>
      <c r="D4201" s="464"/>
      <c r="E4201" s="21"/>
    </row>
    <row r="4202" spans="2:5">
      <c r="B4202" s="27">
        <f t="shared" si="135"/>
        <v>3</v>
      </c>
      <c r="C4202" s="463">
        <f t="shared" si="136"/>
        <v>36700.0833333232</v>
      </c>
      <c r="D4202" s="464"/>
      <c r="E4202" s="21"/>
    </row>
    <row r="4203" spans="2:5">
      <c r="B4203" s="27">
        <f t="shared" si="135"/>
        <v>4</v>
      </c>
      <c r="C4203" s="463">
        <f t="shared" si="136"/>
        <v>36700.124999989865</v>
      </c>
      <c r="D4203" s="464"/>
      <c r="E4203" s="21"/>
    </row>
    <row r="4204" spans="2:5">
      <c r="B4204" s="27">
        <f t="shared" si="135"/>
        <v>5</v>
      </c>
      <c r="C4204" s="463">
        <f t="shared" si="136"/>
        <v>36700.166666656529</v>
      </c>
      <c r="D4204" s="464"/>
      <c r="E4204" s="21"/>
    </row>
    <row r="4205" spans="2:5">
      <c r="B4205" s="27">
        <f t="shared" si="135"/>
        <v>6</v>
      </c>
      <c r="C4205" s="463">
        <f t="shared" si="136"/>
        <v>36700.208333323193</v>
      </c>
      <c r="D4205" s="464"/>
      <c r="E4205" s="21"/>
    </row>
    <row r="4206" spans="2:5">
      <c r="B4206" s="27">
        <f t="shared" si="135"/>
        <v>7</v>
      </c>
      <c r="C4206" s="463">
        <f t="shared" si="136"/>
        <v>36700.249999989857</v>
      </c>
      <c r="D4206" s="464"/>
      <c r="E4206" s="21"/>
    </row>
    <row r="4207" spans="2:5">
      <c r="B4207" s="27">
        <f t="shared" si="135"/>
        <v>8</v>
      </c>
      <c r="C4207" s="463">
        <f t="shared" si="136"/>
        <v>36700.291666656522</v>
      </c>
      <c r="D4207" s="464"/>
      <c r="E4207" s="21"/>
    </row>
    <row r="4208" spans="2:5">
      <c r="B4208" s="27">
        <f t="shared" si="135"/>
        <v>9</v>
      </c>
      <c r="C4208" s="463">
        <f t="shared" si="136"/>
        <v>36700.333333323186</v>
      </c>
      <c r="D4208" s="464"/>
      <c r="E4208" s="21"/>
    </row>
    <row r="4209" spans="2:5">
      <c r="B4209" s="27">
        <f t="shared" si="135"/>
        <v>10</v>
      </c>
      <c r="C4209" s="463">
        <f t="shared" si="136"/>
        <v>36700.37499998985</v>
      </c>
      <c r="D4209" s="464"/>
      <c r="E4209" s="21"/>
    </row>
    <row r="4210" spans="2:5">
      <c r="B4210" s="27">
        <f t="shared" si="135"/>
        <v>11</v>
      </c>
      <c r="C4210" s="463">
        <f t="shared" si="136"/>
        <v>36700.416666656514</v>
      </c>
      <c r="D4210" s="464"/>
      <c r="E4210" s="21"/>
    </row>
    <row r="4211" spans="2:5">
      <c r="B4211" s="27">
        <f t="shared" si="135"/>
        <v>12</v>
      </c>
      <c r="C4211" s="463">
        <f t="shared" si="136"/>
        <v>36700.458333323179</v>
      </c>
      <c r="D4211" s="464"/>
      <c r="E4211" s="21"/>
    </row>
    <row r="4212" spans="2:5">
      <c r="B4212" s="27">
        <f t="shared" si="135"/>
        <v>13</v>
      </c>
      <c r="C4212" s="463">
        <f t="shared" si="136"/>
        <v>36700.499999989843</v>
      </c>
      <c r="D4212" s="464"/>
      <c r="E4212" s="21"/>
    </row>
    <row r="4213" spans="2:5">
      <c r="B4213" s="27">
        <f t="shared" si="135"/>
        <v>14</v>
      </c>
      <c r="C4213" s="463">
        <f t="shared" si="136"/>
        <v>36700.541666656507</v>
      </c>
      <c r="D4213" s="464"/>
      <c r="E4213" s="21"/>
    </row>
    <row r="4214" spans="2:5">
      <c r="B4214" s="27">
        <f t="shared" si="135"/>
        <v>15</v>
      </c>
      <c r="C4214" s="463">
        <f t="shared" si="136"/>
        <v>36700.583333323171</v>
      </c>
      <c r="D4214" s="464"/>
      <c r="E4214" s="21"/>
    </row>
    <row r="4215" spans="2:5">
      <c r="B4215" s="27">
        <f t="shared" si="135"/>
        <v>16</v>
      </c>
      <c r="C4215" s="463">
        <f t="shared" si="136"/>
        <v>36700.624999989835</v>
      </c>
      <c r="D4215" s="464"/>
      <c r="E4215" s="21"/>
    </row>
    <row r="4216" spans="2:5">
      <c r="B4216" s="27">
        <f t="shared" si="135"/>
        <v>17</v>
      </c>
      <c r="C4216" s="463">
        <f t="shared" si="136"/>
        <v>36700.6666666565</v>
      </c>
      <c r="D4216" s="464"/>
      <c r="E4216" s="21"/>
    </row>
    <row r="4217" spans="2:5">
      <c r="B4217" s="27">
        <f t="shared" si="135"/>
        <v>18</v>
      </c>
      <c r="C4217" s="463">
        <f t="shared" si="136"/>
        <v>36700.708333323164</v>
      </c>
      <c r="D4217" s="464"/>
      <c r="E4217" s="21"/>
    </row>
    <row r="4218" spans="2:5">
      <c r="B4218" s="27">
        <f t="shared" si="135"/>
        <v>19</v>
      </c>
      <c r="C4218" s="463">
        <f t="shared" si="136"/>
        <v>36700.749999989828</v>
      </c>
      <c r="D4218" s="464"/>
      <c r="E4218" s="21"/>
    </row>
    <row r="4219" spans="2:5">
      <c r="B4219" s="27">
        <f t="shared" si="135"/>
        <v>20</v>
      </c>
      <c r="C4219" s="463">
        <f t="shared" si="136"/>
        <v>36700.791666656492</v>
      </c>
      <c r="D4219" s="464"/>
      <c r="E4219" s="21"/>
    </row>
    <row r="4220" spans="2:5">
      <c r="B4220" s="27">
        <f t="shared" si="135"/>
        <v>21</v>
      </c>
      <c r="C4220" s="463">
        <f t="shared" si="136"/>
        <v>36700.833333323157</v>
      </c>
      <c r="D4220" s="464"/>
      <c r="E4220" s="21"/>
    </row>
    <row r="4221" spans="2:5">
      <c r="B4221" s="27">
        <f t="shared" si="135"/>
        <v>22</v>
      </c>
      <c r="C4221" s="463">
        <f t="shared" si="136"/>
        <v>36700.874999989821</v>
      </c>
      <c r="D4221" s="464"/>
      <c r="E4221" s="21"/>
    </row>
    <row r="4222" spans="2:5">
      <c r="B4222" s="27">
        <f t="shared" si="135"/>
        <v>23</v>
      </c>
      <c r="C4222" s="463">
        <f t="shared" si="136"/>
        <v>36700.916666656485</v>
      </c>
      <c r="D4222" s="464"/>
      <c r="E4222" s="21"/>
    </row>
    <row r="4223" spans="2:5">
      <c r="B4223" s="27">
        <f t="shared" si="135"/>
        <v>24</v>
      </c>
      <c r="C4223" s="463">
        <f t="shared" si="136"/>
        <v>36700.958333323149</v>
      </c>
      <c r="D4223" s="464"/>
      <c r="E4223" s="21"/>
    </row>
    <row r="4224" spans="2:5">
      <c r="B4224" s="27">
        <f t="shared" si="135"/>
        <v>1</v>
      </c>
      <c r="C4224" s="463">
        <f t="shared" si="136"/>
        <v>36700.999999989814</v>
      </c>
      <c r="D4224" s="464"/>
      <c r="E4224" s="21"/>
    </row>
    <row r="4225" spans="2:5">
      <c r="B4225" s="27">
        <f t="shared" si="135"/>
        <v>2</v>
      </c>
      <c r="C4225" s="463">
        <f t="shared" si="136"/>
        <v>36701.041666656478</v>
      </c>
      <c r="D4225" s="464"/>
      <c r="E4225" s="21"/>
    </row>
    <row r="4226" spans="2:5">
      <c r="B4226" s="27">
        <f t="shared" si="135"/>
        <v>3</v>
      </c>
      <c r="C4226" s="463">
        <f t="shared" si="136"/>
        <v>36701.083333323142</v>
      </c>
      <c r="D4226" s="464"/>
      <c r="E4226" s="21"/>
    </row>
    <row r="4227" spans="2:5">
      <c r="B4227" s="27">
        <f t="shared" si="135"/>
        <v>4</v>
      </c>
      <c r="C4227" s="463">
        <f t="shared" si="136"/>
        <v>36701.124999989806</v>
      </c>
      <c r="D4227" s="464"/>
      <c r="E4227" s="21"/>
    </row>
    <row r="4228" spans="2:5">
      <c r="B4228" s="27">
        <f t="shared" si="135"/>
        <v>5</v>
      </c>
      <c r="C4228" s="463">
        <f t="shared" si="136"/>
        <v>36701.166666656471</v>
      </c>
      <c r="D4228" s="464"/>
      <c r="E4228" s="21"/>
    </row>
    <row r="4229" spans="2:5">
      <c r="B4229" s="27">
        <f t="shared" si="135"/>
        <v>6</v>
      </c>
      <c r="C4229" s="463">
        <f t="shared" si="136"/>
        <v>36701.208333323135</v>
      </c>
      <c r="D4229" s="464"/>
      <c r="E4229" s="21"/>
    </row>
    <row r="4230" spans="2:5">
      <c r="B4230" s="27">
        <f t="shared" si="135"/>
        <v>7</v>
      </c>
      <c r="C4230" s="463">
        <f t="shared" si="136"/>
        <v>36701.249999989799</v>
      </c>
      <c r="D4230" s="464"/>
      <c r="E4230" s="21"/>
    </row>
    <row r="4231" spans="2:5">
      <c r="B4231" s="27">
        <f t="shared" si="135"/>
        <v>8</v>
      </c>
      <c r="C4231" s="463">
        <f t="shared" si="136"/>
        <v>36701.291666656463</v>
      </c>
      <c r="D4231" s="464"/>
      <c r="E4231" s="21"/>
    </row>
    <row r="4232" spans="2:5">
      <c r="B4232" s="27">
        <f t="shared" si="135"/>
        <v>9</v>
      </c>
      <c r="C4232" s="463">
        <f t="shared" si="136"/>
        <v>36701.333333323128</v>
      </c>
      <c r="D4232" s="464"/>
      <c r="E4232" s="21"/>
    </row>
    <row r="4233" spans="2:5">
      <c r="B4233" s="27">
        <f t="shared" si="135"/>
        <v>10</v>
      </c>
      <c r="C4233" s="463">
        <f t="shared" si="136"/>
        <v>36701.374999989792</v>
      </c>
      <c r="D4233" s="464"/>
      <c r="E4233" s="21"/>
    </row>
    <row r="4234" spans="2:5">
      <c r="B4234" s="27">
        <f t="shared" si="135"/>
        <v>11</v>
      </c>
      <c r="C4234" s="463">
        <f t="shared" si="136"/>
        <v>36701.416666656456</v>
      </c>
      <c r="D4234" s="464"/>
      <c r="E4234" s="21"/>
    </row>
    <row r="4235" spans="2:5">
      <c r="B4235" s="27">
        <f t="shared" si="135"/>
        <v>12</v>
      </c>
      <c r="C4235" s="463">
        <f t="shared" si="136"/>
        <v>36701.45833332312</v>
      </c>
      <c r="D4235" s="464"/>
      <c r="E4235" s="21"/>
    </row>
    <row r="4236" spans="2:5">
      <c r="B4236" s="27">
        <f t="shared" si="135"/>
        <v>13</v>
      </c>
      <c r="C4236" s="463">
        <f t="shared" si="136"/>
        <v>36701.499999989785</v>
      </c>
      <c r="D4236" s="464"/>
      <c r="E4236" s="21"/>
    </row>
    <row r="4237" spans="2:5">
      <c r="B4237" s="27">
        <f t="shared" si="135"/>
        <v>14</v>
      </c>
      <c r="C4237" s="463">
        <f t="shared" si="136"/>
        <v>36701.541666656449</v>
      </c>
      <c r="D4237" s="464"/>
      <c r="E4237" s="21"/>
    </row>
    <row r="4238" spans="2:5">
      <c r="B4238" s="27">
        <f t="shared" si="135"/>
        <v>15</v>
      </c>
      <c r="C4238" s="463">
        <f t="shared" si="136"/>
        <v>36701.583333323113</v>
      </c>
      <c r="D4238" s="464"/>
      <c r="E4238" s="21"/>
    </row>
    <row r="4239" spans="2:5">
      <c r="B4239" s="27">
        <f t="shared" si="135"/>
        <v>16</v>
      </c>
      <c r="C4239" s="463">
        <f t="shared" si="136"/>
        <v>36701.624999989777</v>
      </c>
      <c r="D4239" s="464"/>
      <c r="E4239" s="21"/>
    </row>
    <row r="4240" spans="2:5">
      <c r="B4240" s="27">
        <f t="shared" si="135"/>
        <v>17</v>
      </c>
      <c r="C4240" s="463">
        <f t="shared" si="136"/>
        <v>36701.666666656442</v>
      </c>
      <c r="D4240" s="464"/>
      <c r="E4240" s="21"/>
    </row>
    <row r="4241" spans="2:5">
      <c r="B4241" s="27">
        <f t="shared" si="135"/>
        <v>18</v>
      </c>
      <c r="C4241" s="463">
        <f t="shared" si="136"/>
        <v>36701.708333323106</v>
      </c>
      <c r="D4241" s="464"/>
      <c r="E4241" s="21"/>
    </row>
    <row r="4242" spans="2:5">
      <c r="B4242" s="27">
        <f t="shared" si="135"/>
        <v>19</v>
      </c>
      <c r="C4242" s="463">
        <f t="shared" si="136"/>
        <v>36701.74999998977</v>
      </c>
      <c r="D4242" s="464"/>
      <c r="E4242" s="21"/>
    </row>
    <row r="4243" spans="2:5">
      <c r="B4243" s="27">
        <f t="shared" si="135"/>
        <v>20</v>
      </c>
      <c r="C4243" s="463">
        <f t="shared" si="136"/>
        <v>36701.791666656434</v>
      </c>
      <c r="D4243" s="464"/>
      <c r="E4243" s="21"/>
    </row>
    <row r="4244" spans="2:5">
      <c r="B4244" s="27">
        <f t="shared" si="135"/>
        <v>21</v>
      </c>
      <c r="C4244" s="463">
        <f t="shared" si="136"/>
        <v>36701.833333323098</v>
      </c>
      <c r="D4244" s="464"/>
      <c r="E4244" s="21"/>
    </row>
    <row r="4245" spans="2:5">
      <c r="B4245" s="27">
        <f t="shared" si="135"/>
        <v>22</v>
      </c>
      <c r="C4245" s="463">
        <f t="shared" si="136"/>
        <v>36701.874999989763</v>
      </c>
      <c r="D4245" s="464"/>
      <c r="E4245" s="21"/>
    </row>
    <row r="4246" spans="2:5">
      <c r="B4246" s="27">
        <f t="shared" si="135"/>
        <v>23</v>
      </c>
      <c r="C4246" s="463">
        <f t="shared" si="136"/>
        <v>36701.916666656427</v>
      </c>
      <c r="D4246" s="464"/>
      <c r="E4246" s="21"/>
    </row>
    <row r="4247" spans="2:5">
      <c r="B4247" s="27">
        <f t="shared" si="135"/>
        <v>24</v>
      </c>
      <c r="C4247" s="463">
        <f t="shared" si="136"/>
        <v>36701.958333323091</v>
      </c>
      <c r="D4247" s="464"/>
      <c r="E4247" s="21"/>
    </row>
    <row r="4248" spans="2:5">
      <c r="B4248" s="27">
        <f t="shared" si="135"/>
        <v>1</v>
      </c>
      <c r="C4248" s="463">
        <f t="shared" si="136"/>
        <v>36701.999999989755</v>
      </c>
      <c r="D4248" s="464"/>
      <c r="E4248" s="21"/>
    </row>
    <row r="4249" spans="2:5">
      <c r="B4249" s="27">
        <f t="shared" si="135"/>
        <v>2</v>
      </c>
      <c r="C4249" s="463">
        <f t="shared" si="136"/>
        <v>36702.04166665642</v>
      </c>
      <c r="D4249" s="464"/>
      <c r="E4249" s="21"/>
    </row>
    <row r="4250" spans="2:5">
      <c r="B4250" s="27">
        <f t="shared" ref="B4250:B4313" si="137">IF(B4249="","",HOUR(C4250)+1)</f>
        <v>3</v>
      </c>
      <c r="C4250" s="463">
        <f t="shared" ref="C4250:C4313" si="138">C4249+1/24</f>
        <v>36702.083333323084</v>
      </c>
      <c r="D4250" s="464"/>
      <c r="E4250" s="21"/>
    </row>
    <row r="4251" spans="2:5">
      <c r="B4251" s="27">
        <f t="shared" si="137"/>
        <v>4</v>
      </c>
      <c r="C4251" s="463">
        <f t="shared" si="138"/>
        <v>36702.124999989748</v>
      </c>
      <c r="D4251" s="464"/>
      <c r="E4251" s="21"/>
    </row>
    <row r="4252" spans="2:5">
      <c r="B4252" s="27">
        <f t="shared" si="137"/>
        <v>5</v>
      </c>
      <c r="C4252" s="463">
        <f t="shared" si="138"/>
        <v>36702.166666656412</v>
      </c>
      <c r="D4252" s="464"/>
      <c r="E4252" s="21"/>
    </row>
    <row r="4253" spans="2:5">
      <c r="B4253" s="27">
        <f t="shared" si="137"/>
        <v>6</v>
      </c>
      <c r="C4253" s="463">
        <f t="shared" si="138"/>
        <v>36702.208333323077</v>
      </c>
      <c r="D4253" s="464"/>
      <c r="E4253" s="21"/>
    </row>
    <row r="4254" spans="2:5">
      <c r="B4254" s="27">
        <f t="shared" si="137"/>
        <v>7</v>
      </c>
      <c r="C4254" s="463">
        <f t="shared" si="138"/>
        <v>36702.249999989741</v>
      </c>
      <c r="D4254" s="464"/>
      <c r="E4254" s="21"/>
    </row>
    <row r="4255" spans="2:5">
      <c r="B4255" s="27">
        <f t="shared" si="137"/>
        <v>8</v>
      </c>
      <c r="C4255" s="463">
        <f t="shared" si="138"/>
        <v>36702.291666656405</v>
      </c>
      <c r="D4255" s="464"/>
      <c r="E4255" s="21"/>
    </row>
    <row r="4256" spans="2:5">
      <c r="B4256" s="27">
        <f t="shared" si="137"/>
        <v>9</v>
      </c>
      <c r="C4256" s="463">
        <f t="shared" si="138"/>
        <v>36702.333333323069</v>
      </c>
      <c r="D4256" s="464"/>
      <c r="E4256" s="21"/>
    </row>
    <row r="4257" spans="2:5">
      <c r="B4257" s="27">
        <f t="shared" si="137"/>
        <v>10</v>
      </c>
      <c r="C4257" s="463">
        <f t="shared" si="138"/>
        <v>36702.374999989734</v>
      </c>
      <c r="D4257" s="464"/>
      <c r="E4257" s="21"/>
    </row>
    <row r="4258" spans="2:5">
      <c r="B4258" s="27">
        <f t="shared" si="137"/>
        <v>11</v>
      </c>
      <c r="C4258" s="463">
        <f t="shared" si="138"/>
        <v>36702.416666656398</v>
      </c>
      <c r="D4258" s="464"/>
      <c r="E4258" s="21"/>
    </row>
    <row r="4259" spans="2:5">
      <c r="B4259" s="27">
        <f t="shared" si="137"/>
        <v>12</v>
      </c>
      <c r="C4259" s="463">
        <f t="shared" si="138"/>
        <v>36702.458333323062</v>
      </c>
      <c r="D4259" s="464"/>
      <c r="E4259" s="21"/>
    </row>
    <row r="4260" spans="2:5">
      <c r="B4260" s="27">
        <f t="shared" si="137"/>
        <v>13</v>
      </c>
      <c r="C4260" s="463">
        <f t="shared" si="138"/>
        <v>36702.499999989726</v>
      </c>
      <c r="D4260" s="464"/>
      <c r="E4260" s="21"/>
    </row>
    <row r="4261" spans="2:5">
      <c r="B4261" s="27">
        <f t="shared" si="137"/>
        <v>14</v>
      </c>
      <c r="C4261" s="463">
        <f t="shared" si="138"/>
        <v>36702.541666656391</v>
      </c>
      <c r="D4261" s="464"/>
      <c r="E4261" s="21"/>
    </row>
    <row r="4262" spans="2:5">
      <c r="B4262" s="27">
        <f t="shared" si="137"/>
        <v>15</v>
      </c>
      <c r="C4262" s="463">
        <f t="shared" si="138"/>
        <v>36702.583333323055</v>
      </c>
      <c r="D4262" s="464"/>
      <c r="E4262" s="21"/>
    </row>
    <row r="4263" spans="2:5">
      <c r="B4263" s="27">
        <f t="shared" si="137"/>
        <v>16</v>
      </c>
      <c r="C4263" s="463">
        <f t="shared" si="138"/>
        <v>36702.624999989719</v>
      </c>
      <c r="D4263" s="464"/>
      <c r="E4263" s="21"/>
    </row>
    <row r="4264" spans="2:5">
      <c r="B4264" s="27">
        <f t="shared" si="137"/>
        <v>17</v>
      </c>
      <c r="C4264" s="463">
        <f t="shared" si="138"/>
        <v>36702.666666656383</v>
      </c>
      <c r="D4264" s="464"/>
      <c r="E4264" s="21"/>
    </row>
    <row r="4265" spans="2:5">
      <c r="B4265" s="27">
        <f t="shared" si="137"/>
        <v>18</v>
      </c>
      <c r="C4265" s="463">
        <f t="shared" si="138"/>
        <v>36702.708333323048</v>
      </c>
      <c r="D4265" s="464"/>
      <c r="E4265" s="21"/>
    </row>
    <row r="4266" spans="2:5">
      <c r="B4266" s="27">
        <f t="shared" si="137"/>
        <v>19</v>
      </c>
      <c r="C4266" s="463">
        <f t="shared" si="138"/>
        <v>36702.749999989712</v>
      </c>
      <c r="D4266" s="464"/>
      <c r="E4266" s="21"/>
    </row>
    <row r="4267" spans="2:5">
      <c r="B4267" s="27">
        <f t="shared" si="137"/>
        <v>20</v>
      </c>
      <c r="C4267" s="463">
        <f t="shared" si="138"/>
        <v>36702.791666656376</v>
      </c>
      <c r="D4267" s="464"/>
      <c r="E4267" s="21"/>
    </row>
    <row r="4268" spans="2:5">
      <c r="B4268" s="27">
        <f t="shared" si="137"/>
        <v>21</v>
      </c>
      <c r="C4268" s="463">
        <f t="shared" si="138"/>
        <v>36702.83333332304</v>
      </c>
      <c r="D4268" s="464"/>
      <c r="E4268" s="21"/>
    </row>
    <row r="4269" spans="2:5">
      <c r="B4269" s="27">
        <f t="shared" si="137"/>
        <v>22</v>
      </c>
      <c r="C4269" s="463">
        <f t="shared" si="138"/>
        <v>36702.874999989705</v>
      </c>
      <c r="D4269" s="464"/>
      <c r="E4269" s="21"/>
    </row>
    <row r="4270" spans="2:5">
      <c r="B4270" s="27">
        <f t="shared" si="137"/>
        <v>23</v>
      </c>
      <c r="C4270" s="463">
        <f t="shared" si="138"/>
        <v>36702.916666656369</v>
      </c>
      <c r="D4270" s="464"/>
      <c r="E4270" s="21"/>
    </row>
    <row r="4271" spans="2:5">
      <c r="B4271" s="27">
        <f t="shared" si="137"/>
        <v>24</v>
      </c>
      <c r="C4271" s="463">
        <f t="shared" si="138"/>
        <v>36702.958333323033</v>
      </c>
      <c r="D4271" s="464"/>
      <c r="E4271" s="21"/>
    </row>
    <row r="4272" spans="2:5">
      <c r="B4272" s="27">
        <f t="shared" si="137"/>
        <v>1</v>
      </c>
      <c r="C4272" s="463">
        <f t="shared" si="138"/>
        <v>36702.999999989697</v>
      </c>
      <c r="D4272" s="464"/>
      <c r="E4272" s="21"/>
    </row>
    <row r="4273" spans="2:5">
      <c r="B4273" s="27">
        <f t="shared" si="137"/>
        <v>2</v>
      </c>
      <c r="C4273" s="463">
        <f t="shared" si="138"/>
        <v>36703.041666656361</v>
      </c>
      <c r="D4273" s="464"/>
      <c r="E4273" s="21"/>
    </row>
    <row r="4274" spans="2:5">
      <c r="B4274" s="27">
        <f t="shared" si="137"/>
        <v>3</v>
      </c>
      <c r="C4274" s="463">
        <f t="shared" si="138"/>
        <v>36703.083333323026</v>
      </c>
      <c r="D4274" s="464"/>
      <c r="E4274" s="21"/>
    </row>
    <row r="4275" spans="2:5">
      <c r="B4275" s="27">
        <f t="shared" si="137"/>
        <v>4</v>
      </c>
      <c r="C4275" s="463">
        <f t="shared" si="138"/>
        <v>36703.12499998969</v>
      </c>
      <c r="D4275" s="464"/>
      <c r="E4275" s="21"/>
    </row>
    <row r="4276" spans="2:5">
      <c r="B4276" s="27">
        <f t="shared" si="137"/>
        <v>5</v>
      </c>
      <c r="C4276" s="463">
        <f t="shared" si="138"/>
        <v>36703.166666656354</v>
      </c>
      <c r="D4276" s="464"/>
      <c r="E4276" s="21"/>
    </row>
    <row r="4277" spans="2:5">
      <c r="B4277" s="27">
        <f t="shared" si="137"/>
        <v>6</v>
      </c>
      <c r="C4277" s="463">
        <f t="shared" si="138"/>
        <v>36703.208333323018</v>
      </c>
      <c r="D4277" s="464"/>
      <c r="E4277" s="21"/>
    </row>
    <row r="4278" spans="2:5">
      <c r="B4278" s="27">
        <f t="shared" si="137"/>
        <v>7</v>
      </c>
      <c r="C4278" s="463">
        <f t="shared" si="138"/>
        <v>36703.249999989683</v>
      </c>
      <c r="D4278" s="464"/>
      <c r="E4278" s="21"/>
    </row>
    <row r="4279" spans="2:5">
      <c r="B4279" s="27">
        <f t="shared" si="137"/>
        <v>8</v>
      </c>
      <c r="C4279" s="463">
        <f t="shared" si="138"/>
        <v>36703.291666656347</v>
      </c>
      <c r="D4279" s="464"/>
      <c r="E4279" s="21"/>
    </row>
    <row r="4280" spans="2:5">
      <c r="B4280" s="27">
        <f t="shared" si="137"/>
        <v>9</v>
      </c>
      <c r="C4280" s="463">
        <f t="shared" si="138"/>
        <v>36703.333333323011</v>
      </c>
      <c r="D4280" s="464"/>
      <c r="E4280" s="21"/>
    </row>
    <row r="4281" spans="2:5">
      <c r="B4281" s="27">
        <f t="shared" si="137"/>
        <v>10</v>
      </c>
      <c r="C4281" s="463">
        <f t="shared" si="138"/>
        <v>36703.374999989675</v>
      </c>
      <c r="D4281" s="464"/>
      <c r="E4281" s="21"/>
    </row>
    <row r="4282" spans="2:5">
      <c r="B4282" s="27">
        <f t="shared" si="137"/>
        <v>11</v>
      </c>
      <c r="C4282" s="463">
        <f t="shared" si="138"/>
        <v>36703.41666665634</v>
      </c>
      <c r="D4282" s="464"/>
      <c r="E4282" s="21"/>
    </row>
    <row r="4283" spans="2:5">
      <c r="B4283" s="27">
        <f t="shared" si="137"/>
        <v>12</v>
      </c>
      <c r="C4283" s="463">
        <f t="shared" si="138"/>
        <v>36703.458333323004</v>
      </c>
      <c r="D4283" s="464"/>
      <c r="E4283" s="21"/>
    </row>
    <row r="4284" spans="2:5">
      <c r="B4284" s="27">
        <f t="shared" si="137"/>
        <v>13</v>
      </c>
      <c r="C4284" s="463">
        <f t="shared" si="138"/>
        <v>36703.499999989668</v>
      </c>
      <c r="D4284" s="464"/>
      <c r="E4284" s="21"/>
    </row>
    <row r="4285" spans="2:5">
      <c r="B4285" s="27">
        <f t="shared" si="137"/>
        <v>14</v>
      </c>
      <c r="C4285" s="463">
        <f t="shared" si="138"/>
        <v>36703.541666656332</v>
      </c>
      <c r="D4285" s="464"/>
      <c r="E4285" s="21"/>
    </row>
    <row r="4286" spans="2:5">
      <c r="B4286" s="27">
        <f t="shared" si="137"/>
        <v>15</v>
      </c>
      <c r="C4286" s="463">
        <f t="shared" si="138"/>
        <v>36703.583333322997</v>
      </c>
      <c r="D4286" s="464"/>
      <c r="E4286" s="21"/>
    </row>
    <row r="4287" spans="2:5">
      <c r="B4287" s="27">
        <f t="shared" si="137"/>
        <v>16</v>
      </c>
      <c r="C4287" s="463">
        <f t="shared" si="138"/>
        <v>36703.624999989661</v>
      </c>
      <c r="D4287" s="464"/>
      <c r="E4287" s="21"/>
    </row>
    <row r="4288" spans="2:5">
      <c r="B4288" s="27">
        <f t="shared" si="137"/>
        <v>17</v>
      </c>
      <c r="C4288" s="463">
        <f t="shared" si="138"/>
        <v>36703.666666656325</v>
      </c>
      <c r="D4288" s="464"/>
      <c r="E4288" s="21"/>
    </row>
    <row r="4289" spans="2:5">
      <c r="B4289" s="27">
        <f t="shared" si="137"/>
        <v>18</v>
      </c>
      <c r="C4289" s="463">
        <f t="shared" si="138"/>
        <v>36703.708333322989</v>
      </c>
      <c r="D4289" s="464"/>
      <c r="E4289" s="21"/>
    </row>
    <row r="4290" spans="2:5">
      <c r="B4290" s="27">
        <f t="shared" si="137"/>
        <v>19</v>
      </c>
      <c r="C4290" s="463">
        <f t="shared" si="138"/>
        <v>36703.749999989654</v>
      </c>
      <c r="D4290" s="464"/>
      <c r="E4290" s="21"/>
    </row>
    <row r="4291" spans="2:5">
      <c r="B4291" s="27">
        <f t="shared" si="137"/>
        <v>20</v>
      </c>
      <c r="C4291" s="463">
        <f t="shared" si="138"/>
        <v>36703.791666656318</v>
      </c>
      <c r="D4291" s="464"/>
      <c r="E4291" s="21"/>
    </row>
    <row r="4292" spans="2:5">
      <c r="B4292" s="27">
        <f t="shared" si="137"/>
        <v>21</v>
      </c>
      <c r="C4292" s="463">
        <f t="shared" si="138"/>
        <v>36703.833333322982</v>
      </c>
      <c r="D4292" s="464"/>
      <c r="E4292" s="21"/>
    </row>
    <row r="4293" spans="2:5">
      <c r="B4293" s="27">
        <f t="shared" si="137"/>
        <v>22</v>
      </c>
      <c r="C4293" s="463">
        <f t="shared" si="138"/>
        <v>36703.874999989646</v>
      </c>
      <c r="D4293" s="464"/>
      <c r="E4293" s="21"/>
    </row>
    <row r="4294" spans="2:5">
      <c r="B4294" s="27">
        <f t="shared" si="137"/>
        <v>23</v>
      </c>
      <c r="C4294" s="463">
        <f t="shared" si="138"/>
        <v>36703.916666656311</v>
      </c>
      <c r="D4294" s="464"/>
      <c r="E4294" s="21"/>
    </row>
    <row r="4295" spans="2:5">
      <c r="B4295" s="27">
        <f t="shared" si="137"/>
        <v>24</v>
      </c>
      <c r="C4295" s="463">
        <f t="shared" si="138"/>
        <v>36703.958333322975</v>
      </c>
      <c r="D4295" s="464"/>
      <c r="E4295" s="21"/>
    </row>
    <row r="4296" spans="2:5">
      <c r="B4296" s="27">
        <f t="shared" si="137"/>
        <v>1</v>
      </c>
      <c r="C4296" s="463">
        <f t="shared" si="138"/>
        <v>36703.999999989639</v>
      </c>
      <c r="D4296" s="464"/>
      <c r="E4296" s="21"/>
    </row>
    <row r="4297" spans="2:5">
      <c r="B4297" s="27">
        <f t="shared" si="137"/>
        <v>2</v>
      </c>
      <c r="C4297" s="463">
        <f t="shared" si="138"/>
        <v>36704.041666656303</v>
      </c>
      <c r="D4297" s="464"/>
      <c r="E4297" s="21"/>
    </row>
    <row r="4298" spans="2:5">
      <c r="B4298" s="27">
        <f t="shared" si="137"/>
        <v>3</v>
      </c>
      <c r="C4298" s="463">
        <f t="shared" si="138"/>
        <v>36704.083333322968</v>
      </c>
      <c r="D4298" s="464"/>
      <c r="E4298" s="21"/>
    </row>
    <row r="4299" spans="2:5">
      <c r="B4299" s="27">
        <f t="shared" si="137"/>
        <v>4</v>
      </c>
      <c r="C4299" s="463">
        <f t="shared" si="138"/>
        <v>36704.124999989632</v>
      </c>
      <c r="D4299" s="464"/>
      <c r="E4299" s="21"/>
    </row>
    <row r="4300" spans="2:5">
      <c r="B4300" s="27">
        <f t="shared" si="137"/>
        <v>5</v>
      </c>
      <c r="C4300" s="463">
        <f t="shared" si="138"/>
        <v>36704.166666656296</v>
      </c>
      <c r="D4300" s="464"/>
      <c r="E4300" s="21"/>
    </row>
    <row r="4301" spans="2:5">
      <c r="B4301" s="27">
        <f t="shared" si="137"/>
        <v>6</v>
      </c>
      <c r="C4301" s="463">
        <f t="shared" si="138"/>
        <v>36704.20833332296</v>
      </c>
      <c r="D4301" s="464"/>
      <c r="E4301" s="21"/>
    </row>
    <row r="4302" spans="2:5">
      <c r="B4302" s="27">
        <f t="shared" si="137"/>
        <v>7</v>
      </c>
      <c r="C4302" s="463">
        <f t="shared" si="138"/>
        <v>36704.249999989624</v>
      </c>
      <c r="D4302" s="464"/>
      <c r="E4302" s="21"/>
    </row>
    <row r="4303" spans="2:5">
      <c r="B4303" s="27">
        <f t="shared" si="137"/>
        <v>8</v>
      </c>
      <c r="C4303" s="463">
        <f t="shared" si="138"/>
        <v>36704.291666656289</v>
      </c>
      <c r="D4303" s="464"/>
      <c r="E4303" s="21"/>
    </row>
    <row r="4304" spans="2:5">
      <c r="B4304" s="27">
        <f t="shared" si="137"/>
        <v>9</v>
      </c>
      <c r="C4304" s="463">
        <f t="shared" si="138"/>
        <v>36704.333333322953</v>
      </c>
      <c r="D4304" s="464"/>
      <c r="E4304" s="21"/>
    </row>
    <row r="4305" spans="2:5">
      <c r="B4305" s="27">
        <f t="shared" si="137"/>
        <v>10</v>
      </c>
      <c r="C4305" s="463">
        <f t="shared" si="138"/>
        <v>36704.374999989617</v>
      </c>
      <c r="D4305" s="464"/>
      <c r="E4305" s="21"/>
    </row>
    <row r="4306" spans="2:5">
      <c r="B4306" s="27">
        <f t="shared" si="137"/>
        <v>11</v>
      </c>
      <c r="C4306" s="463">
        <f t="shared" si="138"/>
        <v>36704.416666656281</v>
      </c>
      <c r="D4306" s="464"/>
      <c r="E4306" s="21"/>
    </row>
    <row r="4307" spans="2:5">
      <c r="B4307" s="27">
        <f t="shared" si="137"/>
        <v>12</v>
      </c>
      <c r="C4307" s="463">
        <f t="shared" si="138"/>
        <v>36704.458333322946</v>
      </c>
      <c r="D4307" s="464"/>
      <c r="E4307" s="21"/>
    </row>
    <row r="4308" spans="2:5">
      <c r="B4308" s="27">
        <f t="shared" si="137"/>
        <v>13</v>
      </c>
      <c r="C4308" s="463">
        <f t="shared" si="138"/>
        <v>36704.49999998961</v>
      </c>
      <c r="D4308" s="464"/>
      <c r="E4308" s="21"/>
    </row>
    <row r="4309" spans="2:5">
      <c r="B4309" s="27">
        <f t="shared" si="137"/>
        <v>14</v>
      </c>
      <c r="C4309" s="463">
        <f t="shared" si="138"/>
        <v>36704.541666656274</v>
      </c>
      <c r="D4309" s="464"/>
      <c r="E4309" s="21"/>
    </row>
    <row r="4310" spans="2:5">
      <c r="B4310" s="27">
        <f t="shared" si="137"/>
        <v>15</v>
      </c>
      <c r="C4310" s="463">
        <f t="shared" si="138"/>
        <v>36704.583333322938</v>
      </c>
      <c r="D4310" s="464"/>
      <c r="E4310" s="21"/>
    </row>
    <row r="4311" spans="2:5">
      <c r="B4311" s="27">
        <f t="shared" si="137"/>
        <v>16</v>
      </c>
      <c r="C4311" s="463">
        <f t="shared" si="138"/>
        <v>36704.624999989603</v>
      </c>
      <c r="D4311" s="464"/>
      <c r="E4311" s="21"/>
    </row>
    <row r="4312" spans="2:5">
      <c r="B4312" s="27">
        <f t="shared" si="137"/>
        <v>17</v>
      </c>
      <c r="C4312" s="463">
        <f t="shared" si="138"/>
        <v>36704.666666656267</v>
      </c>
      <c r="D4312" s="464"/>
      <c r="E4312" s="21"/>
    </row>
    <row r="4313" spans="2:5">
      <c r="B4313" s="27">
        <f t="shared" si="137"/>
        <v>18</v>
      </c>
      <c r="C4313" s="463">
        <f t="shared" si="138"/>
        <v>36704.708333322931</v>
      </c>
      <c r="D4313" s="464"/>
      <c r="E4313" s="21"/>
    </row>
    <row r="4314" spans="2:5">
      <c r="B4314" s="27">
        <f t="shared" ref="B4314:B4377" si="139">IF(B4313="","",HOUR(C4314)+1)</f>
        <v>19</v>
      </c>
      <c r="C4314" s="463">
        <f t="shared" ref="C4314:C4377" si="140">C4313+1/24</f>
        <v>36704.749999989595</v>
      </c>
      <c r="D4314" s="464"/>
      <c r="E4314" s="21"/>
    </row>
    <row r="4315" spans="2:5">
      <c r="B4315" s="27">
        <f t="shared" si="139"/>
        <v>20</v>
      </c>
      <c r="C4315" s="463">
        <f t="shared" si="140"/>
        <v>36704.79166665626</v>
      </c>
      <c r="D4315" s="464"/>
      <c r="E4315" s="21"/>
    </row>
    <row r="4316" spans="2:5">
      <c r="B4316" s="27">
        <f t="shared" si="139"/>
        <v>21</v>
      </c>
      <c r="C4316" s="463">
        <f t="shared" si="140"/>
        <v>36704.833333322924</v>
      </c>
      <c r="D4316" s="464"/>
      <c r="E4316" s="21"/>
    </row>
    <row r="4317" spans="2:5">
      <c r="B4317" s="27">
        <f t="shared" si="139"/>
        <v>22</v>
      </c>
      <c r="C4317" s="463">
        <f t="shared" si="140"/>
        <v>36704.874999989588</v>
      </c>
      <c r="D4317" s="464"/>
      <c r="E4317" s="21"/>
    </row>
    <row r="4318" spans="2:5">
      <c r="B4318" s="27">
        <f t="shared" si="139"/>
        <v>23</v>
      </c>
      <c r="C4318" s="463">
        <f t="shared" si="140"/>
        <v>36704.916666656252</v>
      </c>
      <c r="D4318" s="464"/>
      <c r="E4318" s="21"/>
    </row>
    <row r="4319" spans="2:5">
      <c r="B4319" s="27">
        <f t="shared" si="139"/>
        <v>24</v>
      </c>
      <c r="C4319" s="463">
        <f t="shared" si="140"/>
        <v>36704.958333322917</v>
      </c>
      <c r="D4319" s="464"/>
      <c r="E4319" s="21"/>
    </row>
    <row r="4320" spans="2:5">
      <c r="B4320" s="27">
        <f t="shared" si="139"/>
        <v>1</v>
      </c>
      <c r="C4320" s="463">
        <f t="shared" si="140"/>
        <v>36704.999999989581</v>
      </c>
      <c r="D4320" s="464"/>
      <c r="E4320" s="21"/>
    </row>
    <row r="4321" spans="2:5">
      <c r="B4321" s="27">
        <f t="shared" si="139"/>
        <v>2</v>
      </c>
      <c r="C4321" s="463">
        <f t="shared" si="140"/>
        <v>36705.041666656245</v>
      </c>
      <c r="D4321" s="464"/>
      <c r="E4321" s="21"/>
    </row>
    <row r="4322" spans="2:5">
      <c r="B4322" s="27">
        <f t="shared" si="139"/>
        <v>3</v>
      </c>
      <c r="C4322" s="463">
        <f t="shared" si="140"/>
        <v>36705.083333322909</v>
      </c>
      <c r="D4322" s="464"/>
      <c r="E4322" s="21"/>
    </row>
    <row r="4323" spans="2:5">
      <c r="B4323" s="27">
        <f t="shared" si="139"/>
        <v>4</v>
      </c>
      <c r="C4323" s="463">
        <f t="shared" si="140"/>
        <v>36705.124999989574</v>
      </c>
      <c r="D4323" s="464"/>
      <c r="E4323" s="21"/>
    </row>
    <row r="4324" spans="2:5">
      <c r="B4324" s="27">
        <f t="shared" si="139"/>
        <v>5</v>
      </c>
      <c r="C4324" s="463">
        <f t="shared" si="140"/>
        <v>36705.166666656238</v>
      </c>
      <c r="D4324" s="464"/>
      <c r="E4324" s="21"/>
    </row>
    <row r="4325" spans="2:5">
      <c r="B4325" s="27">
        <f t="shared" si="139"/>
        <v>6</v>
      </c>
      <c r="C4325" s="463">
        <f t="shared" si="140"/>
        <v>36705.208333322902</v>
      </c>
      <c r="D4325" s="464"/>
      <c r="E4325" s="21"/>
    </row>
    <row r="4326" spans="2:5">
      <c r="B4326" s="27">
        <f t="shared" si="139"/>
        <v>7</v>
      </c>
      <c r="C4326" s="463">
        <f t="shared" si="140"/>
        <v>36705.249999989566</v>
      </c>
      <c r="D4326" s="464"/>
      <c r="E4326" s="21"/>
    </row>
    <row r="4327" spans="2:5">
      <c r="B4327" s="27">
        <f t="shared" si="139"/>
        <v>8</v>
      </c>
      <c r="C4327" s="463">
        <f t="shared" si="140"/>
        <v>36705.291666656231</v>
      </c>
      <c r="D4327" s="464"/>
      <c r="E4327" s="21"/>
    </row>
    <row r="4328" spans="2:5">
      <c r="B4328" s="27">
        <f t="shared" si="139"/>
        <v>9</v>
      </c>
      <c r="C4328" s="463">
        <f t="shared" si="140"/>
        <v>36705.333333322895</v>
      </c>
      <c r="D4328" s="464"/>
      <c r="E4328" s="21"/>
    </row>
    <row r="4329" spans="2:5">
      <c r="B4329" s="27">
        <f t="shared" si="139"/>
        <v>10</v>
      </c>
      <c r="C4329" s="463">
        <f t="shared" si="140"/>
        <v>36705.374999989559</v>
      </c>
      <c r="D4329" s="464"/>
      <c r="E4329" s="21"/>
    </row>
    <row r="4330" spans="2:5">
      <c r="B4330" s="27">
        <f t="shared" si="139"/>
        <v>11</v>
      </c>
      <c r="C4330" s="463">
        <f t="shared" si="140"/>
        <v>36705.416666656223</v>
      </c>
      <c r="D4330" s="464"/>
      <c r="E4330" s="21"/>
    </row>
    <row r="4331" spans="2:5">
      <c r="B4331" s="27">
        <f t="shared" si="139"/>
        <v>12</v>
      </c>
      <c r="C4331" s="463">
        <f t="shared" si="140"/>
        <v>36705.458333322887</v>
      </c>
      <c r="D4331" s="464"/>
      <c r="E4331" s="21"/>
    </row>
    <row r="4332" spans="2:5">
      <c r="B4332" s="27">
        <f t="shared" si="139"/>
        <v>13</v>
      </c>
      <c r="C4332" s="463">
        <f t="shared" si="140"/>
        <v>36705.499999989552</v>
      </c>
      <c r="D4332" s="464"/>
      <c r="E4332" s="21"/>
    </row>
    <row r="4333" spans="2:5">
      <c r="B4333" s="27">
        <f t="shared" si="139"/>
        <v>14</v>
      </c>
      <c r="C4333" s="463">
        <f t="shared" si="140"/>
        <v>36705.541666656216</v>
      </c>
      <c r="D4333" s="464"/>
      <c r="E4333" s="21"/>
    </row>
    <row r="4334" spans="2:5">
      <c r="B4334" s="27">
        <f t="shared" si="139"/>
        <v>15</v>
      </c>
      <c r="C4334" s="463">
        <f t="shared" si="140"/>
        <v>36705.58333332288</v>
      </c>
      <c r="D4334" s="464"/>
      <c r="E4334" s="21"/>
    </row>
    <row r="4335" spans="2:5">
      <c r="B4335" s="27">
        <f t="shared" si="139"/>
        <v>16</v>
      </c>
      <c r="C4335" s="463">
        <f t="shared" si="140"/>
        <v>36705.624999989544</v>
      </c>
      <c r="D4335" s="464"/>
      <c r="E4335" s="21"/>
    </row>
    <row r="4336" spans="2:5">
      <c r="B4336" s="27">
        <f t="shared" si="139"/>
        <v>17</v>
      </c>
      <c r="C4336" s="463">
        <f t="shared" si="140"/>
        <v>36705.666666656209</v>
      </c>
      <c r="D4336" s="464"/>
      <c r="E4336" s="21"/>
    </row>
    <row r="4337" spans="2:5">
      <c r="B4337" s="27">
        <f t="shared" si="139"/>
        <v>18</v>
      </c>
      <c r="C4337" s="463">
        <f t="shared" si="140"/>
        <v>36705.708333322873</v>
      </c>
      <c r="D4337" s="464"/>
      <c r="E4337" s="21"/>
    </row>
    <row r="4338" spans="2:5">
      <c r="B4338" s="27">
        <f t="shared" si="139"/>
        <v>19</v>
      </c>
      <c r="C4338" s="463">
        <f t="shared" si="140"/>
        <v>36705.749999989537</v>
      </c>
      <c r="D4338" s="464"/>
      <c r="E4338" s="21"/>
    </row>
    <row r="4339" spans="2:5">
      <c r="B4339" s="27">
        <f t="shared" si="139"/>
        <v>20</v>
      </c>
      <c r="C4339" s="463">
        <f t="shared" si="140"/>
        <v>36705.791666656201</v>
      </c>
      <c r="D4339" s="464"/>
      <c r="E4339" s="21"/>
    </row>
    <row r="4340" spans="2:5">
      <c r="B4340" s="27">
        <f t="shared" si="139"/>
        <v>21</v>
      </c>
      <c r="C4340" s="463">
        <f t="shared" si="140"/>
        <v>36705.833333322866</v>
      </c>
      <c r="D4340" s="464"/>
      <c r="E4340" s="21"/>
    </row>
    <row r="4341" spans="2:5">
      <c r="B4341" s="27">
        <f t="shared" si="139"/>
        <v>22</v>
      </c>
      <c r="C4341" s="463">
        <f t="shared" si="140"/>
        <v>36705.87499998953</v>
      </c>
      <c r="D4341" s="464"/>
      <c r="E4341" s="21"/>
    </row>
    <row r="4342" spans="2:5">
      <c r="B4342" s="27">
        <f t="shared" si="139"/>
        <v>23</v>
      </c>
      <c r="C4342" s="463">
        <f t="shared" si="140"/>
        <v>36705.916666656194</v>
      </c>
      <c r="D4342" s="464"/>
      <c r="E4342" s="21"/>
    </row>
    <row r="4343" spans="2:5">
      <c r="B4343" s="27">
        <f t="shared" si="139"/>
        <v>24</v>
      </c>
      <c r="C4343" s="463">
        <f t="shared" si="140"/>
        <v>36705.958333322858</v>
      </c>
      <c r="D4343" s="464"/>
      <c r="E4343" s="21"/>
    </row>
    <row r="4344" spans="2:5">
      <c r="B4344" s="27">
        <f t="shared" si="139"/>
        <v>1</v>
      </c>
      <c r="C4344" s="463">
        <f t="shared" si="140"/>
        <v>36705.999999989523</v>
      </c>
      <c r="D4344" s="464"/>
      <c r="E4344" s="21"/>
    </row>
    <row r="4345" spans="2:5">
      <c r="B4345" s="27">
        <f t="shared" si="139"/>
        <v>2</v>
      </c>
      <c r="C4345" s="463">
        <f t="shared" si="140"/>
        <v>36706.041666656187</v>
      </c>
      <c r="D4345" s="464"/>
      <c r="E4345" s="21"/>
    </row>
    <row r="4346" spans="2:5">
      <c r="B4346" s="27">
        <f t="shared" si="139"/>
        <v>3</v>
      </c>
      <c r="C4346" s="463">
        <f t="shared" si="140"/>
        <v>36706.083333322851</v>
      </c>
      <c r="D4346" s="464"/>
      <c r="E4346" s="21"/>
    </row>
    <row r="4347" spans="2:5">
      <c r="B4347" s="27">
        <f t="shared" si="139"/>
        <v>4</v>
      </c>
      <c r="C4347" s="463">
        <f t="shared" si="140"/>
        <v>36706.124999989515</v>
      </c>
      <c r="D4347" s="464"/>
      <c r="E4347" s="21"/>
    </row>
    <row r="4348" spans="2:5">
      <c r="B4348" s="27">
        <f t="shared" si="139"/>
        <v>5</v>
      </c>
      <c r="C4348" s="463">
        <f t="shared" si="140"/>
        <v>36706.16666665618</v>
      </c>
      <c r="D4348" s="464"/>
      <c r="E4348" s="21"/>
    </row>
    <row r="4349" spans="2:5">
      <c r="B4349" s="27">
        <f t="shared" si="139"/>
        <v>6</v>
      </c>
      <c r="C4349" s="463">
        <f t="shared" si="140"/>
        <v>36706.208333322844</v>
      </c>
      <c r="D4349" s="464"/>
      <c r="E4349" s="21"/>
    </row>
    <row r="4350" spans="2:5">
      <c r="B4350" s="27">
        <f t="shared" si="139"/>
        <v>7</v>
      </c>
      <c r="C4350" s="463">
        <f t="shared" si="140"/>
        <v>36706.249999989508</v>
      </c>
      <c r="D4350" s="464"/>
      <c r="E4350" s="21"/>
    </row>
    <row r="4351" spans="2:5">
      <c r="B4351" s="27">
        <f t="shared" si="139"/>
        <v>8</v>
      </c>
      <c r="C4351" s="463">
        <f t="shared" si="140"/>
        <v>36706.291666656172</v>
      </c>
      <c r="D4351" s="464"/>
      <c r="E4351" s="21"/>
    </row>
    <row r="4352" spans="2:5">
      <c r="B4352" s="27">
        <f t="shared" si="139"/>
        <v>9</v>
      </c>
      <c r="C4352" s="463">
        <f t="shared" si="140"/>
        <v>36706.333333322837</v>
      </c>
      <c r="D4352" s="464"/>
      <c r="E4352" s="21"/>
    </row>
    <row r="4353" spans="2:5">
      <c r="B4353" s="27">
        <f t="shared" si="139"/>
        <v>10</v>
      </c>
      <c r="C4353" s="463">
        <f t="shared" si="140"/>
        <v>36706.374999989501</v>
      </c>
      <c r="D4353" s="464"/>
      <c r="E4353" s="21"/>
    </row>
    <row r="4354" spans="2:5">
      <c r="B4354" s="27">
        <f t="shared" si="139"/>
        <v>11</v>
      </c>
      <c r="C4354" s="463">
        <f t="shared" si="140"/>
        <v>36706.416666656165</v>
      </c>
      <c r="D4354" s="464"/>
      <c r="E4354" s="21"/>
    </row>
    <row r="4355" spans="2:5">
      <c r="B4355" s="27">
        <f t="shared" si="139"/>
        <v>12</v>
      </c>
      <c r="C4355" s="463">
        <f t="shared" si="140"/>
        <v>36706.458333322829</v>
      </c>
      <c r="D4355" s="464"/>
      <c r="E4355" s="21"/>
    </row>
    <row r="4356" spans="2:5">
      <c r="B4356" s="27">
        <f t="shared" si="139"/>
        <v>13</v>
      </c>
      <c r="C4356" s="463">
        <f t="shared" si="140"/>
        <v>36706.499999989494</v>
      </c>
      <c r="D4356" s="464"/>
      <c r="E4356" s="21"/>
    </row>
    <row r="4357" spans="2:5">
      <c r="B4357" s="27">
        <f t="shared" si="139"/>
        <v>14</v>
      </c>
      <c r="C4357" s="463">
        <f t="shared" si="140"/>
        <v>36706.541666656158</v>
      </c>
      <c r="D4357" s="464"/>
      <c r="E4357" s="21"/>
    </row>
    <row r="4358" spans="2:5">
      <c r="B4358" s="27">
        <f t="shared" si="139"/>
        <v>15</v>
      </c>
      <c r="C4358" s="463">
        <f t="shared" si="140"/>
        <v>36706.583333322822</v>
      </c>
      <c r="D4358" s="464"/>
      <c r="E4358" s="21"/>
    </row>
    <row r="4359" spans="2:5">
      <c r="B4359" s="27">
        <f t="shared" si="139"/>
        <v>16</v>
      </c>
      <c r="C4359" s="463">
        <f t="shared" si="140"/>
        <v>36706.624999989486</v>
      </c>
      <c r="D4359" s="464"/>
      <c r="E4359" s="21"/>
    </row>
    <row r="4360" spans="2:5">
      <c r="B4360" s="27">
        <f t="shared" si="139"/>
        <v>17</v>
      </c>
      <c r="C4360" s="463">
        <f t="shared" si="140"/>
        <v>36706.66666665615</v>
      </c>
      <c r="D4360" s="464"/>
      <c r="E4360" s="21"/>
    </row>
    <row r="4361" spans="2:5">
      <c r="B4361" s="27">
        <f t="shared" si="139"/>
        <v>18</v>
      </c>
      <c r="C4361" s="463">
        <f t="shared" si="140"/>
        <v>36706.708333322815</v>
      </c>
      <c r="D4361" s="464"/>
      <c r="E4361" s="21"/>
    </row>
    <row r="4362" spans="2:5">
      <c r="B4362" s="27">
        <f t="shared" si="139"/>
        <v>19</v>
      </c>
      <c r="C4362" s="463">
        <f t="shared" si="140"/>
        <v>36706.749999989479</v>
      </c>
      <c r="D4362" s="464"/>
      <c r="E4362" s="21"/>
    </row>
    <row r="4363" spans="2:5">
      <c r="B4363" s="27">
        <f t="shared" si="139"/>
        <v>20</v>
      </c>
      <c r="C4363" s="463">
        <f t="shared" si="140"/>
        <v>36706.791666656143</v>
      </c>
      <c r="D4363" s="464"/>
      <c r="E4363" s="21"/>
    </row>
    <row r="4364" spans="2:5">
      <c r="B4364" s="27">
        <f t="shared" si="139"/>
        <v>21</v>
      </c>
      <c r="C4364" s="463">
        <f t="shared" si="140"/>
        <v>36706.833333322807</v>
      </c>
      <c r="D4364" s="464"/>
      <c r="E4364" s="21"/>
    </row>
    <row r="4365" spans="2:5">
      <c r="B4365" s="27">
        <f t="shared" si="139"/>
        <v>22</v>
      </c>
      <c r="C4365" s="463">
        <f t="shared" si="140"/>
        <v>36706.874999989472</v>
      </c>
      <c r="D4365" s="464"/>
      <c r="E4365" s="21"/>
    </row>
    <row r="4366" spans="2:5">
      <c r="B4366" s="27">
        <f t="shared" si="139"/>
        <v>23</v>
      </c>
      <c r="C4366" s="463">
        <f t="shared" si="140"/>
        <v>36706.916666656136</v>
      </c>
      <c r="D4366" s="464"/>
      <c r="E4366" s="21"/>
    </row>
    <row r="4367" spans="2:5">
      <c r="B4367" s="27">
        <f t="shared" si="139"/>
        <v>24</v>
      </c>
      <c r="C4367" s="463">
        <f t="shared" si="140"/>
        <v>36706.9583333228</v>
      </c>
      <c r="D4367" s="464"/>
      <c r="E4367" s="21"/>
    </row>
    <row r="4368" spans="2:5">
      <c r="B4368" s="27">
        <f t="shared" si="139"/>
        <v>1</v>
      </c>
      <c r="C4368" s="463">
        <f t="shared" si="140"/>
        <v>36706.999999989464</v>
      </c>
      <c r="D4368" s="464"/>
      <c r="E4368" s="21"/>
    </row>
    <row r="4369" spans="2:5">
      <c r="B4369" s="27">
        <f t="shared" si="139"/>
        <v>2</v>
      </c>
      <c r="C4369" s="463">
        <f t="shared" si="140"/>
        <v>36707.041666656129</v>
      </c>
      <c r="D4369" s="464"/>
      <c r="E4369" s="21"/>
    </row>
    <row r="4370" spans="2:5">
      <c r="B4370" s="27">
        <f t="shared" si="139"/>
        <v>3</v>
      </c>
      <c r="C4370" s="463">
        <f t="shared" si="140"/>
        <v>36707.083333322793</v>
      </c>
      <c r="D4370" s="464"/>
      <c r="E4370" s="21"/>
    </row>
    <row r="4371" spans="2:5">
      <c r="B4371" s="27">
        <f t="shared" si="139"/>
        <v>4</v>
      </c>
      <c r="C4371" s="463">
        <f t="shared" si="140"/>
        <v>36707.124999989457</v>
      </c>
      <c r="D4371" s="464"/>
      <c r="E4371" s="21"/>
    </row>
    <row r="4372" spans="2:5">
      <c r="B4372" s="27">
        <f t="shared" si="139"/>
        <v>5</v>
      </c>
      <c r="C4372" s="463">
        <f t="shared" si="140"/>
        <v>36707.166666656121</v>
      </c>
      <c r="D4372" s="464"/>
      <c r="E4372" s="21"/>
    </row>
    <row r="4373" spans="2:5">
      <c r="B4373" s="27">
        <f t="shared" si="139"/>
        <v>6</v>
      </c>
      <c r="C4373" s="463">
        <f t="shared" si="140"/>
        <v>36707.208333322786</v>
      </c>
      <c r="D4373" s="464"/>
      <c r="E4373" s="21"/>
    </row>
    <row r="4374" spans="2:5">
      <c r="B4374" s="27">
        <f t="shared" si="139"/>
        <v>7</v>
      </c>
      <c r="C4374" s="463">
        <f t="shared" si="140"/>
        <v>36707.24999998945</v>
      </c>
      <c r="D4374" s="464"/>
      <c r="E4374" s="21"/>
    </row>
    <row r="4375" spans="2:5">
      <c r="B4375" s="27">
        <f t="shared" si="139"/>
        <v>8</v>
      </c>
      <c r="C4375" s="463">
        <f t="shared" si="140"/>
        <v>36707.291666656114</v>
      </c>
      <c r="D4375" s="464"/>
      <c r="E4375" s="21"/>
    </row>
    <row r="4376" spans="2:5">
      <c r="B4376" s="27">
        <f t="shared" si="139"/>
        <v>9</v>
      </c>
      <c r="C4376" s="463">
        <f t="shared" si="140"/>
        <v>36707.333333322778</v>
      </c>
      <c r="D4376" s="464"/>
      <c r="E4376" s="21"/>
    </row>
    <row r="4377" spans="2:5">
      <c r="B4377" s="27">
        <f t="shared" si="139"/>
        <v>10</v>
      </c>
      <c r="C4377" s="463">
        <f t="shared" si="140"/>
        <v>36707.374999989443</v>
      </c>
      <c r="D4377" s="464"/>
      <c r="E4377" s="21"/>
    </row>
    <row r="4378" spans="2:5">
      <c r="B4378" s="27">
        <f t="shared" ref="B4378:B4441" si="141">IF(B4377="","",HOUR(C4378)+1)</f>
        <v>11</v>
      </c>
      <c r="C4378" s="463">
        <f t="shared" ref="C4378:C4441" si="142">C4377+1/24</f>
        <v>36707.416666656107</v>
      </c>
      <c r="D4378" s="464"/>
      <c r="E4378" s="21"/>
    </row>
    <row r="4379" spans="2:5">
      <c r="B4379" s="27">
        <f t="shared" si="141"/>
        <v>12</v>
      </c>
      <c r="C4379" s="463">
        <f t="shared" si="142"/>
        <v>36707.458333322771</v>
      </c>
      <c r="D4379" s="464"/>
      <c r="E4379" s="21"/>
    </row>
    <row r="4380" spans="2:5">
      <c r="B4380" s="27">
        <f t="shared" si="141"/>
        <v>13</v>
      </c>
      <c r="C4380" s="463">
        <f t="shared" si="142"/>
        <v>36707.499999989435</v>
      </c>
      <c r="D4380" s="464"/>
      <c r="E4380" s="21"/>
    </row>
    <row r="4381" spans="2:5">
      <c r="B4381" s="27">
        <f t="shared" si="141"/>
        <v>14</v>
      </c>
      <c r="C4381" s="463">
        <f t="shared" si="142"/>
        <v>36707.5416666561</v>
      </c>
      <c r="D4381" s="464"/>
      <c r="E4381" s="21"/>
    </row>
    <row r="4382" spans="2:5">
      <c r="B4382" s="27">
        <f t="shared" si="141"/>
        <v>15</v>
      </c>
      <c r="C4382" s="463">
        <f t="shared" si="142"/>
        <v>36707.583333322764</v>
      </c>
      <c r="D4382" s="464"/>
      <c r="E4382" s="21"/>
    </row>
    <row r="4383" spans="2:5">
      <c r="B4383" s="27">
        <f t="shared" si="141"/>
        <v>16</v>
      </c>
      <c r="C4383" s="463">
        <f t="shared" si="142"/>
        <v>36707.624999989428</v>
      </c>
      <c r="D4383" s="464"/>
      <c r="E4383" s="21"/>
    </row>
    <row r="4384" spans="2:5">
      <c r="B4384" s="27">
        <f t="shared" si="141"/>
        <v>17</v>
      </c>
      <c r="C4384" s="463">
        <f t="shared" si="142"/>
        <v>36707.666666656092</v>
      </c>
      <c r="D4384" s="464"/>
      <c r="E4384" s="21"/>
    </row>
    <row r="4385" spans="2:5">
      <c r="B4385" s="27">
        <f t="shared" si="141"/>
        <v>18</v>
      </c>
      <c r="C4385" s="463">
        <f t="shared" si="142"/>
        <v>36707.708333322757</v>
      </c>
      <c r="D4385" s="464"/>
      <c r="E4385" s="21"/>
    </row>
    <row r="4386" spans="2:5">
      <c r="B4386" s="27">
        <f t="shared" si="141"/>
        <v>19</v>
      </c>
      <c r="C4386" s="463">
        <f t="shared" si="142"/>
        <v>36707.749999989421</v>
      </c>
      <c r="D4386" s="464"/>
      <c r="E4386" s="21"/>
    </row>
    <row r="4387" spans="2:5">
      <c r="B4387" s="27">
        <f t="shared" si="141"/>
        <v>20</v>
      </c>
      <c r="C4387" s="463">
        <f t="shared" si="142"/>
        <v>36707.791666656085</v>
      </c>
      <c r="D4387" s="464"/>
      <c r="E4387" s="21"/>
    </row>
    <row r="4388" spans="2:5">
      <c r="B4388" s="27">
        <f t="shared" si="141"/>
        <v>21</v>
      </c>
      <c r="C4388" s="463">
        <f t="shared" si="142"/>
        <v>36707.833333322749</v>
      </c>
      <c r="D4388" s="464"/>
      <c r="E4388" s="21"/>
    </row>
    <row r="4389" spans="2:5">
      <c r="B4389" s="27">
        <f t="shared" si="141"/>
        <v>22</v>
      </c>
      <c r="C4389" s="463">
        <f t="shared" si="142"/>
        <v>36707.874999989413</v>
      </c>
      <c r="D4389" s="464"/>
      <c r="E4389" s="21"/>
    </row>
    <row r="4390" spans="2:5">
      <c r="B4390" s="27">
        <f t="shared" si="141"/>
        <v>23</v>
      </c>
      <c r="C4390" s="463">
        <f t="shared" si="142"/>
        <v>36707.916666656078</v>
      </c>
      <c r="D4390" s="464"/>
      <c r="E4390" s="21"/>
    </row>
    <row r="4391" spans="2:5">
      <c r="B4391" s="27">
        <f t="shared" si="141"/>
        <v>24</v>
      </c>
      <c r="C4391" s="463">
        <f t="shared" si="142"/>
        <v>36707.958333322742</v>
      </c>
      <c r="D4391" s="464"/>
      <c r="E4391" s="21"/>
    </row>
    <row r="4392" spans="2:5">
      <c r="B4392" s="27">
        <f t="shared" si="141"/>
        <v>1</v>
      </c>
      <c r="C4392" s="463">
        <f t="shared" si="142"/>
        <v>36707.999999989406</v>
      </c>
      <c r="D4392" s="464"/>
      <c r="E4392" s="21"/>
    </row>
    <row r="4393" spans="2:5">
      <c r="B4393" s="27">
        <f t="shared" si="141"/>
        <v>2</v>
      </c>
      <c r="C4393" s="463">
        <f t="shared" si="142"/>
        <v>36708.04166665607</v>
      </c>
      <c r="D4393" s="464"/>
      <c r="E4393" s="21"/>
    </row>
    <row r="4394" spans="2:5">
      <c r="B4394" s="27">
        <f t="shared" si="141"/>
        <v>3</v>
      </c>
      <c r="C4394" s="463">
        <f t="shared" si="142"/>
        <v>36708.083333322735</v>
      </c>
      <c r="D4394" s="464"/>
      <c r="E4394" s="21"/>
    </row>
    <row r="4395" spans="2:5">
      <c r="B4395" s="27">
        <f t="shared" si="141"/>
        <v>4</v>
      </c>
      <c r="C4395" s="463">
        <f t="shared" si="142"/>
        <v>36708.124999989399</v>
      </c>
      <c r="D4395" s="464"/>
      <c r="E4395" s="21"/>
    </row>
    <row r="4396" spans="2:5">
      <c r="B4396" s="27">
        <f t="shared" si="141"/>
        <v>5</v>
      </c>
      <c r="C4396" s="463">
        <f t="shared" si="142"/>
        <v>36708.166666656063</v>
      </c>
      <c r="D4396" s="464"/>
      <c r="E4396" s="21"/>
    </row>
    <row r="4397" spans="2:5">
      <c r="B4397" s="27">
        <f t="shared" si="141"/>
        <v>6</v>
      </c>
      <c r="C4397" s="463">
        <f t="shared" si="142"/>
        <v>36708.208333322727</v>
      </c>
      <c r="D4397" s="464"/>
      <c r="E4397" s="21"/>
    </row>
    <row r="4398" spans="2:5">
      <c r="B4398" s="27">
        <f t="shared" si="141"/>
        <v>7</v>
      </c>
      <c r="C4398" s="463">
        <f t="shared" si="142"/>
        <v>36708.249999989392</v>
      </c>
      <c r="D4398" s="464"/>
      <c r="E4398" s="21"/>
    </row>
    <row r="4399" spans="2:5">
      <c r="B4399" s="27">
        <f t="shared" si="141"/>
        <v>8</v>
      </c>
      <c r="C4399" s="463">
        <f t="shared" si="142"/>
        <v>36708.291666656056</v>
      </c>
      <c r="D4399" s="464"/>
      <c r="E4399" s="21"/>
    </row>
    <row r="4400" spans="2:5">
      <c r="B4400" s="27">
        <f t="shared" si="141"/>
        <v>9</v>
      </c>
      <c r="C4400" s="463">
        <f t="shared" si="142"/>
        <v>36708.33333332272</v>
      </c>
      <c r="D4400" s="464"/>
      <c r="E4400" s="21"/>
    </row>
    <row r="4401" spans="2:5">
      <c r="B4401" s="27">
        <f t="shared" si="141"/>
        <v>10</v>
      </c>
      <c r="C4401" s="463">
        <f t="shared" si="142"/>
        <v>36708.374999989384</v>
      </c>
      <c r="D4401" s="464"/>
      <c r="E4401" s="21"/>
    </row>
    <row r="4402" spans="2:5">
      <c r="B4402" s="27">
        <f t="shared" si="141"/>
        <v>11</v>
      </c>
      <c r="C4402" s="463">
        <f t="shared" si="142"/>
        <v>36708.416666656049</v>
      </c>
      <c r="D4402" s="464"/>
      <c r="E4402" s="21"/>
    </row>
    <row r="4403" spans="2:5">
      <c r="B4403" s="27">
        <f t="shared" si="141"/>
        <v>12</v>
      </c>
      <c r="C4403" s="463">
        <f t="shared" si="142"/>
        <v>36708.458333322713</v>
      </c>
      <c r="D4403" s="464"/>
      <c r="E4403" s="21"/>
    </row>
    <row r="4404" spans="2:5">
      <c r="B4404" s="27">
        <f t="shared" si="141"/>
        <v>13</v>
      </c>
      <c r="C4404" s="463">
        <f t="shared" si="142"/>
        <v>36708.499999989377</v>
      </c>
      <c r="D4404" s="464"/>
      <c r="E4404" s="21"/>
    </row>
    <row r="4405" spans="2:5">
      <c r="B4405" s="27">
        <f t="shared" si="141"/>
        <v>14</v>
      </c>
      <c r="C4405" s="463">
        <f t="shared" si="142"/>
        <v>36708.541666656041</v>
      </c>
      <c r="D4405" s="464"/>
      <c r="E4405" s="21"/>
    </row>
    <row r="4406" spans="2:5">
      <c r="B4406" s="27">
        <f t="shared" si="141"/>
        <v>15</v>
      </c>
      <c r="C4406" s="463">
        <f t="shared" si="142"/>
        <v>36708.583333322706</v>
      </c>
      <c r="D4406" s="464"/>
      <c r="E4406" s="21"/>
    </row>
    <row r="4407" spans="2:5">
      <c r="B4407" s="27">
        <f t="shared" si="141"/>
        <v>16</v>
      </c>
      <c r="C4407" s="463">
        <f t="shared" si="142"/>
        <v>36708.62499998937</v>
      </c>
      <c r="D4407" s="464"/>
      <c r="E4407" s="21"/>
    </row>
    <row r="4408" spans="2:5">
      <c r="B4408" s="27">
        <f t="shared" si="141"/>
        <v>17</v>
      </c>
      <c r="C4408" s="463">
        <f t="shared" si="142"/>
        <v>36708.666666656034</v>
      </c>
      <c r="D4408" s="464"/>
      <c r="E4408" s="21"/>
    </row>
    <row r="4409" spans="2:5">
      <c r="B4409" s="27">
        <f t="shared" si="141"/>
        <v>18</v>
      </c>
      <c r="C4409" s="463">
        <f t="shared" si="142"/>
        <v>36708.708333322698</v>
      </c>
      <c r="D4409" s="464"/>
      <c r="E4409" s="21"/>
    </row>
    <row r="4410" spans="2:5">
      <c r="B4410" s="27">
        <f t="shared" si="141"/>
        <v>19</v>
      </c>
      <c r="C4410" s="463">
        <f t="shared" si="142"/>
        <v>36708.749999989363</v>
      </c>
      <c r="D4410" s="464"/>
      <c r="E4410" s="21"/>
    </row>
    <row r="4411" spans="2:5">
      <c r="B4411" s="27">
        <f t="shared" si="141"/>
        <v>20</v>
      </c>
      <c r="C4411" s="463">
        <f t="shared" si="142"/>
        <v>36708.791666656027</v>
      </c>
      <c r="D4411" s="464"/>
      <c r="E4411" s="21"/>
    </row>
    <row r="4412" spans="2:5">
      <c r="B4412" s="27">
        <f t="shared" si="141"/>
        <v>21</v>
      </c>
      <c r="C4412" s="463">
        <f t="shared" si="142"/>
        <v>36708.833333322691</v>
      </c>
      <c r="D4412" s="464"/>
      <c r="E4412" s="21"/>
    </row>
    <row r="4413" spans="2:5">
      <c r="B4413" s="27">
        <f t="shared" si="141"/>
        <v>22</v>
      </c>
      <c r="C4413" s="463">
        <f t="shared" si="142"/>
        <v>36708.874999989355</v>
      </c>
      <c r="D4413" s="464"/>
      <c r="E4413" s="21"/>
    </row>
    <row r="4414" spans="2:5">
      <c r="B4414" s="27">
        <f t="shared" si="141"/>
        <v>23</v>
      </c>
      <c r="C4414" s="463">
        <f t="shared" si="142"/>
        <v>36708.91666665602</v>
      </c>
      <c r="D4414" s="464"/>
      <c r="E4414" s="21"/>
    </row>
    <row r="4415" spans="2:5">
      <c r="B4415" s="27">
        <f t="shared" si="141"/>
        <v>24</v>
      </c>
      <c r="C4415" s="463">
        <f t="shared" si="142"/>
        <v>36708.958333322684</v>
      </c>
      <c r="D4415" s="464"/>
      <c r="E4415" s="21"/>
    </row>
    <row r="4416" spans="2:5">
      <c r="B4416" s="27">
        <f t="shared" si="141"/>
        <v>1</v>
      </c>
      <c r="C4416" s="463">
        <f t="shared" si="142"/>
        <v>36708.999999989348</v>
      </c>
      <c r="D4416" s="464"/>
      <c r="E4416" s="21"/>
    </row>
    <row r="4417" spans="2:5">
      <c r="B4417" s="27">
        <f t="shared" si="141"/>
        <v>2</v>
      </c>
      <c r="C4417" s="463">
        <f t="shared" si="142"/>
        <v>36709.041666656012</v>
      </c>
      <c r="D4417" s="464"/>
      <c r="E4417" s="21"/>
    </row>
    <row r="4418" spans="2:5">
      <c r="B4418" s="27">
        <f t="shared" si="141"/>
        <v>3</v>
      </c>
      <c r="C4418" s="463">
        <f t="shared" si="142"/>
        <v>36709.083333322676</v>
      </c>
      <c r="D4418" s="464"/>
      <c r="E4418" s="21"/>
    </row>
    <row r="4419" spans="2:5">
      <c r="B4419" s="27">
        <f t="shared" si="141"/>
        <v>4</v>
      </c>
      <c r="C4419" s="463">
        <f t="shared" si="142"/>
        <v>36709.124999989341</v>
      </c>
      <c r="D4419" s="464"/>
      <c r="E4419" s="21"/>
    </row>
    <row r="4420" spans="2:5">
      <c r="B4420" s="27">
        <f t="shared" si="141"/>
        <v>5</v>
      </c>
      <c r="C4420" s="463">
        <f t="shared" si="142"/>
        <v>36709.166666656005</v>
      </c>
      <c r="D4420" s="464"/>
      <c r="E4420" s="21"/>
    </row>
    <row r="4421" spans="2:5">
      <c r="B4421" s="27">
        <f t="shared" si="141"/>
        <v>6</v>
      </c>
      <c r="C4421" s="463">
        <f t="shared" si="142"/>
        <v>36709.208333322669</v>
      </c>
      <c r="D4421" s="464"/>
      <c r="E4421" s="21"/>
    </row>
    <row r="4422" spans="2:5">
      <c r="B4422" s="27">
        <f t="shared" si="141"/>
        <v>7</v>
      </c>
      <c r="C4422" s="463">
        <f t="shared" si="142"/>
        <v>36709.249999989333</v>
      </c>
      <c r="D4422" s="464"/>
      <c r="E4422" s="21"/>
    </row>
    <row r="4423" spans="2:5">
      <c r="B4423" s="27">
        <f t="shared" si="141"/>
        <v>8</v>
      </c>
      <c r="C4423" s="463">
        <f t="shared" si="142"/>
        <v>36709.291666655998</v>
      </c>
      <c r="D4423" s="464"/>
      <c r="E4423" s="21"/>
    </row>
    <row r="4424" spans="2:5">
      <c r="B4424" s="27">
        <f t="shared" si="141"/>
        <v>9</v>
      </c>
      <c r="C4424" s="463">
        <f t="shared" si="142"/>
        <v>36709.333333322662</v>
      </c>
      <c r="D4424" s="464"/>
      <c r="E4424" s="21"/>
    </row>
    <row r="4425" spans="2:5">
      <c r="B4425" s="27">
        <f t="shared" si="141"/>
        <v>10</v>
      </c>
      <c r="C4425" s="463">
        <f t="shared" si="142"/>
        <v>36709.374999989326</v>
      </c>
      <c r="D4425" s="464"/>
      <c r="E4425" s="21"/>
    </row>
    <row r="4426" spans="2:5">
      <c r="B4426" s="27">
        <f t="shared" si="141"/>
        <v>11</v>
      </c>
      <c r="C4426" s="463">
        <f t="shared" si="142"/>
        <v>36709.41666665599</v>
      </c>
      <c r="D4426" s="464"/>
      <c r="E4426" s="21"/>
    </row>
    <row r="4427" spans="2:5">
      <c r="B4427" s="27">
        <f t="shared" si="141"/>
        <v>12</v>
      </c>
      <c r="C4427" s="463">
        <f t="shared" si="142"/>
        <v>36709.458333322655</v>
      </c>
      <c r="D4427" s="464"/>
      <c r="E4427" s="21"/>
    </row>
    <row r="4428" spans="2:5">
      <c r="B4428" s="27">
        <f t="shared" si="141"/>
        <v>13</v>
      </c>
      <c r="C4428" s="463">
        <f t="shared" si="142"/>
        <v>36709.499999989319</v>
      </c>
      <c r="D4428" s="464"/>
      <c r="E4428" s="21"/>
    </row>
    <row r="4429" spans="2:5">
      <c r="B4429" s="27">
        <f t="shared" si="141"/>
        <v>14</v>
      </c>
      <c r="C4429" s="463">
        <f t="shared" si="142"/>
        <v>36709.541666655983</v>
      </c>
      <c r="D4429" s="464"/>
      <c r="E4429" s="21"/>
    </row>
    <row r="4430" spans="2:5">
      <c r="B4430" s="27">
        <f t="shared" si="141"/>
        <v>15</v>
      </c>
      <c r="C4430" s="463">
        <f t="shared" si="142"/>
        <v>36709.583333322647</v>
      </c>
      <c r="D4430" s="464"/>
      <c r="E4430" s="21"/>
    </row>
    <row r="4431" spans="2:5">
      <c r="B4431" s="27">
        <f t="shared" si="141"/>
        <v>16</v>
      </c>
      <c r="C4431" s="463">
        <f t="shared" si="142"/>
        <v>36709.624999989312</v>
      </c>
      <c r="D4431" s="464"/>
      <c r="E4431" s="21"/>
    </row>
    <row r="4432" spans="2:5">
      <c r="B4432" s="27">
        <f t="shared" si="141"/>
        <v>17</v>
      </c>
      <c r="C4432" s="463">
        <f t="shared" si="142"/>
        <v>36709.666666655976</v>
      </c>
      <c r="D4432" s="464"/>
      <c r="E4432" s="21"/>
    </row>
    <row r="4433" spans="2:5">
      <c r="B4433" s="27">
        <f t="shared" si="141"/>
        <v>18</v>
      </c>
      <c r="C4433" s="463">
        <f t="shared" si="142"/>
        <v>36709.70833332264</v>
      </c>
      <c r="D4433" s="464"/>
      <c r="E4433" s="21"/>
    </row>
    <row r="4434" spans="2:5">
      <c r="B4434" s="27">
        <f t="shared" si="141"/>
        <v>19</v>
      </c>
      <c r="C4434" s="463">
        <f t="shared" si="142"/>
        <v>36709.749999989304</v>
      </c>
      <c r="D4434" s="464"/>
      <c r="E4434" s="21"/>
    </row>
    <row r="4435" spans="2:5">
      <c r="B4435" s="27">
        <f t="shared" si="141"/>
        <v>20</v>
      </c>
      <c r="C4435" s="463">
        <f t="shared" si="142"/>
        <v>36709.791666655969</v>
      </c>
      <c r="D4435" s="464"/>
      <c r="E4435" s="21"/>
    </row>
    <row r="4436" spans="2:5">
      <c r="B4436" s="27">
        <f t="shared" si="141"/>
        <v>21</v>
      </c>
      <c r="C4436" s="463">
        <f t="shared" si="142"/>
        <v>36709.833333322633</v>
      </c>
      <c r="D4436" s="464"/>
      <c r="E4436" s="21"/>
    </row>
    <row r="4437" spans="2:5">
      <c r="B4437" s="27">
        <f t="shared" si="141"/>
        <v>22</v>
      </c>
      <c r="C4437" s="463">
        <f t="shared" si="142"/>
        <v>36709.874999989297</v>
      </c>
      <c r="D4437" s="464"/>
      <c r="E4437" s="21"/>
    </row>
    <row r="4438" spans="2:5">
      <c r="B4438" s="27">
        <f t="shared" si="141"/>
        <v>23</v>
      </c>
      <c r="C4438" s="463">
        <f t="shared" si="142"/>
        <v>36709.916666655961</v>
      </c>
      <c r="D4438" s="464"/>
      <c r="E4438" s="21"/>
    </row>
    <row r="4439" spans="2:5">
      <c r="B4439" s="27">
        <f t="shared" si="141"/>
        <v>24</v>
      </c>
      <c r="C4439" s="463">
        <f t="shared" si="142"/>
        <v>36709.958333322626</v>
      </c>
      <c r="D4439" s="464"/>
      <c r="E4439" s="21"/>
    </row>
    <row r="4440" spans="2:5">
      <c r="B4440" s="27">
        <f t="shared" si="141"/>
        <v>1</v>
      </c>
      <c r="C4440" s="463">
        <f t="shared" si="142"/>
        <v>36709.99999998929</v>
      </c>
      <c r="D4440" s="464"/>
      <c r="E4440" s="21"/>
    </row>
    <row r="4441" spans="2:5">
      <c r="B4441" s="27">
        <f t="shared" si="141"/>
        <v>2</v>
      </c>
      <c r="C4441" s="463">
        <f t="shared" si="142"/>
        <v>36710.041666655954</v>
      </c>
      <c r="D4441" s="464"/>
      <c r="E4441" s="21"/>
    </row>
    <row r="4442" spans="2:5">
      <c r="B4442" s="27">
        <f t="shared" ref="B4442:B4505" si="143">IF(B4441="","",HOUR(C4442)+1)</f>
        <v>3</v>
      </c>
      <c r="C4442" s="463">
        <f t="shared" ref="C4442:C4505" si="144">C4441+1/24</f>
        <v>36710.083333322618</v>
      </c>
      <c r="D4442" s="464"/>
      <c r="E4442" s="21"/>
    </row>
    <row r="4443" spans="2:5">
      <c r="B4443" s="27">
        <f t="shared" si="143"/>
        <v>4</v>
      </c>
      <c r="C4443" s="463">
        <f t="shared" si="144"/>
        <v>36710.124999989283</v>
      </c>
      <c r="D4443" s="464"/>
      <c r="E4443" s="21"/>
    </row>
    <row r="4444" spans="2:5">
      <c r="B4444" s="27">
        <f t="shared" si="143"/>
        <v>5</v>
      </c>
      <c r="C4444" s="463">
        <f t="shared" si="144"/>
        <v>36710.166666655947</v>
      </c>
      <c r="D4444" s="464"/>
      <c r="E4444" s="21"/>
    </row>
    <row r="4445" spans="2:5">
      <c r="B4445" s="27">
        <f t="shared" si="143"/>
        <v>6</v>
      </c>
      <c r="C4445" s="463">
        <f t="shared" si="144"/>
        <v>36710.208333322611</v>
      </c>
      <c r="D4445" s="464"/>
      <c r="E4445" s="21"/>
    </row>
    <row r="4446" spans="2:5">
      <c r="B4446" s="27">
        <f t="shared" si="143"/>
        <v>7</v>
      </c>
      <c r="C4446" s="463">
        <f t="shared" si="144"/>
        <v>36710.249999989275</v>
      </c>
      <c r="D4446" s="464"/>
      <c r="E4446" s="21"/>
    </row>
    <row r="4447" spans="2:5">
      <c r="B4447" s="27">
        <f t="shared" si="143"/>
        <v>8</v>
      </c>
      <c r="C4447" s="463">
        <f t="shared" si="144"/>
        <v>36710.291666655939</v>
      </c>
      <c r="D4447" s="464"/>
      <c r="E4447" s="21"/>
    </row>
    <row r="4448" spans="2:5">
      <c r="B4448" s="27">
        <f t="shared" si="143"/>
        <v>9</v>
      </c>
      <c r="C4448" s="463">
        <f t="shared" si="144"/>
        <v>36710.333333322604</v>
      </c>
      <c r="D4448" s="464"/>
      <c r="E4448" s="21"/>
    </row>
    <row r="4449" spans="2:5">
      <c r="B4449" s="27">
        <f t="shared" si="143"/>
        <v>10</v>
      </c>
      <c r="C4449" s="463">
        <f t="shared" si="144"/>
        <v>36710.374999989268</v>
      </c>
      <c r="D4449" s="464"/>
      <c r="E4449" s="21"/>
    </row>
    <row r="4450" spans="2:5">
      <c r="B4450" s="27">
        <f t="shared" si="143"/>
        <v>11</v>
      </c>
      <c r="C4450" s="463">
        <f t="shared" si="144"/>
        <v>36710.416666655932</v>
      </c>
      <c r="D4450" s="464"/>
      <c r="E4450" s="21"/>
    </row>
    <row r="4451" spans="2:5">
      <c r="B4451" s="27">
        <f t="shared" si="143"/>
        <v>12</v>
      </c>
      <c r="C4451" s="463">
        <f t="shared" si="144"/>
        <v>36710.458333322596</v>
      </c>
      <c r="D4451" s="464"/>
      <c r="E4451" s="21"/>
    </row>
    <row r="4452" spans="2:5">
      <c r="B4452" s="27">
        <f t="shared" si="143"/>
        <v>13</v>
      </c>
      <c r="C4452" s="463">
        <f t="shared" si="144"/>
        <v>36710.499999989261</v>
      </c>
      <c r="D4452" s="464"/>
      <c r="E4452" s="21"/>
    </row>
    <row r="4453" spans="2:5">
      <c r="B4453" s="27">
        <f t="shared" si="143"/>
        <v>14</v>
      </c>
      <c r="C4453" s="463">
        <f t="shared" si="144"/>
        <v>36710.541666655925</v>
      </c>
      <c r="D4453" s="464"/>
      <c r="E4453" s="21"/>
    </row>
    <row r="4454" spans="2:5">
      <c r="B4454" s="27">
        <f t="shared" si="143"/>
        <v>15</v>
      </c>
      <c r="C4454" s="463">
        <f t="shared" si="144"/>
        <v>36710.583333322589</v>
      </c>
      <c r="D4454" s="464"/>
      <c r="E4454" s="21"/>
    </row>
    <row r="4455" spans="2:5">
      <c r="B4455" s="27">
        <f t="shared" si="143"/>
        <v>16</v>
      </c>
      <c r="C4455" s="463">
        <f t="shared" si="144"/>
        <v>36710.624999989253</v>
      </c>
      <c r="D4455" s="464"/>
      <c r="E4455" s="21"/>
    </row>
    <row r="4456" spans="2:5">
      <c r="B4456" s="27">
        <f t="shared" si="143"/>
        <v>17</v>
      </c>
      <c r="C4456" s="463">
        <f t="shared" si="144"/>
        <v>36710.666666655918</v>
      </c>
      <c r="D4456" s="464"/>
      <c r="E4456" s="21"/>
    </row>
    <row r="4457" spans="2:5">
      <c r="B4457" s="27">
        <f t="shared" si="143"/>
        <v>18</v>
      </c>
      <c r="C4457" s="463">
        <f t="shared" si="144"/>
        <v>36710.708333322582</v>
      </c>
      <c r="D4457" s="464"/>
      <c r="E4457" s="21"/>
    </row>
    <row r="4458" spans="2:5">
      <c r="B4458" s="27">
        <f t="shared" si="143"/>
        <v>19</v>
      </c>
      <c r="C4458" s="463">
        <f t="shared" si="144"/>
        <v>36710.749999989246</v>
      </c>
      <c r="D4458" s="464"/>
      <c r="E4458" s="21"/>
    </row>
    <row r="4459" spans="2:5">
      <c r="B4459" s="27">
        <f t="shared" si="143"/>
        <v>20</v>
      </c>
      <c r="C4459" s="463">
        <f t="shared" si="144"/>
        <v>36710.79166665591</v>
      </c>
      <c r="D4459" s="464"/>
      <c r="E4459" s="21"/>
    </row>
    <row r="4460" spans="2:5">
      <c r="B4460" s="27">
        <f t="shared" si="143"/>
        <v>21</v>
      </c>
      <c r="C4460" s="463">
        <f t="shared" si="144"/>
        <v>36710.833333322575</v>
      </c>
      <c r="D4460" s="464"/>
      <c r="E4460" s="21"/>
    </row>
    <row r="4461" spans="2:5">
      <c r="B4461" s="27">
        <f t="shared" si="143"/>
        <v>22</v>
      </c>
      <c r="C4461" s="463">
        <f t="shared" si="144"/>
        <v>36710.874999989239</v>
      </c>
      <c r="D4461" s="464"/>
      <c r="E4461" s="21"/>
    </row>
    <row r="4462" spans="2:5">
      <c r="B4462" s="27">
        <f t="shared" si="143"/>
        <v>23</v>
      </c>
      <c r="C4462" s="463">
        <f t="shared" si="144"/>
        <v>36710.916666655903</v>
      </c>
      <c r="D4462" s="464"/>
      <c r="E4462" s="21"/>
    </row>
    <row r="4463" spans="2:5">
      <c r="B4463" s="27">
        <f t="shared" si="143"/>
        <v>24</v>
      </c>
      <c r="C4463" s="463">
        <f t="shared" si="144"/>
        <v>36710.958333322567</v>
      </c>
      <c r="D4463" s="464"/>
      <c r="E4463" s="21"/>
    </row>
    <row r="4464" spans="2:5">
      <c r="B4464" s="27">
        <f t="shared" si="143"/>
        <v>1</v>
      </c>
      <c r="C4464" s="463">
        <f t="shared" si="144"/>
        <v>36710.999999989232</v>
      </c>
      <c r="D4464" s="464"/>
      <c r="E4464" s="21"/>
    </row>
    <row r="4465" spans="2:5">
      <c r="B4465" s="27">
        <f t="shared" si="143"/>
        <v>2</v>
      </c>
      <c r="C4465" s="463">
        <f t="shared" si="144"/>
        <v>36711.041666655896</v>
      </c>
      <c r="D4465" s="464"/>
      <c r="E4465" s="21"/>
    </row>
    <row r="4466" spans="2:5">
      <c r="B4466" s="27">
        <f t="shared" si="143"/>
        <v>3</v>
      </c>
      <c r="C4466" s="463">
        <f t="shared" si="144"/>
        <v>36711.08333332256</v>
      </c>
      <c r="D4466" s="464"/>
      <c r="E4466" s="21"/>
    </row>
    <row r="4467" spans="2:5">
      <c r="B4467" s="27">
        <f t="shared" si="143"/>
        <v>4</v>
      </c>
      <c r="C4467" s="463">
        <f t="shared" si="144"/>
        <v>36711.124999989224</v>
      </c>
      <c r="D4467" s="464"/>
      <c r="E4467" s="21"/>
    </row>
    <row r="4468" spans="2:5">
      <c r="B4468" s="27">
        <f t="shared" si="143"/>
        <v>5</v>
      </c>
      <c r="C4468" s="463">
        <f t="shared" si="144"/>
        <v>36711.166666655889</v>
      </c>
      <c r="D4468" s="464"/>
      <c r="E4468" s="21"/>
    </row>
    <row r="4469" spans="2:5">
      <c r="B4469" s="27">
        <f t="shared" si="143"/>
        <v>6</v>
      </c>
      <c r="C4469" s="463">
        <f t="shared" si="144"/>
        <v>36711.208333322553</v>
      </c>
      <c r="D4469" s="464"/>
      <c r="E4469" s="21"/>
    </row>
    <row r="4470" spans="2:5">
      <c r="B4470" s="27">
        <f t="shared" si="143"/>
        <v>7</v>
      </c>
      <c r="C4470" s="463">
        <f t="shared" si="144"/>
        <v>36711.249999989217</v>
      </c>
      <c r="D4470" s="464"/>
      <c r="E4470" s="21"/>
    </row>
    <row r="4471" spans="2:5">
      <c r="B4471" s="27">
        <f t="shared" si="143"/>
        <v>8</v>
      </c>
      <c r="C4471" s="463">
        <f t="shared" si="144"/>
        <v>36711.291666655881</v>
      </c>
      <c r="D4471" s="464"/>
      <c r="E4471" s="21"/>
    </row>
    <row r="4472" spans="2:5">
      <c r="B4472" s="27">
        <f t="shared" si="143"/>
        <v>9</v>
      </c>
      <c r="C4472" s="463">
        <f t="shared" si="144"/>
        <v>36711.333333322546</v>
      </c>
      <c r="D4472" s="464"/>
      <c r="E4472" s="21"/>
    </row>
    <row r="4473" spans="2:5">
      <c r="B4473" s="27">
        <f t="shared" si="143"/>
        <v>10</v>
      </c>
      <c r="C4473" s="463">
        <f t="shared" si="144"/>
        <v>36711.37499998921</v>
      </c>
      <c r="D4473" s="464"/>
      <c r="E4473" s="21"/>
    </row>
    <row r="4474" spans="2:5">
      <c r="B4474" s="27">
        <f t="shared" si="143"/>
        <v>11</v>
      </c>
      <c r="C4474" s="463">
        <f t="shared" si="144"/>
        <v>36711.416666655874</v>
      </c>
      <c r="D4474" s="464"/>
      <c r="E4474" s="21"/>
    </row>
    <row r="4475" spans="2:5">
      <c r="B4475" s="27">
        <f t="shared" si="143"/>
        <v>12</v>
      </c>
      <c r="C4475" s="463">
        <f t="shared" si="144"/>
        <v>36711.458333322538</v>
      </c>
      <c r="D4475" s="464"/>
      <c r="E4475" s="21"/>
    </row>
    <row r="4476" spans="2:5">
      <c r="B4476" s="27">
        <f t="shared" si="143"/>
        <v>13</v>
      </c>
      <c r="C4476" s="463">
        <f t="shared" si="144"/>
        <v>36711.499999989202</v>
      </c>
      <c r="D4476" s="464"/>
      <c r="E4476" s="21"/>
    </row>
    <row r="4477" spans="2:5">
      <c r="B4477" s="27">
        <f t="shared" si="143"/>
        <v>14</v>
      </c>
      <c r="C4477" s="463">
        <f t="shared" si="144"/>
        <v>36711.541666655867</v>
      </c>
      <c r="D4477" s="464"/>
      <c r="E4477" s="21"/>
    </row>
    <row r="4478" spans="2:5">
      <c r="B4478" s="27">
        <f t="shared" si="143"/>
        <v>15</v>
      </c>
      <c r="C4478" s="463">
        <f t="shared" si="144"/>
        <v>36711.583333322531</v>
      </c>
      <c r="D4478" s="464"/>
      <c r="E4478" s="21"/>
    </row>
    <row r="4479" spans="2:5">
      <c r="B4479" s="27">
        <f t="shared" si="143"/>
        <v>16</v>
      </c>
      <c r="C4479" s="463">
        <f t="shared" si="144"/>
        <v>36711.624999989195</v>
      </c>
      <c r="D4479" s="464"/>
      <c r="E4479" s="21"/>
    </row>
    <row r="4480" spans="2:5">
      <c r="B4480" s="27">
        <f t="shared" si="143"/>
        <v>17</v>
      </c>
      <c r="C4480" s="463">
        <f t="shared" si="144"/>
        <v>36711.666666655859</v>
      </c>
      <c r="D4480" s="464"/>
      <c r="E4480" s="21"/>
    </row>
    <row r="4481" spans="2:5">
      <c r="B4481" s="27">
        <f t="shared" si="143"/>
        <v>18</v>
      </c>
      <c r="C4481" s="463">
        <f t="shared" si="144"/>
        <v>36711.708333322524</v>
      </c>
      <c r="D4481" s="464"/>
      <c r="E4481" s="21"/>
    </row>
    <row r="4482" spans="2:5">
      <c r="B4482" s="27">
        <f t="shared" si="143"/>
        <v>19</v>
      </c>
      <c r="C4482" s="463">
        <f t="shared" si="144"/>
        <v>36711.749999989188</v>
      </c>
      <c r="D4482" s="464"/>
      <c r="E4482" s="21"/>
    </row>
    <row r="4483" spans="2:5">
      <c r="B4483" s="27">
        <f t="shared" si="143"/>
        <v>20</v>
      </c>
      <c r="C4483" s="463">
        <f t="shared" si="144"/>
        <v>36711.791666655852</v>
      </c>
      <c r="D4483" s="464"/>
      <c r="E4483" s="21"/>
    </row>
    <row r="4484" spans="2:5">
      <c r="B4484" s="27">
        <f t="shared" si="143"/>
        <v>21</v>
      </c>
      <c r="C4484" s="463">
        <f t="shared" si="144"/>
        <v>36711.833333322516</v>
      </c>
      <c r="D4484" s="464"/>
      <c r="E4484" s="21"/>
    </row>
    <row r="4485" spans="2:5">
      <c r="B4485" s="27">
        <f t="shared" si="143"/>
        <v>22</v>
      </c>
      <c r="C4485" s="463">
        <f t="shared" si="144"/>
        <v>36711.874999989181</v>
      </c>
      <c r="D4485" s="464"/>
      <c r="E4485" s="21"/>
    </row>
    <row r="4486" spans="2:5">
      <c r="B4486" s="27">
        <f t="shared" si="143"/>
        <v>23</v>
      </c>
      <c r="C4486" s="463">
        <f t="shared" si="144"/>
        <v>36711.916666655845</v>
      </c>
      <c r="D4486" s="464"/>
      <c r="E4486" s="21"/>
    </row>
    <row r="4487" spans="2:5">
      <c r="B4487" s="27">
        <f t="shared" si="143"/>
        <v>24</v>
      </c>
      <c r="C4487" s="463">
        <f t="shared" si="144"/>
        <v>36711.958333322509</v>
      </c>
      <c r="D4487" s="464"/>
      <c r="E4487" s="21"/>
    </row>
    <row r="4488" spans="2:5">
      <c r="B4488" s="27">
        <f t="shared" si="143"/>
        <v>1</v>
      </c>
      <c r="C4488" s="463">
        <f t="shared" si="144"/>
        <v>36711.999999989173</v>
      </c>
      <c r="D4488" s="464"/>
      <c r="E4488" s="21"/>
    </row>
    <row r="4489" spans="2:5">
      <c r="B4489" s="27">
        <f t="shared" si="143"/>
        <v>2</v>
      </c>
      <c r="C4489" s="463">
        <f t="shared" si="144"/>
        <v>36712.041666655838</v>
      </c>
      <c r="D4489" s="464"/>
      <c r="E4489" s="21"/>
    </row>
    <row r="4490" spans="2:5">
      <c r="B4490" s="27">
        <f t="shared" si="143"/>
        <v>3</v>
      </c>
      <c r="C4490" s="463">
        <f t="shared" si="144"/>
        <v>36712.083333322502</v>
      </c>
      <c r="D4490" s="464"/>
      <c r="E4490" s="21"/>
    </row>
    <row r="4491" spans="2:5">
      <c r="B4491" s="27">
        <f t="shared" si="143"/>
        <v>4</v>
      </c>
      <c r="C4491" s="463">
        <f t="shared" si="144"/>
        <v>36712.124999989166</v>
      </c>
      <c r="D4491" s="464"/>
      <c r="E4491" s="21"/>
    </row>
    <row r="4492" spans="2:5">
      <c r="B4492" s="27">
        <f t="shared" si="143"/>
        <v>5</v>
      </c>
      <c r="C4492" s="463">
        <f t="shared" si="144"/>
        <v>36712.16666665583</v>
      </c>
      <c r="D4492" s="464"/>
      <c r="E4492" s="21"/>
    </row>
    <row r="4493" spans="2:5">
      <c r="B4493" s="27">
        <f t="shared" si="143"/>
        <v>6</v>
      </c>
      <c r="C4493" s="463">
        <f t="shared" si="144"/>
        <v>36712.208333322495</v>
      </c>
      <c r="D4493" s="464"/>
      <c r="E4493" s="21"/>
    </row>
    <row r="4494" spans="2:5">
      <c r="B4494" s="27">
        <f t="shared" si="143"/>
        <v>7</v>
      </c>
      <c r="C4494" s="463">
        <f t="shared" si="144"/>
        <v>36712.249999989159</v>
      </c>
      <c r="D4494" s="464"/>
      <c r="E4494" s="21"/>
    </row>
    <row r="4495" spans="2:5">
      <c r="B4495" s="27">
        <f t="shared" si="143"/>
        <v>8</v>
      </c>
      <c r="C4495" s="463">
        <f t="shared" si="144"/>
        <v>36712.291666655823</v>
      </c>
      <c r="D4495" s="464"/>
      <c r="E4495" s="21"/>
    </row>
    <row r="4496" spans="2:5">
      <c r="B4496" s="27">
        <f t="shared" si="143"/>
        <v>9</v>
      </c>
      <c r="C4496" s="463">
        <f t="shared" si="144"/>
        <v>36712.333333322487</v>
      </c>
      <c r="D4496" s="464"/>
      <c r="E4496" s="21"/>
    </row>
    <row r="4497" spans="2:5">
      <c r="B4497" s="27">
        <f t="shared" si="143"/>
        <v>10</v>
      </c>
      <c r="C4497" s="463">
        <f t="shared" si="144"/>
        <v>36712.374999989152</v>
      </c>
      <c r="D4497" s="464"/>
      <c r="E4497" s="21"/>
    </row>
    <row r="4498" spans="2:5">
      <c r="B4498" s="27">
        <f t="shared" si="143"/>
        <v>11</v>
      </c>
      <c r="C4498" s="463">
        <f t="shared" si="144"/>
        <v>36712.416666655816</v>
      </c>
      <c r="D4498" s="464"/>
      <c r="E4498" s="21"/>
    </row>
    <row r="4499" spans="2:5">
      <c r="B4499" s="27">
        <f t="shared" si="143"/>
        <v>12</v>
      </c>
      <c r="C4499" s="463">
        <f t="shared" si="144"/>
        <v>36712.45833332248</v>
      </c>
      <c r="D4499" s="464"/>
      <c r="E4499" s="21"/>
    </row>
    <row r="4500" spans="2:5">
      <c r="B4500" s="27">
        <f t="shared" si="143"/>
        <v>13</v>
      </c>
      <c r="C4500" s="463">
        <f t="shared" si="144"/>
        <v>36712.499999989144</v>
      </c>
      <c r="D4500" s="464"/>
      <c r="E4500" s="21"/>
    </row>
    <row r="4501" spans="2:5">
      <c r="B4501" s="27">
        <f t="shared" si="143"/>
        <v>14</v>
      </c>
      <c r="C4501" s="463">
        <f t="shared" si="144"/>
        <v>36712.541666655809</v>
      </c>
      <c r="D4501" s="464"/>
      <c r="E4501" s="21"/>
    </row>
    <row r="4502" spans="2:5">
      <c r="B4502" s="27">
        <f t="shared" si="143"/>
        <v>15</v>
      </c>
      <c r="C4502" s="463">
        <f t="shared" si="144"/>
        <v>36712.583333322473</v>
      </c>
      <c r="D4502" s="464"/>
      <c r="E4502" s="21"/>
    </row>
    <row r="4503" spans="2:5">
      <c r="B4503" s="27">
        <f t="shared" si="143"/>
        <v>16</v>
      </c>
      <c r="C4503" s="463">
        <f t="shared" si="144"/>
        <v>36712.624999989137</v>
      </c>
      <c r="D4503" s="464"/>
      <c r="E4503" s="21"/>
    </row>
    <row r="4504" spans="2:5">
      <c r="B4504" s="27">
        <f t="shared" si="143"/>
        <v>17</v>
      </c>
      <c r="C4504" s="463">
        <f t="shared" si="144"/>
        <v>36712.666666655801</v>
      </c>
      <c r="D4504" s="464"/>
      <c r="E4504" s="21"/>
    </row>
    <row r="4505" spans="2:5">
      <c r="B4505" s="27">
        <f t="shared" si="143"/>
        <v>18</v>
      </c>
      <c r="C4505" s="463">
        <f t="shared" si="144"/>
        <v>36712.708333322465</v>
      </c>
      <c r="D4505" s="464"/>
      <c r="E4505" s="21"/>
    </row>
    <row r="4506" spans="2:5">
      <c r="B4506" s="27">
        <f t="shared" ref="B4506:B4569" si="145">IF(B4505="","",HOUR(C4506)+1)</f>
        <v>19</v>
      </c>
      <c r="C4506" s="463">
        <f t="shared" ref="C4506:C4569" si="146">C4505+1/24</f>
        <v>36712.74999998913</v>
      </c>
      <c r="D4506" s="464"/>
      <c r="E4506" s="21"/>
    </row>
    <row r="4507" spans="2:5">
      <c r="B4507" s="27">
        <f t="shared" si="145"/>
        <v>20</v>
      </c>
      <c r="C4507" s="463">
        <f t="shared" si="146"/>
        <v>36712.791666655794</v>
      </c>
      <c r="D4507" s="464"/>
      <c r="E4507" s="21"/>
    </row>
    <row r="4508" spans="2:5">
      <c r="B4508" s="27">
        <f t="shared" si="145"/>
        <v>21</v>
      </c>
      <c r="C4508" s="463">
        <f t="shared" si="146"/>
        <v>36712.833333322458</v>
      </c>
      <c r="D4508" s="464"/>
      <c r="E4508" s="21"/>
    </row>
    <row r="4509" spans="2:5">
      <c r="B4509" s="27">
        <f t="shared" si="145"/>
        <v>22</v>
      </c>
      <c r="C4509" s="463">
        <f t="shared" si="146"/>
        <v>36712.874999989122</v>
      </c>
      <c r="D4509" s="464"/>
      <c r="E4509" s="21"/>
    </row>
    <row r="4510" spans="2:5">
      <c r="B4510" s="27">
        <f t="shared" si="145"/>
        <v>23</v>
      </c>
      <c r="C4510" s="463">
        <f t="shared" si="146"/>
        <v>36712.916666655787</v>
      </c>
      <c r="D4510" s="464"/>
      <c r="E4510" s="21"/>
    </row>
    <row r="4511" spans="2:5">
      <c r="B4511" s="27">
        <f t="shared" si="145"/>
        <v>24</v>
      </c>
      <c r="C4511" s="463">
        <f t="shared" si="146"/>
        <v>36712.958333322451</v>
      </c>
      <c r="D4511" s="464"/>
      <c r="E4511" s="21"/>
    </row>
    <row r="4512" spans="2:5">
      <c r="B4512" s="27">
        <f t="shared" si="145"/>
        <v>1</v>
      </c>
      <c r="C4512" s="463">
        <f t="shared" si="146"/>
        <v>36712.999999989115</v>
      </c>
      <c r="D4512" s="464"/>
      <c r="E4512" s="21"/>
    </row>
    <row r="4513" spans="2:5">
      <c r="B4513" s="27">
        <f t="shared" si="145"/>
        <v>2</v>
      </c>
      <c r="C4513" s="463">
        <f t="shared" si="146"/>
        <v>36713.041666655779</v>
      </c>
      <c r="D4513" s="464"/>
      <c r="E4513" s="21"/>
    </row>
    <row r="4514" spans="2:5">
      <c r="B4514" s="27">
        <f t="shared" si="145"/>
        <v>3</v>
      </c>
      <c r="C4514" s="463">
        <f t="shared" si="146"/>
        <v>36713.083333322444</v>
      </c>
      <c r="D4514" s="464"/>
      <c r="E4514" s="21"/>
    </row>
    <row r="4515" spans="2:5">
      <c r="B4515" s="27">
        <f t="shared" si="145"/>
        <v>4</v>
      </c>
      <c r="C4515" s="463">
        <f t="shared" si="146"/>
        <v>36713.124999989108</v>
      </c>
      <c r="D4515" s="464"/>
      <c r="E4515" s="21"/>
    </row>
    <row r="4516" spans="2:5">
      <c r="B4516" s="27">
        <f t="shared" si="145"/>
        <v>5</v>
      </c>
      <c r="C4516" s="463">
        <f t="shared" si="146"/>
        <v>36713.166666655772</v>
      </c>
      <c r="D4516" s="464"/>
      <c r="E4516" s="21"/>
    </row>
    <row r="4517" spans="2:5">
      <c r="B4517" s="27">
        <f t="shared" si="145"/>
        <v>6</v>
      </c>
      <c r="C4517" s="463">
        <f t="shared" si="146"/>
        <v>36713.208333322436</v>
      </c>
      <c r="D4517" s="464"/>
      <c r="E4517" s="21"/>
    </row>
    <row r="4518" spans="2:5">
      <c r="B4518" s="27">
        <f t="shared" si="145"/>
        <v>7</v>
      </c>
      <c r="C4518" s="463">
        <f t="shared" si="146"/>
        <v>36713.249999989101</v>
      </c>
      <c r="D4518" s="464"/>
      <c r="E4518" s="21"/>
    </row>
    <row r="4519" spans="2:5">
      <c r="B4519" s="27">
        <f t="shared" si="145"/>
        <v>8</v>
      </c>
      <c r="C4519" s="463">
        <f t="shared" si="146"/>
        <v>36713.291666655765</v>
      </c>
      <c r="D4519" s="464"/>
      <c r="E4519" s="21"/>
    </row>
    <row r="4520" spans="2:5">
      <c r="B4520" s="27">
        <f t="shared" si="145"/>
        <v>9</v>
      </c>
      <c r="C4520" s="463">
        <f t="shared" si="146"/>
        <v>36713.333333322429</v>
      </c>
      <c r="D4520" s="464"/>
      <c r="E4520" s="21"/>
    </row>
    <row r="4521" spans="2:5">
      <c r="B4521" s="27">
        <f t="shared" si="145"/>
        <v>10</v>
      </c>
      <c r="C4521" s="463">
        <f t="shared" si="146"/>
        <v>36713.374999989093</v>
      </c>
      <c r="D4521" s="464"/>
      <c r="E4521" s="21"/>
    </row>
    <row r="4522" spans="2:5">
      <c r="B4522" s="27">
        <f t="shared" si="145"/>
        <v>11</v>
      </c>
      <c r="C4522" s="463">
        <f t="shared" si="146"/>
        <v>36713.416666655758</v>
      </c>
      <c r="D4522" s="464"/>
      <c r="E4522" s="21"/>
    </row>
    <row r="4523" spans="2:5">
      <c r="B4523" s="27">
        <f t="shared" si="145"/>
        <v>12</v>
      </c>
      <c r="C4523" s="463">
        <f t="shared" si="146"/>
        <v>36713.458333322422</v>
      </c>
      <c r="D4523" s="464"/>
      <c r="E4523" s="21"/>
    </row>
    <row r="4524" spans="2:5">
      <c r="B4524" s="27">
        <f t="shared" si="145"/>
        <v>13</v>
      </c>
      <c r="C4524" s="463">
        <f t="shared" si="146"/>
        <v>36713.499999989086</v>
      </c>
      <c r="D4524" s="464"/>
      <c r="E4524" s="21"/>
    </row>
    <row r="4525" spans="2:5">
      <c r="B4525" s="27">
        <f t="shared" si="145"/>
        <v>14</v>
      </c>
      <c r="C4525" s="463">
        <f t="shared" si="146"/>
        <v>36713.54166665575</v>
      </c>
      <c r="D4525" s="464"/>
      <c r="E4525" s="21"/>
    </row>
    <row r="4526" spans="2:5">
      <c r="B4526" s="27">
        <f t="shared" si="145"/>
        <v>15</v>
      </c>
      <c r="C4526" s="463">
        <f t="shared" si="146"/>
        <v>36713.583333322415</v>
      </c>
      <c r="D4526" s="464"/>
      <c r="E4526" s="21"/>
    </row>
    <row r="4527" spans="2:5">
      <c r="B4527" s="27">
        <f t="shared" si="145"/>
        <v>16</v>
      </c>
      <c r="C4527" s="463">
        <f t="shared" si="146"/>
        <v>36713.624999989079</v>
      </c>
      <c r="D4527" s="464"/>
      <c r="E4527" s="21"/>
    </row>
    <row r="4528" spans="2:5">
      <c r="B4528" s="27">
        <f t="shared" si="145"/>
        <v>17</v>
      </c>
      <c r="C4528" s="463">
        <f t="shared" si="146"/>
        <v>36713.666666655743</v>
      </c>
      <c r="D4528" s="464"/>
      <c r="E4528" s="21"/>
    </row>
    <row r="4529" spans="2:5">
      <c r="B4529" s="27">
        <f t="shared" si="145"/>
        <v>18</v>
      </c>
      <c r="C4529" s="463">
        <f t="shared" si="146"/>
        <v>36713.708333322407</v>
      </c>
      <c r="D4529" s="464"/>
      <c r="E4529" s="21"/>
    </row>
    <row r="4530" spans="2:5">
      <c r="B4530" s="27">
        <f t="shared" si="145"/>
        <v>19</v>
      </c>
      <c r="C4530" s="463">
        <f t="shared" si="146"/>
        <v>36713.749999989072</v>
      </c>
      <c r="D4530" s="464"/>
      <c r="E4530" s="21"/>
    </row>
    <row r="4531" spans="2:5">
      <c r="B4531" s="27">
        <f t="shared" si="145"/>
        <v>20</v>
      </c>
      <c r="C4531" s="463">
        <f t="shared" si="146"/>
        <v>36713.791666655736</v>
      </c>
      <c r="D4531" s="464"/>
      <c r="E4531" s="21"/>
    </row>
    <row r="4532" spans="2:5">
      <c r="B4532" s="27">
        <f t="shared" si="145"/>
        <v>21</v>
      </c>
      <c r="C4532" s="463">
        <f t="shared" si="146"/>
        <v>36713.8333333224</v>
      </c>
      <c r="D4532" s="464"/>
      <c r="E4532" s="21"/>
    </row>
    <row r="4533" spans="2:5">
      <c r="B4533" s="27">
        <f t="shared" si="145"/>
        <v>22</v>
      </c>
      <c r="C4533" s="463">
        <f t="shared" si="146"/>
        <v>36713.874999989064</v>
      </c>
      <c r="D4533" s="464"/>
      <c r="E4533" s="21"/>
    </row>
    <row r="4534" spans="2:5">
      <c r="B4534" s="27">
        <f t="shared" si="145"/>
        <v>23</v>
      </c>
      <c r="C4534" s="463">
        <f t="shared" si="146"/>
        <v>36713.916666655728</v>
      </c>
      <c r="D4534" s="464"/>
      <c r="E4534" s="21"/>
    </row>
    <row r="4535" spans="2:5">
      <c r="B4535" s="27">
        <f t="shared" si="145"/>
        <v>24</v>
      </c>
      <c r="C4535" s="463">
        <f t="shared" si="146"/>
        <v>36713.958333322393</v>
      </c>
      <c r="D4535" s="464"/>
      <c r="E4535" s="21"/>
    </row>
    <row r="4536" spans="2:5">
      <c r="B4536" s="27">
        <f t="shared" si="145"/>
        <v>1</v>
      </c>
      <c r="C4536" s="463">
        <f t="shared" si="146"/>
        <v>36713.999999989057</v>
      </c>
      <c r="D4536" s="464"/>
      <c r="E4536" s="21"/>
    </row>
    <row r="4537" spans="2:5">
      <c r="B4537" s="27">
        <f t="shared" si="145"/>
        <v>2</v>
      </c>
      <c r="C4537" s="463">
        <f t="shared" si="146"/>
        <v>36714.041666655721</v>
      </c>
      <c r="D4537" s="464"/>
      <c r="E4537" s="21"/>
    </row>
    <row r="4538" spans="2:5">
      <c r="B4538" s="27">
        <f t="shared" si="145"/>
        <v>3</v>
      </c>
      <c r="C4538" s="463">
        <f t="shared" si="146"/>
        <v>36714.083333322385</v>
      </c>
      <c r="D4538" s="464"/>
      <c r="E4538" s="21"/>
    </row>
    <row r="4539" spans="2:5">
      <c r="B4539" s="27">
        <f t="shared" si="145"/>
        <v>4</v>
      </c>
      <c r="C4539" s="463">
        <f t="shared" si="146"/>
        <v>36714.12499998905</v>
      </c>
      <c r="D4539" s="464"/>
      <c r="E4539" s="21"/>
    </row>
    <row r="4540" spans="2:5">
      <c r="B4540" s="27">
        <f t="shared" si="145"/>
        <v>5</v>
      </c>
      <c r="C4540" s="463">
        <f t="shared" si="146"/>
        <v>36714.166666655714</v>
      </c>
      <c r="D4540" s="464"/>
      <c r="E4540" s="21"/>
    </row>
    <row r="4541" spans="2:5">
      <c r="B4541" s="27">
        <f t="shared" si="145"/>
        <v>6</v>
      </c>
      <c r="C4541" s="463">
        <f t="shared" si="146"/>
        <v>36714.208333322378</v>
      </c>
      <c r="D4541" s="464"/>
      <c r="E4541" s="21"/>
    </row>
    <row r="4542" spans="2:5">
      <c r="B4542" s="27">
        <f t="shared" si="145"/>
        <v>7</v>
      </c>
      <c r="C4542" s="463">
        <f t="shared" si="146"/>
        <v>36714.249999989042</v>
      </c>
      <c r="D4542" s="464"/>
      <c r="E4542" s="21"/>
    </row>
    <row r="4543" spans="2:5">
      <c r="B4543" s="27">
        <f t="shared" si="145"/>
        <v>8</v>
      </c>
      <c r="C4543" s="463">
        <f t="shared" si="146"/>
        <v>36714.291666655707</v>
      </c>
      <c r="D4543" s="464"/>
      <c r="E4543" s="21"/>
    </row>
    <row r="4544" spans="2:5">
      <c r="B4544" s="27">
        <f t="shared" si="145"/>
        <v>9</v>
      </c>
      <c r="C4544" s="463">
        <f t="shared" si="146"/>
        <v>36714.333333322371</v>
      </c>
      <c r="D4544" s="464"/>
      <c r="E4544" s="21"/>
    </row>
    <row r="4545" spans="2:5">
      <c r="B4545" s="27">
        <f t="shared" si="145"/>
        <v>10</v>
      </c>
      <c r="C4545" s="463">
        <f t="shared" si="146"/>
        <v>36714.374999989035</v>
      </c>
      <c r="D4545" s="464"/>
      <c r="E4545" s="21"/>
    </row>
    <row r="4546" spans="2:5">
      <c r="B4546" s="27">
        <f t="shared" si="145"/>
        <v>11</v>
      </c>
      <c r="C4546" s="463">
        <f t="shared" si="146"/>
        <v>36714.416666655699</v>
      </c>
      <c r="D4546" s="464"/>
      <c r="E4546" s="21"/>
    </row>
    <row r="4547" spans="2:5">
      <c r="B4547" s="27">
        <f t="shared" si="145"/>
        <v>12</v>
      </c>
      <c r="C4547" s="463">
        <f t="shared" si="146"/>
        <v>36714.458333322364</v>
      </c>
      <c r="D4547" s="464"/>
      <c r="E4547" s="21"/>
    </row>
    <row r="4548" spans="2:5">
      <c r="B4548" s="27">
        <f t="shared" si="145"/>
        <v>13</v>
      </c>
      <c r="C4548" s="463">
        <f t="shared" si="146"/>
        <v>36714.499999989028</v>
      </c>
      <c r="D4548" s="464"/>
      <c r="E4548" s="21"/>
    </row>
    <row r="4549" spans="2:5">
      <c r="B4549" s="27">
        <f t="shared" si="145"/>
        <v>14</v>
      </c>
      <c r="C4549" s="463">
        <f t="shared" si="146"/>
        <v>36714.541666655692</v>
      </c>
      <c r="D4549" s="464"/>
      <c r="E4549" s="21"/>
    </row>
    <row r="4550" spans="2:5">
      <c r="B4550" s="27">
        <f t="shared" si="145"/>
        <v>15</v>
      </c>
      <c r="C4550" s="463">
        <f t="shared" si="146"/>
        <v>36714.583333322356</v>
      </c>
      <c r="D4550" s="464"/>
      <c r="E4550" s="21"/>
    </row>
    <row r="4551" spans="2:5">
      <c r="B4551" s="27">
        <f t="shared" si="145"/>
        <v>16</v>
      </c>
      <c r="C4551" s="463">
        <f t="shared" si="146"/>
        <v>36714.624999989021</v>
      </c>
      <c r="D4551" s="464"/>
      <c r="E4551" s="21"/>
    </row>
    <row r="4552" spans="2:5">
      <c r="B4552" s="27">
        <f t="shared" si="145"/>
        <v>17</v>
      </c>
      <c r="C4552" s="463">
        <f t="shared" si="146"/>
        <v>36714.666666655685</v>
      </c>
      <c r="D4552" s="464"/>
      <c r="E4552" s="21"/>
    </row>
    <row r="4553" spans="2:5">
      <c r="B4553" s="27">
        <f t="shared" si="145"/>
        <v>18</v>
      </c>
      <c r="C4553" s="463">
        <f t="shared" si="146"/>
        <v>36714.708333322349</v>
      </c>
      <c r="D4553" s="464"/>
      <c r="E4553" s="21"/>
    </row>
    <row r="4554" spans="2:5">
      <c r="B4554" s="27">
        <f t="shared" si="145"/>
        <v>19</v>
      </c>
      <c r="C4554" s="463">
        <f t="shared" si="146"/>
        <v>36714.749999989013</v>
      </c>
      <c r="D4554" s="464"/>
      <c r="E4554" s="21"/>
    </row>
    <row r="4555" spans="2:5">
      <c r="B4555" s="27">
        <f t="shared" si="145"/>
        <v>20</v>
      </c>
      <c r="C4555" s="463">
        <f t="shared" si="146"/>
        <v>36714.791666655678</v>
      </c>
      <c r="D4555" s="464"/>
      <c r="E4555" s="21"/>
    </row>
    <row r="4556" spans="2:5">
      <c r="B4556" s="27">
        <f t="shared" si="145"/>
        <v>21</v>
      </c>
      <c r="C4556" s="463">
        <f t="shared" si="146"/>
        <v>36714.833333322342</v>
      </c>
      <c r="D4556" s="464"/>
      <c r="E4556" s="21"/>
    </row>
    <row r="4557" spans="2:5">
      <c r="B4557" s="27">
        <f t="shared" si="145"/>
        <v>22</v>
      </c>
      <c r="C4557" s="463">
        <f t="shared" si="146"/>
        <v>36714.874999989006</v>
      </c>
      <c r="D4557" s="464"/>
      <c r="E4557" s="21"/>
    </row>
    <row r="4558" spans="2:5">
      <c r="B4558" s="27">
        <f t="shared" si="145"/>
        <v>23</v>
      </c>
      <c r="C4558" s="463">
        <f t="shared" si="146"/>
        <v>36714.91666665567</v>
      </c>
      <c r="D4558" s="464"/>
      <c r="E4558" s="21"/>
    </row>
    <row r="4559" spans="2:5">
      <c r="B4559" s="27">
        <f t="shared" si="145"/>
        <v>24</v>
      </c>
      <c r="C4559" s="463">
        <f t="shared" si="146"/>
        <v>36714.958333322335</v>
      </c>
      <c r="D4559" s="464"/>
      <c r="E4559" s="21"/>
    </row>
    <row r="4560" spans="2:5">
      <c r="B4560" s="27">
        <f t="shared" si="145"/>
        <v>1</v>
      </c>
      <c r="C4560" s="463">
        <f t="shared" si="146"/>
        <v>36714.999999988999</v>
      </c>
      <c r="D4560" s="464"/>
      <c r="E4560" s="21"/>
    </row>
    <row r="4561" spans="2:5">
      <c r="B4561" s="27">
        <f t="shared" si="145"/>
        <v>2</v>
      </c>
      <c r="C4561" s="463">
        <f t="shared" si="146"/>
        <v>36715.041666655663</v>
      </c>
      <c r="D4561" s="464"/>
      <c r="E4561" s="21"/>
    </row>
    <row r="4562" spans="2:5">
      <c r="B4562" s="27">
        <f t="shared" si="145"/>
        <v>3</v>
      </c>
      <c r="C4562" s="463">
        <f t="shared" si="146"/>
        <v>36715.083333322327</v>
      </c>
      <c r="D4562" s="464"/>
      <c r="E4562" s="21"/>
    </row>
    <row r="4563" spans="2:5">
      <c r="B4563" s="27">
        <f t="shared" si="145"/>
        <v>4</v>
      </c>
      <c r="C4563" s="463">
        <f t="shared" si="146"/>
        <v>36715.124999988991</v>
      </c>
      <c r="D4563" s="464"/>
      <c r="E4563" s="21"/>
    </row>
    <row r="4564" spans="2:5">
      <c r="B4564" s="27">
        <f t="shared" si="145"/>
        <v>5</v>
      </c>
      <c r="C4564" s="463">
        <f t="shared" si="146"/>
        <v>36715.166666655656</v>
      </c>
      <c r="D4564" s="464"/>
      <c r="E4564" s="21"/>
    </row>
    <row r="4565" spans="2:5">
      <c r="B4565" s="27">
        <f t="shared" si="145"/>
        <v>6</v>
      </c>
      <c r="C4565" s="463">
        <f t="shared" si="146"/>
        <v>36715.20833332232</v>
      </c>
      <c r="D4565" s="464"/>
      <c r="E4565" s="21"/>
    </row>
    <row r="4566" spans="2:5">
      <c r="B4566" s="27">
        <f t="shared" si="145"/>
        <v>7</v>
      </c>
      <c r="C4566" s="463">
        <f t="shared" si="146"/>
        <v>36715.249999988984</v>
      </c>
      <c r="D4566" s="464"/>
      <c r="E4566" s="21"/>
    </row>
    <row r="4567" spans="2:5">
      <c r="B4567" s="27">
        <f t="shared" si="145"/>
        <v>8</v>
      </c>
      <c r="C4567" s="463">
        <f t="shared" si="146"/>
        <v>36715.291666655648</v>
      </c>
      <c r="D4567" s="464"/>
      <c r="E4567" s="21"/>
    </row>
    <row r="4568" spans="2:5">
      <c r="B4568" s="27">
        <f t="shared" si="145"/>
        <v>9</v>
      </c>
      <c r="C4568" s="463">
        <f t="shared" si="146"/>
        <v>36715.333333322313</v>
      </c>
      <c r="D4568" s="464"/>
      <c r="E4568" s="21"/>
    </row>
    <row r="4569" spans="2:5">
      <c r="B4569" s="27">
        <f t="shared" si="145"/>
        <v>10</v>
      </c>
      <c r="C4569" s="463">
        <f t="shared" si="146"/>
        <v>36715.374999988977</v>
      </c>
      <c r="D4569" s="464"/>
      <c r="E4569" s="21"/>
    </row>
    <row r="4570" spans="2:5">
      <c r="B4570" s="27">
        <f t="shared" ref="B4570:B4633" si="147">IF(B4569="","",HOUR(C4570)+1)</f>
        <v>11</v>
      </c>
      <c r="C4570" s="463">
        <f t="shared" ref="C4570:C4633" si="148">C4569+1/24</f>
        <v>36715.416666655641</v>
      </c>
      <c r="D4570" s="464"/>
      <c r="E4570" s="21"/>
    </row>
    <row r="4571" spans="2:5">
      <c r="B4571" s="27">
        <f t="shared" si="147"/>
        <v>12</v>
      </c>
      <c r="C4571" s="463">
        <f t="shared" si="148"/>
        <v>36715.458333322305</v>
      </c>
      <c r="D4571" s="464"/>
      <c r="E4571" s="21"/>
    </row>
    <row r="4572" spans="2:5">
      <c r="B4572" s="27">
        <f t="shared" si="147"/>
        <v>13</v>
      </c>
      <c r="C4572" s="463">
        <f t="shared" si="148"/>
        <v>36715.49999998897</v>
      </c>
      <c r="D4572" s="464"/>
      <c r="E4572" s="21"/>
    </row>
    <row r="4573" spans="2:5">
      <c r="B4573" s="27">
        <f t="shared" si="147"/>
        <v>14</v>
      </c>
      <c r="C4573" s="463">
        <f t="shared" si="148"/>
        <v>36715.541666655634</v>
      </c>
      <c r="D4573" s="464"/>
      <c r="E4573" s="21"/>
    </row>
    <row r="4574" spans="2:5">
      <c r="B4574" s="27">
        <f t="shared" si="147"/>
        <v>15</v>
      </c>
      <c r="C4574" s="463">
        <f t="shared" si="148"/>
        <v>36715.583333322298</v>
      </c>
      <c r="D4574" s="464"/>
      <c r="E4574" s="21"/>
    </row>
    <row r="4575" spans="2:5">
      <c r="B4575" s="27">
        <f t="shared" si="147"/>
        <v>16</v>
      </c>
      <c r="C4575" s="463">
        <f t="shared" si="148"/>
        <v>36715.624999988962</v>
      </c>
      <c r="D4575" s="464"/>
      <c r="E4575" s="21"/>
    </row>
    <row r="4576" spans="2:5">
      <c r="B4576" s="27">
        <f t="shared" si="147"/>
        <v>17</v>
      </c>
      <c r="C4576" s="463">
        <f t="shared" si="148"/>
        <v>36715.666666655627</v>
      </c>
      <c r="D4576" s="464"/>
      <c r="E4576" s="21"/>
    </row>
    <row r="4577" spans="2:5">
      <c r="B4577" s="27">
        <f t="shared" si="147"/>
        <v>18</v>
      </c>
      <c r="C4577" s="463">
        <f t="shared" si="148"/>
        <v>36715.708333322291</v>
      </c>
      <c r="D4577" s="464"/>
      <c r="E4577" s="21"/>
    </row>
    <row r="4578" spans="2:5">
      <c r="B4578" s="27">
        <f t="shared" si="147"/>
        <v>19</v>
      </c>
      <c r="C4578" s="463">
        <f t="shared" si="148"/>
        <v>36715.749999988955</v>
      </c>
      <c r="D4578" s="464"/>
      <c r="E4578" s="21"/>
    </row>
    <row r="4579" spans="2:5">
      <c r="B4579" s="27">
        <f t="shared" si="147"/>
        <v>20</v>
      </c>
      <c r="C4579" s="463">
        <f t="shared" si="148"/>
        <v>36715.791666655619</v>
      </c>
      <c r="D4579" s="464"/>
      <c r="E4579" s="21"/>
    </row>
    <row r="4580" spans="2:5">
      <c r="B4580" s="27">
        <f t="shared" si="147"/>
        <v>21</v>
      </c>
      <c r="C4580" s="463">
        <f t="shared" si="148"/>
        <v>36715.833333322284</v>
      </c>
      <c r="D4580" s="464"/>
      <c r="E4580" s="21"/>
    </row>
    <row r="4581" spans="2:5">
      <c r="B4581" s="27">
        <f t="shared" si="147"/>
        <v>22</v>
      </c>
      <c r="C4581" s="463">
        <f t="shared" si="148"/>
        <v>36715.874999988948</v>
      </c>
      <c r="D4581" s="464"/>
      <c r="E4581" s="21"/>
    </row>
    <row r="4582" spans="2:5">
      <c r="B4582" s="27">
        <f t="shared" si="147"/>
        <v>23</v>
      </c>
      <c r="C4582" s="463">
        <f t="shared" si="148"/>
        <v>36715.916666655612</v>
      </c>
      <c r="D4582" s="464"/>
      <c r="E4582" s="21"/>
    </row>
    <row r="4583" spans="2:5">
      <c r="B4583" s="27">
        <f t="shared" si="147"/>
        <v>24</v>
      </c>
      <c r="C4583" s="463">
        <f t="shared" si="148"/>
        <v>36715.958333322276</v>
      </c>
      <c r="D4583" s="464"/>
      <c r="E4583" s="21"/>
    </row>
    <row r="4584" spans="2:5">
      <c r="B4584" s="27">
        <f t="shared" si="147"/>
        <v>1</v>
      </c>
      <c r="C4584" s="463">
        <f t="shared" si="148"/>
        <v>36715.999999988941</v>
      </c>
      <c r="D4584" s="464"/>
      <c r="E4584" s="21"/>
    </row>
    <row r="4585" spans="2:5">
      <c r="B4585" s="27">
        <f t="shared" si="147"/>
        <v>2</v>
      </c>
      <c r="C4585" s="463">
        <f t="shared" si="148"/>
        <v>36716.041666655605</v>
      </c>
      <c r="D4585" s="464"/>
      <c r="E4585" s="21"/>
    </row>
    <row r="4586" spans="2:5">
      <c r="B4586" s="27">
        <f t="shared" si="147"/>
        <v>3</v>
      </c>
      <c r="C4586" s="463">
        <f t="shared" si="148"/>
        <v>36716.083333322269</v>
      </c>
      <c r="D4586" s="464"/>
      <c r="E4586" s="21"/>
    </row>
    <row r="4587" spans="2:5">
      <c r="B4587" s="27">
        <f t="shared" si="147"/>
        <v>4</v>
      </c>
      <c r="C4587" s="463">
        <f t="shared" si="148"/>
        <v>36716.124999988933</v>
      </c>
      <c r="D4587" s="464"/>
      <c r="E4587" s="21"/>
    </row>
    <row r="4588" spans="2:5">
      <c r="B4588" s="27">
        <f t="shared" si="147"/>
        <v>5</v>
      </c>
      <c r="C4588" s="463">
        <f t="shared" si="148"/>
        <v>36716.166666655598</v>
      </c>
      <c r="D4588" s="464"/>
      <c r="E4588" s="21"/>
    </row>
    <row r="4589" spans="2:5">
      <c r="B4589" s="27">
        <f t="shared" si="147"/>
        <v>6</v>
      </c>
      <c r="C4589" s="463">
        <f t="shared" si="148"/>
        <v>36716.208333322262</v>
      </c>
      <c r="D4589" s="464"/>
      <c r="E4589" s="21"/>
    </row>
    <row r="4590" spans="2:5">
      <c r="B4590" s="27">
        <f t="shared" si="147"/>
        <v>7</v>
      </c>
      <c r="C4590" s="463">
        <f t="shared" si="148"/>
        <v>36716.249999988926</v>
      </c>
      <c r="D4590" s="464"/>
      <c r="E4590" s="21"/>
    </row>
    <row r="4591" spans="2:5">
      <c r="B4591" s="27">
        <f t="shared" si="147"/>
        <v>8</v>
      </c>
      <c r="C4591" s="463">
        <f t="shared" si="148"/>
        <v>36716.29166665559</v>
      </c>
      <c r="D4591" s="464"/>
      <c r="E4591" s="21"/>
    </row>
    <row r="4592" spans="2:5">
      <c r="B4592" s="27">
        <f t="shared" si="147"/>
        <v>9</v>
      </c>
      <c r="C4592" s="463">
        <f t="shared" si="148"/>
        <v>36716.333333322254</v>
      </c>
      <c r="D4592" s="464"/>
      <c r="E4592" s="21"/>
    </row>
    <row r="4593" spans="2:5">
      <c r="B4593" s="27">
        <f t="shared" si="147"/>
        <v>10</v>
      </c>
      <c r="C4593" s="463">
        <f t="shared" si="148"/>
        <v>36716.374999988919</v>
      </c>
      <c r="D4593" s="464"/>
      <c r="E4593" s="21"/>
    </row>
    <row r="4594" spans="2:5">
      <c r="B4594" s="27">
        <f t="shared" si="147"/>
        <v>11</v>
      </c>
      <c r="C4594" s="463">
        <f t="shared" si="148"/>
        <v>36716.416666655583</v>
      </c>
      <c r="D4594" s="464"/>
      <c r="E4594" s="21"/>
    </row>
    <row r="4595" spans="2:5">
      <c r="B4595" s="27">
        <f t="shared" si="147"/>
        <v>12</v>
      </c>
      <c r="C4595" s="463">
        <f t="shared" si="148"/>
        <v>36716.458333322247</v>
      </c>
      <c r="D4595" s="464"/>
      <c r="E4595" s="21"/>
    </row>
    <row r="4596" spans="2:5">
      <c r="B4596" s="27">
        <f t="shared" si="147"/>
        <v>13</v>
      </c>
      <c r="C4596" s="463">
        <f t="shared" si="148"/>
        <v>36716.499999988911</v>
      </c>
      <c r="D4596" s="464"/>
      <c r="E4596" s="21"/>
    </row>
    <row r="4597" spans="2:5">
      <c r="B4597" s="27">
        <f t="shared" si="147"/>
        <v>14</v>
      </c>
      <c r="C4597" s="463">
        <f t="shared" si="148"/>
        <v>36716.541666655576</v>
      </c>
      <c r="D4597" s="464"/>
      <c r="E4597" s="21"/>
    </row>
    <row r="4598" spans="2:5">
      <c r="B4598" s="27">
        <f t="shared" si="147"/>
        <v>15</v>
      </c>
      <c r="C4598" s="463">
        <f t="shared" si="148"/>
        <v>36716.58333332224</v>
      </c>
      <c r="D4598" s="464"/>
      <c r="E4598" s="21"/>
    </row>
    <row r="4599" spans="2:5">
      <c r="B4599" s="27">
        <f t="shared" si="147"/>
        <v>16</v>
      </c>
      <c r="C4599" s="463">
        <f t="shared" si="148"/>
        <v>36716.624999988904</v>
      </c>
      <c r="D4599" s="464"/>
      <c r="E4599" s="21"/>
    </row>
    <row r="4600" spans="2:5">
      <c r="B4600" s="27">
        <f t="shared" si="147"/>
        <v>17</v>
      </c>
      <c r="C4600" s="463">
        <f t="shared" si="148"/>
        <v>36716.666666655568</v>
      </c>
      <c r="D4600" s="464"/>
      <c r="E4600" s="21"/>
    </row>
    <row r="4601" spans="2:5">
      <c r="B4601" s="27">
        <f t="shared" si="147"/>
        <v>18</v>
      </c>
      <c r="C4601" s="463">
        <f t="shared" si="148"/>
        <v>36716.708333322233</v>
      </c>
      <c r="D4601" s="464"/>
      <c r="E4601" s="21"/>
    </row>
    <row r="4602" spans="2:5">
      <c r="B4602" s="27">
        <f t="shared" si="147"/>
        <v>19</v>
      </c>
      <c r="C4602" s="463">
        <f t="shared" si="148"/>
        <v>36716.749999988897</v>
      </c>
      <c r="D4602" s="464"/>
      <c r="E4602" s="21"/>
    </row>
    <row r="4603" spans="2:5">
      <c r="B4603" s="27">
        <f t="shared" si="147"/>
        <v>20</v>
      </c>
      <c r="C4603" s="463">
        <f t="shared" si="148"/>
        <v>36716.791666655561</v>
      </c>
      <c r="D4603" s="464"/>
      <c r="E4603" s="21"/>
    </row>
    <row r="4604" spans="2:5">
      <c r="B4604" s="27">
        <f t="shared" si="147"/>
        <v>21</v>
      </c>
      <c r="C4604" s="463">
        <f t="shared" si="148"/>
        <v>36716.833333322225</v>
      </c>
      <c r="D4604" s="464"/>
      <c r="E4604" s="21"/>
    </row>
    <row r="4605" spans="2:5">
      <c r="B4605" s="27">
        <f t="shared" si="147"/>
        <v>22</v>
      </c>
      <c r="C4605" s="463">
        <f t="shared" si="148"/>
        <v>36716.87499998889</v>
      </c>
      <c r="D4605" s="464"/>
      <c r="E4605" s="21"/>
    </row>
    <row r="4606" spans="2:5">
      <c r="B4606" s="27">
        <f t="shared" si="147"/>
        <v>23</v>
      </c>
      <c r="C4606" s="463">
        <f t="shared" si="148"/>
        <v>36716.916666655554</v>
      </c>
      <c r="D4606" s="464"/>
      <c r="E4606" s="21"/>
    </row>
    <row r="4607" spans="2:5">
      <c r="B4607" s="27">
        <f t="shared" si="147"/>
        <v>24</v>
      </c>
      <c r="C4607" s="463">
        <f t="shared" si="148"/>
        <v>36716.958333322218</v>
      </c>
      <c r="D4607" s="464"/>
      <c r="E4607" s="21"/>
    </row>
    <row r="4608" spans="2:5">
      <c r="B4608" s="27">
        <f t="shared" si="147"/>
        <v>1</v>
      </c>
      <c r="C4608" s="463">
        <f t="shared" si="148"/>
        <v>36716.999999988882</v>
      </c>
      <c r="D4608" s="464"/>
      <c r="E4608" s="21"/>
    </row>
    <row r="4609" spans="2:5">
      <c r="B4609" s="27">
        <f t="shared" si="147"/>
        <v>2</v>
      </c>
      <c r="C4609" s="463">
        <f t="shared" si="148"/>
        <v>36717.041666655547</v>
      </c>
      <c r="D4609" s="464"/>
      <c r="E4609" s="21"/>
    </row>
    <row r="4610" spans="2:5">
      <c r="B4610" s="27">
        <f t="shared" si="147"/>
        <v>3</v>
      </c>
      <c r="C4610" s="463">
        <f t="shared" si="148"/>
        <v>36717.083333322211</v>
      </c>
      <c r="D4610" s="464"/>
      <c r="E4610" s="21"/>
    </row>
    <row r="4611" spans="2:5">
      <c r="B4611" s="27">
        <f t="shared" si="147"/>
        <v>4</v>
      </c>
      <c r="C4611" s="463">
        <f t="shared" si="148"/>
        <v>36717.124999988875</v>
      </c>
      <c r="D4611" s="464"/>
      <c r="E4611" s="21"/>
    </row>
    <row r="4612" spans="2:5">
      <c r="B4612" s="27">
        <f t="shared" si="147"/>
        <v>5</v>
      </c>
      <c r="C4612" s="463">
        <f t="shared" si="148"/>
        <v>36717.166666655539</v>
      </c>
      <c r="D4612" s="464"/>
      <c r="E4612" s="21"/>
    </row>
    <row r="4613" spans="2:5">
      <c r="B4613" s="27">
        <f t="shared" si="147"/>
        <v>6</v>
      </c>
      <c r="C4613" s="463">
        <f t="shared" si="148"/>
        <v>36717.208333322204</v>
      </c>
      <c r="D4613" s="464"/>
      <c r="E4613" s="21"/>
    </row>
    <row r="4614" spans="2:5">
      <c r="B4614" s="27">
        <f t="shared" si="147"/>
        <v>7</v>
      </c>
      <c r="C4614" s="463">
        <f t="shared" si="148"/>
        <v>36717.249999988868</v>
      </c>
      <c r="D4614" s="464"/>
      <c r="E4614" s="21"/>
    </row>
    <row r="4615" spans="2:5">
      <c r="B4615" s="27">
        <f t="shared" si="147"/>
        <v>8</v>
      </c>
      <c r="C4615" s="463">
        <f t="shared" si="148"/>
        <v>36717.291666655532</v>
      </c>
      <c r="D4615" s="464"/>
      <c r="E4615" s="21"/>
    </row>
    <row r="4616" spans="2:5">
      <c r="B4616" s="27">
        <f t="shared" si="147"/>
        <v>9</v>
      </c>
      <c r="C4616" s="463">
        <f t="shared" si="148"/>
        <v>36717.333333322196</v>
      </c>
      <c r="D4616" s="464"/>
      <c r="E4616" s="21"/>
    </row>
    <row r="4617" spans="2:5">
      <c r="B4617" s="27">
        <f t="shared" si="147"/>
        <v>10</v>
      </c>
      <c r="C4617" s="463">
        <f t="shared" si="148"/>
        <v>36717.374999988861</v>
      </c>
      <c r="D4617" s="464"/>
      <c r="E4617" s="21"/>
    </row>
    <row r="4618" spans="2:5">
      <c r="B4618" s="27">
        <f t="shared" si="147"/>
        <v>11</v>
      </c>
      <c r="C4618" s="463">
        <f t="shared" si="148"/>
        <v>36717.416666655525</v>
      </c>
      <c r="D4618" s="464"/>
      <c r="E4618" s="21"/>
    </row>
    <row r="4619" spans="2:5">
      <c r="B4619" s="27">
        <f t="shared" si="147"/>
        <v>12</v>
      </c>
      <c r="C4619" s="463">
        <f t="shared" si="148"/>
        <v>36717.458333322189</v>
      </c>
      <c r="D4619" s="464"/>
      <c r="E4619" s="21"/>
    </row>
    <row r="4620" spans="2:5">
      <c r="B4620" s="27">
        <f t="shared" si="147"/>
        <v>13</v>
      </c>
      <c r="C4620" s="463">
        <f t="shared" si="148"/>
        <v>36717.499999988853</v>
      </c>
      <c r="D4620" s="464"/>
      <c r="E4620" s="21"/>
    </row>
    <row r="4621" spans="2:5">
      <c r="B4621" s="27">
        <f t="shared" si="147"/>
        <v>14</v>
      </c>
      <c r="C4621" s="463">
        <f t="shared" si="148"/>
        <v>36717.541666655517</v>
      </c>
      <c r="D4621" s="464"/>
      <c r="E4621" s="21"/>
    </row>
    <row r="4622" spans="2:5">
      <c r="B4622" s="27">
        <f t="shared" si="147"/>
        <v>15</v>
      </c>
      <c r="C4622" s="463">
        <f t="shared" si="148"/>
        <v>36717.583333322182</v>
      </c>
      <c r="D4622" s="464"/>
      <c r="E4622" s="21"/>
    </row>
    <row r="4623" spans="2:5">
      <c r="B4623" s="27">
        <f t="shared" si="147"/>
        <v>16</v>
      </c>
      <c r="C4623" s="463">
        <f t="shared" si="148"/>
        <v>36717.624999988846</v>
      </c>
      <c r="D4623" s="464"/>
      <c r="E4623" s="21"/>
    </row>
    <row r="4624" spans="2:5">
      <c r="B4624" s="27">
        <f t="shared" si="147"/>
        <v>17</v>
      </c>
      <c r="C4624" s="463">
        <f t="shared" si="148"/>
        <v>36717.66666665551</v>
      </c>
      <c r="D4624" s="464"/>
      <c r="E4624" s="21"/>
    </row>
    <row r="4625" spans="2:5">
      <c r="B4625" s="27">
        <f t="shared" si="147"/>
        <v>18</v>
      </c>
      <c r="C4625" s="463">
        <f t="shared" si="148"/>
        <v>36717.708333322174</v>
      </c>
      <c r="D4625" s="464"/>
      <c r="E4625" s="21"/>
    </row>
    <row r="4626" spans="2:5">
      <c r="B4626" s="27">
        <f t="shared" si="147"/>
        <v>19</v>
      </c>
      <c r="C4626" s="463">
        <f t="shared" si="148"/>
        <v>36717.749999988839</v>
      </c>
      <c r="D4626" s="464"/>
      <c r="E4626" s="21"/>
    </row>
    <row r="4627" spans="2:5">
      <c r="B4627" s="27">
        <f t="shared" si="147"/>
        <v>20</v>
      </c>
      <c r="C4627" s="463">
        <f t="shared" si="148"/>
        <v>36717.791666655503</v>
      </c>
      <c r="D4627" s="464"/>
      <c r="E4627" s="21"/>
    </row>
    <row r="4628" spans="2:5">
      <c r="B4628" s="27">
        <f t="shared" si="147"/>
        <v>21</v>
      </c>
      <c r="C4628" s="463">
        <f t="shared" si="148"/>
        <v>36717.833333322167</v>
      </c>
      <c r="D4628" s="464"/>
      <c r="E4628" s="21"/>
    </row>
    <row r="4629" spans="2:5">
      <c r="B4629" s="27">
        <f t="shared" si="147"/>
        <v>22</v>
      </c>
      <c r="C4629" s="463">
        <f t="shared" si="148"/>
        <v>36717.874999988831</v>
      </c>
      <c r="D4629" s="464"/>
      <c r="E4629" s="21"/>
    </row>
    <row r="4630" spans="2:5">
      <c r="B4630" s="27">
        <f t="shared" si="147"/>
        <v>23</v>
      </c>
      <c r="C4630" s="463">
        <f t="shared" si="148"/>
        <v>36717.916666655496</v>
      </c>
      <c r="D4630" s="464"/>
      <c r="E4630" s="21"/>
    </row>
    <row r="4631" spans="2:5">
      <c r="B4631" s="27">
        <f t="shared" si="147"/>
        <v>24</v>
      </c>
      <c r="C4631" s="463">
        <f t="shared" si="148"/>
        <v>36717.95833332216</v>
      </c>
      <c r="D4631" s="464"/>
      <c r="E4631" s="21"/>
    </row>
    <row r="4632" spans="2:5">
      <c r="B4632" s="27">
        <f t="shared" si="147"/>
        <v>1</v>
      </c>
      <c r="C4632" s="463">
        <f t="shared" si="148"/>
        <v>36717.999999988824</v>
      </c>
      <c r="D4632" s="464"/>
      <c r="E4632" s="21"/>
    </row>
    <row r="4633" spans="2:5">
      <c r="B4633" s="27">
        <f t="shared" si="147"/>
        <v>2</v>
      </c>
      <c r="C4633" s="463">
        <f t="shared" si="148"/>
        <v>36718.041666655488</v>
      </c>
      <c r="D4633" s="464"/>
      <c r="E4633" s="21"/>
    </row>
    <row r="4634" spans="2:5">
      <c r="B4634" s="27">
        <f t="shared" ref="B4634:B4697" si="149">IF(B4633="","",HOUR(C4634)+1)</f>
        <v>3</v>
      </c>
      <c r="C4634" s="463">
        <f t="shared" ref="C4634:C4697" si="150">C4633+1/24</f>
        <v>36718.083333322153</v>
      </c>
      <c r="D4634" s="464"/>
      <c r="E4634" s="21"/>
    </row>
    <row r="4635" spans="2:5">
      <c r="B4635" s="27">
        <f t="shared" si="149"/>
        <v>4</v>
      </c>
      <c r="C4635" s="463">
        <f t="shared" si="150"/>
        <v>36718.124999988817</v>
      </c>
      <c r="D4635" s="464"/>
      <c r="E4635" s="21"/>
    </row>
    <row r="4636" spans="2:5">
      <c r="B4636" s="27">
        <f t="shared" si="149"/>
        <v>5</v>
      </c>
      <c r="C4636" s="463">
        <f t="shared" si="150"/>
        <v>36718.166666655481</v>
      </c>
      <c r="D4636" s="464"/>
      <c r="E4636" s="21"/>
    </row>
    <row r="4637" spans="2:5">
      <c r="B4637" s="27">
        <f t="shared" si="149"/>
        <v>6</v>
      </c>
      <c r="C4637" s="463">
        <f t="shared" si="150"/>
        <v>36718.208333322145</v>
      </c>
      <c r="D4637" s="464"/>
      <c r="E4637" s="21"/>
    </row>
    <row r="4638" spans="2:5">
      <c r="B4638" s="27">
        <f t="shared" si="149"/>
        <v>7</v>
      </c>
      <c r="C4638" s="463">
        <f t="shared" si="150"/>
        <v>36718.24999998881</v>
      </c>
      <c r="D4638" s="464"/>
      <c r="E4638" s="21"/>
    </row>
    <row r="4639" spans="2:5">
      <c r="B4639" s="27">
        <f t="shared" si="149"/>
        <v>8</v>
      </c>
      <c r="C4639" s="463">
        <f t="shared" si="150"/>
        <v>36718.291666655474</v>
      </c>
      <c r="D4639" s="464"/>
      <c r="E4639" s="21"/>
    </row>
    <row r="4640" spans="2:5">
      <c r="B4640" s="27">
        <f t="shared" si="149"/>
        <v>9</v>
      </c>
      <c r="C4640" s="463">
        <f t="shared" si="150"/>
        <v>36718.333333322138</v>
      </c>
      <c r="D4640" s="464"/>
      <c r="E4640" s="21"/>
    </row>
    <row r="4641" spans="2:5">
      <c r="B4641" s="27">
        <f t="shared" si="149"/>
        <v>10</v>
      </c>
      <c r="C4641" s="463">
        <f t="shared" si="150"/>
        <v>36718.374999988802</v>
      </c>
      <c r="D4641" s="464"/>
      <c r="E4641" s="21"/>
    </row>
    <row r="4642" spans="2:5">
      <c r="B4642" s="27">
        <f t="shared" si="149"/>
        <v>11</v>
      </c>
      <c r="C4642" s="463">
        <f t="shared" si="150"/>
        <v>36718.416666655467</v>
      </c>
      <c r="D4642" s="464"/>
      <c r="E4642" s="21"/>
    </row>
    <row r="4643" spans="2:5">
      <c r="B4643" s="27">
        <f t="shared" si="149"/>
        <v>12</v>
      </c>
      <c r="C4643" s="463">
        <f t="shared" si="150"/>
        <v>36718.458333322131</v>
      </c>
      <c r="D4643" s="464"/>
      <c r="E4643" s="21"/>
    </row>
    <row r="4644" spans="2:5">
      <c r="B4644" s="27">
        <f t="shared" si="149"/>
        <v>13</v>
      </c>
      <c r="C4644" s="463">
        <f t="shared" si="150"/>
        <v>36718.499999988795</v>
      </c>
      <c r="D4644" s="464"/>
      <c r="E4644" s="21"/>
    </row>
    <row r="4645" spans="2:5">
      <c r="B4645" s="27">
        <f t="shared" si="149"/>
        <v>14</v>
      </c>
      <c r="C4645" s="463">
        <f t="shared" si="150"/>
        <v>36718.541666655459</v>
      </c>
      <c r="D4645" s="464"/>
      <c r="E4645" s="21"/>
    </row>
    <row r="4646" spans="2:5">
      <c r="B4646" s="27">
        <f t="shared" si="149"/>
        <v>15</v>
      </c>
      <c r="C4646" s="463">
        <f t="shared" si="150"/>
        <v>36718.583333322124</v>
      </c>
      <c r="D4646" s="464"/>
      <c r="E4646" s="21"/>
    </row>
    <row r="4647" spans="2:5">
      <c r="B4647" s="27">
        <f t="shared" si="149"/>
        <v>16</v>
      </c>
      <c r="C4647" s="463">
        <f t="shared" si="150"/>
        <v>36718.624999988788</v>
      </c>
      <c r="D4647" s="464"/>
      <c r="E4647" s="21"/>
    </row>
    <row r="4648" spans="2:5">
      <c r="B4648" s="27">
        <f t="shared" si="149"/>
        <v>17</v>
      </c>
      <c r="C4648" s="463">
        <f t="shared" si="150"/>
        <v>36718.666666655452</v>
      </c>
      <c r="D4648" s="464"/>
      <c r="E4648" s="21"/>
    </row>
    <row r="4649" spans="2:5">
      <c r="B4649" s="27">
        <f t="shared" si="149"/>
        <v>18</v>
      </c>
      <c r="C4649" s="463">
        <f t="shared" si="150"/>
        <v>36718.708333322116</v>
      </c>
      <c r="D4649" s="464"/>
      <c r="E4649" s="21"/>
    </row>
    <row r="4650" spans="2:5">
      <c r="B4650" s="27">
        <f t="shared" si="149"/>
        <v>19</v>
      </c>
      <c r="C4650" s="463">
        <f t="shared" si="150"/>
        <v>36718.74999998878</v>
      </c>
      <c r="D4650" s="464"/>
      <c r="E4650" s="21"/>
    </row>
    <row r="4651" spans="2:5">
      <c r="B4651" s="27">
        <f t="shared" si="149"/>
        <v>20</v>
      </c>
      <c r="C4651" s="463">
        <f t="shared" si="150"/>
        <v>36718.791666655445</v>
      </c>
      <c r="D4651" s="464"/>
      <c r="E4651" s="21"/>
    </row>
    <row r="4652" spans="2:5">
      <c r="B4652" s="27">
        <f t="shared" si="149"/>
        <v>21</v>
      </c>
      <c r="C4652" s="463">
        <f t="shared" si="150"/>
        <v>36718.833333322109</v>
      </c>
      <c r="D4652" s="464"/>
      <c r="E4652" s="21"/>
    </row>
    <row r="4653" spans="2:5">
      <c r="B4653" s="27">
        <f t="shared" si="149"/>
        <v>22</v>
      </c>
      <c r="C4653" s="463">
        <f t="shared" si="150"/>
        <v>36718.874999988773</v>
      </c>
      <c r="D4653" s="464"/>
      <c r="E4653" s="21"/>
    </row>
    <row r="4654" spans="2:5">
      <c r="B4654" s="27">
        <f t="shared" si="149"/>
        <v>23</v>
      </c>
      <c r="C4654" s="463">
        <f t="shared" si="150"/>
        <v>36718.916666655437</v>
      </c>
      <c r="D4654" s="464"/>
      <c r="E4654" s="21"/>
    </row>
    <row r="4655" spans="2:5">
      <c r="B4655" s="27">
        <f t="shared" si="149"/>
        <v>24</v>
      </c>
      <c r="C4655" s="463">
        <f t="shared" si="150"/>
        <v>36718.958333322102</v>
      </c>
      <c r="D4655" s="464"/>
      <c r="E4655" s="21"/>
    </row>
    <row r="4656" spans="2:5">
      <c r="B4656" s="27">
        <f t="shared" si="149"/>
        <v>1</v>
      </c>
      <c r="C4656" s="463">
        <f t="shared" si="150"/>
        <v>36718.999999988766</v>
      </c>
      <c r="D4656" s="464"/>
      <c r="E4656" s="21"/>
    </row>
    <row r="4657" spans="2:5">
      <c r="B4657" s="27">
        <f t="shared" si="149"/>
        <v>2</v>
      </c>
      <c r="C4657" s="463">
        <f t="shared" si="150"/>
        <v>36719.04166665543</v>
      </c>
      <c r="D4657" s="464"/>
      <c r="E4657" s="21"/>
    </row>
    <row r="4658" spans="2:5">
      <c r="B4658" s="27">
        <f t="shared" si="149"/>
        <v>3</v>
      </c>
      <c r="C4658" s="463">
        <f t="shared" si="150"/>
        <v>36719.083333322094</v>
      </c>
      <c r="D4658" s="464"/>
      <c r="E4658" s="21"/>
    </row>
    <row r="4659" spans="2:5">
      <c r="B4659" s="27">
        <f t="shared" si="149"/>
        <v>4</v>
      </c>
      <c r="C4659" s="463">
        <f t="shared" si="150"/>
        <v>36719.124999988759</v>
      </c>
      <c r="D4659" s="464"/>
      <c r="E4659" s="21"/>
    </row>
    <row r="4660" spans="2:5">
      <c r="B4660" s="27">
        <f t="shared" si="149"/>
        <v>5</v>
      </c>
      <c r="C4660" s="463">
        <f t="shared" si="150"/>
        <v>36719.166666655423</v>
      </c>
      <c r="D4660" s="464"/>
      <c r="E4660" s="21"/>
    </row>
    <row r="4661" spans="2:5">
      <c r="B4661" s="27">
        <f t="shared" si="149"/>
        <v>6</v>
      </c>
      <c r="C4661" s="463">
        <f t="shared" si="150"/>
        <v>36719.208333322087</v>
      </c>
      <c r="D4661" s="464"/>
      <c r="E4661" s="21"/>
    </row>
    <row r="4662" spans="2:5">
      <c r="B4662" s="27">
        <f t="shared" si="149"/>
        <v>7</v>
      </c>
      <c r="C4662" s="463">
        <f t="shared" si="150"/>
        <v>36719.249999988751</v>
      </c>
      <c r="D4662" s="464"/>
      <c r="E4662" s="21"/>
    </row>
    <row r="4663" spans="2:5">
      <c r="B4663" s="27">
        <f t="shared" si="149"/>
        <v>8</v>
      </c>
      <c r="C4663" s="463">
        <f t="shared" si="150"/>
        <v>36719.291666655416</v>
      </c>
      <c r="D4663" s="464"/>
      <c r="E4663" s="21"/>
    </row>
    <row r="4664" spans="2:5">
      <c r="B4664" s="27">
        <f t="shared" si="149"/>
        <v>9</v>
      </c>
      <c r="C4664" s="463">
        <f t="shared" si="150"/>
        <v>36719.33333332208</v>
      </c>
      <c r="D4664" s="464"/>
      <c r="E4664" s="21"/>
    </row>
    <row r="4665" spans="2:5">
      <c r="B4665" s="27">
        <f t="shared" si="149"/>
        <v>10</v>
      </c>
      <c r="C4665" s="463">
        <f t="shared" si="150"/>
        <v>36719.374999988744</v>
      </c>
      <c r="D4665" s="464"/>
      <c r="E4665" s="21"/>
    </row>
    <row r="4666" spans="2:5">
      <c r="B4666" s="27">
        <f t="shared" si="149"/>
        <v>11</v>
      </c>
      <c r="C4666" s="463">
        <f t="shared" si="150"/>
        <v>36719.416666655408</v>
      </c>
      <c r="D4666" s="464"/>
      <c r="E4666" s="21"/>
    </row>
    <row r="4667" spans="2:5">
      <c r="B4667" s="27">
        <f t="shared" si="149"/>
        <v>12</v>
      </c>
      <c r="C4667" s="463">
        <f t="shared" si="150"/>
        <v>36719.458333322073</v>
      </c>
      <c r="D4667" s="464"/>
      <c r="E4667" s="21"/>
    </row>
    <row r="4668" spans="2:5">
      <c r="B4668" s="27">
        <f t="shared" si="149"/>
        <v>13</v>
      </c>
      <c r="C4668" s="463">
        <f t="shared" si="150"/>
        <v>36719.499999988737</v>
      </c>
      <c r="D4668" s="464"/>
      <c r="E4668" s="21"/>
    </row>
    <row r="4669" spans="2:5">
      <c r="B4669" s="27">
        <f t="shared" si="149"/>
        <v>14</v>
      </c>
      <c r="C4669" s="463">
        <f t="shared" si="150"/>
        <v>36719.541666655401</v>
      </c>
      <c r="D4669" s="464"/>
      <c r="E4669" s="21"/>
    </row>
    <row r="4670" spans="2:5">
      <c r="B4670" s="27">
        <f t="shared" si="149"/>
        <v>15</v>
      </c>
      <c r="C4670" s="463">
        <f t="shared" si="150"/>
        <v>36719.583333322065</v>
      </c>
      <c r="D4670" s="464"/>
      <c r="E4670" s="21"/>
    </row>
    <row r="4671" spans="2:5">
      <c r="B4671" s="27">
        <f t="shared" si="149"/>
        <v>16</v>
      </c>
      <c r="C4671" s="463">
        <f t="shared" si="150"/>
        <v>36719.62499998873</v>
      </c>
      <c r="D4671" s="464"/>
      <c r="E4671" s="21"/>
    </row>
    <row r="4672" spans="2:5">
      <c r="B4672" s="27">
        <f t="shared" si="149"/>
        <v>17</v>
      </c>
      <c r="C4672" s="463">
        <f t="shared" si="150"/>
        <v>36719.666666655394</v>
      </c>
      <c r="D4672" s="464"/>
      <c r="E4672" s="21"/>
    </row>
    <row r="4673" spans="2:5">
      <c r="B4673" s="27">
        <f t="shared" si="149"/>
        <v>18</v>
      </c>
      <c r="C4673" s="463">
        <f t="shared" si="150"/>
        <v>36719.708333322058</v>
      </c>
      <c r="D4673" s="464"/>
      <c r="E4673" s="21"/>
    </row>
    <row r="4674" spans="2:5">
      <c r="B4674" s="27">
        <f t="shared" si="149"/>
        <v>19</v>
      </c>
      <c r="C4674" s="463">
        <f t="shared" si="150"/>
        <v>36719.749999988722</v>
      </c>
      <c r="D4674" s="464"/>
      <c r="E4674" s="21"/>
    </row>
    <row r="4675" spans="2:5">
      <c r="B4675" s="27">
        <f t="shared" si="149"/>
        <v>20</v>
      </c>
      <c r="C4675" s="463">
        <f t="shared" si="150"/>
        <v>36719.791666655387</v>
      </c>
      <c r="D4675" s="464"/>
      <c r="E4675" s="21"/>
    </row>
    <row r="4676" spans="2:5">
      <c r="B4676" s="27">
        <f t="shared" si="149"/>
        <v>21</v>
      </c>
      <c r="C4676" s="463">
        <f t="shared" si="150"/>
        <v>36719.833333322051</v>
      </c>
      <c r="D4676" s="464"/>
      <c r="E4676" s="21"/>
    </row>
    <row r="4677" spans="2:5">
      <c r="B4677" s="27">
        <f t="shared" si="149"/>
        <v>22</v>
      </c>
      <c r="C4677" s="463">
        <f t="shared" si="150"/>
        <v>36719.874999988715</v>
      </c>
      <c r="D4677" s="464"/>
      <c r="E4677" s="21"/>
    </row>
    <row r="4678" spans="2:5">
      <c r="B4678" s="27">
        <f t="shared" si="149"/>
        <v>23</v>
      </c>
      <c r="C4678" s="463">
        <f t="shared" si="150"/>
        <v>36719.916666655379</v>
      </c>
      <c r="D4678" s="464"/>
      <c r="E4678" s="21"/>
    </row>
    <row r="4679" spans="2:5">
      <c r="B4679" s="27">
        <f t="shared" si="149"/>
        <v>24</v>
      </c>
      <c r="C4679" s="463">
        <f t="shared" si="150"/>
        <v>36719.958333322043</v>
      </c>
      <c r="D4679" s="464"/>
      <c r="E4679" s="21"/>
    </row>
    <row r="4680" spans="2:5">
      <c r="B4680" s="27">
        <f t="shared" si="149"/>
        <v>1</v>
      </c>
      <c r="C4680" s="463">
        <f t="shared" si="150"/>
        <v>36719.999999988708</v>
      </c>
      <c r="D4680" s="464"/>
      <c r="E4680" s="21"/>
    </row>
    <row r="4681" spans="2:5">
      <c r="B4681" s="27">
        <f t="shared" si="149"/>
        <v>2</v>
      </c>
      <c r="C4681" s="463">
        <f t="shared" si="150"/>
        <v>36720.041666655372</v>
      </c>
      <c r="D4681" s="464"/>
      <c r="E4681" s="21"/>
    </row>
    <row r="4682" spans="2:5">
      <c r="B4682" s="27">
        <f t="shared" si="149"/>
        <v>3</v>
      </c>
      <c r="C4682" s="463">
        <f t="shared" si="150"/>
        <v>36720.083333322036</v>
      </c>
      <c r="D4682" s="464"/>
      <c r="E4682" s="21"/>
    </row>
    <row r="4683" spans="2:5">
      <c r="B4683" s="27">
        <f t="shared" si="149"/>
        <v>4</v>
      </c>
      <c r="C4683" s="463">
        <f t="shared" si="150"/>
        <v>36720.1249999887</v>
      </c>
      <c r="D4683" s="464"/>
      <c r="E4683" s="21"/>
    </row>
    <row r="4684" spans="2:5">
      <c r="B4684" s="27">
        <f t="shared" si="149"/>
        <v>5</v>
      </c>
      <c r="C4684" s="463">
        <f t="shared" si="150"/>
        <v>36720.166666655365</v>
      </c>
      <c r="D4684" s="464"/>
      <c r="E4684" s="21"/>
    </row>
    <row r="4685" spans="2:5">
      <c r="B4685" s="27">
        <f t="shared" si="149"/>
        <v>6</v>
      </c>
      <c r="C4685" s="463">
        <f t="shared" si="150"/>
        <v>36720.208333322029</v>
      </c>
      <c r="D4685" s="464"/>
      <c r="E4685" s="21"/>
    </row>
    <row r="4686" spans="2:5">
      <c r="B4686" s="27">
        <f t="shared" si="149"/>
        <v>7</v>
      </c>
      <c r="C4686" s="463">
        <f t="shared" si="150"/>
        <v>36720.249999988693</v>
      </c>
      <c r="D4686" s="464"/>
      <c r="E4686" s="21"/>
    </row>
    <row r="4687" spans="2:5">
      <c r="B4687" s="27">
        <f t="shared" si="149"/>
        <v>8</v>
      </c>
      <c r="C4687" s="463">
        <f t="shared" si="150"/>
        <v>36720.291666655357</v>
      </c>
      <c r="D4687" s="464"/>
      <c r="E4687" s="21"/>
    </row>
    <row r="4688" spans="2:5">
      <c r="B4688" s="27">
        <f t="shared" si="149"/>
        <v>9</v>
      </c>
      <c r="C4688" s="463">
        <f t="shared" si="150"/>
        <v>36720.333333322022</v>
      </c>
      <c r="D4688" s="464"/>
      <c r="E4688" s="21"/>
    </row>
    <row r="4689" spans="2:5">
      <c r="B4689" s="27">
        <f t="shared" si="149"/>
        <v>10</v>
      </c>
      <c r="C4689" s="463">
        <f t="shared" si="150"/>
        <v>36720.374999988686</v>
      </c>
      <c r="D4689" s="464"/>
      <c r="E4689" s="21"/>
    </row>
    <row r="4690" spans="2:5">
      <c r="B4690" s="27">
        <f t="shared" si="149"/>
        <v>11</v>
      </c>
      <c r="C4690" s="463">
        <f t="shared" si="150"/>
        <v>36720.41666665535</v>
      </c>
      <c r="D4690" s="464"/>
      <c r="E4690" s="21"/>
    </row>
    <row r="4691" spans="2:5">
      <c r="B4691" s="27">
        <f t="shared" si="149"/>
        <v>12</v>
      </c>
      <c r="C4691" s="463">
        <f t="shared" si="150"/>
        <v>36720.458333322014</v>
      </c>
      <c r="D4691" s="464"/>
      <c r="E4691" s="21"/>
    </row>
    <row r="4692" spans="2:5">
      <c r="B4692" s="27">
        <f t="shared" si="149"/>
        <v>13</v>
      </c>
      <c r="C4692" s="463">
        <f t="shared" si="150"/>
        <v>36720.499999988679</v>
      </c>
      <c r="D4692" s="464"/>
      <c r="E4692" s="21"/>
    </row>
    <row r="4693" spans="2:5">
      <c r="B4693" s="27">
        <f t="shared" si="149"/>
        <v>14</v>
      </c>
      <c r="C4693" s="463">
        <f t="shared" si="150"/>
        <v>36720.541666655343</v>
      </c>
      <c r="D4693" s="464"/>
      <c r="E4693" s="21"/>
    </row>
    <row r="4694" spans="2:5">
      <c r="B4694" s="27">
        <f t="shared" si="149"/>
        <v>15</v>
      </c>
      <c r="C4694" s="463">
        <f t="shared" si="150"/>
        <v>36720.583333322007</v>
      </c>
      <c r="D4694" s="464"/>
      <c r="E4694" s="21"/>
    </row>
    <row r="4695" spans="2:5">
      <c r="B4695" s="27">
        <f t="shared" si="149"/>
        <v>16</v>
      </c>
      <c r="C4695" s="463">
        <f t="shared" si="150"/>
        <v>36720.624999988671</v>
      </c>
      <c r="D4695" s="464"/>
      <c r="E4695" s="21"/>
    </row>
    <row r="4696" spans="2:5">
      <c r="B4696" s="27">
        <f t="shared" si="149"/>
        <v>17</v>
      </c>
      <c r="C4696" s="463">
        <f t="shared" si="150"/>
        <v>36720.666666655336</v>
      </c>
      <c r="D4696" s="464"/>
      <c r="E4696" s="21"/>
    </row>
    <row r="4697" spans="2:5">
      <c r="B4697" s="27">
        <f t="shared" si="149"/>
        <v>18</v>
      </c>
      <c r="C4697" s="463">
        <f t="shared" si="150"/>
        <v>36720.708333322</v>
      </c>
      <c r="D4697" s="464"/>
      <c r="E4697" s="21"/>
    </row>
    <row r="4698" spans="2:5">
      <c r="B4698" s="27">
        <f t="shared" ref="B4698:B4761" si="151">IF(B4697="","",HOUR(C4698)+1)</f>
        <v>19</v>
      </c>
      <c r="C4698" s="463">
        <f t="shared" ref="C4698:C4761" si="152">C4697+1/24</f>
        <v>36720.749999988664</v>
      </c>
      <c r="D4698" s="464"/>
      <c r="E4698" s="21"/>
    </row>
    <row r="4699" spans="2:5">
      <c r="B4699" s="27">
        <f t="shared" si="151"/>
        <v>20</v>
      </c>
      <c r="C4699" s="463">
        <f t="shared" si="152"/>
        <v>36720.791666655328</v>
      </c>
      <c r="D4699" s="464"/>
      <c r="E4699" s="21"/>
    </row>
    <row r="4700" spans="2:5">
      <c r="B4700" s="27">
        <f t="shared" si="151"/>
        <v>21</v>
      </c>
      <c r="C4700" s="463">
        <f t="shared" si="152"/>
        <v>36720.833333321993</v>
      </c>
      <c r="D4700" s="464"/>
      <c r="E4700" s="21"/>
    </row>
    <row r="4701" spans="2:5">
      <c r="B4701" s="27">
        <f t="shared" si="151"/>
        <v>22</v>
      </c>
      <c r="C4701" s="463">
        <f t="shared" si="152"/>
        <v>36720.874999988657</v>
      </c>
      <c r="D4701" s="464"/>
      <c r="E4701" s="21"/>
    </row>
    <row r="4702" spans="2:5">
      <c r="B4702" s="27">
        <f t="shared" si="151"/>
        <v>23</v>
      </c>
      <c r="C4702" s="463">
        <f t="shared" si="152"/>
        <v>36720.916666655321</v>
      </c>
      <c r="D4702" s="464"/>
      <c r="E4702" s="21"/>
    </row>
    <row r="4703" spans="2:5">
      <c r="B4703" s="27">
        <f t="shared" si="151"/>
        <v>24</v>
      </c>
      <c r="C4703" s="463">
        <f t="shared" si="152"/>
        <v>36720.958333321985</v>
      </c>
      <c r="D4703" s="464"/>
      <c r="E4703" s="21"/>
    </row>
    <row r="4704" spans="2:5">
      <c r="B4704" s="27">
        <f t="shared" si="151"/>
        <v>1</v>
      </c>
      <c r="C4704" s="463">
        <f t="shared" si="152"/>
        <v>36720.99999998865</v>
      </c>
      <c r="D4704" s="464"/>
      <c r="E4704" s="21"/>
    </row>
    <row r="4705" spans="2:5">
      <c r="B4705" s="27">
        <f t="shared" si="151"/>
        <v>2</v>
      </c>
      <c r="C4705" s="463">
        <f t="shared" si="152"/>
        <v>36721.041666655314</v>
      </c>
      <c r="D4705" s="464"/>
      <c r="E4705" s="21"/>
    </row>
    <row r="4706" spans="2:5">
      <c r="B4706" s="27">
        <f t="shared" si="151"/>
        <v>3</v>
      </c>
      <c r="C4706" s="463">
        <f t="shared" si="152"/>
        <v>36721.083333321978</v>
      </c>
      <c r="D4706" s="464"/>
      <c r="E4706" s="21"/>
    </row>
    <row r="4707" spans="2:5">
      <c r="B4707" s="27">
        <f t="shared" si="151"/>
        <v>4</v>
      </c>
      <c r="C4707" s="463">
        <f t="shared" si="152"/>
        <v>36721.124999988642</v>
      </c>
      <c r="D4707" s="464"/>
      <c r="E4707" s="21"/>
    </row>
    <row r="4708" spans="2:5">
      <c r="B4708" s="27">
        <f t="shared" si="151"/>
        <v>5</v>
      </c>
      <c r="C4708" s="463">
        <f t="shared" si="152"/>
        <v>36721.166666655306</v>
      </c>
      <c r="D4708" s="464"/>
      <c r="E4708" s="21"/>
    </row>
    <row r="4709" spans="2:5">
      <c r="B4709" s="27">
        <f t="shared" si="151"/>
        <v>6</v>
      </c>
      <c r="C4709" s="463">
        <f t="shared" si="152"/>
        <v>36721.208333321971</v>
      </c>
      <c r="D4709" s="464"/>
      <c r="E4709" s="21"/>
    </row>
    <row r="4710" spans="2:5">
      <c r="B4710" s="27">
        <f t="shared" si="151"/>
        <v>7</v>
      </c>
      <c r="C4710" s="463">
        <f t="shared" si="152"/>
        <v>36721.249999988635</v>
      </c>
      <c r="D4710" s="464"/>
      <c r="E4710" s="21"/>
    </row>
    <row r="4711" spans="2:5">
      <c r="B4711" s="27">
        <f t="shared" si="151"/>
        <v>8</v>
      </c>
      <c r="C4711" s="463">
        <f t="shared" si="152"/>
        <v>36721.291666655299</v>
      </c>
      <c r="D4711" s="464"/>
      <c r="E4711" s="21"/>
    </row>
    <row r="4712" spans="2:5">
      <c r="B4712" s="27">
        <f t="shared" si="151"/>
        <v>9</v>
      </c>
      <c r="C4712" s="463">
        <f t="shared" si="152"/>
        <v>36721.333333321963</v>
      </c>
      <c r="D4712" s="464"/>
      <c r="E4712" s="21"/>
    </row>
    <row r="4713" spans="2:5">
      <c r="B4713" s="27">
        <f t="shared" si="151"/>
        <v>10</v>
      </c>
      <c r="C4713" s="463">
        <f t="shared" si="152"/>
        <v>36721.374999988628</v>
      </c>
      <c r="D4713" s="464"/>
      <c r="E4713" s="21"/>
    </row>
    <row r="4714" spans="2:5">
      <c r="B4714" s="27">
        <f t="shared" si="151"/>
        <v>11</v>
      </c>
      <c r="C4714" s="463">
        <f t="shared" si="152"/>
        <v>36721.416666655292</v>
      </c>
      <c r="D4714" s="464"/>
      <c r="E4714" s="21"/>
    </row>
    <row r="4715" spans="2:5">
      <c r="B4715" s="27">
        <f t="shared" si="151"/>
        <v>12</v>
      </c>
      <c r="C4715" s="463">
        <f t="shared" si="152"/>
        <v>36721.458333321956</v>
      </c>
      <c r="D4715" s="464"/>
      <c r="E4715" s="21"/>
    </row>
    <row r="4716" spans="2:5">
      <c r="B4716" s="27">
        <f t="shared" si="151"/>
        <v>13</v>
      </c>
      <c r="C4716" s="463">
        <f t="shared" si="152"/>
        <v>36721.49999998862</v>
      </c>
      <c r="D4716" s="464"/>
      <c r="E4716" s="21"/>
    </row>
    <row r="4717" spans="2:5">
      <c r="B4717" s="27">
        <f t="shared" si="151"/>
        <v>14</v>
      </c>
      <c r="C4717" s="463">
        <f t="shared" si="152"/>
        <v>36721.541666655285</v>
      </c>
      <c r="D4717" s="464"/>
      <c r="E4717" s="21"/>
    </row>
    <row r="4718" spans="2:5">
      <c r="B4718" s="27">
        <f t="shared" si="151"/>
        <v>15</v>
      </c>
      <c r="C4718" s="463">
        <f t="shared" si="152"/>
        <v>36721.583333321949</v>
      </c>
      <c r="D4718" s="464"/>
      <c r="E4718" s="21"/>
    </row>
    <row r="4719" spans="2:5">
      <c r="B4719" s="27">
        <f t="shared" si="151"/>
        <v>16</v>
      </c>
      <c r="C4719" s="463">
        <f t="shared" si="152"/>
        <v>36721.624999988613</v>
      </c>
      <c r="D4719" s="464"/>
      <c r="E4719" s="21"/>
    </row>
    <row r="4720" spans="2:5">
      <c r="B4720" s="27">
        <f t="shared" si="151"/>
        <v>17</v>
      </c>
      <c r="C4720" s="463">
        <f t="shared" si="152"/>
        <v>36721.666666655277</v>
      </c>
      <c r="D4720" s="464"/>
      <c r="E4720" s="21"/>
    </row>
    <row r="4721" spans="2:5">
      <c r="B4721" s="27">
        <f t="shared" si="151"/>
        <v>18</v>
      </c>
      <c r="C4721" s="463">
        <f t="shared" si="152"/>
        <v>36721.708333321942</v>
      </c>
      <c r="D4721" s="464"/>
      <c r="E4721" s="21"/>
    </row>
    <row r="4722" spans="2:5">
      <c r="B4722" s="27">
        <f t="shared" si="151"/>
        <v>19</v>
      </c>
      <c r="C4722" s="463">
        <f t="shared" si="152"/>
        <v>36721.749999988606</v>
      </c>
      <c r="D4722" s="464"/>
      <c r="E4722" s="21"/>
    </row>
    <row r="4723" spans="2:5">
      <c r="B4723" s="27">
        <f t="shared" si="151"/>
        <v>20</v>
      </c>
      <c r="C4723" s="463">
        <f t="shared" si="152"/>
        <v>36721.79166665527</v>
      </c>
      <c r="D4723" s="464"/>
      <c r="E4723" s="21"/>
    </row>
    <row r="4724" spans="2:5">
      <c r="B4724" s="27">
        <f t="shared" si="151"/>
        <v>21</v>
      </c>
      <c r="C4724" s="463">
        <f t="shared" si="152"/>
        <v>36721.833333321934</v>
      </c>
      <c r="D4724" s="464"/>
      <c r="E4724" s="21"/>
    </row>
    <row r="4725" spans="2:5">
      <c r="B4725" s="27">
        <f t="shared" si="151"/>
        <v>22</v>
      </c>
      <c r="C4725" s="463">
        <f t="shared" si="152"/>
        <v>36721.874999988599</v>
      </c>
      <c r="D4725" s="464"/>
      <c r="E4725" s="21"/>
    </row>
    <row r="4726" spans="2:5">
      <c r="B4726" s="27">
        <f t="shared" si="151"/>
        <v>23</v>
      </c>
      <c r="C4726" s="463">
        <f t="shared" si="152"/>
        <v>36721.916666655263</v>
      </c>
      <c r="D4726" s="464"/>
      <c r="E4726" s="21"/>
    </row>
    <row r="4727" spans="2:5">
      <c r="B4727" s="27">
        <f t="shared" si="151"/>
        <v>24</v>
      </c>
      <c r="C4727" s="463">
        <f t="shared" si="152"/>
        <v>36721.958333321927</v>
      </c>
      <c r="D4727" s="464"/>
      <c r="E4727" s="21"/>
    </row>
    <row r="4728" spans="2:5">
      <c r="B4728" s="27">
        <f t="shared" si="151"/>
        <v>1</v>
      </c>
      <c r="C4728" s="463">
        <f t="shared" si="152"/>
        <v>36721.999999988591</v>
      </c>
      <c r="D4728" s="464"/>
      <c r="E4728" s="21"/>
    </row>
    <row r="4729" spans="2:5">
      <c r="B4729" s="27">
        <f t="shared" si="151"/>
        <v>2</v>
      </c>
      <c r="C4729" s="463">
        <f t="shared" si="152"/>
        <v>36722.041666655256</v>
      </c>
      <c r="D4729" s="464"/>
      <c r="E4729" s="21"/>
    </row>
    <row r="4730" spans="2:5">
      <c r="B4730" s="27">
        <f t="shared" si="151"/>
        <v>3</v>
      </c>
      <c r="C4730" s="463">
        <f t="shared" si="152"/>
        <v>36722.08333332192</v>
      </c>
      <c r="D4730" s="464"/>
      <c r="E4730" s="21"/>
    </row>
    <row r="4731" spans="2:5">
      <c r="B4731" s="27">
        <f t="shared" si="151"/>
        <v>4</v>
      </c>
      <c r="C4731" s="463">
        <f t="shared" si="152"/>
        <v>36722.124999988584</v>
      </c>
      <c r="D4731" s="464"/>
      <c r="E4731" s="21"/>
    </row>
    <row r="4732" spans="2:5">
      <c r="B4732" s="27">
        <f t="shared" si="151"/>
        <v>5</v>
      </c>
      <c r="C4732" s="463">
        <f t="shared" si="152"/>
        <v>36722.166666655248</v>
      </c>
      <c r="D4732" s="464"/>
      <c r="E4732" s="21"/>
    </row>
    <row r="4733" spans="2:5">
      <c r="B4733" s="27">
        <f t="shared" si="151"/>
        <v>6</v>
      </c>
      <c r="C4733" s="463">
        <f t="shared" si="152"/>
        <v>36722.208333321913</v>
      </c>
      <c r="D4733" s="464"/>
      <c r="E4733" s="21"/>
    </row>
    <row r="4734" spans="2:5">
      <c r="B4734" s="27">
        <f t="shared" si="151"/>
        <v>7</v>
      </c>
      <c r="C4734" s="463">
        <f t="shared" si="152"/>
        <v>36722.249999988577</v>
      </c>
      <c r="D4734" s="464"/>
      <c r="E4734" s="21"/>
    </row>
    <row r="4735" spans="2:5">
      <c r="B4735" s="27">
        <f t="shared" si="151"/>
        <v>8</v>
      </c>
      <c r="C4735" s="463">
        <f t="shared" si="152"/>
        <v>36722.291666655241</v>
      </c>
      <c r="D4735" s="464"/>
      <c r="E4735" s="21"/>
    </row>
    <row r="4736" spans="2:5">
      <c r="B4736" s="27">
        <f t="shared" si="151"/>
        <v>9</v>
      </c>
      <c r="C4736" s="463">
        <f t="shared" si="152"/>
        <v>36722.333333321905</v>
      </c>
      <c r="D4736" s="464"/>
      <c r="E4736" s="21"/>
    </row>
    <row r="4737" spans="2:5">
      <c r="B4737" s="27">
        <f t="shared" si="151"/>
        <v>10</v>
      </c>
      <c r="C4737" s="463">
        <f t="shared" si="152"/>
        <v>36722.374999988569</v>
      </c>
      <c r="D4737" s="464"/>
      <c r="E4737" s="21"/>
    </row>
    <row r="4738" spans="2:5">
      <c r="B4738" s="27">
        <f t="shared" si="151"/>
        <v>11</v>
      </c>
      <c r="C4738" s="463">
        <f t="shared" si="152"/>
        <v>36722.416666655234</v>
      </c>
      <c r="D4738" s="464"/>
      <c r="E4738" s="21"/>
    </row>
    <row r="4739" spans="2:5">
      <c r="B4739" s="27">
        <f t="shared" si="151"/>
        <v>12</v>
      </c>
      <c r="C4739" s="463">
        <f t="shared" si="152"/>
        <v>36722.458333321898</v>
      </c>
      <c r="D4739" s="464"/>
      <c r="E4739" s="21"/>
    </row>
    <row r="4740" spans="2:5">
      <c r="B4740" s="27">
        <f t="shared" si="151"/>
        <v>13</v>
      </c>
      <c r="C4740" s="463">
        <f t="shared" si="152"/>
        <v>36722.499999988562</v>
      </c>
      <c r="D4740" s="464"/>
      <c r="E4740" s="21"/>
    </row>
    <row r="4741" spans="2:5">
      <c r="B4741" s="27">
        <f t="shared" si="151"/>
        <v>14</v>
      </c>
      <c r="C4741" s="463">
        <f t="shared" si="152"/>
        <v>36722.541666655226</v>
      </c>
      <c r="D4741" s="464"/>
      <c r="E4741" s="21"/>
    </row>
    <row r="4742" spans="2:5">
      <c r="B4742" s="27">
        <f t="shared" si="151"/>
        <v>15</v>
      </c>
      <c r="C4742" s="463">
        <f t="shared" si="152"/>
        <v>36722.583333321891</v>
      </c>
      <c r="D4742" s="464"/>
      <c r="E4742" s="21"/>
    </row>
    <row r="4743" spans="2:5">
      <c r="B4743" s="27">
        <f t="shared" si="151"/>
        <v>16</v>
      </c>
      <c r="C4743" s="463">
        <f t="shared" si="152"/>
        <v>36722.624999988555</v>
      </c>
      <c r="D4743" s="464"/>
      <c r="E4743" s="21"/>
    </row>
    <row r="4744" spans="2:5">
      <c r="B4744" s="27">
        <f t="shared" si="151"/>
        <v>17</v>
      </c>
      <c r="C4744" s="463">
        <f t="shared" si="152"/>
        <v>36722.666666655219</v>
      </c>
      <c r="D4744" s="464"/>
      <c r="E4744" s="21"/>
    </row>
    <row r="4745" spans="2:5">
      <c r="B4745" s="27">
        <f t="shared" si="151"/>
        <v>18</v>
      </c>
      <c r="C4745" s="463">
        <f t="shared" si="152"/>
        <v>36722.708333321883</v>
      </c>
      <c r="D4745" s="464"/>
      <c r="E4745" s="21"/>
    </row>
    <row r="4746" spans="2:5">
      <c r="B4746" s="27">
        <f t="shared" si="151"/>
        <v>19</v>
      </c>
      <c r="C4746" s="463">
        <f t="shared" si="152"/>
        <v>36722.749999988548</v>
      </c>
      <c r="D4746" s="464"/>
      <c r="E4746" s="21"/>
    </row>
    <row r="4747" spans="2:5">
      <c r="B4747" s="27">
        <f t="shared" si="151"/>
        <v>20</v>
      </c>
      <c r="C4747" s="463">
        <f t="shared" si="152"/>
        <v>36722.791666655212</v>
      </c>
      <c r="D4747" s="464"/>
      <c r="E4747" s="21"/>
    </row>
    <row r="4748" spans="2:5">
      <c r="B4748" s="27">
        <f t="shared" si="151"/>
        <v>21</v>
      </c>
      <c r="C4748" s="463">
        <f t="shared" si="152"/>
        <v>36722.833333321876</v>
      </c>
      <c r="D4748" s="464"/>
      <c r="E4748" s="21"/>
    </row>
    <row r="4749" spans="2:5">
      <c r="B4749" s="27">
        <f t="shared" si="151"/>
        <v>22</v>
      </c>
      <c r="C4749" s="463">
        <f t="shared" si="152"/>
        <v>36722.87499998854</v>
      </c>
      <c r="D4749" s="464"/>
      <c r="E4749" s="21"/>
    </row>
    <row r="4750" spans="2:5">
      <c r="B4750" s="27">
        <f t="shared" si="151"/>
        <v>23</v>
      </c>
      <c r="C4750" s="463">
        <f t="shared" si="152"/>
        <v>36722.916666655205</v>
      </c>
      <c r="D4750" s="464"/>
      <c r="E4750" s="21"/>
    </row>
    <row r="4751" spans="2:5">
      <c r="B4751" s="27">
        <f t="shared" si="151"/>
        <v>24</v>
      </c>
      <c r="C4751" s="463">
        <f t="shared" si="152"/>
        <v>36722.958333321869</v>
      </c>
      <c r="D4751" s="464"/>
      <c r="E4751" s="21"/>
    </row>
    <row r="4752" spans="2:5">
      <c r="B4752" s="27">
        <f t="shared" si="151"/>
        <v>1</v>
      </c>
      <c r="C4752" s="463">
        <f t="shared" si="152"/>
        <v>36722.999999988533</v>
      </c>
      <c r="D4752" s="464"/>
      <c r="E4752" s="21"/>
    </row>
    <row r="4753" spans="2:5">
      <c r="B4753" s="27">
        <f t="shared" si="151"/>
        <v>2</v>
      </c>
      <c r="C4753" s="463">
        <f t="shared" si="152"/>
        <v>36723.041666655197</v>
      </c>
      <c r="D4753" s="464"/>
      <c r="E4753" s="21"/>
    </row>
    <row r="4754" spans="2:5">
      <c r="B4754" s="27">
        <f t="shared" si="151"/>
        <v>3</v>
      </c>
      <c r="C4754" s="463">
        <f t="shared" si="152"/>
        <v>36723.083333321862</v>
      </c>
      <c r="D4754" s="464"/>
      <c r="E4754" s="21"/>
    </row>
    <row r="4755" spans="2:5">
      <c r="B4755" s="27">
        <f t="shared" si="151"/>
        <v>4</v>
      </c>
      <c r="C4755" s="463">
        <f t="shared" si="152"/>
        <v>36723.124999988526</v>
      </c>
      <c r="D4755" s="464"/>
      <c r="E4755" s="21"/>
    </row>
    <row r="4756" spans="2:5">
      <c r="B4756" s="27">
        <f t="shared" si="151"/>
        <v>5</v>
      </c>
      <c r="C4756" s="463">
        <f t="shared" si="152"/>
        <v>36723.16666665519</v>
      </c>
      <c r="D4756" s="464"/>
      <c r="E4756" s="21"/>
    </row>
    <row r="4757" spans="2:5">
      <c r="B4757" s="27">
        <f t="shared" si="151"/>
        <v>6</v>
      </c>
      <c r="C4757" s="463">
        <f t="shared" si="152"/>
        <v>36723.208333321854</v>
      </c>
      <c r="D4757" s="464"/>
      <c r="E4757" s="21"/>
    </row>
    <row r="4758" spans="2:5">
      <c r="B4758" s="27">
        <f t="shared" si="151"/>
        <v>7</v>
      </c>
      <c r="C4758" s="463">
        <f t="shared" si="152"/>
        <v>36723.249999988519</v>
      </c>
      <c r="D4758" s="464"/>
      <c r="E4758" s="21"/>
    </row>
    <row r="4759" spans="2:5">
      <c r="B4759" s="27">
        <f t="shared" si="151"/>
        <v>8</v>
      </c>
      <c r="C4759" s="463">
        <f t="shared" si="152"/>
        <v>36723.291666655183</v>
      </c>
      <c r="D4759" s="464"/>
      <c r="E4759" s="21"/>
    </row>
    <row r="4760" spans="2:5">
      <c r="B4760" s="27">
        <f t="shared" si="151"/>
        <v>9</v>
      </c>
      <c r="C4760" s="463">
        <f t="shared" si="152"/>
        <v>36723.333333321847</v>
      </c>
      <c r="D4760" s="464"/>
      <c r="E4760" s="21"/>
    </row>
    <row r="4761" spans="2:5">
      <c r="B4761" s="27">
        <f t="shared" si="151"/>
        <v>10</v>
      </c>
      <c r="C4761" s="463">
        <f t="shared" si="152"/>
        <v>36723.374999988511</v>
      </c>
      <c r="D4761" s="464"/>
      <c r="E4761" s="21"/>
    </row>
    <row r="4762" spans="2:5">
      <c r="B4762" s="27">
        <f t="shared" ref="B4762:B4825" si="153">IF(B4761="","",HOUR(C4762)+1)</f>
        <v>11</v>
      </c>
      <c r="C4762" s="463">
        <f t="shared" ref="C4762:C4825" si="154">C4761+1/24</f>
        <v>36723.416666655176</v>
      </c>
      <c r="D4762" s="464"/>
      <c r="E4762" s="21"/>
    </row>
    <row r="4763" spans="2:5">
      <c r="B4763" s="27">
        <f t="shared" si="153"/>
        <v>12</v>
      </c>
      <c r="C4763" s="463">
        <f t="shared" si="154"/>
        <v>36723.45833332184</v>
      </c>
      <c r="D4763" s="464"/>
      <c r="E4763" s="21"/>
    </row>
    <row r="4764" spans="2:5">
      <c r="B4764" s="27">
        <f t="shared" si="153"/>
        <v>13</v>
      </c>
      <c r="C4764" s="463">
        <f t="shared" si="154"/>
        <v>36723.499999988504</v>
      </c>
      <c r="D4764" s="464"/>
      <c r="E4764" s="21"/>
    </row>
    <row r="4765" spans="2:5">
      <c r="B4765" s="27">
        <f t="shared" si="153"/>
        <v>14</v>
      </c>
      <c r="C4765" s="463">
        <f t="shared" si="154"/>
        <v>36723.541666655168</v>
      </c>
      <c r="D4765" s="464"/>
      <c r="E4765" s="21"/>
    </row>
    <row r="4766" spans="2:5">
      <c r="B4766" s="27">
        <f t="shared" si="153"/>
        <v>15</v>
      </c>
      <c r="C4766" s="463">
        <f t="shared" si="154"/>
        <v>36723.583333321832</v>
      </c>
      <c r="D4766" s="464"/>
      <c r="E4766" s="21"/>
    </row>
    <row r="4767" spans="2:5">
      <c r="B4767" s="27">
        <f t="shared" si="153"/>
        <v>16</v>
      </c>
      <c r="C4767" s="463">
        <f t="shared" si="154"/>
        <v>36723.624999988497</v>
      </c>
      <c r="D4767" s="464"/>
      <c r="E4767" s="21"/>
    </row>
    <row r="4768" spans="2:5">
      <c r="B4768" s="27">
        <f t="shared" si="153"/>
        <v>17</v>
      </c>
      <c r="C4768" s="463">
        <f t="shared" si="154"/>
        <v>36723.666666655161</v>
      </c>
      <c r="D4768" s="464"/>
      <c r="E4768" s="21"/>
    </row>
    <row r="4769" spans="2:5">
      <c r="B4769" s="27">
        <f t="shared" si="153"/>
        <v>18</v>
      </c>
      <c r="C4769" s="463">
        <f t="shared" si="154"/>
        <v>36723.708333321825</v>
      </c>
      <c r="D4769" s="464"/>
      <c r="E4769" s="21"/>
    </row>
    <row r="4770" spans="2:5">
      <c r="B4770" s="27">
        <f t="shared" si="153"/>
        <v>19</v>
      </c>
      <c r="C4770" s="463">
        <f t="shared" si="154"/>
        <v>36723.749999988489</v>
      </c>
      <c r="D4770" s="464"/>
      <c r="E4770" s="21"/>
    </row>
    <row r="4771" spans="2:5">
      <c r="B4771" s="27">
        <f t="shared" si="153"/>
        <v>20</v>
      </c>
      <c r="C4771" s="463">
        <f t="shared" si="154"/>
        <v>36723.791666655154</v>
      </c>
      <c r="D4771" s="464"/>
      <c r="E4771" s="21"/>
    </row>
    <row r="4772" spans="2:5">
      <c r="B4772" s="27">
        <f t="shared" si="153"/>
        <v>21</v>
      </c>
      <c r="C4772" s="463">
        <f t="shared" si="154"/>
        <v>36723.833333321818</v>
      </c>
      <c r="D4772" s="464"/>
      <c r="E4772" s="21"/>
    </row>
    <row r="4773" spans="2:5">
      <c r="B4773" s="27">
        <f t="shared" si="153"/>
        <v>22</v>
      </c>
      <c r="C4773" s="463">
        <f t="shared" si="154"/>
        <v>36723.874999988482</v>
      </c>
      <c r="D4773" s="464"/>
      <c r="E4773" s="21"/>
    </row>
    <row r="4774" spans="2:5">
      <c r="B4774" s="27">
        <f t="shared" si="153"/>
        <v>23</v>
      </c>
      <c r="C4774" s="463">
        <f t="shared" si="154"/>
        <v>36723.916666655146</v>
      </c>
      <c r="D4774" s="464"/>
      <c r="E4774" s="21"/>
    </row>
    <row r="4775" spans="2:5">
      <c r="B4775" s="27">
        <f t="shared" si="153"/>
        <v>24</v>
      </c>
      <c r="C4775" s="463">
        <f t="shared" si="154"/>
        <v>36723.958333321811</v>
      </c>
      <c r="D4775" s="464"/>
      <c r="E4775" s="21"/>
    </row>
    <row r="4776" spans="2:5">
      <c r="B4776" s="27">
        <f t="shared" si="153"/>
        <v>1</v>
      </c>
      <c r="C4776" s="463">
        <f t="shared" si="154"/>
        <v>36723.999999988475</v>
      </c>
      <c r="D4776" s="464"/>
      <c r="E4776" s="21"/>
    </row>
    <row r="4777" spans="2:5">
      <c r="B4777" s="27">
        <f t="shared" si="153"/>
        <v>2</v>
      </c>
      <c r="C4777" s="463">
        <f t="shared" si="154"/>
        <v>36724.041666655139</v>
      </c>
      <c r="D4777" s="464"/>
      <c r="E4777" s="21"/>
    </row>
    <row r="4778" spans="2:5">
      <c r="B4778" s="27">
        <f t="shared" si="153"/>
        <v>3</v>
      </c>
      <c r="C4778" s="463">
        <f t="shared" si="154"/>
        <v>36724.083333321803</v>
      </c>
      <c r="D4778" s="464"/>
      <c r="E4778" s="21"/>
    </row>
    <row r="4779" spans="2:5">
      <c r="B4779" s="27">
        <f t="shared" si="153"/>
        <v>4</v>
      </c>
      <c r="C4779" s="463">
        <f t="shared" si="154"/>
        <v>36724.124999988468</v>
      </c>
      <c r="D4779" s="464"/>
      <c r="E4779" s="21"/>
    </row>
    <row r="4780" spans="2:5">
      <c r="B4780" s="27">
        <f t="shared" si="153"/>
        <v>5</v>
      </c>
      <c r="C4780" s="463">
        <f t="shared" si="154"/>
        <v>36724.166666655132</v>
      </c>
      <c r="D4780" s="464"/>
      <c r="E4780" s="21"/>
    </row>
    <row r="4781" spans="2:5">
      <c r="B4781" s="27">
        <f t="shared" si="153"/>
        <v>6</v>
      </c>
      <c r="C4781" s="463">
        <f t="shared" si="154"/>
        <v>36724.208333321796</v>
      </c>
      <c r="D4781" s="464"/>
      <c r="E4781" s="21"/>
    </row>
    <row r="4782" spans="2:5">
      <c r="B4782" s="27">
        <f t="shared" si="153"/>
        <v>7</v>
      </c>
      <c r="C4782" s="463">
        <f t="shared" si="154"/>
        <v>36724.24999998846</v>
      </c>
      <c r="D4782" s="464"/>
      <c r="E4782" s="21"/>
    </row>
    <row r="4783" spans="2:5">
      <c r="B4783" s="27">
        <f t="shared" si="153"/>
        <v>8</v>
      </c>
      <c r="C4783" s="463">
        <f t="shared" si="154"/>
        <v>36724.291666655125</v>
      </c>
      <c r="D4783" s="464"/>
      <c r="E4783" s="21"/>
    </row>
    <row r="4784" spans="2:5">
      <c r="B4784" s="27">
        <f t="shared" si="153"/>
        <v>9</v>
      </c>
      <c r="C4784" s="463">
        <f t="shared" si="154"/>
        <v>36724.333333321789</v>
      </c>
      <c r="D4784" s="464"/>
      <c r="E4784" s="21"/>
    </row>
    <row r="4785" spans="2:5">
      <c r="B4785" s="27">
        <f t="shared" si="153"/>
        <v>10</v>
      </c>
      <c r="C4785" s="463">
        <f t="shared" si="154"/>
        <v>36724.374999988453</v>
      </c>
      <c r="D4785" s="464"/>
      <c r="E4785" s="21"/>
    </row>
    <row r="4786" spans="2:5">
      <c r="B4786" s="27">
        <f t="shared" si="153"/>
        <v>11</v>
      </c>
      <c r="C4786" s="463">
        <f t="shared" si="154"/>
        <v>36724.416666655117</v>
      </c>
      <c r="D4786" s="464"/>
      <c r="E4786" s="21"/>
    </row>
    <row r="4787" spans="2:5">
      <c r="B4787" s="27">
        <f t="shared" si="153"/>
        <v>12</v>
      </c>
      <c r="C4787" s="463">
        <f t="shared" si="154"/>
        <v>36724.458333321782</v>
      </c>
      <c r="D4787" s="464"/>
      <c r="E4787" s="21"/>
    </row>
    <row r="4788" spans="2:5">
      <c r="B4788" s="27">
        <f t="shared" si="153"/>
        <v>13</v>
      </c>
      <c r="C4788" s="463">
        <f t="shared" si="154"/>
        <v>36724.499999988446</v>
      </c>
      <c r="D4788" s="464"/>
      <c r="E4788" s="21"/>
    </row>
    <row r="4789" spans="2:5">
      <c r="B4789" s="27">
        <f t="shared" si="153"/>
        <v>14</v>
      </c>
      <c r="C4789" s="463">
        <f t="shared" si="154"/>
        <v>36724.54166665511</v>
      </c>
      <c r="D4789" s="464"/>
      <c r="E4789" s="21"/>
    </row>
    <row r="4790" spans="2:5">
      <c r="B4790" s="27">
        <f t="shared" si="153"/>
        <v>15</v>
      </c>
      <c r="C4790" s="463">
        <f t="shared" si="154"/>
        <v>36724.583333321774</v>
      </c>
      <c r="D4790" s="464"/>
      <c r="E4790" s="21"/>
    </row>
    <row r="4791" spans="2:5">
      <c r="B4791" s="27">
        <f t="shared" si="153"/>
        <v>16</v>
      </c>
      <c r="C4791" s="463">
        <f t="shared" si="154"/>
        <v>36724.624999988439</v>
      </c>
      <c r="D4791" s="464"/>
      <c r="E4791" s="21"/>
    </row>
    <row r="4792" spans="2:5">
      <c r="B4792" s="27">
        <f t="shared" si="153"/>
        <v>17</v>
      </c>
      <c r="C4792" s="463">
        <f t="shared" si="154"/>
        <v>36724.666666655103</v>
      </c>
      <c r="D4792" s="464"/>
      <c r="E4792" s="21"/>
    </row>
    <row r="4793" spans="2:5">
      <c r="B4793" s="27">
        <f t="shared" si="153"/>
        <v>18</v>
      </c>
      <c r="C4793" s="463">
        <f t="shared" si="154"/>
        <v>36724.708333321767</v>
      </c>
      <c r="D4793" s="464"/>
      <c r="E4793" s="21"/>
    </row>
    <row r="4794" spans="2:5">
      <c r="B4794" s="27">
        <f t="shared" si="153"/>
        <v>19</v>
      </c>
      <c r="C4794" s="463">
        <f t="shared" si="154"/>
        <v>36724.749999988431</v>
      </c>
      <c r="D4794" s="464"/>
      <c r="E4794" s="21"/>
    </row>
    <row r="4795" spans="2:5">
      <c r="B4795" s="27">
        <f t="shared" si="153"/>
        <v>20</v>
      </c>
      <c r="C4795" s="463">
        <f t="shared" si="154"/>
        <v>36724.791666655095</v>
      </c>
      <c r="D4795" s="464"/>
      <c r="E4795" s="21"/>
    </row>
    <row r="4796" spans="2:5">
      <c r="B4796" s="27">
        <f t="shared" si="153"/>
        <v>21</v>
      </c>
      <c r="C4796" s="463">
        <f t="shared" si="154"/>
        <v>36724.83333332176</v>
      </c>
      <c r="D4796" s="464"/>
      <c r="E4796" s="21"/>
    </row>
    <row r="4797" spans="2:5">
      <c r="B4797" s="27">
        <f t="shared" si="153"/>
        <v>22</v>
      </c>
      <c r="C4797" s="463">
        <f t="shared" si="154"/>
        <v>36724.874999988424</v>
      </c>
      <c r="D4797" s="464"/>
      <c r="E4797" s="21"/>
    </row>
    <row r="4798" spans="2:5">
      <c r="B4798" s="27">
        <f t="shared" si="153"/>
        <v>23</v>
      </c>
      <c r="C4798" s="463">
        <f t="shared" si="154"/>
        <v>36724.916666655088</v>
      </c>
      <c r="D4798" s="464"/>
      <c r="E4798" s="21"/>
    </row>
    <row r="4799" spans="2:5">
      <c r="B4799" s="27">
        <f t="shared" si="153"/>
        <v>24</v>
      </c>
      <c r="C4799" s="463">
        <f t="shared" si="154"/>
        <v>36724.958333321752</v>
      </c>
      <c r="D4799" s="464"/>
      <c r="E4799" s="21"/>
    </row>
    <row r="4800" spans="2:5">
      <c r="B4800" s="27">
        <f t="shared" si="153"/>
        <v>1</v>
      </c>
      <c r="C4800" s="463">
        <f t="shared" si="154"/>
        <v>36724.999999988417</v>
      </c>
      <c r="D4800" s="464"/>
      <c r="E4800" s="21"/>
    </row>
    <row r="4801" spans="2:5">
      <c r="B4801" s="27">
        <f t="shared" si="153"/>
        <v>2</v>
      </c>
      <c r="C4801" s="463">
        <f t="shared" si="154"/>
        <v>36725.041666655081</v>
      </c>
      <c r="D4801" s="464"/>
      <c r="E4801" s="21"/>
    </row>
    <row r="4802" spans="2:5">
      <c r="B4802" s="27">
        <f t="shared" si="153"/>
        <v>3</v>
      </c>
      <c r="C4802" s="463">
        <f t="shared" si="154"/>
        <v>36725.083333321745</v>
      </c>
      <c r="D4802" s="464"/>
      <c r="E4802" s="21"/>
    </row>
    <row r="4803" spans="2:5">
      <c r="B4803" s="27">
        <f t="shared" si="153"/>
        <v>4</v>
      </c>
      <c r="C4803" s="463">
        <f t="shared" si="154"/>
        <v>36725.124999988409</v>
      </c>
      <c r="D4803" s="464"/>
      <c r="E4803" s="21"/>
    </row>
    <row r="4804" spans="2:5">
      <c r="B4804" s="27">
        <f t="shared" si="153"/>
        <v>5</v>
      </c>
      <c r="C4804" s="463">
        <f t="shared" si="154"/>
        <v>36725.166666655074</v>
      </c>
      <c r="D4804" s="464"/>
      <c r="E4804" s="21"/>
    </row>
    <row r="4805" spans="2:5">
      <c r="B4805" s="27">
        <f t="shared" si="153"/>
        <v>6</v>
      </c>
      <c r="C4805" s="463">
        <f t="shared" si="154"/>
        <v>36725.208333321738</v>
      </c>
      <c r="D4805" s="464"/>
      <c r="E4805" s="21"/>
    </row>
    <row r="4806" spans="2:5">
      <c r="B4806" s="27">
        <f t="shared" si="153"/>
        <v>7</v>
      </c>
      <c r="C4806" s="463">
        <f t="shared" si="154"/>
        <v>36725.249999988402</v>
      </c>
      <c r="D4806" s="464"/>
      <c r="E4806" s="21"/>
    </row>
    <row r="4807" spans="2:5">
      <c r="B4807" s="27">
        <f t="shared" si="153"/>
        <v>8</v>
      </c>
      <c r="C4807" s="463">
        <f t="shared" si="154"/>
        <v>36725.291666655066</v>
      </c>
      <c r="D4807" s="464"/>
      <c r="E4807" s="21"/>
    </row>
    <row r="4808" spans="2:5">
      <c r="B4808" s="27">
        <f t="shared" si="153"/>
        <v>9</v>
      </c>
      <c r="C4808" s="463">
        <f t="shared" si="154"/>
        <v>36725.333333321731</v>
      </c>
      <c r="D4808" s="464"/>
      <c r="E4808" s="21"/>
    </row>
    <row r="4809" spans="2:5">
      <c r="B4809" s="27">
        <f t="shared" si="153"/>
        <v>10</v>
      </c>
      <c r="C4809" s="463">
        <f t="shared" si="154"/>
        <v>36725.374999988395</v>
      </c>
      <c r="D4809" s="464"/>
      <c r="E4809" s="21"/>
    </row>
    <row r="4810" spans="2:5">
      <c r="B4810" s="27">
        <f t="shared" si="153"/>
        <v>11</v>
      </c>
      <c r="C4810" s="463">
        <f t="shared" si="154"/>
        <v>36725.416666655059</v>
      </c>
      <c r="D4810" s="464"/>
      <c r="E4810" s="21"/>
    </row>
    <row r="4811" spans="2:5">
      <c r="B4811" s="27">
        <f t="shared" si="153"/>
        <v>12</v>
      </c>
      <c r="C4811" s="463">
        <f t="shared" si="154"/>
        <v>36725.458333321723</v>
      </c>
      <c r="D4811" s="464"/>
      <c r="E4811" s="21"/>
    </row>
    <row r="4812" spans="2:5">
      <c r="B4812" s="27">
        <f t="shared" si="153"/>
        <v>13</v>
      </c>
      <c r="C4812" s="463">
        <f t="shared" si="154"/>
        <v>36725.499999988388</v>
      </c>
      <c r="D4812" s="464"/>
      <c r="E4812" s="21"/>
    </row>
    <row r="4813" spans="2:5">
      <c r="B4813" s="27">
        <f t="shared" si="153"/>
        <v>14</v>
      </c>
      <c r="C4813" s="463">
        <f t="shared" si="154"/>
        <v>36725.541666655052</v>
      </c>
      <c r="D4813" s="464"/>
      <c r="E4813" s="21"/>
    </row>
    <row r="4814" spans="2:5">
      <c r="B4814" s="27">
        <f t="shared" si="153"/>
        <v>15</v>
      </c>
      <c r="C4814" s="463">
        <f t="shared" si="154"/>
        <v>36725.583333321716</v>
      </c>
      <c r="D4814" s="464"/>
      <c r="E4814" s="21"/>
    </row>
    <row r="4815" spans="2:5">
      <c r="B4815" s="27">
        <f t="shared" si="153"/>
        <v>16</v>
      </c>
      <c r="C4815" s="463">
        <f t="shared" si="154"/>
        <v>36725.62499998838</v>
      </c>
      <c r="D4815" s="464"/>
      <c r="E4815" s="21"/>
    </row>
    <row r="4816" spans="2:5">
      <c r="B4816" s="27">
        <f t="shared" si="153"/>
        <v>17</v>
      </c>
      <c r="C4816" s="463">
        <f t="shared" si="154"/>
        <v>36725.666666655045</v>
      </c>
      <c r="D4816" s="464"/>
      <c r="E4816" s="21"/>
    </row>
    <row r="4817" spans="2:5">
      <c r="B4817" s="27">
        <f t="shared" si="153"/>
        <v>18</v>
      </c>
      <c r="C4817" s="463">
        <f t="shared" si="154"/>
        <v>36725.708333321709</v>
      </c>
      <c r="D4817" s="464"/>
      <c r="E4817" s="21"/>
    </row>
    <row r="4818" spans="2:5">
      <c r="B4818" s="27">
        <f t="shared" si="153"/>
        <v>19</v>
      </c>
      <c r="C4818" s="463">
        <f t="shared" si="154"/>
        <v>36725.749999988373</v>
      </c>
      <c r="D4818" s="464"/>
      <c r="E4818" s="21"/>
    </row>
    <row r="4819" spans="2:5">
      <c r="B4819" s="27">
        <f t="shared" si="153"/>
        <v>20</v>
      </c>
      <c r="C4819" s="463">
        <f t="shared" si="154"/>
        <v>36725.791666655037</v>
      </c>
      <c r="D4819" s="464"/>
      <c r="E4819" s="21"/>
    </row>
    <row r="4820" spans="2:5">
      <c r="B4820" s="27">
        <f t="shared" si="153"/>
        <v>21</v>
      </c>
      <c r="C4820" s="463">
        <f t="shared" si="154"/>
        <v>36725.833333321702</v>
      </c>
      <c r="D4820" s="464"/>
      <c r="E4820" s="21"/>
    </row>
    <row r="4821" spans="2:5">
      <c r="B4821" s="27">
        <f t="shared" si="153"/>
        <v>22</v>
      </c>
      <c r="C4821" s="463">
        <f t="shared" si="154"/>
        <v>36725.874999988366</v>
      </c>
      <c r="D4821" s="464"/>
      <c r="E4821" s="21"/>
    </row>
    <row r="4822" spans="2:5">
      <c r="B4822" s="27">
        <f t="shared" si="153"/>
        <v>23</v>
      </c>
      <c r="C4822" s="463">
        <f t="shared" si="154"/>
        <v>36725.91666665503</v>
      </c>
      <c r="D4822" s="464"/>
      <c r="E4822" s="21"/>
    </row>
    <row r="4823" spans="2:5">
      <c r="B4823" s="27">
        <f t="shared" si="153"/>
        <v>24</v>
      </c>
      <c r="C4823" s="463">
        <f t="shared" si="154"/>
        <v>36725.958333321694</v>
      </c>
      <c r="D4823" s="464"/>
      <c r="E4823" s="21"/>
    </row>
    <row r="4824" spans="2:5">
      <c r="B4824" s="27">
        <f t="shared" si="153"/>
        <v>1</v>
      </c>
      <c r="C4824" s="463">
        <f t="shared" si="154"/>
        <v>36725.999999988358</v>
      </c>
      <c r="D4824" s="464"/>
      <c r="E4824" s="21"/>
    </row>
    <row r="4825" spans="2:5">
      <c r="B4825" s="27">
        <f t="shared" si="153"/>
        <v>2</v>
      </c>
      <c r="C4825" s="463">
        <f t="shared" si="154"/>
        <v>36726.041666655023</v>
      </c>
      <c r="D4825" s="464"/>
      <c r="E4825" s="21"/>
    </row>
    <row r="4826" spans="2:5">
      <c r="B4826" s="27">
        <f t="shared" ref="B4826:B4889" si="155">IF(B4825="","",HOUR(C4826)+1)</f>
        <v>3</v>
      </c>
      <c r="C4826" s="463">
        <f t="shared" ref="C4826:C4889" si="156">C4825+1/24</f>
        <v>36726.083333321687</v>
      </c>
      <c r="D4826" s="464"/>
      <c r="E4826" s="21"/>
    </row>
    <row r="4827" spans="2:5">
      <c r="B4827" s="27">
        <f t="shared" si="155"/>
        <v>4</v>
      </c>
      <c r="C4827" s="463">
        <f t="shared" si="156"/>
        <v>36726.124999988351</v>
      </c>
      <c r="D4827" s="464"/>
      <c r="E4827" s="21"/>
    </row>
    <row r="4828" spans="2:5">
      <c r="B4828" s="27">
        <f t="shared" si="155"/>
        <v>5</v>
      </c>
      <c r="C4828" s="463">
        <f t="shared" si="156"/>
        <v>36726.166666655015</v>
      </c>
      <c r="D4828" s="464"/>
      <c r="E4828" s="21"/>
    </row>
    <row r="4829" spans="2:5">
      <c r="B4829" s="27">
        <f t="shared" si="155"/>
        <v>6</v>
      </c>
      <c r="C4829" s="463">
        <f t="shared" si="156"/>
        <v>36726.20833332168</v>
      </c>
      <c r="D4829" s="464"/>
      <c r="E4829" s="21"/>
    </row>
    <row r="4830" spans="2:5">
      <c r="B4830" s="27">
        <f t="shared" si="155"/>
        <v>7</v>
      </c>
      <c r="C4830" s="463">
        <f t="shared" si="156"/>
        <v>36726.249999988344</v>
      </c>
      <c r="D4830" s="464"/>
      <c r="E4830" s="21"/>
    </row>
    <row r="4831" spans="2:5">
      <c r="B4831" s="27">
        <f t="shared" si="155"/>
        <v>8</v>
      </c>
      <c r="C4831" s="463">
        <f t="shared" si="156"/>
        <v>36726.291666655008</v>
      </c>
      <c r="D4831" s="464"/>
      <c r="E4831" s="21"/>
    </row>
    <row r="4832" spans="2:5">
      <c r="B4832" s="27">
        <f t="shared" si="155"/>
        <v>9</v>
      </c>
      <c r="C4832" s="463">
        <f t="shared" si="156"/>
        <v>36726.333333321672</v>
      </c>
      <c r="D4832" s="464"/>
      <c r="E4832" s="21"/>
    </row>
    <row r="4833" spans="2:5">
      <c r="B4833" s="27">
        <f t="shared" si="155"/>
        <v>10</v>
      </c>
      <c r="C4833" s="463">
        <f t="shared" si="156"/>
        <v>36726.374999988337</v>
      </c>
      <c r="D4833" s="464"/>
      <c r="E4833" s="21"/>
    </row>
    <row r="4834" spans="2:5">
      <c r="B4834" s="27">
        <f t="shared" si="155"/>
        <v>11</v>
      </c>
      <c r="C4834" s="463">
        <f t="shared" si="156"/>
        <v>36726.416666655001</v>
      </c>
      <c r="D4834" s="464"/>
      <c r="E4834" s="21"/>
    </row>
    <row r="4835" spans="2:5">
      <c r="B4835" s="27">
        <f t="shared" si="155"/>
        <v>12</v>
      </c>
      <c r="C4835" s="463">
        <f t="shared" si="156"/>
        <v>36726.458333321665</v>
      </c>
      <c r="D4835" s="464"/>
      <c r="E4835" s="21"/>
    </row>
    <row r="4836" spans="2:5">
      <c r="B4836" s="27">
        <f t="shared" si="155"/>
        <v>13</v>
      </c>
      <c r="C4836" s="463">
        <f t="shared" si="156"/>
        <v>36726.499999988329</v>
      </c>
      <c r="D4836" s="464"/>
      <c r="E4836" s="21"/>
    </row>
    <row r="4837" spans="2:5">
      <c r="B4837" s="27">
        <f t="shared" si="155"/>
        <v>14</v>
      </c>
      <c r="C4837" s="463">
        <f t="shared" si="156"/>
        <v>36726.541666654994</v>
      </c>
      <c r="D4837" s="464"/>
      <c r="E4837" s="21"/>
    </row>
    <row r="4838" spans="2:5">
      <c r="B4838" s="27">
        <f t="shared" si="155"/>
        <v>15</v>
      </c>
      <c r="C4838" s="463">
        <f t="shared" si="156"/>
        <v>36726.583333321658</v>
      </c>
      <c r="D4838" s="464"/>
      <c r="E4838" s="21"/>
    </row>
    <row r="4839" spans="2:5">
      <c r="B4839" s="27">
        <f t="shared" si="155"/>
        <v>16</v>
      </c>
      <c r="C4839" s="463">
        <f t="shared" si="156"/>
        <v>36726.624999988322</v>
      </c>
      <c r="D4839" s="464"/>
      <c r="E4839" s="21"/>
    </row>
    <row r="4840" spans="2:5">
      <c r="B4840" s="27">
        <f t="shared" si="155"/>
        <v>17</v>
      </c>
      <c r="C4840" s="463">
        <f t="shared" si="156"/>
        <v>36726.666666654986</v>
      </c>
      <c r="D4840" s="464"/>
      <c r="E4840" s="21"/>
    </row>
    <row r="4841" spans="2:5">
      <c r="B4841" s="27">
        <f t="shared" si="155"/>
        <v>18</v>
      </c>
      <c r="C4841" s="463">
        <f t="shared" si="156"/>
        <v>36726.708333321651</v>
      </c>
      <c r="D4841" s="464"/>
      <c r="E4841" s="21"/>
    </row>
    <row r="4842" spans="2:5">
      <c r="B4842" s="27">
        <f t="shared" si="155"/>
        <v>19</v>
      </c>
      <c r="C4842" s="463">
        <f t="shared" si="156"/>
        <v>36726.749999988315</v>
      </c>
      <c r="D4842" s="464"/>
      <c r="E4842" s="21"/>
    </row>
    <row r="4843" spans="2:5">
      <c r="B4843" s="27">
        <f t="shared" si="155"/>
        <v>20</v>
      </c>
      <c r="C4843" s="463">
        <f t="shared" si="156"/>
        <v>36726.791666654979</v>
      </c>
      <c r="D4843" s="464"/>
      <c r="E4843" s="21"/>
    </row>
    <row r="4844" spans="2:5">
      <c r="B4844" s="27">
        <f t="shared" si="155"/>
        <v>21</v>
      </c>
      <c r="C4844" s="463">
        <f t="shared" si="156"/>
        <v>36726.833333321643</v>
      </c>
      <c r="D4844" s="464"/>
      <c r="E4844" s="21"/>
    </row>
    <row r="4845" spans="2:5">
      <c r="B4845" s="27">
        <f t="shared" si="155"/>
        <v>22</v>
      </c>
      <c r="C4845" s="463">
        <f t="shared" si="156"/>
        <v>36726.874999988308</v>
      </c>
      <c r="D4845" s="464"/>
      <c r="E4845" s="21"/>
    </row>
    <row r="4846" spans="2:5">
      <c r="B4846" s="27">
        <f t="shared" si="155"/>
        <v>23</v>
      </c>
      <c r="C4846" s="463">
        <f t="shared" si="156"/>
        <v>36726.916666654972</v>
      </c>
      <c r="D4846" s="464"/>
      <c r="E4846" s="21"/>
    </row>
    <row r="4847" spans="2:5">
      <c r="B4847" s="27">
        <f t="shared" si="155"/>
        <v>24</v>
      </c>
      <c r="C4847" s="463">
        <f t="shared" si="156"/>
        <v>36726.958333321636</v>
      </c>
      <c r="D4847" s="464"/>
      <c r="E4847" s="21"/>
    </row>
    <row r="4848" spans="2:5">
      <c r="B4848" s="27">
        <f t="shared" si="155"/>
        <v>1</v>
      </c>
      <c r="C4848" s="463">
        <f t="shared" si="156"/>
        <v>36726.9999999883</v>
      </c>
      <c r="D4848" s="464"/>
      <c r="E4848" s="21"/>
    </row>
    <row r="4849" spans="2:5">
      <c r="B4849" s="27">
        <f t="shared" si="155"/>
        <v>2</v>
      </c>
      <c r="C4849" s="463">
        <f t="shared" si="156"/>
        <v>36727.041666654965</v>
      </c>
      <c r="D4849" s="464"/>
      <c r="E4849" s="21"/>
    </row>
    <row r="4850" spans="2:5">
      <c r="B4850" s="27">
        <f t="shared" si="155"/>
        <v>3</v>
      </c>
      <c r="C4850" s="463">
        <f t="shared" si="156"/>
        <v>36727.083333321629</v>
      </c>
      <c r="D4850" s="464"/>
      <c r="E4850" s="21"/>
    </row>
    <row r="4851" spans="2:5">
      <c r="B4851" s="27">
        <f t="shared" si="155"/>
        <v>4</v>
      </c>
      <c r="C4851" s="463">
        <f t="shared" si="156"/>
        <v>36727.124999988293</v>
      </c>
      <c r="D4851" s="464"/>
      <c r="E4851" s="21"/>
    </row>
    <row r="4852" spans="2:5">
      <c r="B4852" s="27">
        <f t="shared" si="155"/>
        <v>5</v>
      </c>
      <c r="C4852" s="463">
        <f t="shared" si="156"/>
        <v>36727.166666654957</v>
      </c>
      <c r="D4852" s="464"/>
      <c r="E4852" s="21"/>
    </row>
    <row r="4853" spans="2:5">
      <c r="B4853" s="27">
        <f t="shared" si="155"/>
        <v>6</v>
      </c>
      <c r="C4853" s="463">
        <f t="shared" si="156"/>
        <v>36727.208333321621</v>
      </c>
      <c r="D4853" s="464"/>
      <c r="E4853" s="21"/>
    </row>
    <row r="4854" spans="2:5">
      <c r="B4854" s="27">
        <f t="shared" si="155"/>
        <v>7</v>
      </c>
      <c r="C4854" s="463">
        <f t="shared" si="156"/>
        <v>36727.249999988286</v>
      </c>
      <c r="D4854" s="464"/>
      <c r="E4854" s="21"/>
    </row>
    <row r="4855" spans="2:5">
      <c r="B4855" s="27">
        <f t="shared" si="155"/>
        <v>8</v>
      </c>
      <c r="C4855" s="463">
        <f t="shared" si="156"/>
        <v>36727.29166665495</v>
      </c>
      <c r="D4855" s="464"/>
      <c r="E4855" s="21"/>
    </row>
    <row r="4856" spans="2:5">
      <c r="B4856" s="27">
        <f t="shared" si="155"/>
        <v>9</v>
      </c>
      <c r="C4856" s="463">
        <f t="shared" si="156"/>
        <v>36727.333333321614</v>
      </c>
      <c r="D4856" s="464"/>
      <c r="E4856" s="21"/>
    </row>
    <row r="4857" spans="2:5">
      <c r="B4857" s="27">
        <f t="shared" si="155"/>
        <v>10</v>
      </c>
      <c r="C4857" s="463">
        <f t="shared" si="156"/>
        <v>36727.374999988278</v>
      </c>
      <c r="D4857" s="464"/>
      <c r="E4857" s="21"/>
    </row>
    <row r="4858" spans="2:5">
      <c r="B4858" s="27">
        <f t="shared" si="155"/>
        <v>11</v>
      </c>
      <c r="C4858" s="463">
        <f t="shared" si="156"/>
        <v>36727.416666654943</v>
      </c>
      <c r="D4858" s="464"/>
      <c r="E4858" s="21"/>
    </row>
    <row r="4859" spans="2:5">
      <c r="B4859" s="27">
        <f t="shared" si="155"/>
        <v>12</v>
      </c>
      <c r="C4859" s="463">
        <f t="shared" si="156"/>
        <v>36727.458333321607</v>
      </c>
      <c r="D4859" s="464"/>
      <c r="E4859" s="21"/>
    </row>
    <row r="4860" spans="2:5">
      <c r="B4860" s="27">
        <f t="shared" si="155"/>
        <v>13</v>
      </c>
      <c r="C4860" s="463">
        <f t="shared" si="156"/>
        <v>36727.499999988271</v>
      </c>
      <c r="D4860" s="464"/>
      <c r="E4860" s="21"/>
    </row>
    <row r="4861" spans="2:5">
      <c r="B4861" s="27">
        <f t="shared" si="155"/>
        <v>14</v>
      </c>
      <c r="C4861" s="463">
        <f t="shared" si="156"/>
        <v>36727.541666654935</v>
      </c>
      <c r="D4861" s="464"/>
      <c r="E4861" s="21"/>
    </row>
    <row r="4862" spans="2:5">
      <c r="B4862" s="27">
        <f t="shared" si="155"/>
        <v>15</v>
      </c>
      <c r="C4862" s="463">
        <f t="shared" si="156"/>
        <v>36727.5833333216</v>
      </c>
      <c r="D4862" s="464"/>
      <c r="E4862" s="21"/>
    </row>
    <row r="4863" spans="2:5">
      <c r="B4863" s="27">
        <f t="shared" si="155"/>
        <v>16</v>
      </c>
      <c r="C4863" s="463">
        <f t="shared" si="156"/>
        <v>36727.624999988264</v>
      </c>
      <c r="D4863" s="464"/>
      <c r="E4863" s="21"/>
    </row>
    <row r="4864" spans="2:5">
      <c r="B4864" s="27">
        <f t="shared" si="155"/>
        <v>17</v>
      </c>
      <c r="C4864" s="463">
        <f t="shared" si="156"/>
        <v>36727.666666654928</v>
      </c>
      <c r="D4864" s="464"/>
      <c r="E4864" s="21"/>
    </row>
    <row r="4865" spans="2:5">
      <c r="B4865" s="27">
        <f t="shared" si="155"/>
        <v>18</v>
      </c>
      <c r="C4865" s="463">
        <f t="shared" si="156"/>
        <v>36727.708333321592</v>
      </c>
      <c r="D4865" s="464"/>
      <c r="E4865" s="21"/>
    </row>
    <row r="4866" spans="2:5">
      <c r="B4866" s="27">
        <f t="shared" si="155"/>
        <v>19</v>
      </c>
      <c r="C4866" s="463">
        <f t="shared" si="156"/>
        <v>36727.749999988257</v>
      </c>
      <c r="D4866" s="464"/>
      <c r="E4866" s="21"/>
    </row>
    <row r="4867" spans="2:5">
      <c r="B4867" s="27">
        <f t="shared" si="155"/>
        <v>20</v>
      </c>
      <c r="C4867" s="463">
        <f t="shared" si="156"/>
        <v>36727.791666654921</v>
      </c>
      <c r="D4867" s="464"/>
      <c r="E4867" s="21"/>
    </row>
    <row r="4868" spans="2:5">
      <c r="B4868" s="27">
        <f t="shared" si="155"/>
        <v>21</v>
      </c>
      <c r="C4868" s="463">
        <f t="shared" si="156"/>
        <v>36727.833333321585</v>
      </c>
      <c r="D4868" s="464"/>
      <c r="E4868" s="21"/>
    </row>
    <row r="4869" spans="2:5">
      <c r="B4869" s="27">
        <f t="shared" si="155"/>
        <v>22</v>
      </c>
      <c r="C4869" s="463">
        <f t="shared" si="156"/>
        <v>36727.874999988249</v>
      </c>
      <c r="D4869" s="464"/>
      <c r="E4869" s="21"/>
    </row>
    <row r="4870" spans="2:5">
      <c r="B4870" s="27">
        <f t="shared" si="155"/>
        <v>23</v>
      </c>
      <c r="C4870" s="463">
        <f t="shared" si="156"/>
        <v>36727.916666654914</v>
      </c>
      <c r="D4870" s="464"/>
      <c r="E4870" s="21"/>
    </row>
    <row r="4871" spans="2:5">
      <c r="B4871" s="27">
        <f t="shared" si="155"/>
        <v>24</v>
      </c>
      <c r="C4871" s="463">
        <f t="shared" si="156"/>
        <v>36727.958333321578</v>
      </c>
      <c r="D4871" s="464"/>
      <c r="E4871" s="21"/>
    </row>
    <row r="4872" spans="2:5">
      <c r="B4872" s="27">
        <f t="shared" si="155"/>
        <v>1</v>
      </c>
      <c r="C4872" s="463">
        <f t="shared" si="156"/>
        <v>36727.999999988242</v>
      </c>
      <c r="D4872" s="464"/>
      <c r="E4872" s="21"/>
    </row>
    <row r="4873" spans="2:5">
      <c r="B4873" s="27">
        <f t="shared" si="155"/>
        <v>2</v>
      </c>
      <c r="C4873" s="463">
        <f t="shared" si="156"/>
        <v>36728.041666654906</v>
      </c>
      <c r="D4873" s="464"/>
      <c r="E4873" s="21"/>
    </row>
    <row r="4874" spans="2:5">
      <c r="B4874" s="27">
        <f t="shared" si="155"/>
        <v>3</v>
      </c>
      <c r="C4874" s="463">
        <f t="shared" si="156"/>
        <v>36728.083333321571</v>
      </c>
      <c r="D4874" s="464"/>
      <c r="E4874" s="21"/>
    </row>
    <row r="4875" spans="2:5">
      <c r="B4875" s="27">
        <f t="shared" si="155"/>
        <v>4</v>
      </c>
      <c r="C4875" s="463">
        <f t="shared" si="156"/>
        <v>36728.124999988235</v>
      </c>
      <c r="D4875" s="464"/>
      <c r="E4875" s="21"/>
    </row>
    <row r="4876" spans="2:5">
      <c r="B4876" s="27">
        <f t="shared" si="155"/>
        <v>5</v>
      </c>
      <c r="C4876" s="463">
        <f t="shared" si="156"/>
        <v>36728.166666654899</v>
      </c>
      <c r="D4876" s="464"/>
      <c r="E4876" s="21"/>
    </row>
    <row r="4877" spans="2:5">
      <c r="B4877" s="27">
        <f t="shared" si="155"/>
        <v>6</v>
      </c>
      <c r="C4877" s="463">
        <f t="shared" si="156"/>
        <v>36728.208333321563</v>
      </c>
      <c r="D4877" s="464"/>
      <c r="E4877" s="21"/>
    </row>
    <row r="4878" spans="2:5">
      <c r="B4878" s="27">
        <f t="shared" si="155"/>
        <v>7</v>
      </c>
      <c r="C4878" s="463">
        <f t="shared" si="156"/>
        <v>36728.249999988228</v>
      </c>
      <c r="D4878" s="464"/>
      <c r="E4878" s="21"/>
    </row>
    <row r="4879" spans="2:5">
      <c r="B4879" s="27">
        <f t="shared" si="155"/>
        <v>8</v>
      </c>
      <c r="C4879" s="463">
        <f t="shared" si="156"/>
        <v>36728.291666654892</v>
      </c>
      <c r="D4879" s="464"/>
      <c r="E4879" s="21"/>
    </row>
    <row r="4880" spans="2:5">
      <c r="B4880" s="27">
        <f t="shared" si="155"/>
        <v>9</v>
      </c>
      <c r="C4880" s="463">
        <f t="shared" si="156"/>
        <v>36728.333333321556</v>
      </c>
      <c r="D4880" s="464"/>
      <c r="E4880" s="21"/>
    </row>
    <row r="4881" spans="2:5">
      <c r="B4881" s="27">
        <f t="shared" si="155"/>
        <v>10</v>
      </c>
      <c r="C4881" s="463">
        <f t="shared" si="156"/>
        <v>36728.37499998822</v>
      </c>
      <c r="D4881" s="464"/>
      <c r="E4881" s="21"/>
    </row>
    <row r="4882" spans="2:5">
      <c r="B4882" s="27">
        <f t="shared" si="155"/>
        <v>11</v>
      </c>
      <c r="C4882" s="463">
        <f t="shared" si="156"/>
        <v>36728.416666654884</v>
      </c>
      <c r="D4882" s="464"/>
      <c r="E4882" s="21"/>
    </row>
    <row r="4883" spans="2:5">
      <c r="B4883" s="27">
        <f t="shared" si="155"/>
        <v>12</v>
      </c>
      <c r="C4883" s="463">
        <f t="shared" si="156"/>
        <v>36728.458333321549</v>
      </c>
      <c r="D4883" s="464"/>
      <c r="E4883" s="21"/>
    </row>
    <row r="4884" spans="2:5">
      <c r="B4884" s="27">
        <f t="shared" si="155"/>
        <v>13</v>
      </c>
      <c r="C4884" s="463">
        <f t="shared" si="156"/>
        <v>36728.499999988213</v>
      </c>
      <c r="D4884" s="464"/>
      <c r="E4884" s="21"/>
    </row>
    <row r="4885" spans="2:5">
      <c r="B4885" s="27">
        <f t="shared" si="155"/>
        <v>14</v>
      </c>
      <c r="C4885" s="463">
        <f t="shared" si="156"/>
        <v>36728.541666654877</v>
      </c>
      <c r="D4885" s="464"/>
      <c r="E4885" s="21"/>
    </row>
    <row r="4886" spans="2:5">
      <c r="B4886" s="27">
        <f t="shared" si="155"/>
        <v>15</v>
      </c>
      <c r="C4886" s="463">
        <f t="shared" si="156"/>
        <v>36728.583333321541</v>
      </c>
      <c r="D4886" s="464"/>
      <c r="E4886" s="21"/>
    </row>
    <row r="4887" spans="2:5">
      <c r="B4887" s="27">
        <f t="shared" si="155"/>
        <v>16</v>
      </c>
      <c r="C4887" s="463">
        <f t="shared" si="156"/>
        <v>36728.624999988206</v>
      </c>
      <c r="D4887" s="464"/>
      <c r="E4887" s="21"/>
    </row>
    <row r="4888" spans="2:5">
      <c r="B4888" s="27">
        <f t="shared" si="155"/>
        <v>17</v>
      </c>
      <c r="C4888" s="463">
        <f t="shared" si="156"/>
        <v>36728.66666665487</v>
      </c>
      <c r="D4888" s="464"/>
      <c r="E4888" s="21"/>
    </row>
    <row r="4889" spans="2:5">
      <c r="B4889" s="27">
        <f t="shared" si="155"/>
        <v>18</v>
      </c>
      <c r="C4889" s="463">
        <f t="shared" si="156"/>
        <v>36728.708333321534</v>
      </c>
      <c r="D4889" s="464"/>
      <c r="E4889" s="21"/>
    </row>
    <row r="4890" spans="2:5">
      <c r="B4890" s="27">
        <f t="shared" ref="B4890:B4953" si="157">IF(B4889="","",HOUR(C4890)+1)</f>
        <v>19</v>
      </c>
      <c r="C4890" s="463">
        <f t="shared" ref="C4890:C4953" si="158">C4889+1/24</f>
        <v>36728.749999988198</v>
      </c>
      <c r="D4890" s="464"/>
      <c r="E4890" s="21"/>
    </row>
    <row r="4891" spans="2:5">
      <c r="B4891" s="27">
        <f t="shared" si="157"/>
        <v>20</v>
      </c>
      <c r="C4891" s="463">
        <f t="shared" si="158"/>
        <v>36728.791666654863</v>
      </c>
      <c r="D4891" s="464"/>
      <c r="E4891" s="21"/>
    </row>
    <row r="4892" spans="2:5">
      <c r="B4892" s="27">
        <f t="shared" si="157"/>
        <v>21</v>
      </c>
      <c r="C4892" s="463">
        <f t="shared" si="158"/>
        <v>36728.833333321527</v>
      </c>
      <c r="D4892" s="464"/>
      <c r="E4892" s="21"/>
    </row>
    <row r="4893" spans="2:5">
      <c r="B4893" s="27">
        <f t="shared" si="157"/>
        <v>22</v>
      </c>
      <c r="C4893" s="463">
        <f t="shared" si="158"/>
        <v>36728.874999988191</v>
      </c>
      <c r="D4893" s="464"/>
      <c r="E4893" s="21"/>
    </row>
    <row r="4894" spans="2:5">
      <c r="B4894" s="27">
        <f t="shared" si="157"/>
        <v>23</v>
      </c>
      <c r="C4894" s="463">
        <f t="shared" si="158"/>
        <v>36728.916666654855</v>
      </c>
      <c r="D4894" s="464"/>
      <c r="E4894" s="21"/>
    </row>
    <row r="4895" spans="2:5">
      <c r="B4895" s="27">
        <f t="shared" si="157"/>
        <v>24</v>
      </c>
      <c r="C4895" s="463">
        <f t="shared" si="158"/>
        <v>36728.95833332152</v>
      </c>
      <c r="D4895" s="464"/>
      <c r="E4895" s="21"/>
    </row>
    <row r="4896" spans="2:5">
      <c r="B4896" s="27">
        <f t="shared" si="157"/>
        <v>1</v>
      </c>
      <c r="C4896" s="463">
        <f t="shared" si="158"/>
        <v>36728.999999988184</v>
      </c>
      <c r="D4896" s="464"/>
      <c r="E4896" s="21"/>
    </row>
    <row r="4897" spans="2:5">
      <c r="B4897" s="27">
        <f t="shared" si="157"/>
        <v>2</v>
      </c>
      <c r="C4897" s="463">
        <f t="shared" si="158"/>
        <v>36729.041666654848</v>
      </c>
      <c r="D4897" s="464"/>
      <c r="E4897" s="21"/>
    </row>
    <row r="4898" spans="2:5">
      <c r="B4898" s="27">
        <f t="shared" si="157"/>
        <v>3</v>
      </c>
      <c r="C4898" s="463">
        <f t="shared" si="158"/>
        <v>36729.083333321512</v>
      </c>
      <c r="D4898" s="464"/>
      <c r="E4898" s="21"/>
    </row>
    <row r="4899" spans="2:5">
      <c r="B4899" s="27">
        <f t="shared" si="157"/>
        <v>4</v>
      </c>
      <c r="C4899" s="463">
        <f t="shared" si="158"/>
        <v>36729.124999988177</v>
      </c>
      <c r="D4899" s="464"/>
      <c r="E4899" s="21"/>
    </row>
    <row r="4900" spans="2:5">
      <c r="B4900" s="27">
        <f t="shared" si="157"/>
        <v>5</v>
      </c>
      <c r="C4900" s="463">
        <f t="shared" si="158"/>
        <v>36729.166666654841</v>
      </c>
      <c r="D4900" s="464"/>
      <c r="E4900" s="21"/>
    </row>
    <row r="4901" spans="2:5">
      <c r="B4901" s="27">
        <f t="shared" si="157"/>
        <v>6</v>
      </c>
      <c r="C4901" s="463">
        <f t="shared" si="158"/>
        <v>36729.208333321505</v>
      </c>
      <c r="D4901" s="464"/>
      <c r="E4901" s="21"/>
    </row>
    <row r="4902" spans="2:5">
      <c r="B4902" s="27">
        <f t="shared" si="157"/>
        <v>7</v>
      </c>
      <c r="C4902" s="463">
        <f t="shared" si="158"/>
        <v>36729.249999988169</v>
      </c>
      <c r="D4902" s="464"/>
      <c r="E4902" s="21"/>
    </row>
    <row r="4903" spans="2:5">
      <c r="B4903" s="27">
        <f t="shared" si="157"/>
        <v>8</v>
      </c>
      <c r="C4903" s="463">
        <f t="shared" si="158"/>
        <v>36729.291666654834</v>
      </c>
      <c r="D4903" s="464"/>
      <c r="E4903" s="21"/>
    </row>
    <row r="4904" spans="2:5">
      <c r="B4904" s="27">
        <f t="shared" si="157"/>
        <v>9</v>
      </c>
      <c r="C4904" s="463">
        <f t="shared" si="158"/>
        <v>36729.333333321498</v>
      </c>
      <c r="D4904" s="464"/>
      <c r="E4904" s="21"/>
    </row>
    <row r="4905" spans="2:5">
      <c r="B4905" s="27">
        <f t="shared" si="157"/>
        <v>10</v>
      </c>
      <c r="C4905" s="463">
        <f t="shared" si="158"/>
        <v>36729.374999988162</v>
      </c>
      <c r="D4905" s="464"/>
      <c r="E4905" s="21"/>
    </row>
    <row r="4906" spans="2:5">
      <c r="B4906" s="27">
        <f t="shared" si="157"/>
        <v>11</v>
      </c>
      <c r="C4906" s="463">
        <f t="shared" si="158"/>
        <v>36729.416666654826</v>
      </c>
      <c r="D4906" s="464"/>
      <c r="E4906" s="21"/>
    </row>
    <row r="4907" spans="2:5">
      <c r="B4907" s="27">
        <f t="shared" si="157"/>
        <v>12</v>
      </c>
      <c r="C4907" s="463">
        <f t="shared" si="158"/>
        <v>36729.45833332149</v>
      </c>
      <c r="D4907" s="464"/>
      <c r="E4907" s="21"/>
    </row>
    <row r="4908" spans="2:5">
      <c r="B4908" s="27">
        <f t="shared" si="157"/>
        <v>13</v>
      </c>
      <c r="C4908" s="463">
        <f t="shared" si="158"/>
        <v>36729.499999988155</v>
      </c>
      <c r="D4908" s="464"/>
      <c r="E4908" s="21"/>
    </row>
    <row r="4909" spans="2:5">
      <c r="B4909" s="27">
        <f t="shared" si="157"/>
        <v>14</v>
      </c>
      <c r="C4909" s="463">
        <f t="shared" si="158"/>
        <v>36729.541666654819</v>
      </c>
      <c r="D4909" s="464"/>
      <c r="E4909" s="21"/>
    </row>
    <row r="4910" spans="2:5">
      <c r="B4910" s="27">
        <f t="shared" si="157"/>
        <v>15</v>
      </c>
      <c r="C4910" s="463">
        <f t="shared" si="158"/>
        <v>36729.583333321483</v>
      </c>
      <c r="D4910" s="464"/>
      <c r="E4910" s="21"/>
    </row>
    <row r="4911" spans="2:5">
      <c r="B4911" s="27">
        <f t="shared" si="157"/>
        <v>16</v>
      </c>
      <c r="C4911" s="463">
        <f t="shared" si="158"/>
        <v>36729.624999988147</v>
      </c>
      <c r="D4911" s="464"/>
      <c r="E4911" s="21"/>
    </row>
    <row r="4912" spans="2:5">
      <c r="B4912" s="27">
        <f t="shared" si="157"/>
        <v>17</v>
      </c>
      <c r="C4912" s="463">
        <f t="shared" si="158"/>
        <v>36729.666666654812</v>
      </c>
      <c r="D4912" s="464"/>
      <c r="E4912" s="21"/>
    </row>
    <row r="4913" spans="2:5">
      <c r="B4913" s="27">
        <f t="shared" si="157"/>
        <v>18</v>
      </c>
      <c r="C4913" s="463">
        <f t="shared" si="158"/>
        <v>36729.708333321476</v>
      </c>
      <c r="D4913" s="464"/>
      <c r="E4913" s="21"/>
    </row>
    <row r="4914" spans="2:5">
      <c r="B4914" s="27">
        <f t="shared" si="157"/>
        <v>19</v>
      </c>
      <c r="C4914" s="463">
        <f t="shared" si="158"/>
        <v>36729.74999998814</v>
      </c>
      <c r="D4914" s="464"/>
      <c r="E4914" s="21"/>
    </row>
    <row r="4915" spans="2:5">
      <c r="B4915" s="27">
        <f t="shared" si="157"/>
        <v>20</v>
      </c>
      <c r="C4915" s="463">
        <f t="shared" si="158"/>
        <v>36729.791666654804</v>
      </c>
      <c r="D4915" s="464"/>
      <c r="E4915" s="21"/>
    </row>
    <row r="4916" spans="2:5">
      <c r="B4916" s="27">
        <f t="shared" si="157"/>
        <v>21</v>
      </c>
      <c r="C4916" s="463">
        <f t="shared" si="158"/>
        <v>36729.833333321469</v>
      </c>
      <c r="D4916" s="464"/>
      <c r="E4916" s="21"/>
    </row>
    <row r="4917" spans="2:5">
      <c r="B4917" s="27">
        <f t="shared" si="157"/>
        <v>22</v>
      </c>
      <c r="C4917" s="463">
        <f t="shared" si="158"/>
        <v>36729.874999988133</v>
      </c>
      <c r="D4917" s="464"/>
      <c r="E4917" s="21"/>
    </row>
    <row r="4918" spans="2:5">
      <c r="B4918" s="27">
        <f t="shared" si="157"/>
        <v>23</v>
      </c>
      <c r="C4918" s="463">
        <f t="shared" si="158"/>
        <v>36729.916666654797</v>
      </c>
      <c r="D4918" s="464"/>
      <c r="E4918" s="21"/>
    </row>
    <row r="4919" spans="2:5">
      <c r="B4919" s="27">
        <f t="shared" si="157"/>
        <v>24</v>
      </c>
      <c r="C4919" s="463">
        <f t="shared" si="158"/>
        <v>36729.958333321461</v>
      </c>
      <c r="D4919" s="464"/>
      <c r="E4919" s="21"/>
    </row>
    <row r="4920" spans="2:5">
      <c r="B4920" s="27">
        <f t="shared" si="157"/>
        <v>1</v>
      </c>
      <c r="C4920" s="463">
        <f t="shared" si="158"/>
        <v>36729.999999988126</v>
      </c>
      <c r="D4920" s="464"/>
      <c r="E4920" s="21"/>
    </row>
    <row r="4921" spans="2:5">
      <c r="B4921" s="27">
        <f t="shared" si="157"/>
        <v>2</v>
      </c>
      <c r="C4921" s="463">
        <f t="shared" si="158"/>
        <v>36730.04166665479</v>
      </c>
      <c r="D4921" s="464"/>
      <c r="E4921" s="21"/>
    </row>
    <row r="4922" spans="2:5">
      <c r="B4922" s="27">
        <f t="shared" si="157"/>
        <v>3</v>
      </c>
      <c r="C4922" s="463">
        <f t="shared" si="158"/>
        <v>36730.083333321454</v>
      </c>
      <c r="D4922" s="464"/>
      <c r="E4922" s="21"/>
    </row>
    <row r="4923" spans="2:5">
      <c r="B4923" s="27">
        <f t="shared" si="157"/>
        <v>4</v>
      </c>
      <c r="C4923" s="463">
        <f t="shared" si="158"/>
        <v>36730.124999988118</v>
      </c>
      <c r="D4923" s="464"/>
      <c r="E4923" s="21"/>
    </row>
    <row r="4924" spans="2:5">
      <c r="B4924" s="27">
        <f t="shared" si="157"/>
        <v>5</v>
      </c>
      <c r="C4924" s="463">
        <f t="shared" si="158"/>
        <v>36730.166666654783</v>
      </c>
      <c r="D4924" s="464"/>
      <c r="E4924" s="21"/>
    </row>
    <row r="4925" spans="2:5">
      <c r="B4925" s="27">
        <f t="shared" si="157"/>
        <v>6</v>
      </c>
      <c r="C4925" s="463">
        <f t="shared" si="158"/>
        <v>36730.208333321447</v>
      </c>
      <c r="D4925" s="464"/>
      <c r="E4925" s="21"/>
    </row>
    <row r="4926" spans="2:5">
      <c r="B4926" s="27">
        <f t="shared" si="157"/>
        <v>7</v>
      </c>
      <c r="C4926" s="463">
        <f t="shared" si="158"/>
        <v>36730.249999988111</v>
      </c>
      <c r="D4926" s="464"/>
      <c r="E4926" s="21"/>
    </row>
    <row r="4927" spans="2:5">
      <c r="B4927" s="27">
        <f t="shared" si="157"/>
        <v>8</v>
      </c>
      <c r="C4927" s="463">
        <f t="shared" si="158"/>
        <v>36730.291666654775</v>
      </c>
      <c r="D4927" s="464"/>
      <c r="E4927" s="21"/>
    </row>
    <row r="4928" spans="2:5">
      <c r="B4928" s="27">
        <f t="shared" si="157"/>
        <v>9</v>
      </c>
      <c r="C4928" s="463">
        <f t="shared" si="158"/>
        <v>36730.33333332144</v>
      </c>
      <c r="D4928" s="464"/>
      <c r="E4928" s="21"/>
    </row>
    <row r="4929" spans="2:5">
      <c r="B4929" s="27">
        <f t="shared" si="157"/>
        <v>10</v>
      </c>
      <c r="C4929" s="463">
        <f t="shared" si="158"/>
        <v>36730.374999988104</v>
      </c>
      <c r="D4929" s="464"/>
      <c r="E4929" s="21"/>
    </row>
    <row r="4930" spans="2:5">
      <c r="B4930" s="27">
        <f t="shared" si="157"/>
        <v>11</v>
      </c>
      <c r="C4930" s="463">
        <f t="shared" si="158"/>
        <v>36730.416666654768</v>
      </c>
      <c r="D4930" s="464"/>
      <c r="E4930" s="21"/>
    </row>
    <row r="4931" spans="2:5">
      <c r="B4931" s="27">
        <f t="shared" si="157"/>
        <v>12</v>
      </c>
      <c r="C4931" s="463">
        <f t="shared" si="158"/>
        <v>36730.458333321432</v>
      </c>
      <c r="D4931" s="464"/>
      <c r="E4931" s="21"/>
    </row>
    <row r="4932" spans="2:5">
      <c r="B4932" s="27">
        <f t="shared" si="157"/>
        <v>13</v>
      </c>
      <c r="C4932" s="463">
        <f t="shared" si="158"/>
        <v>36730.499999988097</v>
      </c>
      <c r="D4932" s="464"/>
      <c r="E4932" s="21"/>
    </row>
    <row r="4933" spans="2:5">
      <c r="B4933" s="27">
        <f t="shared" si="157"/>
        <v>14</v>
      </c>
      <c r="C4933" s="463">
        <f t="shared" si="158"/>
        <v>36730.541666654761</v>
      </c>
      <c r="D4933" s="464"/>
      <c r="E4933" s="21"/>
    </row>
    <row r="4934" spans="2:5">
      <c r="B4934" s="27">
        <f t="shared" si="157"/>
        <v>15</v>
      </c>
      <c r="C4934" s="463">
        <f t="shared" si="158"/>
        <v>36730.583333321425</v>
      </c>
      <c r="D4934" s="464"/>
      <c r="E4934" s="21"/>
    </row>
    <row r="4935" spans="2:5">
      <c r="B4935" s="27">
        <f t="shared" si="157"/>
        <v>16</v>
      </c>
      <c r="C4935" s="463">
        <f t="shared" si="158"/>
        <v>36730.624999988089</v>
      </c>
      <c r="D4935" s="464"/>
      <c r="E4935" s="21"/>
    </row>
    <row r="4936" spans="2:5">
      <c r="B4936" s="27">
        <f t="shared" si="157"/>
        <v>17</v>
      </c>
      <c r="C4936" s="463">
        <f t="shared" si="158"/>
        <v>36730.666666654753</v>
      </c>
      <c r="D4936" s="464"/>
      <c r="E4936" s="21"/>
    </row>
    <row r="4937" spans="2:5">
      <c r="B4937" s="27">
        <f t="shared" si="157"/>
        <v>18</v>
      </c>
      <c r="C4937" s="463">
        <f t="shared" si="158"/>
        <v>36730.708333321418</v>
      </c>
      <c r="D4937" s="464"/>
      <c r="E4937" s="21"/>
    </row>
    <row r="4938" spans="2:5">
      <c r="B4938" s="27">
        <f t="shared" si="157"/>
        <v>19</v>
      </c>
      <c r="C4938" s="463">
        <f t="shared" si="158"/>
        <v>36730.749999988082</v>
      </c>
      <c r="D4938" s="464"/>
      <c r="E4938" s="21"/>
    </row>
    <row r="4939" spans="2:5">
      <c r="B4939" s="27">
        <f t="shared" si="157"/>
        <v>20</v>
      </c>
      <c r="C4939" s="463">
        <f t="shared" si="158"/>
        <v>36730.791666654746</v>
      </c>
      <c r="D4939" s="464"/>
      <c r="E4939" s="21"/>
    </row>
    <row r="4940" spans="2:5">
      <c r="B4940" s="27">
        <f t="shared" si="157"/>
        <v>21</v>
      </c>
      <c r="C4940" s="463">
        <f t="shared" si="158"/>
        <v>36730.83333332141</v>
      </c>
      <c r="D4940" s="464"/>
      <c r="E4940" s="21"/>
    </row>
    <row r="4941" spans="2:5">
      <c r="B4941" s="27">
        <f t="shared" si="157"/>
        <v>22</v>
      </c>
      <c r="C4941" s="463">
        <f t="shared" si="158"/>
        <v>36730.874999988075</v>
      </c>
      <c r="D4941" s="464"/>
      <c r="E4941" s="21"/>
    </row>
    <row r="4942" spans="2:5">
      <c r="B4942" s="27">
        <f t="shared" si="157"/>
        <v>23</v>
      </c>
      <c r="C4942" s="463">
        <f t="shared" si="158"/>
        <v>36730.916666654739</v>
      </c>
      <c r="D4942" s="464"/>
      <c r="E4942" s="21"/>
    </row>
    <row r="4943" spans="2:5">
      <c r="B4943" s="27">
        <f t="shared" si="157"/>
        <v>24</v>
      </c>
      <c r="C4943" s="463">
        <f t="shared" si="158"/>
        <v>36730.958333321403</v>
      </c>
      <c r="D4943" s="464"/>
      <c r="E4943" s="21"/>
    </row>
    <row r="4944" spans="2:5">
      <c r="B4944" s="27">
        <f t="shared" si="157"/>
        <v>1</v>
      </c>
      <c r="C4944" s="463">
        <f t="shared" si="158"/>
        <v>36730.999999988067</v>
      </c>
      <c r="D4944" s="464"/>
      <c r="E4944" s="21"/>
    </row>
    <row r="4945" spans="2:5">
      <c r="B4945" s="27">
        <f t="shared" si="157"/>
        <v>2</v>
      </c>
      <c r="C4945" s="463">
        <f t="shared" si="158"/>
        <v>36731.041666654732</v>
      </c>
      <c r="D4945" s="464"/>
      <c r="E4945" s="21"/>
    </row>
    <row r="4946" spans="2:5">
      <c r="B4946" s="27">
        <f t="shared" si="157"/>
        <v>3</v>
      </c>
      <c r="C4946" s="463">
        <f t="shared" si="158"/>
        <v>36731.083333321396</v>
      </c>
      <c r="D4946" s="464"/>
      <c r="E4946" s="21"/>
    </row>
    <row r="4947" spans="2:5">
      <c r="B4947" s="27">
        <f t="shared" si="157"/>
        <v>4</v>
      </c>
      <c r="C4947" s="463">
        <f t="shared" si="158"/>
        <v>36731.12499998806</v>
      </c>
      <c r="D4947" s="464"/>
      <c r="E4947" s="21"/>
    </row>
    <row r="4948" spans="2:5">
      <c r="B4948" s="27">
        <f t="shared" si="157"/>
        <v>5</v>
      </c>
      <c r="C4948" s="463">
        <f t="shared" si="158"/>
        <v>36731.166666654724</v>
      </c>
      <c r="D4948" s="464"/>
      <c r="E4948" s="21"/>
    </row>
    <row r="4949" spans="2:5">
      <c r="B4949" s="27">
        <f t="shared" si="157"/>
        <v>6</v>
      </c>
      <c r="C4949" s="463">
        <f t="shared" si="158"/>
        <v>36731.208333321389</v>
      </c>
      <c r="D4949" s="464"/>
      <c r="E4949" s="21"/>
    </row>
    <row r="4950" spans="2:5">
      <c r="B4950" s="27">
        <f t="shared" si="157"/>
        <v>7</v>
      </c>
      <c r="C4950" s="463">
        <f t="shared" si="158"/>
        <v>36731.249999988053</v>
      </c>
      <c r="D4950" s="464"/>
      <c r="E4950" s="21"/>
    </row>
    <row r="4951" spans="2:5">
      <c r="B4951" s="27">
        <f t="shared" si="157"/>
        <v>8</v>
      </c>
      <c r="C4951" s="463">
        <f t="shared" si="158"/>
        <v>36731.291666654717</v>
      </c>
      <c r="D4951" s="464"/>
      <c r="E4951" s="21"/>
    </row>
    <row r="4952" spans="2:5">
      <c r="B4952" s="27">
        <f t="shared" si="157"/>
        <v>9</v>
      </c>
      <c r="C4952" s="463">
        <f t="shared" si="158"/>
        <v>36731.333333321381</v>
      </c>
      <c r="D4952" s="464"/>
      <c r="E4952" s="21"/>
    </row>
    <row r="4953" spans="2:5">
      <c r="B4953" s="27">
        <f t="shared" si="157"/>
        <v>10</v>
      </c>
      <c r="C4953" s="463">
        <f t="shared" si="158"/>
        <v>36731.374999988046</v>
      </c>
      <c r="D4953" s="464"/>
      <c r="E4953" s="21"/>
    </row>
    <row r="4954" spans="2:5">
      <c r="B4954" s="27">
        <f t="shared" ref="B4954:B5017" si="159">IF(B4953="","",HOUR(C4954)+1)</f>
        <v>11</v>
      </c>
      <c r="C4954" s="463">
        <f t="shared" ref="C4954:C5017" si="160">C4953+1/24</f>
        <v>36731.41666665471</v>
      </c>
      <c r="D4954" s="464"/>
      <c r="E4954" s="21"/>
    </row>
    <row r="4955" spans="2:5">
      <c r="B4955" s="27">
        <f t="shared" si="159"/>
        <v>12</v>
      </c>
      <c r="C4955" s="463">
        <f t="shared" si="160"/>
        <v>36731.458333321374</v>
      </c>
      <c r="D4955" s="464"/>
      <c r="E4955" s="21"/>
    </row>
    <row r="4956" spans="2:5">
      <c r="B4956" s="27">
        <f t="shared" si="159"/>
        <v>13</v>
      </c>
      <c r="C4956" s="463">
        <f t="shared" si="160"/>
        <v>36731.499999988038</v>
      </c>
      <c r="D4956" s="464"/>
      <c r="E4956" s="21"/>
    </row>
    <row r="4957" spans="2:5">
      <c r="B4957" s="27">
        <f t="shared" si="159"/>
        <v>14</v>
      </c>
      <c r="C4957" s="463">
        <f t="shared" si="160"/>
        <v>36731.541666654703</v>
      </c>
      <c r="D4957" s="464"/>
      <c r="E4957" s="21"/>
    </row>
    <row r="4958" spans="2:5">
      <c r="B4958" s="27">
        <f t="shared" si="159"/>
        <v>15</v>
      </c>
      <c r="C4958" s="463">
        <f t="shared" si="160"/>
        <v>36731.583333321367</v>
      </c>
      <c r="D4958" s="464"/>
      <c r="E4958" s="21"/>
    </row>
    <row r="4959" spans="2:5">
      <c r="B4959" s="27">
        <f t="shared" si="159"/>
        <v>16</v>
      </c>
      <c r="C4959" s="463">
        <f t="shared" si="160"/>
        <v>36731.624999988031</v>
      </c>
      <c r="D4959" s="464"/>
      <c r="E4959" s="21"/>
    </row>
    <row r="4960" spans="2:5">
      <c r="B4960" s="27">
        <f t="shared" si="159"/>
        <v>17</v>
      </c>
      <c r="C4960" s="463">
        <f t="shared" si="160"/>
        <v>36731.666666654695</v>
      </c>
      <c r="D4960" s="464"/>
      <c r="E4960" s="21"/>
    </row>
    <row r="4961" spans="2:5">
      <c r="B4961" s="27">
        <f t="shared" si="159"/>
        <v>18</v>
      </c>
      <c r="C4961" s="463">
        <f t="shared" si="160"/>
        <v>36731.70833332136</v>
      </c>
      <c r="D4961" s="464"/>
      <c r="E4961" s="21"/>
    </row>
    <row r="4962" spans="2:5">
      <c r="B4962" s="27">
        <f t="shared" si="159"/>
        <v>19</v>
      </c>
      <c r="C4962" s="463">
        <f t="shared" si="160"/>
        <v>36731.749999988024</v>
      </c>
      <c r="D4962" s="464"/>
      <c r="E4962" s="21"/>
    </row>
    <row r="4963" spans="2:5">
      <c r="B4963" s="27">
        <f t="shared" si="159"/>
        <v>20</v>
      </c>
      <c r="C4963" s="463">
        <f t="shared" si="160"/>
        <v>36731.791666654688</v>
      </c>
      <c r="D4963" s="464"/>
      <c r="E4963" s="21"/>
    </row>
    <row r="4964" spans="2:5">
      <c r="B4964" s="27">
        <f t="shared" si="159"/>
        <v>21</v>
      </c>
      <c r="C4964" s="463">
        <f t="shared" si="160"/>
        <v>36731.833333321352</v>
      </c>
      <c r="D4964" s="464"/>
      <c r="E4964" s="21"/>
    </row>
    <row r="4965" spans="2:5">
      <c r="B4965" s="27">
        <f t="shared" si="159"/>
        <v>22</v>
      </c>
      <c r="C4965" s="463">
        <f t="shared" si="160"/>
        <v>36731.874999988016</v>
      </c>
      <c r="D4965" s="464"/>
      <c r="E4965" s="21"/>
    </row>
    <row r="4966" spans="2:5">
      <c r="B4966" s="27">
        <f t="shared" si="159"/>
        <v>23</v>
      </c>
      <c r="C4966" s="463">
        <f t="shared" si="160"/>
        <v>36731.916666654681</v>
      </c>
      <c r="D4966" s="464"/>
      <c r="E4966" s="21"/>
    </row>
    <row r="4967" spans="2:5">
      <c r="B4967" s="27">
        <f t="shared" si="159"/>
        <v>24</v>
      </c>
      <c r="C4967" s="463">
        <f t="shared" si="160"/>
        <v>36731.958333321345</v>
      </c>
      <c r="D4967" s="464"/>
      <c r="E4967" s="21"/>
    </row>
    <row r="4968" spans="2:5">
      <c r="B4968" s="27">
        <f t="shared" si="159"/>
        <v>1</v>
      </c>
      <c r="C4968" s="463">
        <f t="shared" si="160"/>
        <v>36731.999999988009</v>
      </c>
      <c r="D4968" s="464"/>
      <c r="E4968" s="21"/>
    </row>
    <row r="4969" spans="2:5">
      <c r="B4969" s="27">
        <f t="shared" si="159"/>
        <v>2</v>
      </c>
      <c r="C4969" s="463">
        <f t="shared" si="160"/>
        <v>36732.041666654673</v>
      </c>
      <c r="D4969" s="464"/>
      <c r="E4969" s="21"/>
    </row>
    <row r="4970" spans="2:5">
      <c r="B4970" s="27">
        <f t="shared" si="159"/>
        <v>3</v>
      </c>
      <c r="C4970" s="463">
        <f t="shared" si="160"/>
        <v>36732.083333321338</v>
      </c>
      <c r="D4970" s="464"/>
      <c r="E4970" s="21"/>
    </row>
    <row r="4971" spans="2:5">
      <c r="B4971" s="27">
        <f t="shared" si="159"/>
        <v>4</v>
      </c>
      <c r="C4971" s="463">
        <f t="shared" si="160"/>
        <v>36732.124999988002</v>
      </c>
      <c r="D4971" s="464"/>
      <c r="E4971" s="21"/>
    </row>
    <row r="4972" spans="2:5">
      <c r="B4972" s="27">
        <f t="shared" si="159"/>
        <v>5</v>
      </c>
      <c r="C4972" s="463">
        <f t="shared" si="160"/>
        <v>36732.166666654666</v>
      </c>
      <c r="D4972" s="464"/>
      <c r="E4972" s="21"/>
    </row>
    <row r="4973" spans="2:5">
      <c r="B4973" s="27">
        <f t="shared" si="159"/>
        <v>6</v>
      </c>
      <c r="C4973" s="463">
        <f t="shared" si="160"/>
        <v>36732.20833332133</v>
      </c>
      <c r="D4973" s="464"/>
      <c r="E4973" s="21"/>
    </row>
    <row r="4974" spans="2:5">
      <c r="B4974" s="27">
        <f t="shared" si="159"/>
        <v>7</v>
      </c>
      <c r="C4974" s="463">
        <f t="shared" si="160"/>
        <v>36732.249999987995</v>
      </c>
      <c r="D4974" s="464"/>
      <c r="E4974" s="21"/>
    </row>
    <row r="4975" spans="2:5">
      <c r="B4975" s="27">
        <f t="shared" si="159"/>
        <v>8</v>
      </c>
      <c r="C4975" s="463">
        <f t="shared" si="160"/>
        <v>36732.291666654659</v>
      </c>
      <c r="D4975" s="464"/>
      <c r="E4975" s="21"/>
    </row>
    <row r="4976" spans="2:5">
      <c r="B4976" s="27">
        <f t="shared" si="159"/>
        <v>9</v>
      </c>
      <c r="C4976" s="463">
        <f t="shared" si="160"/>
        <v>36732.333333321323</v>
      </c>
      <c r="D4976" s="464"/>
      <c r="E4976" s="21"/>
    </row>
    <row r="4977" spans="2:5">
      <c r="B4977" s="27">
        <f t="shared" si="159"/>
        <v>10</v>
      </c>
      <c r="C4977" s="463">
        <f t="shared" si="160"/>
        <v>36732.374999987987</v>
      </c>
      <c r="D4977" s="464"/>
      <c r="E4977" s="21"/>
    </row>
    <row r="4978" spans="2:5">
      <c r="B4978" s="27">
        <f t="shared" si="159"/>
        <v>11</v>
      </c>
      <c r="C4978" s="463">
        <f t="shared" si="160"/>
        <v>36732.416666654652</v>
      </c>
      <c r="D4978" s="464"/>
      <c r="E4978" s="21"/>
    </row>
    <row r="4979" spans="2:5">
      <c r="B4979" s="27">
        <f t="shared" si="159"/>
        <v>12</v>
      </c>
      <c r="C4979" s="463">
        <f t="shared" si="160"/>
        <v>36732.458333321316</v>
      </c>
      <c r="D4979" s="464"/>
      <c r="E4979" s="21"/>
    </row>
    <row r="4980" spans="2:5">
      <c r="B4980" s="27">
        <f t="shared" si="159"/>
        <v>13</v>
      </c>
      <c r="C4980" s="463">
        <f t="shared" si="160"/>
        <v>36732.49999998798</v>
      </c>
      <c r="D4980" s="464"/>
      <c r="E4980" s="21"/>
    </row>
    <row r="4981" spans="2:5">
      <c r="B4981" s="27">
        <f t="shared" si="159"/>
        <v>14</v>
      </c>
      <c r="C4981" s="463">
        <f t="shared" si="160"/>
        <v>36732.541666654644</v>
      </c>
      <c r="D4981" s="464"/>
      <c r="E4981" s="21"/>
    </row>
    <row r="4982" spans="2:5">
      <c r="B4982" s="27">
        <f t="shared" si="159"/>
        <v>15</v>
      </c>
      <c r="C4982" s="463">
        <f t="shared" si="160"/>
        <v>36732.583333321309</v>
      </c>
      <c r="D4982" s="464"/>
      <c r="E4982" s="21"/>
    </row>
    <row r="4983" spans="2:5">
      <c r="B4983" s="27">
        <f t="shared" si="159"/>
        <v>16</v>
      </c>
      <c r="C4983" s="463">
        <f t="shared" si="160"/>
        <v>36732.624999987973</v>
      </c>
      <c r="D4983" s="464"/>
      <c r="E4983" s="21"/>
    </row>
    <row r="4984" spans="2:5">
      <c r="B4984" s="27">
        <f t="shared" si="159"/>
        <v>17</v>
      </c>
      <c r="C4984" s="463">
        <f t="shared" si="160"/>
        <v>36732.666666654637</v>
      </c>
      <c r="D4984" s="464"/>
      <c r="E4984" s="21"/>
    </row>
    <row r="4985" spans="2:5">
      <c r="B4985" s="27">
        <f t="shared" si="159"/>
        <v>18</v>
      </c>
      <c r="C4985" s="463">
        <f t="shared" si="160"/>
        <v>36732.708333321301</v>
      </c>
      <c r="D4985" s="464"/>
      <c r="E4985" s="21"/>
    </row>
    <row r="4986" spans="2:5">
      <c r="B4986" s="27">
        <f t="shared" si="159"/>
        <v>19</v>
      </c>
      <c r="C4986" s="463">
        <f t="shared" si="160"/>
        <v>36732.749999987966</v>
      </c>
      <c r="D4986" s="464"/>
      <c r="E4986" s="21"/>
    </row>
    <row r="4987" spans="2:5">
      <c r="B4987" s="27">
        <f t="shared" si="159"/>
        <v>20</v>
      </c>
      <c r="C4987" s="463">
        <f t="shared" si="160"/>
        <v>36732.79166665463</v>
      </c>
      <c r="D4987" s="464"/>
      <c r="E4987" s="21"/>
    </row>
    <row r="4988" spans="2:5">
      <c r="B4988" s="27">
        <f t="shared" si="159"/>
        <v>21</v>
      </c>
      <c r="C4988" s="463">
        <f t="shared" si="160"/>
        <v>36732.833333321294</v>
      </c>
      <c r="D4988" s="464"/>
      <c r="E4988" s="21"/>
    </row>
    <row r="4989" spans="2:5">
      <c r="B4989" s="27">
        <f t="shared" si="159"/>
        <v>22</v>
      </c>
      <c r="C4989" s="463">
        <f t="shared" si="160"/>
        <v>36732.874999987958</v>
      </c>
      <c r="D4989" s="464"/>
      <c r="E4989" s="21"/>
    </row>
    <row r="4990" spans="2:5">
      <c r="B4990" s="27">
        <f t="shared" si="159"/>
        <v>23</v>
      </c>
      <c r="C4990" s="463">
        <f t="shared" si="160"/>
        <v>36732.916666654623</v>
      </c>
      <c r="D4990" s="464"/>
      <c r="E4990" s="21"/>
    </row>
    <row r="4991" spans="2:5">
      <c r="B4991" s="27">
        <f t="shared" si="159"/>
        <v>24</v>
      </c>
      <c r="C4991" s="463">
        <f t="shared" si="160"/>
        <v>36732.958333321287</v>
      </c>
      <c r="D4991" s="464"/>
      <c r="E4991" s="21"/>
    </row>
    <row r="4992" spans="2:5">
      <c r="B4992" s="27">
        <f t="shared" si="159"/>
        <v>1</v>
      </c>
      <c r="C4992" s="463">
        <f t="shared" si="160"/>
        <v>36732.999999987951</v>
      </c>
      <c r="D4992" s="464"/>
      <c r="E4992" s="21"/>
    </row>
    <row r="4993" spans="2:5">
      <c r="B4993" s="27">
        <f t="shared" si="159"/>
        <v>2</v>
      </c>
      <c r="C4993" s="463">
        <f t="shared" si="160"/>
        <v>36733.041666654615</v>
      </c>
      <c r="D4993" s="464"/>
      <c r="E4993" s="21"/>
    </row>
    <row r="4994" spans="2:5">
      <c r="B4994" s="27">
        <f t="shared" si="159"/>
        <v>3</v>
      </c>
      <c r="C4994" s="463">
        <f t="shared" si="160"/>
        <v>36733.083333321279</v>
      </c>
      <c r="D4994" s="464"/>
      <c r="E4994" s="21"/>
    </row>
    <row r="4995" spans="2:5">
      <c r="B4995" s="27">
        <f t="shared" si="159"/>
        <v>4</v>
      </c>
      <c r="C4995" s="463">
        <f t="shared" si="160"/>
        <v>36733.124999987944</v>
      </c>
      <c r="D4995" s="464"/>
      <c r="E4995" s="21"/>
    </row>
    <row r="4996" spans="2:5">
      <c r="B4996" s="27">
        <f t="shared" si="159"/>
        <v>5</v>
      </c>
      <c r="C4996" s="463">
        <f t="shared" si="160"/>
        <v>36733.166666654608</v>
      </c>
      <c r="D4996" s="464"/>
      <c r="E4996" s="21"/>
    </row>
    <row r="4997" spans="2:5">
      <c r="B4997" s="27">
        <f t="shared" si="159"/>
        <v>6</v>
      </c>
      <c r="C4997" s="463">
        <f t="shared" si="160"/>
        <v>36733.208333321272</v>
      </c>
      <c r="D4997" s="464"/>
      <c r="E4997" s="21"/>
    </row>
    <row r="4998" spans="2:5">
      <c r="B4998" s="27">
        <f t="shared" si="159"/>
        <v>7</v>
      </c>
      <c r="C4998" s="463">
        <f t="shared" si="160"/>
        <v>36733.249999987936</v>
      </c>
      <c r="D4998" s="464"/>
      <c r="E4998" s="21"/>
    </row>
    <row r="4999" spans="2:5">
      <c r="B4999" s="27">
        <f t="shared" si="159"/>
        <v>8</v>
      </c>
      <c r="C4999" s="463">
        <f t="shared" si="160"/>
        <v>36733.291666654601</v>
      </c>
      <c r="D4999" s="464"/>
      <c r="E4999" s="21"/>
    </row>
    <row r="5000" spans="2:5">
      <c r="B5000" s="27">
        <f t="shared" si="159"/>
        <v>9</v>
      </c>
      <c r="C5000" s="463">
        <f t="shared" si="160"/>
        <v>36733.333333321265</v>
      </c>
      <c r="D5000" s="464"/>
      <c r="E5000" s="21"/>
    </row>
    <row r="5001" spans="2:5">
      <c r="B5001" s="27">
        <f t="shared" si="159"/>
        <v>10</v>
      </c>
      <c r="C5001" s="463">
        <f t="shared" si="160"/>
        <v>36733.374999987929</v>
      </c>
      <c r="D5001" s="464"/>
      <c r="E5001" s="21"/>
    </row>
    <row r="5002" spans="2:5">
      <c r="B5002" s="27">
        <f t="shared" si="159"/>
        <v>11</v>
      </c>
      <c r="C5002" s="463">
        <f t="shared" si="160"/>
        <v>36733.416666654593</v>
      </c>
      <c r="D5002" s="464"/>
      <c r="E5002" s="21"/>
    </row>
    <row r="5003" spans="2:5">
      <c r="B5003" s="27">
        <f t="shared" si="159"/>
        <v>12</v>
      </c>
      <c r="C5003" s="463">
        <f t="shared" si="160"/>
        <v>36733.458333321258</v>
      </c>
      <c r="D5003" s="464"/>
      <c r="E5003" s="21"/>
    </row>
    <row r="5004" spans="2:5">
      <c r="B5004" s="27">
        <f t="shared" si="159"/>
        <v>13</v>
      </c>
      <c r="C5004" s="463">
        <f t="shared" si="160"/>
        <v>36733.499999987922</v>
      </c>
      <c r="D5004" s="464"/>
      <c r="E5004" s="21"/>
    </row>
    <row r="5005" spans="2:5">
      <c r="B5005" s="27">
        <f t="shared" si="159"/>
        <v>14</v>
      </c>
      <c r="C5005" s="463">
        <f t="shared" si="160"/>
        <v>36733.541666654586</v>
      </c>
      <c r="D5005" s="464"/>
      <c r="E5005" s="21"/>
    </row>
    <row r="5006" spans="2:5">
      <c r="B5006" s="27">
        <f t="shared" si="159"/>
        <v>15</v>
      </c>
      <c r="C5006" s="463">
        <f t="shared" si="160"/>
        <v>36733.58333332125</v>
      </c>
      <c r="D5006" s="464"/>
      <c r="E5006" s="21"/>
    </row>
    <row r="5007" spans="2:5">
      <c r="B5007" s="27">
        <f t="shared" si="159"/>
        <v>16</v>
      </c>
      <c r="C5007" s="463">
        <f t="shared" si="160"/>
        <v>36733.624999987915</v>
      </c>
      <c r="D5007" s="464"/>
      <c r="E5007" s="21"/>
    </row>
    <row r="5008" spans="2:5">
      <c r="B5008" s="27">
        <f t="shared" si="159"/>
        <v>17</v>
      </c>
      <c r="C5008" s="463">
        <f t="shared" si="160"/>
        <v>36733.666666654579</v>
      </c>
      <c r="D5008" s="464"/>
      <c r="E5008" s="21"/>
    </row>
    <row r="5009" spans="2:5">
      <c r="B5009" s="27">
        <f t="shared" si="159"/>
        <v>18</v>
      </c>
      <c r="C5009" s="463">
        <f t="shared" si="160"/>
        <v>36733.708333321243</v>
      </c>
      <c r="D5009" s="464"/>
      <c r="E5009" s="21"/>
    </row>
    <row r="5010" spans="2:5">
      <c r="B5010" s="27">
        <f t="shared" si="159"/>
        <v>19</v>
      </c>
      <c r="C5010" s="463">
        <f t="shared" si="160"/>
        <v>36733.749999987907</v>
      </c>
      <c r="D5010" s="464"/>
      <c r="E5010" s="21"/>
    </row>
    <row r="5011" spans="2:5">
      <c r="B5011" s="27">
        <f t="shared" si="159"/>
        <v>20</v>
      </c>
      <c r="C5011" s="463">
        <f t="shared" si="160"/>
        <v>36733.791666654572</v>
      </c>
      <c r="D5011" s="464"/>
      <c r="E5011" s="21"/>
    </row>
    <row r="5012" spans="2:5">
      <c r="B5012" s="27">
        <f t="shared" si="159"/>
        <v>21</v>
      </c>
      <c r="C5012" s="463">
        <f t="shared" si="160"/>
        <v>36733.833333321236</v>
      </c>
      <c r="D5012" s="464"/>
      <c r="E5012" s="21"/>
    </row>
    <row r="5013" spans="2:5">
      <c r="B5013" s="27">
        <f t="shared" si="159"/>
        <v>22</v>
      </c>
      <c r="C5013" s="463">
        <f t="shared" si="160"/>
        <v>36733.8749999879</v>
      </c>
      <c r="D5013" s="464"/>
      <c r="E5013" s="21"/>
    </row>
    <row r="5014" spans="2:5">
      <c r="B5014" s="27">
        <f t="shared" si="159"/>
        <v>23</v>
      </c>
      <c r="C5014" s="463">
        <f t="shared" si="160"/>
        <v>36733.916666654564</v>
      </c>
      <c r="D5014" s="464"/>
      <c r="E5014" s="21"/>
    </row>
    <row r="5015" spans="2:5">
      <c r="B5015" s="27">
        <f t="shared" si="159"/>
        <v>24</v>
      </c>
      <c r="C5015" s="463">
        <f t="shared" si="160"/>
        <v>36733.958333321229</v>
      </c>
      <c r="D5015" s="464"/>
      <c r="E5015" s="21"/>
    </row>
    <row r="5016" spans="2:5">
      <c r="B5016" s="27">
        <f t="shared" si="159"/>
        <v>1</v>
      </c>
      <c r="C5016" s="463">
        <f t="shared" si="160"/>
        <v>36733.999999987893</v>
      </c>
      <c r="D5016" s="464"/>
      <c r="E5016" s="21"/>
    </row>
    <row r="5017" spans="2:5">
      <c r="B5017" s="27">
        <f t="shared" si="159"/>
        <v>2</v>
      </c>
      <c r="C5017" s="463">
        <f t="shared" si="160"/>
        <v>36734.041666654557</v>
      </c>
      <c r="D5017" s="464"/>
      <c r="E5017" s="21"/>
    </row>
    <row r="5018" spans="2:5">
      <c r="B5018" s="27">
        <f t="shared" ref="B5018:B5081" si="161">IF(B5017="","",HOUR(C5018)+1)</f>
        <v>3</v>
      </c>
      <c r="C5018" s="463">
        <f t="shared" ref="C5018:C5081" si="162">C5017+1/24</f>
        <v>36734.083333321221</v>
      </c>
      <c r="D5018" s="464"/>
      <c r="E5018" s="21"/>
    </row>
    <row r="5019" spans="2:5">
      <c r="B5019" s="27">
        <f t="shared" si="161"/>
        <v>4</v>
      </c>
      <c r="C5019" s="463">
        <f t="shared" si="162"/>
        <v>36734.124999987886</v>
      </c>
      <c r="D5019" s="464"/>
      <c r="E5019" s="21"/>
    </row>
    <row r="5020" spans="2:5">
      <c r="B5020" s="27">
        <f t="shared" si="161"/>
        <v>5</v>
      </c>
      <c r="C5020" s="463">
        <f t="shared" si="162"/>
        <v>36734.16666665455</v>
      </c>
      <c r="D5020" s="464"/>
      <c r="E5020" s="21"/>
    </row>
    <row r="5021" spans="2:5">
      <c r="B5021" s="27">
        <f t="shared" si="161"/>
        <v>6</v>
      </c>
      <c r="C5021" s="463">
        <f t="shared" si="162"/>
        <v>36734.208333321214</v>
      </c>
      <c r="D5021" s="464"/>
      <c r="E5021" s="21"/>
    </row>
    <row r="5022" spans="2:5">
      <c r="B5022" s="27">
        <f t="shared" si="161"/>
        <v>7</v>
      </c>
      <c r="C5022" s="463">
        <f t="shared" si="162"/>
        <v>36734.249999987878</v>
      </c>
      <c r="D5022" s="464"/>
      <c r="E5022" s="21"/>
    </row>
    <row r="5023" spans="2:5">
      <c r="B5023" s="27">
        <f t="shared" si="161"/>
        <v>8</v>
      </c>
      <c r="C5023" s="463">
        <f t="shared" si="162"/>
        <v>36734.291666654542</v>
      </c>
      <c r="D5023" s="464"/>
      <c r="E5023" s="21"/>
    </row>
    <row r="5024" spans="2:5">
      <c r="B5024" s="27">
        <f t="shared" si="161"/>
        <v>9</v>
      </c>
      <c r="C5024" s="463">
        <f t="shared" si="162"/>
        <v>36734.333333321207</v>
      </c>
      <c r="D5024" s="464"/>
      <c r="E5024" s="21"/>
    </row>
    <row r="5025" spans="2:5">
      <c r="B5025" s="27">
        <f t="shared" si="161"/>
        <v>10</v>
      </c>
      <c r="C5025" s="463">
        <f t="shared" si="162"/>
        <v>36734.374999987871</v>
      </c>
      <c r="D5025" s="464"/>
      <c r="E5025" s="21"/>
    </row>
    <row r="5026" spans="2:5">
      <c r="B5026" s="27">
        <f t="shared" si="161"/>
        <v>11</v>
      </c>
      <c r="C5026" s="463">
        <f t="shared" si="162"/>
        <v>36734.416666654535</v>
      </c>
      <c r="D5026" s="464"/>
      <c r="E5026" s="21"/>
    </row>
    <row r="5027" spans="2:5">
      <c r="B5027" s="27">
        <f t="shared" si="161"/>
        <v>12</v>
      </c>
      <c r="C5027" s="463">
        <f t="shared" si="162"/>
        <v>36734.458333321199</v>
      </c>
      <c r="D5027" s="464"/>
      <c r="E5027" s="21"/>
    </row>
    <row r="5028" spans="2:5">
      <c r="B5028" s="27">
        <f t="shared" si="161"/>
        <v>13</v>
      </c>
      <c r="C5028" s="463">
        <f t="shared" si="162"/>
        <v>36734.499999987864</v>
      </c>
      <c r="D5028" s="464"/>
      <c r="E5028" s="21"/>
    </row>
    <row r="5029" spans="2:5">
      <c r="B5029" s="27">
        <f t="shared" si="161"/>
        <v>14</v>
      </c>
      <c r="C5029" s="463">
        <f t="shared" si="162"/>
        <v>36734.541666654528</v>
      </c>
      <c r="D5029" s="464"/>
      <c r="E5029" s="21"/>
    </row>
    <row r="5030" spans="2:5">
      <c r="B5030" s="27">
        <f t="shared" si="161"/>
        <v>15</v>
      </c>
      <c r="C5030" s="463">
        <f t="shared" si="162"/>
        <v>36734.583333321192</v>
      </c>
      <c r="D5030" s="464"/>
      <c r="E5030" s="21"/>
    </row>
    <row r="5031" spans="2:5">
      <c r="B5031" s="27">
        <f t="shared" si="161"/>
        <v>16</v>
      </c>
      <c r="C5031" s="463">
        <f t="shared" si="162"/>
        <v>36734.624999987856</v>
      </c>
      <c r="D5031" s="464"/>
      <c r="E5031" s="21"/>
    </row>
    <row r="5032" spans="2:5">
      <c r="B5032" s="27">
        <f t="shared" si="161"/>
        <v>17</v>
      </c>
      <c r="C5032" s="463">
        <f t="shared" si="162"/>
        <v>36734.666666654521</v>
      </c>
      <c r="D5032" s="464"/>
      <c r="E5032" s="21"/>
    </row>
    <row r="5033" spans="2:5">
      <c r="B5033" s="27">
        <f t="shared" si="161"/>
        <v>18</v>
      </c>
      <c r="C5033" s="463">
        <f t="shared" si="162"/>
        <v>36734.708333321185</v>
      </c>
      <c r="D5033" s="464"/>
      <c r="E5033" s="21"/>
    </row>
    <row r="5034" spans="2:5">
      <c r="B5034" s="27">
        <f t="shared" si="161"/>
        <v>19</v>
      </c>
      <c r="C5034" s="463">
        <f t="shared" si="162"/>
        <v>36734.749999987849</v>
      </c>
      <c r="D5034" s="464"/>
      <c r="E5034" s="21"/>
    </row>
    <row r="5035" spans="2:5">
      <c r="B5035" s="27">
        <f t="shared" si="161"/>
        <v>20</v>
      </c>
      <c r="C5035" s="463">
        <f t="shared" si="162"/>
        <v>36734.791666654513</v>
      </c>
      <c r="D5035" s="464"/>
      <c r="E5035" s="21"/>
    </row>
    <row r="5036" spans="2:5">
      <c r="B5036" s="27">
        <f t="shared" si="161"/>
        <v>21</v>
      </c>
      <c r="C5036" s="463">
        <f t="shared" si="162"/>
        <v>36734.833333321178</v>
      </c>
      <c r="D5036" s="464"/>
      <c r="E5036" s="21"/>
    </row>
    <row r="5037" spans="2:5">
      <c r="B5037" s="27">
        <f t="shared" si="161"/>
        <v>22</v>
      </c>
      <c r="C5037" s="463">
        <f t="shared" si="162"/>
        <v>36734.874999987842</v>
      </c>
      <c r="D5037" s="464"/>
      <c r="E5037" s="21"/>
    </row>
    <row r="5038" spans="2:5">
      <c r="B5038" s="27">
        <f t="shared" si="161"/>
        <v>23</v>
      </c>
      <c r="C5038" s="463">
        <f t="shared" si="162"/>
        <v>36734.916666654506</v>
      </c>
      <c r="D5038" s="464"/>
      <c r="E5038" s="21"/>
    </row>
    <row r="5039" spans="2:5">
      <c r="B5039" s="27">
        <f t="shared" si="161"/>
        <v>24</v>
      </c>
      <c r="C5039" s="463">
        <f t="shared" si="162"/>
        <v>36734.95833332117</v>
      </c>
      <c r="D5039" s="464"/>
      <c r="E5039" s="21"/>
    </row>
    <row r="5040" spans="2:5">
      <c r="B5040" s="27">
        <f t="shared" si="161"/>
        <v>1</v>
      </c>
      <c r="C5040" s="463">
        <f t="shared" si="162"/>
        <v>36734.999999987835</v>
      </c>
      <c r="D5040" s="464"/>
      <c r="E5040" s="21"/>
    </row>
    <row r="5041" spans="2:5">
      <c r="B5041" s="27">
        <f t="shared" si="161"/>
        <v>2</v>
      </c>
      <c r="C5041" s="463">
        <f t="shared" si="162"/>
        <v>36735.041666654499</v>
      </c>
      <c r="D5041" s="464"/>
      <c r="E5041" s="21"/>
    </row>
    <row r="5042" spans="2:5">
      <c r="B5042" s="27">
        <f t="shared" si="161"/>
        <v>3</v>
      </c>
      <c r="C5042" s="463">
        <f t="shared" si="162"/>
        <v>36735.083333321163</v>
      </c>
      <c r="D5042" s="464"/>
      <c r="E5042" s="21"/>
    </row>
    <row r="5043" spans="2:5">
      <c r="B5043" s="27">
        <f t="shared" si="161"/>
        <v>4</v>
      </c>
      <c r="C5043" s="463">
        <f t="shared" si="162"/>
        <v>36735.124999987827</v>
      </c>
      <c r="D5043" s="464"/>
      <c r="E5043" s="21"/>
    </row>
    <row r="5044" spans="2:5">
      <c r="B5044" s="27">
        <f t="shared" si="161"/>
        <v>5</v>
      </c>
      <c r="C5044" s="463">
        <f t="shared" si="162"/>
        <v>36735.166666654492</v>
      </c>
      <c r="D5044" s="464"/>
      <c r="E5044" s="21"/>
    </row>
    <row r="5045" spans="2:5">
      <c r="B5045" s="27">
        <f t="shared" si="161"/>
        <v>6</v>
      </c>
      <c r="C5045" s="463">
        <f t="shared" si="162"/>
        <v>36735.208333321156</v>
      </c>
      <c r="D5045" s="464"/>
      <c r="E5045" s="21"/>
    </row>
    <row r="5046" spans="2:5">
      <c r="B5046" s="27">
        <f t="shared" si="161"/>
        <v>7</v>
      </c>
      <c r="C5046" s="463">
        <f t="shared" si="162"/>
        <v>36735.24999998782</v>
      </c>
      <c r="D5046" s="464"/>
      <c r="E5046" s="21"/>
    </row>
    <row r="5047" spans="2:5">
      <c r="B5047" s="27">
        <f t="shared" si="161"/>
        <v>8</v>
      </c>
      <c r="C5047" s="463">
        <f t="shared" si="162"/>
        <v>36735.291666654484</v>
      </c>
      <c r="D5047" s="464"/>
      <c r="E5047" s="21"/>
    </row>
    <row r="5048" spans="2:5">
      <c r="B5048" s="27">
        <f t="shared" si="161"/>
        <v>9</v>
      </c>
      <c r="C5048" s="463">
        <f t="shared" si="162"/>
        <v>36735.333333321149</v>
      </c>
      <c r="D5048" s="464"/>
      <c r="E5048" s="21"/>
    </row>
    <row r="5049" spans="2:5">
      <c r="B5049" s="27">
        <f t="shared" si="161"/>
        <v>10</v>
      </c>
      <c r="C5049" s="463">
        <f t="shared" si="162"/>
        <v>36735.374999987813</v>
      </c>
      <c r="D5049" s="464"/>
      <c r="E5049" s="21"/>
    </row>
    <row r="5050" spans="2:5">
      <c r="B5050" s="27">
        <f t="shared" si="161"/>
        <v>11</v>
      </c>
      <c r="C5050" s="463">
        <f t="shared" si="162"/>
        <v>36735.416666654477</v>
      </c>
      <c r="D5050" s="464"/>
      <c r="E5050" s="21"/>
    </row>
    <row r="5051" spans="2:5">
      <c r="B5051" s="27">
        <f t="shared" si="161"/>
        <v>12</v>
      </c>
      <c r="C5051" s="463">
        <f t="shared" si="162"/>
        <v>36735.458333321141</v>
      </c>
      <c r="D5051" s="464"/>
      <c r="E5051" s="21"/>
    </row>
    <row r="5052" spans="2:5">
      <c r="B5052" s="27">
        <f t="shared" si="161"/>
        <v>13</v>
      </c>
      <c r="C5052" s="463">
        <f t="shared" si="162"/>
        <v>36735.499999987805</v>
      </c>
      <c r="D5052" s="464"/>
      <c r="E5052" s="21"/>
    </row>
    <row r="5053" spans="2:5">
      <c r="B5053" s="27">
        <f t="shared" si="161"/>
        <v>14</v>
      </c>
      <c r="C5053" s="463">
        <f t="shared" si="162"/>
        <v>36735.54166665447</v>
      </c>
      <c r="D5053" s="464"/>
      <c r="E5053" s="21"/>
    </row>
    <row r="5054" spans="2:5">
      <c r="B5054" s="27">
        <f t="shared" si="161"/>
        <v>15</v>
      </c>
      <c r="C5054" s="463">
        <f t="shared" si="162"/>
        <v>36735.583333321134</v>
      </c>
      <c r="D5054" s="464"/>
      <c r="E5054" s="21"/>
    </row>
    <row r="5055" spans="2:5">
      <c r="B5055" s="27">
        <f t="shared" si="161"/>
        <v>16</v>
      </c>
      <c r="C5055" s="463">
        <f t="shared" si="162"/>
        <v>36735.624999987798</v>
      </c>
      <c r="D5055" s="464"/>
      <c r="E5055" s="21"/>
    </row>
    <row r="5056" spans="2:5">
      <c r="B5056" s="27">
        <f t="shared" si="161"/>
        <v>17</v>
      </c>
      <c r="C5056" s="463">
        <f t="shared" si="162"/>
        <v>36735.666666654462</v>
      </c>
      <c r="D5056" s="464"/>
      <c r="E5056" s="21"/>
    </row>
    <row r="5057" spans="2:5">
      <c r="B5057" s="27">
        <f t="shared" si="161"/>
        <v>18</v>
      </c>
      <c r="C5057" s="463">
        <f t="shared" si="162"/>
        <v>36735.708333321127</v>
      </c>
      <c r="D5057" s="464"/>
      <c r="E5057" s="21"/>
    </row>
    <row r="5058" spans="2:5">
      <c r="B5058" s="27">
        <f t="shared" si="161"/>
        <v>19</v>
      </c>
      <c r="C5058" s="463">
        <f t="shared" si="162"/>
        <v>36735.749999987791</v>
      </c>
      <c r="D5058" s="464"/>
      <c r="E5058" s="21"/>
    </row>
    <row r="5059" spans="2:5">
      <c r="B5059" s="27">
        <f t="shared" si="161"/>
        <v>20</v>
      </c>
      <c r="C5059" s="463">
        <f t="shared" si="162"/>
        <v>36735.791666654455</v>
      </c>
      <c r="D5059" s="464"/>
      <c r="E5059" s="21"/>
    </row>
    <row r="5060" spans="2:5">
      <c r="B5060" s="27">
        <f t="shared" si="161"/>
        <v>21</v>
      </c>
      <c r="C5060" s="463">
        <f t="shared" si="162"/>
        <v>36735.833333321119</v>
      </c>
      <c r="D5060" s="464"/>
      <c r="E5060" s="21"/>
    </row>
    <row r="5061" spans="2:5">
      <c r="B5061" s="27">
        <f t="shared" si="161"/>
        <v>22</v>
      </c>
      <c r="C5061" s="463">
        <f t="shared" si="162"/>
        <v>36735.874999987784</v>
      </c>
      <c r="D5061" s="464"/>
      <c r="E5061" s="21"/>
    </row>
    <row r="5062" spans="2:5">
      <c r="B5062" s="27">
        <f t="shared" si="161"/>
        <v>23</v>
      </c>
      <c r="C5062" s="463">
        <f t="shared" si="162"/>
        <v>36735.916666654448</v>
      </c>
      <c r="D5062" s="464"/>
      <c r="E5062" s="21"/>
    </row>
    <row r="5063" spans="2:5">
      <c r="B5063" s="27">
        <f t="shared" si="161"/>
        <v>24</v>
      </c>
      <c r="C5063" s="463">
        <f t="shared" si="162"/>
        <v>36735.958333321112</v>
      </c>
      <c r="D5063" s="464"/>
      <c r="E5063" s="21"/>
    </row>
    <row r="5064" spans="2:5">
      <c r="B5064" s="27">
        <f t="shared" si="161"/>
        <v>1</v>
      </c>
      <c r="C5064" s="463">
        <f t="shared" si="162"/>
        <v>36735.999999987776</v>
      </c>
      <c r="D5064" s="464"/>
      <c r="E5064" s="21"/>
    </row>
    <row r="5065" spans="2:5">
      <c r="B5065" s="27">
        <f t="shared" si="161"/>
        <v>2</v>
      </c>
      <c r="C5065" s="463">
        <f t="shared" si="162"/>
        <v>36736.041666654441</v>
      </c>
      <c r="D5065" s="464"/>
      <c r="E5065" s="21"/>
    </row>
    <row r="5066" spans="2:5">
      <c r="B5066" s="27">
        <f t="shared" si="161"/>
        <v>3</v>
      </c>
      <c r="C5066" s="463">
        <f t="shared" si="162"/>
        <v>36736.083333321105</v>
      </c>
      <c r="D5066" s="464"/>
      <c r="E5066" s="21"/>
    </row>
    <row r="5067" spans="2:5">
      <c r="B5067" s="27">
        <f t="shared" si="161"/>
        <v>4</v>
      </c>
      <c r="C5067" s="463">
        <f t="shared" si="162"/>
        <v>36736.124999987769</v>
      </c>
      <c r="D5067" s="464"/>
      <c r="E5067" s="21"/>
    </row>
    <row r="5068" spans="2:5">
      <c r="B5068" s="27">
        <f t="shared" si="161"/>
        <v>5</v>
      </c>
      <c r="C5068" s="463">
        <f t="shared" si="162"/>
        <v>36736.166666654433</v>
      </c>
      <c r="D5068" s="464"/>
      <c r="E5068" s="21"/>
    </row>
    <row r="5069" spans="2:5">
      <c r="B5069" s="27">
        <f t="shared" si="161"/>
        <v>6</v>
      </c>
      <c r="C5069" s="463">
        <f t="shared" si="162"/>
        <v>36736.208333321098</v>
      </c>
      <c r="D5069" s="464"/>
      <c r="E5069" s="21"/>
    </row>
    <row r="5070" spans="2:5">
      <c r="B5070" s="27">
        <f t="shared" si="161"/>
        <v>7</v>
      </c>
      <c r="C5070" s="463">
        <f t="shared" si="162"/>
        <v>36736.249999987762</v>
      </c>
      <c r="D5070" s="464"/>
      <c r="E5070" s="21"/>
    </row>
    <row r="5071" spans="2:5">
      <c r="B5071" s="27">
        <f t="shared" si="161"/>
        <v>8</v>
      </c>
      <c r="C5071" s="463">
        <f t="shared" si="162"/>
        <v>36736.291666654426</v>
      </c>
      <c r="D5071" s="464"/>
      <c r="E5071" s="21"/>
    </row>
    <row r="5072" spans="2:5">
      <c r="B5072" s="27">
        <f t="shared" si="161"/>
        <v>9</v>
      </c>
      <c r="C5072" s="463">
        <f t="shared" si="162"/>
        <v>36736.33333332109</v>
      </c>
      <c r="D5072" s="464"/>
      <c r="E5072" s="21"/>
    </row>
    <row r="5073" spans="2:5">
      <c r="B5073" s="27">
        <f t="shared" si="161"/>
        <v>10</v>
      </c>
      <c r="C5073" s="463">
        <f t="shared" si="162"/>
        <v>36736.374999987755</v>
      </c>
      <c r="D5073" s="464"/>
      <c r="E5073" s="21"/>
    </row>
    <row r="5074" spans="2:5">
      <c r="B5074" s="27">
        <f t="shared" si="161"/>
        <v>11</v>
      </c>
      <c r="C5074" s="463">
        <f t="shared" si="162"/>
        <v>36736.416666654419</v>
      </c>
      <c r="D5074" s="464"/>
      <c r="E5074" s="21"/>
    </row>
    <row r="5075" spans="2:5">
      <c r="B5075" s="27">
        <f t="shared" si="161"/>
        <v>12</v>
      </c>
      <c r="C5075" s="463">
        <f t="shared" si="162"/>
        <v>36736.458333321083</v>
      </c>
      <c r="D5075" s="464"/>
      <c r="E5075" s="21"/>
    </row>
    <row r="5076" spans="2:5">
      <c r="B5076" s="27">
        <f t="shared" si="161"/>
        <v>13</v>
      </c>
      <c r="C5076" s="463">
        <f t="shared" si="162"/>
        <v>36736.499999987747</v>
      </c>
      <c r="D5076" s="464"/>
      <c r="E5076" s="21"/>
    </row>
    <row r="5077" spans="2:5">
      <c r="B5077" s="27">
        <f t="shared" si="161"/>
        <v>14</v>
      </c>
      <c r="C5077" s="463">
        <f t="shared" si="162"/>
        <v>36736.541666654412</v>
      </c>
      <c r="D5077" s="464"/>
      <c r="E5077" s="21"/>
    </row>
    <row r="5078" spans="2:5">
      <c r="B5078" s="27">
        <f t="shared" si="161"/>
        <v>15</v>
      </c>
      <c r="C5078" s="463">
        <f t="shared" si="162"/>
        <v>36736.583333321076</v>
      </c>
      <c r="D5078" s="464"/>
      <c r="E5078" s="21"/>
    </row>
    <row r="5079" spans="2:5">
      <c r="B5079" s="27">
        <f t="shared" si="161"/>
        <v>16</v>
      </c>
      <c r="C5079" s="463">
        <f t="shared" si="162"/>
        <v>36736.62499998774</v>
      </c>
      <c r="D5079" s="464"/>
      <c r="E5079" s="21"/>
    </row>
    <row r="5080" spans="2:5">
      <c r="B5080" s="27">
        <f t="shared" si="161"/>
        <v>17</v>
      </c>
      <c r="C5080" s="463">
        <f t="shared" si="162"/>
        <v>36736.666666654404</v>
      </c>
      <c r="D5080" s="464"/>
      <c r="E5080" s="21"/>
    </row>
    <row r="5081" spans="2:5">
      <c r="B5081" s="27">
        <f t="shared" si="161"/>
        <v>18</v>
      </c>
      <c r="C5081" s="463">
        <f t="shared" si="162"/>
        <v>36736.708333321068</v>
      </c>
      <c r="D5081" s="464"/>
      <c r="E5081" s="21"/>
    </row>
    <row r="5082" spans="2:5">
      <c r="B5082" s="27">
        <f t="shared" ref="B5082:B5145" si="163">IF(B5081="","",HOUR(C5082)+1)</f>
        <v>19</v>
      </c>
      <c r="C5082" s="463">
        <f t="shared" ref="C5082:C5145" si="164">C5081+1/24</f>
        <v>36736.749999987733</v>
      </c>
      <c r="D5082" s="464"/>
      <c r="E5082" s="21"/>
    </row>
    <row r="5083" spans="2:5">
      <c r="B5083" s="27">
        <f t="shared" si="163"/>
        <v>20</v>
      </c>
      <c r="C5083" s="463">
        <f t="shared" si="164"/>
        <v>36736.791666654397</v>
      </c>
      <c r="D5083" s="464"/>
      <c r="E5083" s="21"/>
    </row>
    <row r="5084" spans="2:5">
      <c r="B5084" s="27">
        <f t="shared" si="163"/>
        <v>21</v>
      </c>
      <c r="C5084" s="463">
        <f t="shared" si="164"/>
        <v>36736.833333321061</v>
      </c>
      <c r="D5084" s="464"/>
      <c r="E5084" s="21"/>
    </row>
    <row r="5085" spans="2:5">
      <c r="B5085" s="27">
        <f t="shared" si="163"/>
        <v>22</v>
      </c>
      <c r="C5085" s="463">
        <f t="shared" si="164"/>
        <v>36736.874999987725</v>
      </c>
      <c r="D5085" s="464"/>
      <c r="E5085" s="21"/>
    </row>
    <row r="5086" spans="2:5">
      <c r="B5086" s="27">
        <f t="shared" si="163"/>
        <v>23</v>
      </c>
      <c r="C5086" s="463">
        <f t="shared" si="164"/>
        <v>36736.91666665439</v>
      </c>
      <c r="D5086" s="464"/>
      <c r="E5086" s="21"/>
    </row>
    <row r="5087" spans="2:5">
      <c r="B5087" s="27">
        <f t="shared" si="163"/>
        <v>24</v>
      </c>
      <c r="C5087" s="463">
        <f t="shared" si="164"/>
        <v>36736.958333321054</v>
      </c>
      <c r="D5087" s="464"/>
      <c r="E5087" s="21"/>
    </row>
    <row r="5088" spans="2:5">
      <c r="B5088" s="27">
        <f t="shared" si="163"/>
        <v>1</v>
      </c>
      <c r="C5088" s="463">
        <f t="shared" si="164"/>
        <v>36736.999999987718</v>
      </c>
      <c r="D5088" s="464"/>
      <c r="E5088" s="21"/>
    </row>
    <row r="5089" spans="2:5">
      <c r="B5089" s="27">
        <f t="shared" si="163"/>
        <v>2</v>
      </c>
      <c r="C5089" s="463">
        <f t="shared" si="164"/>
        <v>36737.041666654382</v>
      </c>
      <c r="D5089" s="464"/>
      <c r="E5089" s="21"/>
    </row>
    <row r="5090" spans="2:5">
      <c r="B5090" s="27">
        <f t="shared" si="163"/>
        <v>3</v>
      </c>
      <c r="C5090" s="463">
        <f t="shared" si="164"/>
        <v>36737.083333321047</v>
      </c>
      <c r="D5090" s="464"/>
      <c r="E5090" s="21"/>
    </row>
    <row r="5091" spans="2:5">
      <c r="B5091" s="27">
        <f t="shared" si="163"/>
        <v>4</v>
      </c>
      <c r="C5091" s="463">
        <f t="shared" si="164"/>
        <v>36737.124999987711</v>
      </c>
      <c r="D5091" s="464"/>
      <c r="E5091" s="21"/>
    </row>
    <row r="5092" spans="2:5">
      <c r="B5092" s="27">
        <f t="shared" si="163"/>
        <v>5</v>
      </c>
      <c r="C5092" s="463">
        <f t="shared" si="164"/>
        <v>36737.166666654375</v>
      </c>
      <c r="D5092" s="464"/>
      <c r="E5092" s="21"/>
    </row>
    <row r="5093" spans="2:5">
      <c r="B5093" s="27">
        <f t="shared" si="163"/>
        <v>6</v>
      </c>
      <c r="C5093" s="463">
        <f t="shared" si="164"/>
        <v>36737.208333321039</v>
      </c>
      <c r="D5093" s="464"/>
      <c r="E5093" s="21"/>
    </row>
    <row r="5094" spans="2:5">
      <c r="B5094" s="27">
        <f t="shared" si="163"/>
        <v>7</v>
      </c>
      <c r="C5094" s="463">
        <f t="shared" si="164"/>
        <v>36737.249999987704</v>
      </c>
      <c r="D5094" s="464"/>
      <c r="E5094" s="21"/>
    </row>
    <row r="5095" spans="2:5">
      <c r="B5095" s="27">
        <f t="shared" si="163"/>
        <v>8</v>
      </c>
      <c r="C5095" s="463">
        <f t="shared" si="164"/>
        <v>36737.291666654368</v>
      </c>
      <c r="D5095" s="464"/>
      <c r="E5095" s="21"/>
    </row>
    <row r="5096" spans="2:5">
      <c r="B5096" s="27">
        <f t="shared" si="163"/>
        <v>9</v>
      </c>
      <c r="C5096" s="463">
        <f t="shared" si="164"/>
        <v>36737.333333321032</v>
      </c>
      <c r="D5096" s="464"/>
      <c r="E5096" s="21"/>
    </row>
    <row r="5097" spans="2:5">
      <c r="B5097" s="27">
        <f t="shared" si="163"/>
        <v>10</v>
      </c>
      <c r="C5097" s="463">
        <f t="shared" si="164"/>
        <v>36737.374999987696</v>
      </c>
      <c r="D5097" s="464"/>
      <c r="E5097" s="21"/>
    </row>
    <row r="5098" spans="2:5">
      <c r="B5098" s="27">
        <f t="shared" si="163"/>
        <v>11</v>
      </c>
      <c r="C5098" s="463">
        <f t="shared" si="164"/>
        <v>36737.416666654361</v>
      </c>
      <c r="D5098" s="464"/>
      <c r="E5098" s="21"/>
    </row>
    <row r="5099" spans="2:5">
      <c r="B5099" s="27">
        <f t="shared" si="163"/>
        <v>12</v>
      </c>
      <c r="C5099" s="463">
        <f t="shared" si="164"/>
        <v>36737.458333321025</v>
      </c>
      <c r="D5099" s="464"/>
      <c r="E5099" s="21"/>
    </row>
    <row r="5100" spans="2:5">
      <c r="B5100" s="27">
        <f t="shared" si="163"/>
        <v>13</v>
      </c>
      <c r="C5100" s="463">
        <f t="shared" si="164"/>
        <v>36737.499999987689</v>
      </c>
      <c r="D5100" s="464"/>
      <c r="E5100" s="21"/>
    </row>
    <row r="5101" spans="2:5">
      <c r="B5101" s="27">
        <f t="shared" si="163"/>
        <v>14</v>
      </c>
      <c r="C5101" s="463">
        <f t="shared" si="164"/>
        <v>36737.541666654353</v>
      </c>
      <c r="D5101" s="464"/>
      <c r="E5101" s="21"/>
    </row>
    <row r="5102" spans="2:5">
      <c r="B5102" s="27">
        <f t="shared" si="163"/>
        <v>15</v>
      </c>
      <c r="C5102" s="463">
        <f t="shared" si="164"/>
        <v>36737.583333321018</v>
      </c>
      <c r="D5102" s="464"/>
      <c r="E5102" s="21"/>
    </row>
    <row r="5103" spans="2:5">
      <c r="B5103" s="27">
        <f t="shared" si="163"/>
        <v>16</v>
      </c>
      <c r="C5103" s="463">
        <f t="shared" si="164"/>
        <v>36737.624999987682</v>
      </c>
      <c r="D5103" s="464"/>
      <c r="E5103" s="21"/>
    </row>
    <row r="5104" spans="2:5">
      <c r="B5104" s="27">
        <f t="shared" si="163"/>
        <v>17</v>
      </c>
      <c r="C5104" s="463">
        <f t="shared" si="164"/>
        <v>36737.666666654346</v>
      </c>
      <c r="D5104" s="464"/>
      <c r="E5104" s="21"/>
    </row>
    <row r="5105" spans="2:5">
      <c r="B5105" s="27">
        <f t="shared" si="163"/>
        <v>18</v>
      </c>
      <c r="C5105" s="463">
        <f t="shared" si="164"/>
        <v>36737.70833332101</v>
      </c>
      <c r="D5105" s="464"/>
      <c r="E5105" s="21"/>
    </row>
    <row r="5106" spans="2:5">
      <c r="B5106" s="27">
        <f t="shared" si="163"/>
        <v>19</v>
      </c>
      <c r="C5106" s="463">
        <f t="shared" si="164"/>
        <v>36737.749999987675</v>
      </c>
      <c r="D5106" s="464"/>
      <c r="E5106" s="21"/>
    </row>
    <row r="5107" spans="2:5">
      <c r="B5107" s="27">
        <f t="shared" si="163"/>
        <v>20</v>
      </c>
      <c r="C5107" s="463">
        <f t="shared" si="164"/>
        <v>36737.791666654339</v>
      </c>
      <c r="D5107" s="464"/>
      <c r="E5107" s="21"/>
    </row>
    <row r="5108" spans="2:5">
      <c r="B5108" s="27">
        <f t="shared" si="163"/>
        <v>21</v>
      </c>
      <c r="C5108" s="463">
        <f t="shared" si="164"/>
        <v>36737.833333321003</v>
      </c>
      <c r="D5108" s="464"/>
      <c r="E5108" s="21"/>
    </row>
    <row r="5109" spans="2:5">
      <c r="B5109" s="27">
        <f t="shared" si="163"/>
        <v>22</v>
      </c>
      <c r="C5109" s="463">
        <f t="shared" si="164"/>
        <v>36737.874999987667</v>
      </c>
      <c r="D5109" s="464"/>
      <c r="E5109" s="21"/>
    </row>
    <row r="5110" spans="2:5">
      <c r="B5110" s="27">
        <f t="shared" si="163"/>
        <v>23</v>
      </c>
      <c r="C5110" s="463">
        <f t="shared" si="164"/>
        <v>36737.916666654331</v>
      </c>
      <c r="D5110" s="464"/>
      <c r="E5110" s="21"/>
    </row>
    <row r="5111" spans="2:5">
      <c r="B5111" s="27">
        <f t="shared" si="163"/>
        <v>24</v>
      </c>
      <c r="C5111" s="463">
        <f t="shared" si="164"/>
        <v>36737.958333320996</v>
      </c>
      <c r="D5111" s="464"/>
      <c r="E5111" s="21"/>
    </row>
    <row r="5112" spans="2:5">
      <c r="B5112" s="27">
        <f t="shared" si="163"/>
        <v>1</v>
      </c>
      <c r="C5112" s="463">
        <f t="shared" si="164"/>
        <v>36737.99999998766</v>
      </c>
      <c r="D5112" s="464"/>
      <c r="E5112" s="21"/>
    </row>
    <row r="5113" spans="2:5">
      <c r="B5113" s="27">
        <f t="shared" si="163"/>
        <v>2</v>
      </c>
      <c r="C5113" s="463">
        <f t="shared" si="164"/>
        <v>36738.041666654324</v>
      </c>
      <c r="D5113" s="464"/>
      <c r="E5113" s="21"/>
    </row>
    <row r="5114" spans="2:5">
      <c r="B5114" s="27">
        <f t="shared" si="163"/>
        <v>3</v>
      </c>
      <c r="C5114" s="463">
        <f t="shared" si="164"/>
        <v>36738.083333320988</v>
      </c>
      <c r="D5114" s="464"/>
      <c r="E5114" s="21"/>
    </row>
    <row r="5115" spans="2:5">
      <c r="B5115" s="27">
        <f t="shared" si="163"/>
        <v>4</v>
      </c>
      <c r="C5115" s="463">
        <f t="shared" si="164"/>
        <v>36738.124999987653</v>
      </c>
      <c r="D5115" s="464"/>
      <c r="E5115" s="21"/>
    </row>
    <row r="5116" spans="2:5">
      <c r="B5116" s="27">
        <f t="shared" si="163"/>
        <v>5</v>
      </c>
      <c r="C5116" s="463">
        <f t="shared" si="164"/>
        <v>36738.166666654317</v>
      </c>
      <c r="D5116" s="464"/>
      <c r="E5116" s="21"/>
    </row>
    <row r="5117" spans="2:5">
      <c r="B5117" s="27">
        <f t="shared" si="163"/>
        <v>6</v>
      </c>
      <c r="C5117" s="463">
        <f t="shared" si="164"/>
        <v>36738.208333320981</v>
      </c>
      <c r="D5117" s="464"/>
      <c r="E5117" s="21"/>
    </row>
    <row r="5118" spans="2:5">
      <c r="B5118" s="27">
        <f t="shared" si="163"/>
        <v>7</v>
      </c>
      <c r="C5118" s="463">
        <f t="shared" si="164"/>
        <v>36738.249999987645</v>
      </c>
      <c r="D5118" s="464"/>
      <c r="E5118" s="21"/>
    </row>
    <row r="5119" spans="2:5">
      <c r="B5119" s="27">
        <f t="shared" si="163"/>
        <v>8</v>
      </c>
      <c r="C5119" s="463">
        <f t="shared" si="164"/>
        <v>36738.29166665431</v>
      </c>
      <c r="D5119" s="464"/>
      <c r="E5119" s="21"/>
    </row>
    <row r="5120" spans="2:5">
      <c r="B5120" s="27">
        <f t="shared" si="163"/>
        <v>9</v>
      </c>
      <c r="C5120" s="463">
        <f t="shared" si="164"/>
        <v>36738.333333320974</v>
      </c>
      <c r="D5120" s="464"/>
      <c r="E5120" s="21"/>
    </row>
    <row r="5121" spans="2:5">
      <c r="B5121" s="27">
        <f t="shared" si="163"/>
        <v>10</v>
      </c>
      <c r="C5121" s="463">
        <f t="shared" si="164"/>
        <v>36738.374999987638</v>
      </c>
      <c r="D5121" s="464"/>
      <c r="E5121" s="21"/>
    </row>
    <row r="5122" spans="2:5">
      <c r="B5122" s="27">
        <f t="shared" si="163"/>
        <v>11</v>
      </c>
      <c r="C5122" s="463">
        <f t="shared" si="164"/>
        <v>36738.416666654302</v>
      </c>
      <c r="D5122" s="464"/>
      <c r="E5122" s="21"/>
    </row>
    <row r="5123" spans="2:5">
      <c r="B5123" s="27">
        <f t="shared" si="163"/>
        <v>12</v>
      </c>
      <c r="C5123" s="463">
        <f t="shared" si="164"/>
        <v>36738.458333320967</v>
      </c>
      <c r="D5123" s="464"/>
      <c r="E5123" s="21"/>
    </row>
    <row r="5124" spans="2:5">
      <c r="B5124" s="27">
        <f t="shared" si="163"/>
        <v>13</v>
      </c>
      <c r="C5124" s="463">
        <f t="shared" si="164"/>
        <v>36738.499999987631</v>
      </c>
      <c r="D5124" s="464"/>
      <c r="E5124" s="21"/>
    </row>
    <row r="5125" spans="2:5">
      <c r="B5125" s="27">
        <f t="shared" si="163"/>
        <v>14</v>
      </c>
      <c r="C5125" s="463">
        <f t="shared" si="164"/>
        <v>36738.541666654295</v>
      </c>
      <c r="D5125" s="464"/>
      <c r="E5125" s="21"/>
    </row>
    <row r="5126" spans="2:5">
      <c r="B5126" s="27">
        <f t="shared" si="163"/>
        <v>15</v>
      </c>
      <c r="C5126" s="463">
        <f t="shared" si="164"/>
        <v>36738.583333320959</v>
      </c>
      <c r="D5126" s="464"/>
      <c r="E5126" s="21"/>
    </row>
    <row r="5127" spans="2:5">
      <c r="B5127" s="27">
        <f t="shared" si="163"/>
        <v>16</v>
      </c>
      <c r="C5127" s="463">
        <f t="shared" si="164"/>
        <v>36738.624999987624</v>
      </c>
      <c r="D5127" s="464"/>
      <c r="E5127" s="21"/>
    </row>
    <row r="5128" spans="2:5">
      <c r="B5128" s="27">
        <f t="shared" si="163"/>
        <v>17</v>
      </c>
      <c r="C5128" s="463">
        <f t="shared" si="164"/>
        <v>36738.666666654288</v>
      </c>
      <c r="D5128" s="464"/>
      <c r="E5128" s="21"/>
    </row>
    <row r="5129" spans="2:5">
      <c r="B5129" s="27">
        <f t="shared" si="163"/>
        <v>18</v>
      </c>
      <c r="C5129" s="463">
        <f t="shared" si="164"/>
        <v>36738.708333320952</v>
      </c>
      <c r="D5129" s="464"/>
      <c r="E5129" s="21"/>
    </row>
    <row r="5130" spans="2:5">
      <c r="B5130" s="27">
        <f t="shared" si="163"/>
        <v>19</v>
      </c>
      <c r="C5130" s="463">
        <f t="shared" si="164"/>
        <v>36738.749999987616</v>
      </c>
      <c r="D5130" s="464"/>
      <c r="E5130" s="21"/>
    </row>
    <row r="5131" spans="2:5">
      <c r="B5131" s="27">
        <f t="shared" si="163"/>
        <v>20</v>
      </c>
      <c r="C5131" s="463">
        <f t="shared" si="164"/>
        <v>36738.791666654281</v>
      </c>
      <c r="D5131" s="464"/>
      <c r="E5131" s="21"/>
    </row>
    <row r="5132" spans="2:5">
      <c r="B5132" s="27">
        <f t="shared" si="163"/>
        <v>21</v>
      </c>
      <c r="C5132" s="463">
        <f t="shared" si="164"/>
        <v>36738.833333320945</v>
      </c>
      <c r="D5132" s="464"/>
      <c r="E5132" s="21"/>
    </row>
    <row r="5133" spans="2:5">
      <c r="B5133" s="27">
        <f t="shared" si="163"/>
        <v>22</v>
      </c>
      <c r="C5133" s="463">
        <f t="shared" si="164"/>
        <v>36738.874999987609</v>
      </c>
      <c r="D5133" s="464"/>
      <c r="E5133" s="21"/>
    </row>
    <row r="5134" spans="2:5">
      <c r="B5134" s="27">
        <f t="shared" si="163"/>
        <v>23</v>
      </c>
      <c r="C5134" s="463">
        <f t="shared" si="164"/>
        <v>36738.916666654273</v>
      </c>
      <c r="D5134" s="464"/>
      <c r="E5134" s="21"/>
    </row>
    <row r="5135" spans="2:5">
      <c r="B5135" s="27">
        <f t="shared" si="163"/>
        <v>24</v>
      </c>
      <c r="C5135" s="463">
        <f t="shared" si="164"/>
        <v>36738.958333320938</v>
      </c>
      <c r="D5135" s="464"/>
      <c r="E5135" s="21"/>
    </row>
    <row r="5136" spans="2:5">
      <c r="B5136" s="27">
        <f t="shared" si="163"/>
        <v>1</v>
      </c>
      <c r="C5136" s="463">
        <f t="shared" si="164"/>
        <v>36738.999999987602</v>
      </c>
      <c r="D5136" s="464"/>
      <c r="E5136" s="21"/>
    </row>
    <row r="5137" spans="2:5">
      <c r="B5137" s="27">
        <f t="shared" si="163"/>
        <v>2</v>
      </c>
      <c r="C5137" s="463">
        <f t="shared" si="164"/>
        <v>36739.041666654266</v>
      </c>
      <c r="D5137" s="464"/>
      <c r="E5137" s="21"/>
    </row>
    <row r="5138" spans="2:5">
      <c r="B5138" s="27">
        <f t="shared" si="163"/>
        <v>3</v>
      </c>
      <c r="C5138" s="463">
        <f t="shared" si="164"/>
        <v>36739.08333332093</v>
      </c>
      <c r="D5138" s="464"/>
      <c r="E5138" s="21"/>
    </row>
    <row r="5139" spans="2:5">
      <c r="B5139" s="27">
        <f t="shared" si="163"/>
        <v>4</v>
      </c>
      <c r="C5139" s="463">
        <f t="shared" si="164"/>
        <v>36739.124999987594</v>
      </c>
      <c r="D5139" s="464"/>
      <c r="E5139" s="21"/>
    </row>
    <row r="5140" spans="2:5">
      <c r="B5140" s="27">
        <f t="shared" si="163"/>
        <v>5</v>
      </c>
      <c r="C5140" s="463">
        <f t="shared" si="164"/>
        <v>36739.166666654259</v>
      </c>
      <c r="D5140" s="464"/>
      <c r="E5140" s="21"/>
    </row>
    <row r="5141" spans="2:5">
      <c r="B5141" s="27">
        <f t="shared" si="163"/>
        <v>6</v>
      </c>
      <c r="C5141" s="463">
        <f t="shared" si="164"/>
        <v>36739.208333320923</v>
      </c>
      <c r="D5141" s="464"/>
      <c r="E5141" s="21"/>
    </row>
    <row r="5142" spans="2:5">
      <c r="B5142" s="27">
        <f t="shared" si="163"/>
        <v>7</v>
      </c>
      <c r="C5142" s="463">
        <f t="shared" si="164"/>
        <v>36739.249999987587</v>
      </c>
      <c r="D5142" s="464"/>
      <c r="E5142" s="21"/>
    </row>
    <row r="5143" spans="2:5">
      <c r="B5143" s="27">
        <f t="shared" si="163"/>
        <v>8</v>
      </c>
      <c r="C5143" s="463">
        <f t="shared" si="164"/>
        <v>36739.291666654251</v>
      </c>
      <c r="D5143" s="464"/>
      <c r="E5143" s="21"/>
    </row>
    <row r="5144" spans="2:5">
      <c r="B5144" s="27">
        <f t="shared" si="163"/>
        <v>9</v>
      </c>
      <c r="C5144" s="463">
        <f t="shared" si="164"/>
        <v>36739.333333320916</v>
      </c>
      <c r="D5144" s="464"/>
      <c r="E5144" s="21"/>
    </row>
    <row r="5145" spans="2:5">
      <c r="B5145" s="27">
        <f t="shared" si="163"/>
        <v>10</v>
      </c>
      <c r="C5145" s="463">
        <f t="shared" si="164"/>
        <v>36739.37499998758</v>
      </c>
      <c r="D5145" s="464"/>
      <c r="E5145" s="21"/>
    </row>
    <row r="5146" spans="2:5">
      <c r="B5146" s="27">
        <f t="shared" ref="B5146:B5209" si="165">IF(B5145="","",HOUR(C5146)+1)</f>
        <v>11</v>
      </c>
      <c r="C5146" s="463">
        <f t="shared" ref="C5146:C5209" si="166">C5145+1/24</f>
        <v>36739.416666654244</v>
      </c>
      <c r="D5146" s="464"/>
      <c r="E5146" s="21"/>
    </row>
    <row r="5147" spans="2:5">
      <c r="B5147" s="27">
        <f t="shared" si="165"/>
        <v>12</v>
      </c>
      <c r="C5147" s="463">
        <f t="shared" si="166"/>
        <v>36739.458333320908</v>
      </c>
      <c r="D5147" s="464"/>
      <c r="E5147" s="21"/>
    </row>
    <row r="5148" spans="2:5">
      <c r="B5148" s="27">
        <f t="shared" si="165"/>
        <v>13</v>
      </c>
      <c r="C5148" s="463">
        <f t="shared" si="166"/>
        <v>36739.499999987573</v>
      </c>
      <c r="D5148" s="464"/>
      <c r="E5148" s="21"/>
    </row>
    <row r="5149" spans="2:5">
      <c r="B5149" s="27">
        <f t="shared" si="165"/>
        <v>14</v>
      </c>
      <c r="C5149" s="463">
        <f t="shared" si="166"/>
        <v>36739.541666654237</v>
      </c>
      <c r="D5149" s="464"/>
      <c r="E5149" s="21"/>
    </row>
    <row r="5150" spans="2:5">
      <c r="B5150" s="27">
        <f t="shared" si="165"/>
        <v>15</v>
      </c>
      <c r="C5150" s="463">
        <f t="shared" si="166"/>
        <v>36739.583333320901</v>
      </c>
      <c r="D5150" s="464"/>
      <c r="E5150" s="21"/>
    </row>
    <row r="5151" spans="2:5">
      <c r="B5151" s="27">
        <f t="shared" si="165"/>
        <v>16</v>
      </c>
      <c r="C5151" s="463">
        <f t="shared" si="166"/>
        <v>36739.624999987565</v>
      </c>
      <c r="D5151" s="464"/>
      <c r="E5151" s="21"/>
    </row>
    <row r="5152" spans="2:5">
      <c r="B5152" s="27">
        <f t="shared" si="165"/>
        <v>17</v>
      </c>
      <c r="C5152" s="463">
        <f t="shared" si="166"/>
        <v>36739.66666665423</v>
      </c>
      <c r="D5152" s="464"/>
      <c r="E5152" s="21"/>
    </row>
    <row r="5153" spans="2:5">
      <c r="B5153" s="27">
        <f t="shared" si="165"/>
        <v>18</v>
      </c>
      <c r="C5153" s="463">
        <f t="shared" si="166"/>
        <v>36739.708333320894</v>
      </c>
      <c r="D5153" s="464"/>
      <c r="E5153" s="21"/>
    </row>
    <row r="5154" spans="2:5">
      <c r="B5154" s="27">
        <f t="shared" si="165"/>
        <v>19</v>
      </c>
      <c r="C5154" s="463">
        <f t="shared" si="166"/>
        <v>36739.749999987558</v>
      </c>
      <c r="D5154" s="464"/>
      <c r="E5154" s="21"/>
    </row>
    <row r="5155" spans="2:5">
      <c r="B5155" s="27">
        <f t="shared" si="165"/>
        <v>20</v>
      </c>
      <c r="C5155" s="463">
        <f t="shared" si="166"/>
        <v>36739.791666654222</v>
      </c>
      <c r="D5155" s="464"/>
      <c r="E5155" s="21"/>
    </row>
    <row r="5156" spans="2:5">
      <c r="B5156" s="27">
        <f t="shared" si="165"/>
        <v>21</v>
      </c>
      <c r="C5156" s="463">
        <f t="shared" si="166"/>
        <v>36739.833333320887</v>
      </c>
      <c r="D5156" s="464"/>
      <c r="E5156" s="21"/>
    </row>
    <row r="5157" spans="2:5">
      <c r="B5157" s="27">
        <f t="shared" si="165"/>
        <v>22</v>
      </c>
      <c r="C5157" s="463">
        <f t="shared" si="166"/>
        <v>36739.874999987551</v>
      </c>
      <c r="D5157" s="464"/>
      <c r="E5157" s="21"/>
    </row>
    <row r="5158" spans="2:5">
      <c r="B5158" s="27">
        <f t="shared" si="165"/>
        <v>23</v>
      </c>
      <c r="C5158" s="463">
        <f t="shared" si="166"/>
        <v>36739.916666654215</v>
      </c>
      <c r="D5158" s="464"/>
      <c r="E5158" s="21"/>
    </row>
    <row r="5159" spans="2:5">
      <c r="B5159" s="27">
        <f t="shared" si="165"/>
        <v>24</v>
      </c>
      <c r="C5159" s="463">
        <f t="shared" si="166"/>
        <v>36739.958333320879</v>
      </c>
      <c r="D5159" s="464"/>
      <c r="E5159" s="21"/>
    </row>
    <row r="5160" spans="2:5">
      <c r="B5160" s="27">
        <f t="shared" si="165"/>
        <v>1</v>
      </c>
      <c r="C5160" s="463">
        <f t="shared" si="166"/>
        <v>36739.999999987544</v>
      </c>
      <c r="D5160" s="464"/>
      <c r="E5160" s="21"/>
    </row>
    <row r="5161" spans="2:5">
      <c r="B5161" s="27">
        <f t="shared" si="165"/>
        <v>2</v>
      </c>
      <c r="C5161" s="463">
        <f t="shared" si="166"/>
        <v>36740.041666654208</v>
      </c>
      <c r="D5161" s="464"/>
      <c r="E5161" s="21"/>
    </row>
    <row r="5162" spans="2:5">
      <c r="B5162" s="27">
        <f t="shared" si="165"/>
        <v>3</v>
      </c>
      <c r="C5162" s="463">
        <f t="shared" si="166"/>
        <v>36740.083333320872</v>
      </c>
      <c r="D5162" s="464"/>
      <c r="E5162" s="21"/>
    </row>
    <row r="5163" spans="2:5">
      <c r="B5163" s="27">
        <f t="shared" si="165"/>
        <v>4</v>
      </c>
      <c r="C5163" s="463">
        <f t="shared" si="166"/>
        <v>36740.124999987536</v>
      </c>
      <c r="D5163" s="464"/>
      <c r="E5163" s="21"/>
    </row>
    <row r="5164" spans="2:5">
      <c r="B5164" s="27">
        <f t="shared" si="165"/>
        <v>5</v>
      </c>
      <c r="C5164" s="463">
        <f t="shared" si="166"/>
        <v>36740.166666654201</v>
      </c>
      <c r="D5164" s="464"/>
      <c r="E5164" s="21"/>
    </row>
    <row r="5165" spans="2:5">
      <c r="B5165" s="27">
        <f t="shared" si="165"/>
        <v>6</v>
      </c>
      <c r="C5165" s="463">
        <f t="shared" si="166"/>
        <v>36740.208333320865</v>
      </c>
      <c r="D5165" s="464"/>
      <c r="E5165" s="21"/>
    </row>
    <row r="5166" spans="2:5">
      <c r="B5166" s="27">
        <f t="shared" si="165"/>
        <v>7</v>
      </c>
      <c r="C5166" s="463">
        <f t="shared" si="166"/>
        <v>36740.249999987529</v>
      </c>
      <c r="D5166" s="464"/>
      <c r="E5166" s="21"/>
    </row>
    <row r="5167" spans="2:5">
      <c r="B5167" s="27">
        <f t="shared" si="165"/>
        <v>8</v>
      </c>
      <c r="C5167" s="463">
        <f t="shared" si="166"/>
        <v>36740.291666654193</v>
      </c>
      <c r="D5167" s="464"/>
      <c r="E5167" s="21"/>
    </row>
    <row r="5168" spans="2:5">
      <c r="B5168" s="27">
        <f t="shared" si="165"/>
        <v>9</v>
      </c>
      <c r="C5168" s="463">
        <f t="shared" si="166"/>
        <v>36740.333333320857</v>
      </c>
      <c r="D5168" s="464"/>
      <c r="E5168" s="21"/>
    </row>
    <row r="5169" spans="2:5">
      <c r="B5169" s="27">
        <f t="shared" si="165"/>
        <v>10</v>
      </c>
      <c r="C5169" s="463">
        <f t="shared" si="166"/>
        <v>36740.374999987522</v>
      </c>
      <c r="D5169" s="464"/>
      <c r="E5169" s="21"/>
    </row>
    <row r="5170" spans="2:5">
      <c r="B5170" s="27">
        <f t="shared" si="165"/>
        <v>11</v>
      </c>
      <c r="C5170" s="463">
        <f t="shared" si="166"/>
        <v>36740.416666654186</v>
      </c>
      <c r="D5170" s="464"/>
      <c r="E5170" s="21"/>
    </row>
    <row r="5171" spans="2:5">
      <c r="B5171" s="27">
        <f t="shared" si="165"/>
        <v>12</v>
      </c>
      <c r="C5171" s="463">
        <f t="shared" si="166"/>
        <v>36740.45833332085</v>
      </c>
      <c r="D5171" s="464"/>
      <c r="E5171" s="21"/>
    </row>
    <row r="5172" spans="2:5">
      <c r="B5172" s="27">
        <f t="shared" si="165"/>
        <v>13</v>
      </c>
      <c r="C5172" s="463">
        <f t="shared" si="166"/>
        <v>36740.499999987514</v>
      </c>
      <c r="D5172" s="464"/>
      <c r="E5172" s="21"/>
    </row>
    <row r="5173" spans="2:5">
      <c r="B5173" s="27">
        <f t="shared" si="165"/>
        <v>14</v>
      </c>
      <c r="C5173" s="463">
        <f t="shared" si="166"/>
        <v>36740.541666654179</v>
      </c>
      <c r="D5173" s="464"/>
      <c r="E5173" s="21"/>
    </row>
    <row r="5174" spans="2:5">
      <c r="B5174" s="27">
        <f t="shared" si="165"/>
        <v>15</v>
      </c>
      <c r="C5174" s="463">
        <f t="shared" si="166"/>
        <v>36740.583333320843</v>
      </c>
      <c r="D5174" s="464"/>
      <c r="E5174" s="21"/>
    </row>
    <row r="5175" spans="2:5">
      <c r="B5175" s="27">
        <f t="shared" si="165"/>
        <v>16</v>
      </c>
      <c r="C5175" s="463">
        <f t="shared" si="166"/>
        <v>36740.624999987507</v>
      </c>
      <c r="D5175" s="464"/>
      <c r="E5175" s="21"/>
    </row>
    <row r="5176" spans="2:5">
      <c r="B5176" s="27">
        <f t="shared" si="165"/>
        <v>17</v>
      </c>
      <c r="C5176" s="463">
        <f t="shared" si="166"/>
        <v>36740.666666654171</v>
      </c>
      <c r="D5176" s="464"/>
      <c r="E5176" s="21"/>
    </row>
    <row r="5177" spans="2:5">
      <c r="B5177" s="27">
        <f t="shared" si="165"/>
        <v>18</v>
      </c>
      <c r="C5177" s="463">
        <f t="shared" si="166"/>
        <v>36740.708333320836</v>
      </c>
      <c r="D5177" s="464"/>
      <c r="E5177" s="21"/>
    </row>
    <row r="5178" spans="2:5">
      <c r="B5178" s="27">
        <f t="shared" si="165"/>
        <v>19</v>
      </c>
      <c r="C5178" s="463">
        <f t="shared" si="166"/>
        <v>36740.7499999875</v>
      </c>
      <c r="D5178" s="464"/>
      <c r="E5178" s="21"/>
    </row>
    <row r="5179" spans="2:5">
      <c r="B5179" s="27">
        <f t="shared" si="165"/>
        <v>20</v>
      </c>
      <c r="C5179" s="463">
        <f t="shared" si="166"/>
        <v>36740.791666654164</v>
      </c>
      <c r="D5179" s="464"/>
      <c r="E5179" s="21"/>
    </row>
    <row r="5180" spans="2:5">
      <c r="B5180" s="27">
        <f t="shared" si="165"/>
        <v>21</v>
      </c>
      <c r="C5180" s="463">
        <f t="shared" si="166"/>
        <v>36740.833333320828</v>
      </c>
      <c r="D5180" s="464"/>
      <c r="E5180" s="21"/>
    </row>
    <row r="5181" spans="2:5">
      <c r="B5181" s="27">
        <f t="shared" si="165"/>
        <v>22</v>
      </c>
      <c r="C5181" s="463">
        <f t="shared" si="166"/>
        <v>36740.874999987493</v>
      </c>
      <c r="D5181" s="464"/>
      <c r="E5181" s="21"/>
    </row>
    <row r="5182" spans="2:5">
      <c r="B5182" s="27">
        <f t="shared" si="165"/>
        <v>23</v>
      </c>
      <c r="C5182" s="463">
        <f t="shared" si="166"/>
        <v>36740.916666654157</v>
      </c>
      <c r="D5182" s="464"/>
      <c r="E5182" s="21"/>
    </row>
    <row r="5183" spans="2:5">
      <c r="B5183" s="27">
        <f t="shared" si="165"/>
        <v>24</v>
      </c>
      <c r="C5183" s="463">
        <f t="shared" si="166"/>
        <v>36740.958333320821</v>
      </c>
      <c r="D5183" s="464"/>
      <c r="E5183" s="21"/>
    </row>
    <row r="5184" spans="2:5">
      <c r="B5184" s="27">
        <f t="shared" si="165"/>
        <v>1</v>
      </c>
      <c r="C5184" s="463">
        <f t="shared" si="166"/>
        <v>36740.999999987485</v>
      </c>
      <c r="D5184" s="464"/>
      <c r="E5184" s="21"/>
    </row>
    <row r="5185" spans="2:5">
      <c r="B5185" s="27">
        <f t="shared" si="165"/>
        <v>2</v>
      </c>
      <c r="C5185" s="463">
        <f t="shared" si="166"/>
        <v>36741.04166665415</v>
      </c>
      <c r="D5185" s="464"/>
      <c r="E5185" s="21"/>
    </row>
    <row r="5186" spans="2:5">
      <c r="B5186" s="27">
        <f t="shared" si="165"/>
        <v>3</v>
      </c>
      <c r="C5186" s="463">
        <f t="shared" si="166"/>
        <v>36741.083333320814</v>
      </c>
      <c r="D5186" s="464"/>
      <c r="E5186" s="21"/>
    </row>
    <row r="5187" spans="2:5">
      <c r="B5187" s="27">
        <f t="shared" si="165"/>
        <v>4</v>
      </c>
      <c r="C5187" s="463">
        <f t="shared" si="166"/>
        <v>36741.124999987478</v>
      </c>
      <c r="D5187" s="464"/>
      <c r="E5187" s="21"/>
    </row>
    <row r="5188" spans="2:5">
      <c r="B5188" s="27">
        <f t="shared" si="165"/>
        <v>5</v>
      </c>
      <c r="C5188" s="463">
        <f t="shared" si="166"/>
        <v>36741.166666654142</v>
      </c>
      <c r="D5188" s="464"/>
      <c r="E5188" s="21"/>
    </row>
    <row r="5189" spans="2:5">
      <c r="B5189" s="27">
        <f t="shared" si="165"/>
        <v>6</v>
      </c>
      <c r="C5189" s="463">
        <f t="shared" si="166"/>
        <v>36741.208333320807</v>
      </c>
      <c r="D5189" s="464"/>
      <c r="E5189" s="21"/>
    </row>
    <row r="5190" spans="2:5">
      <c r="B5190" s="27">
        <f t="shared" si="165"/>
        <v>7</v>
      </c>
      <c r="C5190" s="463">
        <f t="shared" si="166"/>
        <v>36741.249999987471</v>
      </c>
      <c r="D5190" s="464"/>
      <c r="E5190" s="21"/>
    </row>
    <row r="5191" spans="2:5">
      <c r="B5191" s="27">
        <f t="shared" si="165"/>
        <v>8</v>
      </c>
      <c r="C5191" s="463">
        <f t="shared" si="166"/>
        <v>36741.291666654135</v>
      </c>
      <c r="D5191" s="464"/>
      <c r="E5191" s="21"/>
    </row>
    <row r="5192" spans="2:5">
      <c r="B5192" s="27">
        <f t="shared" si="165"/>
        <v>9</v>
      </c>
      <c r="C5192" s="463">
        <f t="shared" si="166"/>
        <v>36741.333333320799</v>
      </c>
      <c r="D5192" s="464"/>
      <c r="E5192" s="21"/>
    </row>
    <row r="5193" spans="2:5">
      <c r="B5193" s="27">
        <f t="shared" si="165"/>
        <v>10</v>
      </c>
      <c r="C5193" s="463">
        <f t="shared" si="166"/>
        <v>36741.374999987464</v>
      </c>
      <c r="D5193" s="464"/>
      <c r="E5193" s="21"/>
    </row>
    <row r="5194" spans="2:5">
      <c r="B5194" s="27">
        <f t="shared" si="165"/>
        <v>11</v>
      </c>
      <c r="C5194" s="463">
        <f t="shared" si="166"/>
        <v>36741.416666654128</v>
      </c>
      <c r="D5194" s="464"/>
      <c r="E5194" s="21"/>
    </row>
    <row r="5195" spans="2:5">
      <c r="B5195" s="27">
        <f t="shared" si="165"/>
        <v>12</v>
      </c>
      <c r="C5195" s="463">
        <f t="shared" si="166"/>
        <v>36741.458333320792</v>
      </c>
      <c r="D5195" s="464"/>
      <c r="E5195" s="21"/>
    </row>
    <row r="5196" spans="2:5">
      <c r="B5196" s="27">
        <f t="shared" si="165"/>
        <v>13</v>
      </c>
      <c r="C5196" s="463">
        <f t="shared" si="166"/>
        <v>36741.499999987456</v>
      </c>
      <c r="D5196" s="464"/>
      <c r="E5196" s="21"/>
    </row>
    <row r="5197" spans="2:5">
      <c r="B5197" s="27">
        <f t="shared" si="165"/>
        <v>14</v>
      </c>
      <c r="C5197" s="463">
        <f t="shared" si="166"/>
        <v>36741.54166665412</v>
      </c>
      <c r="D5197" s="464"/>
      <c r="E5197" s="21"/>
    </row>
    <row r="5198" spans="2:5">
      <c r="B5198" s="27">
        <f t="shared" si="165"/>
        <v>15</v>
      </c>
      <c r="C5198" s="463">
        <f t="shared" si="166"/>
        <v>36741.583333320785</v>
      </c>
      <c r="D5198" s="464"/>
      <c r="E5198" s="21"/>
    </row>
    <row r="5199" spans="2:5">
      <c r="B5199" s="27">
        <f t="shared" si="165"/>
        <v>16</v>
      </c>
      <c r="C5199" s="463">
        <f t="shared" si="166"/>
        <v>36741.624999987449</v>
      </c>
      <c r="D5199" s="464"/>
      <c r="E5199" s="21"/>
    </row>
    <row r="5200" spans="2:5">
      <c r="B5200" s="27">
        <f t="shared" si="165"/>
        <v>17</v>
      </c>
      <c r="C5200" s="463">
        <f t="shared" si="166"/>
        <v>36741.666666654113</v>
      </c>
      <c r="D5200" s="464"/>
      <c r="E5200" s="21"/>
    </row>
    <row r="5201" spans="2:5">
      <c r="B5201" s="27">
        <f t="shared" si="165"/>
        <v>18</v>
      </c>
      <c r="C5201" s="463">
        <f t="shared" si="166"/>
        <v>36741.708333320777</v>
      </c>
      <c r="D5201" s="464"/>
      <c r="E5201" s="21"/>
    </row>
    <row r="5202" spans="2:5">
      <c r="B5202" s="27">
        <f t="shared" si="165"/>
        <v>19</v>
      </c>
      <c r="C5202" s="463">
        <f t="shared" si="166"/>
        <v>36741.749999987442</v>
      </c>
      <c r="D5202" s="464"/>
      <c r="E5202" s="21"/>
    </row>
    <row r="5203" spans="2:5">
      <c r="B5203" s="27">
        <f t="shared" si="165"/>
        <v>20</v>
      </c>
      <c r="C5203" s="463">
        <f t="shared" si="166"/>
        <v>36741.791666654106</v>
      </c>
      <c r="D5203" s="464"/>
      <c r="E5203" s="21"/>
    </row>
    <row r="5204" spans="2:5">
      <c r="B5204" s="27">
        <f t="shared" si="165"/>
        <v>21</v>
      </c>
      <c r="C5204" s="463">
        <f t="shared" si="166"/>
        <v>36741.83333332077</v>
      </c>
      <c r="D5204" s="464"/>
      <c r="E5204" s="21"/>
    </row>
    <row r="5205" spans="2:5">
      <c r="B5205" s="27">
        <f t="shared" si="165"/>
        <v>22</v>
      </c>
      <c r="C5205" s="463">
        <f t="shared" si="166"/>
        <v>36741.874999987434</v>
      </c>
      <c r="D5205" s="464"/>
      <c r="E5205" s="21"/>
    </row>
    <row r="5206" spans="2:5">
      <c r="B5206" s="27">
        <f t="shared" si="165"/>
        <v>23</v>
      </c>
      <c r="C5206" s="463">
        <f t="shared" si="166"/>
        <v>36741.916666654099</v>
      </c>
      <c r="D5206" s="464"/>
      <c r="E5206" s="21"/>
    </row>
    <row r="5207" spans="2:5">
      <c r="B5207" s="27">
        <f t="shared" si="165"/>
        <v>24</v>
      </c>
      <c r="C5207" s="463">
        <f t="shared" si="166"/>
        <v>36741.958333320763</v>
      </c>
      <c r="D5207" s="464"/>
      <c r="E5207" s="21"/>
    </row>
    <row r="5208" spans="2:5">
      <c r="B5208" s="27">
        <f t="shared" si="165"/>
        <v>1</v>
      </c>
      <c r="C5208" s="463">
        <f t="shared" si="166"/>
        <v>36741.999999987427</v>
      </c>
      <c r="D5208" s="464"/>
      <c r="E5208" s="21"/>
    </row>
    <row r="5209" spans="2:5">
      <c r="B5209" s="27">
        <f t="shared" si="165"/>
        <v>2</v>
      </c>
      <c r="C5209" s="463">
        <f t="shared" si="166"/>
        <v>36742.041666654091</v>
      </c>
      <c r="D5209" s="464"/>
      <c r="E5209" s="21"/>
    </row>
    <row r="5210" spans="2:5">
      <c r="B5210" s="27">
        <f t="shared" ref="B5210:B5273" si="167">IF(B5209="","",HOUR(C5210)+1)</f>
        <v>3</v>
      </c>
      <c r="C5210" s="463">
        <f t="shared" ref="C5210:C5273" si="168">C5209+1/24</f>
        <v>36742.083333320756</v>
      </c>
      <c r="D5210" s="464"/>
      <c r="E5210" s="21"/>
    </row>
    <row r="5211" spans="2:5">
      <c r="B5211" s="27">
        <f t="shared" si="167"/>
        <v>4</v>
      </c>
      <c r="C5211" s="463">
        <f t="shared" si="168"/>
        <v>36742.12499998742</v>
      </c>
      <c r="D5211" s="464"/>
      <c r="E5211" s="21"/>
    </row>
    <row r="5212" spans="2:5">
      <c r="B5212" s="27">
        <f t="shared" si="167"/>
        <v>5</v>
      </c>
      <c r="C5212" s="463">
        <f t="shared" si="168"/>
        <v>36742.166666654084</v>
      </c>
      <c r="D5212" s="464"/>
      <c r="E5212" s="21"/>
    </row>
    <row r="5213" spans="2:5">
      <c r="B5213" s="27">
        <f t="shared" si="167"/>
        <v>6</v>
      </c>
      <c r="C5213" s="463">
        <f t="shared" si="168"/>
        <v>36742.208333320748</v>
      </c>
      <c r="D5213" s="464"/>
      <c r="E5213" s="21"/>
    </row>
    <row r="5214" spans="2:5">
      <c r="B5214" s="27">
        <f t="shared" si="167"/>
        <v>7</v>
      </c>
      <c r="C5214" s="463">
        <f t="shared" si="168"/>
        <v>36742.249999987413</v>
      </c>
      <c r="D5214" s="464"/>
      <c r="E5214" s="21"/>
    </row>
    <row r="5215" spans="2:5">
      <c r="B5215" s="27">
        <f t="shared" si="167"/>
        <v>8</v>
      </c>
      <c r="C5215" s="463">
        <f t="shared" si="168"/>
        <v>36742.291666654077</v>
      </c>
      <c r="D5215" s="464"/>
      <c r="E5215" s="21"/>
    </row>
    <row r="5216" spans="2:5">
      <c r="B5216" s="27">
        <f t="shared" si="167"/>
        <v>9</v>
      </c>
      <c r="C5216" s="463">
        <f t="shared" si="168"/>
        <v>36742.333333320741</v>
      </c>
      <c r="D5216" s="464"/>
      <c r="E5216" s="21"/>
    </row>
    <row r="5217" spans="2:5">
      <c r="B5217" s="27">
        <f t="shared" si="167"/>
        <v>10</v>
      </c>
      <c r="C5217" s="463">
        <f t="shared" si="168"/>
        <v>36742.374999987405</v>
      </c>
      <c r="D5217" s="464"/>
      <c r="E5217" s="21"/>
    </row>
    <row r="5218" spans="2:5">
      <c r="B5218" s="27">
        <f t="shared" si="167"/>
        <v>11</v>
      </c>
      <c r="C5218" s="463">
        <f t="shared" si="168"/>
        <v>36742.41666665407</v>
      </c>
      <c r="D5218" s="464"/>
      <c r="E5218" s="21"/>
    </row>
    <row r="5219" spans="2:5">
      <c r="B5219" s="27">
        <f t="shared" si="167"/>
        <v>12</v>
      </c>
      <c r="C5219" s="463">
        <f t="shared" si="168"/>
        <v>36742.458333320734</v>
      </c>
      <c r="D5219" s="464"/>
      <c r="E5219" s="21"/>
    </row>
    <row r="5220" spans="2:5">
      <c r="B5220" s="27">
        <f t="shared" si="167"/>
        <v>13</v>
      </c>
      <c r="C5220" s="463">
        <f t="shared" si="168"/>
        <v>36742.499999987398</v>
      </c>
      <c r="D5220" s="464"/>
      <c r="E5220" s="21"/>
    </row>
    <row r="5221" spans="2:5">
      <c r="B5221" s="27">
        <f t="shared" si="167"/>
        <v>14</v>
      </c>
      <c r="C5221" s="463">
        <f t="shared" si="168"/>
        <v>36742.541666654062</v>
      </c>
      <c r="D5221" s="464"/>
      <c r="E5221" s="21"/>
    </row>
    <row r="5222" spans="2:5">
      <c r="B5222" s="27">
        <f t="shared" si="167"/>
        <v>15</v>
      </c>
      <c r="C5222" s="463">
        <f t="shared" si="168"/>
        <v>36742.583333320727</v>
      </c>
      <c r="D5222" s="464"/>
      <c r="E5222" s="21"/>
    </row>
    <row r="5223" spans="2:5">
      <c r="B5223" s="27">
        <f t="shared" si="167"/>
        <v>16</v>
      </c>
      <c r="C5223" s="463">
        <f t="shared" si="168"/>
        <v>36742.624999987391</v>
      </c>
      <c r="D5223" s="464"/>
      <c r="E5223" s="21"/>
    </row>
    <row r="5224" spans="2:5">
      <c r="B5224" s="27">
        <f t="shared" si="167"/>
        <v>17</v>
      </c>
      <c r="C5224" s="463">
        <f t="shared" si="168"/>
        <v>36742.666666654055</v>
      </c>
      <c r="D5224" s="464"/>
      <c r="E5224" s="21"/>
    </row>
    <row r="5225" spans="2:5">
      <c r="B5225" s="27">
        <f t="shared" si="167"/>
        <v>18</v>
      </c>
      <c r="C5225" s="463">
        <f t="shared" si="168"/>
        <v>36742.708333320719</v>
      </c>
      <c r="D5225" s="464"/>
      <c r="E5225" s="21"/>
    </row>
    <row r="5226" spans="2:5">
      <c r="B5226" s="27">
        <f t="shared" si="167"/>
        <v>19</v>
      </c>
      <c r="C5226" s="463">
        <f t="shared" si="168"/>
        <v>36742.749999987383</v>
      </c>
      <c r="D5226" s="464"/>
      <c r="E5226" s="21"/>
    </row>
    <row r="5227" spans="2:5">
      <c r="B5227" s="27">
        <f t="shared" si="167"/>
        <v>20</v>
      </c>
      <c r="C5227" s="463">
        <f t="shared" si="168"/>
        <v>36742.791666654048</v>
      </c>
      <c r="D5227" s="464"/>
      <c r="E5227" s="21"/>
    </row>
    <row r="5228" spans="2:5">
      <c r="B5228" s="27">
        <f t="shared" si="167"/>
        <v>21</v>
      </c>
      <c r="C5228" s="463">
        <f t="shared" si="168"/>
        <v>36742.833333320712</v>
      </c>
      <c r="D5228" s="464"/>
      <c r="E5228" s="21"/>
    </row>
    <row r="5229" spans="2:5">
      <c r="B5229" s="27">
        <f t="shared" si="167"/>
        <v>22</v>
      </c>
      <c r="C5229" s="463">
        <f t="shared" si="168"/>
        <v>36742.874999987376</v>
      </c>
      <c r="D5229" s="464"/>
      <c r="E5229" s="21"/>
    </row>
    <row r="5230" spans="2:5">
      <c r="B5230" s="27">
        <f t="shared" si="167"/>
        <v>23</v>
      </c>
      <c r="C5230" s="463">
        <f t="shared" si="168"/>
        <v>36742.91666665404</v>
      </c>
      <c r="D5230" s="464"/>
      <c r="E5230" s="21"/>
    </row>
    <row r="5231" spans="2:5">
      <c r="B5231" s="27">
        <f t="shared" si="167"/>
        <v>24</v>
      </c>
      <c r="C5231" s="463">
        <f t="shared" si="168"/>
        <v>36742.958333320705</v>
      </c>
      <c r="D5231" s="464"/>
      <c r="E5231" s="21"/>
    </row>
    <row r="5232" spans="2:5">
      <c r="B5232" s="27">
        <f t="shared" si="167"/>
        <v>1</v>
      </c>
      <c r="C5232" s="463">
        <f t="shared" si="168"/>
        <v>36742.999999987369</v>
      </c>
      <c r="D5232" s="464"/>
      <c r="E5232" s="21"/>
    </row>
    <row r="5233" spans="2:5">
      <c r="B5233" s="27">
        <f t="shared" si="167"/>
        <v>2</v>
      </c>
      <c r="C5233" s="463">
        <f t="shared" si="168"/>
        <v>36743.041666654033</v>
      </c>
      <c r="D5233" s="464"/>
      <c r="E5233" s="21"/>
    </row>
    <row r="5234" spans="2:5">
      <c r="B5234" s="27">
        <f t="shared" si="167"/>
        <v>3</v>
      </c>
      <c r="C5234" s="463">
        <f t="shared" si="168"/>
        <v>36743.083333320697</v>
      </c>
      <c r="D5234" s="464"/>
      <c r="E5234" s="21"/>
    </row>
    <row r="5235" spans="2:5">
      <c r="B5235" s="27">
        <f t="shared" si="167"/>
        <v>4</v>
      </c>
      <c r="C5235" s="463">
        <f t="shared" si="168"/>
        <v>36743.124999987362</v>
      </c>
      <c r="D5235" s="464"/>
      <c r="E5235" s="21"/>
    </row>
    <row r="5236" spans="2:5">
      <c r="B5236" s="27">
        <f t="shared" si="167"/>
        <v>5</v>
      </c>
      <c r="C5236" s="463">
        <f t="shared" si="168"/>
        <v>36743.166666654026</v>
      </c>
      <c r="D5236" s="464"/>
      <c r="E5236" s="21"/>
    </row>
    <row r="5237" spans="2:5">
      <c r="B5237" s="27">
        <f t="shared" si="167"/>
        <v>6</v>
      </c>
      <c r="C5237" s="463">
        <f t="shared" si="168"/>
        <v>36743.20833332069</v>
      </c>
      <c r="D5237" s="464"/>
      <c r="E5237" s="21"/>
    </row>
    <row r="5238" spans="2:5">
      <c r="B5238" s="27">
        <f t="shared" si="167"/>
        <v>7</v>
      </c>
      <c r="C5238" s="463">
        <f t="shared" si="168"/>
        <v>36743.249999987354</v>
      </c>
      <c r="D5238" s="464"/>
      <c r="E5238" s="21"/>
    </row>
    <row r="5239" spans="2:5">
      <c r="B5239" s="27">
        <f t="shared" si="167"/>
        <v>8</v>
      </c>
      <c r="C5239" s="463">
        <f t="shared" si="168"/>
        <v>36743.291666654019</v>
      </c>
      <c r="D5239" s="464"/>
      <c r="E5239" s="21"/>
    </row>
    <row r="5240" spans="2:5">
      <c r="B5240" s="27">
        <f t="shared" si="167"/>
        <v>9</v>
      </c>
      <c r="C5240" s="463">
        <f t="shared" si="168"/>
        <v>36743.333333320683</v>
      </c>
      <c r="D5240" s="464"/>
      <c r="E5240" s="21"/>
    </row>
    <row r="5241" spans="2:5">
      <c r="B5241" s="27">
        <f t="shared" si="167"/>
        <v>10</v>
      </c>
      <c r="C5241" s="463">
        <f t="shared" si="168"/>
        <v>36743.374999987347</v>
      </c>
      <c r="D5241" s="464"/>
      <c r="E5241" s="21"/>
    </row>
    <row r="5242" spans="2:5">
      <c r="B5242" s="27">
        <f t="shared" si="167"/>
        <v>11</v>
      </c>
      <c r="C5242" s="463">
        <f t="shared" si="168"/>
        <v>36743.416666654011</v>
      </c>
      <c r="D5242" s="464"/>
      <c r="E5242" s="21"/>
    </row>
    <row r="5243" spans="2:5">
      <c r="B5243" s="27">
        <f t="shared" si="167"/>
        <v>12</v>
      </c>
      <c r="C5243" s="463">
        <f t="shared" si="168"/>
        <v>36743.458333320676</v>
      </c>
      <c r="D5243" s="464"/>
      <c r="E5243" s="21"/>
    </row>
    <row r="5244" spans="2:5">
      <c r="B5244" s="27">
        <f t="shared" si="167"/>
        <v>13</v>
      </c>
      <c r="C5244" s="463">
        <f t="shared" si="168"/>
        <v>36743.49999998734</v>
      </c>
      <c r="D5244" s="464"/>
      <c r="E5244" s="21"/>
    </row>
    <row r="5245" spans="2:5">
      <c r="B5245" s="27">
        <f t="shared" si="167"/>
        <v>14</v>
      </c>
      <c r="C5245" s="463">
        <f t="shared" si="168"/>
        <v>36743.541666654004</v>
      </c>
      <c r="D5245" s="464"/>
      <c r="E5245" s="21"/>
    </row>
    <row r="5246" spans="2:5">
      <c r="B5246" s="27">
        <f t="shared" si="167"/>
        <v>15</v>
      </c>
      <c r="C5246" s="463">
        <f t="shared" si="168"/>
        <v>36743.583333320668</v>
      </c>
      <c r="D5246" s="464"/>
      <c r="E5246" s="21"/>
    </row>
    <row r="5247" spans="2:5">
      <c r="B5247" s="27">
        <f t="shared" si="167"/>
        <v>16</v>
      </c>
      <c r="C5247" s="463">
        <f t="shared" si="168"/>
        <v>36743.624999987333</v>
      </c>
      <c r="D5247" s="464"/>
      <c r="E5247" s="21"/>
    </row>
    <row r="5248" spans="2:5">
      <c r="B5248" s="27">
        <f t="shared" si="167"/>
        <v>17</v>
      </c>
      <c r="C5248" s="463">
        <f t="shared" si="168"/>
        <v>36743.666666653997</v>
      </c>
      <c r="D5248" s="464"/>
      <c r="E5248" s="21"/>
    </row>
    <row r="5249" spans="2:5">
      <c r="B5249" s="27">
        <f t="shared" si="167"/>
        <v>18</v>
      </c>
      <c r="C5249" s="463">
        <f t="shared" si="168"/>
        <v>36743.708333320661</v>
      </c>
      <c r="D5249" s="464"/>
      <c r="E5249" s="21"/>
    </row>
    <row r="5250" spans="2:5">
      <c r="B5250" s="27">
        <f t="shared" si="167"/>
        <v>19</v>
      </c>
      <c r="C5250" s="463">
        <f t="shared" si="168"/>
        <v>36743.749999987325</v>
      </c>
      <c r="D5250" s="464"/>
      <c r="E5250" s="21"/>
    </row>
    <row r="5251" spans="2:5">
      <c r="B5251" s="27">
        <f t="shared" si="167"/>
        <v>20</v>
      </c>
      <c r="C5251" s="463">
        <f t="shared" si="168"/>
        <v>36743.79166665399</v>
      </c>
      <c r="D5251" s="464"/>
      <c r="E5251" s="21"/>
    </row>
    <row r="5252" spans="2:5">
      <c r="B5252" s="27">
        <f t="shared" si="167"/>
        <v>21</v>
      </c>
      <c r="C5252" s="463">
        <f t="shared" si="168"/>
        <v>36743.833333320654</v>
      </c>
      <c r="D5252" s="464"/>
      <c r="E5252" s="21"/>
    </row>
    <row r="5253" spans="2:5">
      <c r="B5253" s="27">
        <f t="shared" si="167"/>
        <v>22</v>
      </c>
      <c r="C5253" s="463">
        <f t="shared" si="168"/>
        <v>36743.874999987318</v>
      </c>
      <c r="D5253" s="464"/>
      <c r="E5253" s="21"/>
    </row>
    <row r="5254" spans="2:5">
      <c r="B5254" s="27">
        <f t="shared" si="167"/>
        <v>23</v>
      </c>
      <c r="C5254" s="463">
        <f t="shared" si="168"/>
        <v>36743.916666653982</v>
      </c>
      <c r="D5254" s="464"/>
      <c r="E5254" s="21"/>
    </row>
    <row r="5255" spans="2:5">
      <c r="B5255" s="27">
        <f t="shared" si="167"/>
        <v>24</v>
      </c>
      <c r="C5255" s="463">
        <f t="shared" si="168"/>
        <v>36743.958333320646</v>
      </c>
      <c r="D5255" s="464"/>
      <c r="E5255" s="21"/>
    </row>
    <row r="5256" spans="2:5">
      <c r="B5256" s="27">
        <f t="shared" si="167"/>
        <v>1</v>
      </c>
      <c r="C5256" s="463">
        <f t="shared" si="168"/>
        <v>36743.999999987311</v>
      </c>
      <c r="D5256" s="464"/>
      <c r="E5256" s="21"/>
    </row>
    <row r="5257" spans="2:5">
      <c r="B5257" s="27">
        <f t="shared" si="167"/>
        <v>2</v>
      </c>
      <c r="C5257" s="463">
        <f t="shared" si="168"/>
        <v>36744.041666653975</v>
      </c>
      <c r="D5257" s="464"/>
      <c r="E5257" s="21"/>
    </row>
    <row r="5258" spans="2:5">
      <c r="B5258" s="27">
        <f t="shared" si="167"/>
        <v>3</v>
      </c>
      <c r="C5258" s="463">
        <f t="shared" si="168"/>
        <v>36744.083333320639</v>
      </c>
      <c r="D5258" s="464"/>
      <c r="E5258" s="21"/>
    </row>
    <row r="5259" spans="2:5">
      <c r="B5259" s="27">
        <f t="shared" si="167"/>
        <v>4</v>
      </c>
      <c r="C5259" s="463">
        <f t="shared" si="168"/>
        <v>36744.124999987303</v>
      </c>
      <c r="D5259" s="464"/>
      <c r="E5259" s="21"/>
    </row>
    <row r="5260" spans="2:5">
      <c r="B5260" s="27">
        <f t="shared" si="167"/>
        <v>5</v>
      </c>
      <c r="C5260" s="463">
        <f t="shared" si="168"/>
        <v>36744.166666653968</v>
      </c>
      <c r="D5260" s="464"/>
      <c r="E5260" s="21"/>
    </row>
    <row r="5261" spans="2:5">
      <c r="B5261" s="27">
        <f t="shared" si="167"/>
        <v>6</v>
      </c>
      <c r="C5261" s="463">
        <f t="shared" si="168"/>
        <v>36744.208333320632</v>
      </c>
      <c r="D5261" s="464"/>
      <c r="E5261" s="21"/>
    </row>
    <row r="5262" spans="2:5">
      <c r="B5262" s="27">
        <f t="shared" si="167"/>
        <v>7</v>
      </c>
      <c r="C5262" s="463">
        <f t="shared" si="168"/>
        <v>36744.249999987296</v>
      </c>
      <c r="D5262" s="464"/>
      <c r="E5262" s="21"/>
    </row>
    <row r="5263" spans="2:5">
      <c r="B5263" s="27">
        <f t="shared" si="167"/>
        <v>8</v>
      </c>
      <c r="C5263" s="463">
        <f t="shared" si="168"/>
        <v>36744.29166665396</v>
      </c>
      <c r="D5263" s="464"/>
      <c r="E5263" s="21"/>
    </row>
    <row r="5264" spans="2:5">
      <c r="B5264" s="27">
        <f t="shared" si="167"/>
        <v>9</v>
      </c>
      <c r="C5264" s="463">
        <f t="shared" si="168"/>
        <v>36744.333333320625</v>
      </c>
      <c r="D5264" s="464"/>
      <c r="E5264" s="21"/>
    </row>
    <row r="5265" spans="2:5">
      <c r="B5265" s="27">
        <f t="shared" si="167"/>
        <v>10</v>
      </c>
      <c r="C5265" s="463">
        <f t="shared" si="168"/>
        <v>36744.374999987289</v>
      </c>
      <c r="D5265" s="464"/>
      <c r="E5265" s="21"/>
    </row>
    <row r="5266" spans="2:5">
      <c r="B5266" s="27">
        <f t="shared" si="167"/>
        <v>11</v>
      </c>
      <c r="C5266" s="463">
        <f t="shared" si="168"/>
        <v>36744.416666653953</v>
      </c>
      <c r="D5266" s="464"/>
      <c r="E5266" s="21"/>
    </row>
    <row r="5267" spans="2:5">
      <c r="B5267" s="27">
        <f t="shared" si="167"/>
        <v>12</v>
      </c>
      <c r="C5267" s="463">
        <f t="shared" si="168"/>
        <v>36744.458333320617</v>
      </c>
      <c r="D5267" s="464"/>
      <c r="E5267" s="21"/>
    </row>
    <row r="5268" spans="2:5">
      <c r="B5268" s="27">
        <f t="shared" si="167"/>
        <v>13</v>
      </c>
      <c r="C5268" s="463">
        <f t="shared" si="168"/>
        <v>36744.499999987282</v>
      </c>
      <c r="D5268" s="464"/>
      <c r="E5268" s="21"/>
    </row>
    <row r="5269" spans="2:5">
      <c r="B5269" s="27">
        <f t="shared" si="167"/>
        <v>14</v>
      </c>
      <c r="C5269" s="463">
        <f t="shared" si="168"/>
        <v>36744.541666653946</v>
      </c>
      <c r="D5269" s="464"/>
      <c r="E5269" s="21"/>
    </row>
    <row r="5270" spans="2:5">
      <c r="B5270" s="27">
        <f t="shared" si="167"/>
        <v>15</v>
      </c>
      <c r="C5270" s="463">
        <f t="shared" si="168"/>
        <v>36744.58333332061</v>
      </c>
      <c r="D5270" s="464"/>
      <c r="E5270" s="21"/>
    </row>
    <row r="5271" spans="2:5">
      <c r="B5271" s="27">
        <f t="shared" si="167"/>
        <v>16</v>
      </c>
      <c r="C5271" s="463">
        <f t="shared" si="168"/>
        <v>36744.624999987274</v>
      </c>
      <c r="D5271" s="464"/>
      <c r="E5271" s="21"/>
    </row>
    <row r="5272" spans="2:5">
      <c r="B5272" s="27">
        <f t="shared" si="167"/>
        <v>17</v>
      </c>
      <c r="C5272" s="463">
        <f t="shared" si="168"/>
        <v>36744.666666653939</v>
      </c>
      <c r="D5272" s="464"/>
      <c r="E5272" s="21"/>
    </row>
    <row r="5273" spans="2:5">
      <c r="B5273" s="27">
        <f t="shared" si="167"/>
        <v>18</v>
      </c>
      <c r="C5273" s="463">
        <f t="shared" si="168"/>
        <v>36744.708333320603</v>
      </c>
      <c r="D5273" s="464"/>
      <c r="E5273" s="21"/>
    </row>
    <row r="5274" spans="2:5">
      <c r="B5274" s="27">
        <f t="shared" ref="B5274:B5337" si="169">IF(B5273="","",HOUR(C5274)+1)</f>
        <v>19</v>
      </c>
      <c r="C5274" s="463">
        <f t="shared" ref="C5274:C5337" si="170">C5273+1/24</f>
        <v>36744.749999987267</v>
      </c>
      <c r="D5274" s="464"/>
      <c r="E5274" s="21"/>
    </row>
    <row r="5275" spans="2:5">
      <c r="B5275" s="27">
        <f t="shared" si="169"/>
        <v>20</v>
      </c>
      <c r="C5275" s="463">
        <f t="shared" si="170"/>
        <v>36744.791666653931</v>
      </c>
      <c r="D5275" s="464"/>
      <c r="E5275" s="21"/>
    </row>
    <row r="5276" spans="2:5">
      <c r="B5276" s="27">
        <f t="shared" si="169"/>
        <v>21</v>
      </c>
      <c r="C5276" s="463">
        <f t="shared" si="170"/>
        <v>36744.833333320596</v>
      </c>
      <c r="D5276" s="464"/>
      <c r="E5276" s="21"/>
    </row>
    <row r="5277" spans="2:5">
      <c r="B5277" s="27">
        <f t="shared" si="169"/>
        <v>22</v>
      </c>
      <c r="C5277" s="463">
        <f t="shared" si="170"/>
        <v>36744.87499998726</v>
      </c>
      <c r="D5277" s="464"/>
      <c r="E5277" s="21"/>
    </row>
    <row r="5278" spans="2:5">
      <c r="B5278" s="27">
        <f t="shared" si="169"/>
        <v>23</v>
      </c>
      <c r="C5278" s="463">
        <f t="shared" si="170"/>
        <v>36744.916666653924</v>
      </c>
      <c r="D5278" s="464"/>
      <c r="E5278" s="21"/>
    </row>
    <row r="5279" spans="2:5">
      <c r="B5279" s="27">
        <f t="shared" si="169"/>
        <v>24</v>
      </c>
      <c r="C5279" s="463">
        <f t="shared" si="170"/>
        <v>36744.958333320588</v>
      </c>
      <c r="D5279" s="464"/>
      <c r="E5279" s="21"/>
    </row>
    <row r="5280" spans="2:5">
      <c r="B5280" s="27">
        <f t="shared" si="169"/>
        <v>1</v>
      </c>
      <c r="C5280" s="463">
        <f t="shared" si="170"/>
        <v>36744.999999987253</v>
      </c>
      <c r="D5280" s="464"/>
      <c r="E5280" s="21"/>
    </row>
    <row r="5281" spans="2:5">
      <c r="B5281" s="27">
        <f t="shared" si="169"/>
        <v>2</v>
      </c>
      <c r="C5281" s="463">
        <f t="shared" si="170"/>
        <v>36745.041666653917</v>
      </c>
      <c r="D5281" s="464"/>
      <c r="E5281" s="21"/>
    </row>
    <row r="5282" spans="2:5">
      <c r="B5282" s="27">
        <f t="shared" si="169"/>
        <v>3</v>
      </c>
      <c r="C5282" s="463">
        <f t="shared" si="170"/>
        <v>36745.083333320581</v>
      </c>
      <c r="D5282" s="464"/>
      <c r="E5282" s="21"/>
    </row>
    <row r="5283" spans="2:5">
      <c r="B5283" s="27">
        <f t="shared" si="169"/>
        <v>4</v>
      </c>
      <c r="C5283" s="463">
        <f t="shared" si="170"/>
        <v>36745.124999987245</v>
      </c>
      <c r="D5283" s="464"/>
      <c r="E5283" s="21"/>
    </row>
    <row r="5284" spans="2:5">
      <c r="B5284" s="27">
        <f t="shared" si="169"/>
        <v>5</v>
      </c>
      <c r="C5284" s="463">
        <f t="shared" si="170"/>
        <v>36745.166666653909</v>
      </c>
      <c r="D5284" s="464"/>
      <c r="E5284" s="21"/>
    </row>
    <row r="5285" spans="2:5">
      <c r="B5285" s="27">
        <f t="shared" si="169"/>
        <v>6</v>
      </c>
      <c r="C5285" s="463">
        <f t="shared" si="170"/>
        <v>36745.208333320574</v>
      </c>
      <c r="D5285" s="464"/>
      <c r="E5285" s="21"/>
    </row>
    <row r="5286" spans="2:5">
      <c r="B5286" s="27">
        <f t="shared" si="169"/>
        <v>7</v>
      </c>
      <c r="C5286" s="463">
        <f t="shared" si="170"/>
        <v>36745.249999987238</v>
      </c>
      <c r="D5286" s="464"/>
      <c r="E5286" s="21"/>
    </row>
    <row r="5287" spans="2:5">
      <c r="B5287" s="27">
        <f t="shared" si="169"/>
        <v>8</v>
      </c>
      <c r="C5287" s="463">
        <f t="shared" si="170"/>
        <v>36745.291666653902</v>
      </c>
      <c r="D5287" s="464"/>
      <c r="E5287" s="21"/>
    </row>
    <row r="5288" spans="2:5">
      <c r="B5288" s="27">
        <f t="shared" si="169"/>
        <v>9</v>
      </c>
      <c r="C5288" s="463">
        <f t="shared" si="170"/>
        <v>36745.333333320566</v>
      </c>
      <c r="D5288" s="464"/>
      <c r="E5288" s="21"/>
    </row>
    <row r="5289" spans="2:5">
      <c r="B5289" s="27">
        <f t="shared" si="169"/>
        <v>10</v>
      </c>
      <c r="C5289" s="463">
        <f t="shared" si="170"/>
        <v>36745.374999987231</v>
      </c>
      <c r="D5289" s="464"/>
      <c r="E5289" s="21"/>
    </row>
    <row r="5290" spans="2:5">
      <c r="B5290" s="27">
        <f t="shared" si="169"/>
        <v>11</v>
      </c>
      <c r="C5290" s="463">
        <f t="shared" si="170"/>
        <v>36745.416666653895</v>
      </c>
      <c r="D5290" s="464"/>
      <c r="E5290" s="21"/>
    </row>
    <row r="5291" spans="2:5">
      <c r="B5291" s="27">
        <f t="shared" si="169"/>
        <v>12</v>
      </c>
      <c r="C5291" s="463">
        <f t="shared" si="170"/>
        <v>36745.458333320559</v>
      </c>
      <c r="D5291" s="464"/>
      <c r="E5291" s="21"/>
    </row>
    <row r="5292" spans="2:5">
      <c r="B5292" s="27">
        <f t="shared" si="169"/>
        <v>13</v>
      </c>
      <c r="C5292" s="463">
        <f t="shared" si="170"/>
        <v>36745.499999987223</v>
      </c>
      <c r="D5292" s="464"/>
      <c r="E5292" s="21"/>
    </row>
    <row r="5293" spans="2:5">
      <c r="B5293" s="27">
        <f t="shared" si="169"/>
        <v>14</v>
      </c>
      <c r="C5293" s="463">
        <f t="shared" si="170"/>
        <v>36745.541666653888</v>
      </c>
      <c r="D5293" s="464"/>
      <c r="E5293" s="21"/>
    </row>
    <row r="5294" spans="2:5">
      <c r="B5294" s="27">
        <f t="shared" si="169"/>
        <v>15</v>
      </c>
      <c r="C5294" s="463">
        <f t="shared" si="170"/>
        <v>36745.583333320552</v>
      </c>
      <c r="D5294" s="464"/>
      <c r="E5294" s="21"/>
    </row>
    <row r="5295" spans="2:5">
      <c r="B5295" s="27">
        <f t="shared" si="169"/>
        <v>16</v>
      </c>
      <c r="C5295" s="463">
        <f t="shared" si="170"/>
        <v>36745.624999987216</v>
      </c>
      <c r="D5295" s="464"/>
      <c r="E5295" s="21"/>
    </row>
    <row r="5296" spans="2:5">
      <c r="B5296" s="27">
        <f t="shared" si="169"/>
        <v>17</v>
      </c>
      <c r="C5296" s="463">
        <f t="shared" si="170"/>
        <v>36745.66666665388</v>
      </c>
      <c r="D5296" s="464"/>
      <c r="E5296" s="21"/>
    </row>
    <row r="5297" spans="2:5">
      <c r="B5297" s="27">
        <f t="shared" si="169"/>
        <v>18</v>
      </c>
      <c r="C5297" s="463">
        <f t="shared" si="170"/>
        <v>36745.708333320545</v>
      </c>
      <c r="D5297" s="464"/>
      <c r="E5297" s="21"/>
    </row>
    <row r="5298" spans="2:5">
      <c r="B5298" s="27">
        <f t="shared" si="169"/>
        <v>19</v>
      </c>
      <c r="C5298" s="463">
        <f t="shared" si="170"/>
        <v>36745.749999987209</v>
      </c>
      <c r="D5298" s="464"/>
      <c r="E5298" s="21"/>
    </row>
    <row r="5299" spans="2:5">
      <c r="B5299" s="27">
        <f t="shared" si="169"/>
        <v>20</v>
      </c>
      <c r="C5299" s="463">
        <f t="shared" si="170"/>
        <v>36745.791666653873</v>
      </c>
      <c r="D5299" s="464"/>
      <c r="E5299" s="21"/>
    </row>
    <row r="5300" spans="2:5">
      <c r="B5300" s="27">
        <f t="shared" si="169"/>
        <v>21</v>
      </c>
      <c r="C5300" s="463">
        <f t="shared" si="170"/>
        <v>36745.833333320537</v>
      </c>
      <c r="D5300" s="464"/>
      <c r="E5300" s="21"/>
    </row>
    <row r="5301" spans="2:5">
      <c r="B5301" s="27">
        <f t="shared" si="169"/>
        <v>22</v>
      </c>
      <c r="C5301" s="463">
        <f t="shared" si="170"/>
        <v>36745.874999987202</v>
      </c>
      <c r="D5301" s="464"/>
      <c r="E5301" s="21"/>
    </row>
    <row r="5302" spans="2:5">
      <c r="B5302" s="27">
        <f t="shared" si="169"/>
        <v>23</v>
      </c>
      <c r="C5302" s="463">
        <f t="shared" si="170"/>
        <v>36745.916666653866</v>
      </c>
      <c r="D5302" s="464"/>
      <c r="E5302" s="21"/>
    </row>
    <row r="5303" spans="2:5">
      <c r="B5303" s="27">
        <f t="shared" si="169"/>
        <v>24</v>
      </c>
      <c r="C5303" s="463">
        <f t="shared" si="170"/>
        <v>36745.95833332053</v>
      </c>
      <c r="D5303" s="464"/>
      <c r="E5303" s="21"/>
    </row>
    <row r="5304" spans="2:5">
      <c r="B5304" s="27">
        <f t="shared" si="169"/>
        <v>1</v>
      </c>
      <c r="C5304" s="463">
        <f t="shared" si="170"/>
        <v>36745.999999987194</v>
      </c>
      <c r="D5304" s="464"/>
      <c r="E5304" s="21"/>
    </row>
    <row r="5305" spans="2:5">
      <c r="B5305" s="27">
        <f t="shared" si="169"/>
        <v>2</v>
      </c>
      <c r="C5305" s="463">
        <f t="shared" si="170"/>
        <v>36746.041666653859</v>
      </c>
      <c r="D5305" s="464"/>
      <c r="E5305" s="21"/>
    </row>
    <row r="5306" spans="2:5">
      <c r="B5306" s="27">
        <f t="shared" si="169"/>
        <v>3</v>
      </c>
      <c r="C5306" s="463">
        <f t="shared" si="170"/>
        <v>36746.083333320523</v>
      </c>
      <c r="D5306" s="464"/>
      <c r="E5306" s="21"/>
    </row>
    <row r="5307" spans="2:5">
      <c r="B5307" s="27">
        <f t="shared" si="169"/>
        <v>4</v>
      </c>
      <c r="C5307" s="463">
        <f t="shared" si="170"/>
        <v>36746.124999987187</v>
      </c>
      <c r="D5307" s="464"/>
      <c r="E5307" s="21"/>
    </row>
    <row r="5308" spans="2:5">
      <c r="B5308" s="27">
        <f t="shared" si="169"/>
        <v>5</v>
      </c>
      <c r="C5308" s="463">
        <f t="shared" si="170"/>
        <v>36746.166666653851</v>
      </c>
      <c r="D5308" s="464"/>
      <c r="E5308" s="21"/>
    </row>
    <row r="5309" spans="2:5">
      <c r="B5309" s="27">
        <f t="shared" si="169"/>
        <v>6</v>
      </c>
      <c r="C5309" s="463">
        <f t="shared" si="170"/>
        <v>36746.208333320516</v>
      </c>
      <c r="D5309" s="464"/>
      <c r="E5309" s="21"/>
    </row>
    <row r="5310" spans="2:5">
      <c r="B5310" s="27">
        <f t="shared" si="169"/>
        <v>7</v>
      </c>
      <c r="C5310" s="463">
        <f t="shared" si="170"/>
        <v>36746.24999998718</v>
      </c>
      <c r="D5310" s="464"/>
      <c r="E5310" s="21"/>
    </row>
    <row r="5311" spans="2:5">
      <c r="B5311" s="27">
        <f t="shared" si="169"/>
        <v>8</v>
      </c>
      <c r="C5311" s="463">
        <f t="shared" si="170"/>
        <v>36746.291666653844</v>
      </c>
      <c r="D5311" s="464"/>
      <c r="E5311" s="21"/>
    </row>
    <row r="5312" spans="2:5">
      <c r="B5312" s="27">
        <f t="shared" si="169"/>
        <v>9</v>
      </c>
      <c r="C5312" s="463">
        <f t="shared" si="170"/>
        <v>36746.333333320508</v>
      </c>
      <c r="D5312" s="464"/>
      <c r="E5312" s="21"/>
    </row>
    <row r="5313" spans="2:5">
      <c r="B5313" s="27">
        <f t="shared" si="169"/>
        <v>10</v>
      </c>
      <c r="C5313" s="463">
        <f t="shared" si="170"/>
        <v>36746.374999987172</v>
      </c>
      <c r="D5313" s="464"/>
      <c r="E5313" s="21"/>
    </row>
    <row r="5314" spans="2:5">
      <c r="B5314" s="27">
        <f t="shared" si="169"/>
        <v>11</v>
      </c>
      <c r="C5314" s="463">
        <f t="shared" si="170"/>
        <v>36746.416666653837</v>
      </c>
      <c r="D5314" s="464"/>
      <c r="E5314" s="21"/>
    </row>
    <row r="5315" spans="2:5">
      <c r="B5315" s="27">
        <f t="shared" si="169"/>
        <v>12</v>
      </c>
      <c r="C5315" s="463">
        <f t="shared" si="170"/>
        <v>36746.458333320501</v>
      </c>
      <c r="D5315" s="464"/>
      <c r="E5315" s="21"/>
    </row>
    <row r="5316" spans="2:5">
      <c r="B5316" s="27">
        <f t="shared" si="169"/>
        <v>13</v>
      </c>
      <c r="C5316" s="463">
        <f t="shared" si="170"/>
        <v>36746.499999987165</v>
      </c>
      <c r="D5316" s="464"/>
      <c r="E5316" s="21"/>
    </row>
    <row r="5317" spans="2:5">
      <c r="B5317" s="27">
        <f t="shared" si="169"/>
        <v>14</v>
      </c>
      <c r="C5317" s="463">
        <f t="shared" si="170"/>
        <v>36746.541666653829</v>
      </c>
      <c r="D5317" s="464"/>
      <c r="E5317" s="21"/>
    </row>
    <row r="5318" spans="2:5">
      <c r="B5318" s="27">
        <f t="shared" si="169"/>
        <v>15</v>
      </c>
      <c r="C5318" s="463">
        <f t="shared" si="170"/>
        <v>36746.583333320494</v>
      </c>
      <c r="D5318" s="464"/>
      <c r="E5318" s="21"/>
    </row>
    <row r="5319" spans="2:5">
      <c r="B5319" s="27">
        <f t="shared" si="169"/>
        <v>16</v>
      </c>
      <c r="C5319" s="463">
        <f t="shared" si="170"/>
        <v>36746.624999987158</v>
      </c>
      <c r="D5319" s="464"/>
      <c r="E5319" s="21"/>
    </row>
    <row r="5320" spans="2:5">
      <c r="B5320" s="27">
        <f t="shared" si="169"/>
        <v>17</v>
      </c>
      <c r="C5320" s="463">
        <f t="shared" si="170"/>
        <v>36746.666666653822</v>
      </c>
      <c r="D5320" s="464"/>
      <c r="E5320" s="21"/>
    </row>
    <row r="5321" spans="2:5">
      <c r="B5321" s="27">
        <f t="shared" si="169"/>
        <v>18</v>
      </c>
      <c r="C5321" s="463">
        <f t="shared" si="170"/>
        <v>36746.708333320486</v>
      </c>
      <c r="D5321" s="464"/>
      <c r="E5321" s="21"/>
    </row>
    <row r="5322" spans="2:5">
      <c r="B5322" s="27">
        <f t="shared" si="169"/>
        <v>19</v>
      </c>
      <c r="C5322" s="463">
        <f t="shared" si="170"/>
        <v>36746.749999987151</v>
      </c>
      <c r="D5322" s="464"/>
      <c r="E5322" s="21"/>
    </row>
    <row r="5323" spans="2:5">
      <c r="B5323" s="27">
        <f t="shared" si="169"/>
        <v>20</v>
      </c>
      <c r="C5323" s="463">
        <f t="shared" si="170"/>
        <v>36746.791666653815</v>
      </c>
      <c r="D5323" s="464"/>
      <c r="E5323" s="21"/>
    </row>
    <row r="5324" spans="2:5">
      <c r="B5324" s="27">
        <f t="shared" si="169"/>
        <v>21</v>
      </c>
      <c r="C5324" s="463">
        <f t="shared" si="170"/>
        <v>36746.833333320479</v>
      </c>
      <c r="D5324" s="464"/>
      <c r="E5324" s="21"/>
    </row>
    <row r="5325" spans="2:5">
      <c r="B5325" s="27">
        <f t="shared" si="169"/>
        <v>22</v>
      </c>
      <c r="C5325" s="463">
        <f t="shared" si="170"/>
        <v>36746.874999987143</v>
      </c>
      <c r="D5325" s="464"/>
      <c r="E5325" s="21"/>
    </row>
    <row r="5326" spans="2:5">
      <c r="B5326" s="27">
        <f t="shared" si="169"/>
        <v>23</v>
      </c>
      <c r="C5326" s="463">
        <f t="shared" si="170"/>
        <v>36746.916666653808</v>
      </c>
      <c r="D5326" s="464"/>
      <c r="E5326" s="21"/>
    </row>
    <row r="5327" spans="2:5">
      <c r="B5327" s="27">
        <f t="shared" si="169"/>
        <v>24</v>
      </c>
      <c r="C5327" s="463">
        <f t="shared" si="170"/>
        <v>36746.958333320472</v>
      </c>
      <c r="D5327" s="464"/>
      <c r="E5327" s="21"/>
    </row>
    <row r="5328" spans="2:5">
      <c r="B5328" s="27">
        <f t="shared" si="169"/>
        <v>1</v>
      </c>
      <c r="C5328" s="463">
        <f t="shared" si="170"/>
        <v>36746.999999987136</v>
      </c>
      <c r="D5328" s="464"/>
      <c r="E5328" s="21"/>
    </row>
    <row r="5329" spans="2:5">
      <c r="B5329" s="27">
        <f t="shared" si="169"/>
        <v>2</v>
      </c>
      <c r="C5329" s="463">
        <f t="shared" si="170"/>
        <v>36747.0416666538</v>
      </c>
      <c r="D5329" s="464"/>
      <c r="E5329" s="21"/>
    </row>
    <row r="5330" spans="2:5">
      <c r="B5330" s="27">
        <f t="shared" si="169"/>
        <v>3</v>
      </c>
      <c r="C5330" s="463">
        <f t="shared" si="170"/>
        <v>36747.083333320465</v>
      </c>
      <c r="D5330" s="464"/>
      <c r="E5330" s="21"/>
    </row>
    <row r="5331" spans="2:5">
      <c r="B5331" s="27">
        <f t="shared" si="169"/>
        <v>4</v>
      </c>
      <c r="C5331" s="463">
        <f t="shared" si="170"/>
        <v>36747.124999987129</v>
      </c>
      <c r="D5331" s="464"/>
      <c r="E5331" s="21"/>
    </row>
    <row r="5332" spans="2:5">
      <c r="B5332" s="27">
        <f t="shared" si="169"/>
        <v>5</v>
      </c>
      <c r="C5332" s="463">
        <f t="shared" si="170"/>
        <v>36747.166666653793</v>
      </c>
      <c r="D5332" s="464"/>
      <c r="E5332" s="21"/>
    </row>
    <row r="5333" spans="2:5">
      <c r="B5333" s="27">
        <f t="shared" si="169"/>
        <v>6</v>
      </c>
      <c r="C5333" s="463">
        <f t="shared" si="170"/>
        <v>36747.208333320457</v>
      </c>
      <c r="D5333" s="464"/>
      <c r="E5333" s="21"/>
    </row>
    <row r="5334" spans="2:5">
      <c r="B5334" s="27">
        <f t="shared" si="169"/>
        <v>7</v>
      </c>
      <c r="C5334" s="463">
        <f t="shared" si="170"/>
        <v>36747.249999987122</v>
      </c>
      <c r="D5334" s="464"/>
      <c r="E5334" s="21"/>
    </row>
    <row r="5335" spans="2:5">
      <c r="B5335" s="27">
        <f t="shared" si="169"/>
        <v>8</v>
      </c>
      <c r="C5335" s="463">
        <f t="shared" si="170"/>
        <v>36747.291666653786</v>
      </c>
      <c r="D5335" s="464"/>
      <c r="E5335" s="21"/>
    </row>
    <row r="5336" spans="2:5">
      <c r="B5336" s="27">
        <f t="shared" si="169"/>
        <v>9</v>
      </c>
      <c r="C5336" s="463">
        <f t="shared" si="170"/>
        <v>36747.33333332045</v>
      </c>
      <c r="D5336" s="464"/>
      <c r="E5336" s="21"/>
    </row>
    <row r="5337" spans="2:5">
      <c r="B5337" s="27">
        <f t="shared" si="169"/>
        <v>10</v>
      </c>
      <c r="C5337" s="463">
        <f t="shared" si="170"/>
        <v>36747.374999987114</v>
      </c>
      <c r="D5337" s="464"/>
      <c r="E5337" s="21"/>
    </row>
    <row r="5338" spans="2:5">
      <c r="B5338" s="27">
        <f t="shared" ref="B5338:B5401" si="171">IF(B5337="","",HOUR(C5338)+1)</f>
        <v>11</v>
      </c>
      <c r="C5338" s="463">
        <f t="shared" ref="C5338:C5401" si="172">C5337+1/24</f>
        <v>36747.416666653779</v>
      </c>
      <c r="D5338" s="464"/>
      <c r="E5338" s="21"/>
    </row>
    <row r="5339" spans="2:5">
      <c r="B5339" s="27">
        <f t="shared" si="171"/>
        <v>12</v>
      </c>
      <c r="C5339" s="463">
        <f t="shared" si="172"/>
        <v>36747.458333320443</v>
      </c>
      <c r="D5339" s="464"/>
      <c r="E5339" s="21"/>
    </row>
    <row r="5340" spans="2:5">
      <c r="B5340" s="27">
        <f t="shared" si="171"/>
        <v>13</v>
      </c>
      <c r="C5340" s="463">
        <f t="shared" si="172"/>
        <v>36747.499999987107</v>
      </c>
      <c r="D5340" s="464"/>
      <c r="E5340" s="21"/>
    </row>
    <row r="5341" spans="2:5">
      <c r="B5341" s="27">
        <f t="shared" si="171"/>
        <v>14</v>
      </c>
      <c r="C5341" s="463">
        <f t="shared" si="172"/>
        <v>36747.541666653771</v>
      </c>
      <c r="D5341" s="464"/>
      <c r="E5341" s="21"/>
    </row>
    <row r="5342" spans="2:5">
      <c r="B5342" s="27">
        <f t="shared" si="171"/>
        <v>15</v>
      </c>
      <c r="C5342" s="463">
        <f t="shared" si="172"/>
        <v>36747.583333320435</v>
      </c>
      <c r="D5342" s="464"/>
      <c r="E5342" s="21"/>
    </row>
    <row r="5343" spans="2:5">
      <c r="B5343" s="27">
        <f t="shared" si="171"/>
        <v>16</v>
      </c>
      <c r="C5343" s="463">
        <f t="shared" si="172"/>
        <v>36747.6249999871</v>
      </c>
      <c r="D5343" s="464"/>
      <c r="E5343" s="21"/>
    </row>
    <row r="5344" spans="2:5">
      <c r="B5344" s="27">
        <f t="shared" si="171"/>
        <v>17</v>
      </c>
      <c r="C5344" s="463">
        <f t="shared" si="172"/>
        <v>36747.666666653764</v>
      </c>
      <c r="D5344" s="464"/>
      <c r="E5344" s="21"/>
    </row>
    <row r="5345" spans="2:5">
      <c r="B5345" s="27">
        <f t="shared" si="171"/>
        <v>18</v>
      </c>
      <c r="C5345" s="463">
        <f t="shared" si="172"/>
        <v>36747.708333320428</v>
      </c>
      <c r="D5345" s="464"/>
      <c r="E5345" s="21"/>
    </row>
    <row r="5346" spans="2:5">
      <c r="B5346" s="27">
        <f t="shared" si="171"/>
        <v>19</v>
      </c>
      <c r="C5346" s="463">
        <f t="shared" si="172"/>
        <v>36747.749999987092</v>
      </c>
      <c r="D5346" s="464"/>
      <c r="E5346" s="21"/>
    </row>
    <row r="5347" spans="2:5">
      <c r="B5347" s="27">
        <f t="shared" si="171"/>
        <v>20</v>
      </c>
      <c r="C5347" s="463">
        <f t="shared" si="172"/>
        <v>36747.791666653757</v>
      </c>
      <c r="D5347" s="464"/>
      <c r="E5347" s="21"/>
    </row>
    <row r="5348" spans="2:5">
      <c r="B5348" s="27">
        <f t="shared" si="171"/>
        <v>21</v>
      </c>
      <c r="C5348" s="463">
        <f t="shared" si="172"/>
        <v>36747.833333320421</v>
      </c>
      <c r="D5348" s="464"/>
      <c r="E5348" s="21"/>
    </row>
    <row r="5349" spans="2:5">
      <c r="B5349" s="27">
        <f t="shared" si="171"/>
        <v>22</v>
      </c>
      <c r="C5349" s="463">
        <f t="shared" si="172"/>
        <v>36747.874999987085</v>
      </c>
      <c r="D5349" s="464"/>
      <c r="E5349" s="21"/>
    </row>
    <row r="5350" spans="2:5">
      <c r="B5350" s="27">
        <f t="shared" si="171"/>
        <v>23</v>
      </c>
      <c r="C5350" s="463">
        <f t="shared" si="172"/>
        <v>36747.916666653749</v>
      </c>
      <c r="D5350" s="464"/>
      <c r="E5350" s="21"/>
    </row>
    <row r="5351" spans="2:5">
      <c r="B5351" s="27">
        <f t="shared" si="171"/>
        <v>24</v>
      </c>
      <c r="C5351" s="463">
        <f t="shared" si="172"/>
        <v>36747.958333320414</v>
      </c>
      <c r="D5351" s="464"/>
      <c r="E5351" s="21"/>
    </row>
    <row r="5352" spans="2:5">
      <c r="B5352" s="27">
        <f t="shared" si="171"/>
        <v>1</v>
      </c>
      <c r="C5352" s="463">
        <f t="shared" si="172"/>
        <v>36747.999999987078</v>
      </c>
      <c r="D5352" s="464"/>
      <c r="E5352" s="21"/>
    </row>
    <row r="5353" spans="2:5">
      <c r="B5353" s="27">
        <f t="shared" si="171"/>
        <v>2</v>
      </c>
      <c r="C5353" s="463">
        <f t="shared" si="172"/>
        <v>36748.041666653742</v>
      </c>
      <c r="D5353" s="464"/>
      <c r="E5353" s="21"/>
    </row>
    <row r="5354" spans="2:5">
      <c r="B5354" s="27">
        <f t="shared" si="171"/>
        <v>3</v>
      </c>
      <c r="C5354" s="463">
        <f t="shared" si="172"/>
        <v>36748.083333320406</v>
      </c>
      <c r="D5354" s="464"/>
      <c r="E5354" s="21"/>
    </row>
    <row r="5355" spans="2:5">
      <c r="B5355" s="27">
        <f t="shared" si="171"/>
        <v>4</v>
      </c>
      <c r="C5355" s="463">
        <f t="shared" si="172"/>
        <v>36748.124999987071</v>
      </c>
      <c r="D5355" s="464"/>
      <c r="E5355" s="21"/>
    </row>
    <row r="5356" spans="2:5">
      <c r="B5356" s="27">
        <f t="shared" si="171"/>
        <v>5</v>
      </c>
      <c r="C5356" s="463">
        <f t="shared" si="172"/>
        <v>36748.166666653735</v>
      </c>
      <c r="D5356" s="464"/>
      <c r="E5356" s="21"/>
    </row>
    <row r="5357" spans="2:5">
      <c r="B5357" s="27">
        <f t="shared" si="171"/>
        <v>6</v>
      </c>
      <c r="C5357" s="463">
        <f t="shared" si="172"/>
        <v>36748.208333320399</v>
      </c>
      <c r="D5357" s="464"/>
      <c r="E5357" s="21"/>
    </row>
    <row r="5358" spans="2:5">
      <c r="B5358" s="27">
        <f t="shared" si="171"/>
        <v>7</v>
      </c>
      <c r="C5358" s="463">
        <f t="shared" si="172"/>
        <v>36748.249999987063</v>
      </c>
      <c r="D5358" s="464"/>
      <c r="E5358" s="21"/>
    </row>
    <row r="5359" spans="2:5">
      <c r="B5359" s="27">
        <f t="shared" si="171"/>
        <v>8</v>
      </c>
      <c r="C5359" s="463">
        <f t="shared" si="172"/>
        <v>36748.291666653728</v>
      </c>
      <c r="D5359" s="464"/>
      <c r="E5359" s="21"/>
    </row>
    <row r="5360" spans="2:5">
      <c r="B5360" s="27">
        <f t="shared" si="171"/>
        <v>9</v>
      </c>
      <c r="C5360" s="463">
        <f t="shared" si="172"/>
        <v>36748.333333320392</v>
      </c>
      <c r="D5360" s="464"/>
      <c r="E5360" s="21"/>
    </row>
    <row r="5361" spans="2:5">
      <c r="B5361" s="27">
        <f t="shared" si="171"/>
        <v>10</v>
      </c>
      <c r="C5361" s="463">
        <f t="shared" si="172"/>
        <v>36748.374999987056</v>
      </c>
      <c r="D5361" s="464"/>
      <c r="E5361" s="21"/>
    </row>
    <row r="5362" spans="2:5">
      <c r="B5362" s="27">
        <f t="shared" si="171"/>
        <v>11</v>
      </c>
      <c r="C5362" s="463">
        <f t="shared" si="172"/>
        <v>36748.41666665372</v>
      </c>
      <c r="D5362" s="464"/>
      <c r="E5362" s="21"/>
    </row>
    <row r="5363" spans="2:5">
      <c r="B5363" s="27">
        <f t="shared" si="171"/>
        <v>12</v>
      </c>
      <c r="C5363" s="463">
        <f t="shared" si="172"/>
        <v>36748.458333320385</v>
      </c>
      <c r="D5363" s="464"/>
      <c r="E5363" s="21"/>
    </row>
    <row r="5364" spans="2:5">
      <c r="B5364" s="27">
        <f t="shared" si="171"/>
        <v>13</v>
      </c>
      <c r="C5364" s="463">
        <f t="shared" si="172"/>
        <v>36748.499999987049</v>
      </c>
      <c r="D5364" s="464"/>
      <c r="E5364" s="21"/>
    </row>
    <row r="5365" spans="2:5">
      <c r="B5365" s="27">
        <f t="shared" si="171"/>
        <v>14</v>
      </c>
      <c r="C5365" s="463">
        <f t="shared" si="172"/>
        <v>36748.541666653713</v>
      </c>
      <c r="D5365" s="464"/>
      <c r="E5365" s="21"/>
    </row>
    <row r="5366" spans="2:5">
      <c r="B5366" s="27">
        <f t="shared" si="171"/>
        <v>15</v>
      </c>
      <c r="C5366" s="463">
        <f t="shared" si="172"/>
        <v>36748.583333320377</v>
      </c>
      <c r="D5366" s="464"/>
      <c r="E5366" s="21"/>
    </row>
    <row r="5367" spans="2:5">
      <c r="B5367" s="27">
        <f t="shared" si="171"/>
        <v>16</v>
      </c>
      <c r="C5367" s="463">
        <f t="shared" si="172"/>
        <v>36748.624999987042</v>
      </c>
      <c r="D5367" s="464"/>
      <c r="E5367" s="21"/>
    </row>
    <row r="5368" spans="2:5">
      <c r="B5368" s="27">
        <f t="shared" si="171"/>
        <v>17</v>
      </c>
      <c r="C5368" s="463">
        <f t="shared" si="172"/>
        <v>36748.666666653706</v>
      </c>
      <c r="D5368" s="464"/>
      <c r="E5368" s="21"/>
    </row>
    <row r="5369" spans="2:5">
      <c r="B5369" s="27">
        <f t="shared" si="171"/>
        <v>18</v>
      </c>
      <c r="C5369" s="463">
        <f t="shared" si="172"/>
        <v>36748.70833332037</v>
      </c>
      <c r="D5369" s="464"/>
      <c r="E5369" s="21"/>
    </row>
    <row r="5370" spans="2:5">
      <c r="B5370" s="27">
        <f t="shared" si="171"/>
        <v>19</v>
      </c>
      <c r="C5370" s="463">
        <f t="shared" si="172"/>
        <v>36748.749999987034</v>
      </c>
      <c r="D5370" s="464"/>
      <c r="E5370" s="21"/>
    </row>
    <row r="5371" spans="2:5">
      <c r="B5371" s="27">
        <f t="shared" si="171"/>
        <v>20</v>
      </c>
      <c r="C5371" s="463">
        <f t="shared" si="172"/>
        <v>36748.791666653698</v>
      </c>
      <c r="D5371" s="464"/>
      <c r="E5371" s="21"/>
    </row>
    <row r="5372" spans="2:5">
      <c r="B5372" s="27">
        <f t="shared" si="171"/>
        <v>21</v>
      </c>
      <c r="C5372" s="463">
        <f t="shared" si="172"/>
        <v>36748.833333320363</v>
      </c>
      <c r="D5372" s="464"/>
      <c r="E5372" s="21"/>
    </row>
    <row r="5373" spans="2:5">
      <c r="B5373" s="27">
        <f t="shared" si="171"/>
        <v>22</v>
      </c>
      <c r="C5373" s="463">
        <f t="shared" si="172"/>
        <v>36748.874999987027</v>
      </c>
      <c r="D5373" s="464"/>
      <c r="E5373" s="21"/>
    </row>
    <row r="5374" spans="2:5">
      <c r="B5374" s="27">
        <f t="shared" si="171"/>
        <v>23</v>
      </c>
      <c r="C5374" s="463">
        <f t="shared" si="172"/>
        <v>36748.916666653691</v>
      </c>
      <c r="D5374" s="464"/>
      <c r="E5374" s="21"/>
    </row>
    <row r="5375" spans="2:5">
      <c r="B5375" s="27">
        <f t="shared" si="171"/>
        <v>24</v>
      </c>
      <c r="C5375" s="463">
        <f t="shared" si="172"/>
        <v>36748.958333320355</v>
      </c>
      <c r="D5375" s="464"/>
      <c r="E5375" s="21"/>
    </row>
    <row r="5376" spans="2:5">
      <c r="B5376" s="27">
        <f t="shared" si="171"/>
        <v>1</v>
      </c>
      <c r="C5376" s="463">
        <f t="shared" si="172"/>
        <v>36748.99999998702</v>
      </c>
      <c r="D5376" s="464"/>
      <c r="E5376" s="21"/>
    </row>
    <row r="5377" spans="2:5">
      <c r="B5377" s="27">
        <f t="shared" si="171"/>
        <v>2</v>
      </c>
      <c r="C5377" s="463">
        <f t="shared" si="172"/>
        <v>36749.041666653684</v>
      </c>
      <c r="D5377" s="464"/>
      <c r="E5377" s="21"/>
    </row>
    <row r="5378" spans="2:5">
      <c r="B5378" s="27">
        <f t="shared" si="171"/>
        <v>3</v>
      </c>
      <c r="C5378" s="463">
        <f t="shared" si="172"/>
        <v>36749.083333320348</v>
      </c>
      <c r="D5378" s="464"/>
      <c r="E5378" s="21"/>
    </row>
    <row r="5379" spans="2:5">
      <c r="B5379" s="27">
        <f t="shared" si="171"/>
        <v>4</v>
      </c>
      <c r="C5379" s="463">
        <f t="shared" si="172"/>
        <v>36749.124999987012</v>
      </c>
      <c r="D5379" s="464"/>
      <c r="E5379" s="21"/>
    </row>
    <row r="5380" spans="2:5">
      <c r="B5380" s="27">
        <f t="shared" si="171"/>
        <v>5</v>
      </c>
      <c r="C5380" s="463">
        <f t="shared" si="172"/>
        <v>36749.166666653677</v>
      </c>
      <c r="D5380" s="464"/>
      <c r="E5380" s="21"/>
    </row>
    <row r="5381" spans="2:5">
      <c r="B5381" s="27">
        <f t="shared" si="171"/>
        <v>6</v>
      </c>
      <c r="C5381" s="463">
        <f t="shared" si="172"/>
        <v>36749.208333320341</v>
      </c>
      <c r="D5381" s="464"/>
      <c r="E5381" s="21"/>
    </row>
    <row r="5382" spans="2:5">
      <c r="B5382" s="27">
        <f t="shared" si="171"/>
        <v>7</v>
      </c>
      <c r="C5382" s="463">
        <f t="shared" si="172"/>
        <v>36749.249999987005</v>
      </c>
      <c r="D5382" s="464"/>
      <c r="E5382" s="21"/>
    </row>
    <row r="5383" spans="2:5">
      <c r="B5383" s="27">
        <f t="shared" si="171"/>
        <v>8</v>
      </c>
      <c r="C5383" s="463">
        <f t="shared" si="172"/>
        <v>36749.291666653669</v>
      </c>
      <c r="D5383" s="464"/>
      <c r="E5383" s="21"/>
    </row>
    <row r="5384" spans="2:5">
      <c r="B5384" s="27">
        <f t="shared" si="171"/>
        <v>9</v>
      </c>
      <c r="C5384" s="463">
        <f t="shared" si="172"/>
        <v>36749.333333320334</v>
      </c>
      <c r="D5384" s="464"/>
      <c r="E5384" s="21"/>
    </row>
    <row r="5385" spans="2:5">
      <c r="B5385" s="27">
        <f t="shared" si="171"/>
        <v>10</v>
      </c>
      <c r="C5385" s="463">
        <f t="shared" si="172"/>
        <v>36749.374999986998</v>
      </c>
      <c r="D5385" s="464"/>
      <c r="E5385" s="21"/>
    </row>
    <row r="5386" spans="2:5">
      <c r="B5386" s="27">
        <f t="shared" si="171"/>
        <v>11</v>
      </c>
      <c r="C5386" s="463">
        <f t="shared" si="172"/>
        <v>36749.416666653662</v>
      </c>
      <c r="D5386" s="464"/>
      <c r="E5386" s="21"/>
    </row>
    <row r="5387" spans="2:5">
      <c r="B5387" s="27">
        <f t="shared" si="171"/>
        <v>12</v>
      </c>
      <c r="C5387" s="463">
        <f t="shared" si="172"/>
        <v>36749.458333320326</v>
      </c>
      <c r="D5387" s="464"/>
      <c r="E5387" s="21"/>
    </row>
    <row r="5388" spans="2:5">
      <c r="B5388" s="27">
        <f t="shared" si="171"/>
        <v>13</v>
      </c>
      <c r="C5388" s="463">
        <f t="shared" si="172"/>
        <v>36749.499999986991</v>
      </c>
      <c r="D5388" s="464"/>
      <c r="E5388" s="21"/>
    </row>
    <row r="5389" spans="2:5">
      <c r="B5389" s="27">
        <f t="shared" si="171"/>
        <v>14</v>
      </c>
      <c r="C5389" s="463">
        <f t="shared" si="172"/>
        <v>36749.541666653655</v>
      </c>
      <c r="D5389" s="464"/>
      <c r="E5389" s="21"/>
    </row>
    <row r="5390" spans="2:5">
      <c r="B5390" s="27">
        <f t="shared" si="171"/>
        <v>15</v>
      </c>
      <c r="C5390" s="463">
        <f t="shared" si="172"/>
        <v>36749.583333320319</v>
      </c>
      <c r="D5390" s="464"/>
      <c r="E5390" s="21"/>
    </row>
    <row r="5391" spans="2:5">
      <c r="B5391" s="27">
        <f t="shared" si="171"/>
        <v>16</v>
      </c>
      <c r="C5391" s="463">
        <f t="shared" si="172"/>
        <v>36749.624999986983</v>
      </c>
      <c r="D5391" s="464"/>
      <c r="E5391" s="21"/>
    </row>
    <row r="5392" spans="2:5">
      <c r="B5392" s="27">
        <f t="shared" si="171"/>
        <v>17</v>
      </c>
      <c r="C5392" s="463">
        <f t="shared" si="172"/>
        <v>36749.666666653648</v>
      </c>
      <c r="D5392" s="464"/>
      <c r="E5392" s="21"/>
    </row>
    <row r="5393" spans="2:5">
      <c r="B5393" s="27">
        <f t="shared" si="171"/>
        <v>18</v>
      </c>
      <c r="C5393" s="463">
        <f t="shared" si="172"/>
        <v>36749.708333320312</v>
      </c>
      <c r="D5393" s="464"/>
      <c r="E5393" s="21"/>
    </row>
    <row r="5394" spans="2:5">
      <c r="B5394" s="27">
        <f t="shared" si="171"/>
        <v>19</v>
      </c>
      <c r="C5394" s="463">
        <f t="shared" si="172"/>
        <v>36749.749999986976</v>
      </c>
      <c r="D5394" s="464"/>
      <c r="E5394" s="21"/>
    </row>
    <row r="5395" spans="2:5">
      <c r="B5395" s="27">
        <f t="shared" si="171"/>
        <v>20</v>
      </c>
      <c r="C5395" s="463">
        <f t="shared" si="172"/>
        <v>36749.79166665364</v>
      </c>
      <c r="D5395" s="464"/>
      <c r="E5395" s="21"/>
    </row>
    <row r="5396" spans="2:5">
      <c r="B5396" s="27">
        <f t="shared" si="171"/>
        <v>21</v>
      </c>
      <c r="C5396" s="463">
        <f t="shared" si="172"/>
        <v>36749.833333320305</v>
      </c>
      <c r="D5396" s="464"/>
      <c r="E5396" s="21"/>
    </row>
    <row r="5397" spans="2:5">
      <c r="B5397" s="27">
        <f t="shared" si="171"/>
        <v>22</v>
      </c>
      <c r="C5397" s="463">
        <f t="shared" si="172"/>
        <v>36749.874999986969</v>
      </c>
      <c r="D5397" s="464"/>
      <c r="E5397" s="21"/>
    </row>
    <row r="5398" spans="2:5">
      <c r="B5398" s="27">
        <f t="shared" si="171"/>
        <v>23</v>
      </c>
      <c r="C5398" s="463">
        <f t="shared" si="172"/>
        <v>36749.916666653633</v>
      </c>
      <c r="D5398" s="464"/>
      <c r="E5398" s="21"/>
    </row>
    <row r="5399" spans="2:5">
      <c r="B5399" s="27">
        <f t="shared" si="171"/>
        <v>24</v>
      </c>
      <c r="C5399" s="463">
        <f t="shared" si="172"/>
        <v>36749.958333320297</v>
      </c>
      <c r="D5399" s="464"/>
      <c r="E5399" s="21"/>
    </row>
    <row r="5400" spans="2:5">
      <c r="B5400" s="27">
        <f t="shared" si="171"/>
        <v>1</v>
      </c>
      <c r="C5400" s="463">
        <f t="shared" si="172"/>
        <v>36749.999999986961</v>
      </c>
      <c r="D5400" s="464"/>
      <c r="E5400" s="21"/>
    </row>
    <row r="5401" spans="2:5">
      <c r="B5401" s="27">
        <f t="shared" si="171"/>
        <v>2</v>
      </c>
      <c r="C5401" s="463">
        <f t="shared" si="172"/>
        <v>36750.041666653626</v>
      </c>
      <c r="D5401" s="464"/>
      <c r="E5401" s="21"/>
    </row>
    <row r="5402" spans="2:5">
      <c r="B5402" s="27">
        <f t="shared" ref="B5402:B5465" si="173">IF(B5401="","",HOUR(C5402)+1)</f>
        <v>3</v>
      </c>
      <c r="C5402" s="463">
        <f t="shared" ref="C5402:C5465" si="174">C5401+1/24</f>
        <v>36750.08333332029</v>
      </c>
      <c r="D5402" s="464"/>
      <c r="E5402" s="21"/>
    </row>
    <row r="5403" spans="2:5">
      <c r="B5403" s="27">
        <f t="shared" si="173"/>
        <v>4</v>
      </c>
      <c r="C5403" s="463">
        <f t="shared" si="174"/>
        <v>36750.124999986954</v>
      </c>
      <c r="D5403" s="464"/>
      <c r="E5403" s="21"/>
    </row>
    <row r="5404" spans="2:5">
      <c r="B5404" s="27">
        <f t="shared" si="173"/>
        <v>5</v>
      </c>
      <c r="C5404" s="463">
        <f t="shared" si="174"/>
        <v>36750.166666653618</v>
      </c>
      <c r="D5404" s="464"/>
      <c r="E5404" s="21"/>
    </row>
    <row r="5405" spans="2:5">
      <c r="B5405" s="27">
        <f t="shared" si="173"/>
        <v>6</v>
      </c>
      <c r="C5405" s="463">
        <f t="shared" si="174"/>
        <v>36750.208333320283</v>
      </c>
      <c r="D5405" s="464"/>
      <c r="E5405" s="21"/>
    </row>
    <row r="5406" spans="2:5">
      <c r="B5406" s="27">
        <f t="shared" si="173"/>
        <v>7</v>
      </c>
      <c r="C5406" s="463">
        <f t="shared" si="174"/>
        <v>36750.249999986947</v>
      </c>
      <c r="D5406" s="464"/>
      <c r="E5406" s="21"/>
    </row>
    <row r="5407" spans="2:5">
      <c r="B5407" s="27">
        <f t="shared" si="173"/>
        <v>8</v>
      </c>
      <c r="C5407" s="463">
        <f t="shared" si="174"/>
        <v>36750.291666653611</v>
      </c>
      <c r="D5407" s="464"/>
      <c r="E5407" s="21"/>
    </row>
    <row r="5408" spans="2:5">
      <c r="B5408" s="27">
        <f t="shared" si="173"/>
        <v>9</v>
      </c>
      <c r="C5408" s="463">
        <f t="shared" si="174"/>
        <v>36750.333333320275</v>
      </c>
      <c r="D5408" s="464"/>
      <c r="E5408" s="21"/>
    </row>
    <row r="5409" spans="2:5">
      <c r="B5409" s="27">
        <f t="shared" si="173"/>
        <v>10</v>
      </c>
      <c r="C5409" s="463">
        <f t="shared" si="174"/>
        <v>36750.37499998694</v>
      </c>
      <c r="D5409" s="464"/>
      <c r="E5409" s="21"/>
    </row>
    <row r="5410" spans="2:5">
      <c r="B5410" s="27">
        <f t="shared" si="173"/>
        <v>11</v>
      </c>
      <c r="C5410" s="463">
        <f t="shared" si="174"/>
        <v>36750.416666653604</v>
      </c>
      <c r="D5410" s="464"/>
      <c r="E5410" s="21"/>
    </row>
    <row r="5411" spans="2:5">
      <c r="B5411" s="27">
        <f t="shared" si="173"/>
        <v>12</v>
      </c>
      <c r="C5411" s="463">
        <f t="shared" si="174"/>
        <v>36750.458333320268</v>
      </c>
      <c r="D5411" s="464"/>
      <c r="E5411" s="21"/>
    </row>
    <row r="5412" spans="2:5">
      <c r="B5412" s="27">
        <f t="shared" si="173"/>
        <v>13</v>
      </c>
      <c r="C5412" s="463">
        <f t="shared" si="174"/>
        <v>36750.499999986932</v>
      </c>
      <c r="D5412" s="464"/>
      <c r="E5412" s="21"/>
    </row>
    <row r="5413" spans="2:5">
      <c r="B5413" s="27">
        <f t="shared" si="173"/>
        <v>14</v>
      </c>
      <c r="C5413" s="463">
        <f t="shared" si="174"/>
        <v>36750.541666653597</v>
      </c>
      <c r="D5413" s="464"/>
      <c r="E5413" s="21"/>
    </row>
    <row r="5414" spans="2:5">
      <c r="B5414" s="27">
        <f t="shared" si="173"/>
        <v>15</v>
      </c>
      <c r="C5414" s="463">
        <f t="shared" si="174"/>
        <v>36750.583333320261</v>
      </c>
      <c r="D5414" s="464"/>
      <c r="E5414" s="21"/>
    </row>
    <row r="5415" spans="2:5">
      <c r="B5415" s="27">
        <f t="shared" si="173"/>
        <v>16</v>
      </c>
      <c r="C5415" s="463">
        <f t="shared" si="174"/>
        <v>36750.624999986925</v>
      </c>
      <c r="D5415" s="464"/>
      <c r="E5415" s="21"/>
    </row>
    <row r="5416" spans="2:5">
      <c r="B5416" s="27">
        <f t="shared" si="173"/>
        <v>17</v>
      </c>
      <c r="C5416" s="463">
        <f t="shared" si="174"/>
        <v>36750.666666653589</v>
      </c>
      <c r="D5416" s="464"/>
      <c r="E5416" s="21"/>
    </row>
    <row r="5417" spans="2:5">
      <c r="B5417" s="27">
        <f t="shared" si="173"/>
        <v>18</v>
      </c>
      <c r="C5417" s="463">
        <f t="shared" si="174"/>
        <v>36750.708333320254</v>
      </c>
      <c r="D5417" s="464"/>
      <c r="E5417" s="21"/>
    </row>
    <row r="5418" spans="2:5">
      <c r="B5418" s="27">
        <f t="shared" si="173"/>
        <v>19</v>
      </c>
      <c r="C5418" s="463">
        <f t="shared" si="174"/>
        <v>36750.749999986918</v>
      </c>
      <c r="D5418" s="464"/>
      <c r="E5418" s="21"/>
    </row>
    <row r="5419" spans="2:5">
      <c r="B5419" s="27">
        <f t="shared" si="173"/>
        <v>20</v>
      </c>
      <c r="C5419" s="463">
        <f t="shared" si="174"/>
        <v>36750.791666653582</v>
      </c>
      <c r="D5419" s="464"/>
      <c r="E5419" s="21"/>
    </row>
    <row r="5420" spans="2:5">
      <c r="B5420" s="27">
        <f t="shared" si="173"/>
        <v>21</v>
      </c>
      <c r="C5420" s="463">
        <f t="shared" si="174"/>
        <v>36750.833333320246</v>
      </c>
      <c r="D5420" s="464"/>
      <c r="E5420" s="21"/>
    </row>
    <row r="5421" spans="2:5">
      <c r="B5421" s="27">
        <f t="shared" si="173"/>
        <v>22</v>
      </c>
      <c r="C5421" s="463">
        <f t="shared" si="174"/>
        <v>36750.874999986911</v>
      </c>
      <c r="D5421" s="464"/>
      <c r="E5421" s="21"/>
    </row>
    <row r="5422" spans="2:5">
      <c r="B5422" s="27">
        <f t="shared" si="173"/>
        <v>23</v>
      </c>
      <c r="C5422" s="463">
        <f t="shared" si="174"/>
        <v>36750.916666653575</v>
      </c>
      <c r="D5422" s="464"/>
      <c r="E5422" s="21"/>
    </row>
    <row r="5423" spans="2:5">
      <c r="B5423" s="27">
        <f t="shared" si="173"/>
        <v>24</v>
      </c>
      <c r="C5423" s="463">
        <f t="shared" si="174"/>
        <v>36750.958333320239</v>
      </c>
      <c r="D5423" s="464"/>
      <c r="E5423" s="21"/>
    </row>
    <row r="5424" spans="2:5">
      <c r="B5424" s="27">
        <f t="shared" si="173"/>
        <v>1</v>
      </c>
      <c r="C5424" s="463">
        <f t="shared" si="174"/>
        <v>36750.999999986903</v>
      </c>
      <c r="D5424" s="464"/>
      <c r="E5424" s="21"/>
    </row>
    <row r="5425" spans="2:5">
      <c r="B5425" s="27">
        <f t="shared" si="173"/>
        <v>2</v>
      </c>
      <c r="C5425" s="463">
        <f t="shared" si="174"/>
        <v>36751.041666653568</v>
      </c>
      <c r="D5425" s="464"/>
      <c r="E5425" s="21"/>
    </row>
    <row r="5426" spans="2:5">
      <c r="B5426" s="27">
        <f t="shared" si="173"/>
        <v>3</v>
      </c>
      <c r="C5426" s="463">
        <f t="shared" si="174"/>
        <v>36751.083333320232</v>
      </c>
      <c r="D5426" s="464"/>
      <c r="E5426" s="21"/>
    </row>
    <row r="5427" spans="2:5">
      <c r="B5427" s="27">
        <f t="shared" si="173"/>
        <v>4</v>
      </c>
      <c r="C5427" s="463">
        <f t="shared" si="174"/>
        <v>36751.124999986896</v>
      </c>
      <c r="D5427" s="464"/>
      <c r="E5427" s="21"/>
    </row>
    <row r="5428" spans="2:5">
      <c r="B5428" s="27">
        <f t="shared" si="173"/>
        <v>5</v>
      </c>
      <c r="C5428" s="463">
        <f t="shared" si="174"/>
        <v>36751.16666665356</v>
      </c>
      <c r="D5428" s="464"/>
      <c r="E5428" s="21"/>
    </row>
    <row r="5429" spans="2:5">
      <c r="B5429" s="27">
        <f t="shared" si="173"/>
        <v>6</v>
      </c>
      <c r="C5429" s="463">
        <f t="shared" si="174"/>
        <v>36751.208333320224</v>
      </c>
      <c r="D5429" s="464"/>
      <c r="E5429" s="21"/>
    </row>
    <row r="5430" spans="2:5">
      <c r="B5430" s="27">
        <f t="shared" si="173"/>
        <v>7</v>
      </c>
      <c r="C5430" s="463">
        <f t="shared" si="174"/>
        <v>36751.249999986889</v>
      </c>
      <c r="D5430" s="464"/>
      <c r="E5430" s="21"/>
    </row>
    <row r="5431" spans="2:5">
      <c r="B5431" s="27">
        <f t="shared" si="173"/>
        <v>8</v>
      </c>
      <c r="C5431" s="463">
        <f t="shared" si="174"/>
        <v>36751.291666653553</v>
      </c>
      <c r="D5431" s="464"/>
      <c r="E5431" s="21"/>
    </row>
    <row r="5432" spans="2:5">
      <c r="B5432" s="27">
        <f t="shared" si="173"/>
        <v>9</v>
      </c>
      <c r="C5432" s="463">
        <f t="shared" si="174"/>
        <v>36751.333333320217</v>
      </c>
      <c r="D5432" s="464"/>
      <c r="E5432" s="21"/>
    </row>
    <row r="5433" spans="2:5">
      <c r="B5433" s="27">
        <f t="shared" si="173"/>
        <v>10</v>
      </c>
      <c r="C5433" s="463">
        <f t="shared" si="174"/>
        <v>36751.374999986881</v>
      </c>
      <c r="D5433" s="464"/>
      <c r="E5433" s="21"/>
    </row>
    <row r="5434" spans="2:5">
      <c r="B5434" s="27">
        <f t="shared" si="173"/>
        <v>11</v>
      </c>
      <c r="C5434" s="463">
        <f t="shared" si="174"/>
        <v>36751.416666653546</v>
      </c>
      <c r="D5434" s="464"/>
      <c r="E5434" s="21"/>
    </row>
    <row r="5435" spans="2:5">
      <c r="B5435" s="27">
        <f t="shared" si="173"/>
        <v>12</v>
      </c>
      <c r="C5435" s="463">
        <f t="shared" si="174"/>
        <v>36751.45833332021</v>
      </c>
      <c r="D5435" s="464"/>
      <c r="E5435" s="21"/>
    </row>
    <row r="5436" spans="2:5">
      <c r="B5436" s="27">
        <f t="shared" si="173"/>
        <v>13</v>
      </c>
      <c r="C5436" s="463">
        <f t="shared" si="174"/>
        <v>36751.499999986874</v>
      </c>
      <c r="D5436" s="464"/>
      <c r="E5436" s="21"/>
    </row>
    <row r="5437" spans="2:5">
      <c r="B5437" s="27">
        <f t="shared" si="173"/>
        <v>14</v>
      </c>
      <c r="C5437" s="463">
        <f t="shared" si="174"/>
        <v>36751.541666653538</v>
      </c>
      <c r="D5437" s="464"/>
      <c r="E5437" s="21"/>
    </row>
    <row r="5438" spans="2:5">
      <c r="B5438" s="27">
        <f t="shared" si="173"/>
        <v>15</v>
      </c>
      <c r="C5438" s="463">
        <f t="shared" si="174"/>
        <v>36751.583333320203</v>
      </c>
      <c r="D5438" s="464"/>
      <c r="E5438" s="21"/>
    </row>
    <row r="5439" spans="2:5">
      <c r="B5439" s="27">
        <f t="shared" si="173"/>
        <v>16</v>
      </c>
      <c r="C5439" s="463">
        <f t="shared" si="174"/>
        <v>36751.624999986867</v>
      </c>
      <c r="D5439" s="464"/>
      <c r="E5439" s="21"/>
    </row>
    <row r="5440" spans="2:5">
      <c r="B5440" s="27">
        <f t="shared" si="173"/>
        <v>17</v>
      </c>
      <c r="C5440" s="463">
        <f t="shared" si="174"/>
        <v>36751.666666653531</v>
      </c>
      <c r="D5440" s="464"/>
      <c r="E5440" s="21"/>
    </row>
    <row r="5441" spans="2:5">
      <c r="B5441" s="27">
        <f t="shared" si="173"/>
        <v>18</v>
      </c>
      <c r="C5441" s="463">
        <f t="shared" si="174"/>
        <v>36751.708333320195</v>
      </c>
      <c r="D5441" s="464"/>
      <c r="E5441" s="21"/>
    </row>
    <row r="5442" spans="2:5">
      <c r="B5442" s="27">
        <f t="shared" si="173"/>
        <v>19</v>
      </c>
      <c r="C5442" s="463">
        <f t="shared" si="174"/>
        <v>36751.74999998686</v>
      </c>
      <c r="D5442" s="464"/>
      <c r="E5442" s="21"/>
    </row>
    <row r="5443" spans="2:5">
      <c r="B5443" s="27">
        <f t="shared" si="173"/>
        <v>20</v>
      </c>
      <c r="C5443" s="463">
        <f t="shared" si="174"/>
        <v>36751.791666653524</v>
      </c>
      <c r="D5443" s="464"/>
      <c r="E5443" s="21"/>
    </row>
    <row r="5444" spans="2:5">
      <c r="B5444" s="27">
        <f t="shared" si="173"/>
        <v>21</v>
      </c>
      <c r="C5444" s="463">
        <f t="shared" si="174"/>
        <v>36751.833333320188</v>
      </c>
      <c r="D5444" s="464"/>
      <c r="E5444" s="21"/>
    </row>
    <row r="5445" spans="2:5">
      <c r="B5445" s="27">
        <f t="shared" si="173"/>
        <v>22</v>
      </c>
      <c r="C5445" s="463">
        <f t="shared" si="174"/>
        <v>36751.874999986852</v>
      </c>
      <c r="D5445" s="464"/>
      <c r="E5445" s="21"/>
    </row>
    <row r="5446" spans="2:5">
      <c r="B5446" s="27">
        <f t="shared" si="173"/>
        <v>23</v>
      </c>
      <c r="C5446" s="463">
        <f t="shared" si="174"/>
        <v>36751.916666653517</v>
      </c>
      <c r="D5446" s="464"/>
      <c r="E5446" s="21"/>
    </row>
    <row r="5447" spans="2:5">
      <c r="B5447" s="27">
        <f t="shared" si="173"/>
        <v>24</v>
      </c>
      <c r="C5447" s="463">
        <f t="shared" si="174"/>
        <v>36751.958333320181</v>
      </c>
      <c r="D5447" s="464"/>
      <c r="E5447" s="21"/>
    </row>
    <row r="5448" spans="2:5">
      <c r="B5448" s="27">
        <f t="shared" si="173"/>
        <v>1</v>
      </c>
      <c r="C5448" s="463">
        <f t="shared" si="174"/>
        <v>36751.999999986845</v>
      </c>
      <c r="D5448" s="464"/>
      <c r="E5448" s="21"/>
    </row>
    <row r="5449" spans="2:5">
      <c r="B5449" s="27">
        <f t="shared" si="173"/>
        <v>2</v>
      </c>
      <c r="C5449" s="463">
        <f t="shared" si="174"/>
        <v>36752.041666653509</v>
      </c>
      <c r="D5449" s="464"/>
      <c r="E5449" s="21"/>
    </row>
    <row r="5450" spans="2:5">
      <c r="B5450" s="27">
        <f t="shared" si="173"/>
        <v>3</v>
      </c>
      <c r="C5450" s="463">
        <f t="shared" si="174"/>
        <v>36752.083333320174</v>
      </c>
      <c r="D5450" s="464"/>
      <c r="E5450" s="21"/>
    </row>
    <row r="5451" spans="2:5">
      <c r="B5451" s="27">
        <f t="shared" si="173"/>
        <v>4</v>
      </c>
      <c r="C5451" s="463">
        <f t="shared" si="174"/>
        <v>36752.124999986838</v>
      </c>
      <c r="D5451" s="464"/>
      <c r="E5451" s="21"/>
    </row>
    <row r="5452" spans="2:5">
      <c r="B5452" s="27">
        <f t="shared" si="173"/>
        <v>5</v>
      </c>
      <c r="C5452" s="463">
        <f t="shared" si="174"/>
        <v>36752.166666653502</v>
      </c>
      <c r="D5452" s="464"/>
      <c r="E5452" s="21"/>
    </row>
    <row r="5453" spans="2:5">
      <c r="B5453" s="27">
        <f t="shared" si="173"/>
        <v>6</v>
      </c>
      <c r="C5453" s="463">
        <f t="shared" si="174"/>
        <v>36752.208333320166</v>
      </c>
      <c r="D5453" s="464"/>
      <c r="E5453" s="21"/>
    </row>
    <row r="5454" spans="2:5">
      <c r="B5454" s="27">
        <f t="shared" si="173"/>
        <v>7</v>
      </c>
      <c r="C5454" s="463">
        <f t="shared" si="174"/>
        <v>36752.249999986831</v>
      </c>
      <c r="D5454" s="464"/>
      <c r="E5454" s="21"/>
    </row>
    <row r="5455" spans="2:5">
      <c r="B5455" s="27">
        <f t="shared" si="173"/>
        <v>8</v>
      </c>
      <c r="C5455" s="463">
        <f t="shared" si="174"/>
        <v>36752.291666653495</v>
      </c>
      <c r="D5455" s="464"/>
      <c r="E5455" s="21"/>
    </row>
    <row r="5456" spans="2:5">
      <c r="B5456" s="27">
        <f t="shared" si="173"/>
        <v>9</v>
      </c>
      <c r="C5456" s="463">
        <f t="shared" si="174"/>
        <v>36752.333333320159</v>
      </c>
      <c r="D5456" s="464"/>
      <c r="E5456" s="21"/>
    </row>
    <row r="5457" spans="2:5">
      <c r="B5457" s="27">
        <f t="shared" si="173"/>
        <v>10</v>
      </c>
      <c r="C5457" s="463">
        <f t="shared" si="174"/>
        <v>36752.374999986823</v>
      </c>
      <c r="D5457" s="464"/>
      <c r="E5457" s="21"/>
    </row>
    <row r="5458" spans="2:5">
      <c r="B5458" s="27">
        <f t="shared" si="173"/>
        <v>11</v>
      </c>
      <c r="C5458" s="463">
        <f t="shared" si="174"/>
        <v>36752.416666653487</v>
      </c>
      <c r="D5458" s="464"/>
      <c r="E5458" s="21"/>
    </row>
    <row r="5459" spans="2:5">
      <c r="B5459" s="27">
        <f t="shared" si="173"/>
        <v>12</v>
      </c>
      <c r="C5459" s="463">
        <f t="shared" si="174"/>
        <v>36752.458333320152</v>
      </c>
      <c r="D5459" s="464"/>
      <c r="E5459" s="21"/>
    </row>
    <row r="5460" spans="2:5">
      <c r="B5460" s="27">
        <f t="shared" si="173"/>
        <v>13</v>
      </c>
      <c r="C5460" s="463">
        <f t="shared" si="174"/>
        <v>36752.499999986816</v>
      </c>
      <c r="D5460" s="464"/>
      <c r="E5460" s="21"/>
    </row>
    <row r="5461" spans="2:5">
      <c r="B5461" s="27">
        <f t="shared" si="173"/>
        <v>14</v>
      </c>
      <c r="C5461" s="463">
        <f t="shared" si="174"/>
        <v>36752.54166665348</v>
      </c>
      <c r="D5461" s="464"/>
      <c r="E5461" s="21"/>
    </row>
    <row r="5462" spans="2:5">
      <c r="B5462" s="27">
        <f t="shared" si="173"/>
        <v>15</v>
      </c>
      <c r="C5462" s="463">
        <f t="shared" si="174"/>
        <v>36752.583333320144</v>
      </c>
      <c r="D5462" s="464"/>
      <c r="E5462" s="21"/>
    </row>
    <row r="5463" spans="2:5">
      <c r="B5463" s="27">
        <f t="shared" si="173"/>
        <v>16</v>
      </c>
      <c r="C5463" s="463">
        <f t="shared" si="174"/>
        <v>36752.624999986809</v>
      </c>
      <c r="D5463" s="464"/>
      <c r="E5463" s="21"/>
    </row>
    <row r="5464" spans="2:5">
      <c r="B5464" s="27">
        <f t="shared" si="173"/>
        <v>17</v>
      </c>
      <c r="C5464" s="463">
        <f t="shared" si="174"/>
        <v>36752.666666653473</v>
      </c>
      <c r="D5464" s="464"/>
      <c r="E5464" s="21"/>
    </row>
    <row r="5465" spans="2:5">
      <c r="B5465" s="27">
        <f t="shared" si="173"/>
        <v>18</v>
      </c>
      <c r="C5465" s="463">
        <f t="shared" si="174"/>
        <v>36752.708333320137</v>
      </c>
      <c r="D5465" s="464"/>
      <c r="E5465" s="21"/>
    </row>
    <row r="5466" spans="2:5">
      <c r="B5466" s="27">
        <f t="shared" ref="B5466:B5529" si="175">IF(B5465="","",HOUR(C5466)+1)</f>
        <v>19</v>
      </c>
      <c r="C5466" s="463">
        <f t="shared" ref="C5466:C5529" si="176">C5465+1/24</f>
        <v>36752.749999986801</v>
      </c>
      <c r="D5466" s="464"/>
      <c r="E5466" s="21"/>
    </row>
    <row r="5467" spans="2:5">
      <c r="B5467" s="27">
        <f t="shared" si="175"/>
        <v>20</v>
      </c>
      <c r="C5467" s="463">
        <f t="shared" si="176"/>
        <v>36752.791666653466</v>
      </c>
      <c r="D5467" s="464"/>
      <c r="E5467" s="21"/>
    </row>
    <row r="5468" spans="2:5">
      <c r="B5468" s="27">
        <f t="shared" si="175"/>
        <v>21</v>
      </c>
      <c r="C5468" s="463">
        <f t="shared" si="176"/>
        <v>36752.83333332013</v>
      </c>
      <c r="D5468" s="464"/>
      <c r="E5468" s="21"/>
    </row>
    <row r="5469" spans="2:5">
      <c r="B5469" s="27">
        <f t="shared" si="175"/>
        <v>22</v>
      </c>
      <c r="C5469" s="463">
        <f t="shared" si="176"/>
        <v>36752.874999986794</v>
      </c>
      <c r="D5469" s="464"/>
      <c r="E5469" s="21"/>
    </row>
    <row r="5470" spans="2:5">
      <c r="B5470" s="27">
        <f t="shared" si="175"/>
        <v>23</v>
      </c>
      <c r="C5470" s="463">
        <f t="shared" si="176"/>
        <v>36752.916666653458</v>
      </c>
      <c r="D5470" s="464"/>
      <c r="E5470" s="21"/>
    </row>
    <row r="5471" spans="2:5">
      <c r="B5471" s="27">
        <f t="shared" si="175"/>
        <v>24</v>
      </c>
      <c r="C5471" s="463">
        <f t="shared" si="176"/>
        <v>36752.958333320123</v>
      </c>
      <c r="D5471" s="464"/>
      <c r="E5471" s="21"/>
    </row>
    <row r="5472" spans="2:5">
      <c r="B5472" s="27">
        <f t="shared" si="175"/>
        <v>1</v>
      </c>
      <c r="C5472" s="463">
        <f t="shared" si="176"/>
        <v>36752.999999986787</v>
      </c>
      <c r="D5472" s="464"/>
      <c r="E5472" s="21"/>
    </row>
    <row r="5473" spans="2:5">
      <c r="B5473" s="27">
        <f t="shared" si="175"/>
        <v>2</v>
      </c>
      <c r="C5473" s="463">
        <f t="shared" si="176"/>
        <v>36753.041666653451</v>
      </c>
      <c r="D5473" s="464"/>
      <c r="E5473" s="21"/>
    </row>
    <row r="5474" spans="2:5">
      <c r="B5474" s="27">
        <f t="shared" si="175"/>
        <v>3</v>
      </c>
      <c r="C5474" s="463">
        <f t="shared" si="176"/>
        <v>36753.083333320115</v>
      </c>
      <c r="D5474" s="464"/>
      <c r="E5474" s="21"/>
    </row>
    <row r="5475" spans="2:5">
      <c r="B5475" s="27">
        <f t="shared" si="175"/>
        <v>4</v>
      </c>
      <c r="C5475" s="463">
        <f t="shared" si="176"/>
        <v>36753.12499998678</v>
      </c>
      <c r="D5475" s="464"/>
      <c r="E5475" s="21"/>
    </row>
    <row r="5476" spans="2:5">
      <c r="B5476" s="27">
        <f t="shared" si="175"/>
        <v>5</v>
      </c>
      <c r="C5476" s="463">
        <f t="shared" si="176"/>
        <v>36753.166666653444</v>
      </c>
      <c r="D5476" s="464"/>
      <c r="E5476" s="21"/>
    </row>
    <row r="5477" spans="2:5">
      <c r="B5477" s="27">
        <f t="shared" si="175"/>
        <v>6</v>
      </c>
      <c r="C5477" s="463">
        <f t="shared" si="176"/>
        <v>36753.208333320108</v>
      </c>
      <c r="D5477" s="464"/>
      <c r="E5477" s="21"/>
    </row>
    <row r="5478" spans="2:5">
      <c r="B5478" s="27">
        <f t="shared" si="175"/>
        <v>7</v>
      </c>
      <c r="C5478" s="463">
        <f t="shared" si="176"/>
        <v>36753.249999986772</v>
      </c>
      <c r="D5478" s="464"/>
      <c r="E5478" s="21"/>
    </row>
    <row r="5479" spans="2:5">
      <c r="B5479" s="27">
        <f t="shared" si="175"/>
        <v>8</v>
      </c>
      <c r="C5479" s="463">
        <f t="shared" si="176"/>
        <v>36753.291666653437</v>
      </c>
      <c r="D5479" s="464"/>
      <c r="E5479" s="21"/>
    </row>
    <row r="5480" spans="2:5">
      <c r="B5480" s="27">
        <f t="shared" si="175"/>
        <v>9</v>
      </c>
      <c r="C5480" s="463">
        <f t="shared" si="176"/>
        <v>36753.333333320101</v>
      </c>
      <c r="D5480" s="464"/>
      <c r="E5480" s="21"/>
    </row>
    <row r="5481" spans="2:5">
      <c r="B5481" s="27">
        <f t="shared" si="175"/>
        <v>10</v>
      </c>
      <c r="C5481" s="463">
        <f t="shared" si="176"/>
        <v>36753.374999986765</v>
      </c>
      <c r="D5481" s="464"/>
      <c r="E5481" s="21"/>
    </row>
    <row r="5482" spans="2:5">
      <c r="B5482" s="27">
        <f t="shared" si="175"/>
        <v>11</v>
      </c>
      <c r="C5482" s="463">
        <f t="shared" si="176"/>
        <v>36753.416666653429</v>
      </c>
      <c r="D5482" s="464"/>
      <c r="E5482" s="21"/>
    </row>
    <row r="5483" spans="2:5">
      <c r="B5483" s="27">
        <f t="shared" si="175"/>
        <v>12</v>
      </c>
      <c r="C5483" s="463">
        <f t="shared" si="176"/>
        <v>36753.458333320094</v>
      </c>
      <c r="D5483" s="464"/>
      <c r="E5483" s="21"/>
    </row>
    <row r="5484" spans="2:5">
      <c r="B5484" s="27">
        <f t="shared" si="175"/>
        <v>13</v>
      </c>
      <c r="C5484" s="463">
        <f t="shared" si="176"/>
        <v>36753.499999986758</v>
      </c>
      <c r="D5484" s="464"/>
      <c r="E5484" s="21"/>
    </row>
    <row r="5485" spans="2:5">
      <c r="B5485" s="27">
        <f t="shared" si="175"/>
        <v>14</v>
      </c>
      <c r="C5485" s="463">
        <f t="shared" si="176"/>
        <v>36753.541666653422</v>
      </c>
      <c r="D5485" s="464"/>
      <c r="E5485" s="21"/>
    </row>
    <row r="5486" spans="2:5">
      <c r="B5486" s="27">
        <f t="shared" si="175"/>
        <v>15</v>
      </c>
      <c r="C5486" s="463">
        <f t="shared" si="176"/>
        <v>36753.583333320086</v>
      </c>
      <c r="D5486" s="464"/>
      <c r="E5486" s="21"/>
    </row>
    <row r="5487" spans="2:5">
      <c r="B5487" s="27">
        <f t="shared" si="175"/>
        <v>16</v>
      </c>
      <c r="C5487" s="463">
        <f t="shared" si="176"/>
        <v>36753.62499998675</v>
      </c>
      <c r="D5487" s="464"/>
      <c r="E5487" s="21"/>
    </row>
    <row r="5488" spans="2:5">
      <c r="B5488" s="27">
        <f t="shared" si="175"/>
        <v>17</v>
      </c>
      <c r="C5488" s="463">
        <f t="shared" si="176"/>
        <v>36753.666666653415</v>
      </c>
      <c r="D5488" s="464"/>
      <c r="E5488" s="21"/>
    </row>
    <row r="5489" spans="2:5">
      <c r="B5489" s="27">
        <f t="shared" si="175"/>
        <v>18</v>
      </c>
      <c r="C5489" s="463">
        <f t="shared" si="176"/>
        <v>36753.708333320079</v>
      </c>
      <c r="D5489" s="464"/>
      <c r="E5489" s="21"/>
    </row>
    <row r="5490" spans="2:5">
      <c r="B5490" s="27">
        <f t="shared" si="175"/>
        <v>19</v>
      </c>
      <c r="C5490" s="463">
        <f t="shared" si="176"/>
        <v>36753.749999986743</v>
      </c>
      <c r="D5490" s="464"/>
      <c r="E5490" s="21"/>
    </row>
    <row r="5491" spans="2:5">
      <c r="B5491" s="27">
        <f t="shared" si="175"/>
        <v>20</v>
      </c>
      <c r="C5491" s="463">
        <f t="shared" si="176"/>
        <v>36753.791666653407</v>
      </c>
      <c r="D5491" s="464"/>
      <c r="E5491" s="21"/>
    </row>
    <row r="5492" spans="2:5">
      <c r="B5492" s="27">
        <f t="shared" si="175"/>
        <v>21</v>
      </c>
      <c r="C5492" s="463">
        <f t="shared" si="176"/>
        <v>36753.833333320072</v>
      </c>
      <c r="D5492" s="464"/>
      <c r="E5492" s="21"/>
    </row>
    <row r="5493" spans="2:5">
      <c r="B5493" s="27">
        <f t="shared" si="175"/>
        <v>22</v>
      </c>
      <c r="C5493" s="463">
        <f t="shared" si="176"/>
        <v>36753.874999986736</v>
      </c>
      <c r="D5493" s="464"/>
      <c r="E5493" s="21"/>
    </row>
    <row r="5494" spans="2:5">
      <c r="B5494" s="27">
        <f t="shared" si="175"/>
        <v>23</v>
      </c>
      <c r="C5494" s="463">
        <f t="shared" si="176"/>
        <v>36753.9166666534</v>
      </c>
      <c r="D5494" s="464"/>
      <c r="E5494" s="21"/>
    </row>
    <row r="5495" spans="2:5">
      <c r="B5495" s="27">
        <f t="shared" si="175"/>
        <v>24</v>
      </c>
      <c r="C5495" s="463">
        <f t="shared" si="176"/>
        <v>36753.958333320064</v>
      </c>
      <c r="D5495" s="464"/>
      <c r="E5495" s="21"/>
    </row>
    <row r="5496" spans="2:5">
      <c r="B5496" s="27">
        <f t="shared" si="175"/>
        <v>1</v>
      </c>
      <c r="C5496" s="463">
        <f t="shared" si="176"/>
        <v>36753.999999986729</v>
      </c>
      <c r="D5496" s="464"/>
      <c r="E5496" s="21"/>
    </row>
    <row r="5497" spans="2:5">
      <c r="B5497" s="27">
        <f t="shared" si="175"/>
        <v>2</v>
      </c>
      <c r="C5497" s="463">
        <f t="shared" si="176"/>
        <v>36754.041666653393</v>
      </c>
      <c r="D5497" s="464"/>
      <c r="E5497" s="21"/>
    </row>
    <row r="5498" spans="2:5">
      <c r="B5498" s="27">
        <f t="shared" si="175"/>
        <v>3</v>
      </c>
      <c r="C5498" s="463">
        <f t="shared" si="176"/>
        <v>36754.083333320057</v>
      </c>
      <c r="D5498" s="464"/>
      <c r="E5498" s="21"/>
    </row>
    <row r="5499" spans="2:5">
      <c r="B5499" s="27">
        <f t="shared" si="175"/>
        <v>4</v>
      </c>
      <c r="C5499" s="463">
        <f t="shared" si="176"/>
        <v>36754.124999986721</v>
      </c>
      <c r="D5499" s="464"/>
      <c r="E5499" s="21"/>
    </row>
    <row r="5500" spans="2:5">
      <c r="B5500" s="27">
        <f t="shared" si="175"/>
        <v>5</v>
      </c>
      <c r="C5500" s="463">
        <f t="shared" si="176"/>
        <v>36754.166666653386</v>
      </c>
      <c r="D5500" s="464"/>
      <c r="E5500" s="21"/>
    </row>
    <row r="5501" spans="2:5">
      <c r="B5501" s="27">
        <f t="shared" si="175"/>
        <v>6</v>
      </c>
      <c r="C5501" s="463">
        <f t="shared" si="176"/>
        <v>36754.20833332005</v>
      </c>
      <c r="D5501" s="464"/>
      <c r="E5501" s="21"/>
    </row>
    <row r="5502" spans="2:5">
      <c r="B5502" s="27">
        <f t="shared" si="175"/>
        <v>7</v>
      </c>
      <c r="C5502" s="463">
        <f t="shared" si="176"/>
        <v>36754.249999986714</v>
      </c>
      <c r="D5502" s="464"/>
      <c r="E5502" s="21"/>
    </row>
    <row r="5503" spans="2:5">
      <c r="B5503" s="27">
        <f t="shared" si="175"/>
        <v>8</v>
      </c>
      <c r="C5503" s="463">
        <f t="shared" si="176"/>
        <v>36754.291666653378</v>
      </c>
      <c r="D5503" s="464"/>
      <c r="E5503" s="21"/>
    </row>
    <row r="5504" spans="2:5">
      <c r="B5504" s="27">
        <f t="shared" si="175"/>
        <v>9</v>
      </c>
      <c r="C5504" s="463">
        <f t="shared" si="176"/>
        <v>36754.333333320043</v>
      </c>
      <c r="D5504" s="464"/>
      <c r="E5504" s="21"/>
    </row>
    <row r="5505" spans="2:5">
      <c r="B5505" s="27">
        <f t="shared" si="175"/>
        <v>10</v>
      </c>
      <c r="C5505" s="463">
        <f t="shared" si="176"/>
        <v>36754.374999986707</v>
      </c>
      <c r="D5505" s="464"/>
      <c r="E5505" s="21"/>
    </row>
    <row r="5506" spans="2:5">
      <c r="B5506" s="27">
        <f t="shared" si="175"/>
        <v>11</v>
      </c>
      <c r="C5506" s="463">
        <f t="shared" si="176"/>
        <v>36754.416666653371</v>
      </c>
      <c r="D5506" s="464"/>
      <c r="E5506" s="21"/>
    </row>
    <row r="5507" spans="2:5">
      <c r="B5507" s="27">
        <f t="shared" si="175"/>
        <v>12</v>
      </c>
      <c r="C5507" s="463">
        <f t="shared" si="176"/>
        <v>36754.458333320035</v>
      </c>
      <c r="D5507" s="464"/>
      <c r="E5507" s="21"/>
    </row>
    <row r="5508" spans="2:5">
      <c r="B5508" s="27">
        <f t="shared" si="175"/>
        <v>13</v>
      </c>
      <c r="C5508" s="463">
        <f t="shared" si="176"/>
        <v>36754.4999999867</v>
      </c>
      <c r="D5508" s="464"/>
      <c r="E5508" s="21"/>
    </row>
    <row r="5509" spans="2:5">
      <c r="B5509" s="27">
        <f t="shared" si="175"/>
        <v>14</v>
      </c>
      <c r="C5509" s="463">
        <f t="shared" si="176"/>
        <v>36754.541666653364</v>
      </c>
      <c r="D5509" s="464"/>
      <c r="E5509" s="21"/>
    </row>
    <row r="5510" spans="2:5">
      <c r="B5510" s="27">
        <f t="shared" si="175"/>
        <v>15</v>
      </c>
      <c r="C5510" s="463">
        <f t="shared" si="176"/>
        <v>36754.583333320028</v>
      </c>
      <c r="D5510" s="464"/>
      <c r="E5510" s="21"/>
    </row>
    <row r="5511" spans="2:5">
      <c r="B5511" s="27">
        <f t="shared" si="175"/>
        <v>16</v>
      </c>
      <c r="C5511" s="463">
        <f t="shared" si="176"/>
        <v>36754.624999986692</v>
      </c>
      <c r="D5511" s="464"/>
      <c r="E5511" s="21"/>
    </row>
    <row r="5512" spans="2:5">
      <c r="B5512" s="27">
        <f t="shared" si="175"/>
        <v>17</v>
      </c>
      <c r="C5512" s="463">
        <f t="shared" si="176"/>
        <v>36754.666666653357</v>
      </c>
      <c r="D5512" s="464"/>
      <c r="E5512" s="21"/>
    </row>
    <row r="5513" spans="2:5">
      <c r="B5513" s="27">
        <f t="shared" si="175"/>
        <v>18</v>
      </c>
      <c r="C5513" s="463">
        <f t="shared" si="176"/>
        <v>36754.708333320021</v>
      </c>
      <c r="D5513" s="464"/>
      <c r="E5513" s="21"/>
    </row>
    <row r="5514" spans="2:5">
      <c r="B5514" s="27">
        <f t="shared" si="175"/>
        <v>19</v>
      </c>
      <c r="C5514" s="463">
        <f t="shared" si="176"/>
        <v>36754.749999986685</v>
      </c>
      <c r="D5514" s="464"/>
      <c r="E5514" s="21"/>
    </row>
    <row r="5515" spans="2:5">
      <c r="B5515" s="27">
        <f t="shared" si="175"/>
        <v>20</v>
      </c>
      <c r="C5515" s="463">
        <f t="shared" si="176"/>
        <v>36754.791666653349</v>
      </c>
      <c r="D5515" s="464"/>
      <c r="E5515" s="21"/>
    </row>
    <row r="5516" spans="2:5">
      <c r="B5516" s="27">
        <f t="shared" si="175"/>
        <v>21</v>
      </c>
      <c r="C5516" s="463">
        <f t="shared" si="176"/>
        <v>36754.833333320013</v>
      </c>
      <c r="D5516" s="464"/>
      <c r="E5516" s="21"/>
    </row>
    <row r="5517" spans="2:5">
      <c r="B5517" s="27">
        <f t="shared" si="175"/>
        <v>22</v>
      </c>
      <c r="C5517" s="463">
        <f t="shared" si="176"/>
        <v>36754.874999986678</v>
      </c>
      <c r="D5517" s="464"/>
      <c r="E5517" s="21"/>
    </row>
    <row r="5518" spans="2:5">
      <c r="B5518" s="27">
        <f t="shared" si="175"/>
        <v>23</v>
      </c>
      <c r="C5518" s="463">
        <f t="shared" si="176"/>
        <v>36754.916666653342</v>
      </c>
      <c r="D5518" s="464"/>
      <c r="E5518" s="21"/>
    </row>
    <row r="5519" spans="2:5">
      <c r="B5519" s="27">
        <f t="shared" si="175"/>
        <v>24</v>
      </c>
      <c r="C5519" s="463">
        <f t="shared" si="176"/>
        <v>36754.958333320006</v>
      </c>
      <c r="D5519" s="464"/>
      <c r="E5519" s="21"/>
    </row>
    <row r="5520" spans="2:5">
      <c r="B5520" s="27">
        <f t="shared" si="175"/>
        <v>1</v>
      </c>
      <c r="C5520" s="463">
        <f t="shared" si="176"/>
        <v>36754.99999998667</v>
      </c>
      <c r="D5520" s="464"/>
      <c r="E5520" s="21"/>
    </row>
    <row r="5521" spans="2:5">
      <c r="B5521" s="27">
        <f t="shared" si="175"/>
        <v>2</v>
      </c>
      <c r="C5521" s="463">
        <f t="shared" si="176"/>
        <v>36755.041666653335</v>
      </c>
      <c r="D5521" s="464"/>
      <c r="E5521" s="21"/>
    </row>
    <row r="5522" spans="2:5">
      <c r="B5522" s="27">
        <f t="shared" si="175"/>
        <v>3</v>
      </c>
      <c r="C5522" s="463">
        <f t="shared" si="176"/>
        <v>36755.083333319999</v>
      </c>
      <c r="D5522" s="464"/>
      <c r="E5522" s="21"/>
    </row>
    <row r="5523" spans="2:5">
      <c r="B5523" s="27">
        <f t="shared" si="175"/>
        <v>4</v>
      </c>
      <c r="C5523" s="463">
        <f t="shared" si="176"/>
        <v>36755.124999986663</v>
      </c>
      <c r="D5523" s="464"/>
      <c r="E5523" s="21"/>
    </row>
    <row r="5524" spans="2:5">
      <c r="B5524" s="27">
        <f t="shared" si="175"/>
        <v>5</v>
      </c>
      <c r="C5524" s="463">
        <f t="shared" si="176"/>
        <v>36755.166666653327</v>
      </c>
      <c r="D5524" s="464"/>
      <c r="E5524" s="21"/>
    </row>
    <row r="5525" spans="2:5">
      <c r="B5525" s="27">
        <f t="shared" si="175"/>
        <v>6</v>
      </c>
      <c r="C5525" s="463">
        <f t="shared" si="176"/>
        <v>36755.208333319992</v>
      </c>
      <c r="D5525" s="464"/>
      <c r="E5525" s="21"/>
    </row>
    <row r="5526" spans="2:5">
      <c r="B5526" s="27">
        <f t="shared" si="175"/>
        <v>7</v>
      </c>
      <c r="C5526" s="463">
        <f t="shared" si="176"/>
        <v>36755.249999986656</v>
      </c>
      <c r="D5526" s="464"/>
      <c r="E5526" s="21"/>
    </row>
    <row r="5527" spans="2:5">
      <c r="B5527" s="27">
        <f t="shared" si="175"/>
        <v>8</v>
      </c>
      <c r="C5527" s="463">
        <f t="shared" si="176"/>
        <v>36755.29166665332</v>
      </c>
      <c r="D5527" s="464"/>
      <c r="E5527" s="21"/>
    </row>
    <row r="5528" spans="2:5">
      <c r="B5528" s="27">
        <f t="shared" si="175"/>
        <v>9</v>
      </c>
      <c r="C5528" s="463">
        <f t="shared" si="176"/>
        <v>36755.333333319984</v>
      </c>
      <c r="D5528" s="464"/>
      <c r="E5528" s="21"/>
    </row>
    <row r="5529" spans="2:5">
      <c r="B5529" s="27">
        <f t="shared" si="175"/>
        <v>10</v>
      </c>
      <c r="C5529" s="463">
        <f t="shared" si="176"/>
        <v>36755.374999986649</v>
      </c>
      <c r="D5529" s="464"/>
      <c r="E5529" s="21"/>
    </row>
    <row r="5530" spans="2:5">
      <c r="B5530" s="27">
        <f t="shared" ref="B5530:B5593" si="177">IF(B5529="","",HOUR(C5530)+1)</f>
        <v>11</v>
      </c>
      <c r="C5530" s="463">
        <f t="shared" ref="C5530:C5593" si="178">C5529+1/24</f>
        <v>36755.416666653313</v>
      </c>
      <c r="D5530" s="464"/>
      <c r="E5530" s="21"/>
    </row>
    <row r="5531" spans="2:5">
      <c r="B5531" s="27">
        <f t="shared" si="177"/>
        <v>12</v>
      </c>
      <c r="C5531" s="463">
        <f t="shared" si="178"/>
        <v>36755.458333319977</v>
      </c>
      <c r="D5531" s="464"/>
      <c r="E5531" s="21"/>
    </row>
    <row r="5532" spans="2:5">
      <c r="B5532" s="27">
        <f t="shared" si="177"/>
        <v>13</v>
      </c>
      <c r="C5532" s="463">
        <f t="shared" si="178"/>
        <v>36755.499999986641</v>
      </c>
      <c r="D5532" s="464"/>
      <c r="E5532" s="21"/>
    </row>
    <row r="5533" spans="2:5">
      <c r="B5533" s="27">
        <f t="shared" si="177"/>
        <v>14</v>
      </c>
      <c r="C5533" s="463">
        <f t="shared" si="178"/>
        <v>36755.541666653306</v>
      </c>
      <c r="D5533" s="464"/>
      <c r="E5533" s="21"/>
    </row>
    <row r="5534" spans="2:5">
      <c r="B5534" s="27">
        <f t="shared" si="177"/>
        <v>15</v>
      </c>
      <c r="C5534" s="463">
        <f t="shared" si="178"/>
        <v>36755.58333331997</v>
      </c>
      <c r="D5534" s="464"/>
      <c r="E5534" s="21"/>
    </row>
    <row r="5535" spans="2:5">
      <c r="B5535" s="27">
        <f t="shared" si="177"/>
        <v>16</v>
      </c>
      <c r="C5535" s="463">
        <f t="shared" si="178"/>
        <v>36755.624999986634</v>
      </c>
      <c r="D5535" s="464"/>
      <c r="E5535" s="21"/>
    </row>
    <row r="5536" spans="2:5">
      <c r="B5536" s="27">
        <f t="shared" si="177"/>
        <v>17</v>
      </c>
      <c r="C5536" s="463">
        <f t="shared" si="178"/>
        <v>36755.666666653298</v>
      </c>
      <c r="D5536" s="464"/>
      <c r="E5536" s="21"/>
    </row>
    <row r="5537" spans="2:5">
      <c r="B5537" s="27">
        <f t="shared" si="177"/>
        <v>18</v>
      </c>
      <c r="C5537" s="463">
        <f t="shared" si="178"/>
        <v>36755.708333319963</v>
      </c>
      <c r="D5537" s="464"/>
      <c r="E5537" s="21"/>
    </row>
    <row r="5538" spans="2:5">
      <c r="B5538" s="27">
        <f t="shared" si="177"/>
        <v>19</v>
      </c>
      <c r="C5538" s="463">
        <f t="shared" si="178"/>
        <v>36755.749999986627</v>
      </c>
      <c r="D5538" s="464"/>
      <c r="E5538" s="21"/>
    </row>
    <row r="5539" spans="2:5">
      <c r="B5539" s="27">
        <f t="shared" si="177"/>
        <v>20</v>
      </c>
      <c r="C5539" s="463">
        <f t="shared" si="178"/>
        <v>36755.791666653291</v>
      </c>
      <c r="D5539" s="464"/>
      <c r="E5539" s="21"/>
    </row>
    <row r="5540" spans="2:5">
      <c r="B5540" s="27">
        <f t="shared" si="177"/>
        <v>21</v>
      </c>
      <c r="C5540" s="463">
        <f t="shared" si="178"/>
        <v>36755.833333319955</v>
      </c>
      <c r="D5540" s="464"/>
      <c r="E5540" s="21"/>
    </row>
    <row r="5541" spans="2:5">
      <c r="B5541" s="27">
        <f t="shared" si="177"/>
        <v>22</v>
      </c>
      <c r="C5541" s="463">
        <f t="shared" si="178"/>
        <v>36755.87499998662</v>
      </c>
      <c r="D5541" s="464"/>
      <c r="E5541" s="21"/>
    </row>
    <row r="5542" spans="2:5">
      <c r="B5542" s="27">
        <f t="shared" si="177"/>
        <v>23</v>
      </c>
      <c r="C5542" s="463">
        <f t="shared" si="178"/>
        <v>36755.916666653284</v>
      </c>
      <c r="D5542" s="464"/>
      <c r="E5542" s="21"/>
    </row>
    <row r="5543" spans="2:5">
      <c r="B5543" s="27">
        <f t="shared" si="177"/>
        <v>24</v>
      </c>
      <c r="C5543" s="463">
        <f t="shared" si="178"/>
        <v>36755.958333319948</v>
      </c>
      <c r="D5543" s="464"/>
      <c r="E5543" s="21"/>
    </row>
    <row r="5544" spans="2:5">
      <c r="B5544" s="27">
        <f t="shared" si="177"/>
        <v>1</v>
      </c>
      <c r="C5544" s="463">
        <f t="shared" si="178"/>
        <v>36755.999999986612</v>
      </c>
      <c r="D5544" s="464"/>
      <c r="E5544" s="21"/>
    </row>
    <row r="5545" spans="2:5">
      <c r="B5545" s="27">
        <f t="shared" si="177"/>
        <v>2</v>
      </c>
      <c r="C5545" s="463">
        <f t="shared" si="178"/>
        <v>36756.041666653276</v>
      </c>
      <c r="D5545" s="464"/>
      <c r="E5545" s="21"/>
    </row>
    <row r="5546" spans="2:5">
      <c r="B5546" s="27">
        <f t="shared" si="177"/>
        <v>3</v>
      </c>
      <c r="C5546" s="463">
        <f t="shared" si="178"/>
        <v>36756.083333319941</v>
      </c>
      <c r="D5546" s="464"/>
      <c r="E5546" s="21"/>
    </row>
    <row r="5547" spans="2:5">
      <c r="B5547" s="27">
        <f t="shared" si="177"/>
        <v>4</v>
      </c>
      <c r="C5547" s="463">
        <f t="shared" si="178"/>
        <v>36756.124999986605</v>
      </c>
      <c r="D5547" s="464"/>
      <c r="E5547" s="21"/>
    </row>
    <row r="5548" spans="2:5">
      <c r="B5548" s="27">
        <f t="shared" si="177"/>
        <v>5</v>
      </c>
      <c r="C5548" s="463">
        <f t="shared" si="178"/>
        <v>36756.166666653269</v>
      </c>
      <c r="D5548" s="464"/>
      <c r="E5548" s="21"/>
    </row>
    <row r="5549" spans="2:5">
      <c r="B5549" s="27">
        <f t="shared" si="177"/>
        <v>6</v>
      </c>
      <c r="C5549" s="463">
        <f t="shared" si="178"/>
        <v>36756.208333319933</v>
      </c>
      <c r="D5549" s="464"/>
      <c r="E5549" s="21"/>
    </row>
    <row r="5550" spans="2:5">
      <c r="B5550" s="27">
        <f t="shared" si="177"/>
        <v>7</v>
      </c>
      <c r="C5550" s="463">
        <f t="shared" si="178"/>
        <v>36756.249999986598</v>
      </c>
      <c r="D5550" s="464"/>
      <c r="E5550" s="21"/>
    </row>
    <row r="5551" spans="2:5">
      <c r="B5551" s="27">
        <f t="shared" si="177"/>
        <v>8</v>
      </c>
      <c r="C5551" s="463">
        <f t="shared" si="178"/>
        <v>36756.291666653262</v>
      </c>
      <c r="D5551" s="464"/>
      <c r="E5551" s="21"/>
    </row>
    <row r="5552" spans="2:5">
      <c r="B5552" s="27">
        <f t="shared" si="177"/>
        <v>9</v>
      </c>
      <c r="C5552" s="463">
        <f t="shared" si="178"/>
        <v>36756.333333319926</v>
      </c>
      <c r="D5552" s="464"/>
      <c r="E5552" s="21"/>
    </row>
    <row r="5553" spans="2:5">
      <c r="B5553" s="27">
        <f t="shared" si="177"/>
        <v>10</v>
      </c>
      <c r="C5553" s="463">
        <f t="shared" si="178"/>
        <v>36756.37499998659</v>
      </c>
      <c r="D5553" s="464"/>
      <c r="E5553" s="21"/>
    </row>
    <row r="5554" spans="2:5">
      <c r="B5554" s="27">
        <f t="shared" si="177"/>
        <v>11</v>
      </c>
      <c r="C5554" s="463">
        <f t="shared" si="178"/>
        <v>36756.416666653255</v>
      </c>
      <c r="D5554" s="464"/>
      <c r="E5554" s="21"/>
    </row>
    <row r="5555" spans="2:5">
      <c r="B5555" s="27">
        <f t="shared" si="177"/>
        <v>12</v>
      </c>
      <c r="C5555" s="463">
        <f t="shared" si="178"/>
        <v>36756.458333319919</v>
      </c>
      <c r="D5555" s="464"/>
      <c r="E5555" s="21"/>
    </row>
    <row r="5556" spans="2:5">
      <c r="B5556" s="27">
        <f t="shared" si="177"/>
        <v>13</v>
      </c>
      <c r="C5556" s="463">
        <f t="shared" si="178"/>
        <v>36756.499999986583</v>
      </c>
      <c r="D5556" s="464"/>
      <c r="E5556" s="21"/>
    </row>
    <row r="5557" spans="2:5">
      <c r="B5557" s="27">
        <f t="shared" si="177"/>
        <v>14</v>
      </c>
      <c r="C5557" s="463">
        <f t="shared" si="178"/>
        <v>36756.541666653247</v>
      </c>
      <c r="D5557" s="464"/>
      <c r="E5557" s="21"/>
    </row>
    <row r="5558" spans="2:5">
      <c r="B5558" s="27">
        <f t="shared" si="177"/>
        <v>15</v>
      </c>
      <c r="C5558" s="463">
        <f t="shared" si="178"/>
        <v>36756.583333319912</v>
      </c>
      <c r="D5558" s="464"/>
      <c r="E5558" s="21"/>
    </row>
    <row r="5559" spans="2:5">
      <c r="B5559" s="27">
        <f t="shared" si="177"/>
        <v>16</v>
      </c>
      <c r="C5559" s="463">
        <f t="shared" si="178"/>
        <v>36756.624999986576</v>
      </c>
      <c r="D5559" s="464"/>
      <c r="E5559" s="21"/>
    </row>
    <row r="5560" spans="2:5">
      <c r="B5560" s="27">
        <f t="shared" si="177"/>
        <v>17</v>
      </c>
      <c r="C5560" s="463">
        <f t="shared" si="178"/>
        <v>36756.66666665324</v>
      </c>
      <c r="D5560" s="464"/>
      <c r="E5560" s="21"/>
    </row>
    <row r="5561" spans="2:5">
      <c r="B5561" s="27">
        <f t="shared" si="177"/>
        <v>18</v>
      </c>
      <c r="C5561" s="463">
        <f t="shared" si="178"/>
        <v>36756.708333319904</v>
      </c>
      <c r="D5561" s="464"/>
      <c r="E5561" s="21"/>
    </row>
    <row r="5562" spans="2:5">
      <c r="B5562" s="27">
        <f t="shared" si="177"/>
        <v>19</v>
      </c>
      <c r="C5562" s="463">
        <f t="shared" si="178"/>
        <v>36756.749999986569</v>
      </c>
      <c r="D5562" s="464"/>
      <c r="E5562" s="21"/>
    </row>
    <row r="5563" spans="2:5">
      <c r="B5563" s="27">
        <f t="shared" si="177"/>
        <v>20</v>
      </c>
      <c r="C5563" s="463">
        <f t="shared" si="178"/>
        <v>36756.791666653233</v>
      </c>
      <c r="D5563" s="464"/>
      <c r="E5563" s="21"/>
    </row>
    <row r="5564" spans="2:5">
      <c r="B5564" s="27">
        <f t="shared" si="177"/>
        <v>21</v>
      </c>
      <c r="C5564" s="463">
        <f t="shared" si="178"/>
        <v>36756.833333319897</v>
      </c>
      <c r="D5564" s="464"/>
      <c r="E5564" s="21"/>
    </row>
    <row r="5565" spans="2:5">
      <c r="B5565" s="27">
        <f t="shared" si="177"/>
        <v>22</v>
      </c>
      <c r="C5565" s="463">
        <f t="shared" si="178"/>
        <v>36756.874999986561</v>
      </c>
      <c r="D5565" s="464"/>
      <c r="E5565" s="21"/>
    </row>
    <row r="5566" spans="2:5">
      <c r="B5566" s="27">
        <f t="shared" si="177"/>
        <v>23</v>
      </c>
      <c r="C5566" s="463">
        <f t="shared" si="178"/>
        <v>36756.916666653226</v>
      </c>
      <c r="D5566" s="464"/>
      <c r="E5566" s="21"/>
    </row>
    <row r="5567" spans="2:5">
      <c r="B5567" s="27">
        <f t="shared" si="177"/>
        <v>24</v>
      </c>
      <c r="C5567" s="463">
        <f t="shared" si="178"/>
        <v>36756.95833331989</v>
      </c>
      <c r="D5567" s="464"/>
      <c r="E5567" s="21"/>
    </row>
    <row r="5568" spans="2:5">
      <c r="B5568" s="27">
        <f t="shared" si="177"/>
        <v>1</v>
      </c>
      <c r="C5568" s="463">
        <f t="shared" si="178"/>
        <v>36756.999999986554</v>
      </c>
      <c r="D5568" s="464"/>
      <c r="E5568" s="21"/>
    </row>
    <row r="5569" spans="2:5">
      <c r="B5569" s="27">
        <f t="shared" si="177"/>
        <v>2</v>
      </c>
      <c r="C5569" s="463">
        <f t="shared" si="178"/>
        <v>36757.041666653218</v>
      </c>
      <c r="D5569" s="464"/>
      <c r="E5569" s="21"/>
    </row>
    <row r="5570" spans="2:5">
      <c r="B5570" s="27">
        <f t="shared" si="177"/>
        <v>3</v>
      </c>
      <c r="C5570" s="463">
        <f t="shared" si="178"/>
        <v>36757.083333319883</v>
      </c>
      <c r="D5570" s="464"/>
      <c r="E5570" s="21"/>
    </row>
    <row r="5571" spans="2:5">
      <c r="B5571" s="27">
        <f t="shared" si="177"/>
        <v>4</v>
      </c>
      <c r="C5571" s="463">
        <f t="shared" si="178"/>
        <v>36757.124999986547</v>
      </c>
      <c r="D5571" s="464"/>
      <c r="E5571" s="21"/>
    </row>
    <row r="5572" spans="2:5">
      <c r="B5572" s="27">
        <f t="shared" si="177"/>
        <v>5</v>
      </c>
      <c r="C5572" s="463">
        <f t="shared" si="178"/>
        <v>36757.166666653211</v>
      </c>
      <c r="D5572" s="464"/>
      <c r="E5572" s="21"/>
    </row>
    <row r="5573" spans="2:5">
      <c r="B5573" s="27">
        <f t="shared" si="177"/>
        <v>6</v>
      </c>
      <c r="C5573" s="463">
        <f t="shared" si="178"/>
        <v>36757.208333319875</v>
      </c>
      <c r="D5573" s="464"/>
      <c r="E5573" s="21"/>
    </row>
    <row r="5574" spans="2:5">
      <c r="B5574" s="27">
        <f t="shared" si="177"/>
        <v>7</v>
      </c>
      <c r="C5574" s="463">
        <f t="shared" si="178"/>
        <v>36757.249999986539</v>
      </c>
      <c r="D5574" s="464"/>
      <c r="E5574" s="21"/>
    </row>
    <row r="5575" spans="2:5">
      <c r="B5575" s="27">
        <f t="shared" si="177"/>
        <v>8</v>
      </c>
      <c r="C5575" s="463">
        <f t="shared" si="178"/>
        <v>36757.291666653204</v>
      </c>
      <c r="D5575" s="464"/>
      <c r="E5575" s="21"/>
    </row>
    <row r="5576" spans="2:5">
      <c r="B5576" s="27">
        <f t="shared" si="177"/>
        <v>9</v>
      </c>
      <c r="C5576" s="463">
        <f t="shared" si="178"/>
        <v>36757.333333319868</v>
      </c>
      <c r="D5576" s="464"/>
      <c r="E5576" s="21"/>
    </row>
    <row r="5577" spans="2:5">
      <c r="B5577" s="27">
        <f t="shared" si="177"/>
        <v>10</v>
      </c>
      <c r="C5577" s="463">
        <f t="shared" si="178"/>
        <v>36757.374999986532</v>
      </c>
      <c r="D5577" s="464"/>
      <c r="E5577" s="21"/>
    </row>
    <row r="5578" spans="2:5">
      <c r="B5578" s="27">
        <f t="shared" si="177"/>
        <v>11</v>
      </c>
      <c r="C5578" s="463">
        <f t="shared" si="178"/>
        <v>36757.416666653196</v>
      </c>
      <c r="D5578" s="464"/>
      <c r="E5578" s="21"/>
    </row>
    <row r="5579" spans="2:5">
      <c r="B5579" s="27">
        <f t="shared" si="177"/>
        <v>12</v>
      </c>
      <c r="C5579" s="463">
        <f t="shared" si="178"/>
        <v>36757.458333319861</v>
      </c>
      <c r="D5579" s="464"/>
      <c r="E5579" s="21"/>
    </row>
    <row r="5580" spans="2:5">
      <c r="B5580" s="27">
        <f t="shared" si="177"/>
        <v>13</v>
      </c>
      <c r="C5580" s="463">
        <f t="shared" si="178"/>
        <v>36757.499999986525</v>
      </c>
      <c r="D5580" s="464"/>
      <c r="E5580" s="21"/>
    </row>
    <row r="5581" spans="2:5">
      <c r="B5581" s="27">
        <f t="shared" si="177"/>
        <v>14</v>
      </c>
      <c r="C5581" s="463">
        <f t="shared" si="178"/>
        <v>36757.541666653189</v>
      </c>
      <c r="D5581" s="464"/>
      <c r="E5581" s="21"/>
    </row>
    <row r="5582" spans="2:5">
      <c r="B5582" s="27">
        <f t="shared" si="177"/>
        <v>15</v>
      </c>
      <c r="C5582" s="463">
        <f t="shared" si="178"/>
        <v>36757.583333319853</v>
      </c>
      <c r="D5582" s="464"/>
      <c r="E5582" s="21"/>
    </row>
    <row r="5583" spans="2:5">
      <c r="B5583" s="27">
        <f t="shared" si="177"/>
        <v>16</v>
      </c>
      <c r="C5583" s="463">
        <f t="shared" si="178"/>
        <v>36757.624999986518</v>
      </c>
      <c r="D5583" s="464"/>
      <c r="E5583" s="21"/>
    </row>
    <row r="5584" spans="2:5">
      <c r="B5584" s="27">
        <f t="shared" si="177"/>
        <v>17</v>
      </c>
      <c r="C5584" s="463">
        <f t="shared" si="178"/>
        <v>36757.666666653182</v>
      </c>
      <c r="D5584" s="464"/>
      <c r="E5584" s="21"/>
    </row>
    <row r="5585" spans="2:5">
      <c r="B5585" s="27">
        <f t="shared" si="177"/>
        <v>18</v>
      </c>
      <c r="C5585" s="463">
        <f t="shared" si="178"/>
        <v>36757.708333319846</v>
      </c>
      <c r="D5585" s="464"/>
      <c r="E5585" s="21"/>
    </row>
    <row r="5586" spans="2:5">
      <c r="B5586" s="27">
        <f t="shared" si="177"/>
        <v>19</v>
      </c>
      <c r="C5586" s="463">
        <f t="shared" si="178"/>
        <v>36757.74999998651</v>
      </c>
      <c r="D5586" s="464"/>
      <c r="E5586" s="21"/>
    </row>
    <row r="5587" spans="2:5">
      <c r="B5587" s="27">
        <f t="shared" si="177"/>
        <v>20</v>
      </c>
      <c r="C5587" s="463">
        <f t="shared" si="178"/>
        <v>36757.791666653175</v>
      </c>
      <c r="D5587" s="464"/>
      <c r="E5587" s="21"/>
    </row>
    <row r="5588" spans="2:5">
      <c r="B5588" s="27">
        <f t="shared" si="177"/>
        <v>21</v>
      </c>
      <c r="C5588" s="463">
        <f t="shared" si="178"/>
        <v>36757.833333319839</v>
      </c>
      <c r="D5588" s="464"/>
      <c r="E5588" s="21"/>
    </row>
    <row r="5589" spans="2:5">
      <c r="B5589" s="27">
        <f t="shared" si="177"/>
        <v>22</v>
      </c>
      <c r="C5589" s="463">
        <f t="shared" si="178"/>
        <v>36757.874999986503</v>
      </c>
      <c r="D5589" s="464"/>
      <c r="E5589" s="21"/>
    </row>
    <row r="5590" spans="2:5">
      <c r="B5590" s="27">
        <f t="shared" si="177"/>
        <v>23</v>
      </c>
      <c r="C5590" s="463">
        <f t="shared" si="178"/>
        <v>36757.916666653167</v>
      </c>
      <c r="D5590" s="464"/>
      <c r="E5590" s="21"/>
    </row>
    <row r="5591" spans="2:5">
      <c r="B5591" s="27">
        <f t="shared" si="177"/>
        <v>24</v>
      </c>
      <c r="C5591" s="463">
        <f t="shared" si="178"/>
        <v>36757.958333319832</v>
      </c>
      <c r="D5591" s="464"/>
      <c r="E5591" s="21"/>
    </row>
    <row r="5592" spans="2:5">
      <c r="B5592" s="27">
        <f t="shared" si="177"/>
        <v>1</v>
      </c>
      <c r="C5592" s="463">
        <f t="shared" si="178"/>
        <v>36757.999999986496</v>
      </c>
      <c r="D5592" s="464"/>
      <c r="E5592" s="21"/>
    </row>
    <row r="5593" spans="2:5">
      <c r="B5593" s="27">
        <f t="shared" si="177"/>
        <v>2</v>
      </c>
      <c r="C5593" s="463">
        <f t="shared" si="178"/>
        <v>36758.04166665316</v>
      </c>
      <c r="D5593" s="464"/>
      <c r="E5593" s="21"/>
    </row>
    <row r="5594" spans="2:5">
      <c r="B5594" s="27">
        <f t="shared" ref="B5594:B5657" si="179">IF(B5593="","",HOUR(C5594)+1)</f>
        <v>3</v>
      </c>
      <c r="C5594" s="463">
        <f t="shared" ref="C5594:C5657" si="180">C5593+1/24</f>
        <v>36758.083333319824</v>
      </c>
      <c r="D5594" s="464"/>
      <c r="E5594" s="21"/>
    </row>
    <row r="5595" spans="2:5">
      <c r="B5595" s="27">
        <f t="shared" si="179"/>
        <v>4</v>
      </c>
      <c r="C5595" s="463">
        <f t="shared" si="180"/>
        <v>36758.124999986489</v>
      </c>
      <c r="D5595" s="464"/>
      <c r="E5595" s="21"/>
    </row>
    <row r="5596" spans="2:5">
      <c r="B5596" s="27">
        <f t="shared" si="179"/>
        <v>5</v>
      </c>
      <c r="C5596" s="463">
        <f t="shared" si="180"/>
        <v>36758.166666653153</v>
      </c>
      <c r="D5596" s="464"/>
      <c r="E5596" s="21"/>
    </row>
    <row r="5597" spans="2:5">
      <c r="B5597" s="27">
        <f t="shared" si="179"/>
        <v>6</v>
      </c>
      <c r="C5597" s="463">
        <f t="shared" si="180"/>
        <v>36758.208333319817</v>
      </c>
      <c r="D5597" s="464"/>
      <c r="E5597" s="21"/>
    </row>
    <row r="5598" spans="2:5">
      <c r="B5598" s="27">
        <f t="shared" si="179"/>
        <v>7</v>
      </c>
      <c r="C5598" s="463">
        <f t="shared" si="180"/>
        <v>36758.249999986481</v>
      </c>
      <c r="D5598" s="464"/>
      <c r="E5598" s="21"/>
    </row>
    <row r="5599" spans="2:5">
      <c r="B5599" s="27">
        <f t="shared" si="179"/>
        <v>8</v>
      </c>
      <c r="C5599" s="463">
        <f t="shared" si="180"/>
        <v>36758.291666653146</v>
      </c>
      <c r="D5599" s="464"/>
      <c r="E5599" s="21"/>
    </row>
    <row r="5600" spans="2:5">
      <c r="B5600" s="27">
        <f t="shared" si="179"/>
        <v>9</v>
      </c>
      <c r="C5600" s="463">
        <f t="shared" si="180"/>
        <v>36758.33333331981</v>
      </c>
      <c r="D5600" s="464"/>
      <c r="E5600" s="21"/>
    </row>
    <row r="5601" spans="2:5">
      <c r="B5601" s="27">
        <f t="shared" si="179"/>
        <v>10</v>
      </c>
      <c r="C5601" s="463">
        <f t="shared" si="180"/>
        <v>36758.374999986474</v>
      </c>
      <c r="D5601" s="464"/>
      <c r="E5601" s="21"/>
    </row>
    <row r="5602" spans="2:5">
      <c r="B5602" s="27">
        <f t="shared" si="179"/>
        <v>11</v>
      </c>
      <c r="C5602" s="463">
        <f t="shared" si="180"/>
        <v>36758.416666653138</v>
      </c>
      <c r="D5602" s="464"/>
      <c r="E5602" s="21"/>
    </row>
    <row r="5603" spans="2:5">
      <c r="B5603" s="27">
        <f t="shared" si="179"/>
        <v>12</v>
      </c>
      <c r="C5603" s="463">
        <f t="shared" si="180"/>
        <v>36758.458333319802</v>
      </c>
      <c r="D5603" s="464"/>
      <c r="E5603" s="21"/>
    </row>
    <row r="5604" spans="2:5">
      <c r="B5604" s="27">
        <f t="shared" si="179"/>
        <v>13</v>
      </c>
      <c r="C5604" s="463">
        <f t="shared" si="180"/>
        <v>36758.499999986467</v>
      </c>
      <c r="D5604" s="464"/>
      <c r="E5604" s="21"/>
    </row>
    <row r="5605" spans="2:5">
      <c r="B5605" s="27">
        <f t="shared" si="179"/>
        <v>14</v>
      </c>
      <c r="C5605" s="463">
        <f t="shared" si="180"/>
        <v>36758.541666653131</v>
      </c>
      <c r="D5605" s="464"/>
      <c r="E5605" s="21"/>
    </row>
    <row r="5606" spans="2:5">
      <c r="B5606" s="27">
        <f t="shared" si="179"/>
        <v>15</v>
      </c>
      <c r="C5606" s="463">
        <f t="shared" si="180"/>
        <v>36758.583333319795</v>
      </c>
      <c r="D5606" s="464"/>
      <c r="E5606" s="21"/>
    </row>
    <row r="5607" spans="2:5">
      <c r="B5607" s="27">
        <f t="shared" si="179"/>
        <v>16</v>
      </c>
      <c r="C5607" s="463">
        <f t="shared" si="180"/>
        <v>36758.624999986459</v>
      </c>
      <c r="D5607" s="464"/>
      <c r="E5607" s="21"/>
    </row>
    <row r="5608" spans="2:5">
      <c r="B5608" s="27">
        <f t="shared" si="179"/>
        <v>17</v>
      </c>
      <c r="C5608" s="463">
        <f t="shared" si="180"/>
        <v>36758.666666653124</v>
      </c>
      <c r="D5608" s="464"/>
      <c r="E5608" s="21"/>
    </row>
    <row r="5609" spans="2:5">
      <c r="B5609" s="27">
        <f t="shared" si="179"/>
        <v>18</v>
      </c>
      <c r="C5609" s="463">
        <f t="shared" si="180"/>
        <v>36758.708333319788</v>
      </c>
      <c r="D5609" s="464"/>
      <c r="E5609" s="21"/>
    </row>
    <row r="5610" spans="2:5">
      <c r="B5610" s="27">
        <f t="shared" si="179"/>
        <v>19</v>
      </c>
      <c r="C5610" s="463">
        <f t="shared" si="180"/>
        <v>36758.749999986452</v>
      </c>
      <c r="D5610" s="464"/>
      <c r="E5610" s="21"/>
    </row>
    <row r="5611" spans="2:5">
      <c r="B5611" s="27">
        <f t="shared" si="179"/>
        <v>20</v>
      </c>
      <c r="C5611" s="463">
        <f t="shared" si="180"/>
        <v>36758.791666653116</v>
      </c>
      <c r="D5611" s="464"/>
      <c r="E5611" s="21"/>
    </row>
    <row r="5612" spans="2:5">
      <c r="B5612" s="27">
        <f t="shared" si="179"/>
        <v>21</v>
      </c>
      <c r="C5612" s="463">
        <f t="shared" si="180"/>
        <v>36758.833333319781</v>
      </c>
      <c r="D5612" s="464"/>
      <c r="E5612" s="21"/>
    </row>
    <row r="5613" spans="2:5">
      <c r="B5613" s="27">
        <f t="shared" si="179"/>
        <v>22</v>
      </c>
      <c r="C5613" s="463">
        <f t="shared" si="180"/>
        <v>36758.874999986445</v>
      </c>
      <c r="D5613" s="464"/>
      <c r="E5613" s="21"/>
    </row>
    <row r="5614" spans="2:5">
      <c r="B5614" s="27">
        <f t="shared" si="179"/>
        <v>23</v>
      </c>
      <c r="C5614" s="463">
        <f t="shared" si="180"/>
        <v>36758.916666653109</v>
      </c>
      <c r="D5614" s="464"/>
      <c r="E5614" s="21"/>
    </row>
    <row r="5615" spans="2:5">
      <c r="B5615" s="27">
        <f t="shared" si="179"/>
        <v>24</v>
      </c>
      <c r="C5615" s="463">
        <f t="shared" si="180"/>
        <v>36758.958333319773</v>
      </c>
      <c r="D5615" s="464"/>
      <c r="E5615" s="21"/>
    </row>
    <row r="5616" spans="2:5">
      <c r="B5616" s="27">
        <f t="shared" si="179"/>
        <v>1</v>
      </c>
      <c r="C5616" s="463">
        <f t="shared" si="180"/>
        <v>36758.999999986438</v>
      </c>
      <c r="D5616" s="464"/>
      <c r="E5616" s="21"/>
    </row>
    <row r="5617" spans="2:5">
      <c r="B5617" s="27">
        <f t="shared" si="179"/>
        <v>2</v>
      </c>
      <c r="C5617" s="463">
        <f t="shared" si="180"/>
        <v>36759.041666653102</v>
      </c>
      <c r="D5617" s="464"/>
      <c r="E5617" s="21"/>
    </row>
    <row r="5618" spans="2:5">
      <c r="B5618" s="27">
        <f t="shared" si="179"/>
        <v>3</v>
      </c>
      <c r="C5618" s="463">
        <f t="shared" si="180"/>
        <v>36759.083333319766</v>
      </c>
      <c r="D5618" s="464"/>
      <c r="E5618" s="21"/>
    </row>
    <row r="5619" spans="2:5">
      <c r="B5619" s="27">
        <f t="shared" si="179"/>
        <v>4</v>
      </c>
      <c r="C5619" s="463">
        <f t="shared" si="180"/>
        <v>36759.12499998643</v>
      </c>
      <c r="D5619" s="464"/>
      <c r="E5619" s="21"/>
    </row>
    <row r="5620" spans="2:5">
      <c r="B5620" s="27">
        <f t="shared" si="179"/>
        <v>5</v>
      </c>
      <c r="C5620" s="463">
        <f t="shared" si="180"/>
        <v>36759.166666653095</v>
      </c>
      <c r="D5620" s="464"/>
      <c r="E5620" s="21"/>
    </row>
    <row r="5621" spans="2:5">
      <c r="B5621" s="27">
        <f t="shared" si="179"/>
        <v>6</v>
      </c>
      <c r="C5621" s="463">
        <f t="shared" si="180"/>
        <v>36759.208333319759</v>
      </c>
      <c r="D5621" s="464"/>
      <c r="E5621" s="21"/>
    </row>
    <row r="5622" spans="2:5">
      <c r="B5622" s="27">
        <f t="shared" si="179"/>
        <v>7</v>
      </c>
      <c r="C5622" s="463">
        <f t="shared" si="180"/>
        <v>36759.249999986423</v>
      </c>
      <c r="D5622" s="464"/>
      <c r="E5622" s="21"/>
    </row>
    <row r="5623" spans="2:5">
      <c r="B5623" s="27">
        <f t="shared" si="179"/>
        <v>8</v>
      </c>
      <c r="C5623" s="463">
        <f t="shared" si="180"/>
        <v>36759.291666653087</v>
      </c>
      <c r="D5623" s="464"/>
      <c r="E5623" s="21"/>
    </row>
    <row r="5624" spans="2:5">
      <c r="B5624" s="27">
        <f t="shared" si="179"/>
        <v>9</v>
      </c>
      <c r="C5624" s="463">
        <f t="shared" si="180"/>
        <v>36759.333333319752</v>
      </c>
      <c r="D5624" s="464"/>
      <c r="E5624" s="21"/>
    </row>
    <row r="5625" spans="2:5">
      <c r="B5625" s="27">
        <f t="shared" si="179"/>
        <v>10</v>
      </c>
      <c r="C5625" s="463">
        <f t="shared" si="180"/>
        <v>36759.374999986416</v>
      </c>
      <c r="D5625" s="464"/>
      <c r="E5625" s="21"/>
    </row>
    <row r="5626" spans="2:5">
      <c r="B5626" s="27">
        <f t="shared" si="179"/>
        <v>11</v>
      </c>
      <c r="C5626" s="463">
        <f t="shared" si="180"/>
        <v>36759.41666665308</v>
      </c>
      <c r="D5626" s="464"/>
      <c r="E5626" s="21"/>
    </row>
    <row r="5627" spans="2:5">
      <c r="B5627" s="27">
        <f t="shared" si="179"/>
        <v>12</v>
      </c>
      <c r="C5627" s="463">
        <f t="shared" si="180"/>
        <v>36759.458333319744</v>
      </c>
      <c r="D5627" s="464"/>
      <c r="E5627" s="21"/>
    </row>
    <row r="5628" spans="2:5">
      <c r="B5628" s="27">
        <f t="shared" si="179"/>
        <v>13</v>
      </c>
      <c r="C5628" s="463">
        <f t="shared" si="180"/>
        <v>36759.499999986409</v>
      </c>
      <c r="D5628" s="464"/>
      <c r="E5628" s="21"/>
    </row>
    <row r="5629" spans="2:5">
      <c r="B5629" s="27">
        <f t="shared" si="179"/>
        <v>14</v>
      </c>
      <c r="C5629" s="463">
        <f t="shared" si="180"/>
        <v>36759.541666653073</v>
      </c>
      <c r="D5629" s="464"/>
      <c r="E5629" s="21"/>
    </row>
    <row r="5630" spans="2:5">
      <c r="B5630" s="27">
        <f t="shared" si="179"/>
        <v>15</v>
      </c>
      <c r="C5630" s="463">
        <f t="shared" si="180"/>
        <v>36759.583333319737</v>
      </c>
      <c r="D5630" s="464"/>
      <c r="E5630" s="21"/>
    </row>
    <row r="5631" spans="2:5">
      <c r="B5631" s="27">
        <f t="shared" si="179"/>
        <v>16</v>
      </c>
      <c r="C5631" s="463">
        <f t="shared" si="180"/>
        <v>36759.624999986401</v>
      </c>
      <c r="D5631" s="464"/>
      <c r="E5631" s="21"/>
    </row>
    <row r="5632" spans="2:5">
      <c r="B5632" s="27">
        <f t="shared" si="179"/>
        <v>17</v>
      </c>
      <c r="C5632" s="463">
        <f t="shared" si="180"/>
        <v>36759.666666653065</v>
      </c>
      <c r="D5632" s="464"/>
      <c r="E5632" s="21"/>
    </row>
    <row r="5633" spans="2:5">
      <c r="B5633" s="27">
        <f t="shared" si="179"/>
        <v>18</v>
      </c>
      <c r="C5633" s="463">
        <f t="shared" si="180"/>
        <v>36759.70833331973</v>
      </c>
      <c r="D5633" s="464"/>
      <c r="E5633" s="21"/>
    </row>
    <row r="5634" spans="2:5">
      <c r="B5634" s="27">
        <f t="shared" si="179"/>
        <v>19</v>
      </c>
      <c r="C5634" s="463">
        <f t="shared" si="180"/>
        <v>36759.749999986394</v>
      </c>
      <c r="D5634" s="464"/>
      <c r="E5634" s="21"/>
    </row>
    <row r="5635" spans="2:5">
      <c r="B5635" s="27">
        <f t="shared" si="179"/>
        <v>20</v>
      </c>
      <c r="C5635" s="463">
        <f t="shared" si="180"/>
        <v>36759.791666653058</v>
      </c>
      <c r="D5635" s="464"/>
      <c r="E5635" s="21"/>
    </row>
    <row r="5636" spans="2:5">
      <c r="B5636" s="27">
        <f t="shared" si="179"/>
        <v>21</v>
      </c>
      <c r="C5636" s="463">
        <f t="shared" si="180"/>
        <v>36759.833333319722</v>
      </c>
      <c r="D5636" s="464"/>
      <c r="E5636" s="21"/>
    </row>
    <row r="5637" spans="2:5">
      <c r="B5637" s="27">
        <f t="shared" si="179"/>
        <v>22</v>
      </c>
      <c r="C5637" s="463">
        <f t="shared" si="180"/>
        <v>36759.874999986387</v>
      </c>
      <c r="D5637" s="464"/>
      <c r="E5637" s="21"/>
    </row>
    <row r="5638" spans="2:5">
      <c r="B5638" s="27">
        <f t="shared" si="179"/>
        <v>23</v>
      </c>
      <c r="C5638" s="463">
        <f t="shared" si="180"/>
        <v>36759.916666653051</v>
      </c>
      <c r="D5638" s="464"/>
      <c r="E5638" s="21"/>
    </row>
    <row r="5639" spans="2:5">
      <c r="B5639" s="27">
        <f t="shared" si="179"/>
        <v>24</v>
      </c>
      <c r="C5639" s="463">
        <f t="shared" si="180"/>
        <v>36759.958333319715</v>
      </c>
      <c r="D5639" s="464"/>
      <c r="E5639" s="21"/>
    </row>
    <row r="5640" spans="2:5">
      <c r="B5640" s="27">
        <f t="shared" si="179"/>
        <v>1</v>
      </c>
      <c r="C5640" s="463">
        <f t="shared" si="180"/>
        <v>36759.999999986379</v>
      </c>
      <c r="D5640" s="464"/>
      <c r="E5640" s="21"/>
    </row>
    <row r="5641" spans="2:5">
      <c r="B5641" s="27">
        <f t="shared" si="179"/>
        <v>2</v>
      </c>
      <c r="C5641" s="463">
        <f t="shared" si="180"/>
        <v>36760.041666653044</v>
      </c>
      <c r="D5641" s="464"/>
      <c r="E5641" s="21"/>
    </row>
    <row r="5642" spans="2:5">
      <c r="B5642" s="27">
        <f t="shared" si="179"/>
        <v>3</v>
      </c>
      <c r="C5642" s="463">
        <f t="shared" si="180"/>
        <v>36760.083333319708</v>
      </c>
      <c r="D5642" s="464"/>
      <c r="E5642" s="21"/>
    </row>
    <row r="5643" spans="2:5">
      <c r="B5643" s="27">
        <f t="shared" si="179"/>
        <v>4</v>
      </c>
      <c r="C5643" s="463">
        <f t="shared" si="180"/>
        <v>36760.124999986372</v>
      </c>
      <c r="D5643" s="464"/>
      <c r="E5643" s="21"/>
    </row>
    <row r="5644" spans="2:5">
      <c r="B5644" s="27">
        <f t="shared" si="179"/>
        <v>5</v>
      </c>
      <c r="C5644" s="463">
        <f t="shared" si="180"/>
        <v>36760.166666653036</v>
      </c>
      <c r="D5644" s="464"/>
      <c r="E5644" s="21"/>
    </row>
    <row r="5645" spans="2:5">
      <c r="B5645" s="27">
        <f t="shared" si="179"/>
        <v>6</v>
      </c>
      <c r="C5645" s="463">
        <f t="shared" si="180"/>
        <v>36760.208333319701</v>
      </c>
      <c r="D5645" s="464"/>
      <c r="E5645" s="21"/>
    </row>
    <row r="5646" spans="2:5">
      <c r="B5646" s="27">
        <f t="shared" si="179"/>
        <v>7</v>
      </c>
      <c r="C5646" s="463">
        <f t="shared" si="180"/>
        <v>36760.249999986365</v>
      </c>
      <c r="D5646" s="464"/>
      <c r="E5646" s="21"/>
    </row>
    <row r="5647" spans="2:5">
      <c r="B5647" s="27">
        <f t="shared" si="179"/>
        <v>8</v>
      </c>
      <c r="C5647" s="463">
        <f t="shared" si="180"/>
        <v>36760.291666653029</v>
      </c>
      <c r="D5647" s="464"/>
      <c r="E5647" s="21"/>
    </row>
    <row r="5648" spans="2:5">
      <c r="B5648" s="27">
        <f t="shared" si="179"/>
        <v>9</v>
      </c>
      <c r="C5648" s="463">
        <f t="shared" si="180"/>
        <v>36760.333333319693</v>
      </c>
      <c r="D5648" s="464"/>
      <c r="E5648" s="21"/>
    </row>
    <row r="5649" spans="2:5">
      <c r="B5649" s="27">
        <f t="shared" si="179"/>
        <v>10</v>
      </c>
      <c r="C5649" s="463">
        <f t="shared" si="180"/>
        <v>36760.374999986358</v>
      </c>
      <c r="D5649" s="464"/>
      <c r="E5649" s="21"/>
    </row>
    <row r="5650" spans="2:5">
      <c r="B5650" s="27">
        <f t="shared" si="179"/>
        <v>11</v>
      </c>
      <c r="C5650" s="463">
        <f t="shared" si="180"/>
        <v>36760.416666653022</v>
      </c>
      <c r="D5650" s="464"/>
      <c r="E5650" s="21"/>
    </row>
    <row r="5651" spans="2:5">
      <c r="B5651" s="27">
        <f t="shared" si="179"/>
        <v>12</v>
      </c>
      <c r="C5651" s="463">
        <f t="shared" si="180"/>
        <v>36760.458333319686</v>
      </c>
      <c r="D5651" s="464"/>
      <c r="E5651" s="21"/>
    </row>
    <row r="5652" spans="2:5">
      <c r="B5652" s="27">
        <f t="shared" si="179"/>
        <v>13</v>
      </c>
      <c r="C5652" s="463">
        <f t="shared" si="180"/>
        <v>36760.49999998635</v>
      </c>
      <c r="D5652" s="464"/>
      <c r="E5652" s="21"/>
    </row>
    <row r="5653" spans="2:5">
      <c r="B5653" s="27">
        <f t="shared" si="179"/>
        <v>14</v>
      </c>
      <c r="C5653" s="463">
        <f t="shared" si="180"/>
        <v>36760.541666653015</v>
      </c>
      <c r="D5653" s="464"/>
      <c r="E5653" s="21"/>
    </row>
    <row r="5654" spans="2:5">
      <c r="B5654" s="27">
        <f t="shared" si="179"/>
        <v>15</v>
      </c>
      <c r="C5654" s="463">
        <f t="shared" si="180"/>
        <v>36760.583333319679</v>
      </c>
      <c r="D5654" s="464"/>
      <c r="E5654" s="21"/>
    </row>
    <row r="5655" spans="2:5">
      <c r="B5655" s="27">
        <f t="shared" si="179"/>
        <v>16</v>
      </c>
      <c r="C5655" s="463">
        <f t="shared" si="180"/>
        <v>36760.624999986343</v>
      </c>
      <c r="D5655" s="464"/>
      <c r="E5655" s="21"/>
    </row>
    <row r="5656" spans="2:5">
      <c r="B5656" s="27">
        <f t="shared" si="179"/>
        <v>17</v>
      </c>
      <c r="C5656" s="463">
        <f t="shared" si="180"/>
        <v>36760.666666653007</v>
      </c>
      <c r="D5656" s="464"/>
      <c r="E5656" s="21"/>
    </row>
    <row r="5657" spans="2:5">
      <c r="B5657" s="27">
        <f t="shared" si="179"/>
        <v>18</v>
      </c>
      <c r="C5657" s="463">
        <f t="shared" si="180"/>
        <v>36760.708333319672</v>
      </c>
      <c r="D5657" s="464"/>
      <c r="E5657" s="21"/>
    </row>
    <row r="5658" spans="2:5">
      <c r="B5658" s="27">
        <f t="shared" ref="B5658:B5721" si="181">IF(B5657="","",HOUR(C5658)+1)</f>
        <v>19</v>
      </c>
      <c r="C5658" s="463">
        <f t="shared" ref="C5658:C5721" si="182">C5657+1/24</f>
        <v>36760.749999986336</v>
      </c>
      <c r="D5658" s="464"/>
      <c r="E5658" s="21"/>
    </row>
    <row r="5659" spans="2:5">
      <c r="B5659" s="27">
        <f t="shared" si="181"/>
        <v>20</v>
      </c>
      <c r="C5659" s="463">
        <f t="shared" si="182"/>
        <v>36760.791666653</v>
      </c>
      <c r="D5659" s="464"/>
      <c r="E5659" s="21"/>
    </row>
    <row r="5660" spans="2:5">
      <c r="B5660" s="27">
        <f t="shared" si="181"/>
        <v>21</v>
      </c>
      <c r="C5660" s="463">
        <f t="shared" si="182"/>
        <v>36760.833333319664</v>
      </c>
      <c r="D5660" s="464"/>
      <c r="E5660" s="21"/>
    </row>
    <row r="5661" spans="2:5">
      <c r="B5661" s="27">
        <f t="shared" si="181"/>
        <v>22</v>
      </c>
      <c r="C5661" s="463">
        <f t="shared" si="182"/>
        <v>36760.874999986328</v>
      </c>
      <c r="D5661" s="464"/>
      <c r="E5661" s="21"/>
    </row>
    <row r="5662" spans="2:5">
      <c r="B5662" s="27">
        <f t="shared" si="181"/>
        <v>23</v>
      </c>
      <c r="C5662" s="463">
        <f t="shared" si="182"/>
        <v>36760.916666652993</v>
      </c>
      <c r="D5662" s="464"/>
      <c r="E5662" s="21"/>
    </row>
    <row r="5663" spans="2:5">
      <c r="B5663" s="27">
        <f t="shared" si="181"/>
        <v>24</v>
      </c>
      <c r="C5663" s="463">
        <f t="shared" si="182"/>
        <v>36760.958333319657</v>
      </c>
      <c r="D5663" s="464"/>
      <c r="E5663" s="21"/>
    </row>
    <row r="5664" spans="2:5">
      <c r="B5664" s="27">
        <f t="shared" si="181"/>
        <v>1</v>
      </c>
      <c r="C5664" s="463">
        <f t="shared" si="182"/>
        <v>36760.999999986321</v>
      </c>
      <c r="D5664" s="464"/>
      <c r="E5664" s="21"/>
    </row>
    <row r="5665" spans="2:5">
      <c r="B5665" s="27">
        <f t="shared" si="181"/>
        <v>2</v>
      </c>
      <c r="C5665" s="463">
        <f t="shared" si="182"/>
        <v>36761.041666652985</v>
      </c>
      <c r="D5665" s="464"/>
      <c r="E5665" s="21"/>
    </row>
    <row r="5666" spans="2:5">
      <c r="B5666" s="27">
        <f t="shared" si="181"/>
        <v>3</v>
      </c>
      <c r="C5666" s="463">
        <f t="shared" si="182"/>
        <v>36761.08333331965</v>
      </c>
      <c r="D5666" s="464"/>
      <c r="E5666" s="21"/>
    </row>
    <row r="5667" spans="2:5">
      <c r="B5667" s="27">
        <f t="shared" si="181"/>
        <v>4</v>
      </c>
      <c r="C5667" s="463">
        <f t="shared" si="182"/>
        <v>36761.124999986314</v>
      </c>
      <c r="D5667" s="464"/>
      <c r="E5667" s="21"/>
    </row>
    <row r="5668" spans="2:5">
      <c r="B5668" s="27">
        <f t="shared" si="181"/>
        <v>5</v>
      </c>
      <c r="C5668" s="463">
        <f t="shared" si="182"/>
        <v>36761.166666652978</v>
      </c>
      <c r="D5668" s="464"/>
      <c r="E5668" s="21"/>
    </row>
    <row r="5669" spans="2:5">
      <c r="B5669" s="27">
        <f t="shared" si="181"/>
        <v>6</v>
      </c>
      <c r="C5669" s="463">
        <f t="shared" si="182"/>
        <v>36761.208333319642</v>
      </c>
      <c r="D5669" s="464"/>
      <c r="E5669" s="21"/>
    </row>
    <row r="5670" spans="2:5">
      <c r="B5670" s="27">
        <f t="shared" si="181"/>
        <v>7</v>
      </c>
      <c r="C5670" s="463">
        <f t="shared" si="182"/>
        <v>36761.249999986307</v>
      </c>
      <c r="D5670" s="464"/>
      <c r="E5670" s="21"/>
    </row>
    <row r="5671" spans="2:5">
      <c r="B5671" s="27">
        <f t="shared" si="181"/>
        <v>8</v>
      </c>
      <c r="C5671" s="463">
        <f t="shared" si="182"/>
        <v>36761.291666652971</v>
      </c>
      <c r="D5671" s="464"/>
      <c r="E5671" s="21"/>
    </row>
    <row r="5672" spans="2:5">
      <c r="B5672" s="27">
        <f t="shared" si="181"/>
        <v>9</v>
      </c>
      <c r="C5672" s="463">
        <f t="shared" si="182"/>
        <v>36761.333333319635</v>
      </c>
      <c r="D5672" s="464"/>
      <c r="E5672" s="21"/>
    </row>
    <row r="5673" spans="2:5">
      <c r="B5673" s="27">
        <f t="shared" si="181"/>
        <v>10</v>
      </c>
      <c r="C5673" s="463">
        <f t="shared" si="182"/>
        <v>36761.374999986299</v>
      </c>
      <c r="D5673" s="464"/>
      <c r="E5673" s="21"/>
    </row>
    <row r="5674" spans="2:5">
      <c r="B5674" s="27">
        <f t="shared" si="181"/>
        <v>11</v>
      </c>
      <c r="C5674" s="463">
        <f t="shared" si="182"/>
        <v>36761.416666652964</v>
      </c>
      <c r="D5674" s="464"/>
      <c r="E5674" s="21"/>
    </row>
    <row r="5675" spans="2:5">
      <c r="B5675" s="27">
        <f t="shared" si="181"/>
        <v>12</v>
      </c>
      <c r="C5675" s="463">
        <f t="shared" si="182"/>
        <v>36761.458333319628</v>
      </c>
      <c r="D5675" s="464"/>
      <c r="E5675" s="21"/>
    </row>
    <row r="5676" spans="2:5">
      <c r="B5676" s="27">
        <f t="shared" si="181"/>
        <v>13</v>
      </c>
      <c r="C5676" s="463">
        <f t="shared" si="182"/>
        <v>36761.499999986292</v>
      </c>
      <c r="D5676" s="464"/>
      <c r="E5676" s="21"/>
    </row>
    <row r="5677" spans="2:5">
      <c r="B5677" s="27">
        <f t="shared" si="181"/>
        <v>14</v>
      </c>
      <c r="C5677" s="463">
        <f t="shared" si="182"/>
        <v>36761.541666652956</v>
      </c>
      <c r="D5677" s="464"/>
      <c r="E5677" s="21"/>
    </row>
    <row r="5678" spans="2:5">
      <c r="B5678" s="27">
        <f t="shared" si="181"/>
        <v>15</v>
      </c>
      <c r="C5678" s="463">
        <f t="shared" si="182"/>
        <v>36761.583333319621</v>
      </c>
      <c r="D5678" s="464"/>
      <c r="E5678" s="21"/>
    </row>
    <row r="5679" spans="2:5">
      <c r="B5679" s="27">
        <f t="shared" si="181"/>
        <v>16</v>
      </c>
      <c r="C5679" s="463">
        <f t="shared" si="182"/>
        <v>36761.624999986285</v>
      </c>
      <c r="D5679" s="464"/>
      <c r="E5679" s="21"/>
    </row>
    <row r="5680" spans="2:5">
      <c r="B5680" s="27">
        <f t="shared" si="181"/>
        <v>17</v>
      </c>
      <c r="C5680" s="463">
        <f t="shared" si="182"/>
        <v>36761.666666652949</v>
      </c>
      <c r="D5680" s="464"/>
      <c r="E5680" s="21"/>
    </row>
    <row r="5681" spans="2:5">
      <c r="B5681" s="27">
        <f t="shared" si="181"/>
        <v>18</v>
      </c>
      <c r="C5681" s="463">
        <f t="shared" si="182"/>
        <v>36761.708333319613</v>
      </c>
      <c r="D5681" s="464"/>
      <c r="E5681" s="21"/>
    </row>
    <row r="5682" spans="2:5">
      <c r="B5682" s="27">
        <f t="shared" si="181"/>
        <v>19</v>
      </c>
      <c r="C5682" s="463">
        <f t="shared" si="182"/>
        <v>36761.749999986278</v>
      </c>
      <c r="D5682" s="464"/>
      <c r="E5682" s="21"/>
    </row>
    <row r="5683" spans="2:5">
      <c r="B5683" s="27">
        <f t="shared" si="181"/>
        <v>20</v>
      </c>
      <c r="C5683" s="463">
        <f t="shared" si="182"/>
        <v>36761.791666652942</v>
      </c>
      <c r="D5683" s="464"/>
      <c r="E5683" s="21"/>
    </row>
    <row r="5684" spans="2:5">
      <c r="B5684" s="27">
        <f t="shared" si="181"/>
        <v>21</v>
      </c>
      <c r="C5684" s="463">
        <f t="shared" si="182"/>
        <v>36761.833333319606</v>
      </c>
      <c r="D5684" s="464"/>
      <c r="E5684" s="21"/>
    </row>
    <row r="5685" spans="2:5">
      <c r="B5685" s="27">
        <f t="shared" si="181"/>
        <v>22</v>
      </c>
      <c r="C5685" s="463">
        <f t="shared" si="182"/>
        <v>36761.87499998627</v>
      </c>
      <c r="D5685" s="464"/>
      <c r="E5685" s="21"/>
    </row>
    <row r="5686" spans="2:5">
      <c r="B5686" s="27">
        <f t="shared" si="181"/>
        <v>23</v>
      </c>
      <c r="C5686" s="463">
        <f t="shared" si="182"/>
        <v>36761.916666652935</v>
      </c>
      <c r="D5686" s="464"/>
      <c r="E5686" s="21"/>
    </row>
    <row r="5687" spans="2:5">
      <c r="B5687" s="27">
        <f t="shared" si="181"/>
        <v>24</v>
      </c>
      <c r="C5687" s="463">
        <f t="shared" si="182"/>
        <v>36761.958333319599</v>
      </c>
      <c r="D5687" s="464"/>
      <c r="E5687" s="21"/>
    </row>
    <row r="5688" spans="2:5">
      <c r="B5688" s="27">
        <f t="shared" si="181"/>
        <v>1</v>
      </c>
      <c r="C5688" s="463">
        <f t="shared" si="182"/>
        <v>36761.999999986263</v>
      </c>
      <c r="D5688" s="464"/>
      <c r="E5688" s="21"/>
    </row>
    <row r="5689" spans="2:5">
      <c r="B5689" s="27">
        <f t="shared" si="181"/>
        <v>2</v>
      </c>
      <c r="C5689" s="463">
        <f t="shared" si="182"/>
        <v>36762.041666652927</v>
      </c>
      <c r="D5689" s="464"/>
      <c r="E5689" s="21"/>
    </row>
    <row r="5690" spans="2:5">
      <c r="B5690" s="27">
        <f t="shared" si="181"/>
        <v>3</v>
      </c>
      <c r="C5690" s="463">
        <f t="shared" si="182"/>
        <v>36762.083333319591</v>
      </c>
      <c r="D5690" s="464"/>
      <c r="E5690" s="21"/>
    </row>
    <row r="5691" spans="2:5">
      <c r="B5691" s="27">
        <f t="shared" si="181"/>
        <v>4</v>
      </c>
      <c r="C5691" s="463">
        <f t="shared" si="182"/>
        <v>36762.124999986256</v>
      </c>
      <c r="D5691" s="464"/>
      <c r="E5691" s="21"/>
    </row>
    <row r="5692" spans="2:5">
      <c r="B5692" s="27">
        <f t="shared" si="181"/>
        <v>5</v>
      </c>
      <c r="C5692" s="463">
        <f t="shared" si="182"/>
        <v>36762.16666665292</v>
      </c>
      <c r="D5692" s="464"/>
      <c r="E5692" s="21"/>
    </row>
    <row r="5693" spans="2:5">
      <c r="B5693" s="27">
        <f t="shared" si="181"/>
        <v>6</v>
      </c>
      <c r="C5693" s="463">
        <f t="shared" si="182"/>
        <v>36762.208333319584</v>
      </c>
      <c r="D5693" s="464"/>
      <c r="E5693" s="21"/>
    </row>
    <row r="5694" spans="2:5">
      <c r="B5694" s="27">
        <f t="shared" si="181"/>
        <v>7</v>
      </c>
      <c r="C5694" s="463">
        <f t="shared" si="182"/>
        <v>36762.249999986248</v>
      </c>
      <c r="D5694" s="464"/>
      <c r="E5694" s="21"/>
    </row>
    <row r="5695" spans="2:5">
      <c r="B5695" s="27">
        <f t="shared" si="181"/>
        <v>8</v>
      </c>
      <c r="C5695" s="463">
        <f t="shared" si="182"/>
        <v>36762.291666652913</v>
      </c>
      <c r="D5695" s="464"/>
      <c r="E5695" s="21"/>
    </row>
    <row r="5696" spans="2:5">
      <c r="B5696" s="27">
        <f t="shared" si="181"/>
        <v>9</v>
      </c>
      <c r="C5696" s="463">
        <f t="shared" si="182"/>
        <v>36762.333333319577</v>
      </c>
      <c r="D5696" s="464"/>
      <c r="E5696" s="21"/>
    </row>
    <row r="5697" spans="2:5">
      <c r="B5697" s="27">
        <f t="shared" si="181"/>
        <v>10</v>
      </c>
      <c r="C5697" s="463">
        <f t="shared" si="182"/>
        <v>36762.374999986241</v>
      </c>
      <c r="D5697" s="464"/>
      <c r="E5697" s="21"/>
    </row>
    <row r="5698" spans="2:5">
      <c r="B5698" s="27">
        <f t="shared" si="181"/>
        <v>11</v>
      </c>
      <c r="C5698" s="463">
        <f t="shared" si="182"/>
        <v>36762.416666652905</v>
      </c>
      <c r="D5698" s="464"/>
      <c r="E5698" s="21"/>
    </row>
    <row r="5699" spans="2:5">
      <c r="B5699" s="27">
        <f t="shared" si="181"/>
        <v>12</v>
      </c>
      <c r="C5699" s="463">
        <f t="shared" si="182"/>
        <v>36762.45833331957</v>
      </c>
      <c r="D5699" s="464"/>
      <c r="E5699" s="21"/>
    </row>
    <row r="5700" spans="2:5">
      <c r="B5700" s="27">
        <f t="shared" si="181"/>
        <v>13</v>
      </c>
      <c r="C5700" s="463">
        <f t="shared" si="182"/>
        <v>36762.499999986234</v>
      </c>
      <c r="D5700" s="464"/>
      <c r="E5700" s="21"/>
    </row>
    <row r="5701" spans="2:5">
      <c r="B5701" s="27">
        <f t="shared" si="181"/>
        <v>14</v>
      </c>
      <c r="C5701" s="463">
        <f t="shared" si="182"/>
        <v>36762.541666652898</v>
      </c>
      <c r="D5701" s="464"/>
      <c r="E5701" s="21"/>
    </row>
    <row r="5702" spans="2:5">
      <c r="B5702" s="27">
        <f t="shared" si="181"/>
        <v>15</v>
      </c>
      <c r="C5702" s="463">
        <f t="shared" si="182"/>
        <v>36762.583333319562</v>
      </c>
      <c r="D5702" s="464"/>
      <c r="E5702" s="21"/>
    </row>
    <row r="5703" spans="2:5">
      <c r="B5703" s="27">
        <f t="shared" si="181"/>
        <v>16</v>
      </c>
      <c r="C5703" s="463">
        <f t="shared" si="182"/>
        <v>36762.624999986227</v>
      </c>
      <c r="D5703" s="464"/>
      <c r="E5703" s="21"/>
    </row>
    <row r="5704" spans="2:5">
      <c r="B5704" s="27">
        <f t="shared" si="181"/>
        <v>17</v>
      </c>
      <c r="C5704" s="463">
        <f t="shared" si="182"/>
        <v>36762.666666652891</v>
      </c>
      <c r="D5704" s="464"/>
      <c r="E5704" s="21"/>
    </row>
    <row r="5705" spans="2:5">
      <c r="B5705" s="27">
        <f t="shared" si="181"/>
        <v>18</v>
      </c>
      <c r="C5705" s="463">
        <f t="shared" si="182"/>
        <v>36762.708333319555</v>
      </c>
      <c r="D5705" s="464"/>
      <c r="E5705" s="21"/>
    </row>
    <row r="5706" spans="2:5">
      <c r="B5706" s="27">
        <f t="shared" si="181"/>
        <v>19</v>
      </c>
      <c r="C5706" s="463">
        <f t="shared" si="182"/>
        <v>36762.749999986219</v>
      </c>
      <c r="D5706" s="464"/>
      <c r="E5706" s="21"/>
    </row>
    <row r="5707" spans="2:5">
      <c r="B5707" s="27">
        <f t="shared" si="181"/>
        <v>20</v>
      </c>
      <c r="C5707" s="463">
        <f t="shared" si="182"/>
        <v>36762.791666652884</v>
      </c>
      <c r="D5707" s="464"/>
      <c r="E5707" s="21"/>
    </row>
    <row r="5708" spans="2:5">
      <c r="B5708" s="27">
        <f t="shared" si="181"/>
        <v>21</v>
      </c>
      <c r="C5708" s="463">
        <f t="shared" si="182"/>
        <v>36762.833333319548</v>
      </c>
      <c r="D5708" s="464"/>
      <c r="E5708" s="21"/>
    </row>
    <row r="5709" spans="2:5">
      <c r="B5709" s="27">
        <f t="shared" si="181"/>
        <v>22</v>
      </c>
      <c r="C5709" s="463">
        <f t="shared" si="182"/>
        <v>36762.874999986212</v>
      </c>
      <c r="D5709" s="464"/>
      <c r="E5709" s="21"/>
    </row>
    <row r="5710" spans="2:5">
      <c r="B5710" s="27">
        <f t="shared" si="181"/>
        <v>23</v>
      </c>
      <c r="C5710" s="463">
        <f t="shared" si="182"/>
        <v>36762.916666652876</v>
      </c>
      <c r="D5710" s="464"/>
      <c r="E5710" s="21"/>
    </row>
    <row r="5711" spans="2:5">
      <c r="B5711" s="27">
        <f t="shared" si="181"/>
        <v>24</v>
      </c>
      <c r="C5711" s="463">
        <f t="shared" si="182"/>
        <v>36762.958333319541</v>
      </c>
      <c r="D5711" s="464"/>
      <c r="E5711" s="21"/>
    </row>
    <row r="5712" spans="2:5">
      <c r="B5712" s="27">
        <f t="shared" si="181"/>
        <v>1</v>
      </c>
      <c r="C5712" s="463">
        <f t="shared" si="182"/>
        <v>36762.999999986205</v>
      </c>
      <c r="D5712" s="464"/>
      <c r="E5712" s="21"/>
    </row>
    <row r="5713" spans="2:5">
      <c r="B5713" s="27">
        <f t="shared" si="181"/>
        <v>2</v>
      </c>
      <c r="C5713" s="463">
        <f t="shared" si="182"/>
        <v>36763.041666652869</v>
      </c>
      <c r="D5713" s="464"/>
      <c r="E5713" s="21"/>
    </row>
    <row r="5714" spans="2:5">
      <c r="B5714" s="27">
        <f t="shared" si="181"/>
        <v>3</v>
      </c>
      <c r="C5714" s="463">
        <f t="shared" si="182"/>
        <v>36763.083333319533</v>
      </c>
      <c r="D5714" s="464"/>
      <c r="E5714" s="21"/>
    </row>
    <row r="5715" spans="2:5">
      <c r="B5715" s="27">
        <f t="shared" si="181"/>
        <v>4</v>
      </c>
      <c r="C5715" s="463">
        <f t="shared" si="182"/>
        <v>36763.124999986198</v>
      </c>
      <c r="D5715" s="464"/>
      <c r="E5715" s="21"/>
    </row>
    <row r="5716" spans="2:5">
      <c r="B5716" s="27">
        <f t="shared" si="181"/>
        <v>5</v>
      </c>
      <c r="C5716" s="463">
        <f t="shared" si="182"/>
        <v>36763.166666652862</v>
      </c>
      <c r="D5716" s="464"/>
      <c r="E5716" s="21"/>
    </row>
    <row r="5717" spans="2:5">
      <c r="B5717" s="27">
        <f t="shared" si="181"/>
        <v>6</v>
      </c>
      <c r="C5717" s="463">
        <f t="shared" si="182"/>
        <v>36763.208333319526</v>
      </c>
      <c r="D5717" s="464"/>
      <c r="E5717" s="21"/>
    </row>
    <row r="5718" spans="2:5">
      <c r="B5718" s="27">
        <f t="shared" si="181"/>
        <v>7</v>
      </c>
      <c r="C5718" s="463">
        <f t="shared" si="182"/>
        <v>36763.24999998619</v>
      </c>
      <c r="D5718" s="464"/>
      <c r="E5718" s="21"/>
    </row>
    <row r="5719" spans="2:5">
      <c r="B5719" s="27">
        <f t="shared" si="181"/>
        <v>8</v>
      </c>
      <c r="C5719" s="463">
        <f t="shared" si="182"/>
        <v>36763.291666652854</v>
      </c>
      <c r="D5719" s="464"/>
      <c r="E5719" s="21"/>
    </row>
    <row r="5720" spans="2:5">
      <c r="B5720" s="27">
        <f t="shared" si="181"/>
        <v>9</v>
      </c>
      <c r="C5720" s="463">
        <f t="shared" si="182"/>
        <v>36763.333333319519</v>
      </c>
      <c r="D5720" s="464"/>
      <c r="E5720" s="21"/>
    </row>
    <row r="5721" spans="2:5">
      <c r="B5721" s="27">
        <f t="shared" si="181"/>
        <v>10</v>
      </c>
      <c r="C5721" s="463">
        <f t="shared" si="182"/>
        <v>36763.374999986183</v>
      </c>
      <c r="D5721" s="464"/>
      <c r="E5721" s="21"/>
    </row>
    <row r="5722" spans="2:5">
      <c r="B5722" s="27">
        <f t="shared" ref="B5722:B5785" si="183">IF(B5721="","",HOUR(C5722)+1)</f>
        <v>11</v>
      </c>
      <c r="C5722" s="463">
        <f t="shared" ref="C5722:C5785" si="184">C5721+1/24</f>
        <v>36763.416666652847</v>
      </c>
      <c r="D5722" s="464"/>
      <c r="E5722" s="21"/>
    </row>
    <row r="5723" spans="2:5">
      <c r="B5723" s="27">
        <f t="shared" si="183"/>
        <v>12</v>
      </c>
      <c r="C5723" s="463">
        <f t="shared" si="184"/>
        <v>36763.458333319511</v>
      </c>
      <c r="D5723" s="464"/>
      <c r="E5723" s="21"/>
    </row>
    <row r="5724" spans="2:5">
      <c r="B5724" s="27">
        <f t="shared" si="183"/>
        <v>13</v>
      </c>
      <c r="C5724" s="463">
        <f t="shared" si="184"/>
        <v>36763.499999986176</v>
      </c>
      <c r="D5724" s="464"/>
      <c r="E5724" s="21"/>
    </row>
    <row r="5725" spans="2:5">
      <c r="B5725" s="27">
        <f t="shared" si="183"/>
        <v>14</v>
      </c>
      <c r="C5725" s="463">
        <f t="shared" si="184"/>
        <v>36763.54166665284</v>
      </c>
      <c r="D5725" s="464"/>
      <c r="E5725" s="21"/>
    </row>
    <row r="5726" spans="2:5">
      <c r="B5726" s="27">
        <f t="shared" si="183"/>
        <v>15</v>
      </c>
      <c r="C5726" s="463">
        <f t="shared" si="184"/>
        <v>36763.583333319504</v>
      </c>
      <c r="D5726" s="464"/>
      <c r="E5726" s="21"/>
    </row>
    <row r="5727" spans="2:5">
      <c r="B5727" s="27">
        <f t="shared" si="183"/>
        <v>16</v>
      </c>
      <c r="C5727" s="463">
        <f t="shared" si="184"/>
        <v>36763.624999986168</v>
      </c>
      <c r="D5727" s="464"/>
      <c r="E5727" s="21"/>
    </row>
    <row r="5728" spans="2:5">
      <c r="B5728" s="27">
        <f t="shared" si="183"/>
        <v>17</v>
      </c>
      <c r="C5728" s="463">
        <f t="shared" si="184"/>
        <v>36763.666666652833</v>
      </c>
      <c r="D5728" s="464"/>
      <c r="E5728" s="21"/>
    </row>
    <row r="5729" spans="2:5">
      <c r="B5729" s="27">
        <f t="shared" si="183"/>
        <v>18</v>
      </c>
      <c r="C5729" s="463">
        <f t="shared" si="184"/>
        <v>36763.708333319497</v>
      </c>
      <c r="D5729" s="464"/>
      <c r="E5729" s="21"/>
    </row>
    <row r="5730" spans="2:5">
      <c r="B5730" s="27">
        <f t="shared" si="183"/>
        <v>19</v>
      </c>
      <c r="C5730" s="463">
        <f t="shared" si="184"/>
        <v>36763.749999986161</v>
      </c>
      <c r="D5730" s="464"/>
      <c r="E5730" s="21"/>
    </row>
    <row r="5731" spans="2:5">
      <c r="B5731" s="27">
        <f t="shared" si="183"/>
        <v>20</v>
      </c>
      <c r="C5731" s="463">
        <f t="shared" si="184"/>
        <v>36763.791666652825</v>
      </c>
      <c r="D5731" s="464"/>
      <c r="E5731" s="21"/>
    </row>
    <row r="5732" spans="2:5">
      <c r="B5732" s="27">
        <f t="shared" si="183"/>
        <v>21</v>
      </c>
      <c r="C5732" s="463">
        <f t="shared" si="184"/>
        <v>36763.83333331949</v>
      </c>
      <c r="D5732" s="464"/>
      <c r="E5732" s="21"/>
    </row>
    <row r="5733" spans="2:5">
      <c r="B5733" s="27">
        <f t="shared" si="183"/>
        <v>22</v>
      </c>
      <c r="C5733" s="463">
        <f t="shared" si="184"/>
        <v>36763.874999986154</v>
      </c>
      <c r="D5733" s="464"/>
      <c r="E5733" s="21"/>
    </row>
    <row r="5734" spans="2:5">
      <c r="B5734" s="27">
        <f t="shared" si="183"/>
        <v>23</v>
      </c>
      <c r="C5734" s="463">
        <f t="shared" si="184"/>
        <v>36763.916666652818</v>
      </c>
      <c r="D5734" s="464"/>
      <c r="E5734" s="21"/>
    </row>
    <row r="5735" spans="2:5">
      <c r="B5735" s="27">
        <f t="shared" si="183"/>
        <v>24</v>
      </c>
      <c r="C5735" s="463">
        <f t="shared" si="184"/>
        <v>36763.958333319482</v>
      </c>
      <c r="D5735" s="464"/>
      <c r="E5735" s="21"/>
    </row>
    <row r="5736" spans="2:5">
      <c r="B5736" s="27">
        <f t="shared" si="183"/>
        <v>1</v>
      </c>
      <c r="C5736" s="463">
        <f t="shared" si="184"/>
        <v>36763.999999986147</v>
      </c>
      <c r="D5736" s="464"/>
      <c r="E5736" s="21"/>
    </row>
    <row r="5737" spans="2:5">
      <c r="B5737" s="27">
        <f t="shared" si="183"/>
        <v>2</v>
      </c>
      <c r="C5737" s="463">
        <f t="shared" si="184"/>
        <v>36764.041666652811</v>
      </c>
      <c r="D5737" s="464"/>
      <c r="E5737" s="21"/>
    </row>
    <row r="5738" spans="2:5">
      <c r="B5738" s="27">
        <f t="shared" si="183"/>
        <v>3</v>
      </c>
      <c r="C5738" s="463">
        <f t="shared" si="184"/>
        <v>36764.083333319475</v>
      </c>
      <c r="D5738" s="464"/>
      <c r="E5738" s="21"/>
    </row>
    <row r="5739" spans="2:5">
      <c r="B5739" s="27">
        <f t="shared" si="183"/>
        <v>4</v>
      </c>
      <c r="C5739" s="463">
        <f t="shared" si="184"/>
        <v>36764.124999986139</v>
      </c>
      <c r="D5739" s="464"/>
      <c r="E5739" s="21"/>
    </row>
    <row r="5740" spans="2:5">
      <c r="B5740" s="27">
        <f t="shared" si="183"/>
        <v>5</v>
      </c>
      <c r="C5740" s="463">
        <f t="shared" si="184"/>
        <v>36764.166666652804</v>
      </c>
      <c r="D5740" s="464"/>
      <c r="E5740" s="21"/>
    </row>
    <row r="5741" spans="2:5">
      <c r="B5741" s="27">
        <f t="shared" si="183"/>
        <v>6</v>
      </c>
      <c r="C5741" s="463">
        <f t="shared" si="184"/>
        <v>36764.208333319468</v>
      </c>
      <c r="D5741" s="464"/>
      <c r="E5741" s="21"/>
    </row>
    <row r="5742" spans="2:5">
      <c r="B5742" s="27">
        <f t="shared" si="183"/>
        <v>7</v>
      </c>
      <c r="C5742" s="463">
        <f t="shared" si="184"/>
        <v>36764.249999986132</v>
      </c>
      <c r="D5742" s="464"/>
      <c r="E5742" s="21"/>
    </row>
    <row r="5743" spans="2:5">
      <c r="B5743" s="27">
        <f t="shared" si="183"/>
        <v>8</v>
      </c>
      <c r="C5743" s="463">
        <f t="shared" si="184"/>
        <v>36764.291666652796</v>
      </c>
      <c r="D5743" s="464"/>
      <c r="E5743" s="21"/>
    </row>
    <row r="5744" spans="2:5">
      <c r="B5744" s="27">
        <f t="shared" si="183"/>
        <v>9</v>
      </c>
      <c r="C5744" s="463">
        <f t="shared" si="184"/>
        <v>36764.333333319461</v>
      </c>
      <c r="D5744" s="464"/>
      <c r="E5744" s="21"/>
    </row>
    <row r="5745" spans="2:5">
      <c r="B5745" s="27">
        <f t="shared" si="183"/>
        <v>10</v>
      </c>
      <c r="C5745" s="463">
        <f t="shared" si="184"/>
        <v>36764.374999986125</v>
      </c>
      <c r="D5745" s="464"/>
      <c r="E5745" s="21"/>
    </row>
    <row r="5746" spans="2:5">
      <c r="B5746" s="27">
        <f t="shared" si="183"/>
        <v>11</v>
      </c>
      <c r="C5746" s="463">
        <f t="shared" si="184"/>
        <v>36764.416666652789</v>
      </c>
      <c r="D5746" s="464"/>
      <c r="E5746" s="21"/>
    </row>
    <row r="5747" spans="2:5">
      <c r="B5747" s="27">
        <f t="shared" si="183"/>
        <v>12</v>
      </c>
      <c r="C5747" s="463">
        <f t="shared" si="184"/>
        <v>36764.458333319453</v>
      </c>
      <c r="D5747" s="464"/>
      <c r="E5747" s="21"/>
    </row>
    <row r="5748" spans="2:5">
      <c r="B5748" s="27">
        <f t="shared" si="183"/>
        <v>13</v>
      </c>
      <c r="C5748" s="463">
        <f t="shared" si="184"/>
        <v>36764.499999986117</v>
      </c>
      <c r="D5748" s="464"/>
      <c r="E5748" s="21"/>
    </row>
    <row r="5749" spans="2:5">
      <c r="B5749" s="27">
        <f t="shared" si="183"/>
        <v>14</v>
      </c>
      <c r="C5749" s="463">
        <f t="shared" si="184"/>
        <v>36764.541666652782</v>
      </c>
      <c r="D5749" s="464"/>
      <c r="E5749" s="21"/>
    </row>
    <row r="5750" spans="2:5">
      <c r="B5750" s="27">
        <f t="shared" si="183"/>
        <v>15</v>
      </c>
      <c r="C5750" s="463">
        <f t="shared" si="184"/>
        <v>36764.583333319446</v>
      </c>
      <c r="D5750" s="464"/>
      <c r="E5750" s="21"/>
    </row>
    <row r="5751" spans="2:5">
      <c r="B5751" s="27">
        <f t="shared" si="183"/>
        <v>16</v>
      </c>
      <c r="C5751" s="463">
        <f t="shared" si="184"/>
        <v>36764.62499998611</v>
      </c>
      <c r="D5751" s="464"/>
      <c r="E5751" s="21"/>
    </row>
    <row r="5752" spans="2:5">
      <c r="B5752" s="27">
        <f t="shared" si="183"/>
        <v>17</v>
      </c>
      <c r="C5752" s="463">
        <f t="shared" si="184"/>
        <v>36764.666666652774</v>
      </c>
      <c r="D5752" s="464"/>
      <c r="E5752" s="21"/>
    </row>
    <row r="5753" spans="2:5">
      <c r="B5753" s="27">
        <f t="shared" si="183"/>
        <v>18</v>
      </c>
      <c r="C5753" s="463">
        <f t="shared" si="184"/>
        <v>36764.708333319439</v>
      </c>
      <c r="D5753" s="464"/>
      <c r="E5753" s="21"/>
    </row>
    <row r="5754" spans="2:5">
      <c r="B5754" s="27">
        <f t="shared" si="183"/>
        <v>19</v>
      </c>
      <c r="C5754" s="463">
        <f t="shared" si="184"/>
        <v>36764.749999986103</v>
      </c>
      <c r="D5754" s="464"/>
      <c r="E5754" s="21"/>
    </row>
    <row r="5755" spans="2:5">
      <c r="B5755" s="27">
        <f t="shared" si="183"/>
        <v>20</v>
      </c>
      <c r="C5755" s="463">
        <f t="shared" si="184"/>
        <v>36764.791666652767</v>
      </c>
      <c r="D5755" s="464"/>
      <c r="E5755" s="21"/>
    </row>
    <row r="5756" spans="2:5">
      <c r="B5756" s="27">
        <f t="shared" si="183"/>
        <v>21</v>
      </c>
      <c r="C5756" s="463">
        <f t="shared" si="184"/>
        <v>36764.833333319431</v>
      </c>
      <c r="D5756" s="464"/>
      <c r="E5756" s="21"/>
    </row>
    <row r="5757" spans="2:5">
      <c r="B5757" s="27">
        <f t="shared" si="183"/>
        <v>22</v>
      </c>
      <c r="C5757" s="463">
        <f t="shared" si="184"/>
        <v>36764.874999986096</v>
      </c>
      <c r="D5757" s="464"/>
      <c r="E5757" s="21"/>
    </row>
    <row r="5758" spans="2:5">
      <c r="B5758" s="27">
        <f t="shared" si="183"/>
        <v>23</v>
      </c>
      <c r="C5758" s="463">
        <f t="shared" si="184"/>
        <v>36764.91666665276</v>
      </c>
      <c r="D5758" s="464"/>
      <c r="E5758" s="21"/>
    </row>
    <row r="5759" spans="2:5">
      <c r="B5759" s="27">
        <f t="shared" si="183"/>
        <v>24</v>
      </c>
      <c r="C5759" s="463">
        <f t="shared" si="184"/>
        <v>36764.958333319424</v>
      </c>
      <c r="D5759" s="464"/>
      <c r="E5759" s="21"/>
    </row>
    <row r="5760" spans="2:5">
      <c r="B5760" s="27">
        <f t="shared" si="183"/>
        <v>1</v>
      </c>
      <c r="C5760" s="463">
        <f t="shared" si="184"/>
        <v>36764.999999986088</v>
      </c>
      <c r="D5760" s="464"/>
      <c r="E5760" s="21"/>
    </row>
    <row r="5761" spans="2:5">
      <c r="B5761" s="27">
        <f t="shared" si="183"/>
        <v>2</v>
      </c>
      <c r="C5761" s="463">
        <f t="shared" si="184"/>
        <v>36765.041666652753</v>
      </c>
      <c r="D5761" s="464"/>
      <c r="E5761" s="21"/>
    </row>
    <row r="5762" spans="2:5">
      <c r="B5762" s="27">
        <f t="shared" si="183"/>
        <v>3</v>
      </c>
      <c r="C5762" s="463">
        <f t="shared" si="184"/>
        <v>36765.083333319417</v>
      </c>
      <c r="D5762" s="464"/>
      <c r="E5762" s="21"/>
    </row>
    <row r="5763" spans="2:5">
      <c r="B5763" s="27">
        <f t="shared" si="183"/>
        <v>4</v>
      </c>
      <c r="C5763" s="463">
        <f t="shared" si="184"/>
        <v>36765.124999986081</v>
      </c>
      <c r="D5763" s="464"/>
      <c r="E5763" s="21"/>
    </row>
    <row r="5764" spans="2:5">
      <c r="B5764" s="27">
        <f t="shared" si="183"/>
        <v>5</v>
      </c>
      <c r="C5764" s="463">
        <f t="shared" si="184"/>
        <v>36765.166666652745</v>
      </c>
      <c r="D5764" s="464"/>
      <c r="E5764" s="21"/>
    </row>
    <row r="5765" spans="2:5">
      <c r="B5765" s="27">
        <f t="shared" si="183"/>
        <v>6</v>
      </c>
      <c r="C5765" s="463">
        <f t="shared" si="184"/>
        <v>36765.20833331941</v>
      </c>
      <c r="D5765" s="464"/>
      <c r="E5765" s="21"/>
    </row>
    <row r="5766" spans="2:5">
      <c r="B5766" s="27">
        <f t="shared" si="183"/>
        <v>7</v>
      </c>
      <c r="C5766" s="463">
        <f t="shared" si="184"/>
        <v>36765.249999986074</v>
      </c>
      <c r="D5766" s="464"/>
      <c r="E5766" s="21"/>
    </row>
    <row r="5767" spans="2:5">
      <c r="B5767" s="27">
        <f t="shared" si="183"/>
        <v>8</v>
      </c>
      <c r="C5767" s="463">
        <f t="shared" si="184"/>
        <v>36765.291666652738</v>
      </c>
      <c r="D5767" s="464"/>
      <c r="E5767" s="21"/>
    </row>
    <row r="5768" spans="2:5">
      <c r="B5768" s="27">
        <f t="shared" si="183"/>
        <v>9</v>
      </c>
      <c r="C5768" s="463">
        <f t="shared" si="184"/>
        <v>36765.333333319402</v>
      </c>
      <c r="D5768" s="464"/>
      <c r="E5768" s="21"/>
    </row>
    <row r="5769" spans="2:5">
      <c r="B5769" s="27">
        <f t="shared" si="183"/>
        <v>10</v>
      </c>
      <c r="C5769" s="463">
        <f t="shared" si="184"/>
        <v>36765.374999986067</v>
      </c>
      <c r="D5769" s="464"/>
      <c r="E5769" s="21"/>
    </row>
    <row r="5770" spans="2:5">
      <c r="B5770" s="27">
        <f t="shared" si="183"/>
        <v>11</v>
      </c>
      <c r="C5770" s="463">
        <f t="shared" si="184"/>
        <v>36765.416666652731</v>
      </c>
      <c r="D5770" s="464"/>
      <c r="E5770" s="21"/>
    </row>
    <row r="5771" spans="2:5">
      <c r="B5771" s="27">
        <f t="shared" si="183"/>
        <v>12</v>
      </c>
      <c r="C5771" s="463">
        <f t="shared" si="184"/>
        <v>36765.458333319395</v>
      </c>
      <c r="D5771" s="464"/>
      <c r="E5771" s="21"/>
    </row>
    <row r="5772" spans="2:5">
      <c r="B5772" s="27">
        <f t="shared" si="183"/>
        <v>13</v>
      </c>
      <c r="C5772" s="463">
        <f t="shared" si="184"/>
        <v>36765.499999986059</v>
      </c>
      <c r="D5772" s="464"/>
      <c r="E5772" s="21"/>
    </row>
    <row r="5773" spans="2:5">
      <c r="B5773" s="27">
        <f t="shared" si="183"/>
        <v>14</v>
      </c>
      <c r="C5773" s="463">
        <f t="shared" si="184"/>
        <v>36765.541666652724</v>
      </c>
      <c r="D5773" s="464"/>
      <c r="E5773" s="21"/>
    </row>
    <row r="5774" spans="2:5">
      <c r="B5774" s="27">
        <f t="shared" si="183"/>
        <v>15</v>
      </c>
      <c r="C5774" s="463">
        <f t="shared" si="184"/>
        <v>36765.583333319388</v>
      </c>
      <c r="D5774" s="464"/>
      <c r="E5774" s="21"/>
    </row>
    <row r="5775" spans="2:5">
      <c r="B5775" s="27">
        <f t="shared" si="183"/>
        <v>16</v>
      </c>
      <c r="C5775" s="463">
        <f t="shared" si="184"/>
        <v>36765.624999986052</v>
      </c>
      <c r="D5775" s="464"/>
      <c r="E5775" s="21"/>
    </row>
    <row r="5776" spans="2:5">
      <c r="B5776" s="27">
        <f t="shared" si="183"/>
        <v>17</v>
      </c>
      <c r="C5776" s="463">
        <f t="shared" si="184"/>
        <v>36765.666666652716</v>
      </c>
      <c r="D5776" s="464"/>
      <c r="E5776" s="21"/>
    </row>
    <row r="5777" spans="2:5">
      <c r="B5777" s="27">
        <f t="shared" si="183"/>
        <v>18</v>
      </c>
      <c r="C5777" s="463">
        <f t="shared" si="184"/>
        <v>36765.70833331938</v>
      </c>
      <c r="D5777" s="464"/>
      <c r="E5777" s="21"/>
    </row>
    <row r="5778" spans="2:5">
      <c r="B5778" s="27">
        <f t="shared" si="183"/>
        <v>19</v>
      </c>
      <c r="C5778" s="463">
        <f t="shared" si="184"/>
        <v>36765.749999986045</v>
      </c>
      <c r="D5778" s="464"/>
      <c r="E5778" s="21"/>
    </row>
    <row r="5779" spans="2:5">
      <c r="B5779" s="27">
        <f t="shared" si="183"/>
        <v>20</v>
      </c>
      <c r="C5779" s="463">
        <f t="shared" si="184"/>
        <v>36765.791666652709</v>
      </c>
      <c r="D5779" s="464"/>
      <c r="E5779" s="21"/>
    </row>
    <row r="5780" spans="2:5">
      <c r="B5780" s="27">
        <f t="shared" si="183"/>
        <v>21</v>
      </c>
      <c r="C5780" s="463">
        <f t="shared" si="184"/>
        <v>36765.833333319373</v>
      </c>
      <c r="D5780" s="464"/>
      <c r="E5780" s="21"/>
    </row>
    <row r="5781" spans="2:5">
      <c r="B5781" s="27">
        <f t="shared" si="183"/>
        <v>22</v>
      </c>
      <c r="C5781" s="463">
        <f t="shared" si="184"/>
        <v>36765.874999986037</v>
      </c>
      <c r="D5781" s="464"/>
      <c r="E5781" s="21"/>
    </row>
    <row r="5782" spans="2:5">
      <c r="B5782" s="27">
        <f t="shared" si="183"/>
        <v>23</v>
      </c>
      <c r="C5782" s="463">
        <f t="shared" si="184"/>
        <v>36765.916666652702</v>
      </c>
      <c r="D5782" s="464"/>
      <c r="E5782" s="21"/>
    </row>
    <row r="5783" spans="2:5">
      <c r="B5783" s="27">
        <f t="shared" si="183"/>
        <v>24</v>
      </c>
      <c r="C5783" s="463">
        <f t="shared" si="184"/>
        <v>36765.958333319366</v>
      </c>
      <c r="D5783" s="464"/>
      <c r="E5783" s="21"/>
    </row>
    <row r="5784" spans="2:5">
      <c r="B5784" s="27">
        <f t="shared" si="183"/>
        <v>1</v>
      </c>
      <c r="C5784" s="463">
        <f t="shared" si="184"/>
        <v>36765.99999998603</v>
      </c>
      <c r="D5784" s="464"/>
      <c r="E5784" s="21"/>
    </row>
    <row r="5785" spans="2:5">
      <c r="B5785" s="27">
        <f t="shared" si="183"/>
        <v>2</v>
      </c>
      <c r="C5785" s="463">
        <f t="shared" si="184"/>
        <v>36766.041666652694</v>
      </c>
      <c r="D5785" s="464"/>
      <c r="E5785" s="21"/>
    </row>
    <row r="5786" spans="2:5">
      <c r="B5786" s="27">
        <f t="shared" ref="B5786:B5849" si="185">IF(B5785="","",HOUR(C5786)+1)</f>
        <v>3</v>
      </c>
      <c r="C5786" s="463">
        <f t="shared" ref="C5786:C5849" si="186">C5785+1/24</f>
        <v>36766.083333319359</v>
      </c>
      <c r="D5786" s="464"/>
      <c r="E5786" s="21"/>
    </row>
    <row r="5787" spans="2:5">
      <c r="B5787" s="27">
        <f t="shared" si="185"/>
        <v>4</v>
      </c>
      <c r="C5787" s="463">
        <f t="shared" si="186"/>
        <v>36766.124999986023</v>
      </c>
      <c r="D5787" s="464"/>
      <c r="E5787" s="21"/>
    </row>
    <row r="5788" spans="2:5">
      <c r="B5788" s="27">
        <f t="shared" si="185"/>
        <v>5</v>
      </c>
      <c r="C5788" s="463">
        <f t="shared" si="186"/>
        <v>36766.166666652687</v>
      </c>
      <c r="D5788" s="464"/>
      <c r="E5788" s="21"/>
    </row>
    <row r="5789" spans="2:5">
      <c r="B5789" s="27">
        <f t="shared" si="185"/>
        <v>6</v>
      </c>
      <c r="C5789" s="463">
        <f t="shared" si="186"/>
        <v>36766.208333319351</v>
      </c>
      <c r="D5789" s="464"/>
      <c r="E5789" s="21"/>
    </row>
    <row r="5790" spans="2:5">
      <c r="B5790" s="27">
        <f t="shared" si="185"/>
        <v>7</v>
      </c>
      <c r="C5790" s="463">
        <f t="shared" si="186"/>
        <v>36766.249999986016</v>
      </c>
      <c r="D5790" s="464"/>
      <c r="E5790" s="21"/>
    </row>
    <row r="5791" spans="2:5">
      <c r="B5791" s="27">
        <f t="shared" si="185"/>
        <v>8</v>
      </c>
      <c r="C5791" s="463">
        <f t="shared" si="186"/>
        <v>36766.29166665268</v>
      </c>
      <c r="D5791" s="464"/>
      <c r="E5791" s="21"/>
    </row>
    <row r="5792" spans="2:5">
      <c r="B5792" s="27">
        <f t="shared" si="185"/>
        <v>9</v>
      </c>
      <c r="C5792" s="463">
        <f t="shared" si="186"/>
        <v>36766.333333319344</v>
      </c>
      <c r="D5792" s="464"/>
      <c r="E5792" s="21"/>
    </row>
    <row r="5793" spans="2:5">
      <c r="B5793" s="27">
        <f t="shared" si="185"/>
        <v>10</v>
      </c>
      <c r="C5793" s="463">
        <f t="shared" si="186"/>
        <v>36766.374999986008</v>
      </c>
      <c r="D5793" s="464"/>
      <c r="E5793" s="21"/>
    </row>
    <row r="5794" spans="2:5">
      <c r="B5794" s="27">
        <f t="shared" si="185"/>
        <v>11</v>
      </c>
      <c r="C5794" s="463">
        <f t="shared" si="186"/>
        <v>36766.416666652673</v>
      </c>
      <c r="D5794" s="464"/>
      <c r="E5794" s="21"/>
    </row>
    <row r="5795" spans="2:5">
      <c r="B5795" s="27">
        <f t="shared" si="185"/>
        <v>12</v>
      </c>
      <c r="C5795" s="463">
        <f t="shared" si="186"/>
        <v>36766.458333319337</v>
      </c>
      <c r="D5795" s="464"/>
      <c r="E5795" s="21"/>
    </row>
    <row r="5796" spans="2:5">
      <c r="B5796" s="27">
        <f t="shared" si="185"/>
        <v>13</v>
      </c>
      <c r="C5796" s="463">
        <f t="shared" si="186"/>
        <v>36766.499999986001</v>
      </c>
      <c r="D5796" s="464"/>
      <c r="E5796" s="21"/>
    </row>
    <row r="5797" spans="2:5">
      <c r="B5797" s="27">
        <f t="shared" si="185"/>
        <v>14</v>
      </c>
      <c r="C5797" s="463">
        <f t="shared" si="186"/>
        <v>36766.541666652665</v>
      </c>
      <c r="D5797" s="464"/>
      <c r="E5797" s="21"/>
    </row>
    <row r="5798" spans="2:5">
      <c r="B5798" s="27">
        <f t="shared" si="185"/>
        <v>15</v>
      </c>
      <c r="C5798" s="463">
        <f t="shared" si="186"/>
        <v>36766.58333331933</v>
      </c>
      <c r="D5798" s="464"/>
      <c r="E5798" s="21"/>
    </row>
    <row r="5799" spans="2:5">
      <c r="B5799" s="27">
        <f t="shared" si="185"/>
        <v>16</v>
      </c>
      <c r="C5799" s="463">
        <f t="shared" si="186"/>
        <v>36766.624999985994</v>
      </c>
      <c r="D5799" s="464"/>
      <c r="E5799" s="21"/>
    </row>
    <row r="5800" spans="2:5">
      <c r="B5800" s="27">
        <f t="shared" si="185"/>
        <v>17</v>
      </c>
      <c r="C5800" s="463">
        <f t="shared" si="186"/>
        <v>36766.666666652658</v>
      </c>
      <c r="D5800" s="464"/>
      <c r="E5800" s="21"/>
    </row>
    <row r="5801" spans="2:5">
      <c r="B5801" s="27">
        <f t="shared" si="185"/>
        <v>18</v>
      </c>
      <c r="C5801" s="463">
        <f t="shared" si="186"/>
        <v>36766.708333319322</v>
      </c>
      <c r="D5801" s="464"/>
      <c r="E5801" s="21"/>
    </row>
    <row r="5802" spans="2:5">
      <c r="B5802" s="27">
        <f t="shared" si="185"/>
        <v>19</v>
      </c>
      <c r="C5802" s="463">
        <f t="shared" si="186"/>
        <v>36766.749999985987</v>
      </c>
      <c r="D5802" s="464"/>
      <c r="E5802" s="21"/>
    </row>
    <row r="5803" spans="2:5">
      <c r="B5803" s="27">
        <f t="shared" si="185"/>
        <v>20</v>
      </c>
      <c r="C5803" s="463">
        <f t="shared" si="186"/>
        <v>36766.791666652651</v>
      </c>
      <c r="D5803" s="464"/>
      <c r="E5803" s="21"/>
    </row>
    <row r="5804" spans="2:5">
      <c r="B5804" s="27">
        <f t="shared" si="185"/>
        <v>21</v>
      </c>
      <c r="C5804" s="463">
        <f t="shared" si="186"/>
        <v>36766.833333319315</v>
      </c>
      <c r="D5804" s="464"/>
      <c r="E5804" s="21"/>
    </row>
    <row r="5805" spans="2:5">
      <c r="B5805" s="27">
        <f t="shared" si="185"/>
        <v>22</v>
      </c>
      <c r="C5805" s="463">
        <f t="shared" si="186"/>
        <v>36766.874999985979</v>
      </c>
      <c r="D5805" s="464"/>
      <c r="E5805" s="21"/>
    </row>
    <row r="5806" spans="2:5">
      <c r="B5806" s="27">
        <f t="shared" si="185"/>
        <v>23</v>
      </c>
      <c r="C5806" s="463">
        <f t="shared" si="186"/>
        <v>36766.916666652643</v>
      </c>
      <c r="D5806" s="464"/>
      <c r="E5806" s="21"/>
    </row>
    <row r="5807" spans="2:5">
      <c r="B5807" s="27">
        <f t="shared" si="185"/>
        <v>24</v>
      </c>
      <c r="C5807" s="463">
        <f t="shared" si="186"/>
        <v>36766.958333319308</v>
      </c>
      <c r="D5807" s="464"/>
      <c r="E5807" s="21"/>
    </row>
    <row r="5808" spans="2:5">
      <c r="B5808" s="27">
        <f t="shared" si="185"/>
        <v>1</v>
      </c>
      <c r="C5808" s="463">
        <f t="shared" si="186"/>
        <v>36766.999999985972</v>
      </c>
      <c r="D5808" s="464"/>
      <c r="E5808" s="21"/>
    </row>
    <row r="5809" spans="2:5">
      <c r="B5809" s="27">
        <f t="shared" si="185"/>
        <v>2</v>
      </c>
      <c r="C5809" s="463">
        <f t="shared" si="186"/>
        <v>36767.041666652636</v>
      </c>
      <c r="D5809" s="464"/>
      <c r="E5809" s="21"/>
    </row>
    <row r="5810" spans="2:5">
      <c r="B5810" s="27">
        <f t="shared" si="185"/>
        <v>3</v>
      </c>
      <c r="C5810" s="463">
        <f t="shared" si="186"/>
        <v>36767.0833333193</v>
      </c>
      <c r="D5810" s="464"/>
      <c r="E5810" s="21"/>
    </row>
    <row r="5811" spans="2:5">
      <c r="B5811" s="27">
        <f t="shared" si="185"/>
        <v>4</v>
      </c>
      <c r="C5811" s="463">
        <f t="shared" si="186"/>
        <v>36767.124999985965</v>
      </c>
      <c r="D5811" s="464"/>
      <c r="E5811" s="21"/>
    </row>
    <row r="5812" spans="2:5">
      <c r="B5812" s="27">
        <f t="shared" si="185"/>
        <v>5</v>
      </c>
      <c r="C5812" s="463">
        <f t="shared" si="186"/>
        <v>36767.166666652629</v>
      </c>
      <c r="D5812" s="464"/>
      <c r="E5812" s="21"/>
    </row>
    <row r="5813" spans="2:5">
      <c r="B5813" s="27">
        <f t="shared" si="185"/>
        <v>6</v>
      </c>
      <c r="C5813" s="463">
        <f t="shared" si="186"/>
        <v>36767.208333319293</v>
      </c>
      <c r="D5813" s="464"/>
      <c r="E5813" s="21"/>
    </row>
    <row r="5814" spans="2:5">
      <c r="B5814" s="27">
        <f t="shared" si="185"/>
        <v>7</v>
      </c>
      <c r="C5814" s="463">
        <f t="shared" si="186"/>
        <v>36767.249999985957</v>
      </c>
      <c r="D5814" s="464"/>
      <c r="E5814" s="21"/>
    </row>
    <row r="5815" spans="2:5">
      <c r="B5815" s="27">
        <f t="shared" si="185"/>
        <v>8</v>
      </c>
      <c r="C5815" s="463">
        <f t="shared" si="186"/>
        <v>36767.291666652622</v>
      </c>
      <c r="D5815" s="464"/>
      <c r="E5815" s="21"/>
    </row>
    <row r="5816" spans="2:5">
      <c r="B5816" s="27">
        <f t="shared" si="185"/>
        <v>9</v>
      </c>
      <c r="C5816" s="463">
        <f t="shared" si="186"/>
        <v>36767.333333319286</v>
      </c>
      <c r="D5816" s="464"/>
      <c r="E5816" s="21"/>
    </row>
    <row r="5817" spans="2:5">
      <c r="B5817" s="27">
        <f t="shared" si="185"/>
        <v>10</v>
      </c>
      <c r="C5817" s="463">
        <f t="shared" si="186"/>
        <v>36767.37499998595</v>
      </c>
      <c r="D5817" s="464"/>
      <c r="E5817" s="21"/>
    </row>
    <row r="5818" spans="2:5">
      <c r="B5818" s="27">
        <f t="shared" si="185"/>
        <v>11</v>
      </c>
      <c r="C5818" s="463">
        <f t="shared" si="186"/>
        <v>36767.416666652614</v>
      </c>
      <c r="D5818" s="464"/>
      <c r="E5818" s="21"/>
    </row>
    <row r="5819" spans="2:5">
      <c r="B5819" s="27">
        <f t="shared" si="185"/>
        <v>12</v>
      </c>
      <c r="C5819" s="463">
        <f t="shared" si="186"/>
        <v>36767.458333319279</v>
      </c>
      <c r="D5819" s="464"/>
      <c r="E5819" s="21"/>
    </row>
    <row r="5820" spans="2:5">
      <c r="B5820" s="27">
        <f t="shared" si="185"/>
        <v>13</v>
      </c>
      <c r="C5820" s="463">
        <f t="shared" si="186"/>
        <v>36767.499999985943</v>
      </c>
      <c r="D5820" s="464"/>
      <c r="E5820" s="21"/>
    </row>
    <row r="5821" spans="2:5">
      <c r="B5821" s="27">
        <f t="shared" si="185"/>
        <v>14</v>
      </c>
      <c r="C5821" s="463">
        <f t="shared" si="186"/>
        <v>36767.541666652607</v>
      </c>
      <c r="D5821" s="464"/>
      <c r="E5821" s="21"/>
    </row>
    <row r="5822" spans="2:5">
      <c r="B5822" s="27">
        <f t="shared" si="185"/>
        <v>15</v>
      </c>
      <c r="C5822" s="463">
        <f t="shared" si="186"/>
        <v>36767.583333319271</v>
      </c>
      <c r="D5822" s="464"/>
      <c r="E5822" s="21"/>
    </row>
    <row r="5823" spans="2:5">
      <c r="B5823" s="27">
        <f t="shared" si="185"/>
        <v>16</v>
      </c>
      <c r="C5823" s="463">
        <f t="shared" si="186"/>
        <v>36767.624999985936</v>
      </c>
      <c r="D5823" s="464"/>
      <c r="E5823" s="21"/>
    </row>
    <row r="5824" spans="2:5">
      <c r="B5824" s="27">
        <f t="shared" si="185"/>
        <v>17</v>
      </c>
      <c r="C5824" s="463">
        <f t="shared" si="186"/>
        <v>36767.6666666526</v>
      </c>
      <c r="D5824" s="464"/>
      <c r="E5824" s="21"/>
    </row>
    <row r="5825" spans="2:5">
      <c r="B5825" s="27">
        <f t="shared" si="185"/>
        <v>18</v>
      </c>
      <c r="C5825" s="463">
        <f t="shared" si="186"/>
        <v>36767.708333319264</v>
      </c>
      <c r="D5825" s="464"/>
      <c r="E5825" s="21"/>
    </row>
    <row r="5826" spans="2:5">
      <c r="B5826" s="27">
        <f t="shared" si="185"/>
        <v>19</v>
      </c>
      <c r="C5826" s="463">
        <f t="shared" si="186"/>
        <v>36767.749999985928</v>
      </c>
      <c r="D5826" s="464"/>
      <c r="E5826" s="21"/>
    </row>
    <row r="5827" spans="2:5">
      <c r="B5827" s="27">
        <f t="shared" si="185"/>
        <v>20</v>
      </c>
      <c r="C5827" s="463">
        <f t="shared" si="186"/>
        <v>36767.791666652593</v>
      </c>
      <c r="D5827" s="464"/>
      <c r="E5827" s="21"/>
    </row>
    <row r="5828" spans="2:5">
      <c r="B5828" s="27">
        <f t="shared" si="185"/>
        <v>21</v>
      </c>
      <c r="C5828" s="463">
        <f t="shared" si="186"/>
        <v>36767.833333319257</v>
      </c>
      <c r="D5828" s="464"/>
      <c r="E5828" s="21"/>
    </row>
    <row r="5829" spans="2:5">
      <c r="B5829" s="27">
        <f t="shared" si="185"/>
        <v>22</v>
      </c>
      <c r="C5829" s="463">
        <f t="shared" si="186"/>
        <v>36767.874999985921</v>
      </c>
      <c r="D5829" s="464"/>
      <c r="E5829" s="21"/>
    </row>
    <row r="5830" spans="2:5">
      <c r="B5830" s="27">
        <f t="shared" si="185"/>
        <v>23</v>
      </c>
      <c r="C5830" s="463">
        <f t="shared" si="186"/>
        <v>36767.916666652585</v>
      </c>
      <c r="D5830" s="464"/>
      <c r="E5830" s="21"/>
    </row>
    <row r="5831" spans="2:5">
      <c r="B5831" s="27">
        <f t="shared" si="185"/>
        <v>24</v>
      </c>
      <c r="C5831" s="463">
        <f t="shared" si="186"/>
        <v>36767.95833331925</v>
      </c>
      <c r="D5831" s="464"/>
      <c r="E5831" s="21"/>
    </row>
    <row r="5832" spans="2:5">
      <c r="B5832" s="27">
        <f t="shared" si="185"/>
        <v>1</v>
      </c>
      <c r="C5832" s="463">
        <f t="shared" si="186"/>
        <v>36767.999999985914</v>
      </c>
      <c r="D5832" s="464"/>
      <c r="E5832" s="21"/>
    </row>
    <row r="5833" spans="2:5">
      <c r="B5833" s="27">
        <f t="shared" si="185"/>
        <v>2</v>
      </c>
      <c r="C5833" s="463">
        <f t="shared" si="186"/>
        <v>36768.041666652578</v>
      </c>
      <c r="D5833" s="464"/>
      <c r="E5833" s="21"/>
    </row>
    <row r="5834" spans="2:5">
      <c r="B5834" s="27">
        <f t="shared" si="185"/>
        <v>3</v>
      </c>
      <c r="C5834" s="463">
        <f t="shared" si="186"/>
        <v>36768.083333319242</v>
      </c>
      <c r="D5834" s="464"/>
      <c r="E5834" s="21"/>
    </row>
    <row r="5835" spans="2:5">
      <c r="B5835" s="27">
        <f t="shared" si="185"/>
        <v>4</v>
      </c>
      <c r="C5835" s="463">
        <f t="shared" si="186"/>
        <v>36768.124999985906</v>
      </c>
      <c r="D5835" s="464"/>
      <c r="E5835" s="21"/>
    </row>
    <row r="5836" spans="2:5">
      <c r="B5836" s="27">
        <f t="shared" si="185"/>
        <v>5</v>
      </c>
      <c r="C5836" s="463">
        <f t="shared" si="186"/>
        <v>36768.166666652571</v>
      </c>
      <c r="D5836" s="464"/>
      <c r="E5836" s="21"/>
    </row>
    <row r="5837" spans="2:5">
      <c r="B5837" s="27">
        <f t="shared" si="185"/>
        <v>6</v>
      </c>
      <c r="C5837" s="463">
        <f t="shared" si="186"/>
        <v>36768.208333319235</v>
      </c>
      <c r="D5837" s="464"/>
      <c r="E5837" s="21"/>
    </row>
    <row r="5838" spans="2:5">
      <c r="B5838" s="27">
        <f t="shared" si="185"/>
        <v>7</v>
      </c>
      <c r="C5838" s="463">
        <f t="shared" si="186"/>
        <v>36768.249999985899</v>
      </c>
      <c r="D5838" s="464"/>
      <c r="E5838" s="21"/>
    </row>
    <row r="5839" spans="2:5">
      <c r="B5839" s="27">
        <f t="shared" si="185"/>
        <v>8</v>
      </c>
      <c r="C5839" s="463">
        <f t="shared" si="186"/>
        <v>36768.291666652563</v>
      </c>
      <c r="D5839" s="464"/>
      <c r="E5839" s="21"/>
    </row>
    <row r="5840" spans="2:5">
      <c r="B5840" s="27">
        <f t="shared" si="185"/>
        <v>9</v>
      </c>
      <c r="C5840" s="463">
        <f t="shared" si="186"/>
        <v>36768.333333319228</v>
      </c>
      <c r="D5840" s="464"/>
      <c r="E5840" s="21"/>
    </row>
    <row r="5841" spans="2:5">
      <c r="B5841" s="27">
        <f t="shared" si="185"/>
        <v>10</v>
      </c>
      <c r="C5841" s="463">
        <f t="shared" si="186"/>
        <v>36768.374999985892</v>
      </c>
      <c r="D5841" s="464"/>
      <c r="E5841" s="21"/>
    </row>
    <row r="5842" spans="2:5">
      <c r="B5842" s="27">
        <f t="shared" si="185"/>
        <v>11</v>
      </c>
      <c r="C5842" s="463">
        <f t="shared" si="186"/>
        <v>36768.416666652556</v>
      </c>
      <c r="D5842" s="464"/>
      <c r="E5842" s="21"/>
    </row>
    <row r="5843" spans="2:5">
      <c r="B5843" s="27">
        <f t="shared" si="185"/>
        <v>12</v>
      </c>
      <c r="C5843" s="463">
        <f t="shared" si="186"/>
        <v>36768.45833331922</v>
      </c>
      <c r="D5843" s="464"/>
      <c r="E5843" s="21"/>
    </row>
    <row r="5844" spans="2:5">
      <c r="B5844" s="27">
        <f t="shared" si="185"/>
        <v>13</v>
      </c>
      <c r="C5844" s="463">
        <f t="shared" si="186"/>
        <v>36768.499999985885</v>
      </c>
      <c r="D5844" s="464"/>
      <c r="E5844" s="21"/>
    </row>
    <row r="5845" spans="2:5">
      <c r="B5845" s="27">
        <f t="shared" si="185"/>
        <v>14</v>
      </c>
      <c r="C5845" s="463">
        <f t="shared" si="186"/>
        <v>36768.541666652549</v>
      </c>
      <c r="D5845" s="464"/>
      <c r="E5845" s="21"/>
    </row>
    <row r="5846" spans="2:5">
      <c r="B5846" s="27">
        <f t="shared" si="185"/>
        <v>15</v>
      </c>
      <c r="C5846" s="463">
        <f t="shared" si="186"/>
        <v>36768.583333319213</v>
      </c>
      <c r="D5846" s="464"/>
      <c r="E5846" s="21"/>
    </row>
    <row r="5847" spans="2:5">
      <c r="B5847" s="27">
        <f t="shared" si="185"/>
        <v>16</v>
      </c>
      <c r="C5847" s="463">
        <f t="shared" si="186"/>
        <v>36768.624999985877</v>
      </c>
      <c r="D5847" s="464"/>
      <c r="E5847" s="21"/>
    </row>
    <row r="5848" spans="2:5">
      <c r="B5848" s="27">
        <f t="shared" si="185"/>
        <v>17</v>
      </c>
      <c r="C5848" s="463">
        <f t="shared" si="186"/>
        <v>36768.666666652542</v>
      </c>
      <c r="D5848" s="464"/>
      <c r="E5848" s="21"/>
    </row>
    <row r="5849" spans="2:5">
      <c r="B5849" s="27">
        <f t="shared" si="185"/>
        <v>18</v>
      </c>
      <c r="C5849" s="463">
        <f t="shared" si="186"/>
        <v>36768.708333319206</v>
      </c>
      <c r="D5849" s="464"/>
      <c r="E5849" s="21"/>
    </row>
    <row r="5850" spans="2:5">
      <c r="B5850" s="27">
        <f t="shared" ref="B5850:B5913" si="187">IF(B5849="","",HOUR(C5850)+1)</f>
        <v>19</v>
      </c>
      <c r="C5850" s="463">
        <f t="shared" ref="C5850:C5913" si="188">C5849+1/24</f>
        <v>36768.74999998587</v>
      </c>
      <c r="D5850" s="464"/>
      <c r="E5850" s="21"/>
    </row>
    <row r="5851" spans="2:5">
      <c r="B5851" s="27">
        <f t="shared" si="187"/>
        <v>20</v>
      </c>
      <c r="C5851" s="463">
        <f t="shared" si="188"/>
        <v>36768.791666652534</v>
      </c>
      <c r="D5851" s="464"/>
      <c r="E5851" s="21"/>
    </row>
    <row r="5852" spans="2:5">
      <c r="B5852" s="27">
        <f t="shared" si="187"/>
        <v>21</v>
      </c>
      <c r="C5852" s="463">
        <f t="shared" si="188"/>
        <v>36768.833333319199</v>
      </c>
      <c r="D5852" s="464"/>
      <c r="E5852" s="21"/>
    </row>
    <row r="5853" spans="2:5">
      <c r="B5853" s="27">
        <f t="shared" si="187"/>
        <v>22</v>
      </c>
      <c r="C5853" s="463">
        <f t="shared" si="188"/>
        <v>36768.874999985863</v>
      </c>
      <c r="D5853" s="464"/>
      <c r="E5853" s="21"/>
    </row>
    <row r="5854" spans="2:5">
      <c r="B5854" s="27">
        <f t="shared" si="187"/>
        <v>23</v>
      </c>
      <c r="C5854" s="463">
        <f t="shared" si="188"/>
        <v>36768.916666652527</v>
      </c>
      <c r="D5854" s="464"/>
      <c r="E5854" s="21"/>
    </row>
    <row r="5855" spans="2:5">
      <c r="B5855" s="27">
        <f t="shared" si="187"/>
        <v>24</v>
      </c>
      <c r="C5855" s="463">
        <f t="shared" si="188"/>
        <v>36768.958333319191</v>
      </c>
      <c r="D5855" s="464"/>
      <c r="E5855" s="21"/>
    </row>
    <row r="5856" spans="2:5">
      <c r="B5856" s="27">
        <f t="shared" si="187"/>
        <v>1</v>
      </c>
      <c r="C5856" s="463">
        <f t="shared" si="188"/>
        <v>36768.999999985856</v>
      </c>
      <c r="D5856" s="464"/>
      <c r="E5856" s="21"/>
    </row>
    <row r="5857" spans="2:5">
      <c r="B5857" s="27">
        <f t="shared" si="187"/>
        <v>2</v>
      </c>
      <c r="C5857" s="463">
        <f t="shared" si="188"/>
        <v>36769.04166665252</v>
      </c>
      <c r="D5857" s="464"/>
      <c r="E5857" s="21"/>
    </row>
    <row r="5858" spans="2:5">
      <c r="B5858" s="27">
        <f t="shared" si="187"/>
        <v>3</v>
      </c>
      <c r="C5858" s="463">
        <f t="shared" si="188"/>
        <v>36769.083333319184</v>
      </c>
      <c r="D5858" s="464"/>
      <c r="E5858" s="21"/>
    </row>
    <row r="5859" spans="2:5">
      <c r="B5859" s="27">
        <f t="shared" si="187"/>
        <v>4</v>
      </c>
      <c r="C5859" s="463">
        <f t="shared" si="188"/>
        <v>36769.124999985848</v>
      </c>
      <c r="D5859" s="464"/>
      <c r="E5859" s="21"/>
    </row>
    <row r="5860" spans="2:5">
      <c r="B5860" s="27">
        <f t="shared" si="187"/>
        <v>5</v>
      </c>
      <c r="C5860" s="463">
        <f t="shared" si="188"/>
        <v>36769.166666652513</v>
      </c>
      <c r="D5860" s="464"/>
      <c r="E5860" s="21"/>
    </row>
    <row r="5861" spans="2:5">
      <c r="B5861" s="27">
        <f t="shared" si="187"/>
        <v>6</v>
      </c>
      <c r="C5861" s="463">
        <f t="shared" si="188"/>
        <v>36769.208333319177</v>
      </c>
      <c r="D5861" s="464"/>
      <c r="E5861" s="21"/>
    </row>
    <row r="5862" spans="2:5">
      <c r="B5862" s="27">
        <f t="shared" si="187"/>
        <v>7</v>
      </c>
      <c r="C5862" s="463">
        <f t="shared" si="188"/>
        <v>36769.249999985841</v>
      </c>
      <c r="D5862" s="464"/>
      <c r="E5862" s="21"/>
    </row>
    <row r="5863" spans="2:5">
      <c r="B5863" s="27">
        <f t="shared" si="187"/>
        <v>8</v>
      </c>
      <c r="C5863" s="463">
        <f t="shared" si="188"/>
        <v>36769.291666652505</v>
      </c>
      <c r="D5863" s="464"/>
      <c r="E5863" s="21"/>
    </row>
    <row r="5864" spans="2:5">
      <c r="B5864" s="27">
        <f t="shared" si="187"/>
        <v>9</v>
      </c>
      <c r="C5864" s="463">
        <f t="shared" si="188"/>
        <v>36769.333333319169</v>
      </c>
      <c r="D5864" s="464"/>
      <c r="E5864" s="21"/>
    </row>
    <row r="5865" spans="2:5">
      <c r="B5865" s="27">
        <f t="shared" si="187"/>
        <v>10</v>
      </c>
      <c r="C5865" s="463">
        <f t="shared" si="188"/>
        <v>36769.374999985834</v>
      </c>
      <c r="D5865" s="464"/>
      <c r="E5865" s="21"/>
    </row>
    <row r="5866" spans="2:5">
      <c r="B5866" s="27">
        <f t="shared" si="187"/>
        <v>11</v>
      </c>
      <c r="C5866" s="463">
        <f t="shared" si="188"/>
        <v>36769.416666652498</v>
      </c>
      <c r="D5866" s="464"/>
      <c r="E5866" s="21"/>
    </row>
    <row r="5867" spans="2:5">
      <c r="B5867" s="27">
        <f t="shared" si="187"/>
        <v>12</v>
      </c>
      <c r="C5867" s="463">
        <f t="shared" si="188"/>
        <v>36769.458333319162</v>
      </c>
      <c r="D5867" s="464"/>
      <c r="E5867" s="21"/>
    </row>
    <row r="5868" spans="2:5">
      <c r="B5868" s="27">
        <f t="shared" si="187"/>
        <v>13</v>
      </c>
      <c r="C5868" s="463">
        <f t="shared" si="188"/>
        <v>36769.499999985826</v>
      </c>
      <c r="D5868" s="464"/>
      <c r="E5868" s="21"/>
    </row>
    <row r="5869" spans="2:5">
      <c r="B5869" s="27">
        <f t="shared" si="187"/>
        <v>14</v>
      </c>
      <c r="C5869" s="463">
        <f t="shared" si="188"/>
        <v>36769.541666652491</v>
      </c>
      <c r="D5869" s="464"/>
      <c r="E5869" s="21"/>
    </row>
    <row r="5870" spans="2:5">
      <c r="B5870" s="27">
        <f t="shared" si="187"/>
        <v>15</v>
      </c>
      <c r="C5870" s="463">
        <f t="shared" si="188"/>
        <v>36769.583333319155</v>
      </c>
      <c r="D5870" s="464"/>
      <c r="E5870" s="21"/>
    </row>
    <row r="5871" spans="2:5">
      <c r="B5871" s="27">
        <f t="shared" si="187"/>
        <v>16</v>
      </c>
      <c r="C5871" s="463">
        <f t="shared" si="188"/>
        <v>36769.624999985819</v>
      </c>
      <c r="D5871" s="464"/>
      <c r="E5871" s="21"/>
    </row>
    <row r="5872" spans="2:5">
      <c r="B5872" s="27">
        <f t="shared" si="187"/>
        <v>17</v>
      </c>
      <c r="C5872" s="463">
        <f t="shared" si="188"/>
        <v>36769.666666652483</v>
      </c>
      <c r="D5872" s="464"/>
      <c r="E5872" s="21"/>
    </row>
    <row r="5873" spans="2:5">
      <c r="B5873" s="27">
        <f t="shared" si="187"/>
        <v>18</v>
      </c>
      <c r="C5873" s="463">
        <f t="shared" si="188"/>
        <v>36769.708333319148</v>
      </c>
      <c r="D5873" s="464"/>
      <c r="E5873" s="21"/>
    </row>
    <row r="5874" spans="2:5">
      <c r="B5874" s="27">
        <f t="shared" si="187"/>
        <v>19</v>
      </c>
      <c r="C5874" s="463">
        <f t="shared" si="188"/>
        <v>36769.749999985812</v>
      </c>
      <c r="D5874" s="464"/>
      <c r="E5874" s="21"/>
    </row>
    <row r="5875" spans="2:5">
      <c r="B5875" s="27">
        <f t="shared" si="187"/>
        <v>20</v>
      </c>
      <c r="C5875" s="463">
        <f t="shared" si="188"/>
        <v>36769.791666652476</v>
      </c>
      <c r="D5875" s="464"/>
      <c r="E5875" s="21"/>
    </row>
    <row r="5876" spans="2:5">
      <c r="B5876" s="27">
        <f t="shared" si="187"/>
        <v>21</v>
      </c>
      <c r="C5876" s="463">
        <f t="shared" si="188"/>
        <v>36769.83333331914</v>
      </c>
      <c r="D5876" s="464"/>
      <c r="E5876" s="21"/>
    </row>
    <row r="5877" spans="2:5">
      <c r="B5877" s="27">
        <f t="shared" si="187"/>
        <v>22</v>
      </c>
      <c r="C5877" s="463">
        <f t="shared" si="188"/>
        <v>36769.874999985805</v>
      </c>
      <c r="D5877" s="464"/>
      <c r="E5877" s="21"/>
    </row>
    <row r="5878" spans="2:5">
      <c r="B5878" s="27">
        <f t="shared" si="187"/>
        <v>23</v>
      </c>
      <c r="C5878" s="463">
        <f t="shared" si="188"/>
        <v>36769.916666652469</v>
      </c>
      <c r="D5878" s="464"/>
      <c r="E5878" s="21"/>
    </row>
    <row r="5879" spans="2:5">
      <c r="B5879" s="27">
        <f t="shared" si="187"/>
        <v>24</v>
      </c>
      <c r="C5879" s="463">
        <f t="shared" si="188"/>
        <v>36769.958333319133</v>
      </c>
      <c r="D5879" s="464"/>
      <c r="E5879" s="21"/>
    </row>
    <row r="5880" spans="2:5">
      <c r="B5880" s="27">
        <f t="shared" si="187"/>
        <v>1</v>
      </c>
      <c r="C5880" s="463">
        <f t="shared" si="188"/>
        <v>36769.999999985797</v>
      </c>
      <c r="D5880" s="464"/>
      <c r="E5880" s="21"/>
    </row>
    <row r="5881" spans="2:5">
      <c r="B5881" s="27">
        <f t="shared" si="187"/>
        <v>2</v>
      </c>
      <c r="C5881" s="463">
        <f t="shared" si="188"/>
        <v>36770.041666652462</v>
      </c>
      <c r="D5881" s="464"/>
      <c r="E5881" s="21"/>
    </row>
    <row r="5882" spans="2:5">
      <c r="B5882" s="27">
        <f t="shared" si="187"/>
        <v>3</v>
      </c>
      <c r="C5882" s="463">
        <f t="shared" si="188"/>
        <v>36770.083333319126</v>
      </c>
      <c r="D5882" s="464"/>
      <c r="E5882" s="21"/>
    </row>
    <row r="5883" spans="2:5">
      <c r="B5883" s="27">
        <f t="shared" si="187"/>
        <v>4</v>
      </c>
      <c r="C5883" s="463">
        <f t="shared" si="188"/>
        <v>36770.12499998579</v>
      </c>
      <c r="D5883" s="464"/>
      <c r="E5883" s="21"/>
    </row>
    <row r="5884" spans="2:5">
      <c r="B5884" s="27">
        <f t="shared" si="187"/>
        <v>5</v>
      </c>
      <c r="C5884" s="463">
        <f t="shared" si="188"/>
        <v>36770.166666652454</v>
      </c>
      <c r="D5884" s="464"/>
      <c r="E5884" s="21"/>
    </row>
    <row r="5885" spans="2:5">
      <c r="B5885" s="27">
        <f t="shared" si="187"/>
        <v>6</v>
      </c>
      <c r="C5885" s="463">
        <f t="shared" si="188"/>
        <v>36770.208333319119</v>
      </c>
      <c r="D5885" s="464"/>
      <c r="E5885" s="21"/>
    </row>
    <row r="5886" spans="2:5">
      <c r="B5886" s="27">
        <f t="shared" si="187"/>
        <v>7</v>
      </c>
      <c r="C5886" s="463">
        <f t="shared" si="188"/>
        <v>36770.249999985783</v>
      </c>
      <c r="D5886" s="464"/>
      <c r="E5886" s="21"/>
    </row>
    <row r="5887" spans="2:5">
      <c r="B5887" s="27">
        <f t="shared" si="187"/>
        <v>8</v>
      </c>
      <c r="C5887" s="463">
        <f t="shared" si="188"/>
        <v>36770.291666652447</v>
      </c>
      <c r="D5887" s="464"/>
      <c r="E5887" s="21"/>
    </row>
    <row r="5888" spans="2:5">
      <c r="B5888" s="27">
        <f t="shared" si="187"/>
        <v>9</v>
      </c>
      <c r="C5888" s="463">
        <f t="shared" si="188"/>
        <v>36770.333333319111</v>
      </c>
      <c r="D5888" s="464"/>
      <c r="E5888" s="21"/>
    </row>
    <row r="5889" spans="2:5">
      <c r="B5889" s="27">
        <f t="shared" si="187"/>
        <v>10</v>
      </c>
      <c r="C5889" s="463">
        <f t="shared" si="188"/>
        <v>36770.374999985776</v>
      </c>
      <c r="D5889" s="464"/>
      <c r="E5889" s="21"/>
    </row>
    <row r="5890" spans="2:5">
      <c r="B5890" s="27">
        <f t="shared" si="187"/>
        <v>11</v>
      </c>
      <c r="C5890" s="463">
        <f t="shared" si="188"/>
        <v>36770.41666665244</v>
      </c>
      <c r="D5890" s="464"/>
      <c r="E5890" s="21"/>
    </row>
    <row r="5891" spans="2:5">
      <c r="B5891" s="27">
        <f t="shared" si="187"/>
        <v>12</v>
      </c>
      <c r="C5891" s="463">
        <f t="shared" si="188"/>
        <v>36770.458333319104</v>
      </c>
      <c r="D5891" s="464"/>
      <c r="E5891" s="21"/>
    </row>
    <row r="5892" spans="2:5">
      <c r="B5892" s="27">
        <f t="shared" si="187"/>
        <v>13</v>
      </c>
      <c r="C5892" s="463">
        <f t="shared" si="188"/>
        <v>36770.499999985768</v>
      </c>
      <c r="D5892" s="464"/>
      <c r="E5892" s="21"/>
    </row>
    <row r="5893" spans="2:5">
      <c r="B5893" s="27">
        <f t="shared" si="187"/>
        <v>14</v>
      </c>
      <c r="C5893" s="463">
        <f t="shared" si="188"/>
        <v>36770.541666652432</v>
      </c>
      <c r="D5893" s="464"/>
      <c r="E5893" s="21"/>
    </row>
    <row r="5894" spans="2:5">
      <c r="B5894" s="27">
        <f t="shared" si="187"/>
        <v>15</v>
      </c>
      <c r="C5894" s="463">
        <f t="shared" si="188"/>
        <v>36770.583333319097</v>
      </c>
      <c r="D5894" s="464"/>
      <c r="E5894" s="21"/>
    </row>
    <row r="5895" spans="2:5">
      <c r="B5895" s="27">
        <f t="shared" si="187"/>
        <v>16</v>
      </c>
      <c r="C5895" s="463">
        <f t="shared" si="188"/>
        <v>36770.624999985761</v>
      </c>
      <c r="D5895" s="464"/>
      <c r="E5895" s="21"/>
    </row>
    <row r="5896" spans="2:5">
      <c r="B5896" s="27">
        <f t="shared" si="187"/>
        <v>17</v>
      </c>
      <c r="C5896" s="463">
        <f t="shared" si="188"/>
        <v>36770.666666652425</v>
      </c>
      <c r="D5896" s="464"/>
      <c r="E5896" s="21"/>
    </row>
    <row r="5897" spans="2:5">
      <c r="B5897" s="27">
        <f t="shared" si="187"/>
        <v>18</v>
      </c>
      <c r="C5897" s="463">
        <f t="shared" si="188"/>
        <v>36770.708333319089</v>
      </c>
      <c r="D5897" s="464"/>
      <c r="E5897" s="21"/>
    </row>
    <row r="5898" spans="2:5">
      <c r="B5898" s="27">
        <f t="shared" si="187"/>
        <v>19</v>
      </c>
      <c r="C5898" s="463">
        <f t="shared" si="188"/>
        <v>36770.749999985754</v>
      </c>
      <c r="D5898" s="464"/>
      <c r="E5898" s="21"/>
    </row>
    <row r="5899" spans="2:5">
      <c r="B5899" s="27">
        <f t="shared" si="187"/>
        <v>20</v>
      </c>
      <c r="C5899" s="463">
        <f t="shared" si="188"/>
        <v>36770.791666652418</v>
      </c>
      <c r="D5899" s="464"/>
      <c r="E5899" s="21"/>
    </row>
    <row r="5900" spans="2:5">
      <c r="B5900" s="27">
        <f t="shared" si="187"/>
        <v>21</v>
      </c>
      <c r="C5900" s="463">
        <f t="shared" si="188"/>
        <v>36770.833333319082</v>
      </c>
      <c r="D5900" s="464"/>
      <c r="E5900" s="21"/>
    </row>
    <row r="5901" spans="2:5">
      <c r="B5901" s="27">
        <f t="shared" si="187"/>
        <v>22</v>
      </c>
      <c r="C5901" s="463">
        <f t="shared" si="188"/>
        <v>36770.874999985746</v>
      </c>
      <c r="D5901" s="464"/>
      <c r="E5901" s="21"/>
    </row>
    <row r="5902" spans="2:5">
      <c r="B5902" s="27">
        <f t="shared" si="187"/>
        <v>23</v>
      </c>
      <c r="C5902" s="463">
        <f t="shared" si="188"/>
        <v>36770.916666652411</v>
      </c>
      <c r="D5902" s="464"/>
      <c r="E5902" s="21"/>
    </row>
    <row r="5903" spans="2:5">
      <c r="B5903" s="27">
        <f t="shared" si="187"/>
        <v>24</v>
      </c>
      <c r="C5903" s="463">
        <f t="shared" si="188"/>
        <v>36770.958333319075</v>
      </c>
      <c r="D5903" s="464"/>
      <c r="E5903" s="21"/>
    </row>
    <row r="5904" spans="2:5">
      <c r="B5904" s="27">
        <f t="shared" si="187"/>
        <v>1</v>
      </c>
      <c r="C5904" s="463">
        <f t="shared" si="188"/>
        <v>36770.999999985739</v>
      </c>
      <c r="D5904" s="464"/>
      <c r="E5904" s="21"/>
    </row>
    <row r="5905" spans="2:5">
      <c r="B5905" s="27">
        <f t="shared" si="187"/>
        <v>2</v>
      </c>
      <c r="C5905" s="463">
        <f t="shared" si="188"/>
        <v>36771.041666652403</v>
      </c>
      <c r="D5905" s="464"/>
      <c r="E5905" s="21"/>
    </row>
    <row r="5906" spans="2:5">
      <c r="B5906" s="27">
        <f t="shared" si="187"/>
        <v>3</v>
      </c>
      <c r="C5906" s="463">
        <f t="shared" si="188"/>
        <v>36771.083333319068</v>
      </c>
      <c r="D5906" s="464"/>
      <c r="E5906" s="21"/>
    </row>
    <row r="5907" spans="2:5">
      <c r="B5907" s="27">
        <f t="shared" si="187"/>
        <v>4</v>
      </c>
      <c r="C5907" s="463">
        <f t="shared" si="188"/>
        <v>36771.124999985732</v>
      </c>
      <c r="D5907" s="464"/>
      <c r="E5907" s="21"/>
    </row>
    <row r="5908" spans="2:5">
      <c r="B5908" s="27">
        <f t="shared" si="187"/>
        <v>5</v>
      </c>
      <c r="C5908" s="463">
        <f t="shared" si="188"/>
        <v>36771.166666652396</v>
      </c>
      <c r="D5908" s="464"/>
      <c r="E5908" s="21"/>
    </row>
    <row r="5909" spans="2:5">
      <c r="B5909" s="27">
        <f t="shared" si="187"/>
        <v>6</v>
      </c>
      <c r="C5909" s="463">
        <f t="shared" si="188"/>
        <v>36771.20833331906</v>
      </c>
      <c r="D5909" s="464"/>
      <c r="E5909" s="21"/>
    </row>
    <row r="5910" spans="2:5">
      <c r="B5910" s="27">
        <f t="shared" si="187"/>
        <v>7</v>
      </c>
      <c r="C5910" s="463">
        <f t="shared" si="188"/>
        <v>36771.249999985725</v>
      </c>
      <c r="D5910" s="464"/>
      <c r="E5910" s="21"/>
    </row>
    <row r="5911" spans="2:5">
      <c r="B5911" s="27">
        <f t="shared" si="187"/>
        <v>8</v>
      </c>
      <c r="C5911" s="463">
        <f t="shared" si="188"/>
        <v>36771.291666652389</v>
      </c>
      <c r="D5911" s="464"/>
      <c r="E5911" s="21"/>
    </row>
    <row r="5912" spans="2:5">
      <c r="B5912" s="27">
        <f t="shared" si="187"/>
        <v>9</v>
      </c>
      <c r="C5912" s="463">
        <f t="shared" si="188"/>
        <v>36771.333333319053</v>
      </c>
      <c r="D5912" s="464"/>
      <c r="E5912" s="21"/>
    </row>
    <row r="5913" spans="2:5">
      <c r="B5913" s="27">
        <f t="shared" si="187"/>
        <v>10</v>
      </c>
      <c r="C5913" s="463">
        <f t="shared" si="188"/>
        <v>36771.374999985717</v>
      </c>
      <c r="D5913" s="464"/>
      <c r="E5913" s="21"/>
    </row>
    <row r="5914" spans="2:5">
      <c r="B5914" s="27">
        <f t="shared" ref="B5914:B5977" si="189">IF(B5913="","",HOUR(C5914)+1)</f>
        <v>11</v>
      </c>
      <c r="C5914" s="463">
        <f t="shared" ref="C5914:C5977" si="190">C5913+1/24</f>
        <v>36771.416666652382</v>
      </c>
      <c r="D5914" s="464"/>
      <c r="E5914" s="21"/>
    </row>
    <row r="5915" spans="2:5">
      <c r="B5915" s="27">
        <f t="shared" si="189"/>
        <v>12</v>
      </c>
      <c r="C5915" s="463">
        <f t="shared" si="190"/>
        <v>36771.458333319046</v>
      </c>
      <c r="D5915" s="464"/>
      <c r="E5915" s="21"/>
    </row>
    <row r="5916" spans="2:5">
      <c r="B5916" s="27">
        <f t="shared" si="189"/>
        <v>13</v>
      </c>
      <c r="C5916" s="463">
        <f t="shared" si="190"/>
        <v>36771.49999998571</v>
      </c>
      <c r="D5916" s="464"/>
      <c r="E5916" s="21"/>
    </row>
    <row r="5917" spans="2:5">
      <c r="B5917" s="27">
        <f t="shared" si="189"/>
        <v>14</v>
      </c>
      <c r="C5917" s="463">
        <f t="shared" si="190"/>
        <v>36771.541666652374</v>
      </c>
      <c r="D5917" s="464"/>
      <c r="E5917" s="21"/>
    </row>
    <row r="5918" spans="2:5">
      <c r="B5918" s="27">
        <f t="shared" si="189"/>
        <v>15</v>
      </c>
      <c r="C5918" s="463">
        <f t="shared" si="190"/>
        <v>36771.583333319039</v>
      </c>
      <c r="D5918" s="464"/>
      <c r="E5918" s="21"/>
    </row>
    <row r="5919" spans="2:5">
      <c r="B5919" s="27">
        <f t="shared" si="189"/>
        <v>16</v>
      </c>
      <c r="C5919" s="463">
        <f t="shared" si="190"/>
        <v>36771.624999985703</v>
      </c>
      <c r="D5919" s="464"/>
      <c r="E5919" s="21"/>
    </row>
    <row r="5920" spans="2:5">
      <c r="B5920" s="27">
        <f t="shared" si="189"/>
        <v>17</v>
      </c>
      <c r="C5920" s="463">
        <f t="shared" si="190"/>
        <v>36771.666666652367</v>
      </c>
      <c r="D5920" s="464"/>
      <c r="E5920" s="21"/>
    </row>
    <row r="5921" spans="2:5">
      <c r="B5921" s="27">
        <f t="shared" si="189"/>
        <v>18</v>
      </c>
      <c r="C5921" s="463">
        <f t="shared" si="190"/>
        <v>36771.708333319031</v>
      </c>
      <c r="D5921" s="464"/>
      <c r="E5921" s="21"/>
    </row>
    <row r="5922" spans="2:5">
      <c r="B5922" s="27">
        <f t="shared" si="189"/>
        <v>19</v>
      </c>
      <c r="C5922" s="463">
        <f t="shared" si="190"/>
        <v>36771.749999985695</v>
      </c>
      <c r="D5922" s="464"/>
      <c r="E5922" s="21"/>
    </row>
    <row r="5923" spans="2:5">
      <c r="B5923" s="27">
        <f t="shared" si="189"/>
        <v>20</v>
      </c>
      <c r="C5923" s="463">
        <f t="shared" si="190"/>
        <v>36771.79166665236</v>
      </c>
      <c r="D5923" s="464"/>
      <c r="E5923" s="21"/>
    </row>
    <row r="5924" spans="2:5">
      <c r="B5924" s="27">
        <f t="shared" si="189"/>
        <v>21</v>
      </c>
      <c r="C5924" s="463">
        <f t="shared" si="190"/>
        <v>36771.833333319024</v>
      </c>
      <c r="D5924" s="464"/>
      <c r="E5924" s="21"/>
    </row>
    <row r="5925" spans="2:5">
      <c r="B5925" s="27">
        <f t="shared" si="189"/>
        <v>22</v>
      </c>
      <c r="C5925" s="463">
        <f t="shared" si="190"/>
        <v>36771.874999985688</v>
      </c>
      <c r="D5925" s="464"/>
      <c r="E5925" s="21"/>
    </row>
    <row r="5926" spans="2:5">
      <c r="B5926" s="27">
        <f t="shared" si="189"/>
        <v>23</v>
      </c>
      <c r="C5926" s="463">
        <f t="shared" si="190"/>
        <v>36771.916666652352</v>
      </c>
      <c r="D5926" s="464"/>
      <c r="E5926" s="21"/>
    </row>
    <row r="5927" spans="2:5">
      <c r="B5927" s="27">
        <f t="shared" si="189"/>
        <v>24</v>
      </c>
      <c r="C5927" s="463">
        <f t="shared" si="190"/>
        <v>36771.958333319017</v>
      </c>
      <c r="D5927" s="464"/>
      <c r="E5927" s="21"/>
    </row>
    <row r="5928" spans="2:5">
      <c r="B5928" s="27">
        <f t="shared" si="189"/>
        <v>1</v>
      </c>
      <c r="C5928" s="463">
        <f t="shared" si="190"/>
        <v>36771.999999985681</v>
      </c>
      <c r="D5928" s="464"/>
      <c r="E5928" s="21"/>
    </row>
    <row r="5929" spans="2:5">
      <c r="B5929" s="27">
        <f t="shared" si="189"/>
        <v>2</v>
      </c>
      <c r="C5929" s="463">
        <f t="shared" si="190"/>
        <v>36772.041666652345</v>
      </c>
      <c r="D5929" s="464"/>
      <c r="E5929" s="21"/>
    </row>
    <row r="5930" spans="2:5">
      <c r="B5930" s="27">
        <f t="shared" si="189"/>
        <v>3</v>
      </c>
      <c r="C5930" s="463">
        <f t="shared" si="190"/>
        <v>36772.083333319009</v>
      </c>
      <c r="D5930" s="464"/>
      <c r="E5930" s="21"/>
    </row>
    <row r="5931" spans="2:5">
      <c r="B5931" s="27">
        <f t="shared" si="189"/>
        <v>4</v>
      </c>
      <c r="C5931" s="463">
        <f t="shared" si="190"/>
        <v>36772.124999985674</v>
      </c>
      <c r="D5931" s="464"/>
      <c r="E5931" s="21"/>
    </row>
    <row r="5932" spans="2:5">
      <c r="B5932" s="27">
        <f t="shared" si="189"/>
        <v>5</v>
      </c>
      <c r="C5932" s="463">
        <f t="shared" si="190"/>
        <v>36772.166666652338</v>
      </c>
      <c r="D5932" s="464"/>
      <c r="E5932" s="21"/>
    </row>
    <row r="5933" spans="2:5">
      <c r="B5933" s="27">
        <f t="shared" si="189"/>
        <v>6</v>
      </c>
      <c r="C5933" s="463">
        <f t="shared" si="190"/>
        <v>36772.208333319002</v>
      </c>
      <c r="D5933" s="464"/>
      <c r="E5933" s="21"/>
    </row>
    <row r="5934" spans="2:5">
      <c r="B5934" s="27">
        <f t="shared" si="189"/>
        <v>7</v>
      </c>
      <c r="C5934" s="463">
        <f t="shared" si="190"/>
        <v>36772.249999985666</v>
      </c>
      <c r="D5934" s="464"/>
      <c r="E5934" s="21"/>
    </row>
    <row r="5935" spans="2:5">
      <c r="B5935" s="27">
        <f t="shared" si="189"/>
        <v>8</v>
      </c>
      <c r="C5935" s="463">
        <f t="shared" si="190"/>
        <v>36772.291666652331</v>
      </c>
      <c r="D5935" s="464"/>
      <c r="E5935" s="21"/>
    </row>
    <row r="5936" spans="2:5">
      <c r="B5936" s="27">
        <f t="shared" si="189"/>
        <v>9</v>
      </c>
      <c r="C5936" s="463">
        <f t="shared" si="190"/>
        <v>36772.333333318995</v>
      </c>
      <c r="D5936" s="464"/>
      <c r="E5936" s="21"/>
    </row>
    <row r="5937" spans="2:5">
      <c r="B5937" s="27">
        <f t="shared" si="189"/>
        <v>10</v>
      </c>
      <c r="C5937" s="463">
        <f t="shared" si="190"/>
        <v>36772.374999985659</v>
      </c>
      <c r="D5937" s="464"/>
      <c r="E5937" s="21"/>
    </row>
    <row r="5938" spans="2:5">
      <c r="B5938" s="27">
        <f t="shared" si="189"/>
        <v>11</v>
      </c>
      <c r="C5938" s="463">
        <f t="shared" si="190"/>
        <v>36772.416666652323</v>
      </c>
      <c r="D5938" s="464"/>
      <c r="E5938" s="21"/>
    </row>
    <row r="5939" spans="2:5">
      <c r="B5939" s="27">
        <f t="shared" si="189"/>
        <v>12</v>
      </c>
      <c r="C5939" s="463">
        <f t="shared" si="190"/>
        <v>36772.458333318988</v>
      </c>
      <c r="D5939" s="464"/>
      <c r="E5939" s="21"/>
    </row>
    <row r="5940" spans="2:5">
      <c r="B5940" s="27">
        <f t="shared" si="189"/>
        <v>13</v>
      </c>
      <c r="C5940" s="463">
        <f t="shared" si="190"/>
        <v>36772.499999985652</v>
      </c>
      <c r="D5940" s="464"/>
      <c r="E5940" s="21"/>
    </row>
    <row r="5941" spans="2:5">
      <c r="B5941" s="27">
        <f t="shared" si="189"/>
        <v>14</v>
      </c>
      <c r="C5941" s="463">
        <f t="shared" si="190"/>
        <v>36772.541666652316</v>
      </c>
      <c r="D5941" s="464"/>
      <c r="E5941" s="21"/>
    </row>
    <row r="5942" spans="2:5">
      <c r="B5942" s="27">
        <f t="shared" si="189"/>
        <v>15</v>
      </c>
      <c r="C5942" s="463">
        <f t="shared" si="190"/>
        <v>36772.58333331898</v>
      </c>
      <c r="D5942" s="464"/>
      <c r="E5942" s="21"/>
    </row>
    <row r="5943" spans="2:5">
      <c r="B5943" s="27">
        <f t="shared" si="189"/>
        <v>16</v>
      </c>
      <c r="C5943" s="463">
        <f t="shared" si="190"/>
        <v>36772.624999985645</v>
      </c>
      <c r="D5943" s="464"/>
      <c r="E5943" s="21"/>
    </row>
    <row r="5944" spans="2:5">
      <c r="B5944" s="27">
        <f t="shared" si="189"/>
        <v>17</v>
      </c>
      <c r="C5944" s="463">
        <f t="shared" si="190"/>
        <v>36772.666666652309</v>
      </c>
      <c r="D5944" s="464"/>
      <c r="E5944" s="21"/>
    </row>
    <row r="5945" spans="2:5">
      <c r="B5945" s="27">
        <f t="shared" si="189"/>
        <v>18</v>
      </c>
      <c r="C5945" s="463">
        <f t="shared" si="190"/>
        <v>36772.708333318973</v>
      </c>
      <c r="D5945" s="464"/>
      <c r="E5945" s="21"/>
    </row>
    <row r="5946" spans="2:5">
      <c r="B5946" s="27">
        <f t="shared" si="189"/>
        <v>19</v>
      </c>
      <c r="C5946" s="463">
        <f t="shared" si="190"/>
        <v>36772.749999985637</v>
      </c>
      <c r="D5946" s="464"/>
      <c r="E5946" s="21"/>
    </row>
    <row r="5947" spans="2:5">
      <c r="B5947" s="27">
        <f t="shared" si="189"/>
        <v>20</v>
      </c>
      <c r="C5947" s="463">
        <f t="shared" si="190"/>
        <v>36772.791666652302</v>
      </c>
      <c r="D5947" s="464"/>
      <c r="E5947" s="21"/>
    </row>
    <row r="5948" spans="2:5">
      <c r="B5948" s="27">
        <f t="shared" si="189"/>
        <v>21</v>
      </c>
      <c r="C5948" s="463">
        <f t="shared" si="190"/>
        <v>36772.833333318966</v>
      </c>
      <c r="D5948" s="464"/>
      <c r="E5948" s="21"/>
    </row>
    <row r="5949" spans="2:5">
      <c r="B5949" s="27">
        <f t="shared" si="189"/>
        <v>22</v>
      </c>
      <c r="C5949" s="463">
        <f t="shared" si="190"/>
        <v>36772.87499998563</v>
      </c>
      <c r="D5949" s="464"/>
      <c r="E5949" s="21"/>
    </row>
    <row r="5950" spans="2:5">
      <c r="B5950" s="27">
        <f t="shared" si="189"/>
        <v>23</v>
      </c>
      <c r="C5950" s="463">
        <f t="shared" si="190"/>
        <v>36772.916666652294</v>
      </c>
      <c r="D5950" s="464"/>
      <c r="E5950" s="21"/>
    </row>
    <row r="5951" spans="2:5">
      <c r="B5951" s="27">
        <f t="shared" si="189"/>
        <v>24</v>
      </c>
      <c r="C5951" s="463">
        <f t="shared" si="190"/>
        <v>36772.958333318958</v>
      </c>
      <c r="D5951" s="464"/>
      <c r="E5951" s="21"/>
    </row>
    <row r="5952" spans="2:5">
      <c r="B5952" s="27">
        <f t="shared" si="189"/>
        <v>1</v>
      </c>
      <c r="C5952" s="463">
        <f t="shared" si="190"/>
        <v>36772.999999985623</v>
      </c>
      <c r="D5952" s="464"/>
      <c r="E5952" s="21"/>
    </row>
    <row r="5953" spans="2:5">
      <c r="B5953" s="27">
        <f t="shared" si="189"/>
        <v>2</v>
      </c>
      <c r="C5953" s="463">
        <f t="shared" si="190"/>
        <v>36773.041666652287</v>
      </c>
      <c r="D5953" s="464"/>
      <c r="E5953" s="21"/>
    </row>
    <row r="5954" spans="2:5">
      <c r="B5954" s="27">
        <f t="shared" si="189"/>
        <v>3</v>
      </c>
      <c r="C5954" s="463">
        <f t="shared" si="190"/>
        <v>36773.083333318951</v>
      </c>
      <c r="D5954" s="464"/>
      <c r="E5954" s="21"/>
    </row>
    <row r="5955" spans="2:5">
      <c r="B5955" s="27">
        <f t="shared" si="189"/>
        <v>4</v>
      </c>
      <c r="C5955" s="463">
        <f t="shared" si="190"/>
        <v>36773.124999985615</v>
      </c>
      <c r="D5955" s="464"/>
      <c r="E5955" s="21"/>
    </row>
    <row r="5956" spans="2:5">
      <c r="B5956" s="27">
        <f t="shared" si="189"/>
        <v>5</v>
      </c>
      <c r="C5956" s="463">
        <f t="shared" si="190"/>
        <v>36773.16666665228</v>
      </c>
      <c r="D5956" s="464"/>
      <c r="E5956" s="21"/>
    </row>
    <row r="5957" spans="2:5">
      <c r="B5957" s="27">
        <f t="shared" si="189"/>
        <v>6</v>
      </c>
      <c r="C5957" s="463">
        <f t="shared" si="190"/>
        <v>36773.208333318944</v>
      </c>
      <c r="D5957" s="464"/>
      <c r="E5957" s="21"/>
    </row>
    <row r="5958" spans="2:5">
      <c r="B5958" s="27">
        <f t="shared" si="189"/>
        <v>7</v>
      </c>
      <c r="C5958" s="463">
        <f t="shared" si="190"/>
        <v>36773.249999985608</v>
      </c>
      <c r="D5958" s="464"/>
      <c r="E5958" s="21"/>
    </row>
    <row r="5959" spans="2:5">
      <c r="B5959" s="27">
        <f t="shared" si="189"/>
        <v>8</v>
      </c>
      <c r="C5959" s="463">
        <f t="shared" si="190"/>
        <v>36773.291666652272</v>
      </c>
      <c r="D5959" s="464"/>
      <c r="E5959" s="21"/>
    </row>
    <row r="5960" spans="2:5">
      <c r="B5960" s="27">
        <f t="shared" si="189"/>
        <v>9</v>
      </c>
      <c r="C5960" s="463">
        <f t="shared" si="190"/>
        <v>36773.333333318937</v>
      </c>
      <c r="D5960" s="464"/>
      <c r="E5960" s="21"/>
    </row>
    <row r="5961" spans="2:5">
      <c r="B5961" s="27">
        <f t="shared" si="189"/>
        <v>10</v>
      </c>
      <c r="C5961" s="463">
        <f t="shared" si="190"/>
        <v>36773.374999985601</v>
      </c>
      <c r="D5961" s="464"/>
      <c r="E5961" s="21"/>
    </row>
    <row r="5962" spans="2:5">
      <c r="B5962" s="27">
        <f t="shared" si="189"/>
        <v>11</v>
      </c>
      <c r="C5962" s="463">
        <f t="shared" si="190"/>
        <v>36773.416666652265</v>
      </c>
      <c r="D5962" s="464"/>
      <c r="E5962" s="21"/>
    </row>
    <row r="5963" spans="2:5">
      <c r="B5963" s="27">
        <f t="shared" si="189"/>
        <v>12</v>
      </c>
      <c r="C5963" s="463">
        <f t="shared" si="190"/>
        <v>36773.458333318929</v>
      </c>
      <c r="D5963" s="464"/>
      <c r="E5963" s="21"/>
    </row>
    <row r="5964" spans="2:5">
      <c r="B5964" s="27">
        <f t="shared" si="189"/>
        <v>13</v>
      </c>
      <c r="C5964" s="463">
        <f t="shared" si="190"/>
        <v>36773.499999985594</v>
      </c>
      <c r="D5964" s="464"/>
      <c r="E5964" s="21"/>
    </row>
    <row r="5965" spans="2:5">
      <c r="B5965" s="27">
        <f t="shared" si="189"/>
        <v>14</v>
      </c>
      <c r="C5965" s="463">
        <f t="shared" si="190"/>
        <v>36773.541666652258</v>
      </c>
      <c r="D5965" s="464"/>
      <c r="E5965" s="21"/>
    </row>
    <row r="5966" spans="2:5">
      <c r="B5966" s="27">
        <f t="shared" si="189"/>
        <v>15</v>
      </c>
      <c r="C5966" s="463">
        <f t="shared" si="190"/>
        <v>36773.583333318922</v>
      </c>
      <c r="D5966" s="464"/>
      <c r="E5966" s="21"/>
    </row>
    <row r="5967" spans="2:5">
      <c r="B5967" s="27">
        <f t="shared" si="189"/>
        <v>16</v>
      </c>
      <c r="C5967" s="463">
        <f t="shared" si="190"/>
        <v>36773.624999985586</v>
      </c>
      <c r="D5967" s="464"/>
      <c r="E5967" s="21"/>
    </row>
    <row r="5968" spans="2:5">
      <c r="B5968" s="27">
        <f t="shared" si="189"/>
        <v>17</v>
      </c>
      <c r="C5968" s="463">
        <f t="shared" si="190"/>
        <v>36773.666666652251</v>
      </c>
      <c r="D5968" s="464"/>
      <c r="E5968" s="21"/>
    </row>
    <row r="5969" spans="2:5">
      <c r="B5969" s="27">
        <f t="shared" si="189"/>
        <v>18</v>
      </c>
      <c r="C5969" s="463">
        <f t="shared" si="190"/>
        <v>36773.708333318915</v>
      </c>
      <c r="D5969" s="464"/>
      <c r="E5969" s="21"/>
    </row>
    <row r="5970" spans="2:5">
      <c r="B5970" s="27">
        <f t="shared" si="189"/>
        <v>19</v>
      </c>
      <c r="C5970" s="463">
        <f t="shared" si="190"/>
        <v>36773.749999985579</v>
      </c>
      <c r="D5970" s="464"/>
      <c r="E5970" s="21"/>
    </row>
    <row r="5971" spans="2:5">
      <c r="B5971" s="27">
        <f t="shared" si="189"/>
        <v>20</v>
      </c>
      <c r="C5971" s="463">
        <f t="shared" si="190"/>
        <v>36773.791666652243</v>
      </c>
      <c r="D5971" s="464"/>
      <c r="E5971" s="21"/>
    </row>
    <row r="5972" spans="2:5">
      <c r="B5972" s="27">
        <f t="shared" si="189"/>
        <v>21</v>
      </c>
      <c r="C5972" s="463">
        <f t="shared" si="190"/>
        <v>36773.833333318908</v>
      </c>
      <c r="D5972" s="464"/>
      <c r="E5972" s="21"/>
    </row>
    <row r="5973" spans="2:5">
      <c r="B5973" s="27">
        <f t="shared" si="189"/>
        <v>22</v>
      </c>
      <c r="C5973" s="463">
        <f t="shared" si="190"/>
        <v>36773.874999985572</v>
      </c>
      <c r="D5973" s="464"/>
      <c r="E5973" s="21"/>
    </row>
    <row r="5974" spans="2:5">
      <c r="B5974" s="27">
        <f t="shared" si="189"/>
        <v>23</v>
      </c>
      <c r="C5974" s="463">
        <f t="shared" si="190"/>
        <v>36773.916666652236</v>
      </c>
      <c r="D5974" s="464"/>
      <c r="E5974" s="21"/>
    </row>
    <row r="5975" spans="2:5">
      <c r="B5975" s="27">
        <f t="shared" si="189"/>
        <v>24</v>
      </c>
      <c r="C5975" s="463">
        <f t="shared" si="190"/>
        <v>36773.9583333189</v>
      </c>
      <c r="D5975" s="464"/>
      <c r="E5975" s="21"/>
    </row>
    <row r="5976" spans="2:5">
      <c r="B5976" s="27">
        <f t="shared" si="189"/>
        <v>1</v>
      </c>
      <c r="C5976" s="463">
        <f t="shared" si="190"/>
        <v>36773.999999985565</v>
      </c>
      <c r="D5976" s="464"/>
      <c r="E5976" s="21"/>
    </row>
    <row r="5977" spans="2:5">
      <c r="B5977" s="27">
        <f t="shared" si="189"/>
        <v>2</v>
      </c>
      <c r="C5977" s="463">
        <f t="shared" si="190"/>
        <v>36774.041666652229</v>
      </c>
      <c r="D5977" s="464"/>
      <c r="E5977" s="21"/>
    </row>
    <row r="5978" spans="2:5">
      <c r="B5978" s="27">
        <f t="shared" ref="B5978:B6041" si="191">IF(B5977="","",HOUR(C5978)+1)</f>
        <v>3</v>
      </c>
      <c r="C5978" s="463">
        <f t="shared" ref="C5978:C6041" si="192">C5977+1/24</f>
        <v>36774.083333318893</v>
      </c>
      <c r="D5978" s="464"/>
      <c r="E5978" s="21"/>
    </row>
    <row r="5979" spans="2:5">
      <c r="B5979" s="27">
        <f t="shared" si="191"/>
        <v>4</v>
      </c>
      <c r="C5979" s="463">
        <f t="shared" si="192"/>
        <v>36774.124999985557</v>
      </c>
      <c r="D5979" s="464"/>
      <c r="E5979" s="21"/>
    </row>
    <row r="5980" spans="2:5">
      <c r="B5980" s="27">
        <f t="shared" si="191"/>
        <v>5</v>
      </c>
      <c r="C5980" s="463">
        <f t="shared" si="192"/>
        <v>36774.166666652221</v>
      </c>
      <c r="D5980" s="464"/>
      <c r="E5980" s="21"/>
    </row>
    <row r="5981" spans="2:5">
      <c r="B5981" s="27">
        <f t="shared" si="191"/>
        <v>6</v>
      </c>
      <c r="C5981" s="463">
        <f t="shared" si="192"/>
        <v>36774.208333318886</v>
      </c>
      <c r="D5981" s="464"/>
      <c r="E5981" s="21"/>
    </row>
    <row r="5982" spans="2:5">
      <c r="B5982" s="27">
        <f t="shared" si="191"/>
        <v>7</v>
      </c>
      <c r="C5982" s="463">
        <f t="shared" si="192"/>
        <v>36774.24999998555</v>
      </c>
      <c r="D5982" s="464"/>
      <c r="E5982" s="21"/>
    </row>
    <row r="5983" spans="2:5">
      <c r="B5983" s="27">
        <f t="shared" si="191"/>
        <v>8</v>
      </c>
      <c r="C5983" s="463">
        <f t="shared" si="192"/>
        <v>36774.291666652214</v>
      </c>
      <c r="D5983" s="464"/>
      <c r="E5983" s="21"/>
    </row>
    <row r="5984" spans="2:5">
      <c r="B5984" s="27">
        <f t="shared" si="191"/>
        <v>9</v>
      </c>
      <c r="C5984" s="463">
        <f t="shared" si="192"/>
        <v>36774.333333318878</v>
      </c>
      <c r="D5984" s="464"/>
      <c r="E5984" s="21"/>
    </row>
    <row r="5985" spans="2:5">
      <c r="B5985" s="27">
        <f t="shared" si="191"/>
        <v>10</v>
      </c>
      <c r="C5985" s="463">
        <f t="shared" si="192"/>
        <v>36774.374999985543</v>
      </c>
      <c r="D5985" s="464"/>
      <c r="E5985" s="21"/>
    </row>
    <row r="5986" spans="2:5">
      <c r="B5986" s="27">
        <f t="shared" si="191"/>
        <v>11</v>
      </c>
      <c r="C5986" s="463">
        <f t="shared" si="192"/>
        <v>36774.416666652207</v>
      </c>
      <c r="D5986" s="464"/>
      <c r="E5986" s="21"/>
    </row>
    <row r="5987" spans="2:5">
      <c r="B5987" s="27">
        <f t="shared" si="191"/>
        <v>12</v>
      </c>
      <c r="C5987" s="463">
        <f t="shared" si="192"/>
        <v>36774.458333318871</v>
      </c>
      <c r="D5987" s="464"/>
      <c r="E5987" s="21"/>
    </row>
    <row r="5988" spans="2:5">
      <c r="B5988" s="27">
        <f t="shared" si="191"/>
        <v>13</v>
      </c>
      <c r="C5988" s="463">
        <f t="shared" si="192"/>
        <v>36774.499999985535</v>
      </c>
      <c r="D5988" s="464"/>
      <c r="E5988" s="21"/>
    </row>
    <row r="5989" spans="2:5">
      <c r="B5989" s="27">
        <f t="shared" si="191"/>
        <v>14</v>
      </c>
      <c r="C5989" s="463">
        <f t="shared" si="192"/>
        <v>36774.5416666522</v>
      </c>
      <c r="D5989" s="464"/>
      <c r="E5989" s="21"/>
    </row>
    <row r="5990" spans="2:5">
      <c r="B5990" s="27">
        <f t="shared" si="191"/>
        <v>15</v>
      </c>
      <c r="C5990" s="463">
        <f t="shared" si="192"/>
        <v>36774.583333318864</v>
      </c>
      <c r="D5990" s="464"/>
      <c r="E5990" s="21"/>
    </row>
    <row r="5991" spans="2:5">
      <c r="B5991" s="27">
        <f t="shared" si="191"/>
        <v>16</v>
      </c>
      <c r="C5991" s="463">
        <f t="shared" si="192"/>
        <v>36774.624999985528</v>
      </c>
      <c r="D5991" s="464"/>
      <c r="E5991" s="21"/>
    </row>
    <row r="5992" spans="2:5">
      <c r="B5992" s="27">
        <f t="shared" si="191"/>
        <v>17</v>
      </c>
      <c r="C5992" s="463">
        <f t="shared" si="192"/>
        <v>36774.666666652192</v>
      </c>
      <c r="D5992" s="464"/>
      <c r="E5992" s="21"/>
    </row>
    <row r="5993" spans="2:5">
      <c r="B5993" s="27">
        <f t="shared" si="191"/>
        <v>18</v>
      </c>
      <c r="C5993" s="463">
        <f t="shared" si="192"/>
        <v>36774.708333318857</v>
      </c>
      <c r="D5993" s="464"/>
      <c r="E5993" s="21"/>
    </row>
    <row r="5994" spans="2:5">
      <c r="B5994" s="27">
        <f t="shared" si="191"/>
        <v>19</v>
      </c>
      <c r="C5994" s="463">
        <f t="shared" si="192"/>
        <v>36774.749999985521</v>
      </c>
      <c r="D5994" s="464"/>
      <c r="E5994" s="21"/>
    </row>
    <row r="5995" spans="2:5">
      <c r="B5995" s="27">
        <f t="shared" si="191"/>
        <v>20</v>
      </c>
      <c r="C5995" s="463">
        <f t="shared" si="192"/>
        <v>36774.791666652185</v>
      </c>
      <c r="D5995" s="464"/>
      <c r="E5995" s="21"/>
    </row>
    <row r="5996" spans="2:5">
      <c r="B5996" s="27">
        <f t="shared" si="191"/>
        <v>21</v>
      </c>
      <c r="C5996" s="463">
        <f t="shared" si="192"/>
        <v>36774.833333318849</v>
      </c>
      <c r="D5996" s="464"/>
      <c r="E5996" s="21"/>
    </row>
    <row r="5997" spans="2:5">
      <c r="B5997" s="27">
        <f t="shared" si="191"/>
        <v>22</v>
      </c>
      <c r="C5997" s="463">
        <f t="shared" si="192"/>
        <v>36774.874999985514</v>
      </c>
      <c r="D5997" s="464"/>
      <c r="E5997" s="21"/>
    </row>
    <row r="5998" spans="2:5">
      <c r="B5998" s="27">
        <f t="shared" si="191"/>
        <v>23</v>
      </c>
      <c r="C5998" s="463">
        <f t="shared" si="192"/>
        <v>36774.916666652178</v>
      </c>
      <c r="D5998" s="464"/>
      <c r="E5998" s="21"/>
    </row>
    <row r="5999" spans="2:5">
      <c r="B5999" s="27">
        <f t="shared" si="191"/>
        <v>24</v>
      </c>
      <c r="C5999" s="463">
        <f t="shared" si="192"/>
        <v>36774.958333318842</v>
      </c>
      <c r="D5999" s="464"/>
      <c r="E5999" s="21"/>
    </row>
    <row r="6000" spans="2:5">
      <c r="B6000" s="27">
        <f t="shared" si="191"/>
        <v>1</v>
      </c>
      <c r="C6000" s="463">
        <f t="shared" si="192"/>
        <v>36774.999999985506</v>
      </c>
      <c r="D6000" s="464"/>
      <c r="E6000" s="21"/>
    </row>
    <row r="6001" spans="2:5">
      <c r="B6001" s="27">
        <f t="shared" si="191"/>
        <v>2</v>
      </c>
      <c r="C6001" s="463">
        <f t="shared" si="192"/>
        <v>36775.041666652171</v>
      </c>
      <c r="D6001" s="464"/>
      <c r="E6001" s="21"/>
    </row>
    <row r="6002" spans="2:5">
      <c r="B6002" s="27">
        <f t="shared" si="191"/>
        <v>3</v>
      </c>
      <c r="C6002" s="463">
        <f t="shared" si="192"/>
        <v>36775.083333318835</v>
      </c>
      <c r="D6002" s="464"/>
      <c r="E6002" s="21"/>
    </row>
    <row r="6003" spans="2:5">
      <c r="B6003" s="27">
        <f t="shared" si="191"/>
        <v>4</v>
      </c>
      <c r="C6003" s="463">
        <f t="shared" si="192"/>
        <v>36775.124999985499</v>
      </c>
      <c r="D6003" s="464"/>
      <c r="E6003" s="21"/>
    </row>
    <row r="6004" spans="2:5">
      <c r="B6004" s="27">
        <f t="shared" si="191"/>
        <v>5</v>
      </c>
      <c r="C6004" s="463">
        <f t="shared" si="192"/>
        <v>36775.166666652163</v>
      </c>
      <c r="D6004" s="464"/>
      <c r="E6004" s="21"/>
    </row>
    <row r="6005" spans="2:5">
      <c r="B6005" s="27">
        <f t="shared" si="191"/>
        <v>6</v>
      </c>
      <c r="C6005" s="463">
        <f t="shared" si="192"/>
        <v>36775.208333318827</v>
      </c>
      <c r="D6005" s="464"/>
      <c r="E6005" s="21"/>
    </row>
    <row r="6006" spans="2:5">
      <c r="B6006" s="27">
        <f t="shared" si="191"/>
        <v>7</v>
      </c>
      <c r="C6006" s="463">
        <f t="shared" si="192"/>
        <v>36775.249999985492</v>
      </c>
      <c r="D6006" s="464"/>
      <c r="E6006" s="21"/>
    </row>
    <row r="6007" spans="2:5">
      <c r="B6007" s="27">
        <f t="shared" si="191"/>
        <v>8</v>
      </c>
      <c r="C6007" s="463">
        <f t="shared" si="192"/>
        <v>36775.291666652156</v>
      </c>
      <c r="D6007" s="464"/>
      <c r="E6007" s="21"/>
    </row>
    <row r="6008" spans="2:5">
      <c r="B6008" s="27">
        <f t="shared" si="191"/>
        <v>9</v>
      </c>
      <c r="C6008" s="463">
        <f t="shared" si="192"/>
        <v>36775.33333331882</v>
      </c>
      <c r="D6008" s="464"/>
      <c r="E6008" s="21"/>
    </row>
    <row r="6009" spans="2:5">
      <c r="B6009" s="27">
        <f t="shared" si="191"/>
        <v>10</v>
      </c>
      <c r="C6009" s="463">
        <f t="shared" si="192"/>
        <v>36775.374999985484</v>
      </c>
      <c r="D6009" s="464"/>
      <c r="E6009" s="21"/>
    </row>
    <row r="6010" spans="2:5">
      <c r="B6010" s="27">
        <f t="shared" si="191"/>
        <v>11</v>
      </c>
      <c r="C6010" s="463">
        <f t="shared" si="192"/>
        <v>36775.416666652149</v>
      </c>
      <c r="D6010" s="464"/>
      <c r="E6010" s="21"/>
    </row>
    <row r="6011" spans="2:5">
      <c r="B6011" s="27">
        <f t="shared" si="191"/>
        <v>12</v>
      </c>
      <c r="C6011" s="463">
        <f t="shared" si="192"/>
        <v>36775.458333318813</v>
      </c>
      <c r="D6011" s="464"/>
      <c r="E6011" s="21"/>
    </row>
    <row r="6012" spans="2:5">
      <c r="B6012" s="27">
        <f t="shared" si="191"/>
        <v>13</v>
      </c>
      <c r="C6012" s="463">
        <f t="shared" si="192"/>
        <v>36775.499999985477</v>
      </c>
      <c r="D6012" s="464"/>
      <c r="E6012" s="21"/>
    </row>
    <row r="6013" spans="2:5">
      <c r="B6013" s="27">
        <f t="shared" si="191"/>
        <v>14</v>
      </c>
      <c r="C6013" s="463">
        <f t="shared" si="192"/>
        <v>36775.541666652141</v>
      </c>
      <c r="D6013" s="464"/>
      <c r="E6013" s="21"/>
    </row>
    <row r="6014" spans="2:5">
      <c r="B6014" s="27">
        <f t="shared" si="191"/>
        <v>15</v>
      </c>
      <c r="C6014" s="463">
        <f t="shared" si="192"/>
        <v>36775.583333318806</v>
      </c>
      <c r="D6014" s="464"/>
      <c r="E6014" s="21"/>
    </row>
    <row r="6015" spans="2:5">
      <c r="B6015" s="27">
        <f t="shared" si="191"/>
        <v>16</v>
      </c>
      <c r="C6015" s="463">
        <f t="shared" si="192"/>
        <v>36775.62499998547</v>
      </c>
      <c r="D6015" s="464"/>
      <c r="E6015" s="21"/>
    </row>
    <row r="6016" spans="2:5">
      <c r="B6016" s="27">
        <f t="shared" si="191"/>
        <v>17</v>
      </c>
      <c r="C6016" s="463">
        <f t="shared" si="192"/>
        <v>36775.666666652134</v>
      </c>
      <c r="D6016" s="464"/>
      <c r="E6016" s="21"/>
    </row>
    <row r="6017" spans="2:5">
      <c r="B6017" s="27">
        <f t="shared" si="191"/>
        <v>18</v>
      </c>
      <c r="C6017" s="463">
        <f t="shared" si="192"/>
        <v>36775.708333318798</v>
      </c>
      <c r="D6017" s="464"/>
      <c r="E6017" s="21"/>
    </row>
    <row r="6018" spans="2:5">
      <c r="B6018" s="27">
        <f t="shared" si="191"/>
        <v>19</v>
      </c>
      <c r="C6018" s="463">
        <f t="shared" si="192"/>
        <v>36775.749999985463</v>
      </c>
      <c r="D6018" s="464"/>
      <c r="E6018" s="21"/>
    </row>
    <row r="6019" spans="2:5">
      <c r="B6019" s="27">
        <f t="shared" si="191"/>
        <v>20</v>
      </c>
      <c r="C6019" s="463">
        <f t="shared" si="192"/>
        <v>36775.791666652127</v>
      </c>
      <c r="D6019" s="464"/>
      <c r="E6019" s="21"/>
    </row>
    <row r="6020" spans="2:5">
      <c r="B6020" s="27">
        <f t="shared" si="191"/>
        <v>21</v>
      </c>
      <c r="C6020" s="463">
        <f t="shared" si="192"/>
        <v>36775.833333318791</v>
      </c>
      <c r="D6020" s="464"/>
      <c r="E6020" s="21"/>
    </row>
    <row r="6021" spans="2:5">
      <c r="B6021" s="27">
        <f t="shared" si="191"/>
        <v>22</v>
      </c>
      <c r="C6021" s="463">
        <f t="shared" si="192"/>
        <v>36775.874999985455</v>
      </c>
      <c r="D6021" s="464"/>
      <c r="E6021" s="21"/>
    </row>
    <row r="6022" spans="2:5">
      <c r="B6022" s="27">
        <f t="shared" si="191"/>
        <v>23</v>
      </c>
      <c r="C6022" s="463">
        <f t="shared" si="192"/>
        <v>36775.91666665212</v>
      </c>
      <c r="D6022" s="464"/>
      <c r="E6022" s="21"/>
    </row>
    <row r="6023" spans="2:5">
      <c r="B6023" s="27">
        <f t="shared" si="191"/>
        <v>24</v>
      </c>
      <c r="C6023" s="463">
        <f t="shared" si="192"/>
        <v>36775.958333318784</v>
      </c>
      <c r="D6023" s="464"/>
      <c r="E6023" s="21"/>
    </row>
    <row r="6024" spans="2:5">
      <c r="B6024" s="27">
        <f t="shared" si="191"/>
        <v>1</v>
      </c>
      <c r="C6024" s="463">
        <f t="shared" si="192"/>
        <v>36775.999999985448</v>
      </c>
      <c r="D6024" s="464"/>
      <c r="E6024" s="21"/>
    </row>
    <row r="6025" spans="2:5">
      <c r="B6025" s="27">
        <f t="shared" si="191"/>
        <v>2</v>
      </c>
      <c r="C6025" s="463">
        <f t="shared" si="192"/>
        <v>36776.041666652112</v>
      </c>
      <c r="D6025" s="464"/>
      <c r="E6025" s="21"/>
    </row>
    <row r="6026" spans="2:5">
      <c r="B6026" s="27">
        <f t="shared" si="191"/>
        <v>3</v>
      </c>
      <c r="C6026" s="463">
        <f t="shared" si="192"/>
        <v>36776.083333318777</v>
      </c>
      <c r="D6026" s="464"/>
      <c r="E6026" s="21"/>
    </row>
    <row r="6027" spans="2:5">
      <c r="B6027" s="27">
        <f t="shared" si="191"/>
        <v>4</v>
      </c>
      <c r="C6027" s="463">
        <f t="shared" si="192"/>
        <v>36776.124999985441</v>
      </c>
      <c r="D6027" s="464"/>
      <c r="E6027" s="21"/>
    </row>
    <row r="6028" spans="2:5">
      <c r="B6028" s="27">
        <f t="shared" si="191"/>
        <v>5</v>
      </c>
      <c r="C6028" s="463">
        <f t="shared" si="192"/>
        <v>36776.166666652105</v>
      </c>
      <c r="D6028" s="464"/>
      <c r="E6028" s="21"/>
    </row>
    <row r="6029" spans="2:5">
      <c r="B6029" s="27">
        <f t="shared" si="191"/>
        <v>6</v>
      </c>
      <c r="C6029" s="463">
        <f t="shared" si="192"/>
        <v>36776.208333318769</v>
      </c>
      <c r="D6029" s="464"/>
      <c r="E6029" s="21"/>
    </row>
    <row r="6030" spans="2:5">
      <c r="B6030" s="27">
        <f t="shared" si="191"/>
        <v>7</v>
      </c>
      <c r="C6030" s="463">
        <f t="shared" si="192"/>
        <v>36776.249999985434</v>
      </c>
      <c r="D6030" s="464"/>
      <c r="E6030" s="21"/>
    </row>
    <row r="6031" spans="2:5">
      <c r="B6031" s="27">
        <f t="shared" si="191"/>
        <v>8</v>
      </c>
      <c r="C6031" s="463">
        <f t="shared" si="192"/>
        <v>36776.291666652098</v>
      </c>
      <c r="D6031" s="464"/>
      <c r="E6031" s="21"/>
    </row>
    <row r="6032" spans="2:5">
      <c r="B6032" s="27">
        <f t="shared" si="191"/>
        <v>9</v>
      </c>
      <c r="C6032" s="463">
        <f t="shared" si="192"/>
        <v>36776.333333318762</v>
      </c>
      <c r="D6032" s="464"/>
      <c r="E6032" s="21"/>
    </row>
    <row r="6033" spans="2:5">
      <c r="B6033" s="27">
        <f t="shared" si="191"/>
        <v>10</v>
      </c>
      <c r="C6033" s="463">
        <f t="shared" si="192"/>
        <v>36776.374999985426</v>
      </c>
      <c r="D6033" s="464"/>
      <c r="E6033" s="21"/>
    </row>
    <row r="6034" spans="2:5">
      <c r="B6034" s="27">
        <f t="shared" si="191"/>
        <v>11</v>
      </c>
      <c r="C6034" s="463">
        <f t="shared" si="192"/>
        <v>36776.41666665209</v>
      </c>
      <c r="D6034" s="464"/>
      <c r="E6034" s="21"/>
    </row>
    <row r="6035" spans="2:5">
      <c r="B6035" s="27">
        <f t="shared" si="191"/>
        <v>12</v>
      </c>
      <c r="C6035" s="463">
        <f t="shared" si="192"/>
        <v>36776.458333318755</v>
      </c>
      <c r="D6035" s="464"/>
      <c r="E6035" s="21"/>
    </row>
    <row r="6036" spans="2:5">
      <c r="B6036" s="27">
        <f t="shared" si="191"/>
        <v>13</v>
      </c>
      <c r="C6036" s="463">
        <f t="shared" si="192"/>
        <v>36776.499999985419</v>
      </c>
      <c r="D6036" s="464"/>
      <c r="E6036" s="21"/>
    </row>
    <row r="6037" spans="2:5">
      <c r="B6037" s="27">
        <f t="shared" si="191"/>
        <v>14</v>
      </c>
      <c r="C6037" s="463">
        <f t="shared" si="192"/>
        <v>36776.541666652083</v>
      </c>
      <c r="D6037" s="464"/>
      <c r="E6037" s="21"/>
    </row>
    <row r="6038" spans="2:5">
      <c r="B6038" s="27">
        <f t="shared" si="191"/>
        <v>15</v>
      </c>
      <c r="C6038" s="463">
        <f t="shared" si="192"/>
        <v>36776.583333318747</v>
      </c>
      <c r="D6038" s="464"/>
      <c r="E6038" s="21"/>
    </row>
    <row r="6039" spans="2:5">
      <c r="B6039" s="27">
        <f t="shared" si="191"/>
        <v>16</v>
      </c>
      <c r="C6039" s="463">
        <f t="shared" si="192"/>
        <v>36776.624999985412</v>
      </c>
      <c r="D6039" s="464"/>
      <c r="E6039" s="21"/>
    </row>
    <row r="6040" spans="2:5">
      <c r="B6040" s="27">
        <f t="shared" si="191"/>
        <v>17</v>
      </c>
      <c r="C6040" s="463">
        <f t="shared" si="192"/>
        <v>36776.666666652076</v>
      </c>
      <c r="D6040" s="464"/>
      <c r="E6040" s="21"/>
    </row>
    <row r="6041" spans="2:5">
      <c r="B6041" s="27">
        <f t="shared" si="191"/>
        <v>18</v>
      </c>
      <c r="C6041" s="463">
        <f t="shared" si="192"/>
        <v>36776.70833331874</v>
      </c>
      <c r="D6041" s="464"/>
      <c r="E6041" s="21"/>
    </row>
    <row r="6042" spans="2:5">
      <c r="B6042" s="27">
        <f t="shared" ref="B6042:B6105" si="193">IF(B6041="","",HOUR(C6042)+1)</f>
        <v>19</v>
      </c>
      <c r="C6042" s="463">
        <f t="shared" ref="C6042:C6105" si="194">C6041+1/24</f>
        <v>36776.749999985404</v>
      </c>
      <c r="D6042" s="464"/>
      <c r="E6042" s="21"/>
    </row>
    <row r="6043" spans="2:5">
      <c r="B6043" s="27">
        <f t="shared" si="193"/>
        <v>20</v>
      </c>
      <c r="C6043" s="463">
        <f t="shared" si="194"/>
        <v>36776.791666652069</v>
      </c>
      <c r="D6043" s="464"/>
      <c r="E6043" s="21"/>
    </row>
    <row r="6044" spans="2:5">
      <c r="B6044" s="27">
        <f t="shared" si="193"/>
        <v>21</v>
      </c>
      <c r="C6044" s="463">
        <f t="shared" si="194"/>
        <v>36776.833333318733</v>
      </c>
      <c r="D6044" s="464"/>
      <c r="E6044" s="21"/>
    </row>
    <row r="6045" spans="2:5">
      <c r="B6045" s="27">
        <f t="shared" si="193"/>
        <v>22</v>
      </c>
      <c r="C6045" s="463">
        <f t="shared" si="194"/>
        <v>36776.874999985397</v>
      </c>
      <c r="D6045" s="464"/>
      <c r="E6045" s="21"/>
    </row>
    <row r="6046" spans="2:5">
      <c r="B6046" s="27">
        <f t="shared" si="193"/>
        <v>23</v>
      </c>
      <c r="C6046" s="463">
        <f t="shared" si="194"/>
        <v>36776.916666652061</v>
      </c>
      <c r="D6046" s="464"/>
      <c r="E6046" s="21"/>
    </row>
    <row r="6047" spans="2:5">
      <c r="B6047" s="27">
        <f t="shared" si="193"/>
        <v>24</v>
      </c>
      <c r="C6047" s="463">
        <f t="shared" si="194"/>
        <v>36776.958333318726</v>
      </c>
      <c r="D6047" s="464"/>
      <c r="E6047" s="21"/>
    </row>
    <row r="6048" spans="2:5">
      <c r="B6048" s="27">
        <f t="shared" si="193"/>
        <v>1</v>
      </c>
      <c r="C6048" s="463">
        <f t="shared" si="194"/>
        <v>36776.99999998539</v>
      </c>
      <c r="D6048" s="464"/>
      <c r="E6048" s="21"/>
    </row>
    <row r="6049" spans="2:5">
      <c r="B6049" s="27">
        <f t="shared" si="193"/>
        <v>2</v>
      </c>
      <c r="C6049" s="463">
        <f t="shared" si="194"/>
        <v>36777.041666652054</v>
      </c>
      <c r="D6049" s="464"/>
      <c r="E6049" s="21"/>
    </row>
    <row r="6050" spans="2:5">
      <c r="B6050" s="27">
        <f t="shared" si="193"/>
        <v>3</v>
      </c>
      <c r="C6050" s="463">
        <f t="shared" si="194"/>
        <v>36777.083333318718</v>
      </c>
      <c r="D6050" s="464"/>
      <c r="E6050" s="21"/>
    </row>
    <row r="6051" spans="2:5">
      <c r="B6051" s="27">
        <f t="shared" si="193"/>
        <v>4</v>
      </c>
      <c r="C6051" s="463">
        <f t="shared" si="194"/>
        <v>36777.124999985383</v>
      </c>
      <c r="D6051" s="464"/>
      <c r="E6051" s="21"/>
    </row>
    <row r="6052" spans="2:5">
      <c r="B6052" s="27">
        <f t="shared" si="193"/>
        <v>5</v>
      </c>
      <c r="C6052" s="463">
        <f t="shared" si="194"/>
        <v>36777.166666652047</v>
      </c>
      <c r="D6052" s="464"/>
      <c r="E6052" s="21"/>
    </row>
    <row r="6053" spans="2:5">
      <c r="B6053" s="27">
        <f t="shared" si="193"/>
        <v>6</v>
      </c>
      <c r="C6053" s="463">
        <f t="shared" si="194"/>
        <v>36777.208333318711</v>
      </c>
      <c r="D6053" s="464"/>
      <c r="E6053" s="21"/>
    </row>
    <row r="6054" spans="2:5">
      <c r="B6054" s="27">
        <f t="shared" si="193"/>
        <v>7</v>
      </c>
      <c r="C6054" s="463">
        <f t="shared" si="194"/>
        <v>36777.249999985375</v>
      </c>
      <c r="D6054" s="464"/>
      <c r="E6054" s="21"/>
    </row>
    <row r="6055" spans="2:5">
      <c r="B6055" s="27">
        <f t="shared" si="193"/>
        <v>8</v>
      </c>
      <c r="C6055" s="463">
        <f t="shared" si="194"/>
        <v>36777.29166665204</v>
      </c>
      <c r="D6055" s="464"/>
      <c r="E6055" s="21"/>
    </row>
    <row r="6056" spans="2:5">
      <c r="B6056" s="27">
        <f t="shared" si="193"/>
        <v>9</v>
      </c>
      <c r="C6056" s="463">
        <f t="shared" si="194"/>
        <v>36777.333333318704</v>
      </c>
      <c r="D6056" s="464"/>
      <c r="E6056" s="21"/>
    </row>
    <row r="6057" spans="2:5">
      <c r="B6057" s="27">
        <f t="shared" si="193"/>
        <v>10</v>
      </c>
      <c r="C6057" s="463">
        <f t="shared" si="194"/>
        <v>36777.374999985368</v>
      </c>
      <c r="D6057" s="464"/>
      <c r="E6057" s="21"/>
    </row>
    <row r="6058" spans="2:5">
      <c r="B6058" s="27">
        <f t="shared" si="193"/>
        <v>11</v>
      </c>
      <c r="C6058" s="463">
        <f t="shared" si="194"/>
        <v>36777.416666652032</v>
      </c>
      <c r="D6058" s="464"/>
      <c r="E6058" s="21"/>
    </row>
    <row r="6059" spans="2:5">
      <c r="B6059" s="27">
        <f t="shared" si="193"/>
        <v>12</v>
      </c>
      <c r="C6059" s="463">
        <f t="shared" si="194"/>
        <v>36777.458333318697</v>
      </c>
      <c r="D6059" s="464"/>
      <c r="E6059" s="21"/>
    </row>
    <row r="6060" spans="2:5">
      <c r="B6060" s="27">
        <f t="shared" si="193"/>
        <v>13</v>
      </c>
      <c r="C6060" s="463">
        <f t="shared" si="194"/>
        <v>36777.499999985361</v>
      </c>
      <c r="D6060" s="464"/>
      <c r="E6060" s="21"/>
    </row>
    <row r="6061" spans="2:5">
      <c r="B6061" s="27">
        <f t="shared" si="193"/>
        <v>14</v>
      </c>
      <c r="C6061" s="463">
        <f t="shared" si="194"/>
        <v>36777.541666652025</v>
      </c>
      <c r="D6061" s="464"/>
      <c r="E6061" s="21"/>
    </row>
    <row r="6062" spans="2:5">
      <c r="B6062" s="27">
        <f t="shared" si="193"/>
        <v>15</v>
      </c>
      <c r="C6062" s="463">
        <f t="shared" si="194"/>
        <v>36777.583333318689</v>
      </c>
      <c r="D6062" s="464"/>
      <c r="E6062" s="21"/>
    </row>
    <row r="6063" spans="2:5">
      <c r="B6063" s="27">
        <f t="shared" si="193"/>
        <v>16</v>
      </c>
      <c r="C6063" s="463">
        <f t="shared" si="194"/>
        <v>36777.624999985353</v>
      </c>
      <c r="D6063" s="464"/>
      <c r="E6063" s="21"/>
    </row>
    <row r="6064" spans="2:5">
      <c r="B6064" s="27">
        <f t="shared" si="193"/>
        <v>17</v>
      </c>
      <c r="C6064" s="463">
        <f t="shared" si="194"/>
        <v>36777.666666652018</v>
      </c>
      <c r="D6064" s="464"/>
      <c r="E6064" s="21"/>
    </row>
    <row r="6065" spans="2:5">
      <c r="B6065" s="27">
        <f t="shared" si="193"/>
        <v>18</v>
      </c>
      <c r="C6065" s="463">
        <f t="shared" si="194"/>
        <v>36777.708333318682</v>
      </c>
      <c r="D6065" s="464"/>
      <c r="E6065" s="21"/>
    </row>
    <row r="6066" spans="2:5">
      <c r="B6066" s="27">
        <f t="shared" si="193"/>
        <v>19</v>
      </c>
      <c r="C6066" s="463">
        <f t="shared" si="194"/>
        <v>36777.749999985346</v>
      </c>
      <c r="D6066" s="464"/>
      <c r="E6066" s="21"/>
    </row>
    <row r="6067" spans="2:5">
      <c r="B6067" s="27">
        <f t="shared" si="193"/>
        <v>20</v>
      </c>
      <c r="C6067" s="463">
        <f t="shared" si="194"/>
        <v>36777.79166665201</v>
      </c>
      <c r="D6067" s="464"/>
      <c r="E6067" s="21"/>
    </row>
    <row r="6068" spans="2:5">
      <c r="B6068" s="27">
        <f t="shared" si="193"/>
        <v>21</v>
      </c>
      <c r="C6068" s="463">
        <f t="shared" si="194"/>
        <v>36777.833333318675</v>
      </c>
      <c r="D6068" s="464"/>
      <c r="E6068" s="21"/>
    </row>
    <row r="6069" spans="2:5">
      <c r="B6069" s="27">
        <f t="shared" si="193"/>
        <v>22</v>
      </c>
      <c r="C6069" s="463">
        <f t="shared" si="194"/>
        <v>36777.874999985339</v>
      </c>
      <c r="D6069" s="464"/>
      <c r="E6069" s="21"/>
    </row>
    <row r="6070" spans="2:5">
      <c r="B6070" s="27">
        <f t="shared" si="193"/>
        <v>23</v>
      </c>
      <c r="C6070" s="463">
        <f t="shared" si="194"/>
        <v>36777.916666652003</v>
      </c>
      <c r="D6070" s="464"/>
      <c r="E6070" s="21"/>
    </row>
    <row r="6071" spans="2:5">
      <c r="B6071" s="27">
        <f t="shared" si="193"/>
        <v>24</v>
      </c>
      <c r="C6071" s="463">
        <f t="shared" si="194"/>
        <v>36777.958333318667</v>
      </c>
      <c r="D6071" s="464"/>
      <c r="E6071" s="21"/>
    </row>
    <row r="6072" spans="2:5">
      <c r="B6072" s="27">
        <f t="shared" si="193"/>
        <v>1</v>
      </c>
      <c r="C6072" s="463">
        <f t="shared" si="194"/>
        <v>36777.999999985332</v>
      </c>
      <c r="D6072" s="464"/>
      <c r="E6072" s="21"/>
    </row>
    <row r="6073" spans="2:5">
      <c r="B6073" s="27">
        <f t="shared" si="193"/>
        <v>2</v>
      </c>
      <c r="C6073" s="463">
        <f t="shared" si="194"/>
        <v>36778.041666651996</v>
      </c>
      <c r="D6073" s="464"/>
      <c r="E6073" s="21"/>
    </row>
    <row r="6074" spans="2:5">
      <c r="B6074" s="27">
        <f t="shared" si="193"/>
        <v>3</v>
      </c>
      <c r="C6074" s="463">
        <f t="shared" si="194"/>
        <v>36778.08333331866</v>
      </c>
      <c r="D6074" s="464"/>
      <c r="E6074" s="21"/>
    </row>
    <row r="6075" spans="2:5">
      <c r="B6075" s="27">
        <f t="shared" si="193"/>
        <v>4</v>
      </c>
      <c r="C6075" s="463">
        <f t="shared" si="194"/>
        <v>36778.124999985324</v>
      </c>
      <c r="D6075" s="464"/>
      <c r="E6075" s="21"/>
    </row>
    <row r="6076" spans="2:5">
      <c r="B6076" s="27">
        <f t="shared" si="193"/>
        <v>5</v>
      </c>
      <c r="C6076" s="463">
        <f t="shared" si="194"/>
        <v>36778.166666651989</v>
      </c>
      <c r="D6076" s="464"/>
      <c r="E6076" s="21"/>
    </row>
    <row r="6077" spans="2:5">
      <c r="B6077" s="27">
        <f t="shared" si="193"/>
        <v>6</v>
      </c>
      <c r="C6077" s="463">
        <f t="shared" si="194"/>
        <v>36778.208333318653</v>
      </c>
      <c r="D6077" s="464"/>
      <c r="E6077" s="21"/>
    </row>
    <row r="6078" spans="2:5">
      <c r="B6078" s="27">
        <f t="shared" si="193"/>
        <v>7</v>
      </c>
      <c r="C6078" s="463">
        <f t="shared" si="194"/>
        <v>36778.249999985317</v>
      </c>
      <c r="D6078" s="464"/>
      <c r="E6078" s="21"/>
    </row>
    <row r="6079" spans="2:5">
      <c r="B6079" s="27">
        <f t="shared" si="193"/>
        <v>8</v>
      </c>
      <c r="C6079" s="463">
        <f t="shared" si="194"/>
        <v>36778.291666651981</v>
      </c>
      <c r="D6079" s="464"/>
      <c r="E6079" s="21"/>
    </row>
    <row r="6080" spans="2:5">
      <c r="B6080" s="27">
        <f t="shared" si="193"/>
        <v>9</v>
      </c>
      <c r="C6080" s="463">
        <f t="shared" si="194"/>
        <v>36778.333333318646</v>
      </c>
      <c r="D6080" s="464"/>
      <c r="E6080" s="21"/>
    </row>
    <row r="6081" spans="2:5">
      <c r="B6081" s="27">
        <f t="shared" si="193"/>
        <v>10</v>
      </c>
      <c r="C6081" s="463">
        <f t="shared" si="194"/>
        <v>36778.37499998531</v>
      </c>
      <c r="D6081" s="464"/>
      <c r="E6081" s="21"/>
    </row>
    <row r="6082" spans="2:5">
      <c r="B6082" s="27">
        <f t="shared" si="193"/>
        <v>11</v>
      </c>
      <c r="C6082" s="463">
        <f t="shared" si="194"/>
        <v>36778.416666651974</v>
      </c>
      <c r="D6082" s="464"/>
      <c r="E6082" s="21"/>
    </row>
    <row r="6083" spans="2:5">
      <c r="B6083" s="27">
        <f t="shared" si="193"/>
        <v>12</v>
      </c>
      <c r="C6083" s="463">
        <f t="shared" si="194"/>
        <v>36778.458333318638</v>
      </c>
      <c r="D6083" s="464"/>
      <c r="E6083" s="21"/>
    </row>
    <row r="6084" spans="2:5">
      <c r="B6084" s="27">
        <f t="shared" si="193"/>
        <v>13</v>
      </c>
      <c r="C6084" s="463">
        <f t="shared" si="194"/>
        <v>36778.499999985303</v>
      </c>
      <c r="D6084" s="464"/>
      <c r="E6084" s="21"/>
    </row>
    <row r="6085" spans="2:5">
      <c r="B6085" s="27">
        <f t="shared" si="193"/>
        <v>14</v>
      </c>
      <c r="C6085" s="463">
        <f t="shared" si="194"/>
        <v>36778.541666651967</v>
      </c>
      <c r="D6085" s="464"/>
      <c r="E6085" s="21"/>
    </row>
    <row r="6086" spans="2:5">
      <c r="B6086" s="27">
        <f t="shared" si="193"/>
        <v>15</v>
      </c>
      <c r="C6086" s="463">
        <f t="shared" si="194"/>
        <v>36778.583333318631</v>
      </c>
      <c r="D6086" s="464"/>
      <c r="E6086" s="21"/>
    </row>
    <row r="6087" spans="2:5">
      <c r="B6087" s="27">
        <f t="shared" si="193"/>
        <v>16</v>
      </c>
      <c r="C6087" s="463">
        <f t="shared" si="194"/>
        <v>36778.624999985295</v>
      </c>
      <c r="D6087" s="464"/>
      <c r="E6087" s="21"/>
    </row>
    <row r="6088" spans="2:5">
      <c r="B6088" s="27">
        <f t="shared" si="193"/>
        <v>17</v>
      </c>
      <c r="C6088" s="463">
        <f t="shared" si="194"/>
        <v>36778.66666665196</v>
      </c>
      <c r="D6088" s="464"/>
      <c r="E6088" s="21"/>
    </row>
    <row r="6089" spans="2:5">
      <c r="B6089" s="27">
        <f t="shared" si="193"/>
        <v>18</v>
      </c>
      <c r="C6089" s="463">
        <f t="shared" si="194"/>
        <v>36778.708333318624</v>
      </c>
      <c r="D6089" s="464"/>
      <c r="E6089" s="21"/>
    </row>
    <row r="6090" spans="2:5">
      <c r="B6090" s="27">
        <f t="shared" si="193"/>
        <v>19</v>
      </c>
      <c r="C6090" s="463">
        <f t="shared" si="194"/>
        <v>36778.749999985288</v>
      </c>
      <c r="D6090" s="464"/>
      <c r="E6090" s="21"/>
    </row>
    <row r="6091" spans="2:5">
      <c r="B6091" s="27">
        <f t="shared" si="193"/>
        <v>20</v>
      </c>
      <c r="C6091" s="463">
        <f t="shared" si="194"/>
        <v>36778.791666651952</v>
      </c>
      <c r="D6091" s="464"/>
      <c r="E6091" s="21"/>
    </row>
    <row r="6092" spans="2:5">
      <c r="B6092" s="27">
        <f t="shared" si="193"/>
        <v>21</v>
      </c>
      <c r="C6092" s="463">
        <f t="shared" si="194"/>
        <v>36778.833333318616</v>
      </c>
      <c r="D6092" s="464"/>
      <c r="E6092" s="21"/>
    </row>
    <row r="6093" spans="2:5">
      <c r="B6093" s="27">
        <f t="shared" si="193"/>
        <v>22</v>
      </c>
      <c r="C6093" s="463">
        <f t="shared" si="194"/>
        <v>36778.874999985281</v>
      </c>
      <c r="D6093" s="464"/>
      <c r="E6093" s="21"/>
    </row>
    <row r="6094" spans="2:5">
      <c r="B6094" s="27">
        <f t="shared" si="193"/>
        <v>23</v>
      </c>
      <c r="C6094" s="463">
        <f t="shared" si="194"/>
        <v>36778.916666651945</v>
      </c>
      <c r="D6094" s="464"/>
      <c r="E6094" s="21"/>
    </row>
    <row r="6095" spans="2:5">
      <c r="B6095" s="27">
        <f t="shared" si="193"/>
        <v>24</v>
      </c>
      <c r="C6095" s="463">
        <f t="shared" si="194"/>
        <v>36778.958333318609</v>
      </c>
      <c r="D6095" s="464"/>
      <c r="E6095" s="21"/>
    </row>
    <row r="6096" spans="2:5">
      <c r="B6096" s="27">
        <f t="shared" si="193"/>
        <v>1</v>
      </c>
      <c r="C6096" s="463">
        <f t="shared" si="194"/>
        <v>36778.999999985273</v>
      </c>
      <c r="D6096" s="464"/>
      <c r="E6096" s="21"/>
    </row>
    <row r="6097" spans="2:5">
      <c r="B6097" s="27">
        <f t="shared" si="193"/>
        <v>2</v>
      </c>
      <c r="C6097" s="463">
        <f t="shared" si="194"/>
        <v>36779.041666651938</v>
      </c>
      <c r="D6097" s="464"/>
      <c r="E6097" s="21"/>
    </row>
    <row r="6098" spans="2:5">
      <c r="B6098" s="27">
        <f t="shared" si="193"/>
        <v>3</v>
      </c>
      <c r="C6098" s="463">
        <f t="shared" si="194"/>
        <v>36779.083333318602</v>
      </c>
      <c r="D6098" s="464"/>
      <c r="E6098" s="21"/>
    </row>
    <row r="6099" spans="2:5">
      <c r="B6099" s="27">
        <f t="shared" si="193"/>
        <v>4</v>
      </c>
      <c r="C6099" s="463">
        <f t="shared" si="194"/>
        <v>36779.124999985266</v>
      </c>
      <c r="D6099" s="464"/>
      <c r="E6099" s="21"/>
    </row>
    <row r="6100" spans="2:5">
      <c r="B6100" s="27">
        <f t="shared" si="193"/>
        <v>5</v>
      </c>
      <c r="C6100" s="463">
        <f t="shared" si="194"/>
        <v>36779.16666665193</v>
      </c>
      <c r="D6100" s="464"/>
      <c r="E6100" s="21"/>
    </row>
    <row r="6101" spans="2:5">
      <c r="B6101" s="27">
        <f t="shared" si="193"/>
        <v>6</v>
      </c>
      <c r="C6101" s="463">
        <f t="shared" si="194"/>
        <v>36779.208333318595</v>
      </c>
      <c r="D6101" s="464"/>
      <c r="E6101" s="21"/>
    </row>
    <row r="6102" spans="2:5">
      <c r="B6102" s="27">
        <f t="shared" si="193"/>
        <v>7</v>
      </c>
      <c r="C6102" s="463">
        <f t="shared" si="194"/>
        <v>36779.249999985259</v>
      </c>
      <c r="D6102" s="464"/>
      <c r="E6102" s="21"/>
    </row>
    <row r="6103" spans="2:5">
      <c r="B6103" s="27">
        <f t="shared" si="193"/>
        <v>8</v>
      </c>
      <c r="C6103" s="463">
        <f t="shared" si="194"/>
        <v>36779.291666651923</v>
      </c>
      <c r="D6103" s="464"/>
      <c r="E6103" s="21"/>
    </row>
    <row r="6104" spans="2:5">
      <c r="B6104" s="27">
        <f t="shared" si="193"/>
        <v>9</v>
      </c>
      <c r="C6104" s="463">
        <f t="shared" si="194"/>
        <v>36779.333333318587</v>
      </c>
      <c r="D6104" s="464"/>
      <c r="E6104" s="21"/>
    </row>
    <row r="6105" spans="2:5">
      <c r="B6105" s="27">
        <f t="shared" si="193"/>
        <v>10</v>
      </c>
      <c r="C6105" s="463">
        <f t="shared" si="194"/>
        <v>36779.374999985252</v>
      </c>
      <c r="D6105" s="464"/>
      <c r="E6105" s="21"/>
    </row>
    <row r="6106" spans="2:5">
      <c r="B6106" s="27">
        <f t="shared" ref="B6106:B6169" si="195">IF(B6105="","",HOUR(C6106)+1)</f>
        <v>11</v>
      </c>
      <c r="C6106" s="463">
        <f t="shared" ref="C6106:C6169" si="196">C6105+1/24</f>
        <v>36779.416666651916</v>
      </c>
      <c r="D6106" s="464"/>
      <c r="E6106" s="21"/>
    </row>
    <row r="6107" spans="2:5">
      <c r="B6107" s="27">
        <f t="shared" si="195"/>
        <v>12</v>
      </c>
      <c r="C6107" s="463">
        <f t="shared" si="196"/>
        <v>36779.45833331858</v>
      </c>
      <c r="D6107" s="464"/>
      <c r="E6107" s="21"/>
    </row>
    <row r="6108" spans="2:5">
      <c r="B6108" s="27">
        <f t="shared" si="195"/>
        <v>13</v>
      </c>
      <c r="C6108" s="463">
        <f t="shared" si="196"/>
        <v>36779.499999985244</v>
      </c>
      <c r="D6108" s="464"/>
      <c r="E6108" s="21"/>
    </row>
    <row r="6109" spans="2:5">
      <c r="B6109" s="27">
        <f t="shared" si="195"/>
        <v>14</v>
      </c>
      <c r="C6109" s="463">
        <f t="shared" si="196"/>
        <v>36779.541666651909</v>
      </c>
      <c r="D6109" s="464"/>
      <c r="E6109" s="21"/>
    </row>
    <row r="6110" spans="2:5">
      <c r="B6110" s="27">
        <f t="shared" si="195"/>
        <v>15</v>
      </c>
      <c r="C6110" s="463">
        <f t="shared" si="196"/>
        <v>36779.583333318573</v>
      </c>
      <c r="D6110" s="464"/>
      <c r="E6110" s="21"/>
    </row>
    <row r="6111" spans="2:5">
      <c r="B6111" s="27">
        <f t="shared" si="195"/>
        <v>16</v>
      </c>
      <c r="C6111" s="463">
        <f t="shared" si="196"/>
        <v>36779.624999985237</v>
      </c>
      <c r="D6111" s="464"/>
      <c r="E6111" s="21"/>
    </row>
    <row r="6112" spans="2:5">
      <c r="B6112" s="27">
        <f t="shared" si="195"/>
        <v>17</v>
      </c>
      <c r="C6112" s="463">
        <f t="shared" si="196"/>
        <v>36779.666666651901</v>
      </c>
      <c r="D6112" s="464"/>
      <c r="E6112" s="21"/>
    </row>
    <row r="6113" spans="2:5">
      <c r="B6113" s="27">
        <f t="shared" si="195"/>
        <v>18</v>
      </c>
      <c r="C6113" s="463">
        <f t="shared" si="196"/>
        <v>36779.708333318566</v>
      </c>
      <c r="D6113" s="464"/>
      <c r="E6113" s="21"/>
    </row>
    <row r="6114" spans="2:5">
      <c r="B6114" s="27">
        <f t="shared" si="195"/>
        <v>19</v>
      </c>
      <c r="C6114" s="463">
        <f t="shared" si="196"/>
        <v>36779.74999998523</v>
      </c>
      <c r="D6114" s="464"/>
      <c r="E6114" s="21"/>
    </row>
    <row r="6115" spans="2:5">
      <c r="B6115" s="27">
        <f t="shared" si="195"/>
        <v>20</v>
      </c>
      <c r="C6115" s="463">
        <f t="shared" si="196"/>
        <v>36779.791666651894</v>
      </c>
      <c r="D6115" s="464"/>
      <c r="E6115" s="21"/>
    </row>
    <row r="6116" spans="2:5">
      <c r="B6116" s="27">
        <f t="shared" si="195"/>
        <v>21</v>
      </c>
      <c r="C6116" s="463">
        <f t="shared" si="196"/>
        <v>36779.833333318558</v>
      </c>
      <c r="D6116" s="464"/>
      <c r="E6116" s="21"/>
    </row>
    <row r="6117" spans="2:5">
      <c r="B6117" s="27">
        <f t="shared" si="195"/>
        <v>22</v>
      </c>
      <c r="C6117" s="463">
        <f t="shared" si="196"/>
        <v>36779.874999985223</v>
      </c>
      <c r="D6117" s="464"/>
      <c r="E6117" s="21"/>
    </row>
    <row r="6118" spans="2:5">
      <c r="B6118" s="27">
        <f t="shared" si="195"/>
        <v>23</v>
      </c>
      <c r="C6118" s="463">
        <f t="shared" si="196"/>
        <v>36779.916666651887</v>
      </c>
      <c r="D6118" s="464"/>
      <c r="E6118" s="21"/>
    </row>
    <row r="6119" spans="2:5">
      <c r="B6119" s="27">
        <f t="shared" si="195"/>
        <v>24</v>
      </c>
      <c r="C6119" s="463">
        <f t="shared" si="196"/>
        <v>36779.958333318551</v>
      </c>
      <c r="D6119" s="464"/>
      <c r="E6119" s="21"/>
    </row>
    <row r="6120" spans="2:5">
      <c r="B6120" s="27">
        <f t="shared" si="195"/>
        <v>1</v>
      </c>
      <c r="C6120" s="463">
        <f t="shared" si="196"/>
        <v>36779.999999985215</v>
      </c>
      <c r="D6120" s="464"/>
      <c r="E6120" s="21"/>
    </row>
    <row r="6121" spans="2:5">
      <c r="B6121" s="27">
        <f t="shared" si="195"/>
        <v>2</v>
      </c>
      <c r="C6121" s="463">
        <f t="shared" si="196"/>
        <v>36780.041666651879</v>
      </c>
      <c r="D6121" s="464"/>
      <c r="E6121" s="21"/>
    </row>
    <row r="6122" spans="2:5">
      <c r="B6122" s="27">
        <f t="shared" si="195"/>
        <v>3</v>
      </c>
      <c r="C6122" s="463">
        <f t="shared" si="196"/>
        <v>36780.083333318544</v>
      </c>
      <c r="D6122" s="464"/>
      <c r="E6122" s="21"/>
    </row>
    <row r="6123" spans="2:5">
      <c r="B6123" s="27">
        <f t="shared" si="195"/>
        <v>4</v>
      </c>
      <c r="C6123" s="463">
        <f t="shared" si="196"/>
        <v>36780.124999985208</v>
      </c>
      <c r="D6123" s="464"/>
      <c r="E6123" s="21"/>
    </row>
    <row r="6124" spans="2:5">
      <c r="B6124" s="27">
        <f t="shared" si="195"/>
        <v>5</v>
      </c>
      <c r="C6124" s="463">
        <f t="shared" si="196"/>
        <v>36780.166666651872</v>
      </c>
      <c r="D6124" s="464"/>
      <c r="E6124" s="21"/>
    </row>
    <row r="6125" spans="2:5">
      <c r="B6125" s="27">
        <f t="shared" si="195"/>
        <v>6</v>
      </c>
      <c r="C6125" s="463">
        <f t="shared" si="196"/>
        <v>36780.208333318536</v>
      </c>
      <c r="D6125" s="464"/>
      <c r="E6125" s="21"/>
    </row>
    <row r="6126" spans="2:5">
      <c r="B6126" s="27">
        <f t="shared" si="195"/>
        <v>7</v>
      </c>
      <c r="C6126" s="463">
        <f t="shared" si="196"/>
        <v>36780.249999985201</v>
      </c>
      <c r="D6126" s="464"/>
      <c r="E6126" s="21"/>
    </row>
    <row r="6127" spans="2:5">
      <c r="B6127" s="27">
        <f t="shared" si="195"/>
        <v>8</v>
      </c>
      <c r="C6127" s="463">
        <f t="shared" si="196"/>
        <v>36780.291666651865</v>
      </c>
      <c r="D6127" s="464"/>
      <c r="E6127" s="21"/>
    </row>
    <row r="6128" spans="2:5">
      <c r="B6128" s="27">
        <f t="shared" si="195"/>
        <v>9</v>
      </c>
      <c r="C6128" s="463">
        <f t="shared" si="196"/>
        <v>36780.333333318529</v>
      </c>
      <c r="D6128" s="464"/>
      <c r="E6128" s="21"/>
    </row>
    <row r="6129" spans="2:5">
      <c r="B6129" s="27">
        <f t="shared" si="195"/>
        <v>10</v>
      </c>
      <c r="C6129" s="463">
        <f t="shared" si="196"/>
        <v>36780.374999985193</v>
      </c>
      <c r="D6129" s="464"/>
      <c r="E6129" s="21"/>
    </row>
    <row r="6130" spans="2:5">
      <c r="B6130" s="27">
        <f t="shared" si="195"/>
        <v>11</v>
      </c>
      <c r="C6130" s="463">
        <f t="shared" si="196"/>
        <v>36780.416666651858</v>
      </c>
      <c r="D6130" s="464"/>
      <c r="E6130" s="21"/>
    </row>
    <row r="6131" spans="2:5">
      <c r="B6131" s="27">
        <f t="shared" si="195"/>
        <v>12</v>
      </c>
      <c r="C6131" s="463">
        <f t="shared" si="196"/>
        <v>36780.458333318522</v>
      </c>
      <c r="D6131" s="464"/>
      <c r="E6131" s="21"/>
    </row>
    <row r="6132" spans="2:5">
      <c r="B6132" s="27">
        <f t="shared" si="195"/>
        <v>13</v>
      </c>
      <c r="C6132" s="463">
        <f t="shared" si="196"/>
        <v>36780.499999985186</v>
      </c>
      <c r="D6132" s="464"/>
      <c r="E6132" s="21"/>
    </row>
    <row r="6133" spans="2:5">
      <c r="B6133" s="27">
        <f t="shared" si="195"/>
        <v>14</v>
      </c>
      <c r="C6133" s="463">
        <f t="shared" si="196"/>
        <v>36780.54166665185</v>
      </c>
      <c r="D6133" s="464"/>
      <c r="E6133" s="21"/>
    </row>
    <row r="6134" spans="2:5">
      <c r="B6134" s="27">
        <f t="shared" si="195"/>
        <v>15</v>
      </c>
      <c r="C6134" s="463">
        <f t="shared" si="196"/>
        <v>36780.583333318515</v>
      </c>
      <c r="D6134" s="464"/>
      <c r="E6134" s="21"/>
    </row>
    <row r="6135" spans="2:5">
      <c r="B6135" s="27">
        <f t="shared" si="195"/>
        <v>16</v>
      </c>
      <c r="C6135" s="463">
        <f t="shared" si="196"/>
        <v>36780.624999985179</v>
      </c>
      <c r="D6135" s="464"/>
      <c r="E6135" s="21"/>
    </row>
    <row r="6136" spans="2:5">
      <c r="B6136" s="27">
        <f t="shared" si="195"/>
        <v>17</v>
      </c>
      <c r="C6136" s="463">
        <f t="shared" si="196"/>
        <v>36780.666666651843</v>
      </c>
      <c r="D6136" s="464"/>
      <c r="E6136" s="21"/>
    </row>
    <row r="6137" spans="2:5">
      <c r="B6137" s="27">
        <f t="shared" si="195"/>
        <v>18</v>
      </c>
      <c r="C6137" s="463">
        <f t="shared" si="196"/>
        <v>36780.708333318507</v>
      </c>
      <c r="D6137" s="464"/>
      <c r="E6137" s="21"/>
    </row>
    <row r="6138" spans="2:5">
      <c r="B6138" s="27">
        <f t="shared" si="195"/>
        <v>19</v>
      </c>
      <c r="C6138" s="463">
        <f t="shared" si="196"/>
        <v>36780.749999985172</v>
      </c>
      <c r="D6138" s="464"/>
      <c r="E6138" s="21"/>
    </row>
    <row r="6139" spans="2:5">
      <c r="B6139" s="27">
        <f t="shared" si="195"/>
        <v>20</v>
      </c>
      <c r="C6139" s="463">
        <f t="shared" si="196"/>
        <v>36780.791666651836</v>
      </c>
      <c r="D6139" s="464"/>
      <c r="E6139" s="21"/>
    </row>
    <row r="6140" spans="2:5">
      <c r="B6140" s="27">
        <f t="shared" si="195"/>
        <v>21</v>
      </c>
      <c r="C6140" s="463">
        <f t="shared" si="196"/>
        <v>36780.8333333185</v>
      </c>
      <c r="D6140" s="464"/>
      <c r="E6140" s="21"/>
    </row>
    <row r="6141" spans="2:5">
      <c r="B6141" s="27">
        <f t="shared" si="195"/>
        <v>22</v>
      </c>
      <c r="C6141" s="463">
        <f t="shared" si="196"/>
        <v>36780.874999985164</v>
      </c>
      <c r="D6141" s="464"/>
      <c r="E6141" s="21"/>
    </row>
    <row r="6142" spans="2:5">
      <c r="B6142" s="27">
        <f t="shared" si="195"/>
        <v>23</v>
      </c>
      <c r="C6142" s="463">
        <f t="shared" si="196"/>
        <v>36780.916666651829</v>
      </c>
      <c r="D6142" s="464"/>
      <c r="E6142" s="21"/>
    </row>
    <row r="6143" spans="2:5">
      <c r="B6143" s="27">
        <f t="shared" si="195"/>
        <v>24</v>
      </c>
      <c r="C6143" s="463">
        <f t="shared" si="196"/>
        <v>36780.958333318493</v>
      </c>
      <c r="D6143" s="464"/>
      <c r="E6143" s="21"/>
    </row>
    <row r="6144" spans="2:5">
      <c r="B6144" s="27">
        <f t="shared" si="195"/>
        <v>1</v>
      </c>
      <c r="C6144" s="463">
        <f t="shared" si="196"/>
        <v>36780.999999985157</v>
      </c>
      <c r="D6144" s="464"/>
      <c r="E6144" s="21"/>
    </row>
    <row r="6145" spans="2:5">
      <c r="B6145" s="27">
        <f t="shared" si="195"/>
        <v>2</v>
      </c>
      <c r="C6145" s="463">
        <f t="shared" si="196"/>
        <v>36781.041666651821</v>
      </c>
      <c r="D6145" s="464"/>
      <c r="E6145" s="21"/>
    </row>
    <row r="6146" spans="2:5">
      <c r="B6146" s="27">
        <f t="shared" si="195"/>
        <v>3</v>
      </c>
      <c r="C6146" s="463">
        <f t="shared" si="196"/>
        <v>36781.083333318486</v>
      </c>
      <c r="D6146" s="464"/>
      <c r="E6146" s="21"/>
    </row>
    <row r="6147" spans="2:5">
      <c r="B6147" s="27">
        <f t="shared" si="195"/>
        <v>4</v>
      </c>
      <c r="C6147" s="463">
        <f t="shared" si="196"/>
        <v>36781.12499998515</v>
      </c>
      <c r="D6147" s="464"/>
      <c r="E6147" s="21"/>
    </row>
    <row r="6148" spans="2:5">
      <c r="B6148" s="27">
        <f t="shared" si="195"/>
        <v>5</v>
      </c>
      <c r="C6148" s="463">
        <f t="shared" si="196"/>
        <v>36781.166666651814</v>
      </c>
      <c r="D6148" s="464"/>
      <c r="E6148" s="21"/>
    </row>
    <row r="6149" spans="2:5">
      <c r="B6149" s="27">
        <f t="shared" si="195"/>
        <v>6</v>
      </c>
      <c r="C6149" s="463">
        <f t="shared" si="196"/>
        <v>36781.208333318478</v>
      </c>
      <c r="D6149" s="464"/>
      <c r="E6149" s="21"/>
    </row>
    <row r="6150" spans="2:5">
      <c r="B6150" s="27">
        <f t="shared" si="195"/>
        <v>7</v>
      </c>
      <c r="C6150" s="463">
        <f t="shared" si="196"/>
        <v>36781.249999985142</v>
      </c>
      <c r="D6150" s="464"/>
      <c r="E6150" s="21"/>
    </row>
    <row r="6151" spans="2:5">
      <c r="B6151" s="27">
        <f t="shared" si="195"/>
        <v>8</v>
      </c>
      <c r="C6151" s="463">
        <f t="shared" si="196"/>
        <v>36781.291666651807</v>
      </c>
      <c r="D6151" s="464"/>
      <c r="E6151" s="21"/>
    </row>
    <row r="6152" spans="2:5">
      <c r="B6152" s="27">
        <f t="shared" si="195"/>
        <v>9</v>
      </c>
      <c r="C6152" s="463">
        <f t="shared" si="196"/>
        <v>36781.333333318471</v>
      </c>
      <c r="D6152" s="464"/>
      <c r="E6152" s="21"/>
    </row>
    <row r="6153" spans="2:5">
      <c r="B6153" s="27">
        <f t="shared" si="195"/>
        <v>10</v>
      </c>
      <c r="C6153" s="463">
        <f t="shared" si="196"/>
        <v>36781.374999985135</v>
      </c>
      <c r="D6153" s="464"/>
      <c r="E6153" s="21"/>
    </row>
    <row r="6154" spans="2:5">
      <c r="B6154" s="27">
        <f t="shared" si="195"/>
        <v>11</v>
      </c>
      <c r="C6154" s="463">
        <f t="shared" si="196"/>
        <v>36781.416666651799</v>
      </c>
      <c r="D6154" s="464"/>
      <c r="E6154" s="21"/>
    </row>
    <row r="6155" spans="2:5">
      <c r="B6155" s="27">
        <f t="shared" si="195"/>
        <v>12</v>
      </c>
      <c r="C6155" s="463">
        <f t="shared" si="196"/>
        <v>36781.458333318464</v>
      </c>
      <c r="D6155" s="464"/>
      <c r="E6155" s="21"/>
    </row>
    <row r="6156" spans="2:5">
      <c r="B6156" s="27">
        <f t="shared" si="195"/>
        <v>13</v>
      </c>
      <c r="C6156" s="463">
        <f t="shared" si="196"/>
        <v>36781.499999985128</v>
      </c>
      <c r="D6156" s="464"/>
      <c r="E6156" s="21"/>
    </row>
    <row r="6157" spans="2:5">
      <c r="B6157" s="27">
        <f t="shared" si="195"/>
        <v>14</v>
      </c>
      <c r="C6157" s="463">
        <f t="shared" si="196"/>
        <v>36781.541666651792</v>
      </c>
      <c r="D6157" s="464"/>
      <c r="E6157" s="21"/>
    </row>
    <row r="6158" spans="2:5">
      <c r="B6158" s="27">
        <f t="shared" si="195"/>
        <v>15</v>
      </c>
      <c r="C6158" s="463">
        <f t="shared" si="196"/>
        <v>36781.583333318456</v>
      </c>
      <c r="D6158" s="464"/>
      <c r="E6158" s="21"/>
    </row>
    <row r="6159" spans="2:5">
      <c r="B6159" s="27">
        <f t="shared" si="195"/>
        <v>16</v>
      </c>
      <c r="C6159" s="463">
        <f t="shared" si="196"/>
        <v>36781.624999985121</v>
      </c>
      <c r="D6159" s="464"/>
      <c r="E6159" s="21"/>
    </row>
    <row r="6160" spans="2:5">
      <c r="B6160" s="27">
        <f t="shared" si="195"/>
        <v>17</v>
      </c>
      <c r="C6160" s="463">
        <f t="shared" si="196"/>
        <v>36781.666666651785</v>
      </c>
      <c r="D6160" s="464"/>
      <c r="E6160" s="21"/>
    </row>
    <row r="6161" spans="2:5">
      <c r="B6161" s="27">
        <f t="shared" si="195"/>
        <v>18</v>
      </c>
      <c r="C6161" s="463">
        <f t="shared" si="196"/>
        <v>36781.708333318449</v>
      </c>
      <c r="D6161" s="464"/>
      <c r="E6161" s="21"/>
    </row>
    <row r="6162" spans="2:5">
      <c r="B6162" s="27">
        <f t="shared" si="195"/>
        <v>19</v>
      </c>
      <c r="C6162" s="463">
        <f t="shared" si="196"/>
        <v>36781.749999985113</v>
      </c>
      <c r="D6162" s="464"/>
      <c r="E6162" s="21"/>
    </row>
    <row r="6163" spans="2:5">
      <c r="B6163" s="27">
        <f t="shared" si="195"/>
        <v>20</v>
      </c>
      <c r="C6163" s="463">
        <f t="shared" si="196"/>
        <v>36781.791666651778</v>
      </c>
      <c r="D6163" s="464"/>
      <c r="E6163" s="21"/>
    </row>
    <row r="6164" spans="2:5">
      <c r="B6164" s="27">
        <f t="shared" si="195"/>
        <v>21</v>
      </c>
      <c r="C6164" s="463">
        <f t="shared" si="196"/>
        <v>36781.833333318442</v>
      </c>
      <c r="D6164" s="464"/>
      <c r="E6164" s="21"/>
    </row>
    <row r="6165" spans="2:5">
      <c r="B6165" s="27">
        <f t="shared" si="195"/>
        <v>22</v>
      </c>
      <c r="C6165" s="463">
        <f t="shared" si="196"/>
        <v>36781.874999985106</v>
      </c>
      <c r="D6165" s="464"/>
      <c r="E6165" s="21"/>
    </row>
    <row r="6166" spans="2:5">
      <c r="B6166" s="27">
        <f t="shared" si="195"/>
        <v>23</v>
      </c>
      <c r="C6166" s="463">
        <f t="shared" si="196"/>
        <v>36781.91666665177</v>
      </c>
      <c r="D6166" s="464"/>
      <c r="E6166" s="21"/>
    </row>
    <row r="6167" spans="2:5">
      <c r="B6167" s="27">
        <f t="shared" si="195"/>
        <v>24</v>
      </c>
      <c r="C6167" s="463">
        <f t="shared" si="196"/>
        <v>36781.958333318435</v>
      </c>
      <c r="D6167" s="464"/>
      <c r="E6167" s="21"/>
    </row>
    <row r="6168" spans="2:5">
      <c r="B6168" s="27">
        <f t="shared" si="195"/>
        <v>1</v>
      </c>
      <c r="C6168" s="463">
        <f t="shared" si="196"/>
        <v>36781.999999985099</v>
      </c>
      <c r="D6168" s="464"/>
      <c r="E6168" s="21"/>
    </row>
    <row r="6169" spans="2:5">
      <c r="B6169" s="27">
        <f t="shared" si="195"/>
        <v>2</v>
      </c>
      <c r="C6169" s="463">
        <f t="shared" si="196"/>
        <v>36782.041666651763</v>
      </c>
      <c r="D6169" s="464"/>
      <c r="E6169" s="21"/>
    </row>
    <row r="6170" spans="2:5">
      <c r="B6170" s="27">
        <f t="shared" ref="B6170:B6233" si="197">IF(B6169="","",HOUR(C6170)+1)</f>
        <v>3</v>
      </c>
      <c r="C6170" s="463">
        <f t="shared" ref="C6170:C6233" si="198">C6169+1/24</f>
        <v>36782.083333318427</v>
      </c>
      <c r="D6170" s="464"/>
      <c r="E6170" s="21"/>
    </row>
    <row r="6171" spans="2:5">
      <c r="B6171" s="27">
        <f t="shared" si="197"/>
        <v>4</v>
      </c>
      <c r="C6171" s="463">
        <f t="shared" si="198"/>
        <v>36782.124999985092</v>
      </c>
      <c r="D6171" s="464"/>
      <c r="E6171" s="21"/>
    </row>
    <row r="6172" spans="2:5">
      <c r="B6172" s="27">
        <f t="shared" si="197"/>
        <v>5</v>
      </c>
      <c r="C6172" s="463">
        <f t="shared" si="198"/>
        <v>36782.166666651756</v>
      </c>
      <c r="D6172" s="464"/>
      <c r="E6172" s="21"/>
    </row>
    <row r="6173" spans="2:5">
      <c r="B6173" s="27">
        <f t="shared" si="197"/>
        <v>6</v>
      </c>
      <c r="C6173" s="463">
        <f t="shared" si="198"/>
        <v>36782.20833331842</v>
      </c>
      <c r="D6173" s="464"/>
      <c r="E6173" s="21"/>
    </row>
    <row r="6174" spans="2:5">
      <c r="B6174" s="27">
        <f t="shared" si="197"/>
        <v>7</v>
      </c>
      <c r="C6174" s="463">
        <f t="shared" si="198"/>
        <v>36782.249999985084</v>
      </c>
      <c r="D6174" s="464"/>
      <c r="E6174" s="21"/>
    </row>
    <row r="6175" spans="2:5">
      <c r="B6175" s="27">
        <f t="shared" si="197"/>
        <v>8</v>
      </c>
      <c r="C6175" s="463">
        <f t="shared" si="198"/>
        <v>36782.291666651749</v>
      </c>
      <c r="D6175" s="464"/>
      <c r="E6175" s="21"/>
    </row>
    <row r="6176" spans="2:5">
      <c r="B6176" s="27">
        <f t="shared" si="197"/>
        <v>9</v>
      </c>
      <c r="C6176" s="463">
        <f t="shared" si="198"/>
        <v>36782.333333318413</v>
      </c>
      <c r="D6176" s="464"/>
      <c r="E6176" s="21"/>
    </row>
    <row r="6177" spans="2:5">
      <c r="B6177" s="27">
        <f t="shared" si="197"/>
        <v>10</v>
      </c>
      <c r="C6177" s="463">
        <f t="shared" si="198"/>
        <v>36782.374999985077</v>
      </c>
      <c r="D6177" s="464"/>
      <c r="E6177" s="21"/>
    </row>
    <row r="6178" spans="2:5">
      <c r="B6178" s="27">
        <f t="shared" si="197"/>
        <v>11</v>
      </c>
      <c r="C6178" s="463">
        <f t="shared" si="198"/>
        <v>36782.416666651741</v>
      </c>
      <c r="D6178" s="464"/>
      <c r="E6178" s="21"/>
    </row>
    <row r="6179" spans="2:5">
      <c r="B6179" s="27">
        <f t="shared" si="197"/>
        <v>12</v>
      </c>
      <c r="C6179" s="463">
        <f t="shared" si="198"/>
        <v>36782.458333318405</v>
      </c>
      <c r="D6179" s="464"/>
      <c r="E6179" s="21"/>
    </row>
    <row r="6180" spans="2:5">
      <c r="B6180" s="27">
        <f t="shared" si="197"/>
        <v>13</v>
      </c>
      <c r="C6180" s="463">
        <f t="shared" si="198"/>
        <v>36782.49999998507</v>
      </c>
      <c r="D6180" s="464"/>
      <c r="E6180" s="21"/>
    </row>
    <row r="6181" spans="2:5">
      <c r="B6181" s="27">
        <f t="shared" si="197"/>
        <v>14</v>
      </c>
      <c r="C6181" s="463">
        <f t="shared" si="198"/>
        <v>36782.541666651734</v>
      </c>
      <c r="D6181" s="464"/>
      <c r="E6181" s="21"/>
    </row>
    <row r="6182" spans="2:5">
      <c r="B6182" s="27">
        <f t="shared" si="197"/>
        <v>15</v>
      </c>
      <c r="C6182" s="463">
        <f t="shared" si="198"/>
        <v>36782.583333318398</v>
      </c>
      <c r="D6182" s="464"/>
      <c r="E6182" s="21"/>
    </row>
    <row r="6183" spans="2:5">
      <c r="B6183" s="27">
        <f t="shared" si="197"/>
        <v>16</v>
      </c>
      <c r="C6183" s="463">
        <f t="shared" si="198"/>
        <v>36782.624999985062</v>
      </c>
      <c r="D6183" s="464"/>
      <c r="E6183" s="21"/>
    </row>
    <row r="6184" spans="2:5">
      <c r="B6184" s="27">
        <f t="shared" si="197"/>
        <v>17</v>
      </c>
      <c r="C6184" s="463">
        <f t="shared" si="198"/>
        <v>36782.666666651727</v>
      </c>
      <c r="D6184" s="464"/>
      <c r="E6184" s="21"/>
    </row>
    <row r="6185" spans="2:5">
      <c r="B6185" s="27">
        <f t="shared" si="197"/>
        <v>18</v>
      </c>
      <c r="C6185" s="463">
        <f t="shared" si="198"/>
        <v>36782.708333318391</v>
      </c>
      <c r="D6185" s="464"/>
      <c r="E6185" s="21"/>
    </row>
    <row r="6186" spans="2:5">
      <c r="B6186" s="27">
        <f t="shared" si="197"/>
        <v>19</v>
      </c>
      <c r="C6186" s="463">
        <f t="shared" si="198"/>
        <v>36782.749999985055</v>
      </c>
      <c r="D6186" s="464"/>
      <c r="E6186" s="21"/>
    </row>
    <row r="6187" spans="2:5">
      <c r="B6187" s="27">
        <f t="shared" si="197"/>
        <v>20</v>
      </c>
      <c r="C6187" s="463">
        <f t="shared" si="198"/>
        <v>36782.791666651719</v>
      </c>
      <c r="D6187" s="464"/>
      <c r="E6187" s="21"/>
    </row>
    <row r="6188" spans="2:5">
      <c r="B6188" s="27">
        <f t="shared" si="197"/>
        <v>21</v>
      </c>
      <c r="C6188" s="463">
        <f t="shared" si="198"/>
        <v>36782.833333318384</v>
      </c>
      <c r="D6188" s="464"/>
      <c r="E6188" s="21"/>
    </row>
    <row r="6189" spans="2:5">
      <c r="B6189" s="27">
        <f t="shared" si="197"/>
        <v>22</v>
      </c>
      <c r="C6189" s="463">
        <f t="shared" si="198"/>
        <v>36782.874999985048</v>
      </c>
      <c r="D6189" s="464"/>
      <c r="E6189" s="21"/>
    </row>
    <row r="6190" spans="2:5">
      <c r="B6190" s="27">
        <f t="shared" si="197"/>
        <v>23</v>
      </c>
      <c r="C6190" s="463">
        <f t="shared" si="198"/>
        <v>36782.916666651712</v>
      </c>
      <c r="D6190" s="464"/>
      <c r="E6190" s="21"/>
    </row>
    <row r="6191" spans="2:5">
      <c r="B6191" s="27">
        <f t="shared" si="197"/>
        <v>24</v>
      </c>
      <c r="C6191" s="463">
        <f t="shared" si="198"/>
        <v>36782.958333318376</v>
      </c>
      <c r="D6191" s="464"/>
      <c r="E6191" s="21"/>
    </row>
    <row r="6192" spans="2:5">
      <c r="B6192" s="27">
        <f t="shared" si="197"/>
        <v>1</v>
      </c>
      <c r="C6192" s="463">
        <f t="shared" si="198"/>
        <v>36782.999999985041</v>
      </c>
      <c r="D6192" s="464"/>
      <c r="E6192" s="21"/>
    </row>
    <row r="6193" spans="2:5">
      <c r="B6193" s="27">
        <f t="shared" si="197"/>
        <v>2</v>
      </c>
      <c r="C6193" s="463">
        <f t="shared" si="198"/>
        <v>36783.041666651705</v>
      </c>
      <c r="D6193" s="464"/>
      <c r="E6193" s="21"/>
    </row>
    <row r="6194" spans="2:5">
      <c r="B6194" s="27">
        <f t="shared" si="197"/>
        <v>3</v>
      </c>
      <c r="C6194" s="463">
        <f t="shared" si="198"/>
        <v>36783.083333318369</v>
      </c>
      <c r="D6194" s="464"/>
      <c r="E6194" s="21"/>
    </row>
    <row r="6195" spans="2:5">
      <c r="B6195" s="27">
        <f t="shared" si="197"/>
        <v>4</v>
      </c>
      <c r="C6195" s="463">
        <f t="shared" si="198"/>
        <v>36783.124999985033</v>
      </c>
      <c r="D6195" s="464"/>
      <c r="E6195" s="21"/>
    </row>
    <row r="6196" spans="2:5">
      <c r="B6196" s="27">
        <f t="shared" si="197"/>
        <v>5</v>
      </c>
      <c r="C6196" s="463">
        <f t="shared" si="198"/>
        <v>36783.166666651698</v>
      </c>
      <c r="D6196" s="464"/>
      <c r="E6196" s="21"/>
    </row>
    <row r="6197" spans="2:5">
      <c r="B6197" s="27">
        <f t="shared" si="197"/>
        <v>6</v>
      </c>
      <c r="C6197" s="463">
        <f t="shared" si="198"/>
        <v>36783.208333318362</v>
      </c>
      <c r="D6197" s="464"/>
      <c r="E6197" s="21"/>
    </row>
    <row r="6198" spans="2:5">
      <c r="B6198" s="27">
        <f t="shared" si="197"/>
        <v>7</v>
      </c>
      <c r="C6198" s="463">
        <f t="shared" si="198"/>
        <v>36783.249999985026</v>
      </c>
      <c r="D6198" s="464"/>
      <c r="E6198" s="21"/>
    </row>
    <row r="6199" spans="2:5">
      <c r="B6199" s="27">
        <f t="shared" si="197"/>
        <v>8</v>
      </c>
      <c r="C6199" s="463">
        <f t="shared" si="198"/>
        <v>36783.29166665169</v>
      </c>
      <c r="D6199" s="464"/>
      <c r="E6199" s="21"/>
    </row>
    <row r="6200" spans="2:5">
      <c r="B6200" s="27">
        <f t="shared" si="197"/>
        <v>9</v>
      </c>
      <c r="C6200" s="463">
        <f t="shared" si="198"/>
        <v>36783.333333318355</v>
      </c>
      <c r="D6200" s="464"/>
      <c r="E6200" s="21"/>
    </row>
    <row r="6201" spans="2:5">
      <c r="B6201" s="27">
        <f t="shared" si="197"/>
        <v>10</v>
      </c>
      <c r="C6201" s="463">
        <f t="shared" si="198"/>
        <v>36783.374999985019</v>
      </c>
      <c r="D6201" s="464"/>
      <c r="E6201" s="21"/>
    </row>
    <row r="6202" spans="2:5">
      <c r="B6202" s="27">
        <f t="shared" si="197"/>
        <v>11</v>
      </c>
      <c r="C6202" s="463">
        <f t="shared" si="198"/>
        <v>36783.416666651683</v>
      </c>
      <c r="D6202" s="464"/>
      <c r="E6202" s="21"/>
    </row>
    <row r="6203" spans="2:5">
      <c r="B6203" s="27">
        <f t="shared" si="197"/>
        <v>12</v>
      </c>
      <c r="C6203" s="463">
        <f t="shared" si="198"/>
        <v>36783.458333318347</v>
      </c>
      <c r="D6203" s="464"/>
      <c r="E6203" s="21"/>
    </row>
    <row r="6204" spans="2:5">
      <c r="B6204" s="27">
        <f t="shared" si="197"/>
        <v>13</v>
      </c>
      <c r="C6204" s="463">
        <f t="shared" si="198"/>
        <v>36783.499999985012</v>
      </c>
      <c r="D6204" s="464"/>
      <c r="E6204" s="21"/>
    </row>
    <row r="6205" spans="2:5">
      <c r="B6205" s="27">
        <f t="shared" si="197"/>
        <v>14</v>
      </c>
      <c r="C6205" s="463">
        <f t="shared" si="198"/>
        <v>36783.541666651676</v>
      </c>
      <c r="D6205" s="464"/>
      <c r="E6205" s="21"/>
    </row>
    <row r="6206" spans="2:5">
      <c r="B6206" s="27">
        <f t="shared" si="197"/>
        <v>15</v>
      </c>
      <c r="C6206" s="463">
        <f t="shared" si="198"/>
        <v>36783.58333331834</v>
      </c>
      <c r="D6206" s="464"/>
      <c r="E6206" s="21"/>
    </row>
    <row r="6207" spans="2:5">
      <c r="B6207" s="27">
        <f t="shared" si="197"/>
        <v>16</v>
      </c>
      <c r="C6207" s="463">
        <f t="shared" si="198"/>
        <v>36783.624999985004</v>
      </c>
      <c r="D6207" s="464"/>
      <c r="E6207" s="21"/>
    </row>
    <row r="6208" spans="2:5">
      <c r="B6208" s="27">
        <f t="shared" si="197"/>
        <v>17</v>
      </c>
      <c r="C6208" s="463">
        <f t="shared" si="198"/>
        <v>36783.666666651668</v>
      </c>
      <c r="D6208" s="464"/>
      <c r="E6208" s="21"/>
    </row>
    <row r="6209" spans="2:5">
      <c r="B6209" s="27">
        <f t="shared" si="197"/>
        <v>18</v>
      </c>
      <c r="C6209" s="463">
        <f t="shared" si="198"/>
        <v>36783.708333318333</v>
      </c>
      <c r="D6209" s="464"/>
      <c r="E6209" s="21"/>
    </row>
    <row r="6210" spans="2:5">
      <c r="B6210" s="27">
        <f t="shared" si="197"/>
        <v>19</v>
      </c>
      <c r="C6210" s="463">
        <f t="shared" si="198"/>
        <v>36783.749999984997</v>
      </c>
      <c r="D6210" s="464"/>
      <c r="E6210" s="21"/>
    </row>
    <row r="6211" spans="2:5">
      <c r="B6211" s="27">
        <f t="shared" si="197"/>
        <v>20</v>
      </c>
      <c r="C6211" s="463">
        <f t="shared" si="198"/>
        <v>36783.791666651661</v>
      </c>
      <c r="D6211" s="464"/>
      <c r="E6211" s="21"/>
    </row>
    <row r="6212" spans="2:5">
      <c r="B6212" s="27">
        <f t="shared" si="197"/>
        <v>21</v>
      </c>
      <c r="C6212" s="463">
        <f t="shared" si="198"/>
        <v>36783.833333318325</v>
      </c>
      <c r="D6212" s="464"/>
      <c r="E6212" s="21"/>
    </row>
    <row r="6213" spans="2:5">
      <c r="B6213" s="27">
        <f t="shared" si="197"/>
        <v>22</v>
      </c>
      <c r="C6213" s="463">
        <f t="shared" si="198"/>
        <v>36783.87499998499</v>
      </c>
      <c r="D6213" s="464"/>
      <c r="E6213" s="21"/>
    </row>
    <row r="6214" spans="2:5">
      <c r="B6214" s="27">
        <f t="shared" si="197"/>
        <v>23</v>
      </c>
      <c r="C6214" s="463">
        <f t="shared" si="198"/>
        <v>36783.916666651654</v>
      </c>
      <c r="D6214" s="464"/>
      <c r="E6214" s="21"/>
    </row>
    <row r="6215" spans="2:5">
      <c r="B6215" s="27">
        <f t="shared" si="197"/>
        <v>24</v>
      </c>
      <c r="C6215" s="463">
        <f t="shared" si="198"/>
        <v>36783.958333318318</v>
      </c>
      <c r="D6215" s="464"/>
      <c r="E6215" s="21"/>
    </row>
    <row r="6216" spans="2:5">
      <c r="B6216" s="27">
        <f t="shared" si="197"/>
        <v>1</v>
      </c>
      <c r="C6216" s="463">
        <f t="shared" si="198"/>
        <v>36783.999999984982</v>
      </c>
      <c r="D6216" s="464"/>
      <c r="E6216" s="21"/>
    </row>
    <row r="6217" spans="2:5">
      <c r="B6217" s="27">
        <f t="shared" si="197"/>
        <v>2</v>
      </c>
      <c r="C6217" s="463">
        <f t="shared" si="198"/>
        <v>36784.041666651647</v>
      </c>
      <c r="D6217" s="464"/>
      <c r="E6217" s="21"/>
    </row>
    <row r="6218" spans="2:5">
      <c r="B6218" s="27">
        <f t="shared" si="197"/>
        <v>3</v>
      </c>
      <c r="C6218" s="463">
        <f t="shared" si="198"/>
        <v>36784.083333318311</v>
      </c>
      <c r="D6218" s="464"/>
      <c r="E6218" s="21"/>
    </row>
    <row r="6219" spans="2:5">
      <c r="B6219" s="27">
        <f t="shared" si="197"/>
        <v>4</v>
      </c>
      <c r="C6219" s="463">
        <f t="shared" si="198"/>
        <v>36784.124999984975</v>
      </c>
      <c r="D6219" s="464"/>
      <c r="E6219" s="21"/>
    </row>
    <row r="6220" spans="2:5">
      <c r="B6220" s="27">
        <f t="shared" si="197"/>
        <v>5</v>
      </c>
      <c r="C6220" s="463">
        <f t="shared" si="198"/>
        <v>36784.166666651639</v>
      </c>
      <c r="D6220" s="464"/>
      <c r="E6220" s="21"/>
    </row>
    <row r="6221" spans="2:5">
      <c r="B6221" s="27">
        <f t="shared" si="197"/>
        <v>6</v>
      </c>
      <c r="C6221" s="463">
        <f t="shared" si="198"/>
        <v>36784.208333318304</v>
      </c>
      <c r="D6221" s="464"/>
      <c r="E6221" s="21"/>
    </row>
    <row r="6222" spans="2:5">
      <c r="B6222" s="27">
        <f t="shared" si="197"/>
        <v>7</v>
      </c>
      <c r="C6222" s="463">
        <f t="shared" si="198"/>
        <v>36784.249999984968</v>
      </c>
      <c r="D6222" s="464"/>
      <c r="E6222" s="21"/>
    </row>
    <row r="6223" spans="2:5">
      <c r="B6223" s="27">
        <f t="shared" si="197"/>
        <v>8</v>
      </c>
      <c r="C6223" s="463">
        <f t="shared" si="198"/>
        <v>36784.291666651632</v>
      </c>
      <c r="D6223" s="464"/>
      <c r="E6223" s="21"/>
    </row>
    <row r="6224" spans="2:5">
      <c r="B6224" s="27">
        <f t="shared" si="197"/>
        <v>9</v>
      </c>
      <c r="C6224" s="463">
        <f t="shared" si="198"/>
        <v>36784.333333318296</v>
      </c>
      <c r="D6224" s="464"/>
      <c r="E6224" s="21"/>
    </row>
    <row r="6225" spans="2:5">
      <c r="B6225" s="27">
        <f t="shared" si="197"/>
        <v>10</v>
      </c>
      <c r="C6225" s="463">
        <f t="shared" si="198"/>
        <v>36784.374999984961</v>
      </c>
      <c r="D6225" s="464"/>
      <c r="E6225" s="21"/>
    </row>
    <row r="6226" spans="2:5">
      <c r="B6226" s="27">
        <f t="shared" si="197"/>
        <v>11</v>
      </c>
      <c r="C6226" s="463">
        <f t="shared" si="198"/>
        <v>36784.416666651625</v>
      </c>
      <c r="D6226" s="464"/>
      <c r="E6226" s="21"/>
    </row>
    <row r="6227" spans="2:5">
      <c r="B6227" s="27">
        <f t="shared" si="197"/>
        <v>12</v>
      </c>
      <c r="C6227" s="463">
        <f t="shared" si="198"/>
        <v>36784.458333318289</v>
      </c>
      <c r="D6227" s="464"/>
      <c r="E6227" s="21"/>
    </row>
    <row r="6228" spans="2:5">
      <c r="B6228" s="27">
        <f t="shared" si="197"/>
        <v>13</v>
      </c>
      <c r="C6228" s="463">
        <f t="shared" si="198"/>
        <v>36784.499999984953</v>
      </c>
      <c r="D6228" s="464"/>
      <c r="E6228" s="21"/>
    </row>
    <row r="6229" spans="2:5">
      <c r="B6229" s="27">
        <f t="shared" si="197"/>
        <v>14</v>
      </c>
      <c r="C6229" s="463">
        <f t="shared" si="198"/>
        <v>36784.541666651618</v>
      </c>
      <c r="D6229" s="464"/>
      <c r="E6229" s="21"/>
    </row>
    <row r="6230" spans="2:5">
      <c r="B6230" s="27">
        <f t="shared" si="197"/>
        <v>15</v>
      </c>
      <c r="C6230" s="463">
        <f t="shared" si="198"/>
        <v>36784.583333318282</v>
      </c>
      <c r="D6230" s="464"/>
      <c r="E6230" s="21"/>
    </row>
    <row r="6231" spans="2:5">
      <c r="B6231" s="27">
        <f t="shared" si="197"/>
        <v>16</v>
      </c>
      <c r="C6231" s="463">
        <f t="shared" si="198"/>
        <v>36784.624999984946</v>
      </c>
      <c r="D6231" s="464"/>
      <c r="E6231" s="21"/>
    </row>
    <row r="6232" spans="2:5">
      <c r="B6232" s="27">
        <f t="shared" si="197"/>
        <v>17</v>
      </c>
      <c r="C6232" s="463">
        <f t="shared" si="198"/>
        <v>36784.66666665161</v>
      </c>
      <c r="D6232" s="464"/>
      <c r="E6232" s="21"/>
    </row>
    <row r="6233" spans="2:5">
      <c r="B6233" s="27">
        <f t="shared" si="197"/>
        <v>18</v>
      </c>
      <c r="C6233" s="463">
        <f t="shared" si="198"/>
        <v>36784.708333318275</v>
      </c>
      <c r="D6233" s="464"/>
      <c r="E6233" s="21"/>
    </row>
    <row r="6234" spans="2:5">
      <c r="B6234" s="27">
        <f t="shared" ref="B6234:B6297" si="199">IF(B6233="","",HOUR(C6234)+1)</f>
        <v>19</v>
      </c>
      <c r="C6234" s="463">
        <f t="shared" ref="C6234:C6297" si="200">C6233+1/24</f>
        <v>36784.749999984939</v>
      </c>
      <c r="D6234" s="464"/>
      <c r="E6234" s="21"/>
    </row>
    <row r="6235" spans="2:5">
      <c r="B6235" s="27">
        <f t="shared" si="199"/>
        <v>20</v>
      </c>
      <c r="C6235" s="463">
        <f t="shared" si="200"/>
        <v>36784.791666651603</v>
      </c>
      <c r="D6235" s="464"/>
      <c r="E6235" s="21"/>
    </row>
    <row r="6236" spans="2:5">
      <c r="B6236" s="27">
        <f t="shared" si="199"/>
        <v>21</v>
      </c>
      <c r="C6236" s="463">
        <f t="shared" si="200"/>
        <v>36784.833333318267</v>
      </c>
      <c r="D6236" s="464"/>
      <c r="E6236" s="21"/>
    </row>
    <row r="6237" spans="2:5">
      <c r="B6237" s="27">
        <f t="shared" si="199"/>
        <v>22</v>
      </c>
      <c r="C6237" s="463">
        <f t="shared" si="200"/>
        <v>36784.874999984931</v>
      </c>
      <c r="D6237" s="464"/>
      <c r="E6237" s="21"/>
    </row>
    <row r="6238" spans="2:5">
      <c r="B6238" s="27">
        <f t="shared" si="199"/>
        <v>23</v>
      </c>
      <c r="C6238" s="463">
        <f t="shared" si="200"/>
        <v>36784.916666651596</v>
      </c>
      <c r="D6238" s="464"/>
      <c r="E6238" s="21"/>
    </row>
    <row r="6239" spans="2:5">
      <c r="B6239" s="27">
        <f t="shared" si="199"/>
        <v>24</v>
      </c>
      <c r="C6239" s="463">
        <f t="shared" si="200"/>
        <v>36784.95833331826</v>
      </c>
      <c r="D6239" s="464"/>
      <c r="E6239" s="21"/>
    </row>
    <row r="6240" spans="2:5">
      <c r="B6240" s="27">
        <f t="shared" si="199"/>
        <v>1</v>
      </c>
      <c r="C6240" s="463">
        <f t="shared" si="200"/>
        <v>36784.999999984924</v>
      </c>
      <c r="D6240" s="464"/>
      <c r="E6240" s="21"/>
    </row>
    <row r="6241" spans="2:5">
      <c r="B6241" s="27">
        <f t="shared" si="199"/>
        <v>2</v>
      </c>
      <c r="C6241" s="463">
        <f t="shared" si="200"/>
        <v>36785.041666651588</v>
      </c>
      <c r="D6241" s="464"/>
      <c r="E6241" s="21"/>
    </row>
    <row r="6242" spans="2:5">
      <c r="B6242" s="27">
        <f t="shared" si="199"/>
        <v>3</v>
      </c>
      <c r="C6242" s="463">
        <f t="shared" si="200"/>
        <v>36785.083333318253</v>
      </c>
      <c r="D6242" s="464"/>
      <c r="E6242" s="21"/>
    </row>
    <row r="6243" spans="2:5">
      <c r="B6243" s="27">
        <f t="shared" si="199"/>
        <v>4</v>
      </c>
      <c r="C6243" s="463">
        <f t="shared" si="200"/>
        <v>36785.124999984917</v>
      </c>
      <c r="D6243" s="464"/>
      <c r="E6243" s="21"/>
    </row>
    <row r="6244" spans="2:5">
      <c r="B6244" s="27">
        <f t="shared" si="199"/>
        <v>5</v>
      </c>
      <c r="C6244" s="463">
        <f t="shared" si="200"/>
        <v>36785.166666651581</v>
      </c>
      <c r="D6244" s="464"/>
      <c r="E6244" s="21"/>
    </row>
    <row r="6245" spans="2:5">
      <c r="B6245" s="27">
        <f t="shared" si="199"/>
        <v>6</v>
      </c>
      <c r="C6245" s="463">
        <f t="shared" si="200"/>
        <v>36785.208333318245</v>
      </c>
      <c r="D6245" s="464"/>
      <c r="E6245" s="21"/>
    </row>
    <row r="6246" spans="2:5">
      <c r="B6246" s="27">
        <f t="shared" si="199"/>
        <v>7</v>
      </c>
      <c r="C6246" s="463">
        <f t="shared" si="200"/>
        <v>36785.24999998491</v>
      </c>
      <c r="D6246" s="464"/>
      <c r="E6246" s="21"/>
    </row>
    <row r="6247" spans="2:5">
      <c r="B6247" s="27">
        <f t="shared" si="199"/>
        <v>8</v>
      </c>
      <c r="C6247" s="463">
        <f t="shared" si="200"/>
        <v>36785.291666651574</v>
      </c>
      <c r="D6247" s="464"/>
      <c r="E6247" s="21"/>
    </row>
    <row r="6248" spans="2:5">
      <c r="B6248" s="27">
        <f t="shared" si="199"/>
        <v>9</v>
      </c>
      <c r="C6248" s="463">
        <f t="shared" si="200"/>
        <v>36785.333333318238</v>
      </c>
      <c r="D6248" s="464"/>
      <c r="E6248" s="21"/>
    </row>
    <row r="6249" spans="2:5">
      <c r="B6249" s="27">
        <f t="shared" si="199"/>
        <v>10</v>
      </c>
      <c r="C6249" s="463">
        <f t="shared" si="200"/>
        <v>36785.374999984902</v>
      </c>
      <c r="D6249" s="464"/>
      <c r="E6249" s="21"/>
    </row>
    <row r="6250" spans="2:5">
      <c r="B6250" s="27">
        <f t="shared" si="199"/>
        <v>11</v>
      </c>
      <c r="C6250" s="463">
        <f t="shared" si="200"/>
        <v>36785.416666651567</v>
      </c>
      <c r="D6250" s="464"/>
      <c r="E6250" s="21"/>
    </row>
    <row r="6251" spans="2:5">
      <c r="B6251" s="27">
        <f t="shared" si="199"/>
        <v>12</v>
      </c>
      <c r="C6251" s="463">
        <f t="shared" si="200"/>
        <v>36785.458333318231</v>
      </c>
      <c r="D6251" s="464"/>
      <c r="E6251" s="21"/>
    </row>
    <row r="6252" spans="2:5">
      <c r="B6252" s="27">
        <f t="shared" si="199"/>
        <v>13</v>
      </c>
      <c r="C6252" s="463">
        <f t="shared" si="200"/>
        <v>36785.499999984895</v>
      </c>
      <c r="D6252" s="464"/>
      <c r="E6252" s="21"/>
    </row>
    <row r="6253" spans="2:5">
      <c r="B6253" s="27">
        <f t="shared" si="199"/>
        <v>14</v>
      </c>
      <c r="C6253" s="463">
        <f t="shared" si="200"/>
        <v>36785.541666651559</v>
      </c>
      <c r="D6253" s="464"/>
      <c r="E6253" s="21"/>
    </row>
    <row r="6254" spans="2:5">
      <c r="B6254" s="27">
        <f t="shared" si="199"/>
        <v>15</v>
      </c>
      <c r="C6254" s="463">
        <f t="shared" si="200"/>
        <v>36785.583333318224</v>
      </c>
      <c r="D6254" s="464"/>
      <c r="E6254" s="21"/>
    </row>
    <row r="6255" spans="2:5">
      <c r="B6255" s="27">
        <f t="shared" si="199"/>
        <v>16</v>
      </c>
      <c r="C6255" s="463">
        <f t="shared" si="200"/>
        <v>36785.624999984888</v>
      </c>
      <c r="D6255" s="464"/>
      <c r="E6255" s="21"/>
    </row>
    <row r="6256" spans="2:5">
      <c r="B6256" s="27">
        <f t="shared" si="199"/>
        <v>17</v>
      </c>
      <c r="C6256" s="463">
        <f t="shared" si="200"/>
        <v>36785.666666651552</v>
      </c>
      <c r="D6256" s="464"/>
      <c r="E6256" s="21"/>
    </row>
    <row r="6257" spans="2:5">
      <c r="B6257" s="27">
        <f t="shared" si="199"/>
        <v>18</v>
      </c>
      <c r="C6257" s="463">
        <f t="shared" si="200"/>
        <v>36785.708333318216</v>
      </c>
      <c r="D6257" s="464"/>
      <c r="E6257" s="21"/>
    </row>
    <row r="6258" spans="2:5">
      <c r="B6258" s="27">
        <f t="shared" si="199"/>
        <v>19</v>
      </c>
      <c r="C6258" s="463">
        <f t="shared" si="200"/>
        <v>36785.749999984881</v>
      </c>
      <c r="D6258" s="464"/>
      <c r="E6258" s="21"/>
    </row>
    <row r="6259" spans="2:5">
      <c r="B6259" s="27">
        <f t="shared" si="199"/>
        <v>20</v>
      </c>
      <c r="C6259" s="463">
        <f t="shared" si="200"/>
        <v>36785.791666651545</v>
      </c>
      <c r="D6259" s="464"/>
      <c r="E6259" s="21"/>
    </row>
    <row r="6260" spans="2:5">
      <c r="B6260" s="27">
        <f t="shared" si="199"/>
        <v>21</v>
      </c>
      <c r="C6260" s="463">
        <f t="shared" si="200"/>
        <v>36785.833333318209</v>
      </c>
      <c r="D6260" s="464"/>
      <c r="E6260" s="21"/>
    </row>
    <row r="6261" spans="2:5">
      <c r="B6261" s="27">
        <f t="shared" si="199"/>
        <v>22</v>
      </c>
      <c r="C6261" s="463">
        <f t="shared" si="200"/>
        <v>36785.874999984873</v>
      </c>
      <c r="D6261" s="464"/>
      <c r="E6261" s="21"/>
    </row>
    <row r="6262" spans="2:5">
      <c r="B6262" s="27">
        <f t="shared" si="199"/>
        <v>23</v>
      </c>
      <c r="C6262" s="463">
        <f t="shared" si="200"/>
        <v>36785.916666651538</v>
      </c>
      <c r="D6262" s="464"/>
      <c r="E6262" s="21"/>
    </row>
    <row r="6263" spans="2:5">
      <c r="B6263" s="27">
        <f t="shared" si="199"/>
        <v>24</v>
      </c>
      <c r="C6263" s="463">
        <f t="shared" si="200"/>
        <v>36785.958333318202</v>
      </c>
      <c r="D6263" s="464"/>
      <c r="E6263" s="21"/>
    </row>
    <row r="6264" spans="2:5">
      <c r="B6264" s="27">
        <f t="shared" si="199"/>
        <v>1</v>
      </c>
      <c r="C6264" s="463">
        <f t="shared" si="200"/>
        <v>36785.999999984866</v>
      </c>
      <c r="D6264" s="464"/>
      <c r="E6264" s="21"/>
    </row>
    <row r="6265" spans="2:5">
      <c r="B6265" s="27">
        <f t="shared" si="199"/>
        <v>2</v>
      </c>
      <c r="C6265" s="463">
        <f t="shared" si="200"/>
        <v>36786.04166665153</v>
      </c>
      <c r="D6265" s="464"/>
      <c r="E6265" s="21"/>
    </row>
    <row r="6266" spans="2:5">
      <c r="B6266" s="27">
        <f t="shared" si="199"/>
        <v>3</v>
      </c>
      <c r="C6266" s="463">
        <f t="shared" si="200"/>
        <v>36786.083333318194</v>
      </c>
      <c r="D6266" s="464"/>
      <c r="E6266" s="21"/>
    </row>
    <row r="6267" spans="2:5">
      <c r="B6267" s="27">
        <f t="shared" si="199"/>
        <v>4</v>
      </c>
      <c r="C6267" s="463">
        <f t="shared" si="200"/>
        <v>36786.124999984859</v>
      </c>
      <c r="D6267" s="464"/>
      <c r="E6267" s="21"/>
    </row>
    <row r="6268" spans="2:5">
      <c r="B6268" s="27">
        <f t="shared" si="199"/>
        <v>5</v>
      </c>
      <c r="C6268" s="463">
        <f t="shared" si="200"/>
        <v>36786.166666651523</v>
      </c>
      <c r="D6268" s="464"/>
      <c r="E6268" s="21"/>
    </row>
    <row r="6269" spans="2:5">
      <c r="B6269" s="27">
        <f t="shared" si="199"/>
        <v>6</v>
      </c>
      <c r="C6269" s="463">
        <f t="shared" si="200"/>
        <v>36786.208333318187</v>
      </c>
      <c r="D6269" s="464"/>
      <c r="E6269" s="21"/>
    </row>
    <row r="6270" spans="2:5">
      <c r="B6270" s="27">
        <f t="shared" si="199"/>
        <v>7</v>
      </c>
      <c r="C6270" s="463">
        <f t="shared" si="200"/>
        <v>36786.249999984851</v>
      </c>
      <c r="D6270" s="464"/>
      <c r="E6270" s="21"/>
    </row>
    <row r="6271" spans="2:5">
      <c r="B6271" s="27">
        <f t="shared" si="199"/>
        <v>8</v>
      </c>
      <c r="C6271" s="463">
        <f t="shared" si="200"/>
        <v>36786.291666651516</v>
      </c>
      <c r="D6271" s="464"/>
      <c r="E6271" s="21"/>
    </row>
    <row r="6272" spans="2:5">
      <c r="B6272" s="27">
        <f t="shared" si="199"/>
        <v>9</v>
      </c>
      <c r="C6272" s="463">
        <f t="shared" si="200"/>
        <v>36786.33333331818</v>
      </c>
      <c r="D6272" s="464"/>
      <c r="E6272" s="21"/>
    </row>
    <row r="6273" spans="2:5">
      <c r="B6273" s="27">
        <f t="shared" si="199"/>
        <v>10</v>
      </c>
      <c r="C6273" s="463">
        <f t="shared" si="200"/>
        <v>36786.374999984844</v>
      </c>
      <c r="D6273" s="464"/>
      <c r="E6273" s="21"/>
    </row>
    <row r="6274" spans="2:5">
      <c r="B6274" s="27">
        <f t="shared" si="199"/>
        <v>11</v>
      </c>
      <c r="C6274" s="463">
        <f t="shared" si="200"/>
        <v>36786.416666651508</v>
      </c>
      <c r="D6274" s="464"/>
      <c r="E6274" s="21"/>
    </row>
    <row r="6275" spans="2:5">
      <c r="B6275" s="27">
        <f t="shared" si="199"/>
        <v>12</v>
      </c>
      <c r="C6275" s="463">
        <f t="shared" si="200"/>
        <v>36786.458333318173</v>
      </c>
      <c r="D6275" s="464"/>
      <c r="E6275" s="21"/>
    </row>
    <row r="6276" spans="2:5">
      <c r="B6276" s="27">
        <f t="shared" si="199"/>
        <v>13</v>
      </c>
      <c r="C6276" s="463">
        <f t="shared" si="200"/>
        <v>36786.499999984837</v>
      </c>
      <c r="D6276" s="464"/>
      <c r="E6276" s="21"/>
    </row>
    <row r="6277" spans="2:5">
      <c r="B6277" s="27">
        <f t="shared" si="199"/>
        <v>14</v>
      </c>
      <c r="C6277" s="463">
        <f t="shared" si="200"/>
        <v>36786.541666651501</v>
      </c>
      <c r="D6277" s="464"/>
      <c r="E6277" s="21"/>
    </row>
    <row r="6278" spans="2:5">
      <c r="B6278" s="27">
        <f t="shared" si="199"/>
        <v>15</v>
      </c>
      <c r="C6278" s="463">
        <f t="shared" si="200"/>
        <v>36786.583333318165</v>
      </c>
      <c r="D6278" s="464"/>
      <c r="E6278" s="21"/>
    </row>
    <row r="6279" spans="2:5">
      <c r="B6279" s="27">
        <f t="shared" si="199"/>
        <v>16</v>
      </c>
      <c r="C6279" s="463">
        <f t="shared" si="200"/>
        <v>36786.62499998483</v>
      </c>
      <c r="D6279" s="464"/>
      <c r="E6279" s="21"/>
    </row>
    <row r="6280" spans="2:5">
      <c r="B6280" s="27">
        <f t="shared" si="199"/>
        <v>17</v>
      </c>
      <c r="C6280" s="463">
        <f t="shared" si="200"/>
        <v>36786.666666651494</v>
      </c>
      <c r="D6280" s="464"/>
      <c r="E6280" s="21"/>
    </row>
    <row r="6281" spans="2:5">
      <c r="B6281" s="27">
        <f t="shared" si="199"/>
        <v>18</v>
      </c>
      <c r="C6281" s="463">
        <f t="shared" si="200"/>
        <v>36786.708333318158</v>
      </c>
      <c r="D6281" s="464"/>
      <c r="E6281" s="21"/>
    </row>
    <row r="6282" spans="2:5">
      <c r="B6282" s="27">
        <f t="shared" si="199"/>
        <v>19</v>
      </c>
      <c r="C6282" s="463">
        <f t="shared" si="200"/>
        <v>36786.749999984822</v>
      </c>
      <c r="D6282" s="464"/>
      <c r="E6282" s="21"/>
    </row>
    <row r="6283" spans="2:5">
      <c r="B6283" s="27">
        <f t="shared" si="199"/>
        <v>20</v>
      </c>
      <c r="C6283" s="463">
        <f t="shared" si="200"/>
        <v>36786.791666651487</v>
      </c>
      <c r="D6283" s="464"/>
      <c r="E6283" s="21"/>
    </row>
    <row r="6284" spans="2:5">
      <c r="B6284" s="27">
        <f t="shared" si="199"/>
        <v>21</v>
      </c>
      <c r="C6284" s="463">
        <f t="shared" si="200"/>
        <v>36786.833333318151</v>
      </c>
      <c r="D6284" s="464"/>
      <c r="E6284" s="21"/>
    </row>
    <row r="6285" spans="2:5">
      <c r="B6285" s="27">
        <f t="shared" si="199"/>
        <v>22</v>
      </c>
      <c r="C6285" s="463">
        <f t="shared" si="200"/>
        <v>36786.874999984815</v>
      </c>
      <c r="D6285" s="464"/>
      <c r="E6285" s="21"/>
    </row>
    <row r="6286" spans="2:5">
      <c r="B6286" s="27">
        <f t="shared" si="199"/>
        <v>23</v>
      </c>
      <c r="C6286" s="463">
        <f t="shared" si="200"/>
        <v>36786.916666651479</v>
      </c>
      <c r="D6286" s="464"/>
      <c r="E6286" s="21"/>
    </row>
    <row r="6287" spans="2:5">
      <c r="B6287" s="27">
        <f t="shared" si="199"/>
        <v>24</v>
      </c>
      <c r="C6287" s="463">
        <f t="shared" si="200"/>
        <v>36786.958333318144</v>
      </c>
      <c r="D6287" s="464"/>
      <c r="E6287" s="21"/>
    </row>
    <row r="6288" spans="2:5">
      <c r="B6288" s="27">
        <f t="shared" si="199"/>
        <v>1</v>
      </c>
      <c r="C6288" s="463">
        <f t="shared" si="200"/>
        <v>36786.999999984808</v>
      </c>
      <c r="D6288" s="464"/>
      <c r="E6288" s="21"/>
    </row>
    <row r="6289" spans="2:5">
      <c r="B6289" s="27">
        <f t="shared" si="199"/>
        <v>2</v>
      </c>
      <c r="C6289" s="463">
        <f t="shared" si="200"/>
        <v>36787.041666651472</v>
      </c>
      <c r="D6289" s="464"/>
      <c r="E6289" s="21"/>
    </row>
    <row r="6290" spans="2:5">
      <c r="B6290" s="27">
        <f t="shared" si="199"/>
        <v>3</v>
      </c>
      <c r="C6290" s="463">
        <f t="shared" si="200"/>
        <v>36787.083333318136</v>
      </c>
      <c r="D6290" s="464"/>
      <c r="E6290" s="21"/>
    </row>
    <row r="6291" spans="2:5">
      <c r="B6291" s="27">
        <f t="shared" si="199"/>
        <v>4</v>
      </c>
      <c r="C6291" s="463">
        <f t="shared" si="200"/>
        <v>36787.124999984801</v>
      </c>
      <c r="D6291" s="464"/>
      <c r="E6291" s="21"/>
    </row>
    <row r="6292" spans="2:5">
      <c r="B6292" s="27">
        <f t="shared" si="199"/>
        <v>5</v>
      </c>
      <c r="C6292" s="463">
        <f t="shared" si="200"/>
        <v>36787.166666651465</v>
      </c>
      <c r="D6292" s="464"/>
      <c r="E6292" s="21"/>
    </row>
    <row r="6293" spans="2:5">
      <c r="B6293" s="27">
        <f t="shared" si="199"/>
        <v>6</v>
      </c>
      <c r="C6293" s="463">
        <f t="shared" si="200"/>
        <v>36787.208333318129</v>
      </c>
      <c r="D6293" s="464"/>
      <c r="E6293" s="21"/>
    </row>
    <row r="6294" spans="2:5">
      <c r="B6294" s="27">
        <f t="shared" si="199"/>
        <v>7</v>
      </c>
      <c r="C6294" s="463">
        <f t="shared" si="200"/>
        <v>36787.249999984793</v>
      </c>
      <c r="D6294" s="464"/>
      <c r="E6294" s="21"/>
    </row>
    <row r="6295" spans="2:5">
      <c r="B6295" s="27">
        <f t="shared" si="199"/>
        <v>8</v>
      </c>
      <c r="C6295" s="463">
        <f t="shared" si="200"/>
        <v>36787.291666651457</v>
      </c>
      <c r="D6295" s="464"/>
      <c r="E6295" s="21"/>
    </row>
    <row r="6296" spans="2:5">
      <c r="B6296" s="27">
        <f t="shared" si="199"/>
        <v>9</v>
      </c>
      <c r="C6296" s="463">
        <f t="shared" si="200"/>
        <v>36787.333333318122</v>
      </c>
      <c r="D6296" s="464"/>
      <c r="E6296" s="21"/>
    </row>
    <row r="6297" spans="2:5">
      <c r="B6297" s="27">
        <f t="shared" si="199"/>
        <v>10</v>
      </c>
      <c r="C6297" s="463">
        <f t="shared" si="200"/>
        <v>36787.374999984786</v>
      </c>
      <c r="D6297" s="464"/>
      <c r="E6297" s="21"/>
    </row>
    <row r="6298" spans="2:5">
      <c r="B6298" s="27">
        <f t="shared" ref="B6298:B6361" si="201">IF(B6297="","",HOUR(C6298)+1)</f>
        <v>11</v>
      </c>
      <c r="C6298" s="463">
        <f t="shared" ref="C6298:C6361" si="202">C6297+1/24</f>
        <v>36787.41666665145</v>
      </c>
      <c r="D6298" s="464"/>
      <c r="E6298" s="21"/>
    </row>
    <row r="6299" spans="2:5">
      <c r="B6299" s="27">
        <f t="shared" si="201"/>
        <v>12</v>
      </c>
      <c r="C6299" s="463">
        <f t="shared" si="202"/>
        <v>36787.458333318114</v>
      </c>
      <c r="D6299" s="464"/>
      <c r="E6299" s="21"/>
    </row>
    <row r="6300" spans="2:5">
      <c r="B6300" s="27">
        <f t="shared" si="201"/>
        <v>13</v>
      </c>
      <c r="C6300" s="463">
        <f t="shared" si="202"/>
        <v>36787.499999984779</v>
      </c>
      <c r="D6300" s="464"/>
      <c r="E6300" s="21"/>
    </row>
    <row r="6301" spans="2:5">
      <c r="B6301" s="27">
        <f t="shared" si="201"/>
        <v>14</v>
      </c>
      <c r="C6301" s="463">
        <f t="shared" si="202"/>
        <v>36787.541666651443</v>
      </c>
      <c r="D6301" s="464"/>
      <c r="E6301" s="21"/>
    </row>
    <row r="6302" spans="2:5">
      <c r="B6302" s="27">
        <f t="shared" si="201"/>
        <v>15</v>
      </c>
      <c r="C6302" s="463">
        <f t="shared" si="202"/>
        <v>36787.583333318107</v>
      </c>
      <c r="D6302" s="464"/>
      <c r="E6302" s="21"/>
    </row>
    <row r="6303" spans="2:5">
      <c r="B6303" s="27">
        <f t="shared" si="201"/>
        <v>16</v>
      </c>
      <c r="C6303" s="463">
        <f t="shared" si="202"/>
        <v>36787.624999984771</v>
      </c>
      <c r="D6303" s="464"/>
      <c r="E6303" s="21"/>
    </row>
    <row r="6304" spans="2:5">
      <c r="B6304" s="27">
        <f t="shared" si="201"/>
        <v>17</v>
      </c>
      <c r="C6304" s="463">
        <f t="shared" si="202"/>
        <v>36787.666666651436</v>
      </c>
      <c r="D6304" s="464"/>
      <c r="E6304" s="21"/>
    </row>
    <row r="6305" spans="2:5">
      <c r="B6305" s="27">
        <f t="shared" si="201"/>
        <v>18</v>
      </c>
      <c r="C6305" s="463">
        <f t="shared" si="202"/>
        <v>36787.7083333181</v>
      </c>
      <c r="D6305" s="464"/>
      <c r="E6305" s="21"/>
    </row>
    <row r="6306" spans="2:5">
      <c r="B6306" s="27">
        <f t="shared" si="201"/>
        <v>19</v>
      </c>
      <c r="C6306" s="463">
        <f t="shared" si="202"/>
        <v>36787.749999984764</v>
      </c>
      <c r="D6306" s="464"/>
      <c r="E6306" s="21"/>
    </row>
    <row r="6307" spans="2:5">
      <c r="B6307" s="27">
        <f t="shared" si="201"/>
        <v>20</v>
      </c>
      <c r="C6307" s="463">
        <f t="shared" si="202"/>
        <v>36787.791666651428</v>
      </c>
      <c r="D6307" s="464"/>
      <c r="E6307" s="21"/>
    </row>
    <row r="6308" spans="2:5">
      <c r="B6308" s="27">
        <f t="shared" si="201"/>
        <v>21</v>
      </c>
      <c r="C6308" s="463">
        <f t="shared" si="202"/>
        <v>36787.833333318093</v>
      </c>
      <c r="D6308" s="464"/>
      <c r="E6308" s="21"/>
    </row>
    <row r="6309" spans="2:5">
      <c r="B6309" s="27">
        <f t="shared" si="201"/>
        <v>22</v>
      </c>
      <c r="C6309" s="463">
        <f t="shared" si="202"/>
        <v>36787.874999984757</v>
      </c>
      <c r="D6309" s="464"/>
      <c r="E6309" s="21"/>
    </row>
    <row r="6310" spans="2:5">
      <c r="B6310" s="27">
        <f t="shared" si="201"/>
        <v>23</v>
      </c>
      <c r="C6310" s="463">
        <f t="shared" si="202"/>
        <v>36787.916666651421</v>
      </c>
      <c r="D6310" s="464"/>
      <c r="E6310" s="21"/>
    </row>
    <row r="6311" spans="2:5">
      <c r="B6311" s="27">
        <f t="shared" si="201"/>
        <v>24</v>
      </c>
      <c r="C6311" s="463">
        <f t="shared" si="202"/>
        <v>36787.958333318085</v>
      </c>
      <c r="D6311" s="464"/>
      <c r="E6311" s="21"/>
    </row>
    <row r="6312" spans="2:5">
      <c r="B6312" s="27">
        <f t="shared" si="201"/>
        <v>1</v>
      </c>
      <c r="C6312" s="463">
        <f t="shared" si="202"/>
        <v>36787.99999998475</v>
      </c>
      <c r="D6312" s="464"/>
      <c r="E6312" s="21"/>
    </row>
    <row r="6313" spans="2:5">
      <c r="B6313" s="27">
        <f t="shared" si="201"/>
        <v>2</v>
      </c>
      <c r="C6313" s="463">
        <f t="shared" si="202"/>
        <v>36788.041666651414</v>
      </c>
      <c r="D6313" s="464"/>
      <c r="E6313" s="21"/>
    </row>
    <row r="6314" spans="2:5">
      <c r="B6314" s="27">
        <f t="shared" si="201"/>
        <v>3</v>
      </c>
      <c r="C6314" s="463">
        <f t="shared" si="202"/>
        <v>36788.083333318078</v>
      </c>
      <c r="D6314" s="464"/>
      <c r="E6314" s="21"/>
    </row>
    <row r="6315" spans="2:5">
      <c r="B6315" s="27">
        <f t="shared" si="201"/>
        <v>4</v>
      </c>
      <c r="C6315" s="463">
        <f t="shared" si="202"/>
        <v>36788.124999984742</v>
      </c>
      <c r="D6315" s="464"/>
      <c r="E6315" s="21"/>
    </row>
    <row r="6316" spans="2:5">
      <c r="B6316" s="27">
        <f t="shared" si="201"/>
        <v>5</v>
      </c>
      <c r="C6316" s="463">
        <f t="shared" si="202"/>
        <v>36788.166666651407</v>
      </c>
      <c r="D6316" s="464"/>
      <c r="E6316" s="21"/>
    </row>
    <row r="6317" spans="2:5">
      <c r="B6317" s="27">
        <f t="shared" si="201"/>
        <v>6</v>
      </c>
      <c r="C6317" s="463">
        <f t="shared" si="202"/>
        <v>36788.208333318071</v>
      </c>
      <c r="D6317" s="464"/>
      <c r="E6317" s="21"/>
    </row>
    <row r="6318" spans="2:5">
      <c r="B6318" s="27">
        <f t="shared" si="201"/>
        <v>7</v>
      </c>
      <c r="C6318" s="463">
        <f t="shared" si="202"/>
        <v>36788.249999984735</v>
      </c>
      <c r="D6318" s="464"/>
      <c r="E6318" s="21"/>
    </row>
    <row r="6319" spans="2:5">
      <c r="B6319" s="27">
        <f t="shared" si="201"/>
        <v>8</v>
      </c>
      <c r="C6319" s="463">
        <f t="shared" si="202"/>
        <v>36788.291666651399</v>
      </c>
      <c r="D6319" s="464"/>
      <c r="E6319" s="21"/>
    </row>
    <row r="6320" spans="2:5">
      <c r="B6320" s="27">
        <f t="shared" si="201"/>
        <v>9</v>
      </c>
      <c r="C6320" s="463">
        <f t="shared" si="202"/>
        <v>36788.333333318064</v>
      </c>
      <c r="D6320" s="464"/>
      <c r="E6320" s="21"/>
    </row>
    <row r="6321" spans="2:5">
      <c r="B6321" s="27">
        <f t="shared" si="201"/>
        <v>10</v>
      </c>
      <c r="C6321" s="463">
        <f t="shared" si="202"/>
        <v>36788.374999984728</v>
      </c>
      <c r="D6321" s="464"/>
      <c r="E6321" s="21"/>
    </row>
    <row r="6322" spans="2:5">
      <c r="B6322" s="27">
        <f t="shared" si="201"/>
        <v>11</v>
      </c>
      <c r="C6322" s="463">
        <f t="shared" si="202"/>
        <v>36788.416666651392</v>
      </c>
      <c r="D6322" s="464"/>
      <c r="E6322" s="21"/>
    </row>
    <row r="6323" spans="2:5">
      <c r="B6323" s="27">
        <f t="shared" si="201"/>
        <v>12</v>
      </c>
      <c r="C6323" s="463">
        <f t="shared" si="202"/>
        <v>36788.458333318056</v>
      </c>
      <c r="D6323" s="464"/>
      <c r="E6323" s="21"/>
    </row>
    <row r="6324" spans="2:5">
      <c r="B6324" s="27">
        <f t="shared" si="201"/>
        <v>13</v>
      </c>
      <c r="C6324" s="463">
        <f t="shared" si="202"/>
        <v>36788.49999998472</v>
      </c>
      <c r="D6324" s="464"/>
      <c r="E6324" s="21"/>
    </row>
    <row r="6325" spans="2:5">
      <c r="B6325" s="27">
        <f t="shared" si="201"/>
        <v>14</v>
      </c>
      <c r="C6325" s="463">
        <f t="shared" si="202"/>
        <v>36788.541666651385</v>
      </c>
      <c r="D6325" s="464"/>
      <c r="E6325" s="21"/>
    </row>
    <row r="6326" spans="2:5">
      <c r="B6326" s="27">
        <f t="shared" si="201"/>
        <v>15</v>
      </c>
      <c r="C6326" s="463">
        <f t="shared" si="202"/>
        <v>36788.583333318049</v>
      </c>
      <c r="D6326" s="464"/>
      <c r="E6326" s="21"/>
    </row>
    <row r="6327" spans="2:5">
      <c r="B6327" s="27">
        <f t="shared" si="201"/>
        <v>16</v>
      </c>
      <c r="C6327" s="463">
        <f t="shared" si="202"/>
        <v>36788.624999984713</v>
      </c>
      <c r="D6327" s="464"/>
      <c r="E6327" s="21"/>
    </row>
    <row r="6328" spans="2:5">
      <c r="B6328" s="27">
        <f t="shared" si="201"/>
        <v>17</v>
      </c>
      <c r="C6328" s="463">
        <f t="shared" si="202"/>
        <v>36788.666666651377</v>
      </c>
      <c r="D6328" s="464"/>
      <c r="E6328" s="21"/>
    </row>
    <row r="6329" spans="2:5">
      <c r="B6329" s="27">
        <f t="shared" si="201"/>
        <v>18</v>
      </c>
      <c r="C6329" s="463">
        <f t="shared" si="202"/>
        <v>36788.708333318042</v>
      </c>
      <c r="D6329" s="464"/>
      <c r="E6329" s="21"/>
    </row>
    <row r="6330" spans="2:5">
      <c r="B6330" s="27">
        <f t="shared" si="201"/>
        <v>19</v>
      </c>
      <c r="C6330" s="463">
        <f t="shared" si="202"/>
        <v>36788.749999984706</v>
      </c>
      <c r="D6330" s="464"/>
      <c r="E6330" s="21"/>
    </row>
    <row r="6331" spans="2:5">
      <c r="B6331" s="27">
        <f t="shared" si="201"/>
        <v>20</v>
      </c>
      <c r="C6331" s="463">
        <f t="shared" si="202"/>
        <v>36788.79166665137</v>
      </c>
      <c r="D6331" s="464"/>
      <c r="E6331" s="21"/>
    </row>
    <row r="6332" spans="2:5">
      <c r="B6332" s="27">
        <f t="shared" si="201"/>
        <v>21</v>
      </c>
      <c r="C6332" s="463">
        <f t="shared" si="202"/>
        <v>36788.833333318034</v>
      </c>
      <c r="D6332" s="464"/>
      <c r="E6332" s="21"/>
    </row>
    <row r="6333" spans="2:5">
      <c r="B6333" s="27">
        <f t="shared" si="201"/>
        <v>22</v>
      </c>
      <c r="C6333" s="463">
        <f t="shared" si="202"/>
        <v>36788.874999984699</v>
      </c>
      <c r="D6333" s="464"/>
      <c r="E6333" s="21"/>
    </row>
    <row r="6334" spans="2:5">
      <c r="B6334" s="27">
        <f t="shared" si="201"/>
        <v>23</v>
      </c>
      <c r="C6334" s="463">
        <f t="shared" si="202"/>
        <v>36788.916666651363</v>
      </c>
      <c r="D6334" s="464"/>
      <c r="E6334" s="21"/>
    </row>
    <row r="6335" spans="2:5">
      <c r="B6335" s="27">
        <f t="shared" si="201"/>
        <v>24</v>
      </c>
      <c r="C6335" s="463">
        <f t="shared" si="202"/>
        <v>36788.958333318027</v>
      </c>
      <c r="D6335" s="464"/>
      <c r="E6335" s="21"/>
    </row>
    <row r="6336" spans="2:5">
      <c r="B6336" s="27">
        <f t="shared" si="201"/>
        <v>1</v>
      </c>
      <c r="C6336" s="463">
        <f t="shared" si="202"/>
        <v>36788.999999984691</v>
      </c>
      <c r="D6336" s="464"/>
      <c r="E6336" s="21"/>
    </row>
    <row r="6337" spans="2:5">
      <c r="B6337" s="27">
        <f t="shared" si="201"/>
        <v>2</v>
      </c>
      <c r="C6337" s="463">
        <f t="shared" si="202"/>
        <v>36789.041666651356</v>
      </c>
      <c r="D6337" s="464"/>
      <c r="E6337" s="21"/>
    </row>
    <row r="6338" spans="2:5">
      <c r="B6338" s="27">
        <f t="shared" si="201"/>
        <v>3</v>
      </c>
      <c r="C6338" s="463">
        <f t="shared" si="202"/>
        <v>36789.08333331802</v>
      </c>
      <c r="D6338" s="464"/>
      <c r="E6338" s="21"/>
    </row>
    <row r="6339" spans="2:5">
      <c r="B6339" s="27">
        <f t="shared" si="201"/>
        <v>4</v>
      </c>
      <c r="C6339" s="463">
        <f t="shared" si="202"/>
        <v>36789.124999984684</v>
      </c>
      <c r="D6339" s="464"/>
      <c r="E6339" s="21"/>
    </row>
    <row r="6340" spans="2:5">
      <c r="B6340" s="27">
        <f t="shared" si="201"/>
        <v>5</v>
      </c>
      <c r="C6340" s="463">
        <f t="shared" si="202"/>
        <v>36789.166666651348</v>
      </c>
      <c r="D6340" s="464"/>
      <c r="E6340" s="21"/>
    </row>
    <row r="6341" spans="2:5">
      <c r="B6341" s="27">
        <f t="shared" si="201"/>
        <v>6</v>
      </c>
      <c r="C6341" s="463">
        <f t="shared" si="202"/>
        <v>36789.208333318013</v>
      </c>
      <c r="D6341" s="464"/>
      <c r="E6341" s="21"/>
    </row>
    <row r="6342" spans="2:5">
      <c r="B6342" s="27">
        <f t="shared" si="201"/>
        <v>7</v>
      </c>
      <c r="C6342" s="463">
        <f t="shared" si="202"/>
        <v>36789.249999984677</v>
      </c>
      <c r="D6342" s="464"/>
      <c r="E6342" s="21"/>
    </row>
    <row r="6343" spans="2:5">
      <c r="B6343" s="27">
        <f t="shared" si="201"/>
        <v>8</v>
      </c>
      <c r="C6343" s="463">
        <f t="shared" si="202"/>
        <v>36789.291666651341</v>
      </c>
      <c r="D6343" s="464"/>
      <c r="E6343" s="21"/>
    </row>
    <row r="6344" spans="2:5">
      <c r="B6344" s="27">
        <f t="shared" si="201"/>
        <v>9</v>
      </c>
      <c r="C6344" s="463">
        <f t="shared" si="202"/>
        <v>36789.333333318005</v>
      </c>
      <c r="D6344" s="464"/>
      <c r="E6344" s="21"/>
    </row>
    <row r="6345" spans="2:5">
      <c r="B6345" s="27">
        <f t="shared" si="201"/>
        <v>10</v>
      </c>
      <c r="C6345" s="463">
        <f t="shared" si="202"/>
        <v>36789.37499998467</v>
      </c>
      <c r="D6345" s="464"/>
      <c r="E6345" s="21"/>
    </row>
    <row r="6346" spans="2:5">
      <c r="B6346" s="27">
        <f t="shared" si="201"/>
        <v>11</v>
      </c>
      <c r="C6346" s="463">
        <f t="shared" si="202"/>
        <v>36789.416666651334</v>
      </c>
      <c r="D6346" s="464"/>
      <c r="E6346" s="21"/>
    </row>
    <row r="6347" spans="2:5">
      <c r="B6347" s="27">
        <f t="shared" si="201"/>
        <v>12</v>
      </c>
      <c r="C6347" s="463">
        <f t="shared" si="202"/>
        <v>36789.458333317998</v>
      </c>
      <c r="D6347" s="464"/>
      <c r="E6347" s="21"/>
    </row>
    <row r="6348" spans="2:5">
      <c r="B6348" s="27">
        <f t="shared" si="201"/>
        <v>13</v>
      </c>
      <c r="C6348" s="463">
        <f t="shared" si="202"/>
        <v>36789.499999984662</v>
      </c>
      <c r="D6348" s="464"/>
      <c r="E6348" s="21"/>
    </row>
    <row r="6349" spans="2:5">
      <c r="B6349" s="27">
        <f t="shared" si="201"/>
        <v>14</v>
      </c>
      <c r="C6349" s="463">
        <f t="shared" si="202"/>
        <v>36789.541666651327</v>
      </c>
      <c r="D6349" s="464"/>
      <c r="E6349" s="21"/>
    </row>
    <row r="6350" spans="2:5">
      <c r="B6350" s="27">
        <f t="shared" si="201"/>
        <v>15</v>
      </c>
      <c r="C6350" s="463">
        <f t="shared" si="202"/>
        <v>36789.583333317991</v>
      </c>
      <c r="D6350" s="464"/>
      <c r="E6350" s="21"/>
    </row>
    <row r="6351" spans="2:5">
      <c r="B6351" s="27">
        <f t="shared" si="201"/>
        <v>16</v>
      </c>
      <c r="C6351" s="463">
        <f t="shared" si="202"/>
        <v>36789.624999984655</v>
      </c>
      <c r="D6351" s="464"/>
      <c r="E6351" s="21"/>
    </row>
    <row r="6352" spans="2:5">
      <c r="B6352" s="27">
        <f t="shared" si="201"/>
        <v>17</v>
      </c>
      <c r="C6352" s="463">
        <f t="shared" si="202"/>
        <v>36789.666666651319</v>
      </c>
      <c r="D6352" s="464"/>
      <c r="E6352" s="21"/>
    </row>
    <row r="6353" spans="2:5">
      <c r="B6353" s="27">
        <f t="shared" si="201"/>
        <v>18</v>
      </c>
      <c r="C6353" s="463">
        <f t="shared" si="202"/>
        <v>36789.708333317983</v>
      </c>
      <c r="D6353" s="464"/>
      <c r="E6353" s="21"/>
    </row>
    <row r="6354" spans="2:5">
      <c r="B6354" s="27">
        <f t="shared" si="201"/>
        <v>19</v>
      </c>
      <c r="C6354" s="463">
        <f t="shared" si="202"/>
        <v>36789.749999984648</v>
      </c>
      <c r="D6354" s="464"/>
      <c r="E6354" s="21"/>
    </row>
    <row r="6355" spans="2:5">
      <c r="B6355" s="27">
        <f t="shared" si="201"/>
        <v>20</v>
      </c>
      <c r="C6355" s="463">
        <f t="shared" si="202"/>
        <v>36789.791666651312</v>
      </c>
      <c r="D6355" s="464"/>
      <c r="E6355" s="21"/>
    </row>
    <row r="6356" spans="2:5">
      <c r="B6356" s="27">
        <f t="shared" si="201"/>
        <v>21</v>
      </c>
      <c r="C6356" s="463">
        <f t="shared" si="202"/>
        <v>36789.833333317976</v>
      </c>
      <c r="D6356" s="464"/>
      <c r="E6356" s="21"/>
    </row>
    <row r="6357" spans="2:5">
      <c r="B6357" s="27">
        <f t="shared" si="201"/>
        <v>22</v>
      </c>
      <c r="C6357" s="463">
        <f t="shared" si="202"/>
        <v>36789.87499998464</v>
      </c>
      <c r="D6357" s="464"/>
      <c r="E6357" s="21"/>
    </row>
    <row r="6358" spans="2:5">
      <c r="B6358" s="27">
        <f t="shared" si="201"/>
        <v>23</v>
      </c>
      <c r="C6358" s="463">
        <f t="shared" si="202"/>
        <v>36789.916666651305</v>
      </c>
      <c r="D6358" s="464"/>
      <c r="E6358" s="21"/>
    </row>
    <row r="6359" spans="2:5">
      <c r="B6359" s="27">
        <f t="shared" si="201"/>
        <v>24</v>
      </c>
      <c r="C6359" s="463">
        <f t="shared" si="202"/>
        <v>36789.958333317969</v>
      </c>
      <c r="D6359" s="464"/>
      <c r="E6359" s="21"/>
    </row>
    <row r="6360" spans="2:5">
      <c r="B6360" s="27">
        <f t="shared" si="201"/>
        <v>1</v>
      </c>
      <c r="C6360" s="463">
        <f t="shared" si="202"/>
        <v>36789.999999984633</v>
      </c>
      <c r="D6360" s="464"/>
      <c r="E6360" s="21"/>
    </row>
    <row r="6361" spans="2:5">
      <c r="B6361" s="27">
        <f t="shared" si="201"/>
        <v>2</v>
      </c>
      <c r="C6361" s="463">
        <f t="shared" si="202"/>
        <v>36790.041666651297</v>
      </c>
      <c r="D6361" s="464"/>
      <c r="E6361" s="21"/>
    </row>
    <row r="6362" spans="2:5">
      <c r="B6362" s="27">
        <f t="shared" ref="B6362:B6425" si="203">IF(B6361="","",HOUR(C6362)+1)</f>
        <v>3</v>
      </c>
      <c r="C6362" s="463">
        <f t="shared" ref="C6362:C6425" si="204">C6361+1/24</f>
        <v>36790.083333317962</v>
      </c>
      <c r="D6362" s="464"/>
      <c r="E6362" s="21"/>
    </row>
    <row r="6363" spans="2:5">
      <c r="B6363" s="27">
        <f t="shared" si="203"/>
        <v>4</v>
      </c>
      <c r="C6363" s="463">
        <f t="shared" si="204"/>
        <v>36790.124999984626</v>
      </c>
      <c r="D6363" s="464"/>
      <c r="E6363" s="21"/>
    </row>
    <row r="6364" spans="2:5">
      <c r="B6364" s="27">
        <f t="shared" si="203"/>
        <v>5</v>
      </c>
      <c r="C6364" s="463">
        <f t="shared" si="204"/>
        <v>36790.16666665129</v>
      </c>
      <c r="D6364" s="464"/>
      <c r="E6364" s="21"/>
    </row>
    <row r="6365" spans="2:5">
      <c r="B6365" s="27">
        <f t="shared" si="203"/>
        <v>6</v>
      </c>
      <c r="C6365" s="463">
        <f t="shared" si="204"/>
        <v>36790.208333317954</v>
      </c>
      <c r="D6365" s="464"/>
      <c r="E6365" s="21"/>
    </row>
    <row r="6366" spans="2:5">
      <c r="B6366" s="27">
        <f t="shared" si="203"/>
        <v>7</v>
      </c>
      <c r="C6366" s="463">
        <f t="shared" si="204"/>
        <v>36790.249999984619</v>
      </c>
      <c r="D6366" s="464"/>
      <c r="E6366" s="21"/>
    </row>
    <row r="6367" spans="2:5">
      <c r="B6367" s="27">
        <f t="shared" si="203"/>
        <v>8</v>
      </c>
      <c r="C6367" s="463">
        <f t="shared" si="204"/>
        <v>36790.291666651283</v>
      </c>
      <c r="D6367" s="464"/>
      <c r="E6367" s="21"/>
    </row>
    <row r="6368" spans="2:5">
      <c r="B6368" s="27">
        <f t="shared" si="203"/>
        <v>9</v>
      </c>
      <c r="C6368" s="463">
        <f t="shared" si="204"/>
        <v>36790.333333317947</v>
      </c>
      <c r="D6368" s="464"/>
      <c r="E6368" s="21"/>
    </row>
    <row r="6369" spans="2:5">
      <c r="B6369" s="27">
        <f t="shared" si="203"/>
        <v>10</v>
      </c>
      <c r="C6369" s="463">
        <f t="shared" si="204"/>
        <v>36790.374999984611</v>
      </c>
      <c r="D6369" s="464"/>
      <c r="E6369" s="21"/>
    </row>
    <row r="6370" spans="2:5">
      <c r="B6370" s="27">
        <f t="shared" si="203"/>
        <v>11</v>
      </c>
      <c r="C6370" s="463">
        <f t="shared" si="204"/>
        <v>36790.416666651276</v>
      </c>
      <c r="D6370" s="464"/>
      <c r="E6370" s="21"/>
    </row>
    <row r="6371" spans="2:5">
      <c r="B6371" s="27">
        <f t="shared" si="203"/>
        <v>12</v>
      </c>
      <c r="C6371" s="463">
        <f t="shared" si="204"/>
        <v>36790.45833331794</v>
      </c>
      <c r="D6371" s="464"/>
      <c r="E6371" s="21"/>
    </row>
    <row r="6372" spans="2:5">
      <c r="B6372" s="27">
        <f t="shared" si="203"/>
        <v>13</v>
      </c>
      <c r="C6372" s="463">
        <f t="shared" si="204"/>
        <v>36790.499999984604</v>
      </c>
      <c r="D6372" s="464"/>
      <c r="E6372" s="21"/>
    </row>
    <row r="6373" spans="2:5">
      <c r="B6373" s="27">
        <f t="shared" si="203"/>
        <v>14</v>
      </c>
      <c r="C6373" s="463">
        <f t="shared" si="204"/>
        <v>36790.541666651268</v>
      </c>
      <c r="D6373" s="464"/>
      <c r="E6373" s="21"/>
    </row>
    <row r="6374" spans="2:5">
      <c r="B6374" s="27">
        <f t="shared" si="203"/>
        <v>15</v>
      </c>
      <c r="C6374" s="463">
        <f t="shared" si="204"/>
        <v>36790.583333317933</v>
      </c>
      <c r="D6374" s="464"/>
      <c r="E6374" s="21"/>
    </row>
    <row r="6375" spans="2:5">
      <c r="B6375" s="27">
        <f t="shared" si="203"/>
        <v>16</v>
      </c>
      <c r="C6375" s="463">
        <f t="shared" si="204"/>
        <v>36790.624999984597</v>
      </c>
      <c r="D6375" s="464"/>
      <c r="E6375" s="21"/>
    </row>
    <row r="6376" spans="2:5">
      <c r="B6376" s="27">
        <f t="shared" si="203"/>
        <v>17</v>
      </c>
      <c r="C6376" s="463">
        <f t="shared" si="204"/>
        <v>36790.666666651261</v>
      </c>
      <c r="D6376" s="464"/>
      <c r="E6376" s="21"/>
    </row>
    <row r="6377" spans="2:5">
      <c r="B6377" s="27">
        <f t="shared" si="203"/>
        <v>18</v>
      </c>
      <c r="C6377" s="463">
        <f t="shared" si="204"/>
        <v>36790.708333317925</v>
      </c>
      <c r="D6377" s="464"/>
      <c r="E6377" s="21"/>
    </row>
    <row r="6378" spans="2:5">
      <c r="B6378" s="27">
        <f t="shared" si="203"/>
        <v>19</v>
      </c>
      <c r="C6378" s="463">
        <f t="shared" si="204"/>
        <v>36790.74999998459</v>
      </c>
      <c r="D6378" s="464"/>
      <c r="E6378" s="21"/>
    </row>
    <row r="6379" spans="2:5">
      <c r="B6379" s="27">
        <f t="shared" si="203"/>
        <v>20</v>
      </c>
      <c r="C6379" s="463">
        <f t="shared" si="204"/>
        <v>36790.791666651254</v>
      </c>
      <c r="D6379" s="464"/>
      <c r="E6379" s="21"/>
    </row>
    <row r="6380" spans="2:5">
      <c r="B6380" s="27">
        <f t="shared" si="203"/>
        <v>21</v>
      </c>
      <c r="C6380" s="463">
        <f t="shared" si="204"/>
        <v>36790.833333317918</v>
      </c>
      <c r="D6380" s="464"/>
      <c r="E6380" s="21"/>
    </row>
    <row r="6381" spans="2:5">
      <c r="B6381" s="27">
        <f t="shared" si="203"/>
        <v>22</v>
      </c>
      <c r="C6381" s="463">
        <f t="shared" si="204"/>
        <v>36790.874999984582</v>
      </c>
      <c r="D6381" s="464"/>
      <c r="E6381" s="21"/>
    </row>
    <row r="6382" spans="2:5">
      <c r="B6382" s="27">
        <f t="shared" si="203"/>
        <v>23</v>
      </c>
      <c r="C6382" s="463">
        <f t="shared" si="204"/>
        <v>36790.916666651246</v>
      </c>
      <c r="D6382" s="464"/>
      <c r="E6382" s="21"/>
    </row>
    <row r="6383" spans="2:5">
      <c r="B6383" s="27">
        <f t="shared" si="203"/>
        <v>24</v>
      </c>
      <c r="C6383" s="463">
        <f t="shared" si="204"/>
        <v>36790.958333317911</v>
      </c>
      <c r="D6383" s="464"/>
      <c r="E6383" s="21"/>
    </row>
    <row r="6384" spans="2:5">
      <c r="B6384" s="27">
        <f t="shared" si="203"/>
        <v>1</v>
      </c>
      <c r="C6384" s="463">
        <f t="shared" si="204"/>
        <v>36790.999999984575</v>
      </c>
      <c r="D6384" s="464"/>
      <c r="E6384" s="21"/>
    </row>
    <row r="6385" spans="2:5">
      <c r="B6385" s="27">
        <f t="shared" si="203"/>
        <v>2</v>
      </c>
      <c r="C6385" s="463">
        <f t="shared" si="204"/>
        <v>36791.041666651239</v>
      </c>
      <c r="D6385" s="464"/>
      <c r="E6385" s="21"/>
    </row>
    <row r="6386" spans="2:5">
      <c r="B6386" s="27">
        <f t="shared" si="203"/>
        <v>3</v>
      </c>
      <c r="C6386" s="463">
        <f t="shared" si="204"/>
        <v>36791.083333317903</v>
      </c>
      <c r="D6386" s="464"/>
      <c r="E6386" s="21"/>
    </row>
    <row r="6387" spans="2:5">
      <c r="B6387" s="27">
        <f t="shared" si="203"/>
        <v>4</v>
      </c>
      <c r="C6387" s="463">
        <f t="shared" si="204"/>
        <v>36791.124999984568</v>
      </c>
      <c r="D6387" s="464"/>
      <c r="E6387" s="21"/>
    </row>
    <row r="6388" spans="2:5">
      <c r="B6388" s="27">
        <f t="shared" si="203"/>
        <v>5</v>
      </c>
      <c r="C6388" s="463">
        <f t="shared" si="204"/>
        <v>36791.166666651232</v>
      </c>
      <c r="D6388" s="464"/>
      <c r="E6388" s="21"/>
    </row>
    <row r="6389" spans="2:5">
      <c r="B6389" s="27">
        <f t="shared" si="203"/>
        <v>6</v>
      </c>
      <c r="C6389" s="463">
        <f t="shared" si="204"/>
        <v>36791.208333317896</v>
      </c>
      <c r="D6389" s="464"/>
      <c r="E6389" s="21"/>
    </row>
    <row r="6390" spans="2:5">
      <c r="B6390" s="27">
        <f t="shared" si="203"/>
        <v>7</v>
      </c>
      <c r="C6390" s="463">
        <f t="shared" si="204"/>
        <v>36791.24999998456</v>
      </c>
      <c r="D6390" s="464"/>
      <c r="E6390" s="21"/>
    </row>
    <row r="6391" spans="2:5">
      <c r="B6391" s="27">
        <f t="shared" si="203"/>
        <v>8</v>
      </c>
      <c r="C6391" s="463">
        <f t="shared" si="204"/>
        <v>36791.291666651225</v>
      </c>
      <c r="D6391" s="464"/>
      <c r="E6391" s="21"/>
    </row>
    <row r="6392" spans="2:5">
      <c r="B6392" s="27">
        <f t="shared" si="203"/>
        <v>9</v>
      </c>
      <c r="C6392" s="463">
        <f t="shared" si="204"/>
        <v>36791.333333317889</v>
      </c>
      <c r="D6392" s="464"/>
      <c r="E6392" s="21"/>
    </row>
    <row r="6393" spans="2:5">
      <c r="B6393" s="27">
        <f t="shared" si="203"/>
        <v>10</v>
      </c>
      <c r="C6393" s="463">
        <f t="shared" si="204"/>
        <v>36791.374999984553</v>
      </c>
      <c r="D6393" s="464"/>
      <c r="E6393" s="21"/>
    </row>
    <row r="6394" spans="2:5">
      <c r="B6394" s="27">
        <f t="shared" si="203"/>
        <v>11</v>
      </c>
      <c r="C6394" s="463">
        <f t="shared" si="204"/>
        <v>36791.416666651217</v>
      </c>
      <c r="D6394" s="464"/>
      <c r="E6394" s="21"/>
    </row>
    <row r="6395" spans="2:5">
      <c r="B6395" s="27">
        <f t="shared" si="203"/>
        <v>12</v>
      </c>
      <c r="C6395" s="463">
        <f t="shared" si="204"/>
        <v>36791.458333317882</v>
      </c>
      <c r="D6395" s="464"/>
      <c r="E6395" s="21"/>
    </row>
    <row r="6396" spans="2:5">
      <c r="B6396" s="27">
        <f t="shared" si="203"/>
        <v>13</v>
      </c>
      <c r="C6396" s="463">
        <f t="shared" si="204"/>
        <v>36791.499999984546</v>
      </c>
      <c r="D6396" s="464"/>
      <c r="E6396" s="21"/>
    </row>
    <row r="6397" spans="2:5">
      <c r="B6397" s="27">
        <f t="shared" si="203"/>
        <v>14</v>
      </c>
      <c r="C6397" s="463">
        <f t="shared" si="204"/>
        <v>36791.54166665121</v>
      </c>
      <c r="D6397" s="464"/>
      <c r="E6397" s="21"/>
    </row>
    <row r="6398" spans="2:5">
      <c r="B6398" s="27">
        <f t="shared" si="203"/>
        <v>15</v>
      </c>
      <c r="C6398" s="463">
        <f t="shared" si="204"/>
        <v>36791.583333317874</v>
      </c>
      <c r="D6398" s="464"/>
      <c r="E6398" s="21"/>
    </row>
    <row r="6399" spans="2:5">
      <c r="B6399" s="27">
        <f t="shared" si="203"/>
        <v>16</v>
      </c>
      <c r="C6399" s="463">
        <f t="shared" si="204"/>
        <v>36791.624999984539</v>
      </c>
      <c r="D6399" s="464"/>
      <c r="E6399" s="21"/>
    </row>
    <row r="6400" spans="2:5">
      <c r="B6400" s="27">
        <f t="shared" si="203"/>
        <v>17</v>
      </c>
      <c r="C6400" s="463">
        <f t="shared" si="204"/>
        <v>36791.666666651203</v>
      </c>
      <c r="D6400" s="464"/>
      <c r="E6400" s="21"/>
    </row>
    <row r="6401" spans="2:5">
      <c r="B6401" s="27">
        <f t="shared" si="203"/>
        <v>18</v>
      </c>
      <c r="C6401" s="463">
        <f t="shared" si="204"/>
        <v>36791.708333317867</v>
      </c>
      <c r="D6401" s="464"/>
      <c r="E6401" s="21"/>
    </row>
    <row r="6402" spans="2:5">
      <c r="B6402" s="27">
        <f t="shared" si="203"/>
        <v>19</v>
      </c>
      <c r="C6402" s="463">
        <f t="shared" si="204"/>
        <v>36791.749999984531</v>
      </c>
      <c r="D6402" s="464"/>
      <c r="E6402" s="21"/>
    </row>
    <row r="6403" spans="2:5">
      <c r="B6403" s="27">
        <f t="shared" si="203"/>
        <v>20</v>
      </c>
      <c r="C6403" s="463">
        <f t="shared" si="204"/>
        <v>36791.791666651196</v>
      </c>
      <c r="D6403" s="464"/>
      <c r="E6403" s="21"/>
    </row>
    <row r="6404" spans="2:5">
      <c r="B6404" s="27">
        <f t="shared" si="203"/>
        <v>21</v>
      </c>
      <c r="C6404" s="463">
        <f t="shared" si="204"/>
        <v>36791.83333331786</v>
      </c>
      <c r="D6404" s="464"/>
      <c r="E6404" s="21"/>
    </row>
    <row r="6405" spans="2:5">
      <c r="B6405" s="27">
        <f t="shared" si="203"/>
        <v>22</v>
      </c>
      <c r="C6405" s="463">
        <f t="shared" si="204"/>
        <v>36791.874999984524</v>
      </c>
      <c r="D6405" s="464"/>
      <c r="E6405" s="21"/>
    </row>
    <row r="6406" spans="2:5">
      <c r="B6406" s="27">
        <f t="shared" si="203"/>
        <v>23</v>
      </c>
      <c r="C6406" s="463">
        <f t="shared" si="204"/>
        <v>36791.916666651188</v>
      </c>
      <c r="D6406" s="464"/>
      <c r="E6406" s="21"/>
    </row>
    <row r="6407" spans="2:5">
      <c r="B6407" s="27">
        <f t="shared" si="203"/>
        <v>24</v>
      </c>
      <c r="C6407" s="463">
        <f t="shared" si="204"/>
        <v>36791.958333317853</v>
      </c>
      <c r="D6407" s="464"/>
      <c r="E6407" s="21"/>
    </row>
    <row r="6408" spans="2:5">
      <c r="B6408" s="27">
        <f t="shared" si="203"/>
        <v>1</v>
      </c>
      <c r="C6408" s="463">
        <f t="shared" si="204"/>
        <v>36791.999999984517</v>
      </c>
      <c r="D6408" s="464"/>
      <c r="E6408" s="21"/>
    </row>
    <row r="6409" spans="2:5">
      <c r="B6409" s="27">
        <f t="shared" si="203"/>
        <v>2</v>
      </c>
      <c r="C6409" s="463">
        <f t="shared" si="204"/>
        <v>36792.041666651181</v>
      </c>
      <c r="D6409" s="464"/>
      <c r="E6409" s="21"/>
    </row>
    <row r="6410" spans="2:5">
      <c r="B6410" s="27">
        <f t="shared" si="203"/>
        <v>3</v>
      </c>
      <c r="C6410" s="463">
        <f t="shared" si="204"/>
        <v>36792.083333317845</v>
      </c>
      <c r="D6410" s="464"/>
      <c r="E6410" s="21"/>
    </row>
    <row r="6411" spans="2:5">
      <c r="B6411" s="27">
        <f t="shared" si="203"/>
        <v>4</v>
      </c>
      <c r="C6411" s="463">
        <f t="shared" si="204"/>
        <v>36792.124999984509</v>
      </c>
      <c r="D6411" s="464"/>
      <c r="E6411" s="21"/>
    </row>
    <row r="6412" spans="2:5">
      <c r="B6412" s="27">
        <f t="shared" si="203"/>
        <v>5</v>
      </c>
      <c r="C6412" s="463">
        <f t="shared" si="204"/>
        <v>36792.166666651174</v>
      </c>
      <c r="D6412" s="464"/>
      <c r="E6412" s="21"/>
    </row>
    <row r="6413" spans="2:5">
      <c r="B6413" s="27">
        <f t="shared" si="203"/>
        <v>6</v>
      </c>
      <c r="C6413" s="463">
        <f t="shared" si="204"/>
        <v>36792.208333317838</v>
      </c>
      <c r="D6413" s="464"/>
      <c r="E6413" s="21"/>
    </row>
    <row r="6414" spans="2:5">
      <c r="B6414" s="27">
        <f t="shared" si="203"/>
        <v>7</v>
      </c>
      <c r="C6414" s="463">
        <f t="shared" si="204"/>
        <v>36792.249999984502</v>
      </c>
      <c r="D6414" s="464"/>
      <c r="E6414" s="21"/>
    </row>
    <row r="6415" spans="2:5">
      <c r="B6415" s="27">
        <f t="shared" si="203"/>
        <v>8</v>
      </c>
      <c r="C6415" s="463">
        <f t="shared" si="204"/>
        <v>36792.291666651166</v>
      </c>
      <c r="D6415" s="464"/>
      <c r="E6415" s="21"/>
    </row>
    <row r="6416" spans="2:5">
      <c r="B6416" s="27">
        <f t="shared" si="203"/>
        <v>9</v>
      </c>
      <c r="C6416" s="463">
        <f t="shared" si="204"/>
        <v>36792.333333317831</v>
      </c>
      <c r="D6416" s="464"/>
      <c r="E6416" s="21"/>
    </row>
    <row r="6417" spans="2:5">
      <c r="B6417" s="27">
        <f t="shared" si="203"/>
        <v>10</v>
      </c>
      <c r="C6417" s="463">
        <f t="shared" si="204"/>
        <v>36792.374999984495</v>
      </c>
      <c r="D6417" s="464"/>
      <c r="E6417" s="21"/>
    </row>
    <row r="6418" spans="2:5">
      <c r="B6418" s="27">
        <f t="shared" si="203"/>
        <v>11</v>
      </c>
      <c r="C6418" s="463">
        <f t="shared" si="204"/>
        <v>36792.416666651159</v>
      </c>
      <c r="D6418" s="464"/>
      <c r="E6418" s="21"/>
    </row>
    <row r="6419" spans="2:5">
      <c r="B6419" s="27">
        <f t="shared" si="203"/>
        <v>12</v>
      </c>
      <c r="C6419" s="463">
        <f t="shared" si="204"/>
        <v>36792.458333317823</v>
      </c>
      <c r="D6419" s="464"/>
      <c r="E6419" s="21"/>
    </row>
    <row r="6420" spans="2:5">
      <c r="B6420" s="27">
        <f t="shared" si="203"/>
        <v>13</v>
      </c>
      <c r="C6420" s="463">
        <f t="shared" si="204"/>
        <v>36792.499999984488</v>
      </c>
      <c r="D6420" s="464"/>
      <c r="E6420" s="21"/>
    </row>
    <row r="6421" spans="2:5">
      <c r="B6421" s="27">
        <f t="shared" si="203"/>
        <v>14</v>
      </c>
      <c r="C6421" s="463">
        <f t="shared" si="204"/>
        <v>36792.541666651152</v>
      </c>
      <c r="D6421" s="464"/>
      <c r="E6421" s="21"/>
    </row>
    <row r="6422" spans="2:5">
      <c r="B6422" s="27">
        <f t="shared" si="203"/>
        <v>15</v>
      </c>
      <c r="C6422" s="463">
        <f t="shared" si="204"/>
        <v>36792.583333317816</v>
      </c>
      <c r="D6422" s="464"/>
      <c r="E6422" s="21"/>
    </row>
    <row r="6423" spans="2:5">
      <c r="B6423" s="27">
        <f t="shared" si="203"/>
        <v>16</v>
      </c>
      <c r="C6423" s="463">
        <f t="shared" si="204"/>
        <v>36792.62499998448</v>
      </c>
      <c r="D6423" s="464"/>
      <c r="E6423" s="21"/>
    </row>
    <row r="6424" spans="2:5">
      <c r="B6424" s="27">
        <f t="shared" si="203"/>
        <v>17</v>
      </c>
      <c r="C6424" s="463">
        <f t="shared" si="204"/>
        <v>36792.666666651145</v>
      </c>
      <c r="D6424" s="464"/>
      <c r="E6424" s="21"/>
    </row>
    <row r="6425" spans="2:5">
      <c r="B6425" s="27">
        <f t="shared" si="203"/>
        <v>18</v>
      </c>
      <c r="C6425" s="463">
        <f t="shared" si="204"/>
        <v>36792.708333317809</v>
      </c>
      <c r="D6425" s="464"/>
      <c r="E6425" s="21"/>
    </row>
    <row r="6426" spans="2:5">
      <c r="B6426" s="27">
        <f t="shared" ref="B6426:B6489" si="205">IF(B6425="","",HOUR(C6426)+1)</f>
        <v>19</v>
      </c>
      <c r="C6426" s="463">
        <f t="shared" ref="C6426:C6489" si="206">C6425+1/24</f>
        <v>36792.749999984473</v>
      </c>
      <c r="D6426" s="464"/>
      <c r="E6426" s="21"/>
    </row>
    <row r="6427" spans="2:5">
      <c r="B6427" s="27">
        <f t="shared" si="205"/>
        <v>20</v>
      </c>
      <c r="C6427" s="463">
        <f t="shared" si="206"/>
        <v>36792.791666651137</v>
      </c>
      <c r="D6427" s="464"/>
      <c r="E6427" s="21"/>
    </row>
    <row r="6428" spans="2:5">
      <c r="B6428" s="27">
        <f t="shared" si="205"/>
        <v>21</v>
      </c>
      <c r="C6428" s="463">
        <f t="shared" si="206"/>
        <v>36792.833333317802</v>
      </c>
      <c r="D6428" s="464"/>
      <c r="E6428" s="21"/>
    </row>
    <row r="6429" spans="2:5">
      <c r="B6429" s="27">
        <f t="shared" si="205"/>
        <v>22</v>
      </c>
      <c r="C6429" s="463">
        <f t="shared" si="206"/>
        <v>36792.874999984466</v>
      </c>
      <c r="D6429" s="464"/>
      <c r="E6429" s="21"/>
    </row>
    <row r="6430" spans="2:5">
      <c r="B6430" s="27">
        <f t="shared" si="205"/>
        <v>23</v>
      </c>
      <c r="C6430" s="463">
        <f t="shared" si="206"/>
        <v>36792.91666665113</v>
      </c>
      <c r="D6430" s="464"/>
      <c r="E6430" s="21"/>
    </row>
    <row r="6431" spans="2:5">
      <c r="B6431" s="27">
        <f t="shared" si="205"/>
        <v>24</v>
      </c>
      <c r="C6431" s="463">
        <f t="shared" si="206"/>
        <v>36792.958333317794</v>
      </c>
      <c r="D6431" s="464"/>
      <c r="E6431" s="21"/>
    </row>
    <row r="6432" spans="2:5">
      <c r="B6432" s="27">
        <f t="shared" si="205"/>
        <v>1</v>
      </c>
      <c r="C6432" s="463">
        <f t="shared" si="206"/>
        <v>36792.999999984459</v>
      </c>
      <c r="D6432" s="464"/>
      <c r="E6432" s="21"/>
    </row>
    <row r="6433" spans="2:5">
      <c r="B6433" s="27">
        <f t="shared" si="205"/>
        <v>2</v>
      </c>
      <c r="C6433" s="463">
        <f t="shared" si="206"/>
        <v>36793.041666651123</v>
      </c>
      <c r="D6433" s="464"/>
      <c r="E6433" s="21"/>
    </row>
    <row r="6434" spans="2:5">
      <c r="B6434" s="27">
        <f t="shared" si="205"/>
        <v>3</v>
      </c>
      <c r="C6434" s="463">
        <f t="shared" si="206"/>
        <v>36793.083333317787</v>
      </c>
      <c r="D6434" s="464"/>
      <c r="E6434" s="21"/>
    </row>
    <row r="6435" spans="2:5">
      <c r="B6435" s="27">
        <f t="shared" si="205"/>
        <v>4</v>
      </c>
      <c r="C6435" s="463">
        <f t="shared" si="206"/>
        <v>36793.124999984451</v>
      </c>
      <c r="D6435" s="464"/>
      <c r="E6435" s="21"/>
    </row>
    <row r="6436" spans="2:5">
      <c r="B6436" s="27">
        <f t="shared" si="205"/>
        <v>5</v>
      </c>
      <c r="C6436" s="463">
        <f t="shared" si="206"/>
        <v>36793.166666651116</v>
      </c>
      <c r="D6436" s="464"/>
      <c r="E6436" s="21"/>
    </row>
    <row r="6437" spans="2:5">
      <c r="B6437" s="27">
        <f t="shared" si="205"/>
        <v>6</v>
      </c>
      <c r="C6437" s="463">
        <f t="shared" si="206"/>
        <v>36793.20833331778</v>
      </c>
      <c r="D6437" s="464"/>
      <c r="E6437" s="21"/>
    </row>
    <row r="6438" spans="2:5">
      <c r="B6438" s="27">
        <f t="shared" si="205"/>
        <v>7</v>
      </c>
      <c r="C6438" s="463">
        <f t="shared" si="206"/>
        <v>36793.249999984444</v>
      </c>
      <c r="D6438" s="464"/>
      <c r="E6438" s="21"/>
    </row>
    <row r="6439" spans="2:5">
      <c r="B6439" s="27">
        <f t="shared" si="205"/>
        <v>8</v>
      </c>
      <c r="C6439" s="463">
        <f t="shared" si="206"/>
        <v>36793.291666651108</v>
      </c>
      <c r="D6439" s="464"/>
      <c r="E6439" s="21"/>
    </row>
    <row r="6440" spans="2:5">
      <c r="B6440" s="27">
        <f t="shared" si="205"/>
        <v>9</v>
      </c>
      <c r="C6440" s="463">
        <f t="shared" si="206"/>
        <v>36793.333333317772</v>
      </c>
      <c r="D6440" s="464"/>
      <c r="E6440" s="21"/>
    </row>
    <row r="6441" spans="2:5">
      <c r="B6441" s="27">
        <f t="shared" si="205"/>
        <v>10</v>
      </c>
      <c r="C6441" s="463">
        <f t="shared" si="206"/>
        <v>36793.374999984437</v>
      </c>
      <c r="D6441" s="464"/>
      <c r="E6441" s="21"/>
    </row>
    <row r="6442" spans="2:5">
      <c r="B6442" s="27">
        <f t="shared" si="205"/>
        <v>11</v>
      </c>
      <c r="C6442" s="463">
        <f t="shared" si="206"/>
        <v>36793.416666651101</v>
      </c>
      <c r="D6442" s="464"/>
      <c r="E6442" s="21"/>
    </row>
    <row r="6443" spans="2:5">
      <c r="B6443" s="27">
        <f t="shared" si="205"/>
        <v>12</v>
      </c>
      <c r="C6443" s="463">
        <f t="shared" si="206"/>
        <v>36793.458333317765</v>
      </c>
      <c r="D6443" s="464"/>
      <c r="E6443" s="21"/>
    </row>
    <row r="6444" spans="2:5">
      <c r="B6444" s="27">
        <f t="shared" si="205"/>
        <v>13</v>
      </c>
      <c r="C6444" s="463">
        <f t="shared" si="206"/>
        <v>36793.499999984429</v>
      </c>
      <c r="D6444" s="464"/>
      <c r="E6444" s="21"/>
    </row>
    <row r="6445" spans="2:5">
      <c r="B6445" s="27">
        <f t="shared" si="205"/>
        <v>14</v>
      </c>
      <c r="C6445" s="463">
        <f t="shared" si="206"/>
        <v>36793.541666651094</v>
      </c>
      <c r="D6445" s="464"/>
      <c r="E6445" s="21"/>
    </row>
    <row r="6446" spans="2:5">
      <c r="B6446" s="27">
        <f t="shared" si="205"/>
        <v>15</v>
      </c>
      <c r="C6446" s="463">
        <f t="shared" si="206"/>
        <v>36793.583333317758</v>
      </c>
      <c r="D6446" s="464"/>
      <c r="E6446" s="21"/>
    </row>
    <row r="6447" spans="2:5">
      <c r="B6447" s="27">
        <f t="shared" si="205"/>
        <v>16</v>
      </c>
      <c r="C6447" s="463">
        <f t="shared" si="206"/>
        <v>36793.624999984422</v>
      </c>
      <c r="D6447" s="464"/>
      <c r="E6447" s="21"/>
    </row>
    <row r="6448" spans="2:5">
      <c r="B6448" s="27">
        <f t="shared" si="205"/>
        <v>17</v>
      </c>
      <c r="C6448" s="463">
        <f t="shared" si="206"/>
        <v>36793.666666651086</v>
      </c>
      <c r="D6448" s="464"/>
      <c r="E6448" s="21"/>
    </row>
    <row r="6449" spans="2:5">
      <c r="B6449" s="27">
        <f t="shared" si="205"/>
        <v>18</v>
      </c>
      <c r="C6449" s="463">
        <f t="shared" si="206"/>
        <v>36793.708333317751</v>
      </c>
      <c r="D6449" s="464"/>
      <c r="E6449" s="21"/>
    </row>
    <row r="6450" spans="2:5">
      <c r="B6450" s="27">
        <f t="shared" si="205"/>
        <v>19</v>
      </c>
      <c r="C6450" s="463">
        <f t="shared" si="206"/>
        <v>36793.749999984415</v>
      </c>
      <c r="D6450" s="464"/>
      <c r="E6450" s="21"/>
    </row>
    <row r="6451" spans="2:5">
      <c r="B6451" s="27">
        <f t="shared" si="205"/>
        <v>20</v>
      </c>
      <c r="C6451" s="463">
        <f t="shared" si="206"/>
        <v>36793.791666651079</v>
      </c>
      <c r="D6451" s="464"/>
      <c r="E6451" s="21"/>
    </row>
    <row r="6452" spans="2:5">
      <c r="B6452" s="27">
        <f t="shared" si="205"/>
        <v>21</v>
      </c>
      <c r="C6452" s="463">
        <f t="shared" si="206"/>
        <v>36793.833333317743</v>
      </c>
      <c r="D6452" s="464"/>
      <c r="E6452" s="21"/>
    </row>
    <row r="6453" spans="2:5">
      <c r="B6453" s="27">
        <f t="shared" si="205"/>
        <v>22</v>
      </c>
      <c r="C6453" s="463">
        <f t="shared" si="206"/>
        <v>36793.874999984408</v>
      </c>
      <c r="D6453" s="464"/>
      <c r="E6453" s="21"/>
    </row>
    <row r="6454" spans="2:5">
      <c r="B6454" s="27">
        <f t="shared" si="205"/>
        <v>23</v>
      </c>
      <c r="C6454" s="463">
        <f t="shared" si="206"/>
        <v>36793.916666651072</v>
      </c>
      <c r="D6454" s="464"/>
      <c r="E6454" s="21"/>
    </row>
    <row r="6455" spans="2:5">
      <c r="B6455" s="27">
        <f t="shared" si="205"/>
        <v>24</v>
      </c>
      <c r="C6455" s="463">
        <f t="shared" si="206"/>
        <v>36793.958333317736</v>
      </c>
      <c r="D6455" s="464"/>
      <c r="E6455" s="21"/>
    </row>
    <row r="6456" spans="2:5">
      <c r="B6456" s="27">
        <f t="shared" si="205"/>
        <v>1</v>
      </c>
      <c r="C6456" s="463">
        <f t="shared" si="206"/>
        <v>36793.9999999844</v>
      </c>
      <c r="D6456" s="464"/>
      <c r="E6456" s="21"/>
    </row>
    <row r="6457" spans="2:5">
      <c r="B6457" s="27">
        <f t="shared" si="205"/>
        <v>2</v>
      </c>
      <c r="C6457" s="463">
        <f t="shared" si="206"/>
        <v>36794.041666651065</v>
      </c>
      <c r="D6457" s="464"/>
      <c r="E6457" s="21"/>
    </row>
    <row r="6458" spans="2:5">
      <c r="B6458" s="27">
        <f t="shared" si="205"/>
        <v>3</v>
      </c>
      <c r="C6458" s="463">
        <f t="shared" si="206"/>
        <v>36794.083333317729</v>
      </c>
      <c r="D6458" s="464"/>
      <c r="E6458" s="21"/>
    </row>
    <row r="6459" spans="2:5">
      <c r="B6459" s="27">
        <f t="shared" si="205"/>
        <v>4</v>
      </c>
      <c r="C6459" s="463">
        <f t="shared" si="206"/>
        <v>36794.124999984393</v>
      </c>
      <c r="D6459" s="464"/>
      <c r="E6459" s="21"/>
    </row>
    <row r="6460" spans="2:5">
      <c r="B6460" s="27">
        <f t="shared" si="205"/>
        <v>5</v>
      </c>
      <c r="C6460" s="463">
        <f t="shared" si="206"/>
        <v>36794.166666651057</v>
      </c>
      <c r="D6460" s="464"/>
      <c r="E6460" s="21"/>
    </row>
    <row r="6461" spans="2:5">
      <c r="B6461" s="27">
        <f t="shared" si="205"/>
        <v>6</v>
      </c>
      <c r="C6461" s="463">
        <f t="shared" si="206"/>
        <v>36794.208333317722</v>
      </c>
      <c r="D6461" s="464"/>
      <c r="E6461" s="21"/>
    </row>
    <row r="6462" spans="2:5">
      <c r="B6462" s="27">
        <f t="shared" si="205"/>
        <v>7</v>
      </c>
      <c r="C6462" s="463">
        <f t="shared" si="206"/>
        <v>36794.249999984386</v>
      </c>
      <c r="D6462" s="464"/>
      <c r="E6462" s="21"/>
    </row>
    <row r="6463" spans="2:5">
      <c r="B6463" s="27">
        <f t="shared" si="205"/>
        <v>8</v>
      </c>
      <c r="C6463" s="463">
        <f t="shared" si="206"/>
        <v>36794.29166665105</v>
      </c>
      <c r="D6463" s="464"/>
      <c r="E6463" s="21"/>
    </row>
    <row r="6464" spans="2:5">
      <c r="B6464" s="27">
        <f t="shared" si="205"/>
        <v>9</v>
      </c>
      <c r="C6464" s="463">
        <f t="shared" si="206"/>
        <v>36794.333333317714</v>
      </c>
      <c r="D6464" s="464"/>
      <c r="E6464" s="21"/>
    </row>
    <row r="6465" spans="2:5">
      <c r="B6465" s="27">
        <f t="shared" si="205"/>
        <v>10</v>
      </c>
      <c r="C6465" s="463">
        <f t="shared" si="206"/>
        <v>36794.374999984379</v>
      </c>
      <c r="D6465" s="464"/>
      <c r="E6465" s="21"/>
    </row>
    <row r="6466" spans="2:5">
      <c r="B6466" s="27">
        <f t="shared" si="205"/>
        <v>11</v>
      </c>
      <c r="C6466" s="463">
        <f t="shared" si="206"/>
        <v>36794.416666651043</v>
      </c>
      <c r="D6466" s="464"/>
      <c r="E6466" s="21"/>
    </row>
    <row r="6467" spans="2:5">
      <c r="B6467" s="27">
        <f t="shared" si="205"/>
        <v>12</v>
      </c>
      <c r="C6467" s="463">
        <f t="shared" si="206"/>
        <v>36794.458333317707</v>
      </c>
      <c r="D6467" s="464"/>
      <c r="E6467" s="21"/>
    </row>
    <row r="6468" spans="2:5">
      <c r="B6468" s="27">
        <f t="shared" si="205"/>
        <v>13</v>
      </c>
      <c r="C6468" s="463">
        <f t="shared" si="206"/>
        <v>36794.499999984371</v>
      </c>
      <c r="D6468" s="464"/>
      <c r="E6468" s="21"/>
    </row>
    <row r="6469" spans="2:5">
      <c r="B6469" s="27">
        <f t="shared" si="205"/>
        <v>14</v>
      </c>
      <c r="C6469" s="463">
        <f t="shared" si="206"/>
        <v>36794.541666651035</v>
      </c>
      <c r="D6469" s="464"/>
      <c r="E6469" s="21"/>
    </row>
    <row r="6470" spans="2:5">
      <c r="B6470" s="27">
        <f t="shared" si="205"/>
        <v>15</v>
      </c>
      <c r="C6470" s="463">
        <f t="shared" si="206"/>
        <v>36794.5833333177</v>
      </c>
      <c r="D6470" s="464"/>
      <c r="E6470" s="21"/>
    </row>
    <row r="6471" spans="2:5">
      <c r="B6471" s="27">
        <f t="shared" si="205"/>
        <v>16</v>
      </c>
      <c r="C6471" s="463">
        <f t="shared" si="206"/>
        <v>36794.624999984364</v>
      </c>
      <c r="D6471" s="464"/>
      <c r="E6471" s="21"/>
    </row>
    <row r="6472" spans="2:5">
      <c r="B6472" s="27">
        <f t="shared" si="205"/>
        <v>17</v>
      </c>
      <c r="C6472" s="463">
        <f t="shared" si="206"/>
        <v>36794.666666651028</v>
      </c>
      <c r="D6472" s="464"/>
      <c r="E6472" s="21"/>
    </row>
    <row r="6473" spans="2:5">
      <c r="B6473" s="27">
        <f t="shared" si="205"/>
        <v>18</v>
      </c>
      <c r="C6473" s="463">
        <f t="shared" si="206"/>
        <v>36794.708333317692</v>
      </c>
      <c r="D6473" s="464"/>
      <c r="E6473" s="21"/>
    </row>
    <row r="6474" spans="2:5">
      <c r="B6474" s="27">
        <f t="shared" si="205"/>
        <v>19</v>
      </c>
      <c r="C6474" s="463">
        <f t="shared" si="206"/>
        <v>36794.749999984357</v>
      </c>
      <c r="D6474" s="464"/>
      <c r="E6474" s="21"/>
    </row>
    <row r="6475" spans="2:5">
      <c r="B6475" s="27">
        <f t="shared" si="205"/>
        <v>20</v>
      </c>
      <c r="C6475" s="463">
        <f t="shared" si="206"/>
        <v>36794.791666651021</v>
      </c>
      <c r="D6475" s="464"/>
      <c r="E6475" s="21"/>
    </row>
    <row r="6476" spans="2:5">
      <c r="B6476" s="27">
        <f t="shared" si="205"/>
        <v>21</v>
      </c>
      <c r="C6476" s="463">
        <f t="shared" si="206"/>
        <v>36794.833333317685</v>
      </c>
      <c r="D6476" s="464"/>
      <c r="E6476" s="21"/>
    </row>
    <row r="6477" spans="2:5">
      <c r="B6477" s="27">
        <f t="shared" si="205"/>
        <v>22</v>
      </c>
      <c r="C6477" s="463">
        <f t="shared" si="206"/>
        <v>36794.874999984349</v>
      </c>
      <c r="D6477" s="464"/>
      <c r="E6477" s="21"/>
    </row>
    <row r="6478" spans="2:5">
      <c r="B6478" s="27">
        <f t="shared" si="205"/>
        <v>23</v>
      </c>
      <c r="C6478" s="463">
        <f t="shared" si="206"/>
        <v>36794.916666651014</v>
      </c>
      <c r="D6478" s="464"/>
      <c r="E6478" s="21"/>
    </row>
    <row r="6479" spans="2:5">
      <c r="B6479" s="27">
        <f t="shared" si="205"/>
        <v>24</v>
      </c>
      <c r="C6479" s="463">
        <f t="shared" si="206"/>
        <v>36794.958333317678</v>
      </c>
      <c r="D6479" s="464"/>
      <c r="E6479" s="21"/>
    </row>
    <row r="6480" spans="2:5">
      <c r="B6480" s="27">
        <f t="shared" si="205"/>
        <v>1</v>
      </c>
      <c r="C6480" s="463">
        <f t="shared" si="206"/>
        <v>36794.999999984342</v>
      </c>
      <c r="D6480" s="464"/>
      <c r="E6480" s="21"/>
    </row>
    <row r="6481" spans="2:5">
      <c r="B6481" s="27">
        <f t="shared" si="205"/>
        <v>2</v>
      </c>
      <c r="C6481" s="463">
        <f t="shared" si="206"/>
        <v>36795.041666651006</v>
      </c>
      <c r="D6481" s="464"/>
      <c r="E6481" s="21"/>
    </row>
    <row r="6482" spans="2:5">
      <c r="B6482" s="27">
        <f t="shared" si="205"/>
        <v>3</v>
      </c>
      <c r="C6482" s="463">
        <f t="shared" si="206"/>
        <v>36795.083333317671</v>
      </c>
      <c r="D6482" s="464"/>
      <c r="E6482" s="21"/>
    </row>
    <row r="6483" spans="2:5">
      <c r="B6483" s="27">
        <f t="shared" si="205"/>
        <v>4</v>
      </c>
      <c r="C6483" s="463">
        <f t="shared" si="206"/>
        <v>36795.124999984335</v>
      </c>
      <c r="D6483" s="464"/>
      <c r="E6483" s="21"/>
    </row>
    <row r="6484" spans="2:5">
      <c r="B6484" s="27">
        <f t="shared" si="205"/>
        <v>5</v>
      </c>
      <c r="C6484" s="463">
        <f t="shared" si="206"/>
        <v>36795.166666650999</v>
      </c>
      <c r="D6484" s="464"/>
      <c r="E6484" s="21"/>
    </row>
    <row r="6485" spans="2:5">
      <c r="B6485" s="27">
        <f t="shared" si="205"/>
        <v>6</v>
      </c>
      <c r="C6485" s="463">
        <f t="shared" si="206"/>
        <v>36795.208333317663</v>
      </c>
      <c r="D6485" s="464"/>
      <c r="E6485" s="21"/>
    </row>
    <row r="6486" spans="2:5">
      <c r="B6486" s="27">
        <f t="shared" si="205"/>
        <v>7</v>
      </c>
      <c r="C6486" s="463">
        <f t="shared" si="206"/>
        <v>36795.249999984328</v>
      </c>
      <c r="D6486" s="464"/>
      <c r="E6486" s="21"/>
    </row>
    <row r="6487" spans="2:5">
      <c r="B6487" s="27">
        <f t="shared" si="205"/>
        <v>8</v>
      </c>
      <c r="C6487" s="463">
        <f t="shared" si="206"/>
        <v>36795.291666650992</v>
      </c>
      <c r="D6487" s="464"/>
      <c r="E6487" s="21"/>
    </row>
    <row r="6488" spans="2:5">
      <c r="B6488" s="27">
        <f t="shared" si="205"/>
        <v>9</v>
      </c>
      <c r="C6488" s="463">
        <f t="shared" si="206"/>
        <v>36795.333333317656</v>
      </c>
      <c r="D6488" s="464"/>
      <c r="E6488" s="21"/>
    </row>
    <row r="6489" spans="2:5">
      <c r="B6489" s="27">
        <f t="shared" si="205"/>
        <v>10</v>
      </c>
      <c r="C6489" s="463">
        <f t="shared" si="206"/>
        <v>36795.37499998432</v>
      </c>
      <c r="D6489" s="464"/>
      <c r="E6489" s="21"/>
    </row>
    <row r="6490" spans="2:5">
      <c r="B6490" s="27">
        <f t="shared" ref="B6490:B6553" si="207">IF(B6489="","",HOUR(C6490)+1)</f>
        <v>11</v>
      </c>
      <c r="C6490" s="463">
        <f t="shared" ref="C6490:C6553" si="208">C6489+1/24</f>
        <v>36795.416666650985</v>
      </c>
      <c r="D6490" s="464"/>
      <c r="E6490" s="21"/>
    </row>
    <row r="6491" spans="2:5">
      <c r="B6491" s="27">
        <f t="shared" si="207"/>
        <v>12</v>
      </c>
      <c r="C6491" s="463">
        <f t="shared" si="208"/>
        <v>36795.458333317649</v>
      </c>
      <c r="D6491" s="464"/>
      <c r="E6491" s="21"/>
    </row>
    <row r="6492" spans="2:5">
      <c r="B6492" s="27">
        <f t="shared" si="207"/>
        <v>13</v>
      </c>
      <c r="C6492" s="463">
        <f t="shared" si="208"/>
        <v>36795.499999984313</v>
      </c>
      <c r="D6492" s="464"/>
      <c r="E6492" s="21"/>
    </row>
    <row r="6493" spans="2:5">
      <c r="B6493" s="27">
        <f t="shared" si="207"/>
        <v>14</v>
      </c>
      <c r="C6493" s="463">
        <f t="shared" si="208"/>
        <v>36795.541666650977</v>
      </c>
      <c r="D6493" s="464"/>
      <c r="E6493" s="21"/>
    </row>
    <row r="6494" spans="2:5">
      <c r="B6494" s="27">
        <f t="shared" si="207"/>
        <v>15</v>
      </c>
      <c r="C6494" s="463">
        <f t="shared" si="208"/>
        <v>36795.583333317642</v>
      </c>
      <c r="D6494" s="464"/>
      <c r="E6494" s="21"/>
    </row>
    <row r="6495" spans="2:5">
      <c r="B6495" s="27">
        <f t="shared" si="207"/>
        <v>16</v>
      </c>
      <c r="C6495" s="463">
        <f t="shared" si="208"/>
        <v>36795.624999984306</v>
      </c>
      <c r="D6495" s="464"/>
      <c r="E6495" s="21"/>
    </row>
    <row r="6496" spans="2:5">
      <c r="B6496" s="27">
        <f t="shared" si="207"/>
        <v>17</v>
      </c>
      <c r="C6496" s="463">
        <f t="shared" si="208"/>
        <v>36795.66666665097</v>
      </c>
      <c r="D6496" s="464"/>
      <c r="E6496" s="21"/>
    </row>
    <row r="6497" spans="2:5">
      <c r="B6497" s="27">
        <f t="shared" si="207"/>
        <v>18</v>
      </c>
      <c r="C6497" s="463">
        <f t="shared" si="208"/>
        <v>36795.708333317634</v>
      </c>
      <c r="D6497" s="464"/>
      <c r="E6497" s="21"/>
    </row>
    <row r="6498" spans="2:5">
      <c r="B6498" s="27">
        <f t="shared" si="207"/>
        <v>19</v>
      </c>
      <c r="C6498" s="463">
        <f t="shared" si="208"/>
        <v>36795.749999984298</v>
      </c>
      <c r="D6498" s="464"/>
      <c r="E6498" s="21"/>
    </row>
    <row r="6499" spans="2:5">
      <c r="B6499" s="27">
        <f t="shared" si="207"/>
        <v>20</v>
      </c>
      <c r="C6499" s="463">
        <f t="shared" si="208"/>
        <v>36795.791666650963</v>
      </c>
      <c r="D6499" s="464"/>
      <c r="E6499" s="21"/>
    </row>
    <row r="6500" spans="2:5">
      <c r="B6500" s="27">
        <f t="shared" si="207"/>
        <v>21</v>
      </c>
      <c r="C6500" s="463">
        <f t="shared" si="208"/>
        <v>36795.833333317627</v>
      </c>
      <c r="D6500" s="464"/>
      <c r="E6500" s="21"/>
    </row>
    <row r="6501" spans="2:5">
      <c r="B6501" s="27">
        <f t="shared" si="207"/>
        <v>22</v>
      </c>
      <c r="C6501" s="463">
        <f t="shared" si="208"/>
        <v>36795.874999984291</v>
      </c>
      <c r="D6501" s="464"/>
      <c r="E6501" s="21"/>
    </row>
    <row r="6502" spans="2:5">
      <c r="B6502" s="27">
        <f t="shared" si="207"/>
        <v>23</v>
      </c>
      <c r="C6502" s="463">
        <f t="shared" si="208"/>
        <v>36795.916666650955</v>
      </c>
      <c r="D6502" s="464"/>
      <c r="E6502" s="21"/>
    </row>
    <row r="6503" spans="2:5">
      <c r="B6503" s="27">
        <f t="shared" si="207"/>
        <v>24</v>
      </c>
      <c r="C6503" s="463">
        <f t="shared" si="208"/>
        <v>36795.95833331762</v>
      </c>
      <c r="D6503" s="464"/>
      <c r="E6503" s="21"/>
    </row>
    <row r="6504" spans="2:5">
      <c r="B6504" s="27">
        <f t="shared" si="207"/>
        <v>1</v>
      </c>
      <c r="C6504" s="463">
        <f t="shared" si="208"/>
        <v>36795.999999984284</v>
      </c>
      <c r="D6504" s="464"/>
      <c r="E6504" s="21"/>
    </row>
    <row r="6505" spans="2:5">
      <c r="B6505" s="27">
        <f t="shared" si="207"/>
        <v>2</v>
      </c>
      <c r="C6505" s="463">
        <f t="shared" si="208"/>
        <v>36796.041666650948</v>
      </c>
      <c r="D6505" s="464"/>
      <c r="E6505" s="21"/>
    </row>
    <row r="6506" spans="2:5">
      <c r="B6506" s="27">
        <f t="shared" si="207"/>
        <v>3</v>
      </c>
      <c r="C6506" s="463">
        <f t="shared" si="208"/>
        <v>36796.083333317612</v>
      </c>
      <c r="D6506" s="464"/>
      <c r="E6506" s="21"/>
    </row>
    <row r="6507" spans="2:5">
      <c r="B6507" s="27">
        <f t="shared" si="207"/>
        <v>4</v>
      </c>
      <c r="C6507" s="463">
        <f t="shared" si="208"/>
        <v>36796.124999984277</v>
      </c>
      <c r="D6507" s="464"/>
      <c r="E6507" s="21"/>
    </row>
    <row r="6508" spans="2:5">
      <c r="B6508" s="27">
        <f t="shared" si="207"/>
        <v>5</v>
      </c>
      <c r="C6508" s="463">
        <f t="shared" si="208"/>
        <v>36796.166666650941</v>
      </c>
      <c r="D6508" s="464"/>
      <c r="E6508" s="21"/>
    </row>
    <row r="6509" spans="2:5">
      <c r="B6509" s="27">
        <f t="shared" si="207"/>
        <v>6</v>
      </c>
      <c r="C6509" s="463">
        <f t="shared" si="208"/>
        <v>36796.208333317605</v>
      </c>
      <c r="D6509" s="464"/>
      <c r="E6509" s="21"/>
    </row>
    <row r="6510" spans="2:5">
      <c r="B6510" s="27">
        <f t="shared" si="207"/>
        <v>7</v>
      </c>
      <c r="C6510" s="463">
        <f t="shared" si="208"/>
        <v>36796.249999984269</v>
      </c>
      <c r="D6510" s="464"/>
      <c r="E6510" s="21"/>
    </row>
    <row r="6511" spans="2:5">
      <c r="B6511" s="27">
        <f t="shared" si="207"/>
        <v>8</v>
      </c>
      <c r="C6511" s="463">
        <f t="shared" si="208"/>
        <v>36796.291666650934</v>
      </c>
      <c r="D6511" s="464"/>
      <c r="E6511" s="21"/>
    </row>
    <row r="6512" spans="2:5">
      <c r="B6512" s="27">
        <f t="shared" si="207"/>
        <v>9</v>
      </c>
      <c r="C6512" s="463">
        <f t="shared" si="208"/>
        <v>36796.333333317598</v>
      </c>
      <c r="D6512" s="464"/>
      <c r="E6512" s="21"/>
    </row>
    <row r="6513" spans="2:5">
      <c r="B6513" s="27">
        <f t="shared" si="207"/>
        <v>10</v>
      </c>
      <c r="C6513" s="463">
        <f t="shared" si="208"/>
        <v>36796.374999984262</v>
      </c>
      <c r="D6513" s="464"/>
      <c r="E6513" s="21"/>
    </row>
    <row r="6514" spans="2:5">
      <c r="B6514" s="27">
        <f t="shared" si="207"/>
        <v>11</v>
      </c>
      <c r="C6514" s="463">
        <f t="shared" si="208"/>
        <v>36796.416666650926</v>
      </c>
      <c r="D6514" s="464"/>
      <c r="E6514" s="21"/>
    </row>
    <row r="6515" spans="2:5">
      <c r="B6515" s="27">
        <f t="shared" si="207"/>
        <v>12</v>
      </c>
      <c r="C6515" s="463">
        <f t="shared" si="208"/>
        <v>36796.458333317591</v>
      </c>
      <c r="D6515" s="464"/>
      <c r="E6515" s="21"/>
    </row>
    <row r="6516" spans="2:5">
      <c r="B6516" s="27">
        <f t="shared" si="207"/>
        <v>13</v>
      </c>
      <c r="C6516" s="463">
        <f t="shared" si="208"/>
        <v>36796.499999984255</v>
      </c>
      <c r="D6516" s="464"/>
      <c r="E6516" s="21"/>
    </row>
    <row r="6517" spans="2:5">
      <c r="B6517" s="27">
        <f t="shared" si="207"/>
        <v>14</v>
      </c>
      <c r="C6517" s="463">
        <f t="shared" si="208"/>
        <v>36796.541666650919</v>
      </c>
      <c r="D6517" s="464"/>
      <c r="E6517" s="21"/>
    </row>
    <row r="6518" spans="2:5">
      <c r="B6518" s="27">
        <f t="shared" si="207"/>
        <v>15</v>
      </c>
      <c r="C6518" s="463">
        <f t="shared" si="208"/>
        <v>36796.583333317583</v>
      </c>
      <c r="D6518" s="464"/>
      <c r="E6518" s="21"/>
    </row>
    <row r="6519" spans="2:5">
      <c r="B6519" s="27">
        <f t="shared" si="207"/>
        <v>16</v>
      </c>
      <c r="C6519" s="463">
        <f t="shared" si="208"/>
        <v>36796.624999984248</v>
      </c>
      <c r="D6519" s="464"/>
      <c r="E6519" s="21"/>
    </row>
    <row r="6520" spans="2:5">
      <c r="B6520" s="27">
        <f t="shared" si="207"/>
        <v>17</v>
      </c>
      <c r="C6520" s="463">
        <f t="shared" si="208"/>
        <v>36796.666666650912</v>
      </c>
      <c r="D6520" s="464"/>
      <c r="E6520" s="21"/>
    </row>
    <row r="6521" spans="2:5">
      <c r="B6521" s="27">
        <f t="shared" si="207"/>
        <v>18</v>
      </c>
      <c r="C6521" s="463">
        <f t="shared" si="208"/>
        <v>36796.708333317576</v>
      </c>
      <c r="D6521" s="464"/>
      <c r="E6521" s="21"/>
    </row>
    <row r="6522" spans="2:5">
      <c r="B6522" s="27">
        <f t="shared" si="207"/>
        <v>19</v>
      </c>
      <c r="C6522" s="463">
        <f t="shared" si="208"/>
        <v>36796.74999998424</v>
      </c>
      <c r="D6522" s="464"/>
      <c r="E6522" s="21"/>
    </row>
    <row r="6523" spans="2:5">
      <c r="B6523" s="27">
        <f t="shared" si="207"/>
        <v>20</v>
      </c>
      <c r="C6523" s="463">
        <f t="shared" si="208"/>
        <v>36796.791666650905</v>
      </c>
      <c r="D6523" s="464"/>
      <c r="E6523" s="21"/>
    </row>
    <row r="6524" spans="2:5">
      <c r="B6524" s="27">
        <f t="shared" si="207"/>
        <v>21</v>
      </c>
      <c r="C6524" s="463">
        <f t="shared" si="208"/>
        <v>36796.833333317569</v>
      </c>
      <c r="D6524" s="464"/>
      <c r="E6524" s="21"/>
    </row>
    <row r="6525" spans="2:5">
      <c r="B6525" s="27">
        <f t="shared" si="207"/>
        <v>22</v>
      </c>
      <c r="C6525" s="463">
        <f t="shared" si="208"/>
        <v>36796.874999984233</v>
      </c>
      <c r="D6525" s="464"/>
      <c r="E6525" s="21"/>
    </row>
    <row r="6526" spans="2:5">
      <c r="B6526" s="27">
        <f t="shared" si="207"/>
        <v>23</v>
      </c>
      <c r="C6526" s="463">
        <f t="shared" si="208"/>
        <v>36796.916666650897</v>
      </c>
      <c r="D6526" s="464"/>
      <c r="E6526" s="21"/>
    </row>
    <row r="6527" spans="2:5">
      <c r="B6527" s="27">
        <f t="shared" si="207"/>
        <v>24</v>
      </c>
      <c r="C6527" s="463">
        <f t="shared" si="208"/>
        <v>36796.958333317561</v>
      </c>
      <c r="D6527" s="464"/>
      <c r="E6527" s="21"/>
    </row>
    <row r="6528" spans="2:5">
      <c r="B6528" s="27">
        <f t="shared" si="207"/>
        <v>1</v>
      </c>
      <c r="C6528" s="463">
        <f t="shared" si="208"/>
        <v>36796.999999984226</v>
      </c>
      <c r="D6528" s="464"/>
      <c r="E6528" s="21"/>
    </row>
    <row r="6529" spans="2:5">
      <c r="B6529" s="27">
        <f t="shared" si="207"/>
        <v>2</v>
      </c>
      <c r="C6529" s="463">
        <f t="shared" si="208"/>
        <v>36797.04166665089</v>
      </c>
      <c r="D6529" s="464"/>
      <c r="E6529" s="21"/>
    </row>
    <row r="6530" spans="2:5">
      <c r="B6530" s="27">
        <f t="shared" si="207"/>
        <v>3</v>
      </c>
      <c r="C6530" s="463">
        <f t="shared" si="208"/>
        <v>36797.083333317554</v>
      </c>
      <c r="D6530" s="464"/>
      <c r="E6530" s="21"/>
    </row>
    <row r="6531" spans="2:5">
      <c r="B6531" s="27">
        <f t="shared" si="207"/>
        <v>4</v>
      </c>
      <c r="C6531" s="463">
        <f t="shared" si="208"/>
        <v>36797.124999984218</v>
      </c>
      <c r="D6531" s="464"/>
      <c r="E6531" s="21"/>
    </row>
    <row r="6532" spans="2:5">
      <c r="B6532" s="27">
        <f t="shared" si="207"/>
        <v>5</v>
      </c>
      <c r="C6532" s="463">
        <f t="shared" si="208"/>
        <v>36797.166666650883</v>
      </c>
      <c r="D6532" s="464"/>
      <c r="E6532" s="21"/>
    </row>
    <row r="6533" spans="2:5">
      <c r="B6533" s="27">
        <f t="shared" si="207"/>
        <v>6</v>
      </c>
      <c r="C6533" s="463">
        <f t="shared" si="208"/>
        <v>36797.208333317547</v>
      </c>
      <c r="D6533" s="464"/>
      <c r="E6533" s="21"/>
    </row>
    <row r="6534" spans="2:5">
      <c r="B6534" s="27">
        <f t="shared" si="207"/>
        <v>7</v>
      </c>
      <c r="C6534" s="463">
        <f t="shared" si="208"/>
        <v>36797.249999984211</v>
      </c>
      <c r="D6534" s="464"/>
      <c r="E6534" s="21"/>
    </row>
    <row r="6535" spans="2:5">
      <c r="B6535" s="27">
        <f t="shared" si="207"/>
        <v>8</v>
      </c>
      <c r="C6535" s="463">
        <f t="shared" si="208"/>
        <v>36797.291666650875</v>
      </c>
      <c r="D6535" s="464"/>
      <c r="E6535" s="21"/>
    </row>
    <row r="6536" spans="2:5">
      <c r="B6536" s="27">
        <f t="shared" si="207"/>
        <v>9</v>
      </c>
      <c r="C6536" s="463">
        <f t="shared" si="208"/>
        <v>36797.33333331754</v>
      </c>
      <c r="D6536" s="464"/>
      <c r="E6536" s="21"/>
    </row>
    <row r="6537" spans="2:5">
      <c r="B6537" s="27">
        <f t="shared" si="207"/>
        <v>10</v>
      </c>
      <c r="C6537" s="463">
        <f t="shared" si="208"/>
        <v>36797.374999984204</v>
      </c>
      <c r="D6537" s="464"/>
      <c r="E6537" s="21"/>
    </row>
    <row r="6538" spans="2:5">
      <c r="B6538" s="27">
        <f t="shared" si="207"/>
        <v>11</v>
      </c>
      <c r="C6538" s="463">
        <f t="shared" si="208"/>
        <v>36797.416666650868</v>
      </c>
      <c r="D6538" s="464"/>
      <c r="E6538" s="21"/>
    </row>
    <row r="6539" spans="2:5">
      <c r="B6539" s="27">
        <f t="shared" si="207"/>
        <v>12</v>
      </c>
      <c r="C6539" s="463">
        <f t="shared" si="208"/>
        <v>36797.458333317532</v>
      </c>
      <c r="D6539" s="464"/>
      <c r="E6539" s="21"/>
    </row>
    <row r="6540" spans="2:5">
      <c r="B6540" s="27">
        <f t="shared" si="207"/>
        <v>13</v>
      </c>
      <c r="C6540" s="463">
        <f t="shared" si="208"/>
        <v>36797.499999984197</v>
      </c>
      <c r="D6540" s="464"/>
      <c r="E6540" s="21"/>
    </row>
    <row r="6541" spans="2:5">
      <c r="B6541" s="27">
        <f t="shared" si="207"/>
        <v>14</v>
      </c>
      <c r="C6541" s="463">
        <f t="shared" si="208"/>
        <v>36797.541666650861</v>
      </c>
      <c r="D6541" s="464"/>
      <c r="E6541" s="21"/>
    </row>
    <row r="6542" spans="2:5">
      <c r="B6542" s="27">
        <f t="shared" si="207"/>
        <v>15</v>
      </c>
      <c r="C6542" s="463">
        <f t="shared" si="208"/>
        <v>36797.583333317525</v>
      </c>
      <c r="D6542" s="464"/>
      <c r="E6542" s="21"/>
    </row>
    <row r="6543" spans="2:5">
      <c r="B6543" s="27">
        <f t="shared" si="207"/>
        <v>16</v>
      </c>
      <c r="C6543" s="463">
        <f t="shared" si="208"/>
        <v>36797.624999984189</v>
      </c>
      <c r="D6543" s="464"/>
      <c r="E6543" s="21"/>
    </row>
    <row r="6544" spans="2:5">
      <c r="B6544" s="27">
        <f t="shared" si="207"/>
        <v>17</v>
      </c>
      <c r="C6544" s="463">
        <f t="shared" si="208"/>
        <v>36797.666666650854</v>
      </c>
      <c r="D6544" s="464"/>
      <c r="E6544" s="21"/>
    </row>
    <row r="6545" spans="2:5">
      <c r="B6545" s="27">
        <f t="shared" si="207"/>
        <v>18</v>
      </c>
      <c r="C6545" s="463">
        <f t="shared" si="208"/>
        <v>36797.708333317518</v>
      </c>
      <c r="D6545" s="464"/>
      <c r="E6545" s="21"/>
    </row>
    <row r="6546" spans="2:5">
      <c r="B6546" s="27">
        <f t="shared" si="207"/>
        <v>19</v>
      </c>
      <c r="C6546" s="463">
        <f t="shared" si="208"/>
        <v>36797.749999984182</v>
      </c>
      <c r="D6546" s="464"/>
      <c r="E6546" s="21"/>
    </row>
    <row r="6547" spans="2:5">
      <c r="B6547" s="27">
        <f t="shared" si="207"/>
        <v>20</v>
      </c>
      <c r="C6547" s="463">
        <f t="shared" si="208"/>
        <v>36797.791666650846</v>
      </c>
      <c r="D6547" s="464"/>
      <c r="E6547" s="21"/>
    </row>
    <row r="6548" spans="2:5">
      <c r="B6548" s="27">
        <f t="shared" si="207"/>
        <v>21</v>
      </c>
      <c r="C6548" s="463">
        <f t="shared" si="208"/>
        <v>36797.833333317511</v>
      </c>
      <c r="D6548" s="464"/>
      <c r="E6548" s="21"/>
    </row>
    <row r="6549" spans="2:5">
      <c r="B6549" s="27">
        <f t="shared" si="207"/>
        <v>22</v>
      </c>
      <c r="C6549" s="463">
        <f t="shared" si="208"/>
        <v>36797.874999984175</v>
      </c>
      <c r="D6549" s="464"/>
      <c r="E6549" s="21"/>
    </row>
    <row r="6550" spans="2:5">
      <c r="B6550" s="27">
        <f t="shared" si="207"/>
        <v>23</v>
      </c>
      <c r="C6550" s="463">
        <f t="shared" si="208"/>
        <v>36797.916666650839</v>
      </c>
      <c r="D6550" s="464"/>
      <c r="E6550" s="21"/>
    </row>
    <row r="6551" spans="2:5">
      <c r="B6551" s="27">
        <f t="shared" si="207"/>
        <v>24</v>
      </c>
      <c r="C6551" s="463">
        <f t="shared" si="208"/>
        <v>36797.958333317503</v>
      </c>
      <c r="D6551" s="464"/>
      <c r="E6551" s="21"/>
    </row>
    <row r="6552" spans="2:5">
      <c r="B6552" s="27">
        <f t="shared" si="207"/>
        <v>1</v>
      </c>
      <c r="C6552" s="463">
        <f t="shared" si="208"/>
        <v>36797.999999984168</v>
      </c>
      <c r="D6552" s="464"/>
      <c r="E6552" s="21"/>
    </row>
    <row r="6553" spans="2:5">
      <c r="B6553" s="27">
        <f t="shared" si="207"/>
        <v>2</v>
      </c>
      <c r="C6553" s="463">
        <f t="shared" si="208"/>
        <v>36798.041666650832</v>
      </c>
      <c r="D6553" s="464"/>
      <c r="E6553" s="21"/>
    </row>
    <row r="6554" spans="2:5">
      <c r="B6554" s="27">
        <f t="shared" ref="B6554:B6617" si="209">IF(B6553="","",HOUR(C6554)+1)</f>
        <v>3</v>
      </c>
      <c r="C6554" s="463">
        <f t="shared" ref="C6554:C6617" si="210">C6553+1/24</f>
        <v>36798.083333317496</v>
      </c>
      <c r="D6554" s="464"/>
      <c r="E6554" s="21"/>
    </row>
    <row r="6555" spans="2:5">
      <c r="B6555" s="27">
        <f t="shared" si="209"/>
        <v>4</v>
      </c>
      <c r="C6555" s="463">
        <f t="shared" si="210"/>
        <v>36798.12499998416</v>
      </c>
      <c r="D6555" s="464"/>
      <c r="E6555" s="21"/>
    </row>
    <row r="6556" spans="2:5">
      <c r="B6556" s="27">
        <f t="shared" si="209"/>
        <v>5</v>
      </c>
      <c r="C6556" s="463">
        <f t="shared" si="210"/>
        <v>36798.166666650824</v>
      </c>
      <c r="D6556" s="464"/>
      <c r="E6556" s="21"/>
    </row>
    <row r="6557" spans="2:5">
      <c r="B6557" s="27">
        <f t="shared" si="209"/>
        <v>6</v>
      </c>
      <c r="C6557" s="463">
        <f t="shared" si="210"/>
        <v>36798.208333317489</v>
      </c>
      <c r="D6557" s="464"/>
      <c r="E6557" s="21"/>
    </row>
    <row r="6558" spans="2:5">
      <c r="B6558" s="27">
        <f t="shared" si="209"/>
        <v>7</v>
      </c>
      <c r="C6558" s="463">
        <f t="shared" si="210"/>
        <v>36798.249999984153</v>
      </c>
      <c r="D6558" s="464"/>
      <c r="E6558" s="21"/>
    </row>
    <row r="6559" spans="2:5">
      <c r="B6559" s="27">
        <f t="shared" si="209"/>
        <v>8</v>
      </c>
      <c r="C6559" s="463">
        <f t="shared" si="210"/>
        <v>36798.291666650817</v>
      </c>
      <c r="D6559" s="464"/>
      <c r="E6559" s="21"/>
    </row>
    <row r="6560" spans="2:5">
      <c r="B6560" s="27">
        <f t="shared" si="209"/>
        <v>9</v>
      </c>
      <c r="C6560" s="463">
        <f t="shared" si="210"/>
        <v>36798.333333317481</v>
      </c>
      <c r="D6560" s="464"/>
      <c r="E6560" s="21"/>
    </row>
    <row r="6561" spans="2:5">
      <c r="B6561" s="27">
        <f t="shared" si="209"/>
        <v>10</v>
      </c>
      <c r="C6561" s="463">
        <f t="shared" si="210"/>
        <v>36798.374999984146</v>
      </c>
      <c r="D6561" s="464"/>
      <c r="E6561" s="21"/>
    </row>
    <row r="6562" spans="2:5">
      <c r="B6562" s="27">
        <f t="shared" si="209"/>
        <v>11</v>
      </c>
      <c r="C6562" s="463">
        <f t="shared" si="210"/>
        <v>36798.41666665081</v>
      </c>
      <c r="D6562" s="464"/>
      <c r="E6562" s="21"/>
    </row>
    <row r="6563" spans="2:5">
      <c r="B6563" s="27">
        <f t="shared" si="209"/>
        <v>12</v>
      </c>
      <c r="C6563" s="463">
        <f t="shared" si="210"/>
        <v>36798.458333317474</v>
      </c>
      <c r="D6563" s="464"/>
      <c r="E6563" s="21"/>
    </row>
    <row r="6564" spans="2:5">
      <c r="B6564" s="27">
        <f t="shared" si="209"/>
        <v>13</v>
      </c>
      <c r="C6564" s="463">
        <f t="shared" si="210"/>
        <v>36798.499999984138</v>
      </c>
      <c r="D6564" s="464"/>
      <c r="E6564" s="21"/>
    </row>
    <row r="6565" spans="2:5">
      <c r="B6565" s="27">
        <f t="shared" si="209"/>
        <v>14</v>
      </c>
      <c r="C6565" s="463">
        <f t="shared" si="210"/>
        <v>36798.541666650803</v>
      </c>
      <c r="D6565" s="464"/>
      <c r="E6565" s="21"/>
    </row>
    <row r="6566" spans="2:5">
      <c r="B6566" s="27">
        <f t="shared" si="209"/>
        <v>15</v>
      </c>
      <c r="C6566" s="463">
        <f t="shared" si="210"/>
        <v>36798.583333317467</v>
      </c>
      <c r="D6566" s="464"/>
      <c r="E6566" s="21"/>
    </row>
    <row r="6567" spans="2:5">
      <c r="B6567" s="27">
        <f t="shared" si="209"/>
        <v>16</v>
      </c>
      <c r="C6567" s="463">
        <f t="shared" si="210"/>
        <v>36798.624999984131</v>
      </c>
      <c r="D6567" s="464"/>
      <c r="E6567" s="21"/>
    </row>
    <row r="6568" spans="2:5">
      <c r="B6568" s="27">
        <f t="shared" si="209"/>
        <v>17</v>
      </c>
      <c r="C6568" s="463">
        <f t="shared" si="210"/>
        <v>36798.666666650795</v>
      </c>
      <c r="D6568" s="464"/>
      <c r="E6568" s="21"/>
    </row>
    <row r="6569" spans="2:5">
      <c r="B6569" s="27">
        <f t="shared" si="209"/>
        <v>18</v>
      </c>
      <c r="C6569" s="463">
        <f t="shared" si="210"/>
        <v>36798.70833331746</v>
      </c>
      <c r="D6569" s="464"/>
      <c r="E6569" s="21"/>
    </row>
    <row r="6570" spans="2:5">
      <c r="B6570" s="27">
        <f t="shared" si="209"/>
        <v>19</v>
      </c>
      <c r="C6570" s="463">
        <f t="shared" si="210"/>
        <v>36798.749999984124</v>
      </c>
      <c r="D6570" s="464"/>
      <c r="E6570" s="21"/>
    </row>
    <row r="6571" spans="2:5">
      <c r="B6571" s="27">
        <f t="shared" si="209"/>
        <v>20</v>
      </c>
      <c r="C6571" s="463">
        <f t="shared" si="210"/>
        <v>36798.791666650788</v>
      </c>
      <c r="D6571" s="464"/>
      <c r="E6571" s="21"/>
    </row>
    <row r="6572" spans="2:5">
      <c r="B6572" s="27">
        <f t="shared" si="209"/>
        <v>21</v>
      </c>
      <c r="C6572" s="463">
        <f t="shared" si="210"/>
        <v>36798.833333317452</v>
      </c>
      <c r="D6572" s="464"/>
      <c r="E6572" s="21"/>
    </row>
    <row r="6573" spans="2:5">
      <c r="B6573" s="27">
        <f t="shared" si="209"/>
        <v>22</v>
      </c>
      <c r="C6573" s="463">
        <f t="shared" si="210"/>
        <v>36798.874999984117</v>
      </c>
      <c r="D6573" s="464"/>
      <c r="E6573" s="21"/>
    </row>
    <row r="6574" spans="2:5">
      <c r="B6574" s="27">
        <f t="shared" si="209"/>
        <v>23</v>
      </c>
      <c r="C6574" s="463">
        <f t="shared" si="210"/>
        <v>36798.916666650781</v>
      </c>
      <c r="D6574" s="464"/>
      <c r="E6574" s="21"/>
    </row>
    <row r="6575" spans="2:5">
      <c r="B6575" s="27">
        <f t="shared" si="209"/>
        <v>24</v>
      </c>
      <c r="C6575" s="463">
        <f t="shared" si="210"/>
        <v>36798.958333317445</v>
      </c>
      <c r="D6575" s="464"/>
      <c r="E6575" s="21"/>
    </row>
    <row r="6576" spans="2:5">
      <c r="B6576" s="27">
        <f t="shared" si="209"/>
        <v>1</v>
      </c>
      <c r="C6576" s="463">
        <f t="shared" si="210"/>
        <v>36798.999999984109</v>
      </c>
      <c r="D6576" s="464"/>
      <c r="E6576" s="21"/>
    </row>
    <row r="6577" spans="2:5">
      <c r="B6577" s="27">
        <f t="shared" si="209"/>
        <v>2</v>
      </c>
      <c r="C6577" s="463">
        <f t="shared" si="210"/>
        <v>36799.041666650774</v>
      </c>
      <c r="D6577" s="464"/>
      <c r="E6577" s="21"/>
    </row>
    <row r="6578" spans="2:5">
      <c r="B6578" s="27">
        <f t="shared" si="209"/>
        <v>3</v>
      </c>
      <c r="C6578" s="463">
        <f t="shared" si="210"/>
        <v>36799.083333317438</v>
      </c>
      <c r="D6578" s="464"/>
      <c r="E6578" s="21"/>
    </row>
    <row r="6579" spans="2:5">
      <c r="B6579" s="27">
        <f t="shared" si="209"/>
        <v>4</v>
      </c>
      <c r="C6579" s="463">
        <f t="shared" si="210"/>
        <v>36799.124999984102</v>
      </c>
      <c r="D6579" s="464"/>
      <c r="E6579" s="21"/>
    </row>
    <row r="6580" spans="2:5">
      <c r="B6580" s="27">
        <f t="shared" si="209"/>
        <v>5</v>
      </c>
      <c r="C6580" s="463">
        <f t="shared" si="210"/>
        <v>36799.166666650766</v>
      </c>
      <c r="D6580" s="464"/>
      <c r="E6580" s="21"/>
    </row>
    <row r="6581" spans="2:5">
      <c r="B6581" s="27">
        <f t="shared" si="209"/>
        <v>6</v>
      </c>
      <c r="C6581" s="463">
        <f t="shared" si="210"/>
        <v>36799.208333317431</v>
      </c>
      <c r="D6581" s="464"/>
      <c r="E6581" s="21"/>
    </row>
    <row r="6582" spans="2:5">
      <c r="B6582" s="27">
        <f t="shared" si="209"/>
        <v>7</v>
      </c>
      <c r="C6582" s="463">
        <f t="shared" si="210"/>
        <v>36799.249999984095</v>
      </c>
      <c r="D6582" s="464"/>
      <c r="E6582" s="21"/>
    </row>
    <row r="6583" spans="2:5">
      <c r="B6583" s="27">
        <f t="shared" si="209"/>
        <v>8</v>
      </c>
      <c r="C6583" s="463">
        <f t="shared" si="210"/>
        <v>36799.291666650759</v>
      </c>
      <c r="D6583" s="464"/>
      <c r="E6583" s="21"/>
    </row>
    <row r="6584" spans="2:5">
      <c r="B6584" s="27">
        <f t="shared" si="209"/>
        <v>9</v>
      </c>
      <c r="C6584" s="463">
        <f t="shared" si="210"/>
        <v>36799.333333317423</v>
      </c>
      <c r="D6584" s="464"/>
      <c r="E6584" s="21"/>
    </row>
    <row r="6585" spans="2:5">
      <c r="B6585" s="27">
        <f t="shared" si="209"/>
        <v>10</v>
      </c>
      <c r="C6585" s="463">
        <f t="shared" si="210"/>
        <v>36799.374999984087</v>
      </c>
      <c r="D6585" s="464"/>
      <c r="E6585" s="21"/>
    </row>
    <row r="6586" spans="2:5">
      <c r="B6586" s="27">
        <f t="shared" si="209"/>
        <v>11</v>
      </c>
      <c r="C6586" s="463">
        <f t="shared" si="210"/>
        <v>36799.416666650752</v>
      </c>
      <c r="D6586" s="464"/>
      <c r="E6586" s="21"/>
    </row>
    <row r="6587" spans="2:5">
      <c r="B6587" s="27">
        <f t="shared" si="209"/>
        <v>12</v>
      </c>
      <c r="C6587" s="463">
        <f t="shared" si="210"/>
        <v>36799.458333317416</v>
      </c>
      <c r="D6587" s="464"/>
      <c r="E6587" s="21"/>
    </row>
    <row r="6588" spans="2:5">
      <c r="B6588" s="27">
        <f t="shared" si="209"/>
        <v>13</v>
      </c>
      <c r="C6588" s="463">
        <f t="shared" si="210"/>
        <v>36799.49999998408</v>
      </c>
      <c r="D6588" s="464"/>
      <c r="E6588" s="21"/>
    </row>
    <row r="6589" spans="2:5">
      <c r="B6589" s="27">
        <f t="shared" si="209"/>
        <v>14</v>
      </c>
      <c r="C6589" s="463">
        <f t="shared" si="210"/>
        <v>36799.541666650744</v>
      </c>
      <c r="D6589" s="464"/>
      <c r="E6589" s="21"/>
    </row>
    <row r="6590" spans="2:5">
      <c r="B6590" s="27">
        <f t="shared" si="209"/>
        <v>15</v>
      </c>
      <c r="C6590" s="463">
        <f t="shared" si="210"/>
        <v>36799.583333317409</v>
      </c>
      <c r="D6590" s="464"/>
      <c r="E6590" s="21"/>
    </row>
    <row r="6591" spans="2:5">
      <c r="B6591" s="27">
        <f t="shared" si="209"/>
        <v>16</v>
      </c>
      <c r="C6591" s="463">
        <f t="shared" si="210"/>
        <v>36799.624999984073</v>
      </c>
      <c r="D6591" s="464"/>
      <c r="E6591" s="21"/>
    </row>
    <row r="6592" spans="2:5">
      <c r="B6592" s="27">
        <f t="shared" si="209"/>
        <v>17</v>
      </c>
      <c r="C6592" s="463">
        <f t="shared" si="210"/>
        <v>36799.666666650737</v>
      </c>
      <c r="D6592" s="464"/>
      <c r="E6592" s="21"/>
    </row>
    <row r="6593" spans="2:5">
      <c r="B6593" s="27">
        <f t="shared" si="209"/>
        <v>18</v>
      </c>
      <c r="C6593" s="463">
        <f t="shared" si="210"/>
        <v>36799.708333317401</v>
      </c>
      <c r="D6593" s="464"/>
      <c r="E6593" s="21"/>
    </row>
    <row r="6594" spans="2:5">
      <c r="B6594" s="27">
        <f t="shared" si="209"/>
        <v>19</v>
      </c>
      <c r="C6594" s="463">
        <f t="shared" si="210"/>
        <v>36799.749999984066</v>
      </c>
      <c r="D6594" s="464"/>
      <c r="E6594" s="21"/>
    </row>
    <row r="6595" spans="2:5">
      <c r="B6595" s="27">
        <f t="shared" si="209"/>
        <v>20</v>
      </c>
      <c r="C6595" s="463">
        <f t="shared" si="210"/>
        <v>36799.79166665073</v>
      </c>
      <c r="D6595" s="464"/>
      <c r="E6595" s="21"/>
    </row>
    <row r="6596" spans="2:5">
      <c r="B6596" s="27">
        <f t="shared" si="209"/>
        <v>21</v>
      </c>
      <c r="C6596" s="463">
        <f t="shared" si="210"/>
        <v>36799.833333317394</v>
      </c>
      <c r="D6596" s="464"/>
      <c r="E6596" s="21"/>
    </row>
    <row r="6597" spans="2:5">
      <c r="B6597" s="27">
        <f t="shared" si="209"/>
        <v>22</v>
      </c>
      <c r="C6597" s="463">
        <f t="shared" si="210"/>
        <v>36799.874999984058</v>
      </c>
      <c r="D6597" s="464"/>
      <c r="E6597" s="21"/>
    </row>
    <row r="6598" spans="2:5">
      <c r="B6598" s="27">
        <f t="shared" si="209"/>
        <v>23</v>
      </c>
      <c r="C6598" s="463">
        <f t="shared" si="210"/>
        <v>36799.916666650723</v>
      </c>
      <c r="D6598" s="464"/>
      <c r="E6598" s="21"/>
    </row>
    <row r="6599" spans="2:5">
      <c r="B6599" s="27">
        <f t="shared" si="209"/>
        <v>24</v>
      </c>
      <c r="C6599" s="463">
        <f t="shared" si="210"/>
        <v>36799.958333317387</v>
      </c>
      <c r="D6599" s="464"/>
      <c r="E6599" s="21"/>
    </row>
    <row r="6600" spans="2:5">
      <c r="B6600" s="27">
        <f t="shared" si="209"/>
        <v>1</v>
      </c>
      <c r="C6600" s="463">
        <f t="shared" si="210"/>
        <v>36799.999999984051</v>
      </c>
      <c r="D6600" s="464"/>
      <c r="E6600" s="21"/>
    </row>
    <row r="6601" spans="2:5">
      <c r="B6601" s="27">
        <f t="shared" si="209"/>
        <v>2</v>
      </c>
      <c r="C6601" s="463">
        <f t="shared" si="210"/>
        <v>36800.041666650715</v>
      </c>
      <c r="D6601" s="464"/>
      <c r="E6601" s="21"/>
    </row>
    <row r="6602" spans="2:5">
      <c r="B6602" s="27">
        <f t="shared" si="209"/>
        <v>3</v>
      </c>
      <c r="C6602" s="463">
        <f t="shared" si="210"/>
        <v>36800.08333331738</v>
      </c>
      <c r="D6602" s="464"/>
      <c r="E6602" s="21"/>
    </row>
    <row r="6603" spans="2:5">
      <c r="B6603" s="27">
        <f t="shared" si="209"/>
        <v>4</v>
      </c>
      <c r="C6603" s="463">
        <f t="shared" si="210"/>
        <v>36800.124999984044</v>
      </c>
      <c r="D6603" s="464"/>
      <c r="E6603" s="21"/>
    </row>
    <row r="6604" spans="2:5">
      <c r="B6604" s="27">
        <f t="shared" si="209"/>
        <v>5</v>
      </c>
      <c r="C6604" s="463">
        <f t="shared" si="210"/>
        <v>36800.166666650708</v>
      </c>
      <c r="D6604" s="464"/>
      <c r="E6604" s="21"/>
    </row>
    <row r="6605" spans="2:5">
      <c r="B6605" s="27">
        <f t="shared" si="209"/>
        <v>6</v>
      </c>
      <c r="C6605" s="463">
        <f t="shared" si="210"/>
        <v>36800.208333317372</v>
      </c>
      <c r="D6605" s="464"/>
      <c r="E6605" s="21"/>
    </row>
    <row r="6606" spans="2:5">
      <c r="B6606" s="27">
        <f t="shared" si="209"/>
        <v>7</v>
      </c>
      <c r="C6606" s="463">
        <f t="shared" si="210"/>
        <v>36800.249999984037</v>
      </c>
      <c r="D6606" s="464"/>
      <c r="E6606" s="21"/>
    </row>
    <row r="6607" spans="2:5">
      <c r="B6607" s="27">
        <f t="shared" si="209"/>
        <v>8</v>
      </c>
      <c r="C6607" s="463">
        <f t="shared" si="210"/>
        <v>36800.291666650701</v>
      </c>
      <c r="D6607" s="464"/>
      <c r="E6607" s="21"/>
    </row>
    <row r="6608" spans="2:5">
      <c r="B6608" s="27">
        <f t="shared" si="209"/>
        <v>9</v>
      </c>
      <c r="C6608" s="463">
        <f t="shared" si="210"/>
        <v>36800.333333317365</v>
      </c>
      <c r="D6608" s="464"/>
      <c r="E6608" s="21"/>
    </row>
    <row r="6609" spans="2:5">
      <c r="B6609" s="27">
        <f t="shared" si="209"/>
        <v>10</v>
      </c>
      <c r="C6609" s="463">
        <f t="shared" si="210"/>
        <v>36800.374999984029</v>
      </c>
      <c r="D6609" s="464"/>
      <c r="E6609" s="21"/>
    </row>
    <row r="6610" spans="2:5">
      <c r="B6610" s="27">
        <f t="shared" si="209"/>
        <v>11</v>
      </c>
      <c r="C6610" s="463">
        <f t="shared" si="210"/>
        <v>36800.416666650694</v>
      </c>
      <c r="D6610" s="464"/>
      <c r="E6610" s="21"/>
    </row>
    <row r="6611" spans="2:5">
      <c r="B6611" s="27">
        <f t="shared" si="209"/>
        <v>12</v>
      </c>
      <c r="C6611" s="463">
        <f t="shared" si="210"/>
        <v>36800.458333317358</v>
      </c>
      <c r="D6611" s="464"/>
      <c r="E6611" s="21"/>
    </row>
    <row r="6612" spans="2:5">
      <c r="B6612" s="27">
        <f t="shared" si="209"/>
        <v>13</v>
      </c>
      <c r="C6612" s="463">
        <f t="shared" si="210"/>
        <v>36800.499999984022</v>
      </c>
      <c r="D6612" s="464"/>
      <c r="E6612" s="21"/>
    </row>
    <row r="6613" spans="2:5">
      <c r="B6613" s="27">
        <f t="shared" si="209"/>
        <v>14</v>
      </c>
      <c r="C6613" s="463">
        <f t="shared" si="210"/>
        <v>36800.541666650686</v>
      </c>
      <c r="D6613" s="464"/>
      <c r="E6613" s="21"/>
    </row>
    <row r="6614" spans="2:5">
      <c r="B6614" s="27">
        <f t="shared" si="209"/>
        <v>15</v>
      </c>
      <c r="C6614" s="463">
        <f t="shared" si="210"/>
        <v>36800.58333331735</v>
      </c>
      <c r="D6614" s="464"/>
      <c r="E6614" s="21"/>
    </row>
    <row r="6615" spans="2:5">
      <c r="B6615" s="27">
        <f t="shared" si="209"/>
        <v>16</v>
      </c>
      <c r="C6615" s="463">
        <f t="shared" si="210"/>
        <v>36800.624999984015</v>
      </c>
      <c r="D6615" s="464"/>
      <c r="E6615" s="21"/>
    </row>
    <row r="6616" spans="2:5">
      <c r="B6616" s="27">
        <f t="shared" si="209"/>
        <v>17</v>
      </c>
      <c r="C6616" s="463">
        <f t="shared" si="210"/>
        <v>36800.666666650679</v>
      </c>
      <c r="D6616" s="464"/>
      <c r="E6616" s="21"/>
    </row>
    <row r="6617" spans="2:5">
      <c r="B6617" s="27">
        <f t="shared" si="209"/>
        <v>18</v>
      </c>
      <c r="C6617" s="463">
        <f t="shared" si="210"/>
        <v>36800.708333317343</v>
      </c>
      <c r="D6617" s="464"/>
      <c r="E6617" s="21"/>
    </row>
    <row r="6618" spans="2:5">
      <c r="B6618" s="27">
        <f t="shared" ref="B6618:B6681" si="211">IF(B6617="","",HOUR(C6618)+1)</f>
        <v>19</v>
      </c>
      <c r="C6618" s="463">
        <f t="shared" ref="C6618:C6681" si="212">C6617+1/24</f>
        <v>36800.749999984007</v>
      </c>
      <c r="D6618" s="464"/>
      <c r="E6618" s="21"/>
    </row>
    <row r="6619" spans="2:5">
      <c r="B6619" s="27">
        <f t="shared" si="211"/>
        <v>20</v>
      </c>
      <c r="C6619" s="463">
        <f t="shared" si="212"/>
        <v>36800.791666650672</v>
      </c>
      <c r="D6619" s="464"/>
      <c r="E6619" s="21"/>
    </row>
    <row r="6620" spans="2:5">
      <c r="B6620" s="27">
        <f t="shared" si="211"/>
        <v>21</v>
      </c>
      <c r="C6620" s="463">
        <f t="shared" si="212"/>
        <v>36800.833333317336</v>
      </c>
      <c r="D6620" s="464"/>
      <c r="E6620" s="21"/>
    </row>
    <row r="6621" spans="2:5">
      <c r="B6621" s="27">
        <f t="shared" si="211"/>
        <v>22</v>
      </c>
      <c r="C6621" s="463">
        <f t="shared" si="212"/>
        <v>36800.874999984</v>
      </c>
      <c r="D6621" s="464"/>
      <c r="E6621" s="21"/>
    </row>
    <row r="6622" spans="2:5">
      <c r="B6622" s="27">
        <f t="shared" si="211"/>
        <v>23</v>
      </c>
      <c r="C6622" s="463">
        <f t="shared" si="212"/>
        <v>36800.916666650664</v>
      </c>
      <c r="D6622" s="464"/>
      <c r="E6622" s="21"/>
    </row>
    <row r="6623" spans="2:5">
      <c r="B6623" s="27">
        <f t="shared" si="211"/>
        <v>24</v>
      </c>
      <c r="C6623" s="463">
        <f t="shared" si="212"/>
        <v>36800.958333317329</v>
      </c>
      <c r="D6623" s="464"/>
      <c r="E6623" s="21"/>
    </row>
    <row r="6624" spans="2:5">
      <c r="B6624" s="27">
        <f t="shared" si="211"/>
        <v>1</v>
      </c>
      <c r="C6624" s="463">
        <f t="shared" si="212"/>
        <v>36800.999999983993</v>
      </c>
      <c r="D6624" s="464"/>
      <c r="E6624" s="21"/>
    </row>
    <row r="6625" spans="2:5">
      <c r="B6625" s="27">
        <f t="shared" si="211"/>
        <v>2</v>
      </c>
      <c r="C6625" s="463">
        <f t="shared" si="212"/>
        <v>36801.041666650657</v>
      </c>
      <c r="D6625" s="464"/>
      <c r="E6625" s="21"/>
    </row>
    <row r="6626" spans="2:5">
      <c r="B6626" s="27">
        <f t="shared" si="211"/>
        <v>3</v>
      </c>
      <c r="C6626" s="463">
        <f t="shared" si="212"/>
        <v>36801.083333317321</v>
      </c>
      <c r="D6626" s="464"/>
      <c r="E6626" s="21"/>
    </row>
    <row r="6627" spans="2:5">
      <c r="B6627" s="27">
        <f t="shared" si="211"/>
        <v>4</v>
      </c>
      <c r="C6627" s="463">
        <f t="shared" si="212"/>
        <v>36801.124999983986</v>
      </c>
      <c r="D6627" s="464"/>
      <c r="E6627" s="21"/>
    </row>
    <row r="6628" spans="2:5">
      <c r="B6628" s="27">
        <f t="shared" si="211"/>
        <v>5</v>
      </c>
      <c r="C6628" s="463">
        <f t="shared" si="212"/>
        <v>36801.16666665065</v>
      </c>
      <c r="D6628" s="464"/>
      <c r="E6628" s="21"/>
    </row>
    <row r="6629" spans="2:5">
      <c r="B6629" s="27">
        <f t="shared" si="211"/>
        <v>6</v>
      </c>
      <c r="C6629" s="463">
        <f t="shared" si="212"/>
        <v>36801.208333317314</v>
      </c>
      <c r="D6629" s="464"/>
      <c r="E6629" s="21"/>
    </row>
    <row r="6630" spans="2:5">
      <c r="B6630" s="27">
        <f t="shared" si="211"/>
        <v>7</v>
      </c>
      <c r="C6630" s="463">
        <f t="shared" si="212"/>
        <v>36801.249999983978</v>
      </c>
      <c r="D6630" s="464"/>
      <c r="E6630" s="21"/>
    </row>
    <row r="6631" spans="2:5">
      <c r="B6631" s="27">
        <f t="shared" si="211"/>
        <v>8</v>
      </c>
      <c r="C6631" s="463">
        <f t="shared" si="212"/>
        <v>36801.291666650643</v>
      </c>
      <c r="D6631" s="464"/>
      <c r="E6631" s="21"/>
    </row>
    <row r="6632" spans="2:5">
      <c r="B6632" s="27">
        <f t="shared" si="211"/>
        <v>9</v>
      </c>
      <c r="C6632" s="463">
        <f t="shared" si="212"/>
        <v>36801.333333317307</v>
      </c>
      <c r="D6632" s="464"/>
      <c r="E6632" s="21"/>
    </row>
    <row r="6633" spans="2:5">
      <c r="B6633" s="27">
        <f t="shared" si="211"/>
        <v>10</v>
      </c>
      <c r="C6633" s="463">
        <f t="shared" si="212"/>
        <v>36801.374999983971</v>
      </c>
      <c r="D6633" s="464"/>
      <c r="E6633" s="21"/>
    </row>
    <row r="6634" spans="2:5">
      <c r="B6634" s="27">
        <f t="shared" si="211"/>
        <v>11</v>
      </c>
      <c r="C6634" s="463">
        <f t="shared" si="212"/>
        <v>36801.416666650635</v>
      </c>
      <c r="D6634" s="464"/>
      <c r="E6634" s="21"/>
    </row>
    <row r="6635" spans="2:5">
      <c r="B6635" s="27">
        <f t="shared" si="211"/>
        <v>12</v>
      </c>
      <c r="C6635" s="463">
        <f t="shared" si="212"/>
        <v>36801.4583333173</v>
      </c>
      <c r="D6635" s="464"/>
      <c r="E6635" s="21"/>
    </row>
    <row r="6636" spans="2:5">
      <c r="B6636" s="27">
        <f t="shared" si="211"/>
        <v>13</v>
      </c>
      <c r="C6636" s="463">
        <f t="shared" si="212"/>
        <v>36801.499999983964</v>
      </c>
      <c r="D6636" s="464"/>
      <c r="E6636" s="21"/>
    </row>
    <row r="6637" spans="2:5">
      <c r="B6637" s="27">
        <f t="shared" si="211"/>
        <v>14</v>
      </c>
      <c r="C6637" s="463">
        <f t="shared" si="212"/>
        <v>36801.541666650628</v>
      </c>
      <c r="D6637" s="464"/>
      <c r="E6637" s="21"/>
    </row>
    <row r="6638" spans="2:5">
      <c r="B6638" s="27">
        <f t="shared" si="211"/>
        <v>15</v>
      </c>
      <c r="C6638" s="463">
        <f t="shared" si="212"/>
        <v>36801.583333317292</v>
      </c>
      <c r="D6638" s="464"/>
      <c r="E6638" s="21"/>
    </row>
    <row r="6639" spans="2:5">
      <c r="B6639" s="27">
        <f t="shared" si="211"/>
        <v>16</v>
      </c>
      <c r="C6639" s="463">
        <f t="shared" si="212"/>
        <v>36801.624999983957</v>
      </c>
      <c r="D6639" s="464"/>
      <c r="E6639" s="21"/>
    </row>
    <row r="6640" spans="2:5">
      <c r="B6640" s="27">
        <f t="shared" si="211"/>
        <v>17</v>
      </c>
      <c r="C6640" s="463">
        <f t="shared" si="212"/>
        <v>36801.666666650621</v>
      </c>
      <c r="D6640" s="464"/>
      <c r="E6640" s="21"/>
    </row>
    <row r="6641" spans="2:5">
      <c r="B6641" s="27">
        <f t="shared" si="211"/>
        <v>18</v>
      </c>
      <c r="C6641" s="463">
        <f t="shared" si="212"/>
        <v>36801.708333317285</v>
      </c>
      <c r="D6641" s="464"/>
      <c r="E6641" s="21"/>
    </row>
    <row r="6642" spans="2:5">
      <c r="B6642" s="27">
        <f t="shared" si="211"/>
        <v>19</v>
      </c>
      <c r="C6642" s="463">
        <f t="shared" si="212"/>
        <v>36801.749999983949</v>
      </c>
      <c r="D6642" s="464"/>
      <c r="E6642" s="21"/>
    </row>
    <row r="6643" spans="2:5">
      <c r="B6643" s="27">
        <f t="shared" si="211"/>
        <v>20</v>
      </c>
      <c r="C6643" s="463">
        <f t="shared" si="212"/>
        <v>36801.791666650613</v>
      </c>
      <c r="D6643" s="464"/>
      <c r="E6643" s="21"/>
    </row>
    <row r="6644" spans="2:5">
      <c r="B6644" s="27">
        <f t="shared" si="211"/>
        <v>21</v>
      </c>
      <c r="C6644" s="463">
        <f t="shared" si="212"/>
        <v>36801.833333317278</v>
      </c>
      <c r="D6644" s="464"/>
      <c r="E6644" s="21"/>
    </row>
    <row r="6645" spans="2:5">
      <c r="B6645" s="27">
        <f t="shared" si="211"/>
        <v>22</v>
      </c>
      <c r="C6645" s="463">
        <f t="shared" si="212"/>
        <v>36801.874999983942</v>
      </c>
      <c r="D6645" s="464"/>
      <c r="E6645" s="21"/>
    </row>
    <row r="6646" spans="2:5">
      <c r="B6646" s="27">
        <f t="shared" si="211"/>
        <v>23</v>
      </c>
      <c r="C6646" s="463">
        <f t="shared" si="212"/>
        <v>36801.916666650606</v>
      </c>
      <c r="D6646" s="464"/>
      <c r="E6646" s="21"/>
    </row>
    <row r="6647" spans="2:5">
      <c r="B6647" s="27">
        <f t="shared" si="211"/>
        <v>24</v>
      </c>
      <c r="C6647" s="463">
        <f t="shared" si="212"/>
        <v>36801.95833331727</v>
      </c>
      <c r="D6647" s="464"/>
      <c r="E6647" s="21"/>
    </row>
    <row r="6648" spans="2:5">
      <c r="B6648" s="27">
        <f t="shared" si="211"/>
        <v>1</v>
      </c>
      <c r="C6648" s="463">
        <f t="shared" si="212"/>
        <v>36801.999999983935</v>
      </c>
      <c r="D6648" s="464"/>
      <c r="E6648" s="21"/>
    </row>
    <row r="6649" spans="2:5">
      <c r="B6649" s="27">
        <f t="shared" si="211"/>
        <v>2</v>
      </c>
      <c r="C6649" s="463">
        <f t="shared" si="212"/>
        <v>36802.041666650599</v>
      </c>
      <c r="D6649" s="464"/>
      <c r="E6649" s="21"/>
    </row>
    <row r="6650" spans="2:5">
      <c r="B6650" s="27">
        <f t="shared" si="211"/>
        <v>3</v>
      </c>
      <c r="C6650" s="463">
        <f t="shared" si="212"/>
        <v>36802.083333317263</v>
      </c>
      <c r="D6650" s="464"/>
      <c r="E6650" s="21"/>
    </row>
    <row r="6651" spans="2:5">
      <c r="B6651" s="27">
        <f t="shared" si="211"/>
        <v>4</v>
      </c>
      <c r="C6651" s="463">
        <f t="shared" si="212"/>
        <v>36802.124999983927</v>
      </c>
      <c r="D6651" s="464"/>
      <c r="E6651" s="21"/>
    </row>
    <row r="6652" spans="2:5">
      <c r="B6652" s="27">
        <f t="shared" si="211"/>
        <v>5</v>
      </c>
      <c r="C6652" s="463">
        <f t="shared" si="212"/>
        <v>36802.166666650592</v>
      </c>
      <c r="D6652" s="464"/>
      <c r="E6652" s="21"/>
    </row>
    <row r="6653" spans="2:5">
      <c r="B6653" s="27">
        <f t="shared" si="211"/>
        <v>6</v>
      </c>
      <c r="C6653" s="463">
        <f t="shared" si="212"/>
        <v>36802.208333317256</v>
      </c>
      <c r="D6653" s="464"/>
      <c r="E6653" s="21"/>
    </row>
    <row r="6654" spans="2:5">
      <c r="B6654" s="27">
        <f t="shared" si="211"/>
        <v>7</v>
      </c>
      <c r="C6654" s="463">
        <f t="shared" si="212"/>
        <v>36802.24999998392</v>
      </c>
      <c r="D6654" s="464"/>
      <c r="E6654" s="21"/>
    </row>
    <row r="6655" spans="2:5">
      <c r="B6655" s="27">
        <f t="shared" si="211"/>
        <v>8</v>
      </c>
      <c r="C6655" s="463">
        <f t="shared" si="212"/>
        <v>36802.291666650584</v>
      </c>
      <c r="D6655" s="464"/>
      <c r="E6655" s="21"/>
    </row>
    <row r="6656" spans="2:5">
      <c r="B6656" s="27">
        <f t="shared" si="211"/>
        <v>9</v>
      </c>
      <c r="C6656" s="463">
        <f t="shared" si="212"/>
        <v>36802.333333317249</v>
      </c>
      <c r="D6656" s="464"/>
      <c r="E6656" s="21"/>
    </row>
    <row r="6657" spans="2:5">
      <c r="B6657" s="27">
        <f t="shared" si="211"/>
        <v>10</v>
      </c>
      <c r="C6657" s="463">
        <f t="shared" si="212"/>
        <v>36802.374999983913</v>
      </c>
      <c r="D6657" s="464"/>
      <c r="E6657" s="21"/>
    </row>
    <row r="6658" spans="2:5">
      <c r="B6658" s="27">
        <f t="shared" si="211"/>
        <v>11</v>
      </c>
      <c r="C6658" s="463">
        <f t="shared" si="212"/>
        <v>36802.416666650577</v>
      </c>
      <c r="D6658" s="464"/>
      <c r="E6658" s="21"/>
    </row>
    <row r="6659" spans="2:5">
      <c r="B6659" s="27">
        <f t="shared" si="211"/>
        <v>12</v>
      </c>
      <c r="C6659" s="463">
        <f t="shared" si="212"/>
        <v>36802.458333317241</v>
      </c>
      <c r="D6659" s="464"/>
      <c r="E6659" s="21"/>
    </row>
    <row r="6660" spans="2:5">
      <c r="B6660" s="27">
        <f t="shared" si="211"/>
        <v>13</v>
      </c>
      <c r="C6660" s="463">
        <f t="shared" si="212"/>
        <v>36802.499999983906</v>
      </c>
      <c r="D6660" s="464"/>
      <c r="E6660" s="21"/>
    </row>
    <row r="6661" spans="2:5">
      <c r="B6661" s="27">
        <f t="shared" si="211"/>
        <v>14</v>
      </c>
      <c r="C6661" s="463">
        <f t="shared" si="212"/>
        <v>36802.54166665057</v>
      </c>
      <c r="D6661" s="464"/>
      <c r="E6661" s="21"/>
    </row>
    <row r="6662" spans="2:5">
      <c r="B6662" s="27">
        <f t="shared" si="211"/>
        <v>15</v>
      </c>
      <c r="C6662" s="463">
        <f t="shared" si="212"/>
        <v>36802.583333317234</v>
      </c>
      <c r="D6662" s="464"/>
      <c r="E6662" s="21"/>
    </row>
    <row r="6663" spans="2:5">
      <c r="B6663" s="27">
        <f t="shared" si="211"/>
        <v>16</v>
      </c>
      <c r="C6663" s="463">
        <f t="shared" si="212"/>
        <v>36802.624999983898</v>
      </c>
      <c r="D6663" s="464"/>
      <c r="E6663" s="21"/>
    </row>
    <row r="6664" spans="2:5">
      <c r="B6664" s="27">
        <f t="shared" si="211"/>
        <v>17</v>
      </c>
      <c r="C6664" s="463">
        <f t="shared" si="212"/>
        <v>36802.666666650563</v>
      </c>
      <c r="D6664" s="464"/>
      <c r="E6664" s="21"/>
    </row>
    <row r="6665" spans="2:5">
      <c r="B6665" s="27">
        <f t="shared" si="211"/>
        <v>18</v>
      </c>
      <c r="C6665" s="463">
        <f t="shared" si="212"/>
        <v>36802.708333317227</v>
      </c>
      <c r="D6665" s="464"/>
      <c r="E6665" s="21"/>
    </row>
    <row r="6666" spans="2:5">
      <c r="B6666" s="27">
        <f t="shared" si="211"/>
        <v>19</v>
      </c>
      <c r="C6666" s="463">
        <f t="shared" si="212"/>
        <v>36802.749999983891</v>
      </c>
      <c r="D6666" s="464"/>
      <c r="E6666" s="21"/>
    </row>
    <row r="6667" spans="2:5">
      <c r="B6667" s="27">
        <f t="shared" si="211"/>
        <v>20</v>
      </c>
      <c r="C6667" s="463">
        <f t="shared" si="212"/>
        <v>36802.791666650555</v>
      </c>
      <c r="D6667" s="464"/>
      <c r="E6667" s="21"/>
    </row>
    <row r="6668" spans="2:5">
      <c r="B6668" s="27">
        <f t="shared" si="211"/>
        <v>21</v>
      </c>
      <c r="C6668" s="463">
        <f t="shared" si="212"/>
        <v>36802.83333331722</v>
      </c>
      <c r="D6668" s="464"/>
      <c r="E6668" s="21"/>
    </row>
    <row r="6669" spans="2:5">
      <c r="B6669" s="27">
        <f t="shared" si="211"/>
        <v>22</v>
      </c>
      <c r="C6669" s="463">
        <f t="shared" si="212"/>
        <v>36802.874999983884</v>
      </c>
      <c r="D6669" s="464"/>
      <c r="E6669" s="21"/>
    </row>
    <row r="6670" spans="2:5">
      <c r="B6670" s="27">
        <f t="shared" si="211"/>
        <v>23</v>
      </c>
      <c r="C6670" s="463">
        <f t="shared" si="212"/>
        <v>36802.916666650548</v>
      </c>
      <c r="D6670" s="464"/>
      <c r="E6670" s="21"/>
    </row>
    <row r="6671" spans="2:5">
      <c r="B6671" s="27">
        <f t="shared" si="211"/>
        <v>24</v>
      </c>
      <c r="C6671" s="463">
        <f t="shared" si="212"/>
        <v>36802.958333317212</v>
      </c>
      <c r="D6671" s="464"/>
      <c r="E6671" s="21"/>
    </row>
    <row r="6672" spans="2:5">
      <c r="B6672" s="27">
        <f t="shared" si="211"/>
        <v>1</v>
      </c>
      <c r="C6672" s="463">
        <f t="shared" si="212"/>
        <v>36802.999999983876</v>
      </c>
      <c r="D6672" s="464"/>
      <c r="E6672" s="21"/>
    </row>
    <row r="6673" spans="2:5">
      <c r="B6673" s="27">
        <f t="shared" si="211"/>
        <v>2</v>
      </c>
      <c r="C6673" s="463">
        <f t="shared" si="212"/>
        <v>36803.041666650541</v>
      </c>
      <c r="D6673" s="464"/>
      <c r="E6673" s="21"/>
    </row>
    <row r="6674" spans="2:5">
      <c r="B6674" s="27">
        <f t="shared" si="211"/>
        <v>3</v>
      </c>
      <c r="C6674" s="463">
        <f t="shared" si="212"/>
        <v>36803.083333317205</v>
      </c>
      <c r="D6674" s="464"/>
      <c r="E6674" s="21"/>
    </row>
    <row r="6675" spans="2:5">
      <c r="B6675" s="27">
        <f t="shared" si="211"/>
        <v>4</v>
      </c>
      <c r="C6675" s="463">
        <f t="shared" si="212"/>
        <v>36803.124999983869</v>
      </c>
      <c r="D6675" s="464"/>
      <c r="E6675" s="21"/>
    </row>
    <row r="6676" spans="2:5">
      <c r="B6676" s="27">
        <f t="shared" si="211"/>
        <v>5</v>
      </c>
      <c r="C6676" s="463">
        <f t="shared" si="212"/>
        <v>36803.166666650533</v>
      </c>
      <c r="D6676" s="464"/>
      <c r="E6676" s="21"/>
    </row>
    <row r="6677" spans="2:5">
      <c r="B6677" s="27">
        <f t="shared" si="211"/>
        <v>6</v>
      </c>
      <c r="C6677" s="463">
        <f t="shared" si="212"/>
        <v>36803.208333317198</v>
      </c>
      <c r="D6677" s="464"/>
      <c r="E6677" s="21"/>
    </row>
    <row r="6678" spans="2:5">
      <c r="B6678" s="27">
        <f t="shared" si="211"/>
        <v>7</v>
      </c>
      <c r="C6678" s="463">
        <f t="shared" si="212"/>
        <v>36803.249999983862</v>
      </c>
      <c r="D6678" s="464"/>
      <c r="E6678" s="21"/>
    </row>
    <row r="6679" spans="2:5">
      <c r="B6679" s="27">
        <f t="shared" si="211"/>
        <v>8</v>
      </c>
      <c r="C6679" s="463">
        <f t="shared" si="212"/>
        <v>36803.291666650526</v>
      </c>
      <c r="D6679" s="464"/>
      <c r="E6679" s="21"/>
    </row>
    <row r="6680" spans="2:5">
      <c r="B6680" s="27">
        <f t="shared" si="211"/>
        <v>9</v>
      </c>
      <c r="C6680" s="463">
        <f t="shared" si="212"/>
        <v>36803.33333331719</v>
      </c>
      <c r="D6680" s="464"/>
      <c r="E6680" s="21"/>
    </row>
    <row r="6681" spans="2:5">
      <c r="B6681" s="27">
        <f t="shared" si="211"/>
        <v>10</v>
      </c>
      <c r="C6681" s="463">
        <f t="shared" si="212"/>
        <v>36803.374999983855</v>
      </c>
      <c r="D6681" s="464"/>
      <c r="E6681" s="21"/>
    </row>
    <row r="6682" spans="2:5">
      <c r="B6682" s="27">
        <f t="shared" ref="B6682:B6745" si="213">IF(B6681="","",HOUR(C6682)+1)</f>
        <v>11</v>
      </c>
      <c r="C6682" s="463">
        <f t="shared" ref="C6682:C6745" si="214">C6681+1/24</f>
        <v>36803.416666650519</v>
      </c>
      <c r="D6682" s="464"/>
      <c r="E6682" s="21"/>
    </row>
    <row r="6683" spans="2:5">
      <c r="B6683" s="27">
        <f t="shared" si="213"/>
        <v>12</v>
      </c>
      <c r="C6683" s="463">
        <f t="shared" si="214"/>
        <v>36803.458333317183</v>
      </c>
      <c r="D6683" s="464"/>
      <c r="E6683" s="21"/>
    </row>
    <row r="6684" spans="2:5">
      <c r="B6684" s="27">
        <f t="shared" si="213"/>
        <v>13</v>
      </c>
      <c r="C6684" s="463">
        <f t="shared" si="214"/>
        <v>36803.499999983847</v>
      </c>
      <c r="D6684" s="464"/>
      <c r="E6684" s="21"/>
    </row>
    <row r="6685" spans="2:5">
      <c r="B6685" s="27">
        <f t="shared" si="213"/>
        <v>14</v>
      </c>
      <c r="C6685" s="463">
        <f t="shared" si="214"/>
        <v>36803.541666650512</v>
      </c>
      <c r="D6685" s="464"/>
      <c r="E6685" s="21"/>
    </row>
    <row r="6686" spans="2:5">
      <c r="B6686" s="27">
        <f t="shared" si="213"/>
        <v>15</v>
      </c>
      <c r="C6686" s="463">
        <f t="shared" si="214"/>
        <v>36803.583333317176</v>
      </c>
      <c r="D6686" s="464"/>
      <c r="E6686" s="21"/>
    </row>
    <row r="6687" spans="2:5">
      <c r="B6687" s="27">
        <f t="shared" si="213"/>
        <v>16</v>
      </c>
      <c r="C6687" s="463">
        <f t="shared" si="214"/>
        <v>36803.62499998384</v>
      </c>
      <c r="D6687" s="464"/>
      <c r="E6687" s="21"/>
    </row>
    <row r="6688" spans="2:5">
      <c r="B6688" s="27">
        <f t="shared" si="213"/>
        <v>17</v>
      </c>
      <c r="C6688" s="463">
        <f t="shared" si="214"/>
        <v>36803.666666650504</v>
      </c>
      <c r="D6688" s="464"/>
      <c r="E6688" s="21"/>
    </row>
    <row r="6689" spans="2:5">
      <c r="B6689" s="27">
        <f t="shared" si="213"/>
        <v>18</v>
      </c>
      <c r="C6689" s="463">
        <f t="shared" si="214"/>
        <v>36803.708333317169</v>
      </c>
      <c r="D6689" s="464"/>
      <c r="E6689" s="21"/>
    </row>
    <row r="6690" spans="2:5">
      <c r="B6690" s="27">
        <f t="shared" si="213"/>
        <v>19</v>
      </c>
      <c r="C6690" s="463">
        <f t="shared" si="214"/>
        <v>36803.749999983833</v>
      </c>
      <c r="D6690" s="464"/>
      <c r="E6690" s="21"/>
    </row>
    <row r="6691" spans="2:5">
      <c r="B6691" s="27">
        <f t="shared" si="213"/>
        <v>20</v>
      </c>
      <c r="C6691" s="463">
        <f t="shared" si="214"/>
        <v>36803.791666650497</v>
      </c>
      <c r="D6691" s="464"/>
      <c r="E6691" s="21"/>
    </row>
    <row r="6692" spans="2:5">
      <c r="B6692" s="27">
        <f t="shared" si="213"/>
        <v>21</v>
      </c>
      <c r="C6692" s="463">
        <f t="shared" si="214"/>
        <v>36803.833333317161</v>
      </c>
      <c r="D6692" s="464"/>
      <c r="E6692" s="21"/>
    </row>
    <row r="6693" spans="2:5">
      <c r="B6693" s="27">
        <f t="shared" si="213"/>
        <v>22</v>
      </c>
      <c r="C6693" s="463">
        <f t="shared" si="214"/>
        <v>36803.874999983826</v>
      </c>
      <c r="D6693" s="464"/>
      <c r="E6693" s="21"/>
    </row>
    <row r="6694" spans="2:5">
      <c r="B6694" s="27">
        <f t="shared" si="213"/>
        <v>23</v>
      </c>
      <c r="C6694" s="463">
        <f t="shared" si="214"/>
        <v>36803.91666665049</v>
      </c>
      <c r="D6694" s="464"/>
      <c r="E6694" s="21"/>
    </row>
    <row r="6695" spans="2:5">
      <c r="B6695" s="27">
        <f t="shared" si="213"/>
        <v>24</v>
      </c>
      <c r="C6695" s="463">
        <f t="shared" si="214"/>
        <v>36803.958333317154</v>
      </c>
      <c r="D6695" s="464"/>
      <c r="E6695" s="21"/>
    </row>
    <row r="6696" spans="2:5">
      <c r="B6696" s="27">
        <f t="shared" si="213"/>
        <v>1</v>
      </c>
      <c r="C6696" s="463">
        <f t="shared" si="214"/>
        <v>36803.999999983818</v>
      </c>
      <c r="D6696" s="464"/>
      <c r="E6696" s="21"/>
    </row>
    <row r="6697" spans="2:5">
      <c r="B6697" s="27">
        <f t="shared" si="213"/>
        <v>2</v>
      </c>
      <c r="C6697" s="463">
        <f t="shared" si="214"/>
        <v>36804.041666650483</v>
      </c>
      <c r="D6697" s="464"/>
      <c r="E6697" s="21"/>
    </row>
    <row r="6698" spans="2:5">
      <c r="B6698" s="27">
        <f t="shared" si="213"/>
        <v>3</v>
      </c>
      <c r="C6698" s="463">
        <f t="shared" si="214"/>
        <v>36804.083333317147</v>
      </c>
      <c r="D6698" s="464"/>
      <c r="E6698" s="21"/>
    </row>
    <row r="6699" spans="2:5">
      <c r="B6699" s="27">
        <f t="shared" si="213"/>
        <v>4</v>
      </c>
      <c r="C6699" s="463">
        <f t="shared" si="214"/>
        <v>36804.124999983811</v>
      </c>
      <c r="D6699" s="464"/>
      <c r="E6699" s="21"/>
    </row>
    <row r="6700" spans="2:5">
      <c r="B6700" s="27">
        <f t="shared" si="213"/>
        <v>5</v>
      </c>
      <c r="C6700" s="463">
        <f t="shared" si="214"/>
        <v>36804.166666650475</v>
      </c>
      <c r="D6700" s="464"/>
      <c r="E6700" s="21"/>
    </row>
    <row r="6701" spans="2:5">
      <c r="B6701" s="27">
        <f t="shared" si="213"/>
        <v>6</v>
      </c>
      <c r="C6701" s="463">
        <f t="shared" si="214"/>
        <v>36804.208333317139</v>
      </c>
      <c r="D6701" s="464"/>
      <c r="E6701" s="21"/>
    </row>
    <row r="6702" spans="2:5">
      <c r="B6702" s="27">
        <f t="shared" si="213"/>
        <v>7</v>
      </c>
      <c r="C6702" s="463">
        <f t="shared" si="214"/>
        <v>36804.249999983804</v>
      </c>
      <c r="D6702" s="464"/>
      <c r="E6702" s="21"/>
    </row>
    <row r="6703" spans="2:5">
      <c r="B6703" s="27">
        <f t="shared" si="213"/>
        <v>8</v>
      </c>
      <c r="C6703" s="463">
        <f t="shared" si="214"/>
        <v>36804.291666650468</v>
      </c>
      <c r="D6703" s="464"/>
      <c r="E6703" s="21"/>
    </row>
    <row r="6704" spans="2:5">
      <c r="B6704" s="27">
        <f t="shared" si="213"/>
        <v>9</v>
      </c>
      <c r="C6704" s="463">
        <f t="shared" si="214"/>
        <v>36804.333333317132</v>
      </c>
      <c r="D6704" s="464"/>
      <c r="E6704" s="21"/>
    </row>
    <row r="6705" spans="2:5">
      <c r="B6705" s="27">
        <f t="shared" si="213"/>
        <v>10</v>
      </c>
      <c r="C6705" s="463">
        <f t="shared" si="214"/>
        <v>36804.374999983796</v>
      </c>
      <c r="D6705" s="464"/>
      <c r="E6705" s="21"/>
    </row>
    <row r="6706" spans="2:5">
      <c r="B6706" s="27">
        <f t="shared" si="213"/>
        <v>11</v>
      </c>
      <c r="C6706" s="463">
        <f t="shared" si="214"/>
        <v>36804.416666650461</v>
      </c>
      <c r="D6706" s="464"/>
      <c r="E6706" s="21"/>
    </row>
    <row r="6707" spans="2:5">
      <c r="B6707" s="27">
        <f t="shared" si="213"/>
        <v>12</v>
      </c>
      <c r="C6707" s="463">
        <f t="shared" si="214"/>
        <v>36804.458333317125</v>
      </c>
      <c r="D6707" s="464"/>
      <c r="E6707" s="21"/>
    </row>
    <row r="6708" spans="2:5">
      <c r="B6708" s="27">
        <f t="shared" si="213"/>
        <v>13</v>
      </c>
      <c r="C6708" s="463">
        <f t="shared" si="214"/>
        <v>36804.499999983789</v>
      </c>
      <c r="D6708" s="464"/>
      <c r="E6708" s="21"/>
    </row>
    <row r="6709" spans="2:5">
      <c r="B6709" s="27">
        <f t="shared" si="213"/>
        <v>14</v>
      </c>
      <c r="C6709" s="463">
        <f t="shared" si="214"/>
        <v>36804.541666650453</v>
      </c>
      <c r="D6709" s="464"/>
      <c r="E6709" s="21"/>
    </row>
    <row r="6710" spans="2:5">
      <c r="B6710" s="27">
        <f t="shared" si="213"/>
        <v>15</v>
      </c>
      <c r="C6710" s="463">
        <f t="shared" si="214"/>
        <v>36804.583333317118</v>
      </c>
      <c r="D6710" s="464"/>
      <c r="E6710" s="21"/>
    </row>
    <row r="6711" spans="2:5">
      <c r="B6711" s="27">
        <f t="shared" si="213"/>
        <v>16</v>
      </c>
      <c r="C6711" s="463">
        <f t="shared" si="214"/>
        <v>36804.624999983782</v>
      </c>
      <c r="D6711" s="464"/>
      <c r="E6711" s="21"/>
    </row>
    <row r="6712" spans="2:5">
      <c r="B6712" s="27">
        <f t="shared" si="213"/>
        <v>17</v>
      </c>
      <c r="C6712" s="463">
        <f t="shared" si="214"/>
        <v>36804.666666650446</v>
      </c>
      <c r="D6712" s="464"/>
      <c r="E6712" s="21"/>
    </row>
    <row r="6713" spans="2:5">
      <c r="B6713" s="27">
        <f t="shared" si="213"/>
        <v>18</v>
      </c>
      <c r="C6713" s="463">
        <f t="shared" si="214"/>
        <v>36804.70833331711</v>
      </c>
      <c r="D6713" s="464"/>
      <c r="E6713" s="21"/>
    </row>
    <row r="6714" spans="2:5">
      <c r="B6714" s="27">
        <f t="shared" si="213"/>
        <v>19</v>
      </c>
      <c r="C6714" s="463">
        <f t="shared" si="214"/>
        <v>36804.749999983775</v>
      </c>
      <c r="D6714" s="464"/>
      <c r="E6714" s="21"/>
    </row>
    <row r="6715" spans="2:5">
      <c r="B6715" s="27">
        <f t="shared" si="213"/>
        <v>20</v>
      </c>
      <c r="C6715" s="463">
        <f t="shared" si="214"/>
        <v>36804.791666650439</v>
      </c>
      <c r="D6715" s="464"/>
      <c r="E6715" s="21"/>
    </row>
    <row r="6716" spans="2:5">
      <c r="B6716" s="27">
        <f t="shared" si="213"/>
        <v>21</v>
      </c>
      <c r="C6716" s="463">
        <f t="shared" si="214"/>
        <v>36804.833333317103</v>
      </c>
      <c r="D6716" s="464"/>
      <c r="E6716" s="21"/>
    </row>
    <row r="6717" spans="2:5">
      <c r="B6717" s="27">
        <f t="shared" si="213"/>
        <v>22</v>
      </c>
      <c r="C6717" s="463">
        <f t="shared" si="214"/>
        <v>36804.874999983767</v>
      </c>
      <c r="D6717" s="464"/>
      <c r="E6717" s="21"/>
    </row>
    <row r="6718" spans="2:5">
      <c r="B6718" s="27">
        <f t="shared" si="213"/>
        <v>23</v>
      </c>
      <c r="C6718" s="463">
        <f t="shared" si="214"/>
        <v>36804.916666650432</v>
      </c>
      <c r="D6718" s="464"/>
      <c r="E6718" s="21"/>
    </row>
    <row r="6719" spans="2:5">
      <c r="B6719" s="27">
        <f t="shared" si="213"/>
        <v>24</v>
      </c>
      <c r="C6719" s="463">
        <f t="shared" si="214"/>
        <v>36804.958333317096</v>
      </c>
      <c r="D6719" s="464"/>
      <c r="E6719" s="21"/>
    </row>
    <row r="6720" spans="2:5">
      <c r="B6720" s="27">
        <f t="shared" si="213"/>
        <v>1</v>
      </c>
      <c r="C6720" s="463">
        <f t="shared" si="214"/>
        <v>36804.99999998376</v>
      </c>
      <c r="D6720" s="464"/>
      <c r="E6720" s="21"/>
    </row>
    <row r="6721" spans="2:5">
      <c r="B6721" s="27">
        <f t="shared" si="213"/>
        <v>2</v>
      </c>
      <c r="C6721" s="463">
        <f t="shared" si="214"/>
        <v>36805.041666650424</v>
      </c>
      <c r="D6721" s="464"/>
      <c r="E6721" s="21"/>
    </row>
    <row r="6722" spans="2:5">
      <c r="B6722" s="27">
        <f t="shared" si="213"/>
        <v>3</v>
      </c>
      <c r="C6722" s="463">
        <f t="shared" si="214"/>
        <v>36805.083333317089</v>
      </c>
      <c r="D6722" s="464"/>
      <c r="E6722" s="21"/>
    </row>
    <row r="6723" spans="2:5">
      <c r="B6723" s="27">
        <f t="shared" si="213"/>
        <v>4</v>
      </c>
      <c r="C6723" s="463">
        <f t="shared" si="214"/>
        <v>36805.124999983753</v>
      </c>
      <c r="D6723" s="464"/>
      <c r="E6723" s="21"/>
    </row>
    <row r="6724" spans="2:5">
      <c r="B6724" s="27">
        <f t="shared" si="213"/>
        <v>5</v>
      </c>
      <c r="C6724" s="463">
        <f t="shared" si="214"/>
        <v>36805.166666650417</v>
      </c>
      <c r="D6724" s="464"/>
      <c r="E6724" s="21"/>
    </row>
    <row r="6725" spans="2:5">
      <c r="B6725" s="27">
        <f t="shared" si="213"/>
        <v>6</v>
      </c>
      <c r="C6725" s="463">
        <f t="shared" si="214"/>
        <v>36805.208333317081</v>
      </c>
      <c r="D6725" s="464"/>
      <c r="E6725" s="21"/>
    </row>
    <row r="6726" spans="2:5">
      <c r="B6726" s="27">
        <f t="shared" si="213"/>
        <v>7</v>
      </c>
      <c r="C6726" s="463">
        <f t="shared" si="214"/>
        <v>36805.249999983746</v>
      </c>
      <c r="D6726" s="464"/>
      <c r="E6726" s="21"/>
    </row>
    <row r="6727" spans="2:5">
      <c r="B6727" s="27">
        <f t="shared" si="213"/>
        <v>8</v>
      </c>
      <c r="C6727" s="463">
        <f t="shared" si="214"/>
        <v>36805.29166665041</v>
      </c>
      <c r="D6727" s="464"/>
      <c r="E6727" s="21"/>
    </row>
    <row r="6728" spans="2:5">
      <c r="B6728" s="27">
        <f t="shared" si="213"/>
        <v>9</v>
      </c>
      <c r="C6728" s="463">
        <f t="shared" si="214"/>
        <v>36805.333333317074</v>
      </c>
      <c r="D6728" s="464"/>
      <c r="E6728" s="21"/>
    </row>
    <row r="6729" spans="2:5">
      <c r="B6729" s="27">
        <f t="shared" si="213"/>
        <v>10</v>
      </c>
      <c r="C6729" s="463">
        <f t="shared" si="214"/>
        <v>36805.374999983738</v>
      </c>
      <c r="D6729" s="464"/>
      <c r="E6729" s="21"/>
    </row>
    <row r="6730" spans="2:5">
      <c r="B6730" s="27">
        <f t="shared" si="213"/>
        <v>11</v>
      </c>
      <c r="C6730" s="463">
        <f t="shared" si="214"/>
        <v>36805.416666650402</v>
      </c>
      <c r="D6730" s="464"/>
      <c r="E6730" s="21"/>
    </row>
    <row r="6731" spans="2:5">
      <c r="B6731" s="27">
        <f t="shared" si="213"/>
        <v>12</v>
      </c>
      <c r="C6731" s="463">
        <f t="shared" si="214"/>
        <v>36805.458333317067</v>
      </c>
      <c r="D6731" s="464"/>
      <c r="E6731" s="21"/>
    </row>
    <row r="6732" spans="2:5">
      <c r="B6732" s="27">
        <f t="shared" si="213"/>
        <v>13</v>
      </c>
      <c r="C6732" s="463">
        <f t="shared" si="214"/>
        <v>36805.499999983731</v>
      </c>
      <c r="D6732" s="464"/>
      <c r="E6732" s="21"/>
    </row>
    <row r="6733" spans="2:5">
      <c r="B6733" s="27">
        <f t="shared" si="213"/>
        <v>14</v>
      </c>
      <c r="C6733" s="463">
        <f t="shared" si="214"/>
        <v>36805.541666650395</v>
      </c>
      <c r="D6733" s="464"/>
      <c r="E6733" s="21"/>
    </row>
    <row r="6734" spans="2:5">
      <c r="B6734" s="27">
        <f t="shared" si="213"/>
        <v>15</v>
      </c>
      <c r="C6734" s="463">
        <f t="shared" si="214"/>
        <v>36805.583333317059</v>
      </c>
      <c r="D6734" s="464"/>
      <c r="E6734" s="21"/>
    </row>
    <row r="6735" spans="2:5">
      <c r="B6735" s="27">
        <f t="shared" si="213"/>
        <v>16</v>
      </c>
      <c r="C6735" s="463">
        <f t="shared" si="214"/>
        <v>36805.624999983724</v>
      </c>
      <c r="D6735" s="464"/>
      <c r="E6735" s="21"/>
    </row>
    <row r="6736" spans="2:5">
      <c r="B6736" s="27">
        <f t="shared" si="213"/>
        <v>17</v>
      </c>
      <c r="C6736" s="463">
        <f t="shared" si="214"/>
        <v>36805.666666650388</v>
      </c>
      <c r="D6736" s="464"/>
      <c r="E6736" s="21"/>
    </row>
    <row r="6737" spans="2:5">
      <c r="B6737" s="27">
        <f t="shared" si="213"/>
        <v>18</v>
      </c>
      <c r="C6737" s="463">
        <f t="shared" si="214"/>
        <v>36805.708333317052</v>
      </c>
      <c r="D6737" s="464"/>
      <c r="E6737" s="21"/>
    </row>
    <row r="6738" spans="2:5">
      <c r="B6738" s="27">
        <f t="shared" si="213"/>
        <v>19</v>
      </c>
      <c r="C6738" s="463">
        <f t="shared" si="214"/>
        <v>36805.749999983716</v>
      </c>
      <c r="D6738" s="464"/>
      <c r="E6738" s="21"/>
    </row>
    <row r="6739" spans="2:5">
      <c r="B6739" s="27">
        <f t="shared" si="213"/>
        <v>20</v>
      </c>
      <c r="C6739" s="463">
        <f t="shared" si="214"/>
        <v>36805.791666650381</v>
      </c>
      <c r="D6739" s="464"/>
      <c r="E6739" s="21"/>
    </row>
    <row r="6740" spans="2:5">
      <c r="B6740" s="27">
        <f t="shared" si="213"/>
        <v>21</v>
      </c>
      <c r="C6740" s="463">
        <f t="shared" si="214"/>
        <v>36805.833333317045</v>
      </c>
      <c r="D6740" s="464"/>
      <c r="E6740" s="21"/>
    </row>
    <row r="6741" spans="2:5">
      <c r="B6741" s="27">
        <f t="shared" si="213"/>
        <v>22</v>
      </c>
      <c r="C6741" s="463">
        <f t="shared" si="214"/>
        <v>36805.874999983709</v>
      </c>
      <c r="D6741" s="464"/>
      <c r="E6741" s="21"/>
    </row>
    <row r="6742" spans="2:5">
      <c r="B6742" s="27">
        <f t="shared" si="213"/>
        <v>23</v>
      </c>
      <c r="C6742" s="463">
        <f t="shared" si="214"/>
        <v>36805.916666650373</v>
      </c>
      <c r="D6742" s="464"/>
      <c r="E6742" s="21"/>
    </row>
    <row r="6743" spans="2:5">
      <c r="B6743" s="27">
        <f t="shared" si="213"/>
        <v>24</v>
      </c>
      <c r="C6743" s="463">
        <f t="shared" si="214"/>
        <v>36805.958333317038</v>
      </c>
      <c r="D6743" s="464"/>
      <c r="E6743" s="21"/>
    </row>
    <row r="6744" spans="2:5">
      <c r="B6744" s="27">
        <f t="shared" si="213"/>
        <v>1</v>
      </c>
      <c r="C6744" s="463">
        <f t="shared" si="214"/>
        <v>36805.999999983702</v>
      </c>
      <c r="D6744" s="464"/>
      <c r="E6744" s="21"/>
    </row>
    <row r="6745" spans="2:5">
      <c r="B6745" s="27">
        <f t="shared" si="213"/>
        <v>2</v>
      </c>
      <c r="C6745" s="463">
        <f t="shared" si="214"/>
        <v>36806.041666650366</v>
      </c>
      <c r="D6745" s="464"/>
      <c r="E6745" s="21"/>
    </row>
    <row r="6746" spans="2:5">
      <c r="B6746" s="27">
        <f t="shared" ref="B6746:B6809" si="215">IF(B6745="","",HOUR(C6746)+1)</f>
        <v>3</v>
      </c>
      <c r="C6746" s="463">
        <f t="shared" ref="C6746:C6809" si="216">C6745+1/24</f>
        <v>36806.08333331703</v>
      </c>
      <c r="D6746" s="464"/>
      <c r="E6746" s="21"/>
    </row>
    <row r="6747" spans="2:5">
      <c r="B6747" s="27">
        <f t="shared" si="215"/>
        <v>4</v>
      </c>
      <c r="C6747" s="463">
        <f t="shared" si="216"/>
        <v>36806.124999983695</v>
      </c>
      <c r="D6747" s="464"/>
      <c r="E6747" s="21"/>
    </row>
    <row r="6748" spans="2:5">
      <c r="B6748" s="27">
        <f t="shared" si="215"/>
        <v>5</v>
      </c>
      <c r="C6748" s="463">
        <f t="shared" si="216"/>
        <v>36806.166666650359</v>
      </c>
      <c r="D6748" s="464"/>
      <c r="E6748" s="21"/>
    </row>
    <row r="6749" spans="2:5">
      <c r="B6749" s="27">
        <f t="shared" si="215"/>
        <v>6</v>
      </c>
      <c r="C6749" s="463">
        <f t="shared" si="216"/>
        <v>36806.208333317023</v>
      </c>
      <c r="D6749" s="464"/>
      <c r="E6749" s="21"/>
    </row>
    <row r="6750" spans="2:5">
      <c r="B6750" s="27">
        <f t="shared" si="215"/>
        <v>7</v>
      </c>
      <c r="C6750" s="463">
        <f t="shared" si="216"/>
        <v>36806.249999983687</v>
      </c>
      <c r="D6750" s="464"/>
      <c r="E6750" s="21"/>
    </row>
    <row r="6751" spans="2:5">
      <c r="B6751" s="27">
        <f t="shared" si="215"/>
        <v>8</v>
      </c>
      <c r="C6751" s="463">
        <f t="shared" si="216"/>
        <v>36806.291666650352</v>
      </c>
      <c r="D6751" s="464"/>
      <c r="E6751" s="21"/>
    </row>
    <row r="6752" spans="2:5">
      <c r="B6752" s="27">
        <f t="shared" si="215"/>
        <v>9</v>
      </c>
      <c r="C6752" s="463">
        <f t="shared" si="216"/>
        <v>36806.333333317016</v>
      </c>
      <c r="D6752" s="464"/>
      <c r="E6752" s="21"/>
    </row>
    <row r="6753" spans="2:5">
      <c r="B6753" s="27">
        <f t="shared" si="215"/>
        <v>10</v>
      </c>
      <c r="C6753" s="463">
        <f t="shared" si="216"/>
        <v>36806.37499998368</v>
      </c>
      <c r="D6753" s="464"/>
      <c r="E6753" s="21"/>
    </row>
    <row r="6754" spans="2:5">
      <c r="B6754" s="27">
        <f t="shared" si="215"/>
        <v>11</v>
      </c>
      <c r="C6754" s="463">
        <f t="shared" si="216"/>
        <v>36806.416666650344</v>
      </c>
      <c r="D6754" s="464"/>
      <c r="E6754" s="21"/>
    </row>
    <row r="6755" spans="2:5">
      <c r="B6755" s="27">
        <f t="shared" si="215"/>
        <v>12</v>
      </c>
      <c r="C6755" s="463">
        <f t="shared" si="216"/>
        <v>36806.458333317009</v>
      </c>
      <c r="D6755" s="464"/>
      <c r="E6755" s="21"/>
    </row>
    <row r="6756" spans="2:5">
      <c r="B6756" s="27">
        <f t="shared" si="215"/>
        <v>13</v>
      </c>
      <c r="C6756" s="463">
        <f t="shared" si="216"/>
        <v>36806.499999983673</v>
      </c>
      <c r="D6756" s="464"/>
      <c r="E6756" s="21"/>
    </row>
    <row r="6757" spans="2:5">
      <c r="B6757" s="27">
        <f t="shared" si="215"/>
        <v>14</v>
      </c>
      <c r="C6757" s="463">
        <f t="shared" si="216"/>
        <v>36806.541666650337</v>
      </c>
      <c r="D6757" s="464"/>
      <c r="E6757" s="21"/>
    </row>
    <row r="6758" spans="2:5">
      <c r="B6758" s="27">
        <f t="shared" si="215"/>
        <v>15</v>
      </c>
      <c r="C6758" s="463">
        <f t="shared" si="216"/>
        <v>36806.583333317001</v>
      </c>
      <c r="D6758" s="464"/>
      <c r="E6758" s="21"/>
    </row>
    <row r="6759" spans="2:5">
      <c r="B6759" s="27">
        <f t="shared" si="215"/>
        <v>16</v>
      </c>
      <c r="C6759" s="463">
        <f t="shared" si="216"/>
        <v>36806.624999983665</v>
      </c>
      <c r="D6759" s="464"/>
      <c r="E6759" s="21"/>
    </row>
    <row r="6760" spans="2:5">
      <c r="B6760" s="27">
        <f t="shared" si="215"/>
        <v>17</v>
      </c>
      <c r="C6760" s="463">
        <f t="shared" si="216"/>
        <v>36806.66666665033</v>
      </c>
      <c r="D6760" s="464"/>
      <c r="E6760" s="21"/>
    </row>
    <row r="6761" spans="2:5">
      <c r="B6761" s="27">
        <f t="shared" si="215"/>
        <v>18</v>
      </c>
      <c r="C6761" s="463">
        <f t="shared" si="216"/>
        <v>36806.708333316994</v>
      </c>
      <c r="D6761" s="464"/>
      <c r="E6761" s="21"/>
    </row>
    <row r="6762" spans="2:5">
      <c r="B6762" s="27">
        <f t="shared" si="215"/>
        <v>19</v>
      </c>
      <c r="C6762" s="463">
        <f t="shared" si="216"/>
        <v>36806.749999983658</v>
      </c>
      <c r="D6762" s="464"/>
      <c r="E6762" s="21"/>
    </row>
    <row r="6763" spans="2:5">
      <c r="B6763" s="27">
        <f t="shared" si="215"/>
        <v>20</v>
      </c>
      <c r="C6763" s="463">
        <f t="shared" si="216"/>
        <v>36806.791666650322</v>
      </c>
      <c r="D6763" s="464"/>
      <c r="E6763" s="21"/>
    </row>
    <row r="6764" spans="2:5">
      <c r="B6764" s="27">
        <f t="shared" si="215"/>
        <v>21</v>
      </c>
      <c r="C6764" s="463">
        <f t="shared" si="216"/>
        <v>36806.833333316987</v>
      </c>
      <c r="D6764" s="464"/>
      <c r="E6764" s="21"/>
    </row>
    <row r="6765" spans="2:5">
      <c r="B6765" s="27">
        <f t="shared" si="215"/>
        <v>22</v>
      </c>
      <c r="C6765" s="463">
        <f t="shared" si="216"/>
        <v>36806.874999983651</v>
      </c>
      <c r="D6765" s="464"/>
      <c r="E6765" s="21"/>
    </row>
    <row r="6766" spans="2:5">
      <c r="B6766" s="27">
        <f t="shared" si="215"/>
        <v>23</v>
      </c>
      <c r="C6766" s="463">
        <f t="shared" si="216"/>
        <v>36806.916666650315</v>
      </c>
      <c r="D6766" s="464"/>
      <c r="E6766" s="21"/>
    </row>
    <row r="6767" spans="2:5">
      <c r="B6767" s="27">
        <f t="shared" si="215"/>
        <v>24</v>
      </c>
      <c r="C6767" s="463">
        <f t="shared" si="216"/>
        <v>36806.958333316979</v>
      </c>
      <c r="D6767" s="464"/>
      <c r="E6767" s="21"/>
    </row>
    <row r="6768" spans="2:5">
      <c r="B6768" s="27">
        <f t="shared" si="215"/>
        <v>1</v>
      </c>
      <c r="C6768" s="463">
        <f t="shared" si="216"/>
        <v>36806.999999983644</v>
      </c>
      <c r="D6768" s="464"/>
      <c r="E6768" s="21"/>
    </row>
    <row r="6769" spans="2:5">
      <c r="B6769" s="27">
        <f t="shared" si="215"/>
        <v>2</v>
      </c>
      <c r="C6769" s="463">
        <f t="shared" si="216"/>
        <v>36807.041666650308</v>
      </c>
      <c r="D6769" s="464"/>
      <c r="E6769" s="21"/>
    </row>
    <row r="6770" spans="2:5">
      <c r="B6770" s="27">
        <f t="shared" si="215"/>
        <v>3</v>
      </c>
      <c r="C6770" s="463">
        <f t="shared" si="216"/>
        <v>36807.083333316972</v>
      </c>
      <c r="D6770" s="464"/>
      <c r="E6770" s="21"/>
    </row>
    <row r="6771" spans="2:5">
      <c r="B6771" s="27">
        <f t="shared" si="215"/>
        <v>4</v>
      </c>
      <c r="C6771" s="463">
        <f t="shared" si="216"/>
        <v>36807.124999983636</v>
      </c>
      <c r="D6771" s="464"/>
      <c r="E6771" s="21"/>
    </row>
    <row r="6772" spans="2:5">
      <c r="B6772" s="27">
        <f t="shared" si="215"/>
        <v>5</v>
      </c>
      <c r="C6772" s="463">
        <f t="shared" si="216"/>
        <v>36807.166666650301</v>
      </c>
      <c r="D6772" s="464"/>
      <c r="E6772" s="21"/>
    </row>
    <row r="6773" spans="2:5">
      <c r="B6773" s="27">
        <f t="shared" si="215"/>
        <v>6</v>
      </c>
      <c r="C6773" s="463">
        <f t="shared" si="216"/>
        <v>36807.208333316965</v>
      </c>
      <c r="D6773" s="464"/>
      <c r="E6773" s="21"/>
    </row>
    <row r="6774" spans="2:5">
      <c r="B6774" s="27">
        <f t="shared" si="215"/>
        <v>7</v>
      </c>
      <c r="C6774" s="463">
        <f t="shared" si="216"/>
        <v>36807.249999983629</v>
      </c>
      <c r="D6774" s="464"/>
      <c r="E6774" s="21"/>
    </row>
    <row r="6775" spans="2:5">
      <c r="B6775" s="27">
        <f t="shared" si="215"/>
        <v>8</v>
      </c>
      <c r="C6775" s="463">
        <f t="shared" si="216"/>
        <v>36807.291666650293</v>
      </c>
      <c r="D6775" s="464"/>
      <c r="E6775" s="21"/>
    </row>
    <row r="6776" spans="2:5">
      <c r="B6776" s="27">
        <f t="shared" si="215"/>
        <v>9</v>
      </c>
      <c r="C6776" s="463">
        <f t="shared" si="216"/>
        <v>36807.333333316958</v>
      </c>
      <c r="D6776" s="464"/>
      <c r="E6776" s="21"/>
    </row>
    <row r="6777" spans="2:5">
      <c r="B6777" s="27">
        <f t="shared" si="215"/>
        <v>10</v>
      </c>
      <c r="C6777" s="463">
        <f t="shared" si="216"/>
        <v>36807.374999983622</v>
      </c>
      <c r="D6777" s="464"/>
      <c r="E6777" s="21"/>
    </row>
    <row r="6778" spans="2:5">
      <c r="B6778" s="27">
        <f t="shared" si="215"/>
        <v>11</v>
      </c>
      <c r="C6778" s="463">
        <f t="shared" si="216"/>
        <v>36807.416666650286</v>
      </c>
      <c r="D6778" s="464"/>
      <c r="E6778" s="21"/>
    </row>
    <row r="6779" spans="2:5">
      <c r="B6779" s="27">
        <f t="shared" si="215"/>
        <v>12</v>
      </c>
      <c r="C6779" s="463">
        <f t="shared" si="216"/>
        <v>36807.45833331695</v>
      </c>
      <c r="D6779" s="464"/>
      <c r="E6779" s="21"/>
    </row>
    <row r="6780" spans="2:5">
      <c r="B6780" s="27">
        <f t="shared" si="215"/>
        <v>13</v>
      </c>
      <c r="C6780" s="463">
        <f t="shared" si="216"/>
        <v>36807.499999983615</v>
      </c>
      <c r="D6780" s="464"/>
      <c r="E6780" s="21"/>
    </row>
    <row r="6781" spans="2:5">
      <c r="B6781" s="27">
        <f t="shared" si="215"/>
        <v>14</v>
      </c>
      <c r="C6781" s="463">
        <f t="shared" si="216"/>
        <v>36807.541666650279</v>
      </c>
      <c r="D6781" s="464"/>
      <c r="E6781" s="21"/>
    </row>
    <row r="6782" spans="2:5">
      <c r="B6782" s="27">
        <f t="shared" si="215"/>
        <v>15</v>
      </c>
      <c r="C6782" s="463">
        <f t="shared" si="216"/>
        <v>36807.583333316943</v>
      </c>
      <c r="D6782" s="464"/>
      <c r="E6782" s="21"/>
    </row>
    <row r="6783" spans="2:5">
      <c r="B6783" s="27">
        <f t="shared" si="215"/>
        <v>16</v>
      </c>
      <c r="C6783" s="463">
        <f t="shared" si="216"/>
        <v>36807.624999983607</v>
      </c>
      <c r="D6783" s="464"/>
      <c r="E6783" s="21"/>
    </row>
    <row r="6784" spans="2:5">
      <c r="B6784" s="27">
        <f t="shared" si="215"/>
        <v>17</v>
      </c>
      <c r="C6784" s="463">
        <f t="shared" si="216"/>
        <v>36807.666666650272</v>
      </c>
      <c r="D6784" s="464"/>
      <c r="E6784" s="21"/>
    </row>
    <row r="6785" spans="2:5">
      <c r="B6785" s="27">
        <f t="shared" si="215"/>
        <v>18</v>
      </c>
      <c r="C6785" s="463">
        <f t="shared" si="216"/>
        <v>36807.708333316936</v>
      </c>
      <c r="D6785" s="464"/>
      <c r="E6785" s="21"/>
    </row>
    <row r="6786" spans="2:5">
      <c r="B6786" s="27">
        <f t="shared" si="215"/>
        <v>19</v>
      </c>
      <c r="C6786" s="463">
        <f t="shared" si="216"/>
        <v>36807.7499999836</v>
      </c>
      <c r="D6786" s="464"/>
      <c r="E6786" s="21"/>
    </row>
    <row r="6787" spans="2:5">
      <c r="B6787" s="27">
        <f t="shared" si="215"/>
        <v>20</v>
      </c>
      <c r="C6787" s="463">
        <f t="shared" si="216"/>
        <v>36807.791666650264</v>
      </c>
      <c r="D6787" s="464"/>
      <c r="E6787" s="21"/>
    </row>
    <row r="6788" spans="2:5">
      <c r="B6788" s="27">
        <f t="shared" si="215"/>
        <v>21</v>
      </c>
      <c r="C6788" s="463">
        <f t="shared" si="216"/>
        <v>36807.833333316928</v>
      </c>
      <c r="D6788" s="464"/>
      <c r="E6788" s="21"/>
    </row>
    <row r="6789" spans="2:5">
      <c r="B6789" s="27">
        <f t="shared" si="215"/>
        <v>22</v>
      </c>
      <c r="C6789" s="463">
        <f t="shared" si="216"/>
        <v>36807.874999983593</v>
      </c>
      <c r="D6789" s="464"/>
      <c r="E6789" s="21"/>
    </row>
    <row r="6790" spans="2:5">
      <c r="B6790" s="27">
        <f t="shared" si="215"/>
        <v>23</v>
      </c>
      <c r="C6790" s="463">
        <f t="shared" si="216"/>
        <v>36807.916666650257</v>
      </c>
      <c r="D6790" s="464"/>
      <c r="E6790" s="21"/>
    </row>
    <row r="6791" spans="2:5">
      <c r="B6791" s="27">
        <f t="shared" si="215"/>
        <v>24</v>
      </c>
      <c r="C6791" s="463">
        <f t="shared" si="216"/>
        <v>36807.958333316921</v>
      </c>
      <c r="D6791" s="464"/>
      <c r="E6791" s="21"/>
    </row>
    <row r="6792" spans="2:5">
      <c r="B6792" s="27">
        <f t="shared" si="215"/>
        <v>1</v>
      </c>
      <c r="C6792" s="463">
        <f t="shared" si="216"/>
        <v>36807.999999983585</v>
      </c>
      <c r="D6792" s="464"/>
      <c r="E6792" s="21"/>
    </row>
    <row r="6793" spans="2:5">
      <c r="B6793" s="27">
        <f t="shared" si="215"/>
        <v>2</v>
      </c>
      <c r="C6793" s="463">
        <f t="shared" si="216"/>
        <v>36808.04166665025</v>
      </c>
      <c r="D6793" s="464"/>
      <c r="E6793" s="21"/>
    </row>
    <row r="6794" spans="2:5">
      <c r="B6794" s="27">
        <f t="shared" si="215"/>
        <v>3</v>
      </c>
      <c r="C6794" s="463">
        <f t="shared" si="216"/>
        <v>36808.083333316914</v>
      </c>
      <c r="D6794" s="464"/>
      <c r="E6794" s="21"/>
    </row>
    <row r="6795" spans="2:5">
      <c r="B6795" s="27">
        <f t="shared" si="215"/>
        <v>4</v>
      </c>
      <c r="C6795" s="463">
        <f t="shared" si="216"/>
        <v>36808.124999983578</v>
      </c>
      <c r="D6795" s="464"/>
      <c r="E6795" s="21"/>
    </row>
    <row r="6796" spans="2:5">
      <c r="B6796" s="27">
        <f t="shared" si="215"/>
        <v>5</v>
      </c>
      <c r="C6796" s="463">
        <f t="shared" si="216"/>
        <v>36808.166666650242</v>
      </c>
      <c r="D6796" s="464"/>
      <c r="E6796" s="21"/>
    </row>
    <row r="6797" spans="2:5">
      <c r="B6797" s="27">
        <f t="shared" si="215"/>
        <v>6</v>
      </c>
      <c r="C6797" s="463">
        <f t="shared" si="216"/>
        <v>36808.208333316907</v>
      </c>
      <c r="D6797" s="464"/>
      <c r="E6797" s="21"/>
    </row>
    <row r="6798" spans="2:5">
      <c r="B6798" s="27">
        <f t="shared" si="215"/>
        <v>7</v>
      </c>
      <c r="C6798" s="463">
        <f t="shared" si="216"/>
        <v>36808.249999983571</v>
      </c>
      <c r="D6798" s="464"/>
      <c r="E6798" s="21"/>
    </row>
    <row r="6799" spans="2:5">
      <c r="B6799" s="27">
        <f t="shared" si="215"/>
        <v>8</v>
      </c>
      <c r="C6799" s="463">
        <f t="shared" si="216"/>
        <v>36808.291666650235</v>
      </c>
      <c r="D6799" s="464"/>
      <c r="E6799" s="21"/>
    </row>
    <row r="6800" spans="2:5">
      <c r="B6800" s="27">
        <f t="shared" si="215"/>
        <v>9</v>
      </c>
      <c r="C6800" s="463">
        <f t="shared" si="216"/>
        <v>36808.333333316899</v>
      </c>
      <c r="D6800" s="464"/>
      <c r="E6800" s="21"/>
    </row>
    <row r="6801" spans="2:5">
      <c r="B6801" s="27">
        <f t="shared" si="215"/>
        <v>10</v>
      </c>
      <c r="C6801" s="463">
        <f t="shared" si="216"/>
        <v>36808.374999983564</v>
      </c>
      <c r="D6801" s="464"/>
      <c r="E6801" s="21"/>
    </row>
    <row r="6802" spans="2:5">
      <c r="B6802" s="27">
        <f t="shared" si="215"/>
        <v>11</v>
      </c>
      <c r="C6802" s="463">
        <f t="shared" si="216"/>
        <v>36808.416666650228</v>
      </c>
      <c r="D6802" s="464"/>
      <c r="E6802" s="21"/>
    </row>
    <row r="6803" spans="2:5">
      <c r="B6803" s="27">
        <f t="shared" si="215"/>
        <v>12</v>
      </c>
      <c r="C6803" s="463">
        <f t="shared" si="216"/>
        <v>36808.458333316892</v>
      </c>
      <c r="D6803" s="464"/>
      <c r="E6803" s="21"/>
    </row>
    <row r="6804" spans="2:5">
      <c r="B6804" s="27">
        <f t="shared" si="215"/>
        <v>13</v>
      </c>
      <c r="C6804" s="463">
        <f t="shared" si="216"/>
        <v>36808.499999983556</v>
      </c>
      <c r="D6804" s="464"/>
      <c r="E6804" s="21"/>
    </row>
    <row r="6805" spans="2:5">
      <c r="B6805" s="27">
        <f t="shared" si="215"/>
        <v>14</v>
      </c>
      <c r="C6805" s="463">
        <f t="shared" si="216"/>
        <v>36808.541666650221</v>
      </c>
      <c r="D6805" s="464"/>
      <c r="E6805" s="21"/>
    </row>
    <row r="6806" spans="2:5">
      <c r="B6806" s="27">
        <f t="shared" si="215"/>
        <v>15</v>
      </c>
      <c r="C6806" s="463">
        <f t="shared" si="216"/>
        <v>36808.583333316885</v>
      </c>
      <c r="D6806" s="464"/>
      <c r="E6806" s="21"/>
    </row>
    <row r="6807" spans="2:5">
      <c r="B6807" s="27">
        <f t="shared" si="215"/>
        <v>16</v>
      </c>
      <c r="C6807" s="463">
        <f t="shared" si="216"/>
        <v>36808.624999983549</v>
      </c>
      <c r="D6807" s="464"/>
      <c r="E6807" s="21"/>
    </row>
    <row r="6808" spans="2:5">
      <c r="B6808" s="27">
        <f t="shared" si="215"/>
        <v>17</v>
      </c>
      <c r="C6808" s="463">
        <f t="shared" si="216"/>
        <v>36808.666666650213</v>
      </c>
      <c r="D6808" s="464"/>
      <c r="E6808" s="21"/>
    </row>
    <row r="6809" spans="2:5">
      <c r="B6809" s="27">
        <f t="shared" si="215"/>
        <v>18</v>
      </c>
      <c r="C6809" s="463">
        <f t="shared" si="216"/>
        <v>36808.708333316878</v>
      </c>
      <c r="D6809" s="464"/>
      <c r="E6809" s="21"/>
    </row>
    <row r="6810" spans="2:5">
      <c r="B6810" s="27">
        <f t="shared" ref="B6810:B6873" si="217">IF(B6809="","",HOUR(C6810)+1)</f>
        <v>19</v>
      </c>
      <c r="C6810" s="463">
        <f t="shared" ref="C6810:C6873" si="218">C6809+1/24</f>
        <v>36808.749999983542</v>
      </c>
      <c r="D6810" s="464"/>
      <c r="E6810" s="21"/>
    </row>
    <row r="6811" spans="2:5">
      <c r="B6811" s="27">
        <f t="shared" si="217"/>
        <v>20</v>
      </c>
      <c r="C6811" s="463">
        <f t="shared" si="218"/>
        <v>36808.791666650206</v>
      </c>
      <c r="D6811" s="464"/>
      <c r="E6811" s="21"/>
    </row>
    <row r="6812" spans="2:5">
      <c r="B6812" s="27">
        <f t="shared" si="217"/>
        <v>21</v>
      </c>
      <c r="C6812" s="463">
        <f t="shared" si="218"/>
        <v>36808.83333331687</v>
      </c>
      <c r="D6812" s="464"/>
      <c r="E6812" s="21"/>
    </row>
    <row r="6813" spans="2:5">
      <c r="B6813" s="27">
        <f t="shared" si="217"/>
        <v>22</v>
      </c>
      <c r="C6813" s="463">
        <f t="shared" si="218"/>
        <v>36808.874999983535</v>
      </c>
      <c r="D6813" s="464"/>
      <c r="E6813" s="21"/>
    </row>
    <row r="6814" spans="2:5">
      <c r="B6814" s="27">
        <f t="shared" si="217"/>
        <v>23</v>
      </c>
      <c r="C6814" s="463">
        <f t="shared" si="218"/>
        <v>36808.916666650199</v>
      </c>
      <c r="D6814" s="464"/>
      <c r="E6814" s="21"/>
    </row>
    <row r="6815" spans="2:5">
      <c r="B6815" s="27">
        <f t="shared" si="217"/>
        <v>24</v>
      </c>
      <c r="C6815" s="463">
        <f t="shared" si="218"/>
        <v>36808.958333316863</v>
      </c>
      <c r="D6815" s="464"/>
      <c r="E6815" s="21"/>
    </row>
    <row r="6816" spans="2:5">
      <c r="B6816" s="27">
        <f t="shared" si="217"/>
        <v>1</v>
      </c>
      <c r="C6816" s="463">
        <f t="shared" si="218"/>
        <v>36808.999999983527</v>
      </c>
      <c r="D6816" s="464"/>
      <c r="E6816" s="21"/>
    </row>
    <row r="6817" spans="2:5">
      <c r="B6817" s="27">
        <f t="shared" si="217"/>
        <v>2</v>
      </c>
      <c r="C6817" s="463">
        <f t="shared" si="218"/>
        <v>36809.041666650191</v>
      </c>
      <c r="D6817" s="464"/>
      <c r="E6817" s="21"/>
    </row>
    <row r="6818" spans="2:5">
      <c r="B6818" s="27">
        <f t="shared" si="217"/>
        <v>3</v>
      </c>
      <c r="C6818" s="463">
        <f t="shared" si="218"/>
        <v>36809.083333316856</v>
      </c>
      <c r="D6818" s="464"/>
      <c r="E6818" s="21"/>
    </row>
    <row r="6819" spans="2:5">
      <c r="B6819" s="27">
        <f t="shared" si="217"/>
        <v>4</v>
      </c>
      <c r="C6819" s="463">
        <f t="shared" si="218"/>
        <v>36809.12499998352</v>
      </c>
      <c r="D6819" s="464"/>
      <c r="E6819" s="21"/>
    </row>
    <row r="6820" spans="2:5">
      <c r="B6820" s="27">
        <f t="shared" si="217"/>
        <v>5</v>
      </c>
      <c r="C6820" s="463">
        <f t="shared" si="218"/>
        <v>36809.166666650184</v>
      </c>
      <c r="D6820" s="464"/>
      <c r="E6820" s="21"/>
    </row>
    <row r="6821" spans="2:5">
      <c r="B6821" s="27">
        <f t="shared" si="217"/>
        <v>6</v>
      </c>
      <c r="C6821" s="463">
        <f t="shared" si="218"/>
        <v>36809.208333316848</v>
      </c>
      <c r="D6821" s="464"/>
      <c r="E6821" s="21"/>
    </row>
    <row r="6822" spans="2:5">
      <c r="B6822" s="27">
        <f t="shared" si="217"/>
        <v>7</v>
      </c>
      <c r="C6822" s="463">
        <f t="shared" si="218"/>
        <v>36809.249999983513</v>
      </c>
      <c r="D6822" s="464"/>
      <c r="E6822" s="21"/>
    </row>
    <row r="6823" spans="2:5">
      <c r="B6823" s="27">
        <f t="shared" si="217"/>
        <v>8</v>
      </c>
      <c r="C6823" s="463">
        <f t="shared" si="218"/>
        <v>36809.291666650177</v>
      </c>
      <c r="D6823" s="464"/>
      <c r="E6823" s="21"/>
    </row>
    <row r="6824" spans="2:5">
      <c r="B6824" s="27">
        <f t="shared" si="217"/>
        <v>9</v>
      </c>
      <c r="C6824" s="463">
        <f t="shared" si="218"/>
        <v>36809.333333316841</v>
      </c>
      <c r="D6824" s="464"/>
      <c r="E6824" s="21"/>
    </row>
    <row r="6825" spans="2:5">
      <c r="B6825" s="27">
        <f t="shared" si="217"/>
        <v>10</v>
      </c>
      <c r="C6825" s="463">
        <f t="shared" si="218"/>
        <v>36809.374999983505</v>
      </c>
      <c r="D6825" s="464"/>
      <c r="E6825" s="21"/>
    </row>
    <row r="6826" spans="2:5">
      <c r="B6826" s="27">
        <f t="shared" si="217"/>
        <v>11</v>
      </c>
      <c r="C6826" s="463">
        <f t="shared" si="218"/>
        <v>36809.41666665017</v>
      </c>
      <c r="D6826" s="464"/>
      <c r="E6826" s="21"/>
    </row>
    <row r="6827" spans="2:5">
      <c r="B6827" s="27">
        <f t="shared" si="217"/>
        <v>12</v>
      </c>
      <c r="C6827" s="463">
        <f t="shared" si="218"/>
        <v>36809.458333316834</v>
      </c>
      <c r="D6827" s="464"/>
      <c r="E6827" s="21"/>
    </row>
    <row r="6828" spans="2:5">
      <c r="B6828" s="27">
        <f t="shared" si="217"/>
        <v>13</v>
      </c>
      <c r="C6828" s="463">
        <f t="shared" si="218"/>
        <v>36809.499999983498</v>
      </c>
      <c r="D6828" s="464"/>
      <c r="E6828" s="21"/>
    </row>
    <row r="6829" spans="2:5">
      <c r="B6829" s="27">
        <f t="shared" si="217"/>
        <v>14</v>
      </c>
      <c r="C6829" s="463">
        <f t="shared" si="218"/>
        <v>36809.541666650162</v>
      </c>
      <c r="D6829" s="464"/>
      <c r="E6829" s="21"/>
    </row>
    <row r="6830" spans="2:5">
      <c r="B6830" s="27">
        <f t="shared" si="217"/>
        <v>15</v>
      </c>
      <c r="C6830" s="463">
        <f t="shared" si="218"/>
        <v>36809.583333316827</v>
      </c>
      <c r="D6830" s="464"/>
      <c r="E6830" s="21"/>
    </row>
    <row r="6831" spans="2:5">
      <c r="B6831" s="27">
        <f t="shared" si="217"/>
        <v>16</v>
      </c>
      <c r="C6831" s="463">
        <f t="shared" si="218"/>
        <v>36809.624999983491</v>
      </c>
      <c r="D6831" s="464"/>
      <c r="E6831" s="21"/>
    </row>
    <row r="6832" spans="2:5">
      <c r="B6832" s="27">
        <f t="shared" si="217"/>
        <v>17</v>
      </c>
      <c r="C6832" s="463">
        <f t="shared" si="218"/>
        <v>36809.666666650155</v>
      </c>
      <c r="D6832" s="464"/>
      <c r="E6832" s="21"/>
    </row>
    <row r="6833" spans="2:5">
      <c r="B6833" s="27">
        <f t="shared" si="217"/>
        <v>18</v>
      </c>
      <c r="C6833" s="463">
        <f t="shared" si="218"/>
        <v>36809.708333316819</v>
      </c>
      <c r="D6833" s="464"/>
      <c r="E6833" s="21"/>
    </row>
    <row r="6834" spans="2:5">
      <c r="B6834" s="27">
        <f t="shared" si="217"/>
        <v>19</v>
      </c>
      <c r="C6834" s="463">
        <f t="shared" si="218"/>
        <v>36809.749999983484</v>
      </c>
      <c r="D6834" s="464"/>
      <c r="E6834" s="21"/>
    </row>
    <row r="6835" spans="2:5">
      <c r="B6835" s="27">
        <f t="shared" si="217"/>
        <v>20</v>
      </c>
      <c r="C6835" s="463">
        <f t="shared" si="218"/>
        <v>36809.791666650148</v>
      </c>
      <c r="D6835" s="464"/>
      <c r="E6835" s="21"/>
    </row>
    <row r="6836" spans="2:5">
      <c r="B6836" s="27">
        <f t="shared" si="217"/>
        <v>21</v>
      </c>
      <c r="C6836" s="463">
        <f t="shared" si="218"/>
        <v>36809.833333316812</v>
      </c>
      <c r="D6836" s="464"/>
      <c r="E6836" s="21"/>
    </row>
    <row r="6837" spans="2:5">
      <c r="B6837" s="27">
        <f t="shared" si="217"/>
        <v>22</v>
      </c>
      <c r="C6837" s="463">
        <f t="shared" si="218"/>
        <v>36809.874999983476</v>
      </c>
      <c r="D6837" s="464"/>
      <c r="E6837" s="21"/>
    </row>
    <row r="6838" spans="2:5">
      <c r="B6838" s="27">
        <f t="shared" si="217"/>
        <v>23</v>
      </c>
      <c r="C6838" s="463">
        <f t="shared" si="218"/>
        <v>36809.916666650141</v>
      </c>
      <c r="D6838" s="464"/>
      <c r="E6838" s="21"/>
    </row>
    <row r="6839" spans="2:5">
      <c r="B6839" s="27">
        <f t="shared" si="217"/>
        <v>24</v>
      </c>
      <c r="C6839" s="463">
        <f t="shared" si="218"/>
        <v>36809.958333316805</v>
      </c>
      <c r="D6839" s="464"/>
      <c r="E6839" s="21"/>
    </row>
    <row r="6840" spans="2:5">
      <c r="B6840" s="27">
        <f t="shared" si="217"/>
        <v>1</v>
      </c>
      <c r="C6840" s="463">
        <f t="shared" si="218"/>
        <v>36809.999999983469</v>
      </c>
      <c r="D6840" s="464"/>
      <c r="E6840" s="21"/>
    </row>
    <row r="6841" spans="2:5">
      <c r="B6841" s="27">
        <f t="shared" si="217"/>
        <v>2</v>
      </c>
      <c r="C6841" s="463">
        <f t="shared" si="218"/>
        <v>36810.041666650133</v>
      </c>
      <c r="D6841" s="464"/>
      <c r="E6841" s="21"/>
    </row>
    <row r="6842" spans="2:5">
      <c r="B6842" s="27">
        <f t="shared" si="217"/>
        <v>3</v>
      </c>
      <c r="C6842" s="463">
        <f t="shared" si="218"/>
        <v>36810.083333316798</v>
      </c>
      <c r="D6842" s="464"/>
      <c r="E6842" s="21"/>
    </row>
    <row r="6843" spans="2:5">
      <c r="B6843" s="27">
        <f t="shared" si="217"/>
        <v>4</v>
      </c>
      <c r="C6843" s="463">
        <f t="shared" si="218"/>
        <v>36810.124999983462</v>
      </c>
      <c r="D6843" s="464"/>
      <c r="E6843" s="21"/>
    </row>
    <row r="6844" spans="2:5">
      <c r="B6844" s="27">
        <f t="shared" si="217"/>
        <v>5</v>
      </c>
      <c r="C6844" s="463">
        <f t="shared" si="218"/>
        <v>36810.166666650126</v>
      </c>
      <c r="D6844" s="464"/>
      <c r="E6844" s="21"/>
    </row>
    <row r="6845" spans="2:5">
      <c r="B6845" s="27">
        <f t="shared" si="217"/>
        <v>6</v>
      </c>
      <c r="C6845" s="463">
        <f t="shared" si="218"/>
        <v>36810.20833331679</v>
      </c>
      <c r="D6845" s="464"/>
      <c r="E6845" s="21"/>
    </row>
    <row r="6846" spans="2:5">
      <c r="B6846" s="27">
        <f t="shared" si="217"/>
        <v>7</v>
      </c>
      <c r="C6846" s="463">
        <f t="shared" si="218"/>
        <v>36810.249999983454</v>
      </c>
      <c r="D6846" s="464"/>
      <c r="E6846" s="21"/>
    </row>
    <row r="6847" spans="2:5">
      <c r="B6847" s="27">
        <f t="shared" si="217"/>
        <v>8</v>
      </c>
      <c r="C6847" s="463">
        <f t="shared" si="218"/>
        <v>36810.291666650119</v>
      </c>
      <c r="D6847" s="464"/>
      <c r="E6847" s="21"/>
    </row>
    <row r="6848" spans="2:5">
      <c r="B6848" s="27">
        <f t="shared" si="217"/>
        <v>9</v>
      </c>
      <c r="C6848" s="463">
        <f t="shared" si="218"/>
        <v>36810.333333316783</v>
      </c>
      <c r="D6848" s="464"/>
      <c r="E6848" s="21"/>
    </row>
    <row r="6849" spans="2:5">
      <c r="B6849" s="27">
        <f t="shared" si="217"/>
        <v>10</v>
      </c>
      <c r="C6849" s="463">
        <f t="shared" si="218"/>
        <v>36810.374999983447</v>
      </c>
      <c r="D6849" s="464"/>
      <c r="E6849" s="21"/>
    </row>
    <row r="6850" spans="2:5">
      <c r="B6850" s="27">
        <f t="shared" si="217"/>
        <v>11</v>
      </c>
      <c r="C6850" s="463">
        <f t="shared" si="218"/>
        <v>36810.416666650111</v>
      </c>
      <c r="D6850" s="464"/>
      <c r="E6850" s="21"/>
    </row>
    <row r="6851" spans="2:5">
      <c r="B6851" s="27">
        <f t="shared" si="217"/>
        <v>12</v>
      </c>
      <c r="C6851" s="463">
        <f t="shared" si="218"/>
        <v>36810.458333316776</v>
      </c>
      <c r="D6851" s="464"/>
      <c r="E6851" s="21"/>
    </row>
    <row r="6852" spans="2:5">
      <c r="B6852" s="27">
        <f t="shared" si="217"/>
        <v>13</v>
      </c>
      <c r="C6852" s="463">
        <f t="shared" si="218"/>
        <v>36810.49999998344</v>
      </c>
      <c r="D6852" s="464"/>
      <c r="E6852" s="21"/>
    </row>
    <row r="6853" spans="2:5">
      <c r="B6853" s="27">
        <f t="shared" si="217"/>
        <v>14</v>
      </c>
      <c r="C6853" s="463">
        <f t="shared" si="218"/>
        <v>36810.541666650104</v>
      </c>
      <c r="D6853" s="464"/>
      <c r="E6853" s="21"/>
    </row>
    <row r="6854" spans="2:5">
      <c r="B6854" s="27">
        <f t="shared" si="217"/>
        <v>15</v>
      </c>
      <c r="C6854" s="463">
        <f t="shared" si="218"/>
        <v>36810.583333316768</v>
      </c>
      <c r="D6854" s="464"/>
      <c r="E6854" s="21"/>
    </row>
    <row r="6855" spans="2:5">
      <c r="B6855" s="27">
        <f t="shared" si="217"/>
        <v>16</v>
      </c>
      <c r="C6855" s="463">
        <f t="shared" si="218"/>
        <v>36810.624999983433</v>
      </c>
      <c r="D6855" s="464"/>
      <c r="E6855" s="21"/>
    </row>
    <row r="6856" spans="2:5">
      <c r="B6856" s="27">
        <f t="shared" si="217"/>
        <v>17</v>
      </c>
      <c r="C6856" s="463">
        <f t="shared" si="218"/>
        <v>36810.666666650097</v>
      </c>
      <c r="D6856" s="464"/>
      <c r="E6856" s="21"/>
    </row>
    <row r="6857" spans="2:5">
      <c r="B6857" s="27">
        <f t="shared" si="217"/>
        <v>18</v>
      </c>
      <c r="C6857" s="463">
        <f t="shared" si="218"/>
        <v>36810.708333316761</v>
      </c>
      <c r="D6857" s="464"/>
      <c r="E6857" s="21"/>
    </row>
    <row r="6858" spans="2:5">
      <c r="B6858" s="27">
        <f t="shared" si="217"/>
        <v>19</v>
      </c>
      <c r="C6858" s="463">
        <f t="shared" si="218"/>
        <v>36810.749999983425</v>
      </c>
      <c r="D6858" s="464"/>
      <c r="E6858" s="21"/>
    </row>
    <row r="6859" spans="2:5">
      <c r="B6859" s="27">
        <f t="shared" si="217"/>
        <v>20</v>
      </c>
      <c r="C6859" s="463">
        <f t="shared" si="218"/>
        <v>36810.79166665009</v>
      </c>
      <c r="D6859" s="464"/>
      <c r="E6859" s="21"/>
    </row>
    <row r="6860" spans="2:5">
      <c r="B6860" s="27">
        <f t="shared" si="217"/>
        <v>21</v>
      </c>
      <c r="C6860" s="463">
        <f t="shared" si="218"/>
        <v>36810.833333316754</v>
      </c>
      <c r="D6860" s="464"/>
      <c r="E6860" s="21"/>
    </row>
    <row r="6861" spans="2:5">
      <c r="B6861" s="27">
        <f t="shared" si="217"/>
        <v>22</v>
      </c>
      <c r="C6861" s="463">
        <f t="shared" si="218"/>
        <v>36810.874999983418</v>
      </c>
      <c r="D6861" s="464"/>
      <c r="E6861" s="21"/>
    </row>
    <row r="6862" spans="2:5">
      <c r="B6862" s="27">
        <f t="shared" si="217"/>
        <v>23</v>
      </c>
      <c r="C6862" s="463">
        <f t="shared" si="218"/>
        <v>36810.916666650082</v>
      </c>
      <c r="D6862" s="464"/>
      <c r="E6862" s="21"/>
    </row>
    <row r="6863" spans="2:5">
      <c r="B6863" s="27">
        <f t="shared" si="217"/>
        <v>24</v>
      </c>
      <c r="C6863" s="463">
        <f t="shared" si="218"/>
        <v>36810.958333316747</v>
      </c>
      <c r="D6863" s="464"/>
      <c r="E6863" s="21"/>
    </row>
    <row r="6864" spans="2:5">
      <c r="B6864" s="27">
        <f t="shared" si="217"/>
        <v>1</v>
      </c>
      <c r="C6864" s="463">
        <f t="shared" si="218"/>
        <v>36810.999999983411</v>
      </c>
      <c r="D6864" s="464"/>
      <c r="E6864" s="21"/>
    </row>
    <row r="6865" spans="2:5">
      <c r="B6865" s="27">
        <f t="shared" si="217"/>
        <v>2</v>
      </c>
      <c r="C6865" s="463">
        <f t="shared" si="218"/>
        <v>36811.041666650075</v>
      </c>
      <c r="D6865" s="464"/>
      <c r="E6865" s="21"/>
    </row>
    <row r="6866" spans="2:5">
      <c r="B6866" s="27">
        <f t="shared" si="217"/>
        <v>3</v>
      </c>
      <c r="C6866" s="463">
        <f t="shared" si="218"/>
        <v>36811.083333316739</v>
      </c>
      <c r="D6866" s="464"/>
      <c r="E6866" s="21"/>
    </row>
    <row r="6867" spans="2:5">
      <c r="B6867" s="27">
        <f t="shared" si="217"/>
        <v>4</v>
      </c>
      <c r="C6867" s="463">
        <f t="shared" si="218"/>
        <v>36811.124999983404</v>
      </c>
      <c r="D6867" s="464"/>
      <c r="E6867" s="21"/>
    </row>
    <row r="6868" spans="2:5">
      <c r="B6868" s="27">
        <f t="shared" si="217"/>
        <v>5</v>
      </c>
      <c r="C6868" s="463">
        <f t="shared" si="218"/>
        <v>36811.166666650068</v>
      </c>
      <c r="D6868" s="464"/>
      <c r="E6868" s="21"/>
    </row>
    <row r="6869" spans="2:5">
      <c r="B6869" s="27">
        <f t="shared" si="217"/>
        <v>6</v>
      </c>
      <c r="C6869" s="463">
        <f t="shared" si="218"/>
        <v>36811.208333316732</v>
      </c>
      <c r="D6869" s="464"/>
      <c r="E6869" s="21"/>
    </row>
    <row r="6870" spans="2:5">
      <c r="B6870" s="27">
        <f t="shared" si="217"/>
        <v>7</v>
      </c>
      <c r="C6870" s="463">
        <f t="shared" si="218"/>
        <v>36811.249999983396</v>
      </c>
      <c r="D6870" s="464"/>
      <c r="E6870" s="21"/>
    </row>
    <row r="6871" spans="2:5">
      <c r="B6871" s="27">
        <f t="shared" si="217"/>
        <v>8</v>
      </c>
      <c r="C6871" s="463">
        <f t="shared" si="218"/>
        <v>36811.291666650061</v>
      </c>
      <c r="D6871" s="464"/>
      <c r="E6871" s="21"/>
    </row>
    <row r="6872" spans="2:5">
      <c r="B6872" s="27">
        <f t="shared" si="217"/>
        <v>9</v>
      </c>
      <c r="C6872" s="463">
        <f t="shared" si="218"/>
        <v>36811.333333316725</v>
      </c>
      <c r="D6872" s="464"/>
      <c r="E6872" s="21"/>
    </row>
    <row r="6873" spans="2:5">
      <c r="B6873" s="27">
        <f t="shared" si="217"/>
        <v>10</v>
      </c>
      <c r="C6873" s="463">
        <f t="shared" si="218"/>
        <v>36811.374999983389</v>
      </c>
      <c r="D6873" s="464"/>
      <c r="E6873" s="21"/>
    </row>
    <row r="6874" spans="2:5">
      <c r="B6874" s="27">
        <f t="shared" ref="B6874:B6937" si="219">IF(B6873="","",HOUR(C6874)+1)</f>
        <v>11</v>
      </c>
      <c r="C6874" s="463">
        <f t="shared" ref="C6874:C6937" si="220">C6873+1/24</f>
        <v>36811.416666650053</v>
      </c>
      <c r="D6874" s="464"/>
      <c r="E6874" s="21"/>
    </row>
    <row r="6875" spans="2:5">
      <c r="B6875" s="27">
        <f t="shared" si="219"/>
        <v>12</v>
      </c>
      <c r="C6875" s="463">
        <f t="shared" si="220"/>
        <v>36811.458333316717</v>
      </c>
      <c r="D6875" s="464"/>
      <c r="E6875" s="21"/>
    </row>
    <row r="6876" spans="2:5">
      <c r="B6876" s="27">
        <f t="shared" si="219"/>
        <v>13</v>
      </c>
      <c r="C6876" s="463">
        <f t="shared" si="220"/>
        <v>36811.499999983382</v>
      </c>
      <c r="D6876" s="464"/>
      <c r="E6876" s="21"/>
    </row>
    <row r="6877" spans="2:5">
      <c r="B6877" s="27">
        <f t="shared" si="219"/>
        <v>14</v>
      </c>
      <c r="C6877" s="463">
        <f t="shared" si="220"/>
        <v>36811.541666650046</v>
      </c>
      <c r="D6877" s="464"/>
      <c r="E6877" s="21"/>
    </row>
    <row r="6878" spans="2:5">
      <c r="B6878" s="27">
        <f t="shared" si="219"/>
        <v>15</v>
      </c>
      <c r="C6878" s="463">
        <f t="shared" si="220"/>
        <v>36811.58333331671</v>
      </c>
      <c r="D6878" s="464"/>
      <c r="E6878" s="21"/>
    </row>
    <row r="6879" spans="2:5">
      <c r="B6879" s="27">
        <f t="shared" si="219"/>
        <v>16</v>
      </c>
      <c r="C6879" s="463">
        <f t="shared" si="220"/>
        <v>36811.624999983374</v>
      </c>
      <c r="D6879" s="464"/>
      <c r="E6879" s="21"/>
    </row>
    <row r="6880" spans="2:5">
      <c r="B6880" s="27">
        <f t="shared" si="219"/>
        <v>17</v>
      </c>
      <c r="C6880" s="463">
        <f t="shared" si="220"/>
        <v>36811.666666650039</v>
      </c>
      <c r="D6880" s="464"/>
      <c r="E6880" s="21"/>
    </row>
    <row r="6881" spans="2:5">
      <c r="B6881" s="27">
        <f t="shared" si="219"/>
        <v>18</v>
      </c>
      <c r="C6881" s="463">
        <f t="shared" si="220"/>
        <v>36811.708333316703</v>
      </c>
      <c r="D6881" s="464"/>
      <c r="E6881" s="21"/>
    </row>
    <row r="6882" spans="2:5">
      <c r="B6882" s="27">
        <f t="shared" si="219"/>
        <v>19</v>
      </c>
      <c r="C6882" s="463">
        <f t="shared" si="220"/>
        <v>36811.749999983367</v>
      </c>
      <c r="D6882" s="464"/>
      <c r="E6882" s="21"/>
    </row>
    <row r="6883" spans="2:5">
      <c r="B6883" s="27">
        <f t="shared" si="219"/>
        <v>20</v>
      </c>
      <c r="C6883" s="463">
        <f t="shared" si="220"/>
        <v>36811.791666650031</v>
      </c>
      <c r="D6883" s="464"/>
      <c r="E6883" s="21"/>
    </row>
    <row r="6884" spans="2:5">
      <c r="B6884" s="27">
        <f t="shared" si="219"/>
        <v>21</v>
      </c>
      <c r="C6884" s="463">
        <f t="shared" si="220"/>
        <v>36811.833333316696</v>
      </c>
      <c r="D6884" s="464"/>
      <c r="E6884" s="21"/>
    </row>
    <row r="6885" spans="2:5">
      <c r="B6885" s="27">
        <f t="shared" si="219"/>
        <v>22</v>
      </c>
      <c r="C6885" s="463">
        <f t="shared" si="220"/>
        <v>36811.87499998336</v>
      </c>
      <c r="D6885" s="464"/>
      <c r="E6885" s="21"/>
    </row>
    <row r="6886" spans="2:5">
      <c r="B6886" s="27">
        <f t="shared" si="219"/>
        <v>23</v>
      </c>
      <c r="C6886" s="463">
        <f t="shared" si="220"/>
        <v>36811.916666650024</v>
      </c>
      <c r="D6886" s="464"/>
      <c r="E6886" s="21"/>
    </row>
    <row r="6887" spans="2:5">
      <c r="B6887" s="27">
        <f t="shared" si="219"/>
        <v>24</v>
      </c>
      <c r="C6887" s="463">
        <f t="shared" si="220"/>
        <v>36811.958333316688</v>
      </c>
      <c r="D6887" s="464"/>
      <c r="E6887" s="21"/>
    </row>
    <row r="6888" spans="2:5">
      <c r="B6888" s="27">
        <f t="shared" si="219"/>
        <v>1</v>
      </c>
      <c r="C6888" s="463">
        <f t="shared" si="220"/>
        <v>36811.999999983353</v>
      </c>
      <c r="D6888" s="464"/>
      <c r="E6888" s="21"/>
    </row>
    <row r="6889" spans="2:5">
      <c r="B6889" s="27">
        <f t="shared" si="219"/>
        <v>2</v>
      </c>
      <c r="C6889" s="463">
        <f t="shared" si="220"/>
        <v>36812.041666650017</v>
      </c>
      <c r="D6889" s="464"/>
      <c r="E6889" s="21"/>
    </row>
    <row r="6890" spans="2:5">
      <c r="B6890" s="27">
        <f t="shared" si="219"/>
        <v>3</v>
      </c>
      <c r="C6890" s="463">
        <f t="shared" si="220"/>
        <v>36812.083333316681</v>
      </c>
      <c r="D6890" s="464"/>
      <c r="E6890" s="21"/>
    </row>
    <row r="6891" spans="2:5">
      <c r="B6891" s="27">
        <f t="shared" si="219"/>
        <v>4</v>
      </c>
      <c r="C6891" s="463">
        <f t="shared" si="220"/>
        <v>36812.124999983345</v>
      </c>
      <c r="D6891" s="464"/>
      <c r="E6891" s="21"/>
    </row>
    <row r="6892" spans="2:5">
      <c r="B6892" s="27">
        <f t="shared" si="219"/>
        <v>5</v>
      </c>
      <c r="C6892" s="463">
        <f t="shared" si="220"/>
        <v>36812.16666665001</v>
      </c>
      <c r="D6892" s="464"/>
      <c r="E6892" s="21"/>
    </row>
    <row r="6893" spans="2:5">
      <c r="B6893" s="27">
        <f t="shared" si="219"/>
        <v>6</v>
      </c>
      <c r="C6893" s="463">
        <f t="shared" si="220"/>
        <v>36812.208333316674</v>
      </c>
      <c r="D6893" s="464"/>
      <c r="E6893" s="21"/>
    </row>
    <row r="6894" spans="2:5">
      <c r="B6894" s="27">
        <f t="shared" si="219"/>
        <v>7</v>
      </c>
      <c r="C6894" s="463">
        <f t="shared" si="220"/>
        <v>36812.249999983338</v>
      </c>
      <c r="D6894" s="464"/>
      <c r="E6894" s="21"/>
    </row>
    <row r="6895" spans="2:5">
      <c r="B6895" s="27">
        <f t="shared" si="219"/>
        <v>8</v>
      </c>
      <c r="C6895" s="463">
        <f t="shared" si="220"/>
        <v>36812.291666650002</v>
      </c>
      <c r="D6895" s="464"/>
      <c r="E6895" s="21"/>
    </row>
    <row r="6896" spans="2:5">
      <c r="B6896" s="27">
        <f t="shared" si="219"/>
        <v>9</v>
      </c>
      <c r="C6896" s="463">
        <f t="shared" si="220"/>
        <v>36812.333333316667</v>
      </c>
      <c r="D6896" s="464"/>
      <c r="E6896" s="21"/>
    </row>
    <row r="6897" spans="2:5">
      <c r="B6897" s="27">
        <f t="shared" si="219"/>
        <v>10</v>
      </c>
      <c r="C6897" s="463">
        <f t="shared" si="220"/>
        <v>36812.374999983331</v>
      </c>
      <c r="D6897" s="464"/>
      <c r="E6897" s="21"/>
    </row>
    <row r="6898" spans="2:5">
      <c r="B6898" s="27">
        <f t="shared" si="219"/>
        <v>11</v>
      </c>
      <c r="C6898" s="463">
        <f t="shared" si="220"/>
        <v>36812.416666649995</v>
      </c>
      <c r="D6898" s="464"/>
      <c r="E6898" s="21"/>
    </row>
    <row r="6899" spans="2:5">
      <c r="B6899" s="27">
        <f t="shared" si="219"/>
        <v>12</v>
      </c>
      <c r="C6899" s="463">
        <f t="shared" si="220"/>
        <v>36812.458333316659</v>
      </c>
      <c r="D6899" s="464"/>
      <c r="E6899" s="21"/>
    </row>
    <row r="6900" spans="2:5">
      <c r="B6900" s="27">
        <f t="shared" si="219"/>
        <v>13</v>
      </c>
      <c r="C6900" s="463">
        <f t="shared" si="220"/>
        <v>36812.499999983324</v>
      </c>
      <c r="D6900" s="464"/>
      <c r="E6900" s="21"/>
    </row>
    <row r="6901" spans="2:5">
      <c r="B6901" s="27">
        <f t="shared" si="219"/>
        <v>14</v>
      </c>
      <c r="C6901" s="463">
        <f t="shared" si="220"/>
        <v>36812.541666649988</v>
      </c>
      <c r="D6901" s="464"/>
      <c r="E6901" s="21"/>
    </row>
    <row r="6902" spans="2:5">
      <c r="B6902" s="27">
        <f t="shared" si="219"/>
        <v>15</v>
      </c>
      <c r="C6902" s="463">
        <f t="shared" si="220"/>
        <v>36812.583333316652</v>
      </c>
      <c r="D6902" s="464"/>
      <c r="E6902" s="21"/>
    </row>
    <row r="6903" spans="2:5">
      <c r="B6903" s="27">
        <f t="shared" si="219"/>
        <v>16</v>
      </c>
      <c r="C6903" s="463">
        <f t="shared" si="220"/>
        <v>36812.624999983316</v>
      </c>
      <c r="D6903" s="464"/>
      <c r="E6903" s="21"/>
    </row>
    <row r="6904" spans="2:5">
      <c r="B6904" s="27">
        <f t="shared" si="219"/>
        <v>17</v>
      </c>
      <c r="C6904" s="463">
        <f t="shared" si="220"/>
        <v>36812.66666664998</v>
      </c>
      <c r="D6904" s="464"/>
      <c r="E6904" s="21"/>
    </row>
    <row r="6905" spans="2:5">
      <c r="B6905" s="27">
        <f t="shared" si="219"/>
        <v>18</v>
      </c>
      <c r="C6905" s="463">
        <f t="shared" si="220"/>
        <v>36812.708333316645</v>
      </c>
      <c r="D6905" s="464"/>
      <c r="E6905" s="21"/>
    </row>
    <row r="6906" spans="2:5">
      <c r="B6906" s="27">
        <f t="shared" si="219"/>
        <v>19</v>
      </c>
      <c r="C6906" s="463">
        <f t="shared" si="220"/>
        <v>36812.749999983309</v>
      </c>
      <c r="D6906" s="464"/>
      <c r="E6906" s="21"/>
    </row>
    <row r="6907" spans="2:5">
      <c r="B6907" s="27">
        <f t="shared" si="219"/>
        <v>20</v>
      </c>
      <c r="C6907" s="463">
        <f t="shared" si="220"/>
        <v>36812.791666649973</v>
      </c>
      <c r="D6907" s="464"/>
      <c r="E6907" s="21"/>
    </row>
    <row r="6908" spans="2:5">
      <c r="B6908" s="27">
        <f t="shared" si="219"/>
        <v>21</v>
      </c>
      <c r="C6908" s="463">
        <f t="shared" si="220"/>
        <v>36812.833333316637</v>
      </c>
      <c r="D6908" s="464"/>
      <c r="E6908" s="21"/>
    </row>
    <row r="6909" spans="2:5">
      <c r="B6909" s="27">
        <f t="shared" si="219"/>
        <v>22</v>
      </c>
      <c r="C6909" s="463">
        <f t="shared" si="220"/>
        <v>36812.874999983302</v>
      </c>
      <c r="D6909" s="464"/>
      <c r="E6909" s="21"/>
    </row>
    <row r="6910" spans="2:5">
      <c r="B6910" s="27">
        <f t="shared" si="219"/>
        <v>23</v>
      </c>
      <c r="C6910" s="463">
        <f t="shared" si="220"/>
        <v>36812.916666649966</v>
      </c>
      <c r="D6910" s="464"/>
      <c r="E6910" s="21"/>
    </row>
    <row r="6911" spans="2:5">
      <c r="B6911" s="27">
        <f t="shared" si="219"/>
        <v>24</v>
      </c>
      <c r="C6911" s="463">
        <f t="shared" si="220"/>
        <v>36812.95833331663</v>
      </c>
      <c r="D6911" s="464"/>
      <c r="E6911" s="21"/>
    </row>
    <row r="6912" spans="2:5">
      <c r="B6912" s="27">
        <f t="shared" si="219"/>
        <v>1</v>
      </c>
      <c r="C6912" s="463">
        <f t="shared" si="220"/>
        <v>36812.999999983294</v>
      </c>
      <c r="D6912" s="464"/>
      <c r="E6912" s="21"/>
    </row>
    <row r="6913" spans="2:5">
      <c r="B6913" s="27">
        <f t="shared" si="219"/>
        <v>2</v>
      </c>
      <c r="C6913" s="463">
        <f t="shared" si="220"/>
        <v>36813.041666649959</v>
      </c>
      <c r="D6913" s="464"/>
      <c r="E6913" s="21"/>
    </row>
    <row r="6914" spans="2:5">
      <c r="B6914" s="27">
        <f t="shared" si="219"/>
        <v>3</v>
      </c>
      <c r="C6914" s="463">
        <f t="shared" si="220"/>
        <v>36813.083333316623</v>
      </c>
      <c r="D6914" s="464"/>
      <c r="E6914" s="21"/>
    </row>
    <row r="6915" spans="2:5">
      <c r="B6915" s="27">
        <f t="shared" si="219"/>
        <v>4</v>
      </c>
      <c r="C6915" s="463">
        <f t="shared" si="220"/>
        <v>36813.124999983287</v>
      </c>
      <c r="D6915" s="464"/>
      <c r="E6915" s="21"/>
    </row>
    <row r="6916" spans="2:5">
      <c r="B6916" s="27">
        <f t="shared" si="219"/>
        <v>5</v>
      </c>
      <c r="C6916" s="463">
        <f t="shared" si="220"/>
        <v>36813.166666649951</v>
      </c>
      <c r="D6916" s="464"/>
      <c r="E6916" s="21"/>
    </row>
    <row r="6917" spans="2:5">
      <c r="B6917" s="27">
        <f t="shared" si="219"/>
        <v>6</v>
      </c>
      <c r="C6917" s="463">
        <f t="shared" si="220"/>
        <v>36813.208333316616</v>
      </c>
      <c r="D6917" s="464"/>
      <c r="E6917" s="21"/>
    </row>
    <row r="6918" spans="2:5">
      <c r="B6918" s="27">
        <f t="shared" si="219"/>
        <v>7</v>
      </c>
      <c r="C6918" s="463">
        <f t="shared" si="220"/>
        <v>36813.24999998328</v>
      </c>
      <c r="D6918" s="464"/>
      <c r="E6918" s="21"/>
    </row>
    <row r="6919" spans="2:5">
      <c r="B6919" s="27">
        <f t="shared" si="219"/>
        <v>8</v>
      </c>
      <c r="C6919" s="463">
        <f t="shared" si="220"/>
        <v>36813.291666649944</v>
      </c>
      <c r="D6919" s="464"/>
      <c r="E6919" s="21"/>
    </row>
    <row r="6920" spans="2:5">
      <c r="B6920" s="27">
        <f t="shared" si="219"/>
        <v>9</v>
      </c>
      <c r="C6920" s="463">
        <f t="shared" si="220"/>
        <v>36813.333333316608</v>
      </c>
      <c r="D6920" s="464"/>
      <c r="E6920" s="21"/>
    </row>
    <row r="6921" spans="2:5">
      <c r="B6921" s="27">
        <f t="shared" si="219"/>
        <v>10</v>
      </c>
      <c r="C6921" s="463">
        <f t="shared" si="220"/>
        <v>36813.374999983273</v>
      </c>
      <c r="D6921" s="464"/>
      <c r="E6921" s="21"/>
    </row>
    <row r="6922" spans="2:5">
      <c r="B6922" s="27">
        <f t="shared" si="219"/>
        <v>11</v>
      </c>
      <c r="C6922" s="463">
        <f t="shared" si="220"/>
        <v>36813.416666649937</v>
      </c>
      <c r="D6922" s="464"/>
      <c r="E6922" s="21"/>
    </row>
    <row r="6923" spans="2:5">
      <c r="B6923" s="27">
        <f t="shared" si="219"/>
        <v>12</v>
      </c>
      <c r="C6923" s="463">
        <f t="shared" si="220"/>
        <v>36813.458333316601</v>
      </c>
      <c r="D6923" s="464"/>
      <c r="E6923" s="21"/>
    </row>
    <row r="6924" spans="2:5">
      <c r="B6924" s="27">
        <f t="shared" si="219"/>
        <v>13</v>
      </c>
      <c r="C6924" s="463">
        <f t="shared" si="220"/>
        <v>36813.499999983265</v>
      </c>
      <c r="D6924" s="464"/>
      <c r="E6924" s="21"/>
    </row>
    <row r="6925" spans="2:5">
      <c r="B6925" s="27">
        <f t="shared" si="219"/>
        <v>14</v>
      </c>
      <c r="C6925" s="463">
        <f t="shared" si="220"/>
        <v>36813.54166664993</v>
      </c>
      <c r="D6925" s="464"/>
      <c r="E6925" s="21"/>
    </row>
    <row r="6926" spans="2:5">
      <c r="B6926" s="27">
        <f t="shared" si="219"/>
        <v>15</v>
      </c>
      <c r="C6926" s="463">
        <f t="shared" si="220"/>
        <v>36813.583333316594</v>
      </c>
      <c r="D6926" s="464"/>
      <c r="E6926" s="21"/>
    </row>
    <row r="6927" spans="2:5">
      <c r="B6927" s="27">
        <f t="shared" si="219"/>
        <v>16</v>
      </c>
      <c r="C6927" s="463">
        <f t="shared" si="220"/>
        <v>36813.624999983258</v>
      </c>
      <c r="D6927" s="464"/>
      <c r="E6927" s="21"/>
    </row>
    <row r="6928" spans="2:5">
      <c r="B6928" s="27">
        <f t="shared" si="219"/>
        <v>17</v>
      </c>
      <c r="C6928" s="463">
        <f t="shared" si="220"/>
        <v>36813.666666649922</v>
      </c>
      <c r="D6928" s="464"/>
      <c r="E6928" s="21"/>
    </row>
    <row r="6929" spans="2:5">
      <c r="B6929" s="27">
        <f t="shared" si="219"/>
        <v>18</v>
      </c>
      <c r="C6929" s="463">
        <f t="shared" si="220"/>
        <v>36813.708333316587</v>
      </c>
      <c r="D6929" s="464"/>
      <c r="E6929" s="21"/>
    </row>
    <row r="6930" spans="2:5">
      <c r="B6930" s="27">
        <f t="shared" si="219"/>
        <v>19</v>
      </c>
      <c r="C6930" s="463">
        <f t="shared" si="220"/>
        <v>36813.749999983251</v>
      </c>
      <c r="D6930" s="464"/>
      <c r="E6930" s="21"/>
    </row>
    <row r="6931" spans="2:5">
      <c r="B6931" s="27">
        <f t="shared" si="219"/>
        <v>20</v>
      </c>
      <c r="C6931" s="463">
        <f t="shared" si="220"/>
        <v>36813.791666649915</v>
      </c>
      <c r="D6931" s="464"/>
      <c r="E6931" s="21"/>
    </row>
    <row r="6932" spans="2:5">
      <c r="B6932" s="27">
        <f t="shared" si="219"/>
        <v>21</v>
      </c>
      <c r="C6932" s="463">
        <f t="shared" si="220"/>
        <v>36813.833333316579</v>
      </c>
      <c r="D6932" s="464"/>
      <c r="E6932" s="21"/>
    </row>
    <row r="6933" spans="2:5">
      <c r="B6933" s="27">
        <f t="shared" si="219"/>
        <v>22</v>
      </c>
      <c r="C6933" s="463">
        <f t="shared" si="220"/>
        <v>36813.874999983243</v>
      </c>
      <c r="D6933" s="464"/>
      <c r="E6933" s="21"/>
    </row>
    <row r="6934" spans="2:5">
      <c r="B6934" s="27">
        <f t="shared" si="219"/>
        <v>23</v>
      </c>
      <c r="C6934" s="463">
        <f t="shared" si="220"/>
        <v>36813.916666649908</v>
      </c>
      <c r="D6934" s="464"/>
      <c r="E6934" s="21"/>
    </row>
    <row r="6935" spans="2:5">
      <c r="B6935" s="27">
        <f t="shared" si="219"/>
        <v>24</v>
      </c>
      <c r="C6935" s="463">
        <f t="shared" si="220"/>
        <v>36813.958333316572</v>
      </c>
      <c r="D6935" s="464"/>
      <c r="E6935" s="21"/>
    </row>
    <row r="6936" spans="2:5">
      <c r="B6936" s="27">
        <f t="shared" si="219"/>
        <v>1</v>
      </c>
      <c r="C6936" s="463">
        <f t="shared" si="220"/>
        <v>36813.999999983236</v>
      </c>
      <c r="D6936" s="464"/>
      <c r="E6936" s="21"/>
    </row>
    <row r="6937" spans="2:5">
      <c r="B6937" s="27">
        <f t="shared" si="219"/>
        <v>2</v>
      </c>
      <c r="C6937" s="463">
        <f t="shared" si="220"/>
        <v>36814.0416666499</v>
      </c>
      <c r="D6937" s="464"/>
      <c r="E6937" s="21"/>
    </row>
    <row r="6938" spans="2:5">
      <c r="B6938" s="27">
        <f t="shared" ref="B6938:B7001" si="221">IF(B6937="","",HOUR(C6938)+1)</f>
        <v>3</v>
      </c>
      <c r="C6938" s="463">
        <f t="shared" ref="C6938:C7001" si="222">C6937+1/24</f>
        <v>36814.083333316565</v>
      </c>
      <c r="D6938" s="464"/>
      <c r="E6938" s="21"/>
    </row>
    <row r="6939" spans="2:5">
      <c r="B6939" s="27">
        <f t="shared" si="221"/>
        <v>4</v>
      </c>
      <c r="C6939" s="463">
        <f t="shared" si="222"/>
        <v>36814.124999983229</v>
      </c>
      <c r="D6939" s="464"/>
      <c r="E6939" s="21"/>
    </row>
    <row r="6940" spans="2:5">
      <c r="B6940" s="27">
        <f t="shared" si="221"/>
        <v>5</v>
      </c>
      <c r="C6940" s="463">
        <f t="shared" si="222"/>
        <v>36814.166666649893</v>
      </c>
      <c r="D6940" s="464"/>
      <c r="E6940" s="21"/>
    </row>
    <row r="6941" spans="2:5">
      <c r="B6941" s="27">
        <f t="shared" si="221"/>
        <v>6</v>
      </c>
      <c r="C6941" s="463">
        <f t="shared" si="222"/>
        <v>36814.208333316557</v>
      </c>
      <c r="D6941" s="464"/>
      <c r="E6941" s="21"/>
    </row>
    <row r="6942" spans="2:5">
      <c r="B6942" s="27">
        <f t="shared" si="221"/>
        <v>7</v>
      </c>
      <c r="C6942" s="463">
        <f t="shared" si="222"/>
        <v>36814.249999983222</v>
      </c>
      <c r="D6942" s="464"/>
      <c r="E6942" s="21"/>
    </row>
    <row r="6943" spans="2:5">
      <c r="B6943" s="27">
        <f t="shared" si="221"/>
        <v>8</v>
      </c>
      <c r="C6943" s="463">
        <f t="shared" si="222"/>
        <v>36814.291666649886</v>
      </c>
      <c r="D6943" s="464"/>
      <c r="E6943" s="21"/>
    </row>
    <row r="6944" spans="2:5">
      <c r="B6944" s="27">
        <f t="shared" si="221"/>
        <v>9</v>
      </c>
      <c r="C6944" s="463">
        <f t="shared" si="222"/>
        <v>36814.33333331655</v>
      </c>
      <c r="D6944" s="464"/>
      <c r="E6944" s="21"/>
    </row>
    <row r="6945" spans="2:5">
      <c r="B6945" s="27">
        <f t="shared" si="221"/>
        <v>10</v>
      </c>
      <c r="C6945" s="463">
        <f t="shared" si="222"/>
        <v>36814.374999983214</v>
      </c>
      <c r="D6945" s="464"/>
      <c r="E6945" s="21"/>
    </row>
    <row r="6946" spans="2:5">
      <c r="B6946" s="27">
        <f t="shared" si="221"/>
        <v>11</v>
      </c>
      <c r="C6946" s="463">
        <f t="shared" si="222"/>
        <v>36814.416666649879</v>
      </c>
      <c r="D6946" s="464"/>
      <c r="E6946" s="21"/>
    </row>
    <row r="6947" spans="2:5">
      <c r="B6947" s="27">
        <f t="shared" si="221"/>
        <v>12</v>
      </c>
      <c r="C6947" s="463">
        <f t="shared" si="222"/>
        <v>36814.458333316543</v>
      </c>
      <c r="D6947" s="464"/>
      <c r="E6947" s="21"/>
    </row>
    <row r="6948" spans="2:5">
      <c r="B6948" s="27">
        <f t="shared" si="221"/>
        <v>13</v>
      </c>
      <c r="C6948" s="463">
        <f t="shared" si="222"/>
        <v>36814.499999983207</v>
      </c>
      <c r="D6948" s="464"/>
      <c r="E6948" s="21"/>
    </row>
    <row r="6949" spans="2:5">
      <c r="B6949" s="27">
        <f t="shared" si="221"/>
        <v>14</v>
      </c>
      <c r="C6949" s="463">
        <f t="shared" si="222"/>
        <v>36814.541666649871</v>
      </c>
      <c r="D6949" s="464"/>
      <c r="E6949" s="21"/>
    </row>
    <row r="6950" spans="2:5">
      <c r="B6950" s="27">
        <f t="shared" si="221"/>
        <v>15</v>
      </c>
      <c r="C6950" s="463">
        <f t="shared" si="222"/>
        <v>36814.583333316536</v>
      </c>
      <c r="D6950" s="464"/>
      <c r="E6950" s="21"/>
    </row>
    <row r="6951" spans="2:5">
      <c r="B6951" s="27">
        <f t="shared" si="221"/>
        <v>16</v>
      </c>
      <c r="C6951" s="463">
        <f t="shared" si="222"/>
        <v>36814.6249999832</v>
      </c>
      <c r="D6951" s="464"/>
      <c r="E6951" s="21"/>
    </row>
    <row r="6952" spans="2:5">
      <c r="B6952" s="27">
        <f t="shared" si="221"/>
        <v>17</v>
      </c>
      <c r="C6952" s="463">
        <f t="shared" si="222"/>
        <v>36814.666666649864</v>
      </c>
      <c r="D6952" s="464"/>
      <c r="E6952" s="21"/>
    </row>
    <row r="6953" spans="2:5">
      <c r="B6953" s="27">
        <f t="shared" si="221"/>
        <v>18</v>
      </c>
      <c r="C6953" s="463">
        <f t="shared" si="222"/>
        <v>36814.708333316528</v>
      </c>
      <c r="D6953" s="464"/>
      <c r="E6953" s="21"/>
    </row>
    <row r="6954" spans="2:5">
      <c r="B6954" s="27">
        <f t="shared" si="221"/>
        <v>19</v>
      </c>
      <c r="C6954" s="463">
        <f t="shared" si="222"/>
        <v>36814.749999983193</v>
      </c>
      <c r="D6954" s="464"/>
      <c r="E6954" s="21"/>
    </row>
    <row r="6955" spans="2:5">
      <c r="B6955" s="27">
        <f t="shared" si="221"/>
        <v>20</v>
      </c>
      <c r="C6955" s="463">
        <f t="shared" si="222"/>
        <v>36814.791666649857</v>
      </c>
      <c r="D6955" s="464"/>
      <c r="E6955" s="21"/>
    </row>
    <row r="6956" spans="2:5">
      <c r="B6956" s="27">
        <f t="shared" si="221"/>
        <v>21</v>
      </c>
      <c r="C6956" s="463">
        <f t="shared" si="222"/>
        <v>36814.833333316521</v>
      </c>
      <c r="D6956" s="464"/>
      <c r="E6956" s="21"/>
    </row>
    <row r="6957" spans="2:5">
      <c r="B6957" s="27">
        <f t="shared" si="221"/>
        <v>22</v>
      </c>
      <c r="C6957" s="463">
        <f t="shared" si="222"/>
        <v>36814.874999983185</v>
      </c>
      <c r="D6957" s="464"/>
      <c r="E6957" s="21"/>
    </row>
    <row r="6958" spans="2:5">
      <c r="B6958" s="27">
        <f t="shared" si="221"/>
        <v>23</v>
      </c>
      <c r="C6958" s="463">
        <f t="shared" si="222"/>
        <v>36814.91666664985</v>
      </c>
      <c r="D6958" s="464"/>
      <c r="E6958" s="21"/>
    </row>
    <row r="6959" spans="2:5">
      <c r="B6959" s="27">
        <f t="shared" si="221"/>
        <v>24</v>
      </c>
      <c r="C6959" s="463">
        <f t="shared" si="222"/>
        <v>36814.958333316514</v>
      </c>
      <c r="D6959" s="464"/>
      <c r="E6959" s="21"/>
    </row>
    <row r="6960" spans="2:5">
      <c r="B6960" s="27">
        <f t="shared" si="221"/>
        <v>1</v>
      </c>
      <c r="C6960" s="463">
        <f t="shared" si="222"/>
        <v>36814.999999983178</v>
      </c>
      <c r="D6960" s="464"/>
      <c r="E6960" s="21"/>
    </row>
    <row r="6961" spans="2:5">
      <c r="B6961" s="27">
        <f t="shared" si="221"/>
        <v>2</v>
      </c>
      <c r="C6961" s="463">
        <f t="shared" si="222"/>
        <v>36815.041666649842</v>
      </c>
      <c r="D6961" s="464"/>
      <c r="E6961" s="21"/>
    </row>
    <row r="6962" spans="2:5">
      <c r="B6962" s="27">
        <f t="shared" si="221"/>
        <v>3</v>
      </c>
      <c r="C6962" s="463">
        <f t="shared" si="222"/>
        <v>36815.083333316506</v>
      </c>
      <c r="D6962" s="464"/>
      <c r="E6962" s="21"/>
    </row>
    <row r="6963" spans="2:5">
      <c r="B6963" s="27">
        <f t="shared" si="221"/>
        <v>4</v>
      </c>
      <c r="C6963" s="463">
        <f t="shared" si="222"/>
        <v>36815.124999983171</v>
      </c>
      <c r="D6963" s="464"/>
      <c r="E6963" s="21"/>
    </row>
    <row r="6964" spans="2:5">
      <c r="B6964" s="27">
        <f t="shared" si="221"/>
        <v>5</v>
      </c>
      <c r="C6964" s="463">
        <f t="shared" si="222"/>
        <v>36815.166666649835</v>
      </c>
      <c r="D6964" s="464"/>
      <c r="E6964" s="21"/>
    </row>
    <row r="6965" spans="2:5">
      <c r="B6965" s="27">
        <f t="shared" si="221"/>
        <v>6</v>
      </c>
      <c r="C6965" s="463">
        <f t="shared" si="222"/>
        <v>36815.208333316499</v>
      </c>
      <c r="D6965" s="464"/>
      <c r="E6965" s="21"/>
    </row>
    <row r="6966" spans="2:5">
      <c r="B6966" s="27">
        <f t="shared" si="221"/>
        <v>7</v>
      </c>
      <c r="C6966" s="463">
        <f t="shared" si="222"/>
        <v>36815.249999983163</v>
      </c>
      <c r="D6966" s="464"/>
      <c r="E6966" s="21"/>
    </row>
    <row r="6967" spans="2:5">
      <c r="B6967" s="27">
        <f t="shared" si="221"/>
        <v>8</v>
      </c>
      <c r="C6967" s="463">
        <f t="shared" si="222"/>
        <v>36815.291666649828</v>
      </c>
      <c r="D6967" s="464"/>
      <c r="E6967" s="21"/>
    </row>
    <row r="6968" spans="2:5">
      <c r="B6968" s="27">
        <f t="shared" si="221"/>
        <v>9</v>
      </c>
      <c r="C6968" s="463">
        <f t="shared" si="222"/>
        <v>36815.333333316492</v>
      </c>
      <c r="D6968" s="464"/>
      <c r="E6968" s="21"/>
    </row>
    <row r="6969" spans="2:5">
      <c r="B6969" s="27">
        <f t="shared" si="221"/>
        <v>10</v>
      </c>
      <c r="C6969" s="463">
        <f t="shared" si="222"/>
        <v>36815.374999983156</v>
      </c>
      <c r="D6969" s="464"/>
      <c r="E6969" s="21"/>
    </row>
    <row r="6970" spans="2:5">
      <c r="B6970" s="27">
        <f t="shared" si="221"/>
        <v>11</v>
      </c>
      <c r="C6970" s="463">
        <f t="shared" si="222"/>
        <v>36815.41666664982</v>
      </c>
      <c r="D6970" s="464"/>
      <c r="E6970" s="21"/>
    </row>
    <row r="6971" spans="2:5">
      <c r="B6971" s="27">
        <f t="shared" si="221"/>
        <v>12</v>
      </c>
      <c r="C6971" s="463">
        <f t="shared" si="222"/>
        <v>36815.458333316485</v>
      </c>
      <c r="D6971" s="464"/>
      <c r="E6971" s="21"/>
    </row>
    <row r="6972" spans="2:5">
      <c r="B6972" s="27">
        <f t="shared" si="221"/>
        <v>13</v>
      </c>
      <c r="C6972" s="463">
        <f t="shared" si="222"/>
        <v>36815.499999983149</v>
      </c>
      <c r="D6972" s="464"/>
      <c r="E6972" s="21"/>
    </row>
    <row r="6973" spans="2:5">
      <c r="B6973" s="27">
        <f t="shared" si="221"/>
        <v>14</v>
      </c>
      <c r="C6973" s="463">
        <f t="shared" si="222"/>
        <v>36815.541666649813</v>
      </c>
      <c r="D6973" s="464"/>
      <c r="E6973" s="21"/>
    </row>
    <row r="6974" spans="2:5">
      <c r="B6974" s="27">
        <f t="shared" si="221"/>
        <v>15</v>
      </c>
      <c r="C6974" s="463">
        <f t="shared" si="222"/>
        <v>36815.583333316477</v>
      </c>
      <c r="D6974" s="464"/>
      <c r="E6974" s="21"/>
    </row>
    <row r="6975" spans="2:5">
      <c r="B6975" s="27">
        <f t="shared" si="221"/>
        <v>16</v>
      </c>
      <c r="C6975" s="463">
        <f t="shared" si="222"/>
        <v>36815.624999983142</v>
      </c>
      <c r="D6975" s="464"/>
      <c r="E6975" s="21"/>
    </row>
    <row r="6976" spans="2:5">
      <c r="B6976" s="27">
        <f t="shared" si="221"/>
        <v>17</v>
      </c>
      <c r="C6976" s="463">
        <f t="shared" si="222"/>
        <v>36815.666666649806</v>
      </c>
      <c r="D6976" s="464"/>
      <c r="E6976" s="21"/>
    </row>
    <row r="6977" spans="2:5">
      <c r="B6977" s="27">
        <f t="shared" si="221"/>
        <v>18</v>
      </c>
      <c r="C6977" s="463">
        <f t="shared" si="222"/>
        <v>36815.70833331647</v>
      </c>
      <c r="D6977" s="464"/>
      <c r="E6977" s="21"/>
    </row>
    <row r="6978" spans="2:5">
      <c r="B6978" s="27">
        <f t="shared" si="221"/>
        <v>19</v>
      </c>
      <c r="C6978" s="463">
        <f t="shared" si="222"/>
        <v>36815.749999983134</v>
      </c>
      <c r="D6978" s="464"/>
      <c r="E6978" s="21"/>
    </row>
    <row r="6979" spans="2:5">
      <c r="B6979" s="27">
        <f t="shared" si="221"/>
        <v>20</v>
      </c>
      <c r="C6979" s="463">
        <f t="shared" si="222"/>
        <v>36815.791666649799</v>
      </c>
      <c r="D6979" s="464"/>
      <c r="E6979" s="21"/>
    </row>
    <row r="6980" spans="2:5">
      <c r="B6980" s="27">
        <f t="shared" si="221"/>
        <v>21</v>
      </c>
      <c r="C6980" s="463">
        <f t="shared" si="222"/>
        <v>36815.833333316463</v>
      </c>
      <c r="D6980" s="464"/>
      <c r="E6980" s="21"/>
    </row>
    <row r="6981" spans="2:5">
      <c r="B6981" s="27">
        <f t="shared" si="221"/>
        <v>22</v>
      </c>
      <c r="C6981" s="463">
        <f t="shared" si="222"/>
        <v>36815.874999983127</v>
      </c>
      <c r="D6981" s="464"/>
      <c r="E6981" s="21"/>
    </row>
    <row r="6982" spans="2:5">
      <c r="B6982" s="27">
        <f t="shared" si="221"/>
        <v>23</v>
      </c>
      <c r="C6982" s="463">
        <f t="shared" si="222"/>
        <v>36815.916666649791</v>
      </c>
      <c r="D6982" s="464"/>
      <c r="E6982" s="21"/>
    </row>
    <row r="6983" spans="2:5">
      <c r="B6983" s="27">
        <f t="shared" si="221"/>
        <v>24</v>
      </c>
      <c r="C6983" s="463">
        <f t="shared" si="222"/>
        <v>36815.958333316456</v>
      </c>
      <c r="D6983" s="464"/>
      <c r="E6983" s="21"/>
    </row>
    <row r="6984" spans="2:5">
      <c r="B6984" s="27">
        <f t="shared" si="221"/>
        <v>1</v>
      </c>
      <c r="C6984" s="463">
        <f t="shared" si="222"/>
        <v>36815.99999998312</v>
      </c>
      <c r="D6984" s="464"/>
      <c r="E6984" s="21"/>
    </row>
    <row r="6985" spans="2:5">
      <c r="B6985" s="27">
        <f t="shared" si="221"/>
        <v>2</v>
      </c>
      <c r="C6985" s="463">
        <f t="shared" si="222"/>
        <v>36816.041666649784</v>
      </c>
      <c r="D6985" s="464"/>
      <c r="E6985" s="21"/>
    </row>
    <row r="6986" spans="2:5">
      <c r="B6986" s="27">
        <f t="shared" si="221"/>
        <v>3</v>
      </c>
      <c r="C6986" s="463">
        <f t="shared" si="222"/>
        <v>36816.083333316448</v>
      </c>
      <c r="D6986" s="464"/>
      <c r="E6986" s="21"/>
    </row>
    <row r="6987" spans="2:5">
      <c r="B6987" s="27">
        <f t="shared" si="221"/>
        <v>4</v>
      </c>
      <c r="C6987" s="463">
        <f t="shared" si="222"/>
        <v>36816.124999983113</v>
      </c>
      <c r="D6987" s="464"/>
      <c r="E6987" s="21"/>
    </row>
    <row r="6988" spans="2:5">
      <c r="B6988" s="27">
        <f t="shared" si="221"/>
        <v>5</v>
      </c>
      <c r="C6988" s="463">
        <f t="shared" si="222"/>
        <v>36816.166666649777</v>
      </c>
      <c r="D6988" s="464"/>
      <c r="E6988" s="21"/>
    </row>
    <row r="6989" spans="2:5">
      <c r="B6989" s="27">
        <f t="shared" si="221"/>
        <v>6</v>
      </c>
      <c r="C6989" s="463">
        <f t="shared" si="222"/>
        <v>36816.208333316441</v>
      </c>
      <c r="D6989" s="464"/>
      <c r="E6989" s="21"/>
    </row>
    <row r="6990" spans="2:5">
      <c r="B6990" s="27">
        <f t="shared" si="221"/>
        <v>7</v>
      </c>
      <c r="C6990" s="463">
        <f t="shared" si="222"/>
        <v>36816.249999983105</v>
      </c>
      <c r="D6990" s="464"/>
      <c r="E6990" s="21"/>
    </row>
    <row r="6991" spans="2:5">
      <c r="B6991" s="27">
        <f t="shared" si="221"/>
        <v>8</v>
      </c>
      <c r="C6991" s="463">
        <f t="shared" si="222"/>
        <v>36816.291666649769</v>
      </c>
      <c r="D6991" s="464"/>
      <c r="E6991" s="21"/>
    </row>
    <row r="6992" spans="2:5">
      <c r="B6992" s="27">
        <f t="shared" si="221"/>
        <v>9</v>
      </c>
      <c r="C6992" s="463">
        <f t="shared" si="222"/>
        <v>36816.333333316434</v>
      </c>
      <c r="D6992" s="464"/>
      <c r="E6992" s="21"/>
    </row>
    <row r="6993" spans="2:5">
      <c r="B6993" s="27">
        <f t="shared" si="221"/>
        <v>10</v>
      </c>
      <c r="C6993" s="463">
        <f t="shared" si="222"/>
        <v>36816.374999983098</v>
      </c>
      <c r="D6993" s="464"/>
      <c r="E6993" s="21"/>
    </row>
    <row r="6994" spans="2:5">
      <c r="B6994" s="27">
        <f t="shared" si="221"/>
        <v>11</v>
      </c>
      <c r="C6994" s="463">
        <f t="shared" si="222"/>
        <v>36816.416666649762</v>
      </c>
      <c r="D6994" s="464"/>
      <c r="E6994" s="21"/>
    </row>
    <row r="6995" spans="2:5">
      <c r="B6995" s="27">
        <f t="shared" si="221"/>
        <v>12</v>
      </c>
      <c r="C6995" s="463">
        <f t="shared" si="222"/>
        <v>36816.458333316426</v>
      </c>
      <c r="D6995" s="464"/>
      <c r="E6995" s="21"/>
    </row>
    <row r="6996" spans="2:5">
      <c r="B6996" s="27">
        <f t="shared" si="221"/>
        <v>13</v>
      </c>
      <c r="C6996" s="463">
        <f t="shared" si="222"/>
        <v>36816.499999983091</v>
      </c>
      <c r="D6996" s="464"/>
      <c r="E6996" s="21"/>
    </row>
    <row r="6997" spans="2:5">
      <c r="B6997" s="27">
        <f t="shared" si="221"/>
        <v>14</v>
      </c>
      <c r="C6997" s="463">
        <f t="shared" si="222"/>
        <v>36816.541666649755</v>
      </c>
      <c r="D6997" s="464"/>
      <c r="E6997" s="21"/>
    </row>
    <row r="6998" spans="2:5">
      <c r="B6998" s="27">
        <f t="shared" si="221"/>
        <v>15</v>
      </c>
      <c r="C6998" s="463">
        <f t="shared" si="222"/>
        <v>36816.583333316419</v>
      </c>
      <c r="D6998" s="464"/>
      <c r="E6998" s="21"/>
    </row>
    <row r="6999" spans="2:5">
      <c r="B6999" s="27">
        <f t="shared" si="221"/>
        <v>16</v>
      </c>
      <c r="C6999" s="463">
        <f t="shared" si="222"/>
        <v>36816.624999983083</v>
      </c>
      <c r="D6999" s="464"/>
      <c r="E6999" s="21"/>
    </row>
    <row r="7000" spans="2:5">
      <c r="B7000" s="27">
        <f t="shared" si="221"/>
        <v>17</v>
      </c>
      <c r="C7000" s="463">
        <f t="shared" si="222"/>
        <v>36816.666666649748</v>
      </c>
      <c r="D7000" s="464"/>
      <c r="E7000" s="21"/>
    </row>
    <row r="7001" spans="2:5">
      <c r="B7001" s="27">
        <f t="shared" si="221"/>
        <v>18</v>
      </c>
      <c r="C7001" s="463">
        <f t="shared" si="222"/>
        <v>36816.708333316412</v>
      </c>
      <c r="D7001" s="464"/>
      <c r="E7001" s="21"/>
    </row>
    <row r="7002" spans="2:5">
      <c r="B7002" s="27">
        <f t="shared" ref="B7002:B7065" si="223">IF(B7001="","",HOUR(C7002)+1)</f>
        <v>19</v>
      </c>
      <c r="C7002" s="463">
        <f t="shared" ref="C7002:C7065" si="224">C7001+1/24</f>
        <v>36816.749999983076</v>
      </c>
      <c r="D7002" s="464"/>
      <c r="E7002" s="21"/>
    </row>
    <row r="7003" spans="2:5">
      <c r="B7003" s="27">
        <f t="shared" si="223"/>
        <v>20</v>
      </c>
      <c r="C7003" s="463">
        <f t="shared" si="224"/>
        <v>36816.79166664974</v>
      </c>
      <c r="D7003" s="464"/>
      <c r="E7003" s="21"/>
    </row>
    <row r="7004" spans="2:5">
      <c r="B7004" s="27">
        <f t="shared" si="223"/>
        <v>21</v>
      </c>
      <c r="C7004" s="463">
        <f t="shared" si="224"/>
        <v>36816.833333316405</v>
      </c>
      <c r="D7004" s="464"/>
      <c r="E7004" s="21"/>
    </row>
    <row r="7005" spans="2:5">
      <c r="B7005" s="27">
        <f t="shared" si="223"/>
        <v>22</v>
      </c>
      <c r="C7005" s="463">
        <f t="shared" si="224"/>
        <v>36816.874999983069</v>
      </c>
      <c r="D7005" s="464"/>
      <c r="E7005" s="21"/>
    </row>
    <row r="7006" spans="2:5">
      <c r="B7006" s="27">
        <f t="shared" si="223"/>
        <v>23</v>
      </c>
      <c r="C7006" s="463">
        <f t="shared" si="224"/>
        <v>36816.916666649733</v>
      </c>
      <c r="D7006" s="464"/>
      <c r="E7006" s="21"/>
    </row>
    <row r="7007" spans="2:5">
      <c r="B7007" s="27">
        <f t="shared" si="223"/>
        <v>24</v>
      </c>
      <c r="C7007" s="463">
        <f t="shared" si="224"/>
        <v>36816.958333316397</v>
      </c>
      <c r="D7007" s="464"/>
      <c r="E7007" s="21"/>
    </row>
    <row r="7008" spans="2:5">
      <c r="B7008" s="27">
        <f t="shared" si="223"/>
        <v>1</v>
      </c>
      <c r="C7008" s="463">
        <f t="shared" si="224"/>
        <v>36816.999999983062</v>
      </c>
      <c r="D7008" s="464"/>
      <c r="E7008" s="21"/>
    </row>
    <row r="7009" spans="2:5">
      <c r="B7009" s="27">
        <f t="shared" si="223"/>
        <v>2</v>
      </c>
      <c r="C7009" s="463">
        <f t="shared" si="224"/>
        <v>36817.041666649726</v>
      </c>
      <c r="D7009" s="464"/>
      <c r="E7009" s="21"/>
    </row>
    <row r="7010" spans="2:5">
      <c r="B7010" s="27">
        <f t="shared" si="223"/>
        <v>3</v>
      </c>
      <c r="C7010" s="463">
        <f t="shared" si="224"/>
        <v>36817.08333331639</v>
      </c>
      <c r="D7010" s="464"/>
      <c r="E7010" s="21"/>
    </row>
    <row r="7011" spans="2:5">
      <c r="B7011" s="27">
        <f t="shared" si="223"/>
        <v>4</v>
      </c>
      <c r="C7011" s="463">
        <f t="shared" si="224"/>
        <v>36817.124999983054</v>
      </c>
      <c r="D7011" s="464"/>
      <c r="E7011" s="21"/>
    </row>
    <row r="7012" spans="2:5">
      <c r="B7012" s="27">
        <f t="shared" si="223"/>
        <v>5</v>
      </c>
      <c r="C7012" s="463">
        <f t="shared" si="224"/>
        <v>36817.166666649719</v>
      </c>
      <c r="D7012" s="464"/>
      <c r="E7012" s="21"/>
    </row>
    <row r="7013" spans="2:5">
      <c r="B7013" s="27">
        <f t="shared" si="223"/>
        <v>6</v>
      </c>
      <c r="C7013" s="463">
        <f t="shared" si="224"/>
        <v>36817.208333316383</v>
      </c>
      <c r="D7013" s="464"/>
      <c r="E7013" s="21"/>
    </row>
    <row r="7014" spans="2:5">
      <c r="B7014" s="27">
        <f t="shared" si="223"/>
        <v>7</v>
      </c>
      <c r="C7014" s="463">
        <f t="shared" si="224"/>
        <v>36817.249999983047</v>
      </c>
      <c r="D7014" s="464"/>
      <c r="E7014" s="21"/>
    </row>
    <row r="7015" spans="2:5">
      <c r="B7015" s="27">
        <f t="shared" si="223"/>
        <v>8</v>
      </c>
      <c r="C7015" s="463">
        <f t="shared" si="224"/>
        <v>36817.291666649711</v>
      </c>
      <c r="D7015" s="464"/>
      <c r="E7015" s="21"/>
    </row>
    <row r="7016" spans="2:5">
      <c r="B7016" s="27">
        <f t="shared" si="223"/>
        <v>9</v>
      </c>
      <c r="C7016" s="463">
        <f t="shared" si="224"/>
        <v>36817.333333316376</v>
      </c>
      <c r="D7016" s="464"/>
      <c r="E7016" s="21"/>
    </row>
    <row r="7017" spans="2:5">
      <c r="B7017" s="27">
        <f t="shared" si="223"/>
        <v>10</v>
      </c>
      <c r="C7017" s="463">
        <f t="shared" si="224"/>
        <v>36817.37499998304</v>
      </c>
      <c r="D7017" s="464"/>
      <c r="E7017" s="21"/>
    </row>
    <row r="7018" spans="2:5">
      <c r="B7018" s="27">
        <f t="shared" si="223"/>
        <v>11</v>
      </c>
      <c r="C7018" s="463">
        <f t="shared" si="224"/>
        <v>36817.416666649704</v>
      </c>
      <c r="D7018" s="464"/>
      <c r="E7018" s="21"/>
    </row>
    <row r="7019" spans="2:5">
      <c r="B7019" s="27">
        <f t="shared" si="223"/>
        <v>12</v>
      </c>
      <c r="C7019" s="463">
        <f t="shared" si="224"/>
        <v>36817.458333316368</v>
      </c>
      <c r="D7019" s="464"/>
      <c r="E7019" s="21"/>
    </row>
    <row r="7020" spans="2:5">
      <c r="B7020" s="27">
        <f t="shared" si="223"/>
        <v>13</v>
      </c>
      <c r="C7020" s="463">
        <f t="shared" si="224"/>
        <v>36817.499999983032</v>
      </c>
      <c r="D7020" s="464"/>
      <c r="E7020" s="21"/>
    </row>
    <row r="7021" spans="2:5">
      <c r="B7021" s="27">
        <f t="shared" si="223"/>
        <v>14</v>
      </c>
      <c r="C7021" s="463">
        <f t="shared" si="224"/>
        <v>36817.541666649697</v>
      </c>
      <c r="D7021" s="464"/>
      <c r="E7021" s="21"/>
    </row>
    <row r="7022" spans="2:5">
      <c r="B7022" s="27">
        <f t="shared" si="223"/>
        <v>15</v>
      </c>
      <c r="C7022" s="463">
        <f t="shared" si="224"/>
        <v>36817.583333316361</v>
      </c>
      <c r="D7022" s="464"/>
      <c r="E7022" s="21"/>
    </row>
    <row r="7023" spans="2:5">
      <c r="B7023" s="27">
        <f t="shared" si="223"/>
        <v>16</v>
      </c>
      <c r="C7023" s="463">
        <f t="shared" si="224"/>
        <v>36817.624999983025</v>
      </c>
      <c r="D7023" s="464"/>
      <c r="E7023" s="21"/>
    </row>
    <row r="7024" spans="2:5">
      <c r="B7024" s="27">
        <f t="shared" si="223"/>
        <v>17</v>
      </c>
      <c r="C7024" s="463">
        <f t="shared" si="224"/>
        <v>36817.666666649689</v>
      </c>
      <c r="D7024" s="464"/>
      <c r="E7024" s="21"/>
    </row>
    <row r="7025" spans="2:5">
      <c r="B7025" s="27">
        <f t="shared" si="223"/>
        <v>18</v>
      </c>
      <c r="C7025" s="463">
        <f t="shared" si="224"/>
        <v>36817.708333316354</v>
      </c>
      <c r="D7025" s="464"/>
      <c r="E7025" s="21"/>
    </row>
    <row r="7026" spans="2:5">
      <c r="B7026" s="27">
        <f t="shared" si="223"/>
        <v>19</v>
      </c>
      <c r="C7026" s="463">
        <f t="shared" si="224"/>
        <v>36817.749999983018</v>
      </c>
      <c r="D7026" s="464"/>
      <c r="E7026" s="21"/>
    </row>
    <row r="7027" spans="2:5">
      <c r="B7027" s="27">
        <f t="shared" si="223"/>
        <v>20</v>
      </c>
      <c r="C7027" s="463">
        <f t="shared" si="224"/>
        <v>36817.791666649682</v>
      </c>
      <c r="D7027" s="464"/>
      <c r="E7027" s="21"/>
    </row>
    <row r="7028" spans="2:5">
      <c r="B7028" s="27">
        <f t="shared" si="223"/>
        <v>21</v>
      </c>
      <c r="C7028" s="463">
        <f t="shared" si="224"/>
        <v>36817.833333316346</v>
      </c>
      <c r="D7028" s="464"/>
      <c r="E7028" s="21"/>
    </row>
    <row r="7029" spans="2:5">
      <c r="B7029" s="27">
        <f t="shared" si="223"/>
        <v>22</v>
      </c>
      <c r="C7029" s="463">
        <f t="shared" si="224"/>
        <v>36817.874999983011</v>
      </c>
      <c r="D7029" s="464"/>
      <c r="E7029" s="21"/>
    </row>
    <row r="7030" spans="2:5">
      <c r="B7030" s="27">
        <f t="shared" si="223"/>
        <v>23</v>
      </c>
      <c r="C7030" s="463">
        <f t="shared" si="224"/>
        <v>36817.916666649675</v>
      </c>
      <c r="D7030" s="464"/>
      <c r="E7030" s="21"/>
    </row>
    <row r="7031" spans="2:5">
      <c r="B7031" s="27">
        <f t="shared" si="223"/>
        <v>24</v>
      </c>
      <c r="C7031" s="463">
        <f t="shared" si="224"/>
        <v>36817.958333316339</v>
      </c>
      <c r="D7031" s="464"/>
      <c r="E7031" s="21"/>
    </row>
    <row r="7032" spans="2:5">
      <c r="B7032" s="27">
        <f t="shared" si="223"/>
        <v>1</v>
      </c>
      <c r="C7032" s="463">
        <f t="shared" si="224"/>
        <v>36817.999999983003</v>
      </c>
      <c r="D7032" s="464"/>
      <c r="E7032" s="21"/>
    </row>
    <row r="7033" spans="2:5">
      <c r="B7033" s="27">
        <f t="shared" si="223"/>
        <v>2</v>
      </c>
      <c r="C7033" s="463">
        <f t="shared" si="224"/>
        <v>36818.041666649668</v>
      </c>
      <c r="D7033" s="464"/>
      <c r="E7033" s="21"/>
    </row>
    <row r="7034" spans="2:5">
      <c r="B7034" s="27">
        <f t="shared" si="223"/>
        <v>3</v>
      </c>
      <c r="C7034" s="463">
        <f t="shared" si="224"/>
        <v>36818.083333316332</v>
      </c>
      <c r="D7034" s="464"/>
      <c r="E7034" s="21"/>
    </row>
    <row r="7035" spans="2:5">
      <c r="B7035" s="27">
        <f t="shared" si="223"/>
        <v>4</v>
      </c>
      <c r="C7035" s="463">
        <f t="shared" si="224"/>
        <v>36818.124999982996</v>
      </c>
      <c r="D7035" s="464"/>
      <c r="E7035" s="21"/>
    </row>
    <row r="7036" spans="2:5">
      <c r="B7036" s="27">
        <f t="shared" si="223"/>
        <v>5</v>
      </c>
      <c r="C7036" s="463">
        <f t="shared" si="224"/>
        <v>36818.16666664966</v>
      </c>
      <c r="D7036" s="464"/>
      <c r="E7036" s="21"/>
    </row>
    <row r="7037" spans="2:5">
      <c r="B7037" s="27">
        <f t="shared" si="223"/>
        <v>6</v>
      </c>
      <c r="C7037" s="463">
        <f t="shared" si="224"/>
        <v>36818.208333316325</v>
      </c>
      <c r="D7037" s="464"/>
      <c r="E7037" s="21"/>
    </row>
    <row r="7038" spans="2:5">
      <c r="B7038" s="27">
        <f t="shared" si="223"/>
        <v>7</v>
      </c>
      <c r="C7038" s="463">
        <f t="shared" si="224"/>
        <v>36818.249999982989</v>
      </c>
      <c r="D7038" s="464"/>
      <c r="E7038" s="21"/>
    </row>
    <row r="7039" spans="2:5">
      <c r="B7039" s="27">
        <f t="shared" si="223"/>
        <v>8</v>
      </c>
      <c r="C7039" s="463">
        <f t="shared" si="224"/>
        <v>36818.291666649653</v>
      </c>
      <c r="D7039" s="464"/>
      <c r="E7039" s="21"/>
    </row>
    <row r="7040" spans="2:5">
      <c r="B7040" s="27">
        <f t="shared" si="223"/>
        <v>9</v>
      </c>
      <c r="C7040" s="463">
        <f t="shared" si="224"/>
        <v>36818.333333316317</v>
      </c>
      <c r="D7040" s="464"/>
      <c r="E7040" s="21"/>
    </row>
    <row r="7041" spans="2:5">
      <c r="B7041" s="27">
        <f t="shared" si="223"/>
        <v>10</v>
      </c>
      <c r="C7041" s="463">
        <f t="shared" si="224"/>
        <v>36818.374999982982</v>
      </c>
      <c r="D7041" s="464"/>
      <c r="E7041" s="21"/>
    </row>
    <row r="7042" spans="2:5">
      <c r="B7042" s="27">
        <f t="shared" si="223"/>
        <v>11</v>
      </c>
      <c r="C7042" s="463">
        <f t="shared" si="224"/>
        <v>36818.416666649646</v>
      </c>
      <c r="D7042" s="464"/>
      <c r="E7042" s="21"/>
    </row>
    <row r="7043" spans="2:5">
      <c r="B7043" s="27">
        <f t="shared" si="223"/>
        <v>12</v>
      </c>
      <c r="C7043" s="463">
        <f t="shared" si="224"/>
        <v>36818.45833331631</v>
      </c>
      <c r="D7043" s="464"/>
      <c r="E7043" s="21"/>
    </row>
    <row r="7044" spans="2:5">
      <c r="B7044" s="27">
        <f t="shared" si="223"/>
        <v>13</v>
      </c>
      <c r="C7044" s="463">
        <f t="shared" si="224"/>
        <v>36818.499999982974</v>
      </c>
      <c r="D7044" s="464"/>
      <c r="E7044" s="21"/>
    </row>
    <row r="7045" spans="2:5">
      <c r="B7045" s="27">
        <f t="shared" si="223"/>
        <v>14</v>
      </c>
      <c r="C7045" s="463">
        <f t="shared" si="224"/>
        <v>36818.541666649639</v>
      </c>
      <c r="D7045" s="464"/>
      <c r="E7045" s="21"/>
    </row>
    <row r="7046" spans="2:5">
      <c r="B7046" s="27">
        <f t="shared" si="223"/>
        <v>15</v>
      </c>
      <c r="C7046" s="463">
        <f t="shared" si="224"/>
        <v>36818.583333316303</v>
      </c>
      <c r="D7046" s="464"/>
      <c r="E7046" s="21"/>
    </row>
    <row r="7047" spans="2:5">
      <c r="B7047" s="27">
        <f t="shared" si="223"/>
        <v>16</v>
      </c>
      <c r="C7047" s="463">
        <f t="shared" si="224"/>
        <v>36818.624999982967</v>
      </c>
      <c r="D7047" s="464"/>
      <c r="E7047" s="21"/>
    </row>
    <row r="7048" spans="2:5">
      <c r="B7048" s="27">
        <f t="shared" si="223"/>
        <v>17</v>
      </c>
      <c r="C7048" s="463">
        <f t="shared" si="224"/>
        <v>36818.666666649631</v>
      </c>
      <c r="D7048" s="464"/>
      <c r="E7048" s="21"/>
    </row>
    <row r="7049" spans="2:5">
      <c r="B7049" s="27">
        <f t="shared" si="223"/>
        <v>18</v>
      </c>
      <c r="C7049" s="463">
        <f t="shared" si="224"/>
        <v>36818.708333316295</v>
      </c>
      <c r="D7049" s="464"/>
      <c r="E7049" s="21"/>
    </row>
    <row r="7050" spans="2:5">
      <c r="B7050" s="27">
        <f t="shared" si="223"/>
        <v>19</v>
      </c>
      <c r="C7050" s="463">
        <f t="shared" si="224"/>
        <v>36818.74999998296</v>
      </c>
      <c r="D7050" s="464"/>
      <c r="E7050" s="21"/>
    </row>
    <row r="7051" spans="2:5">
      <c r="B7051" s="27">
        <f t="shared" si="223"/>
        <v>20</v>
      </c>
      <c r="C7051" s="463">
        <f t="shared" si="224"/>
        <v>36818.791666649624</v>
      </c>
      <c r="D7051" s="464"/>
      <c r="E7051" s="21"/>
    </row>
    <row r="7052" spans="2:5">
      <c r="B7052" s="27">
        <f t="shared" si="223"/>
        <v>21</v>
      </c>
      <c r="C7052" s="463">
        <f t="shared" si="224"/>
        <v>36818.833333316288</v>
      </c>
      <c r="D7052" s="464"/>
      <c r="E7052" s="21"/>
    </row>
    <row r="7053" spans="2:5">
      <c r="B7053" s="27">
        <f t="shared" si="223"/>
        <v>22</v>
      </c>
      <c r="C7053" s="463">
        <f t="shared" si="224"/>
        <v>36818.874999982952</v>
      </c>
      <c r="D7053" s="464"/>
      <c r="E7053" s="21"/>
    </row>
    <row r="7054" spans="2:5">
      <c r="B7054" s="27">
        <f t="shared" si="223"/>
        <v>23</v>
      </c>
      <c r="C7054" s="463">
        <f t="shared" si="224"/>
        <v>36818.916666649617</v>
      </c>
      <c r="D7054" s="464"/>
      <c r="E7054" s="21"/>
    </row>
    <row r="7055" spans="2:5">
      <c r="B7055" s="27">
        <f t="shared" si="223"/>
        <v>24</v>
      </c>
      <c r="C7055" s="463">
        <f t="shared" si="224"/>
        <v>36818.958333316281</v>
      </c>
      <c r="D7055" s="464"/>
      <c r="E7055" s="21"/>
    </row>
    <row r="7056" spans="2:5">
      <c r="B7056" s="27">
        <f t="shared" si="223"/>
        <v>1</v>
      </c>
      <c r="C7056" s="463">
        <f t="shared" si="224"/>
        <v>36818.999999982945</v>
      </c>
      <c r="D7056" s="464"/>
      <c r="E7056" s="21"/>
    </row>
    <row r="7057" spans="2:5">
      <c r="B7057" s="27">
        <f t="shared" si="223"/>
        <v>2</v>
      </c>
      <c r="C7057" s="463">
        <f t="shared" si="224"/>
        <v>36819.041666649609</v>
      </c>
      <c r="D7057" s="464"/>
      <c r="E7057" s="21"/>
    </row>
    <row r="7058" spans="2:5">
      <c r="B7058" s="27">
        <f t="shared" si="223"/>
        <v>3</v>
      </c>
      <c r="C7058" s="463">
        <f t="shared" si="224"/>
        <v>36819.083333316274</v>
      </c>
      <c r="D7058" s="464"/>
      <c r="E7058" s="21"/>
    </row>
    <row r="7059" spans="2:5">
      <c r="B7059" s="27">
        <f t="shared" si="223"/>
        <v>4</v>
      </c>
      <c r="C7059" s="463">
        <f t="shared" si="224"/>
        <v>36819.124999982938</v>
      </c>
      <c r="D7059" s="464"/>
      <c r="E7059" s="21"/>
    </row>
    <row r="7060" spans="2:5">
      <c r="B7060" s="27">
        <f t="shared" si="223"/>
        <v>5</v>
      </c>
      <c r="C7060" s="463">
        <f t="shared" si="224"/>
        <v>36819.166666649602</v>
      </c>
      <c r="D7060" s="464"/>
      <c r="E7060" s="21"/>
    </row>
    <row r="7061" spans="2:5">
      <c r="B7061" s="27">
        <f t="shared" si="223"/>
        <v>6</v>
      </c>
      <c r="C7061" s="463">
        <f t="shared" si="224"/>
        <v>36819.208333316266</v>
      </c>
      <c r="D7061" s="464"/>
      <c r="E7061" s="21"/>
    </row>
    <row r="7062" spans="2:5">
      <c r="B7062" s="27">
        <f t="shared" si="223"/>
        <v>7</v>
      </c>
      <c r="C7062" s="463">
        <f t="shared" si="224"/>
        <v>36819.249999982931</v>
      </c>
      <c r="D7062" s="464"/>
      <c r="E7062" s="21"/>
    </row>
    <row r="7063" spans="2:5">
      <c r="B7063" s="27">
        <f t="shared" si="223"/>
        <v>8</v>
      </c>
      <c r="C7063" s="463">
        <f t="shared" si="224"/>
        <v>36819.291666649595</v>
      </c>
      <c r="D7063" s="464"/>
      <c r="E7063" s="21"/>
    </row>
    <row r="7064" spans="2:5">
      <c r="B7064" s="27">
        <f t="shared" si="223"/>
        <v>9</v>
      </c>
      <c r="C7064" s="463">
        <f t="shared" si="224"/>
        <v>36819.333333316259</v>
      </c>
      <c r="D7064" s="464"/>
      <c r="E7064" s="21"/>
    </row>
    <row r="7065" spans="2:5">
      <c r="B7065" s="27">
        <f t="shared" si="223"/>
        <v>10</v>
      </c>
      <c r="C7065" s="463">
        <f t="shared" si="224"/>
        <v>36819.374999982923</v>
      </c>
      <c r="D7065" s="464"/>
      <c r="E7065" s="21"/>
    </row>
    <row r="7066" spans="2:5">
      <c r="B7066" s="27">
        <f t="shared" ref="B7066:B7129" si="225">IF(B7065="","",HOUR(C7066)+1)</f>
        <v>11</v>
      </c>
      <c r="C7066" s="463">
        <f t="shared" ref="C7066:C7129" si="226">C7065+1/24</f>
        <v>36819.416666649588</v>
      </c>
      <c r="D7066" s="464"/>
      <c r="E7066" s="21"/>
    </row>
    <row r="7067" spans="2:5">
      <c r="B7067" s="27">
        <f t="shared" si="225"/>
        <v>12</v>
      </c>
      <c r="C7067" s="463">
        <f t="shared" si="226"/>
        <v>36819.458333316252</v>
      </c>
      <c r="D7067" s="464"/>
      <c r="E7067" s="21"/>
    </row>
    <row r="7068" spans="2:5">
      <c r="B7068" s="27">
        <f t="shared" si="225"/>
        <v>13</v>
      </c>
      <c r="C7068" s="463">
        <f t="shared" si="226"/>
        <v>36819.499999982916</v>
      </c>
      <c r="D7068" s="464"/>
      <c r="E7068" s="21"/>
    </row>
    <row r="7069" spans="2:5">
      <c r="B7069" s="27">
        <f t="shared" si="225"/>
        <v>14</v>
      </c>
      <c r="C7069" s="463">
        <f t="shared" si="226"/>
        <v>36819.54166664958</v>
      </c>
      <c r="D7069" s="464"/>
      <c r="E7069" s="21"/>
    </row>
    <row r="7070" spans="2:5">
      <c r="B7070" s="27">
        <f t="shared" si="225"/>
        <v>15</v>
      </c>
      <c r="C7070" s="463">
        <f t="shared" si="226"/>
        <v>36819.583333316245</v>
      </c>
      <c r="D7070" s="464"/>
      <c r="E7070" s="21"/>
    </row>
    <row r="7071" spans="2:5">
      <c r="B7071" s="27">
        <f t="shared" si="225"/>
        <v>16</v>
      </c>
      <c r="C7071" s="463">
        <f t="shared" si="226"/>
        <v>36819.624999982909</v>
      </c>
      <c r="D7071" s="464"/>
      <c r="E7071" s="21"/>
    </row>
    <row r="7072" spans="2:5">
      <c r="B7072" s="27">
        <f t="shared" si="225"/>
        <v>17</v>
      </c>
      <c r="C7072" s="463">
        <f t="shared" si="226"/>
        <v>36819.666666649573</v>
      </c>
      <c r="D7072" s="464"/>
      <c r="E7072" s="21"/>
    </row>
    <row r="7073" spans="2:5">
      <c r="B7073" s="27">
        <f t="shared" si="225"/>
        <v>18</v>
      </c>
      <c r="C7073" s="463">
        <f t="shared" si="226"/>
        <v>36819.708333316237</v>
      </c>
      <c r="D7073" s="464"/>
      <c r="E7073" s="21"/>
    </row>
    <row r="7074" spans="2:5">
      <c r="B7074" s="27">
        <f t="shared" si="225"/>
        <v>19</v>
      </c>
      <c r="C7074" s="463">
        <f t="shared" si="226"/>
        <v>36819.749999982901</v>
      </c>
      <c r="D7074" s="464"/>
      <c r="E7074" s="21"/>
    </row>
    <row r="7075" spans="2:5">
      <c r="B7075" s="27">
        <f t="shared" si="225"/>
        <v>20</v>
      </c>
      <c r="C7075" s="463">
        <f t="shared" si="226"/>
        <v>36819.791666649566</v>
      </c>
      <c r="D7075" s="464"/>
      <c r="E7075" s="21"/>
    </row>
    <row r="7076" spans="2:5">
      <c r="B7076" s="27">
        <f t="shared" si="225"/>
        <v>21</v>
      </c>
      <c r="C7076" s="463">
        <f t="shared" si="226"/>
        <v>36819.83333331623</v>
      </c>
      <c r="D7076" s="464"/>
      <c r="E7076" s="21"/>
    </row>
    <row r="7077" spans="2:5">
      <c r="B7077" s="27">
        <f t="shared" si="225"/>
        <v>22</v>
      </c>
      <c r="C7077" s="463">
        <f t="shared" si="226"/>
        <v>36819.874999982894</v>
      </c>
      <c r="D7077" s="464"/>
      <c r="E7077" s="21"/>
    </row>
    <row r="7078" spans="2:5">
      <c r="B7078" s="27">
        <f t="shared" si="225"/>
        <v>23</v>
      </c>
      <c r="C7078" s="463">
        <f t="shared" si="226"/>
        <v>36819.916666649558</v>
      </c>
      <c r="D7078" s="464"/>
      <c r="E7078" s="21"/>
    </row>
    <row r="7079" spans="2:5">
      <c r="B7079" s="27">
        <f t="shared" si="225"/>
        <v>24</v>
      </c>
      <c r="C7079" s="463">
        <f t="shared" si="226"/>
        <v>36819.958333316223</v>
      </c>
      <c r="D7079" s="464"/>
      <c r="E7079" s="21"/>
    </row>
    <row r="7080" spans="2:5">
      <c r="B7080" s="27">
        <f t="shared" si="225"/>
        <v>1</v>
      </c>
      <c r="C7080" s="463">
        <f t="shared" si="226"/>
        <v>36819.999999982887</v>
      </c>
      <c r="D7080" s="464"/>
      <c r="E7080" s="21"/>
    </row>
    <row r="7081" spans="2:5">
      <c r="B7081" s="27">
        <f t="shared" si="225"/>
        <v>2</v>
      </c>
      <c r="C7081" s="463">
        <f t="shared" si="226"/>
        <v>36820.041666649551</v>
      </c>
      <c r="D7081" s="464"/>
      <c r="E7081" s="21"/>
    </row>
    <row r="7082" spans="2:5">
      <c r="B7082" s="27">
        <f t="shared" si="225"/>
        <v>3</v>
      </c>
      <c r="C7082" s="463">
        <f t="shared" si="226"/>
        <v>36820.083333316215</v>
      </c>
      <c r="D7082" s="464"/>
      <c r="E7082" s="21"/>
    </row>
    <row r="7083" spans="2:5">
      <c r="B7083" s="27">
        <f t="shared" si="225"/>
        <v>4</v>
      </c>
      <c r="C7083" s="463">
        <f t="shared" si="226"/>
        <v>36820.12499998288</v>
      </c>
      <c r="D7083" s="464"/>
      <c r="E7083" s="21"/>
    </row>
    <row r="7084" spans="2:5">
      <c r="B7084" s="27">
        <f t="shared" si="225"/>
        <v>5</v>
      </c>
      <c r="C7084" s="463">
        <f t="shared" si="226"/>
        <v>36820.166666649544</v>
      </c>
      <c r="D7084" s="464"/>
      <c r="E7084" s="21"/>
    </row>
    <row r="7085" spans="2:5">
      <c r="B7085" s="27">
        <f t="shared" si="225"/>
        <v>6</v>
      </c>
      <c r="C7085" s="463">
        <f t="shared" si="226"/>
        <v>36820.208333316208</v>
      </c>
      <c r="D7085" s="464"/>
      <c r="E7085" s="21"/>
    </row>
    <row r="7086" spans="2:5">
      <c r="B7086" s="27">
        <f t="shared" si="225"/>
        <v>7</v>
      </c>
      <c r="C7086" s="463">
        <f t="shared" si="226"/>
        <v>36820.249999982872</v>
      </c>
      <c r="D7086" s="464"/>
      <c r="E7086" s="21"/>
    </row>
    <row r="7087" spans="2:5">
      <c r="B7087" s="27">
        <f t="shared" si="225"/>
        <v>8</v>
      </c>
      <c r="C7087" s="463">
        <f t="shared" si="226"/>
        <v>36820.291666649537</v>
      </c>
      <c r="D7087" s="464"/>
      <c r="E7087" s="21"/>
    </row>
    <row r="7088" spans="2:5">
      <c r="B7088" s="27">
        <f t="shared" si="225"/>
        <v>9</v>
      </c>
      <c r="C7088" s="463">
        <f t="shared" si="226"/>
        <v>36820.333333316201</v>
      </c>
      <c r="D7088" s="464"/>
      <c r="E7088" s="21"/>
    </row>
    <row r="7089" spans="2:5">
      <c r="B7089" s="27">
        <f t="shared" si="225"/>
        <v>10</v>
      </c>
      <c r="C7089" s="463">
        <f t="shared" si="226"/>
        <v>36820.374999982865</v>
      </c>
      <c r="D7089" s="464"/>
      <c r="E7089" s="21"/>
    </row>
    <row r="7090" spans="2:5">
      <c r="B7090" s="27">
        <f t="shared" si="225"/>
        <v>11</v>
      </c>
      <c r="C7090" s="463">
        <f t="shared" si="226"/>
        <v>36820.416666649529</v>
      </c>
      <c r="D7090" s="464"/>
      <c r="E7090" s="21"/>
    </row>
    <row r="7091" spans="2:5">
      <c r="B7091" s="27">
        <f t="shared" si="225"/>
        <v>12</v>
      </c>
      <c r="C7091" s="463">
        <f t="shared" si="226"/>
        <v>36820.458333316194</v>
      </c>
      <c r="D7091" s="464"/>
      <c r="E7091" s="21"/>
    </row>
    <row r="7092" spans="2:5">
      <c r="B7092" s="27">
        <f t="shared" si="225"/>
        <v>13</v>
      </c>
      <c r="C7092" s="463">
        <f t="shared" si="226"/>
        <v>36820.499999982858</v>
      </c>
      <c r="D7092" s="464"/>
      <c r="E7092" s="21"/>
    </row>
    <row r="7093" spans="2:5">
      <c r="B7093" s="27">
        <f t="shared" si="225"/>
        <v>14</v>
      </c>
      <c r="C7093" s="463">
        <f t="shared" si="226"/>
        <v>36820.541666649522</v>
      </c>
      <c r="D7093" s="464"/>
      <c r="E7093" s="21"/>
    </row>
    <row r="7094" spans="2:5">
      <c r="B7094" s="27">
        <f t="shared" si="225"/>
        <v>15</v>
      </c>
      <c r="C7094" s="463">
        <f t="shared" si="226"/>
        <v>36820.583333316186</v>
      </c>
      <c r="D7094" s="464"/>
      <c r="E7094" s="21"/>
    </row>
    <row r="7095" spans="2:5">
      <c r="B7095" s="27">
        <f t="shared" si="225"/>
        <v>16</v>
      </c>
      <c r="C7095" s="463">
        <f t="shared" si="226"/>
        <v>36820.624999982851</v>
      </c>
      <c r="D7095" s="464"/>
      <c r="E7095" s="21"/>
    </row>
    <row r="7096" spans="2:5">
      <c r="B7096" s="27">
        <f t="shared" si="225"/>
        <v>17</v>
      </c>
      <c r="C7096" s="463">
        <f t="shared" si="226"/>
        <v>36820.666666649515</v>
      </c>
      <c r="D7096" s="464"/>
      <c r="E7096" s="21"/>
    </row>
    <row r="7097" spans="2:5">
      <c r="B7097" s="27">
        <f t="shared" si="225"/>
        <v>18</v>
      </c>
      <c r="C7097" s="463">
        <f t="shared" si="226"/>
        <v>36820.708333316179</v>
      </c>
      <c r="D7097" s="464"/>
      <c r="E7097" s="21"/>
    </row>
    <row r="7098" spans="2:5">
      <c r="B7098" s="27">
        <f t="shared" si="225"/>
        <v>19</v>
      </c>
      <c r="C7098" s="463">
        <f t="shared" si="226"/>
        <v>36820.749999982843</v>
      </c>
      <c r="D7098" s="464"/>
      <c r="E7098" s="21"/>
    </row>
    <row r="7099" spans="2:5">
      <c r="B7099" s="27">
        <f t="shared" si="225"/>
        <v>20</v>
      </c>
      <c r="C7099" s="463">
        <f t="shared" si="226"/>
        <v>36820.791666649508</v>
      </c>
      <c r="D7099" s="464"/>
      <c r="E7099" s="21"/>
    </row>
    <row r="7100" spans="2:5">
      <c r="B7100" s="27">
        <f t="shared" si="225"/>
        <v>21</v>
      </c>
      <c r="C7100" s="463">
        <f t="shared" si="226"/>
        <v>36820.833333316172</v>
      </c>
      <c r="D7100" s="464"/>
      <c r="E7100" s="21"/>
    </row>
    <row r="7101" spans="2:5">
      <c r="B7101" s="27">
        <f t="shared" si="225"/>
        <v>22</v>
      </c>
      <c r="C7101" s="463">
        <f t="shared" si="226"/>
        <v>36820.874999982836</v>
      </c>
      <c r="D7101" s="464"/>
      <c r="E7101" s="21"/>
    </row>
    <row r="7102" spans="2:5">
      <c r="B7102" s="27">
        <f t="shared" si="225"/>
        <v>23</v>
      </c>
      <c r="C7102" s="463">
        <f t="shared" si="226"/>
        <v>36820.9166666495</v>
      </c>
      <c r="D7102" s="464"/>
      <c r="E7102" s="21"/>
    </row>
    <row r="7103" spans="2:5">
      <c r="B7103" s="27">
        <f t="shared" si="225"/>
        <v>24</v>
      </c>
      <c r="C7103" s="463">
        <f t="shared" si="226"/>
        <v>36820.958333316164</v>
      </c>
      <c r="D7103" s="464"/>
      <c r="E7103" s="21"/>
    </row>
    <row r="7104" spans="2:5">
      <c r="B7104" s="27">
        <f t="shared" si="225"/>
        <v>1</v>
      </c>
      <c r="C7104" s="463">
        <f t="shared" si="226"/>
        <v>36820.999999982829</v>
      </c>
      <c r="D7104" s="464"/>
      <c r="E7104" s="21"/>
    </row>
    <row r="7105" spans="2:5">
      <c r="B7105" s="27">
        <f t="shared" si="225"/>
        <v>2</v>
      </c>
      <c r="C7105" s="463">
        <f t="shared" si="226"/>
        <v>36821.041666649493</v>
      </c>
      <c r="D7105" s="464"/>
      <c r="E7105" s="21"/>
    </row>
    <row r="7106" spans="2:5">
      <c r="B7106" s="27">
        <f t="shared" si="225"/>
        <v>3</v>
      </c>
      <c r="C7106" s="463">
        <f t="shared" si="226"/>
        <v>36821.083333316157</v>
      </c>
      <c r="D7106" s="464"/>
      <c r="E7106" s="21"/>
    </row>
    <row r="7107" spans="2:5">
      <c r="B7107" s="27">
        <f t="shared" si="225"/>
        <v>4</v>
      </c>
      <c r="C7107" s="463">
        <f t="shared" si="226"/>
        <v>36821.124999982821</v>
      </c>
      <c r="D7107" s="464"/>
      <c r="E7107" s="21"/>
    </row>
    <row r="7108" spans="2:5">
      <c r="B7108" s="27">
        <f t="shared" si="225"/>
        <v>5</v>
      </c>
      <c r="C7108" s="463">
        <f t="shared" si="226"/>
        <v>36821.166666649486</v>
      </c>
      <c r="D7108" s="464"/>
      <c r="E7108" s="21"/>
    </row>
    <row r="7109" spans="2:5">
      <c r="B7109" s="27">
        <f t="shared" si="225"/>
        <v>6</v>
      </c>
      <c r="C7109" s="463">
        <f t="shared" si="226"/>
        <v>36821.20833331615</v>
      </c>
      <c r="D7109" s="464"/>
      <c r="E7109" s="21"/>
    </row>
    <row r="7110" spans="2:5">
      <c r="B7110" s="27">
        <f t="shared" si="225"/>
        <v>7</v>
      </c>
      <c r="C7110" s="463">
        <f t="shared" si="226"/>
        <v>36821.249999982814</v>
      </c>
      <c r="D7110" s="464"/>
      <c r="E7110" s="21"/>
    </row>
    <row r="7111" spans="2:5">
      <c r="B7111" s="27">
        <f t="shared" si="225"/>
        <v>8</v>
      </c>
      <c r="C7111" s="463">
        <f t="shared" si="226"/>
        <v>36821.291666649478</v>
      </c>
      <c r="D7111" s="464"/>
      <c r="E7111" s="21"/>
    </row>
    <row r="7112" spans="2:5">
      <c r="B7112" s="27">
        <f t="shared" si="225"/>
        <v>9</v>
      </c>
      <c r="C7112" s="463">
        <f t="shared" si="226"/>
        <v>36821.333333316143</v>
      </c>
      <c r="D7112" s="464"/>
      <c r="E7112" s="21"/>
    </row>
    <row r="7113" spans="2:5">
      <c r="B7113" s="27">
        <f t="shared" si="225"/>
        <v>10</v>
      </c>
      <c r="C7113" s="463">
        <f t="shared" si="226"/>
        <v>36821.374999982807</v>
      </c>
      <c r="D7113" s="464"/>
      <c r="E7113" s="21"/>
    </row>
    <row r="7114" spans="2:5">
      <c r="B7114" s="27">
        <f t="shared" si="225"/>
        <v>11</v>
      </c>
      <c r="C7114" s="463">
        <f t="shared" si="226"/>
        <v>36821.416666649471</v>
      </c>
      <c r="D7114" s="464"/>
      <c r="E7114" s="21"/>
    </row>
    <row r="7115" spans="2:5">
      <c r="B7115" s="27">
        <f t="shared" si="225"/>
        <v>12</v>
      </c>
      <c r="C7115" s="463">
        <f t="shared" si="226"/>
        <v>36821.458333316135</v>
      </c>
      <c r="D7115" s="464"/>
      <c r="E7115" s="21"/>
    </row>
    <row r="7116" spans="2:5">
      <c r="B7116" s="27">
        <f t="shared" si="225"/>
        <v>13</v>
      </c>
      <c r="C7116" s="463">
        <f t="shared" si="226"/>
        <v>36821.4999999828</v>
      </c>
      <c r="D7116" s="464"/>
      <c r="E7116" s="21"/>
    </row>
    <row r="7117" spans="2:5">
      <c r="B7117" s="27">
        <f t="shared" si="225"/>
        <v>14</v>
      </c>
      <c r="C7117" s="463">
        <f t="shared" si="226"/>
        <v>36821.541666649464</v>
      </c>
      <c r="D7117" s="464"/>
      <c r="E7117" s="21"/>
    </row>
    <row r="7118" spans="2:5">
      <c r="B7118" s="27">
        <f t="shared" si="225"/>
        <v>15</v>
      </c>
      <c r="C7118" s="463">
        <f t="shared" si="226"/>
        <v>36821.583333316128</v>
      </c>
      <c r="D7118" s="464"/>
      <c r="E7118" s="21"/>
    </row>
    <row r="7119" spans="2:5">
      <c r="B7119" s="27">
        <f t="shared" si="225"/>
        <v>16</v>
      </c>
      <c r="C7119" s="463">
        <f t="shared" si="226"/>
        <v>36821.624999982792</v>
      </c>
      <c r="D7119" s="464"/>
      <c r="E7119" s="21"/>
    </row>
    <row r="7120" spans="2:5">
      <c r="B7120" s="27">
        <f t="shared" si="225"/>
        <v>17</v>
      </c>
      <c r="C7120" s="463">
        <f t="shared" si="226"/>
        <v>36821.666666649457</v>
      </c>
      <c r="D7120" s="464"/>
      <c r="E7120" s="21"/>
    </row>
    <row r="7121" spans="2:5">
      <c r="B7121" s="27">
        <f t="shared" si="225"/>
        <v>18</v>
      </c>
      <c r="C7121" s="463">
        <f t="shared" si="226"/>
        <v>36821.708333316121</v>
      </c>
      <c r="D7121" s="464"/>
      <c r="E7121" s="21"/>
    </row>
    <row r="7122" spans="2:5">
      <c r="B7122" s="27">
        <f t="shared" si="225"/>
        <v>19</v>
      </c>
      <c r="C7122" s="463">
        <f t="shared" si="226"/>
        <v>36821.749999982785</v>
      </c>
      <c r="D7122" s="464"/>
      <c r="E7122" s="21"/>
    </row>
    <row r="7123" spans="2:5">
      <c r="B7123" s="27">
        <f t="shared" si="225"/>
        <v>20</v>
      </c>
      <c r="C7123" s="463">
        <f t="shared" si="226"/>
        <v>36821.791666649449</v>
      </c>
      <c r="D7123" s="464"/>
      <c r="E7123" s="21"/>
    </row>
    <row r="7124" spans="2:5">
      <c r="B7124" s="27">
        <f t="shared" si="225"/>
        <v>21</v>
      </c>
      <c r="C7124" s="463">
        <f t="shared" si="226"/>
        <v>36821.833333316114</v>
      </c>
      <c r="D7124" s="464"/>
      <c r="E7124" s="21"/>
    </row>
    <row r="7125" spans="2:5">
      <c r="B7125" s="27">
        <f t="shared" si="225"/>
        <v>22</v>
      </c>
      <c r="C7125" s="463">
        <f t="shared" si="226"/>
        <v>36821.874999982778</v>
      </c>
      <c r="D7125" s="464"/>
      <c r="E7125" s="21"/>
    </row>
    <row r="7126" spans="2:5">
      <c r="B7126" s="27">
        <f t="shared" si="225"/>
        <v>23</v>
      </c>
      <c r="C7126" s="463">
        <f t="shared" si="226"/>
        <v>36821.916666649442</v>
      </c>
      <c r="D7126" s="464"/>
      <c r="E7126" s="21"/>
    </row>
    <row r="7127" spans="2:5">
      <c r="B7127" s="27">
        <f t="shared" si="225"/>
        <v>24</v>
      </c>
      <c r="C7127" s="463">
        <f t="shared" si="226"/>
        <v>36821.958333316106</v>
      </c>
      <c r="D7127" s="464"/>
      <c r="E7127" s="21"/>
    </row>
    <row r="7128" spans="2:5">
      <c r="B7128" s="27">
        <f t="shared" si="225"/>
        <v>1</v>
      </c>
      <c r="C7128" s="463">
        <f t="shared" si="226"/>
        <v>36821.999999982771</v>
      </c>
      <c r="D7128" s="464"/>
      <c r="E7128" s="21"/>
    </row>
    <row r="7129" spans="2:5">
      <c r="B7129" s="27">
        <f t="shared" si="225"/>
        <v>2</v>
      </c>
      <c r="C7129" s="463">
        <f t="shared" si="226"/>
        <v>36822.041666649435</v>
      </c>
      <c r="D7129" s="464"/>
      <c r="E7129" s="21"/>
    </row>
    <row r="7130" spans="2:5">
      <c r="B7130" s="27">
        <f t="shared" ref="B7130:B7193" si="227">IF(B7129="","",HOUR(C7130)+1)</f>
        <v>3</v>
      </c>
      <c r="C7130" s="463">
        <f t="shared" ref="C7130:C7193" si="228">C7129+1/24</f>
        <v>36822.083333316099</v>
      </c>
      <c r="D7130" s="464"/>
      <c r="E7130" s="21"/>
    </row>
    <row r="7131" spans="2:5">
      <c r="B7131" s="27">
        <f t="shared" si="227"/>
        <v>4</v>
      </c>
      <c r="C7131" s="463">
        <f t="shared" si="228"/>
        <v>36822.124999982763</v>
      </c>
      <c r="D7131" s="464"/>
      <c r="E7131" s="21"/>
    </row>
    <row r="7132" spans="2:5">
      <c r="B7132" s="27">
        <f t="shared" si="227"/>
        <v>5</v>
      </c>
      <c r="C7132" s="463">
        <f t="shared" si="228"/>
        <v>36822.166666649427</v>
      </c>
      <c r="D7132" s="464"/>
      <c r="E7132" s="21"/>
    </row>
    <row r="7133" spans="2:5">
      <c r="B7133" s="27">
        <f t="shared" si="227"/>
        <v>6</v>
      </c>
      <c r="C7133" s="463">
        <f t="shared" si="228"/>
        <v>36822.208333316092</v>
      </c>
      <c r="D7133" s="464"/>
      <c r="E7133" s="21"/>
    </row>
    <row r="7134" spans="2:5">
      <c r="B7134" s="27">
        <f t="shared" si="227"/>
        <v>7</v>
      </c>
      <c r="C7134" s="463">
        <f t="shared" si="228"/>
        <v>36822.249999982756</v>
      </c>
      <c r="D7134" s="464"/>
      <c r="E7134" s="21"/>
    </row>
    <row r="7135" spans="2:5">
      <c r="B7135" s="27">
        <f t="shared" si="227"/>
        <v>8</v>
      </c>
      <c r="C7135" s="463">
        <f t="shared" si="228"/>
        <v>36822.29166664942</v>
      </c>
      <c r="D7135" s="464"/>
      <c r="E7135" s="21"/>
    </row>
    <row r="7136" spans="2:5">
      <c r="B7136" s="27">
        <f t="shared" si="227"/>
        <v>9</v>
      </c>
      <c r="C7136" s="463">
        <f t="shared" si="228"/>
        <v>36822.333333316084</v>
      </c>
      <c r="D7136" s="464"/>
      <c r="E7136" s="21"/>
    </row>
    <row r="7137" spans="2:5">
      <c r="B7137" s="27">
        <f t="shared" si="227"/>
        <v>10</v>
      </c>
      <c r="C7137" s="463">
        <f t="shared" si="228"/>
        <v>36822.374999982749</v>
      </c>
      <c r="D7137" s="464"/>
      <c r="E7137" s="21"/>
    </row>
    <row r="7138" spans="2:5">
      <c r="B7138" s="27">
        <f t="shared" si="227"/>
        <v>11</v>
      </c>
      <c r="C7138" s="463">
        <f t="shared" si="228"/>
        <v>36822.416666649413</v>
      </c>
      <c r="D7138" s="464"/>
      <c r="E7138" s="21"/>
    </row>
    <row r="7139" spans="2:5">
      <c r="B7139" s="27">
        <f t="shared" si="227"/>
        <v>12</v>
      </c>
      <c r="C7139" s="463">
        <f t="shared" si="228"/>
        <v>36822.458333316077</v>
      </c>
      <c r="D7139" s="464"/>
      <c r="E7139" s="21"/>
    </row>
    <row r="7140" spans="2:5">
      <c r="B7140" s="27">
        <f t="shared" si="227"/>
        <v>13</v>
      </c>
      <c r="C7140" s="463">
        <f t="shared" si="228"/>
        <v>36822.499999982741</v>
      </c>
      <c r="D7140" s="464"/>
      <c r="E7140" s="21"/>
    </row>
    <row r="7141" spans="2:5">
      <c r="B7141" s="27">
        <f t="shared" si="227"/>
        <v>14</v>
      </c>
      <c r="C7141" s="463">
        <f t="shared" si="228"/>
        <v>36822.541666649406</v>
      </c>
      <c r="D7141" s="464"/>
      <c r="E7141" s="21"/>
    </row>
    <row r="7142" spans="2:5">
      <c r="B7142" s="27">
        <f t="shared" si="227"/>
        <v>15</v>
      </c>
      <c r="C7142" s="463">
        <f t="shared" si="228"/>
        <v>36822.58333331607</v>
      </c>
      <c r="D7142" s="464"/>
      <c r="E7142" s="21"/>
    </row>
    <row r="7143" spans="2:5">
      <c r="B7143" s="27">
        <f t="shared" si="227"/>
        <v>16</v>
      </c>
      <c r="C7143" s="463">
        <f t="shared" si="228"/>
        <v>36822.624999982734</v>
      </c>
      <c r="D7143" s="464"/>
      <c r="E7143" s="21"/>
    </row>
    <row r="7144" spans="2:5">
      <c r="B7144" s="27">
        <f t="shared" si="227"/>
        <v>17</v>
      </c>
      <c r="C7144" s="463">
        <f t="shared" si="228"/>
        <v>36822.666666649398</v>
      </c>
      <c r="D7144" s="464"/>
      <c r="E7144" s="21"/>
    </row>
    <row r="7145" spans="2:5">
      <c r="B7145" s="27">
        <f t="shared" si="227"/>
        <v>18</v>
      </c>
      <c r="C7145" s="463">
        <f t="shared" si="228"/>
        <v>36822.708333316063</v>
      </c>
      <c r="D7145" s="464"/>
      <c r="E7145" s="21"/>
    </row>
    <row r="7146" spans="2:5">
      <c r="B7146" s="27">
        <f t="shared" si="227"/>
        <v>19</v>
      </c>
      <c r="C7146" s="463">
        <f t="shared" si="228"/>
        <v>36822.749999982727</v>
      </c>
      <c r="D7146" s="464"/>
      <c r="E7146" s="21"/>
    </row>
    <row r="7147" spans="2:5">
      <c r="B7147" s="27">
        <f t="shared" si="227"/>
        <v>20</v>
      </c>
      <c r="C7147" s="463">
        <f t="shared" si="228"/>
        <v>36822.791666649391</v>
      </c>
      <c r="D7147" s="464"/>
      <c r="E7147" s="21"/>
    </row>
    <row r="7148" spans="2:5">
      <c r="B7148" s="27">
        <f t="shared" si="227"/>
        <v>21</v>
      </c>
      <c r="C7148" s="463">
        <f t="shared" si="228"/>
        <v>36822.833333316055</v>
      </c>
      <c r="D7148" s="464"/>
      <c r="E7148" s="21"/>
    </row>
    <row r="7149" spans="2:5">
      <c r="B7149" s="27">
        <f t="shared" si="227"/>
        <v>22</v>
      </c>
      <c r="C7149" s="463">
        <f t="shared" si="228"/>
        <v>36822.87499998272</v>
      </c>
      <c r="D7149" s="464"/>
      <c r="E7149" s="21"/>
    </row>
    <row r="7150" spans="2:5">
      <c r="B7150" s="27">
        <f t="shared" si="227"/>
        <v>23</v>
      </c>
      <c r="C7150" s="463">
        <f t="shared" si="228"/>
        <v>36822.916666649384</v>
      </c>
      <c r="D7150" s="464"/>
      <c r="E7150" s="21"/>
    </row>
    <row r="7151" spans="2:5">
      <c r="B7151" s="27">
        <f t="shared" si="227"/>
        <v>24</v>
      </c>
      <c r="C7151" s="463">
        <f t="shared" si="228"/>
        <v>36822.958333316048</v>
      </c>
      <c r="D7151" s="464"/>
      <c r="E7151" s="21"/>
    </row>
    <row r="7152" spans="2:5">
      <c r="B7152" s="27">
        <f t="shared" si="227"/>
        <v>1</v>
      </c>
      <c r="C7152" s="463">
        <f t="shared" si="228"/>
        <v>36822.999999982712</v>
      </c>
      <c r="D7152" s="464"/>
      <c r="E7152" s="21"/>
    </row>
    <row r="7153" spans="2:5">
      <c r="B7153" s="27">
        <f t="shared" si="227"/>
        <v>2</v>
      </c>
      <c r="C7153" s="463">
        <f t="shared" si="228"/>
        <v>36823.041666649377</v>
      </c>
      <c r="D7153" s="464"/>
      <c r="E7153" s="21"/>
    </row>
    <row r="7154" spans="2:5">
      <c r="B7154" s="27">
        <f t="shared" si="227"/>
        <v>3</v>
      </c>
      <c r="C7154" s="463">
        <f t="shared" si="228"/>
        <v>36823.083333316041</v>
      </c>
      <c r="D7154" s="464"/>
      <c r="E7154" s="21"/>
    </row>
    <row r="7155" spans="2:5">
      <c r="B7155" s="27">
        <f t="shared" si="227"/>
        <v>4</v>
      </c>
      <c r="C7155" s="463">
        <f t="shared" si="228"/>
        <v>36823.124999982705</v>
      </c>
      <c r="D7155" s="464"/>
      <c r="E7155" s="21"/>
    </row>
    <row r="7156" spans="2:5">
      <c r="B7156" s="27">
        <f t="shared" si="227"/>
        <v>5</v>
      </c>
      <c r="C7156" s="463">
        <f t="shared" si="228"/>
        <v>36823.166666649369</v>
      </c>
      <c r="D7156" s="464"/>
      <c r="E7156" s="21"/>
    </row>
    <row r="7157" spans="2:5">
      <c r="B7157" s="27">
        <f t="shared" si="227"/>
        <v>6</v>
      </c>
      <c r="C7157" s="463">
        <f t="shared" si="228"/>
        <v>36823.208333316034</v>
      </c>
      <c r="D7157" s="464"/>
      <c r="E7157" s="21"/>
    </row>
    <row r="7158" spans="2:5">
      <c r="B7158" s="27">
        <f t="shared" si="227"/>
        <v>7</v>
      </c>
      <c r="C7158" s="463">
        <f t="shared" si="228"/>
        <v>36823.249999982698</v>
      </c>
      <c r="D7158" s="464"/>
      <c r="E7158" s="21"/>
    </row>
    <row r="7159" spans="2:5">
      <c r="B7159" s="27">
        <f t="shared" si="227"/>
        <v>8</v>
      </c>
      <c r="C7159" s="463">
        <f t="shared" si="228"/>
        <v>36823.291666649362</v>
      </c>
      <c r="D7159" s="464"/>
      <c r="E7159" s="21"/>
    </row>
    <row r="7160" spans="2:5">
      <c r="B7160" s="27">
        <f t="shared" si="227"/>
        <v>9</v>
      </c>
      <c r="C7160" s="463">
        <f t="shared" si="228"/>
        <v>36823.333333316026</v>
      </c>
      <c r="D7160" s="464"/>
      <c r="E7160" s="21"/>
    </row>
    <row r="7161" spans="2:5">
      <c r="B7161" s="27">
        <f t="shared" si="227"/>
        <v>10</v>
      </c>
      <c r="C7161" s="463">
        <f t="shared" si="228"/>
        <v>36823.37499998269</v>
      </c>
      <c r="D7161" s="464"/>
      <c r="E7161" s="21"/>
    </row>
    <row r="7162" spans="2:5">
      <c r="B7162" s="27">
        <f t="shared" si="227"/>
        <v>11</v>
      </c>
      <c r="C7162" s="463">
        <f t="shared" si="228"/>
        <v>36823.416666649355</v>
      </c>
      <c r="D7162" s="464"/>
      <c r="E7162" s="21"/>
    </row>
    <row r="7163" spans="2:5">
      <c r="B7163" s="27">
        <f t="shared" si="227"/>
        <v>12</v>
      </c>
      <c r="C7163" s="463">
        <f t="shared" si="228"/>
        <v>36823.458333316019</v>
      </c>
      <c r="D7163" s="464"/>
      <c r="E7163" s="21"/>
    </row>
    <row r="7164" spans="2:5">
      <c r="B7164" s="27">
        <f t="shared" si="227"/>
        <v>13</v>
      </c>
      <c r="C7164" s="463">
        <f t="shared" si="228"/>
        <v>36823.499999982683</v>
      </c>
      <c r="D7164" s="464"/>
      <c r="E7164" s="21"/>
    </row>
    <row r="7165" spans="2:5">
      <c r="B7165" s="27">
        <f t="shared" si="227"/>
        <v>14</v>
      </c>
      <c r="C7165" s="463">
        <f t="shared" si="228"/>
        <v>36823.541666649347</v>
      </c>
      <c r="D7165" s="464"/>
      <c r="E7165" s="21"/>
    </row>
    <row r="7166" spans="2:5">
      <c r="B7166" s="27">
        <f t="shared" si="227"/>
        <v>15</v>
      </c>
      <c r="C7166" s="463">
        <f t="shared" si="228"/>
        <v>36823.583333316012</v>
      </c>
      <c r="D7166" s="464"/>
      <c r="E7166" s="21"/>
    </row>
    <row r="7167" spans="2:5">
      <c r="B7167" s="27">
        <f t="shared" si="227"/>
        <v>16</v>
      </c>
      <c r="C7167" s="463">
        <f t="shared" si="228"/>
        <v>36823.624999982676</v>
      </c>
      <c r="D7167" s="464"/>
      <c r="E7167" s="21"/>
    </row>
    <row r="7168" spans="2:5">
      <c r="B7168" s="27">
        <f t="shared" si="227"/>
        <v>17</v>
      </c>
      <c r="C7168" s="463">
        <f t="shared" si="228"/>
        <v>36823.66666664934</v>
      </c>
      <c r="D7168" s="464"/>
      <c r="E7168" s="21"/>
    </row>
    <row r="7169" spans="2:5">
      <c r="B7169" s="27">
        <f t="shared" si="227"/>
        <v>18</v>
      </c>
      <c r="C7169" s="463">
        <f t="shared" si="228"/>
        <v>36823.708333316004</v>
      </c>
      <c r="D7169" s="464"/>
      <c r="E7169" s="21"/>
    </row>
    <row r="7170" spans="2:5">
      <c r="B7170" s="27">
        <f t="shared" si="227"/>
        <v>19</v>
      </c>
      <c r="C7170" s="463">
        <f t="shared" si="228"/>
        <v>36823.749999982669</v>
      </c>
      <c r="D7170" s="464"/>
      <c r="E7170" s="21"/>
    </row>
    <row r="7171" spans="2:5">
      <c r="B7171" s="27">
        <f t="shared" si="227"/>
        <v>20</v>
      </c>
      <c r="C7171" s="463">
        <f t="shared" si="228"/>
        <v>36823.791666649333</v>
      </c>
      <c r="D7171" s="464"/>
      <c r="E7171" s="21"/>
    </row>
    <row r="7172" spans="2:5">
      <c r="B7172" s="27">
        <f t="shared" si="227"/>
        <v>21</v>
      </c>
      <c r="C7172" s="463">
        <f t="shared" si="228"/>
        <v>36823.833333315997</v>
      </c>
      <c r="D7172" s="464"/>
      <c r="E7172" s="21"/>
    </row>
    <row r="7173" spans="2:5">
      <c r="B7173" s="27">
        <f t="shared" si="227"/>
        <v>22</v>
      </c>
      <c r="C7173" s="463">
        <f t="shared" si="228"/>
        <v>36823.874999982661</v>
      </c>
      <c r="D7173" s="464"/>
      <c r="E7173" s="21"/>
    </row>
    <row r="7174" spans="2:5">
      <c r="B7174" s="27">
        <f t="shared" si="227"/>
        <v>23</v>
      </c>
      <c r="C7174" s="463">
        <f t="shared" si="228"/>
        <v>36823.916666649326</v>
      </c>
      <c r="D7174" s="464"/>
      <c r="E7174" s="21"/>
    </row>
    <row r="7175" spans="2:5">
      <c r="B7175" s="27">
        <f t="shared" si="227"/>
        <v>24</v>
      </c>
      <c r="C7175" s="463">
        <f t="shared" si="228"/>
        <v>36823.95833331599</v>
      </c>
      <c r="D7175" s="464"/>
      <c r="E7175" s="21"/>
    </row>
    <row r="7176" spans="2:5">
      <c r="B7176" s="27">
        <f t="shared" si="227"/>
        <v>1</v>
      </c>
      <c r="C7176" s="463">
        <f t="shared" si="228"/>
        <v>36823.999999982654</v>
      </c>
      <c r="D7176" s="464"/>
      <c r="E7176" s="21"/>
    </row>
    <row r="7177" spans="2:5">
      <c r="B7177" s="27">
        <f t="shared" si="227"/>
        <v>2</v>
      </c>
      <c r="C7177" s="463">
        <f t="shared" si="228"/>
        <v>36824.041666649318</v>
      </c>
      <c r="D7177" s="464"/>
      <c r="E7177" s="21"/>
    </row>
    <row r="7178" spans="2:5">
      <c r="B7178" s="27">
        <f t="shared" si="227"/>
        <v>3</v>
      </c>
      <c r="C7178" s="463">
        <f t="shared" si="228"/>
        <v>36824.083333315983</v>
      </c>
      <c r="D7178" s="464"/>
      <c r="E7178" s="21"/>
    </row>
    <row r="7179" spans="2:5">
      <c r="B7179" s="27">
        <f t="shared" si="227"/>
        <v>4</v>
      </c>
      <c r="C7179" s="463">
        <f t="shared" si="228"/>
        <v>36824.124999982647</v>
      </c>
      <c r="D7179" s="464"/>
      <c r="E7179" s="21"/>
    </row>
    <row r="7180" spans="2:5">
      <c r="B7180" s="27">
        <f t="shared" si="227"/>
        <v>5</v>
      </c>
      <c r="C7180" s="463">
        <f t="shared" si="228"/>
        <v>36824.166666649311</v>
      </c>
      <c r="D7180" s="464"/>
      <c r="E7180" s="21"/>
    </row>
    <row r="7181" spans="2:5">
      <c r="B7181" s="27">
        <f t="shared" si="227"/>
        <v>6</v>
      </c>
      <c r="C7181" s="463">
        <f t="shared" si="228"/>
        <v>36824.208333315975</v>
      </c>
      <c r="D7181" s="464"/>
      <c r="E7181" s="21"/>
    </row>
    <row r="7182" spans="2:5">
      <c r="B7182" s="27">
        <f t="shared" si="227"/>
        <v>7</v>
      </c>
      <c r="C7182" s="463">
        <f t="shared" si="228"/>
        <v>36824.24999998264</v>
      </c>
      <c r="D7182" s="464"/>
      <c r="E7182" s="21"/>
    </row>
    <row r="7183" spans="2:5">
      <c r="B7183" s="27">
        <f t="shared" si="227"/>
        <v>8</v>
      </c>
      <c r="C7183" s="463">
        <f t="shared" si="228"/>
        <v>36824.291666649304</v>
      </c>
      <c r="D7183" s="464"/>
      <c r="E7183" s="21"/>
    </row>
    <row r="7184" spans="2:5">
      <c r="B7184" s="27">
        <f t="shared" si="227"/>
        <v>9</v>
      </c>
      <c r="C7184" s="463">
        <f t="shared" si="228"/>
        <v>36824.333333315968</v>
      </c>
      <c r="D7184" s="464"/>
      <c r="E7184" s="21"/>
    </row>
    <row r="7185" spans="2:5">
      <c r="B7185" s="27">
        <f t="shared" si="227"/>
        <v>10</v>
      </c>
      <c r="C7185" s="463">
        <f t="shared" si="228"/>
        <v>36824.374999982632</v>
      </c>
      <c r="D7185" s="464"/>
      <c r="E7185" s="21"/>
    </row>
    <row r="7186" spans="2:5">
      <c r="B7186" s="27">
        <f t="shared" si="227"/>
        <v>11</v>
      </c>
      <c r="C7186" s="463">
        <f t="shared" si="228"/>
        <v>36824.416666649297</v>
      </c>
      <c r="D7186" s="464"/>
      <c r="E7186" s="21"/>
    </row>
    <row r="7187" spans="2:5">
      <c r="B7187" s="27">
        <f t="shared" si="227"/>
        <v>12</v>
      </c>
      <c r="C7187" s="463">
        <f t="shared" si="228"/>
        <v>36824.458333315961</v>
      </c>
      <c r="D7187" s="464"/>
      <c r="E7187" s="21"/>
    </row>
    <row r="7188" spans="2:5">
      <c r="B7188" s="27">
        <f t="shared" si="227"/>
        <v>13</v>
      </c>
      <c r="C7188" s="463">
        <f t="shared" si="228"/>
        <v>36824.499999982625</v>
      </c>
      <c r="D7188" s="464"/>
      <c r="E7188" s="21"/>
    </row>
    <row r="7189" spans="2:5">
      <c r="B7189" s="27">
        <f t="shared" si="227"/>
        <v>14</v>
      </c>
      <c r="C7189" s="463">
        <f t="shared" si="228"/>
        <v>36824.541666649289</v>
      </c>
      <c r="D7189" s="464"/>
      <c r="E7189" s="21"/>
    </row>
    <row r="7190" spans="2:5">
      <c r="B7190" s="27">
        <f t="shared" si="227"/>
        <v>15</v>
      </c>
      <c r="C7190" s="463">
        <f t="shared" si="228"/>
        <v>36824.583333315953</v>
      </c>
      <c r="D7190" s="464"/>
      <c r="E7190" s="21"/>
    </row>
    <row r="7191" spans="2:5">
      <c r="B7191" s="27">
        <f t="shared" si="227"/>
        <v>16</v>
      </c>
      <c r="C7191" s="463">
        <f t="shared" si="228"/>
        <v>36824.624999982618</v>
      </c>
      <c r="D7191" s="464"/>
      <c r="E7191" s="21"/>
    </row>
    <row r="7192" spans="2:5">
      <c r="B7192" s="27">
        <f t="shared" si="227"/>
        <v>17</v>
      </c>
      <c r="C7192" s="463">
        <f t="shared" si="228"/>
        <v>36824.666666649282</v>
      </c>
      <c r="D7192" s="464"/>
      <c r="E7192" s="21"/>
    </row>
    <row r="7193" spans="2:5">
      <c r="B7193" s="27">
        <f t="shared" si="227"/>
        <v>18</v>
      </c>
      <c r="C7193" s="463">
        <f t="shared" si="228"/>
        <v>36824.708333315946</v>
      </c>
      <c r="D7193" s="464"/>
      <c r="E7193" s="21"/>
    </row>
    <row r="7194" spans="2:5">
      <c r="B7194" s="27">
        <f t="shared" ref="B7194:B7257" si="229">IF(B7193="","",HOUR(C7194)+1)</f>
        <v>19</v>
      </c>
      <c r="C7194" s="463">
        <f t="shared" ref="C7194:C7257" si="230">C7193+1/24</f>
        <v>36824.74999998261</v>
      </c>
      <c r="D7194" s="464"/>
      <c r="E7194" s="21"/>
    </row>
    <row r="7195" spans="2:5">
      <c r="B7195" s="27">
        <f t="shared" si="229"/>
        <v>20</v>
      </c>
      <c r="C7195" s="463">
        <f t="shared" si="230"/>
        <v>36824.791666649275</v>
      </c>
      <c r="D7195" s="464"/>
      <c r="E7195" s="21"/>
    </row>
    <row r="7196" spans="2:5">
      <c r="B7196" s="27">
        <f t="shared" si="229"/>
        <v>21</v>
      </c>
      <c r="C7196" s="463">
        <f t="shared" si="230"/>
        <v>36824.833333315939</v>
      </c>
      <c r="D7196" s="464"/>
      <c r="E7196" s="21"/>
    </row>
    <row r="7197" spans="2:5">
      <c r="B7197" s="27">
        <f t="shared" si="229"/>
        <v>22</v>
      </c>
      <c r="C7197" s="463">
        <f t="shared" si="230"/>
        <v>36824.874999982603</v>
      </c>
      <c r="D7197" s="464"/>
      <c r="E7197" s="21"/>
    </row>
    <row r="7198" spans="2:5">
      <c r="B7198" s="27">
        <f t="shared" si="229"/>
        <v>23</v>
      </c>
      <c r="C7198" s="463">
        <f t="shared" si="230"/>
        <v>36824.916666649267</v>
      </c>
      <c r="D7198" s="464"/>
      <c r="E7198" s="21"/>
    </row>
    <row r="7199" spans="2:5">
      <c r="B7199" s="27">
        <f t="shared" si="229"/>
        <v>24</v>
      </c>
      <c r="C7199" s="463">
        <f t="shared" si="230"/>
        <v>36824.958333315932</v>
      </c>
      <c r="D7199" s="464"/>
      <c r="E7199" s="21"/>
    </row>
    <row r="7200" spans="2:5">
      <c r="B7200" s="27">
        <f t="shared" si="229"/>
        <v>1</v>
      </c>
      <c r="C7200" s="463">
        <f t="shared" si="230"/>
        <v>36824.999999982596</v>
      </c>
      <c r="D7200" s="464"/>
      <c r="E7200" s="21"/>
    </row>
    <row r="7201" spans="2:5">
      <c r="B7201" s="27">
        <f t="shared" si="229"/>
        <v>2</v>
      </c>
      <c r="C7201" s="463">
        <f t="shared" si="230"/>
        <v>36825.04166664926</v>
      </c>
      <c r="D7201" s="464"/>
      <c r="E7201" s="21"/>
    </row>
    <row r="7202" spans="2:5">
      <c r="B7202" s="27">
        <f t="shared" si="229"/>
        <v>3</v>
      </c>
      <c r="C7202" s="463">
        <f t="shared" si="230"/>
        <v>36825.083333315924</v>
      </c>
      <c r="D7202" s="464"/>
      <c r="E7202" s="21"/>
    </row>
    <row r="7203" spans="2:5">
      <c r="B7203" s="27">
        <f t="shared" si="229"/>
        <v>4</v>
      </c>
      <c r="C7203" s="463">
        <f t="shared" si="230"/>
        <v>36825.124999982589</v>
      </c>
      <c r="D7203" s="464"/>
      <c r="E7203" s="21"/>
    </row>
    <row r="7204" spans="2:5">
      <c r="B7204" s="27">
        <f t="shared" si="229"/>
        <v>5</v>
      </c>
      <c r="C7204" s="463">
        <f t="shared" si="230"/>
        <v>36825.166666649253</v>
      </c>
      <c r="D7204" s="464"/>
      <c r="E7204" s="21"/>
    </row>
    <row r="7205" spans="2:5">
      <c r="B7205" s="27">
        <f t="shared" si="229"/>
        <v>6</v>
      </c>
      <c r="C7205" s="463">
        <f t="shared" si="230"/>
        <v>36825.208333315917</v>
      </c>
      <c r="D7205" s="464"/>
      <c r="E7205" s="21"/>
    </row>
    <row r="7206" spans="2:5">
      <c r="B7206" s="27">
        <f t="shared" si="229"/>
        <v>7</v>
      </c>
      <c r="C7206" s="463">
        <f t="shared" si="230"/>
        <v>36825.249999982581</v>
      </c>
      <c r="D7206" s="464"/>
      <c r="E7206" s="21"/>
    </row>
    <row r="7207" spans="2:5">
      <c r="B7207" s="27">
        <f t="shared" si="229"/>
        <v>8</v>
      </c>
      <c r="C7207" s="463">
        <f t="shared" si="230"/>
        <v>36825.291666649246</v>
      </c>
      <c r="D7207" s="464"/>
      <c r="E7207" s="21"/>
    </row>
    <row r="7208" spans="2:5">
      <c r="B7208" s="27">
        <f t="shared" si="229"/>
        <v>9</v>
      </c>
      <c r="C7208" s="463">
        <f t="shared" si="230"/>
        <v>36825.33333331591</v>
      </c>
      <c r="D7208" s="464"/>
      <c r="E7208" s="21"/>
    </row>
    <row r="7209" spans="2:5">
      <c r="B7209" s="27">
        <f t="shared" si="229"/>
        <v>10</v>
      </c>
      <c r="C7209" s="463">
        <f t="shared" si="230"/>
        <v>36825.374999982574</v>
      </c>
      <c r="D7209" s="464"/>
      <c r="E7209" s="21"/>
    </row>
    <row r="7210" spans="2:5">
      <c r="B7210" s="27">
        <f t="shared" si="229"/>
        <v>11</v>
      </c>
      <c r="C7210" s="463">
        <f t="shared" si="230"/>
        <v>36825.416666649238</v>
      </c>
      <c r="D7210" s="464"/>
      <c r="E7210" s="21"/>
    </row>
    <row r="7211" spans="2:5">
      <c r="B7211" s="27">
        <f t="shared" si="229"/>
        <v>12</v>
      </c>
      <c r="C7211" s="463">
        <f t="shared" si="230"/>
        <v>36825.458333315903</v>
      </c>
      <c r="D7211" s="464"/>
      <c r="E7211" s="21"/>
    </row>
    <row r="7212" spans="2:5">
      <c r="B7212" s="27">
        <f t="shared" si="229"/>
        <v>13</v>
      </c>
      <c r="C7212" s="463">
        <f t="shared" si="230"/>
        <v>36825.499999982567</v>
      </c>
      <c r="D7212" s="464"/>
      <c r="E7212" s="21"/>
    </row>
    <row r="7213" spans="2:5">
      <c r="B7213" s="27">
        <f t="shared" si="229"/>
        <v>14</v>
      </c>
      <c r="C7213" s="463">
        <f t="shared" si="230"/>
        <v>36825.541666649231</v>
      </c>
      <c r="D7213" s="464"/>
      <c r="E7213" s="21"/>
    </row>
    <row r="7214" spans="2:5">
      <c r="B7214" s="27">
        <f t="shared" si="229"/>
        <v>15</v>
      </c>
      <c r="C7214" s="463">
        <f t="shared" si="230"/>
        <v>36825.583333315895</v>
      </c>
      <c r="D7214" s="464"/>
      <c r="E7214" s="21"/>
    </row>
    <row r="7215" spans="2:5">
      <c r="B7215" s="27">
        <f t="shared" si="229"/>
        <v>16</v>
      </c>
      <c r="C7215" s="463">
        <f t="shared" si="230"/>
        <v>36825.62499998256</v>
      </c>
      <c r="D7215" s="464"/>
      <c r="E7215" s="21"/>
    </row>
    <row r="7216" spans="2:5">
      <c r="B7216" s="27">
        <f t="shared" si="229"/>
        <v>17</v>
      </c>
      <c r="C7216" s="463">
        <f t="shared" si="230"/>
        <v>36825.666666649224</v>
      </c>
      <c r="D7216" s="464"/>
      <c r="E7216" s="21"/>
    </row>
    <row r="7217" spans="2:5">
      <c r="B7217" s="27">
        <f t="shared" si="229"/>
        <v>18</v>
      </c>
      <c r="C7217" s="463">
        <f t="shared" si="230"/>
        <v>36825.708333315888</v>
      </c>
      <c r="D7217" s="464"/>
      <c r="E7217" s="21"/>
    </row>
    <row r="7218" spans="2:5">
      <c r="B7218" s="27">
        <f t="shared" si="229"/>
        <v>19</v>
      </c>
      <c r="C7218" s="463">
        <f t="shared" si="230"/>
        <v>36825.749999982552</v>
      </c>
      <c r="D7218" s="464"/>
      <c r="E7218" s="21"/>
    </row>
    <row r="7219" spans="2:5">
      <c r="B7219" s="27">
        <f t="shared" si="229"/>
        <v>20</v>
      </c>
      <c r="C7219" s="463">
        <f t="shared" si="230"/>
        <v>36825.791666649216</v>
      </c>
      <c r="D7219" s="464"/>
      <c r="E7219" s="21"/>
    </row>
    <row r="7220" spans="2:5">
      <c r="B7220" s="27">
        <f t="shared" si="229"/>
        <v>21</v>
      </c>
      <c r="C7220" s="463">
        <f t="shared" si="230"/>
        <v>36825.833333315881</v>
      </c>
      <c r="D7220" s="464"/>
      <c r="E7220" s="21"/>
    </row>
    <row r="7221" spans="2:5">
      <c r="B7221" s="27">
        <f t="shared" si="229"/>
        <v>22</v>
      </c>
      <c r="C7221" s="463">
        <f t="shared" si="230"/>
        <v>36825.874999982545</v>
      </c>
      <c r="D7221" s="464"/>
      <c r="E7221" s="21"/>
    </row>
    <row r="7222" spans="2:5">
      <c r="B7222" s="27">
        <f t="shared" si="229"/>
        <v>23</v>
      </c>
      <c r="C7222" s="463">
        <f t="shared" si="230"/>
        <v>36825.916666649209</v>
      </c>
      <c r="D7222" s="464"/>
      <c r="E7222" s="21"/>
    </row>
    <row r="7223" spans="2:5">
      <c r="B7223" s="27">
        <f t="shared" si="229"/>
        <v>24</v>
      </c>
      <c r="C7223" s="463">
        <f t="shared" si="230"/>
        <v>36825.958333315873</v>
      </c>
      <c r="D7223" s="464"/>
      <c r="E7223" s="21"/>
    </row>
    <row r="7224" spans="2:5">
      <c r="B7224" s="27">
        <f t="shared" si="229"/>
        <v>1</v>
      </c>
      <c r="C7224" s="463">
        <f t="shared" si="230"/>
        <v>36825.999999982538</v>
      </c>
      <c r="D7224" s="464"/>
      <c r="E7224" s="21"/>
    </row>
    <row r="7225" spans="2:5">
      <c r="B7225" s="27">
        <f t="shared" si="229"/>
        <v>2</v>
      </c>
      <c r="C7225" s="463">
        <f t="shared" si="230"/>
        <v>36826.041666649202</v>
      </c>
      <c r="D7225" s="464"/>
      <c r="E7225" s="21"/>
    </row>
    <row r="7226" spans="2:5">
      <c r="B7226" s="27">
        <f t="shared" si="229"/>
        <v>3</v>
      </c>
      <c r="C7226" s="463">
        <f t="shared" si="230"/>
        <v>36826.083333315866</v>
      </c>
      <c r="D7226" s="464"/>
      <c r="E7226" s="21"/>
    </row>
    <row r="7227" spans="2:5">
      <c r="B7227" s="27">
        <f t="shared" si="229"/>
        <v>4</v>
      </c>
      <c r="C7227" s="463">
        <f t="shared" si="230"/>
        <v>36826.12499998253</v>
      </c>
      <c r="D7227" s="464"/>
      <c r="E7227" s="21"/>
    </row>
    <row r="7228" spans="2:5">
      <c r="B7228" s="27">
        <f t="shared" si="229"/>
        <v>5</v>
      </c>
      <c r="C7228" s="463">
        <f t="shared" si="230"/>
        <v>36826.166666649195</v>
      </c>
      <c r="D7228" s="464"/>
      <c r="E7228" s="21"/>
    </row>
    <row r="7229" spans="2:5">
      <c r="B7229" s="27">
        <f t="shared" si="229"/>
        <v>6</v>
      </c>
      <c r="C7229" s="463">
        <f t="shared" si="230"/>
        <v>36826.208333315859</v>
      </c>
      <c r="D7229" s="464"/>
      <c r="E7229" s="21"/>
    </row>
    <row r="7230" spans="2:5">
      <c r="B7230" s="27">
        <f t="shared" si="229"/>
        <v>7</v>
      </c>
      <c r="C7230" s="463">
        <f t="shared" si="230"/>
        <v>36826.249999982523</v>
      </c>
      <c r="D7230" s="464"/>
      <c r="E7230" s="21"/>
    </row>
    <row r="7231" spans="2:5">
      <c r="B7231" s="27">
        <f t="shared" si="229"/>
        <v>8</v>
      </c>
      <c r="C7231" s="463">
        <f t="shared" si="230"/>
        <v>36826.291666649187</v>
      </c>
      <c r="D7231" s="464"/>
      <c r="E7231" s="21"/>
    </row>
    <row r="7232" spans="2:5">
      <c r="B7232" s="27">
        <f t="shared" si="229"/>
        <v>9</v>
      </c>
      <c r="C7232" s="463">
        <f t="shared" si="230"/>
        <v>36826.333333315852</v>
      </c>
      <c r="D7232" s="464"/>
      <c r="E7232" s="21"/>
    </row>
    <row r="7233" spans="2:5">
      <c r="B7233" s="27">
        <f t="shared" si="229"/>
        <v>10</v>
      </c>
      <c r="C7233" s="463">
        <f t="shared" si="230"/>
        <v>36826.374999982516</v>
      </c>
      <c r="D7233" s="464"/>
      <c r="E7233" s="21"/>
    </row>
    <row r="7234" spans="2:5">
      <c r="B7234" s="27">
        <f t="shared" si="229"/>
        <v>11</v>
      </c>
      <c r="C7234" s="463">
        <f t="shared" si="230"/>
        <v>36826.41666664918</v>
      </c>
      <c r="D7234" s="464"/>
      <c r="E7234" s="21"/>
    </row>
    <row r="7235" spans="2:5">
      <c r="B7235" s="27">
        <f t="shared" si="229"/>
        <v>12</v>
      </c>
      <c r="C7235" s="463">
        <f t="shared" si="230"/>
        <v>36826.458333315844</v>
      </c>
      <c r="D7235" s="464"/>
      <c r="E7235" s="21"/>
    </row>
    <row r="7236" spans="2:5">
      <c r="B7236" s="27">
        <f t="shared" si="229"/>
        <v>13</v>
      </c>
      <c r="C7236" s="463">
        <f t="shared" si="230"/>
        <v>36826.499999982509</v>
      </c>
      <c r="D7236" s="464"/>
      <c r="E7236" s="21"/>
    </row>
    <row r="7237" spans="2:5">
      <c r="B7237" s="27">
        <f t="shared" si="229"/>
        <v>14</v>
      </c>
      <c r="C7237" s="463">
        <f t="shared" si="230"/>
        <v>36826.541666649173</v>
      </c>
      <c r="D7237" s="464"/>
      <c r="E7237" s="21"/>
    </row>
    <row r="7238" spans="2:5">
      <c r="B7238" s="27">
        <f t="shared" si="229"/>
        <v>15</v>
      </c>
      <c r="C7238" s="463">
        <f t="shared" si="230"/>
        <v>36826.583333315837</v>
      </c>
      <c r="D7238" s="464"/>
      <c r="E7238" s="21"/>
    </row>
    <row r="7239" spans="2:5">
      <c r="B7239" s="27">
        <f t="shared" si="229"/>
        <v>16</v>
      </c>
      <c r="C7239" s="463">
        <f t="shared" si="230"/>
        <v>36826.624999982501</v>
      </c>
      <c r="D7239" s="464"/>
      <c r="E7239" s="21"/>
    </row>
    <row r="7240" spans="2:5">
      <c r="B7240" s="27">
        <f t="shared" si="229"/>
        <v>17</v>
      </c>
      <c r="C7240" s="463">
        <f t="shared" si="230"/>
        <v>36826.666666649166</v>
      </c>
      <c r="D7240" s="464"/>
      <c r="E7240" s="21"/>
    </row>
    <row r="7241" spans="2:5">
      <c r="B7241" s="27">
        <f t="shared" si="229"/>
        <v>18</v>
      </c>
      <c r="C7241" s="463">
        <f t="shared" si="230"/>
        <v>36826.70833331583</v>
      </c>
      <c r="D7241" s="464"/>
      <c r="E7241" s="21"/>
    </row>
    <row r="7242" spans="2:5">
      <c r="B7242" s="27">
        <f t="shared" si="229"/>
        <v>19</v>
      </c>
      <c r="C7242" s="463">
        <f t="shared" si="230"/>
        <v>36826.749999982494</v>
      </c>
      <c r="D7242" s="464"/>
      <c r="E7242" s="21"/>
    </row>
    <row r="7243" spans="2:5">
      <c r="B7243" s="27">
        <f t="shared" si="229"/>
        <v>20</v>
      </c>
      <c r="C7243" s="463">
        <f t="shared" si="230"/>
        <v>36826.791666649158</v>
      </c>
      <c r="D7243" s="464"/>
      <c r="E7243" s="21"/>
    </row>
    <row r="7244" spans="2:5">
      <c r="B7244" s="27">
        <f t="shared" si="229"/>
        <v>21</v>
      </c>
      <c r="C7244" s="463">
        <f t="shared" si="230"/>
        <v>36826.833333315823</v>
      </c>
      <c r="D7244" s="464"/>
      <c r="E7244" s="21"/>
    </row>
    <row r="7245" spans="2:5">
      <c r="B7245" s="27">
        <f t="shared" si="229"/>
        <v>22</v>
      </c>
      <c r="C7245" s="463">
        <f t="shared" si="230"/>
        <v>36826.874999982487</v>
      </c>
      <c r="D7245" s="464"/>
      <c r="E7245" s="21"/>
    </row>
    <row r="7246" spans="2:5">
      <c r="B7246" s="27">
        <f t="shared" si="229"/>
        <v>23</v>
      </c>
      <c r="C7246" s="463">
        <f t="shared" si="230"/>
        <v>36826.916666649151</v>
      </c>
      <c r="D7246" s="464"/>
      <c r="E7246" s="21"/>
    </row>
    <row r="7247" spans="2:5">
      <c r="B7247" s="27">
        <f t="shared" si="229"/>
        <v>24</v>
      </c>
      <c r="C7247" s="463">
        <f t="shared" si="230"/>
        <v>36826.958333315815</v>
      </c>
      <c r="D7247" s="464"/>
      <c r="E7247" s="21"/>
    </row>
    <row r="7248" spans="2:5">
      <c r="B7248" s="27">
        <f t="shared" si="229"/>
        <v>1</v>
      </c>
      <c r="C7248" s="463">
        <f t="shared" si="230"/>
        <v>36826.999999982479</v>
      </c>
      <c r="D7248" s="464"/>
      <c r="E7248" s="21"/>
    </row>
    <row r="7249" spans="2:5">
      <c r="B7249" s="27">
        <f t="shared" si="229"/>
        <v>2</v>
      </c>
      <c r="C7249" s="463">
        <f t="shared" si="230"/>
        <v>36827.041666649144</v>
      </c>
      <c r="D7249" s="464"/>
      <c r="E7249" s="21"/>
    </row>
    <row r="7250" spans="2:5">
      <c r="B7250" s="27">
        <f t="shared" si="229"/>
        <v>3</v>
      </c>
      <c r="C7250" s="463">
        <f t="shared" si="230"/>
        <v>36827.083333315808</v>
      </c>
      <c r="D7250" s="464"/>
      <c r="E7250" s="21"/>
    </row>
    <row r="7251" spans="2:5">
      <c r="B7251" s="27">
        <f t="shared" si="229"/>
        <v>4</v>
      </c>
      <c r="C7251" s="463">
        <f t="shared" si="230"/>
        <v>36827.124999982472</v>
      </c>
      <c r="D7251" s="464"/>
      <c r="E7251" s="21"/>
    </row>
    <row r="7252" spans="2:5">
      <c r="B7252" s="27">
        <f t="shared" si="229"/>
        <v>5</v>
      </c>
      <c r="C7252" s="463">
        <f t="shared" si="230"/>
        <v>36827.166666649136</v>
      </c>
      <c r="D7252" s="464"/>
      <c r="E7252" s="21"/>
    </row>
    <row r="7253" spans="2:5">
      <c r="B7253" s="27">
        <f t="shared" si="229"/>
        <v>6</v>
      </c>
      <c r="C7253" s="463">
        <f t="shared" si="230"/>
        <v>36827.208333315801</v>
      </c>
      <c r="D7253" s="464"/>
      <c r="E7253" s="21"/>
    </row>
    <row r="7254" spans="2:5">
      <c r="B7254" s="27">
        <f t="shared" si="229"/>
        <v>7</v>
      </c>
      <c r="C7254" s="463">
        <f t="shared" si="230"/>
        <v>36827.249999982465</v>
      </c>
      <c r="D7254" s="464"/>
      <c r="E7254" s="21"/>
    </row>
    <row r="7255" spans="2:5">
      <c r="B7255" s="27">
        <f t="shared" si="229"/>
        <v>8</v>
      </c>
      <c r="C7255" s="463">
        <f t="shared" si="230"/>
        <v>36827.291666649129</v>
      </c>
      <c r="D7255" s="464"/>
      <c r="E7255" s="21"/>
    </row>
    <row r="7256" spans="2:5">
      <c r="B7256" s="27">
        <f t="shared" si="229"/>
        <v>9</v>
      </c>
      <c r="C7256" s="463">
        <f t="shared" si="230"/>
        <v>36827.333333315793</v>
      </c>
      <c r="D7256" s="464"/>
      <c r="E7256" s="21"/>
    </row>
    <row r="7257" spans="2:5">
      <c r="B7257" s="27">
        <f t="shared" si="229"/>
        <v>10</v>
      </c>
      <c r="C7257" s="463">
        <f t="shared" si="230"/>
        <v>36827.374999982458</v>
      </c>
      <c r="D7257" s="464"/>
      <c r="E7257" s="21"/>
    </row>
    <row r="7258" spans="2:5">
      <c r="B7258" s="27">
        <f t="shared" ref="B7258:B7321" si="231">IF(B7257="","",HOUR(C7258)+1)</f>
        <v>11</v>
      </c>
      <c r="C7258" s="463">
        <f t="shared" ref="C7258:C7321" si="232">C7257+1/24</f>
        <v>36827.416666649122</v>
      </c>
      <c r="D7258" s="464"/>
      <c r="E7258" s="21"/>
    </row>
    <row r="7259" spans="2:5">
      <c r="B7259" s="27">
        <f t="shared" si="231"/>
        <v>12</v>
      </c>
      <c r="C7259" s="463">
        <f t="shared" si="232"/>
        <v>36827.458333315786</v>
      </c>
      <c r="D7259" s="464"/>
      <c r="E7259" s="21"/>
    </row>
    <row r="7260" spans="2:5">
      <c r="B7260" s="27">
        <f t="shared" si="231"/>
        <v>13</v>
      </c>
      <c r="C7260" s="463">
        <f t="shared" si="232"/>
        <v>36827.49999998245</v>
      </c>
      <c r="D7260" s="464"/>
      <c r="E7260" s="21"/>
    </row>
    <row r="7261" spans="2:5">
      <c r="B7261" s="27">
        <f t="shared" si="231"/>
        <v>14</v>
      </c>
      <c r="C7261" s="463">
        <f t="shared" si="232"/>
        <v>36827.541666649115</v>
      </c>
      <c r="D7261" s="464"/>
      <c r="E7261" s="21"/>
    </row>
    <row r="7262" spans="2:5">
      <c r="B7262" s="27">
        <f t="shared" si="231"/>
        <v>15</v>
      </c>
      <c r="C7262" s="463">
        <f t="shared" si="232"/>
        <v>36827.583333315779</v>
      </c>
      <c r="D7262" s="464"/>
      <c r="E7262" s="21"/>
    </row>
    <row r="7263" spans="2:5">
      <c r="B7263" s="27">
        <f t="shared" si="231"/>
        <v>16</v>
      </c>
      <c r="C7263" s="463">
        <f t="shared" si="232"/>
        <v>36827.624999982443</v>
      </c>
      <c r="D7263" s="464"/>
      <c r="E7263" s="21"/>
    </row>
    <row r="7264" spans="2:5">
      <c r="B7264" s="27">
        <f t="shared" si="231"/>
        <v>17</v>
      </c>
      <c r="C7264" s="463">
        <f t="shared" si="232"/>
        <v>36827.666666649107</v>
      </c>
      <c r="D7264" s="464"/>
      <c r="E7264" s="21"/>
    </row>
    <row r="7265" spans="2:5">
      <c r="B7265" s="27">
        <f t="shared" si="231"/>
        <v>18</v>
      </c>
      <c r="C7265" s="463">
        <f t="shared" si="232"/>
        <v>36827.708333315772</v>
      </c>
      <c r="D7265" s="464"/>
      <c r="E7265" s="21"/>
    </row>
    <row r="7266" spans="2:5">
      <c r="B7266" s="27">
        <f t="shared" si="231"/>
        <v>19</v>
      </c>
      <c r="C7266" s="463">
        <f t="shared" si="232"/>
        <v>36827.749999982436</v>
      </c>
      <c r="D7266" s="464"/>
      <c r="E7266" s="21"/>
    </row>
    <row r="7267" spans="2:5">
      <c r="B7267" s="27">
        <f t="shared" si="231"/>
        <v>20</v>
      </c>
      <c r="C7267" s="463">
        <f t="shared" si="232"/>
        <v>36827.7916666491</v>
      </c>
      <c r="D7267" s="464"/>
      <c r="E7267" s="21"/>
    </row>
    <row r="7268" spans="2:5">
      <c r="B7268" s="27">
        <f t="shared" si="231"/>
        <v>21</v>
      </c>
      <c r="C7268" s="463">
        <f t="shared" si="232"/>
        <v>36827.833333315764</v>
      </c>
      <c r="D7268" s="464"/>
      <c r="E7268" s="21"/>
    </row>
    <row r="7269" spans="2:5">
      <c r="B7269" s="27">
        <f t="shared" si="231"/>
        <v>22</v>
      </c>
      <c r="C7269" s="463">
        <f t="shared" si="232"/>
        <v>36827.874999982429</v>
      </c>
      <c r="D7269" s="464"/>
      <c r="E7269" s="21"/>
    </row>
    <row r="7270" spans="2:5">
      <c r="B7270" s="27">
        <f t="shared" si="231"/>
        <v>23</v>
      </c>
      <c r="C7270" s="463">
        <f t="shared" si="232"/>
        <v>36827.916666649093</v>
      </c>
      <c r="D7270" s="464"/>
      <c r="E7270" s="21"/>
    </row>
    <row r="7271" spans="2:5">
      <c r="B7271" s="27">
        <f t="shared" si="231"/>
        <v>24</v>
      </c>
      <c r="C7271" s="463">
        <f t="shared" si="232"/>
        <v>36827.958333315757</v>
      </c>
      <c r="D7271" s="464"/>
      <c r="E7271" s="21"/>
    </row>
    <row r="7272" spans="2:5">
      <c r="B7272" s="27">
        <f t="shared" si="231"/>
        <v>1</v>
      </c>
      <c r="C7272" s="463">
        <f t="shared" si="232"/>
        <v>36827.999999982421</v>
      </c>
      <c r="D7272" s="464"/>
      <c r="E7272" s="21"/>
    </row>
    <row r="7273" spans="2:5">
      <c r="B7273" s="27">
        <f t="shared" si="231"/>
        <v>2</v>
      </c>
      <c r="C7273" s="463">
        <f t="shared" si="232"/>
        <v>36828.041666649086</v>
      </c>
      <c r="D7273" s="464"/>
      <c r="E7273" s="21"/>
    </row>
    <row r="7274" spans="2:5">
      <c r="B7274" s="27">
        <f t="shared" si="231"/>
        <v>3</v>
      </c>
      <c r="C7274" s="463">
        <f t="shared" si="232"/>
        <v>36828.08333331575</v>
      </c>
      <c r="D7274" s="464"/>
      <c r="E7274" s="21"/>
    </row>
    <row r="7275" spans="2:5">
      <c r="B7275" s="27">
        <f t="shared" si="231"/>
        <v>4</v>
      </c>
      <c r="C7275" s="463">
        <f t="shared" si="232"/>
        <v>36828.124999982414</v>
      </c>
      <c r="D7275" s="464"/>
      <c r="E7275" s="21"/>
    </row>
    <row r="7276" spans="2:5">
      <c r="B7276" s="27">
        <f t="shared" si="231"/>
        <v>5</v>
      </c>
      <c r="C7276" s="463">
        <f t="shared" si="232"/>
        <v>36828.166666649078</v>
      </c>
      <c r="D7276" s="464"/>
      <c r="E7276" s="21"/>
    </row>
    <row r="7277" spans="2:5">
      <c r="B7277" s="27">
        <f t="shared" si="231"/>
        <v>6</v>
      </c>
      <c r="C7277" s="463">
        <f t="shared" si="232"/>
        <v>36828.208333315742</v>
      </c>
      <c r="D7277" s="464"/>
      <c r="E7277" s="21"/>
    </row>
    <row r="7278" spans="2:5">
      <c r="B7278" s="27">
        <f t="shared" si="231"/>
        <v>7</v>
      </c>
      <c r="C7278" s="463">
        <f t="shared" si="232"/>
        <v>36828.249999982407</v>
      </c>
      <c r="D7278" s="464"/>
      <c r="E7278" s="21"/>
    </row>
    <row r="7279" spans="2:5">
      <c r="B7279" s="27">
        <f t="shared" si="231"/>
        <v>8</v>
      </c>
      <c r="C7279" s="463">
        <f t="shared" si="232"/>
        <v>36828.291666649071</v>
      </c>
      <c r="D7279" s="464"/>
      <c r="E7279" s="21"/>
    </row>
    <row r="7280" spans="2:5">
      <c r="B7280" s="27">
        <f t="shared" si="231"/>
        <v>9</v>
      </c>
      <c r="C7280" s="463">
        <f t="shared" si="232"/>
        <v>36828.333333315735</v>
      </c>
      <c r="D7280" s="464"/>
      <c r="E7280" s="21"/>
    </row>
    <row r="7281" spans="2:5">
      <c r="B7281" s="27">
        <f t="shared" si="231"/>
        <v>10</v>
      </c>
      <c r="C7281" s="463">
        <f t="shared" si="232"/>
        <v>36828.374999982399</v>
      </c>
      <c r="D7281" s="464"/>
      <c r="E7281" s="21"/>
    </row>
    <row r="7282" spans="2:5">
      <c r="B7282" s="27">
        <f t="shared" si="231"/>
        <v>11</v>
      </c>
      <c r="C7282" s="463">
        <f t="shared" si="232"/>
        <v>36828.416666649064</v>
      </c>
      <c r="D7282" s="464"/>
      <c r="E7282" s="21"/>
    </row>
    <row r="7283" spans="2:5">
      <c r="B7283" s="27">
        <f t="shared" si="231"/>
        <v>12</v>
      </c>
      <c r="C7283" s="463">
        <f t="shared" si="232"/>
        <v>36828.458333315728</v>
      </c>
      <c r="D7283" s="464"/>
      <c r="E7283" s="21"/>
    </row>
    <row r="7284" spans="2:5">
      <c r="B7284" s="27">
        <f t="shared" si="231"/>
        <v>13</v>
      </c>
      <c r="C7284" s="463">
        <f t="shared" si="232"/>
        <v>36828.499999982392</v>
      </c>
      <c r="D7284" s="464"/>
      <c r="E7284" s="21"/>
    </row>
    <row r="7285" spans="2:5">
      <c r="B7285" s="27">
        <f t="shared" si="231"/>
        <v>14</v>
      </c>
      <c r="C7285" s="463">
        <f t="shared" si="232"/>
        <v>36828.541666649056</v>
      </c>
      <c r="D7285" s="464"/>
      <c r="E7285" s="21"/>
    </row>
    <row r="7286" spans="2:5">
      <c r="B7286" s="27">
        <f t="shared" si="231"/>
        <v>15</v>
      </c>
      <c r="C7286" s="463">
        <f t="shared" si="232"/>
        <v>36828.583333315721</v>
      </c>
      <c r="D7286" s="464"/>
      <c r="E7286" s="21"/>
    </row>
    <row r="7287" spans="2:5">
      <c r="B7287" s="27">
        <f t="shared" si="231"/>
        <v>16</v>
      </c>
      <c r="C7287" s="463">
        <f t="shared" si="232"/>
        <v>36828.624999982385</v>
      </c>
      <c r="D7287" s="464"/>
      <c r="E7287" s="21"/>
    </row>
    <row r="7288" spans="2:5">
      <c r="B7288" s="27">
        <f t="shared" si="231"/>
        <v>17</v>
      </c>
      <c r="C7288" s="463">
        <f t="shared" si="232"/>
        <v>36828.666666649049</v>
      </c>
      <c r="D7288" s="464"/>
      <c r="E7288" s="21"/>
    </row>
    <row r="7289" spans="2:5">
      <c r="B7289" s="27">
        <f t="shared" si="231"/>
        <v>18</v>
      </c>
      <c r="C7289" s="463">
        <f t="shared" si="232"/>
        <v>36828.708333315713</v>
      </c>
      <c r="D7289" s="464"/>
      <c r="E7289" s="21"/>
    </row>
    <row r="7290" spans="2:5">
      <c r="B7290" s="27">
        <f t="shared" si="231"/>
        <v>19</v>
      </c>
      <c r="C7290" s="463">
        <f t="shared" si="232"/>
        <v>36828.749999982378</v>
      </c>
      <c r="D7290" s="464"/>
      <c r="E7290" s="21"/>
    </row>
    <row r="7291" spans="2:5">
      <c r="B7291" s="27">
        <f t="shared" si="231"/>
        <v>20</v>
      </c>
      <c r="C7291" s="463">
        <f t="shared" si="232"/>
        <v>36828.791666649042</v>
      </c>
      <c r="D7291" s="464"/>
      <c r="E7291" s="21"/>
    </row>
    <row r="7292" spans="2:5">
      <c r="B7292" s="27">
        <f t="shared" si="231"/>
        <v>21</v>
      </c>
      <c r="C7292" s="463">
        <f t="shared" si="232"/>
        <v>36828.833333315706</v>
      </c>
      <c r="D7292" s="464"/>
      <c r="E7292" s="21"/>
    </row>
    <row r="7293" spans="2:5">
      <c r="B7293" s="27">
        <f t="shared" si="231"/>
        <v>22</v>
      </c>
      <c r="C7293" s="463">
        <f t="shared" si="232"/>
        <v>36828.87499998237</v>
      </c>
      <c r="D7293" s="464"/>
      <c r="E7293" s="21"/>
    </row>
    <row r="7294" spans="2:5">
      <c r="B7294" s="27">
        <f t="shared" si="231"/>
        <v>23</v>
      </c>
      <c r="C7294" s="463">
        <f t="shared" si="232"/>
        <v>36828.916666649035</v>
      </c>
      <c r="D7294" s="464"/>
      <c r="E7294" s="21"/>
    </row>
    <row r="7295" spans="2:5">
      <c r="B7295" s="27">
        <f t="shared" si="231"/>
        <v>24</v>
      </c>
      <c r="C7295" s="463">
        <f t="shared" si="232"/>
        <v>36828.958333315699</v>
      </c>
      <c r="D7295" s="464"/>
      <c r="E7295" s="21"/>
    </row>
    <row r="7296" spans="2:5">
      <c r="B7296" s="27">
        <f t="shared" si="231"/>
        <v>1</v>
      </c>
      <c r="C7296" s="463">
        <f t="shared" si="232"/>
        <v>36828.999999982363</v>
      </c>
      <c r="D7296" s="464"/>
      <c r="E7296" s="21"/>
    </row>
    <row r="7297" spans="2:5">
      <c r="B7297" s="27">
        <f t="shared" si="231"/>
        <v>2</v>
      </c>
      <c r="C7297" s="463">
        <f t="shared" si="232"/>
        <v>36829.041666649027</v>
      </c>
      <c r="D7297" s="464"/>
      <c r="E7297" s="21"/>
    </row>
    <row r="7298" spans="2:5">
      <c r="B7298" s="27">
        <f t="shared" si="231"/>
        <v>3</v>
      </c>
      <c r="C7298" s="463">
        <f t="shared" si="232"/>
        <v>36829.083333315692</v>
      </c>
      <c r="D7298" s="464"/>
      <c r="E7298" s="21"/>
    </row>
    <row r="7299" spans="2:5">
      <c r="B7299" s="27">
        <f t="shared" si="231"/>
        <v>4</v>
      </c>
      <c r="C7299" s="463">
        <f t="shared" si="232"/>
        <v>36829.124999982356</v>
      </c>
      <c r="D7299" s="464"/>
      <c r="E7299" s="21"/>
    </row>
    <row r="7300" spans="2:5">
      <c r="B7300" s="27">
        <f t="shared" si="231"/>
        <v>5</v>
      </c>
      <c r="C7300" s="463">
        <f t="shared" si="232"/>
        <v>36829.16666664902</v>
      </c>
      <c r="D7300" s="464"/>
      <c r="E7300" s="21"/>
    </row>
    <row r="7301" spans="2:5">
      <c r="B7301" s="27">
        <f t="shared" si="231"/>
        <v>6</v>
      </c>
      <c r="C7301" s="463">
        <f t="shared" si="232"/>
        <v>36829.208333315684</v>
      </c>
      <c r="D7301" s="464"/>
      <c r="E7301" s="21"/>
    </row>
    <row r="7302" spans="2:5">
      <c r="B7302" s="27">
        <f t="shared" si="231"/>
        <v>7</v>
      </c>
      <c r="C7302" s="463">
        <f t="shared" si="232"/>
        <v>36829.249999982349</v>
      </c>
      <c r="D7302" s="464"/>
      <c r="E7302" s="21"/>
    </row>
    <row r="7303" spans="2:5">
      <c r="B7303" s="27">
        <f t="shared" si="231"/>
        <v>8</v>
      </c>
      <c r="C7303" s="463">
        <f t="shared" si="232"/>
        <v>36829.291666649013</v>
      </c>
      <c r="D7303" s="464"/>
      <c r="E7303" s="21"/>
    </row>
    <row r="7304" spans="2:5">
      <c r="B7304" s="27">
        <f t="shared" si="231"/>
        <v>9</v>
      </c>
      <c r="C7304" s="463">
        <f t="shared" si="232"/>
        <v>36829.333333315677</v>
      </c>
      <c r="D7304" s="464"/>
      <c r="E7304" s="21"/>
    </row>
    <row r="7305" spans="2:5">
      <c r="B7305" s="27">
        <f t="shared" si="231"/>
        <v>10</v>
      </c>
      <c r="C7305" s="463">
        <f t="shared" si="232"/>
        <v>36829.374999982341</v>
      </c>
      <c r="D7305" s="464"/>
      <c r="E7305" s="21"/>
    </row>
    <row r="7306" spans="2:5">
      <c r="B7306" s="27">
        <f t="shared" si="231"/>
        <v>11</v>
      </c>
      <c r="C7306" s="463">
        <f t="shared" si="232"/>
        <v>36829.416666649005</v>
      </c>
      <c r="D7306" s="464"/>
      <c r="E7306" s="21"/>
    </row>
    <row r="7307" spans="2:5">
      <c r="B7307" s="27">
        <f t="shared" si="231"/>
        <v>12</v>
      </c>
      <c r="C7307" s="463">
        <f t="shared" si="232"/>
        <v>36829.45833331567</v>
      </c>
      <c r="D7307" s="464"/>
      <c r="E7307" s="21"/>
    </row>
    <row r="7308" spans="2:5">
      <c r="B7308" s="27">
        <f t="shared" si="231"/>
        <v>13</v>
      </c>
      <c r="C7308" s="463">
        <f t="shared" si="232"/>
        <v>36829.499999982334</v>
      </c>
      <c r="D7308" s="464"/>
      <c r="E7308" s="21"/>
    </row>
    <row r="7309" spans="2:5">
      <c r="B7309" s="27">
        <f t="shared" si="231"/>
        <v>14</v>
      </c>
      <c r="C7309" s="463">
        <f t="shared" si="232"/>
        <v>36829.541666648998</v>
      </c>
      <c r="D7309" s="464"/>
      <c r="E7309" s="21"/>
    </row>
    <row r="7310" spans="2:5">
      <c r="B7310" s="27">
        <f t="shared" si="231"/>
        <v>15</v>
      </c>
      <c r="C7310" s="463">
        <f t="shared" si="232"/>
        <v>36829.583333315662</v>
      </c>
      <c r="D7310" s="464"/>
      <c r="E7310" s="21"/>
    </row>
    <row r="7311" spans="2:5">
      <c r="B7311" s="27">
        <f t="shared" si="231"/>
        <v>16</v>
      </c>
      <c r="C7311" s="463">
        <f t="shared" si="232"/>
        <v>36829.624999982327</v>
      </c>
      <c r="D7311" s="464"/>
      <c r="E7311" s="21"/>
    </row>
    <row r="7312" spans="2:5">
      <c r="B7312" s="27">
        <f t="shared" si="231"/>
        <v>17</v>
      </c>
      <c r="C7312" s="463">
        <f t="shared" si="232"/>
        <v>36829.666666648991</v>
      </c>
      <c r="D7312" s="464"/>
      <c r="E7312" s="21"/>
    </row>
    <row r="7313" spans="2:5">
      <c r="B7313" s="27">
        <f t="shared" si="231"/>
        <v>18</v>
      </c>
      <c r="C7313" s="463">
        <f t="shared" si="232"/>
        <v>36829.708333315655</v>
      </c>
      <c r="D7313" s="464"/>
      <c r="E7313" s="21"/>
    </row>
    <row r="7314" spans="2:5">
      <c r="B7314" s="27">
        <f t="shared" si="231"/>
        <v>19</v>
      </c>
      <c r="C7314" s="463">
        <f t="shared" si="232"/>
        <v>36829.749999982319</v>
      </c>
      <c r="D7314" s="464"/>
      <c r="E7314" s="21"/>
    </row>
    <row r="7315" spans="2:5">
      <c r="B7315" s="27">
        <f t="shared" si="231"/>
        <v>20</v>
      </c>
      <c r="C7315" s="463">
        <f t="shared" si="232"/>
        <v>36829.791666648984</v>
      </c>
      <c r="D7315" s="464"/>
      <c r="E7315" s="21"/>
    </row>
    <row r="7316" spans="2:5">
      <c r="B7316" s="27">
        <f t="shared" si="231"/>
        <v>21</v>
      </c>
      <c r="C7316" s="463">
        <f t="shared" si="232"/>
        <v>36829.833333315648</v>
      </c>
      <c r="D7316" s="464"/>
      <c r="E7316" s="21"/>
    </row>
    <row r="7317" spans="2:5">
      <c r="B7317" s="27">
        <f t="shared" si="231"/>
        <v>22</v>
      </c>
      <c r="C7317" s="463">
        <f t="shared" si="232"/>
        <v>36829.874999982312</v>
      </c>
      <c r="D7317" s="464"/>
      <c r="E7317" s="21"/>
    </row>
    <row r="7318" spans="2:5">
      <c r="B7318" s="27">
        <f t="shared" si="231"/>
        <v>23</v>
      </c>
      <c r="C7318" s="463">
        <f t="shared" si="232"/>
        <v>36829.916666648976</v>
      </c>
      <c r="D7318" s="464"/>
      <c r="E7318" s="21"/>
    </row>
    <row r="7319" spans="2:5">
      <c r="B7319" s="27">
        <f t="shared" si="231"/>
        <v>24</v>
      </c>
      <c r="C7319" s="463">
        <f t="shared" si="232"/>
        <v>36829.958333315641</v>
      </c>
      <c r="D7319" s="464"/>
      <c r="E7319" s="21"/>
    </row>
    <row r="7320" spans="2:5">
      <c r="B7320" s="27">
        <f t="shared" si="231"/>
        <v>1</v>
      </c>
      <c r="C7320" s="463">
        <f t="shared" si="232"/>
        <v>36829.999999982305</v>
      </c>
      <c r="D7320" s="464"/>
      <c r="E7320" s="21"/>
    </row>
    <row r="7321" spans="2:5">
      <c r="B7321" s="27">
        <f t="shared" si="231"/>
        <v>2</v>
      </c>
      <c r="C7321" s="463">
        <f t="shared" si="232"/>
        <v>36830.041666648969</v>
      </c>
      <c r="D7321" s="464"/>
      <c r="E7321" s="21"/>
    </row>
    <row r="7322" spans="2:5">
      <c r="B7322" s="27">
        <f t="shared" ref="B7322:B7385" si="233">IF(B7321="","",HOUR(C7322)+1)</f>
        <v>3</v>
      </c>
      <c r="C7322" s="463">
        <f t="shared" ref="C7322:C7385" si="234">C7321+1/24</f>
        <v>36830.083333315633</v>
      </c>
      <c r="D7322" s="464"/>
      <c r="E7322" s="21"/>
    </row>
    <row r="7323" spans="2:5">
      <c r="B7323" s="27">
        <f t="shared" si="233"/>
        <v>4</v>
      </c>
      <c r="C7323" s="463">
        <f t="shared" si="234"/>
        <v>36830.124999982298</v>
      </c>
      <c r="D7323" s="464"/>
      <c r="E7323" s="21"/>
    </row>
    <row r="7324" spans="2:5">
      <c r="B7324" s="27">
        <f t="shared" si="233"/>
        <v>5</v>
      </c>
      <c r="C7324" s="463">
        <f t="shared" si="234"/>
        <v>36830.166666648962</v>
      </c>
      <c r="D7324" s="464"/>
      <c r="E7324" s="21"/>
    </row>
    <row r="7325" spans="2:5">
      <c r="B7325" s="27">
        <f t="shared" si="233"/>
        <v>6</v>
      </c>
      <c r="C7325" s="463">
        <f t="shared" si="234"/>
        <v>36830.208333315626</v>
      </c>
      <c r="D7325" s="464"/>
      <c r="E7325" s="21"/>
    </row>
    <row r="7326" spans="2:5">
      <c r="B7326" s="27">
        <f t="shared" si="233"/>
        <v>7</v>
      </c>
      <c r="C7326" s="463">
        <f t="shared" si="234"/>
        <v>36830.24999998229</v>
      </c>
      <c r="D7326" s="464"/>
      <c r="E7326" s="21"/>
    </row>
    <row r="7327" spans="2:5">
      <c r="B7327" s="27">
        <f t="shared" si="233"/>
        <v>8</v>
      </c>
      <c r="C7327" s="463">
        <f t="shared" si="234"/>
        <v>36830.291666648955</v>
      </c>
      <c r="D7327" s="464"/>
      <c r="E7327" s="21"/>
    </row>
    <row r="7328" spans="2:5">
      <c r="B7328" s="27">
        <f t="shared" si="233"/>
        <v>9</v>
      </c>
      <c r="C7328" s="463">
        <f t="shared" si="234"/>
        <v>36830.333333315619</v>
      </c>
      <c r="D7328" s="464"/>
      <c r="E7328" s="21"/>
    </row>
    <row r="7329" spans="2:5">
      <c r="B7329" s="27">
        <f t="shared" si="233"/>
        <v>10</v>
      </c>
      <c r="C7329" s="463">
        <f t="shared" si="234"/>
        <v>36830.374999982283</v>
      </c>
      <c r="D7329" s="464"/>
      <c r="E7329" s="21"/>
    </row>
    <row r="7330" spans="2:5">
      <c r="B7330" s="27">
        <f t="shared" si="233"/>
        <v>11</v>
      </c>
      <c r="C7330" s="463">
        <f t="shared" si="234"/>
        <v>36830.416666648947</v>
      </c>
      <c r="D7330" s="464"/>
      <c r="E7330" s="21"/>
    </row>
    <row r="7331" spans="2:5">
      <c r="B7331" s="27">
        <f t="shared" si="233"/>
        <v>12</v>
      </c>
      <c r="C7331" s="463">
        <f t="shared" si="234"/>
        <v>36830.458333315612</v>
      </c>
      <c r="D7331" s="464"/>
      <c r="E7331" s="21"/>
    </row>
    <row r="7332" spans="2:5">
      <c r="B7332" s="27">
        <f t="shared" si="233"/>
        <v>13</v>
      </c>
      <c r="C7332" s="463">
        <f t="shared" si="234"/>
        <v>36830.499999982276</v>
      </c>
      <c r="D7332" s="464"/>
      <c r="E7332" s="21"/>
    </row>
    <row r="7333" spans="2:5">
      <c r="B7333" s="27">
        <f t="shared" si="233"/>
        <v>14</v>
      </c>
      <c r="C7333" s="463">
        <f t="shared" si="234"/>
        <v>36830.54166664894</v>
      </c>
      <c r="D7333" s="464"/>
      <c r="E7333" s="21"/>
    </row>
    <row r="7334" spans="2:5">
      <c r="B7334" s="27">
        <f t="shared" si="233"/>
        <v>15</v>
      </c>
      <c r="C7334" s="463">
        <f t="shared" si="234"/>
        <v>36830.583333315604</v>
      </c>
      <c r="D7334" s="464"/>
      <c r="E7334" s="21"/>
    </row>
    <row r="7335" spans="2:5">
      <c r="B7335" s="27">
        <f t="shared" si="233"/>
        <v>16</v>
      </c>
      <c r="C7335" s="463">
        <f t="shared" si="234"/>
        <v>36830.624999982268</v>
      </c>
      <c r="D7335" s="464"/>
      <c r="E7335" s="21"/>
    </row>
    <row r="7336" spans="2:5">
      <c r="B7336" s="27">
        <f t="shared" si="233"/>
        <v>17</v>
      </c>
      <c r="C7336" s="463">
        <f t="shared" si="234"/>
        <v>36830.666666648933</v>
      </c>
      <c r="D7336" s="464"/>
      <c r="E7336" s="21"/>
    </row>
    <row r="7337" spans="2:5">
      <c r="B7337" s="27">
        <f t="shared" si="233"/>
        <v>18</v>
      </c>
      <c r="C7337" s="463">
        <f t="shared" si="234"/>
        <v>36830.708333315597</v>
      </c>
      <c r="D7337" s="464"/>
      <c r="E7337" s="21"/>
    </row>
    <row r="7338" spans="2:5">
      <c r="B7338" s="27">
        <f t="shared" si="233"/>
        <v>19</v>
      </c>
      <c r="C7338" s="463">
        <f t="shared" si="234"/>
        <v>36830.749999982261</v>
      </c>
      <c r="D7338" s="464"/>
      <c r="E7338" s="21"/>
    </row>
    <row r="7339" spans="2:5">
      <c r="B7339" s="27">
        <f t="shared" si="233"/>
        <v>20</v>
      </c>
      <c r="C7339" s="463">
        <f t="shared" si="234"/>
        <v>36830.791666648925</v>
      </c>
      <c r="D7339" s="464"/>
      <c r="E7339" s="21"/>
    </row>
    <row r="7340" spans="2:5">
      <c r="B7340" s="27">
        <f t="shared" si="233"/>
        <v>21</v>
      </c>
      <c r="C7340" s="463">
        <f t="shared" si="234"/>
        <v>36830.83333331559</v>
      </c>
      <c r="D7340" s="464"/>
      <c r="E7340" s="21"/>
    </row>
    <row r="7341" spans="2:5">
      <c r="B7341" s="27">
        <f t="shared" si="233"/>
        <v>22</v>
      </c>
      <c r="C7341" s="463">
        <f t="shared" si="234"/>
        <v>36830.874999982254</v>
      </c>
      <c r="D7341" s="464"/>
      <c r="E7341" s="21"/>
    </row>
    <row r="7342" spans="2:5">
      <c r="B7342" s="27">
        <f t="shared" si="233"/>
        <v>23</v>
      </c>
      <c r="C7342" s="463">
        <f t="shared" si="234"/>
        <v>36830.916666648918</v>
      </c>
      <c r="D7342" s="464"/>
      <c r="E7342" s="21"/>
    </row>
    <row r="7343" spans="2:5">
      <c r="B7343" s="27">
        <f t="shared" si="233"/>
        <v>24</v>
      </c>
      <c r="C7343" s="463">
        <f t="shared" si="234"/>
        <v>36830.958333315582</v>
      </c>
      <c r="D7343" s="464"/>
      <c r="E7343" s="21"/>
    </row>
    <row r="7344" spans="2:5">
      <c r="B7344" s="27">
        <f t="shared" si="233"/>
        <v>1</v>
      </c>
      <c r="C7344" s="463">
        <f t="shared" si="234"/>
        <v>36830.999999982247</v>
      </c>
      <c r="D7344" s="464"/>
      <c r="E7344" s="21"/>
    </row>
    <row r="7345" spans="2:5">
      <c r="B7345" s="27">
        <f t="shared" si="233"/>
        <v>2</v>
      </c>
      <c r="C7345" s="463">
        <f t="shared" si="234"/>
        <v>36831.041666648911</v>
      </c>
      <c r="D7345" s="464"/>
      <c r="E7345" s="21"/>
    </row>
    <row r="7346" spans="2:5">
      <c r="B7346" s="27">
        <f t="shared" si="233"/>
        <v>3</v>
      </c>
      <c r="C7346" s="463">
        <f t="shared" si="234"/>
        <v>36831.083333315575</v>
      </c>
      <c r="D7346" s="464"/>
      <c r="E7346" s="21"/>
    </row>
    <row r="7347" spans="2:5">
      <c r="B7347" s="27">
        <f t="shared" si="233"/>
        <v>4</v>
      </c>
      <c r="C7347" s="463">
        <f t="shared" si="234"/>
        <v>36831.124999982239</v>
      </c>
      <c r="D7347" s="464"/>
      <c r="E7347" s="21"/>
    </row>
    <row r="7348" spans="2:5">
      <c r="B7348" s="27">
        <f t="shared" si="233"/>
        <v>5</v>
      </c>
      <c r="C7348" s="463">
        <f t="shared" si="234"/>
        <v>36831.166666648904</v>
      </c>
      <c r="D7348" s="464"/>
      <c r="E7348" s="21"/>
    </row>
    <row r="7349" spans="2:5">
      <c r="B7349" s="27">
        <f t="shared" si="233"/>
        <v>6</v>
      </c>
      <c r="C7349" s="463">
        <f t="shared" si="234"/>
        <v>36831.208333315568</v>
      </c>
      <c r="D7349" s="464"/>
      <c r="E7349" s="21"/>
    </row>
    <row r="7350" spans="2:5">
      <c r="B7350" s="27">
        <f t="shared" si="233"/>
        <v>7</v>
      </c>
      <c r="C7350" s="463">
        <f t="shared" si="234"/>
        <v>36831.249999982232</v>
      </c>
      <c r="D7350" s="464"/>
      <c r="E7350" s="21"/>
    </row>
    <row r="7351" spans="2:5">
      <c r="B7351" s="27">
        <f t="shared" si="233"/>
        <v>8</v>
      </c>
      <c r="C7351" s="463">
        <f t="shared" si="234"/>
        <v>36831.291666648896</v>
      </c>
      <c r="D7351" s="464"/>
      <c r="E7351" s="21"/>
    </row>
    <row r="7352" spans="2:5">
      <c r="B7352" s="27">
        <f t="shared" si="233"/>
        <v>9</v>
      </c>
      <c r="C7352" s="463">
        <f t="shared" si="234"/>
        <v>36831.333333315561</v>
      </c>
      <c r="D7352" s="464"/>
      <c r="E7352" s="21"/>
    </row>
    <row r="7353" spans="2:5">
      <c r="B7353" s="27">
        <f t="shared" si="233"/>
        <v>10</v>
      </c>
      <c r="C7353" s="463">
        <f t="shared" si="234"/>
        <v>36831.374999982225</v>
      </c>
      <c r="D7353" s="464"/>
      <c r="E7353" s="21"/>
    </row>
    <row r="7354" spans="2:5">
      <c r="B7354" s="27">
        <f t="shared" si="233"/>
        <v>11</v>
      </c>
      <c r="C7354" s="463">
        <f t="shared" si="234"/>
        <v>36831.416666648889</v>
      </c>
      <c r="D7354" s="464"/>
      <c r="E7354" s="21"/>
    </row>
    <row r="7355" spans="2:5">
      <c r="B7355" s="27">
        <f t="shared" si="233"/>
        <v>12</v>
      </c>
      <c r="C7355" s="463">
        <f t="shared" si="234"/>
        <v>36831.458333315553</v>
      </c>
      <c r="D7355" s="464"/>
      <c r="E7355" s="21"/>
    </row>
    <row r="7356" spans="2:5">
      <c r="B7356" s="27">
        <f t="shared" si="233"/>
        <v>13</v>
      </c>
      <c r="C7356" s="463">
        <f t="shared" si="234"/>
        <v>36831.499999982218</v>
      </c>
      <c r="D7356" s="464"/>
      <c r="E7356" s="21"/>
    </row>
    <row r="7357" spans="2:5">
      <c r="B7357" s="27">
        <f t="shared" si="233"/>
        <v>14</v>
      </c>
      <c r="C7357" s="463">
        <f t="shared" si="234"/>
        <v>36831.541666648882</v>
      </c>
      <c r="D7357" s="464"/>
      <c r="E7357" s="21"/>
    </row>
    <row r="7358" spans="2:5">
      <c r="B7358" s="27">
        <f t="shared" si="233"/>
        <v>15</v>
      </c>
      <c r="C7358" s="463">
        <f t="shared" si="234"/>
        <v>36831.583333315546</v>
      </c>
      <c r="D7358" s="464"/>
      <c r="E7358" s="21"/>
    </row>
    <row r="7359" spans="2:5">
      <c r="B7359" s="27">
        <f t="shared" si="233"/>
        <v>16</v>
      </c>
      <c r="C7359" s="463">
        <f t="shared" si="234"/>
        <v>36831.62499998221</v>
      </c>
      <c r="D7359" s="464"/>
      <c r="E7359" s="21"/>
    </row>
    <row r="7360" spans="2:5">
      <c r="B7360" s="27">
        <f t="shared" si="233"/>
        <v>17</v>
      </c>
      <c r="C7360" s="463">
        <f t="shared" si="234"/>
        <v>36831.666666648875</v>
      </c>
      <c r="D7360" s="464"/>
      <c r="E7360" s="21"/>
    </row>
    <row r="7361" spans="2:5">
      <c r="B7361" s="27">
        <f t="shared" si="233"/>
        <v>18</v>
      </c>
      <c r="C7361" s="463">
        <f t="shared" si="234"/>
        <v>36831.708333315539</v>
      </c>
      <c r="D7361" s="464"/>
      <c r="E7361" s="21"/>
    </row>
    <row r="7362" spans="2:5">
      <c r="B7362" s="27">
        <f t="shared" si="233"/>
        <v>19</v>
      </c>
      <c r="C7362" s="463">
        <f t="shared" si="234"/>
        <v>36831.749999982203</v>
      </c>
      <c r="D7362" s="464"/>
      <c r="E7362" s="21"/>
    </row>
    <row r="7363" spans="2:5">
      <c r="B7363" s="27">
        <f t="shared" si="233"/>
        <v>20</v>
      </c>
      <c r="C7363" s="463">
        <f t="shared" si="234"/>
        <v>36831.791666648867</v>
      </c>
      <c r="D7363" s="464"/>
      <c r="E7363" s="21"/>
    </row>
    <row r="7364" spans="2:5">
      <c r="B7364" s="27">
        <f t="shared" si="233"/>
        <v>21</v>
      </c>
      <c r="C7364" s="463">
        <f t="shared" si="234"/>
        <v>36831.833333315531</v>
      </c>
      <c r="D7364" s="464"/>
      <c r="E7364" s="21"/>
    </row>
    <row r="7365" spans="2:5">
      <c r="B7365" s="27">
        <f t="shared" si="233"/>
        <v>22</v>
      </c>
      <c r="C7365" s="463">
        <f t="shared" si="234"/>
        <v>36831.874999982196</v>
      </c>
      <c r="D7365" s="464"/>
      <c r="E7365" s="21"/>
    </row>
    <row r="7366" spans="2:5">
      <c r="B7366" s="27">
        <f t="shared" si="233"/>
        <v>23</v>
      </c>
      <c r="C7366" s="463">
        <f t="shared" si="234"/>
        <v>36831.91666664886</v>
      </c>
      <c r="D7366" s="464"/>
      <c r="E7366" s="21"/>
    </row>
    <row r="7367" spans="2:5">
      <c r="B7367" s="27">
        <f t="shared" si="233"/>
        <v>24</v>
      </c>
      <c r="C7367" s="463">
        <f t="shared" si="234"/>
        <v>36831.958333315524</v>
      </c>
      <c r="D7367" s="464"/>
      <c r="E7367" s="21"/>
    </row>
    <row r="7368" spans="2:5">
      <c r="B7368" s="27">
        <f t="shared" si="233"/>
        <v>1</v>
      </c>
      <c r="C7368" s="463">
        <f t="shared" si="234"/>
        <v>36831.999999982188</v>
      </c>
      <c r="D7368" s="464"/>
      <c r="E7368" s="21"/>
    </row>
    <row r="7369" spans="2:5">
      <c r="B7369" s="27">
        <f t="shared" si="233"/>
        <v>2</v>
      </c>
      <c r="C7369" s="463">
        <f t="shared" si="234"/>
        <v>36832.041666648853</v>
      </c>
      <c r="D7369" s="464"/>
      <c r="E7369" s="21"/>
    </row>
    <row r="7370" spans="2:5">
      <c r="B7370" s="27">
        <f t="shared" si="233"/>
        <v>3</v>
      </c>
      <c r="C7370" s="463">
        <f t="shared" si="234"/>
        <v>36832.083333315517</v>
      </c>
      <c r="D7370" s="464"/>
      <c r="E7370" s="21"/>
    </row>
    <row r="7371" spans="2:5">
      <c r="B7371" s="27">
        <f t="shared" si="233"/>
        <v>4</v>
      </c>
      <c r="C7371" s="463">
        <f t="shared" si="234"/>
        <v>36832.124999982181</v>
      </c>
      <c r="D7371" s="464"/>
      <c r="E7371" s="21"/>
    </row>
    <row r="7372" spans="2:5">
      <c r="B7372" s="27">
        <f t="shared" si="233"/>
        <v>5</v>
      </c>
      <c r="C7372" s="463">
        <f t="shared" si="234"/>
        <v>36832.166666648845</v>
      </c>
      <c r="D7372" s="464"/>
      <c r="E7372" s="21"/>
    </row>
    <row r="7373" spans="2:5">
      <c r="B7373" s="27">
        <f t="shared" si="233"/>
        <v>6</v>
      </c>
      <c r="C7373" s="463">
        <f t="shared" si="234"/>
        <v>36832.20833331551</v>
      </c>
      <c r="D7373" s="464"/>
      <c r="E7373" s="21"/>
    </row>
    <row r="7374" spans="2:5">
      <c r="B7374" s="27">
        <f t="shared" si="233"/>
        <v>7</v>
      </c>
      <c r="C7374" s="463">
        <f t="shared" si="234"/>
        <v>36832.249999982174</v>
      </c>
      <c r="D7374" s="464"/>
      <c r="E7374" s="21"/>
    </row>
    <row r="7375" spans="2:5">
      <c r="B7375" s="27">
        <f t="shared" si="233"/>
        <v>8</v>
      </c>
      <c r="C7375" s="463">
        <f t="shared" si="234"/>
        <v>36832.291666648838</v>
      </c>
      <c r="D7375" s="464"/>
      <c r="E7375" s="21"/>
    </row>
    <row r="7376" spans="2:5">
      <c r="B7376" s="27">
        <f t="shared" si="233"/>
        <v>9</v>
      </c>
      <c r="C7376" s="463">
        <f t="shared" si="234"/>
        <v>36832.333333315502</v>
      </c>
      <c r="D7376" s="464"/>
      <c r="E7376" s="21"/>
    </row>
    <row r="7377" spans="2:5">
      <c r="B7377" s="27">
        <f t="shared" si="233"/>
        <v>10</v>
      </c>
      <c r="C7377" s="463">
        <f t="shared" si="234"/>
        <v>36832.374999982167</v>
      </c>
      <c r="D7377" s="464"/>
      <c r="E7377" s="21"/>
    </row>
    <row r="7378" spans="2:5">
      <c r="B7378" s="27">
        <f t="shared" si="233"/>
        <v>11</v>
      </c>
      <c r="C7378" s="463">
        <f t="shared" si="234"/>
        <v>36832.416666648831</v>
      </c>
      <c r="D7378" s="464"/>
      <c r="E7378" s="21"/>
    </row>
    <row r="7379" spans="2:5">
      <c r="B7379" s="27">
        <f t="shared" si="233"/>
        <v>12</v>
      </c>
      <c r="C7379" s="463">
        <f t="shared" si="234"/>
        <v>36832.458333315495</v>
      </c>
      <c r="D7379" s="464"/>
      <c r="E7379" s="21"/>
    </row>
    <row r="7380" spans="2:5">
      <c r="B7380" s="27">
        <f t="shared" si="233"/>
        <v>13</v>
      </c>
      <c r="C7380" s="463">
        <f t="shared" si="234"/>
        <v>36832.499999982159</v>
      </c>
      <c r="D7380" s="464"/>
      <c r="E7380" s="21"/>
    </row>
    <row r="7381" spans="2:5">
      <c r="B7381" s="27">
        <f t="shared" si="233"/>
        <v>14</v>
      </c>
      <c r="C7381" s="463">
        <f t="shared" si="234"/>
        <v>36832.541666648824</v>
      </c>
      <c r="D7381" s="464"/>
      <c r="E7381" s="21"/>
    </row>
    <row r="7382" spans="2:5">
      <c r="B7382" s="27">
        <f t="shared" si="233"/>
        <v>15</v>
      </c>
      <c r="C7382" s="463">
        <f t="shared" si="234"/>
        <v>36832.583333315488</v>
      </c>
      <c r="D7382" s="464"/>
      <c r="E7382" s="21"/>
    </row>
    <row r="7383" spans="2:5">
      <c r="B7383" s="27">
        <f t="shared" si="233"/>
        <v>16</v>
      </c>
      <c r="C7383" s="463">
        <f t="shared" si="234"/>
        <v>36832.624999982152</v>
      </c>
      <c r="D7383" s="464"/>
      <c r="E7383" s="21"/>
    </row>
    <row r="7384" spans="2:5">
      <c r="B7384" s="27">
        <f t="shared" si="233"/>
        <v>17</v>
      </c>
      <c r="C7384" s="463">
        <f t="shared" si="234"/>
        <v>36832.666666648816</v>
      </c>
      <c r="D7384" s="464"/>
      <c r="E7384" s="21"/>
    </row>
    <row r="7385" spans="2:5">
      <c r="B7385" s="27">
        <f t="shared" si="233"/>
        <v>18</v>
      </c>
      <c r="C7385" s="463">
        <f t="shared" si="234"/>
        <v>36832.708333315481</v>
      </c>
      <c r="D7385" s="464"/>
      <c r="E7385" s="21"/>
    </row>
    <row r="7386" spans="2:5">
      <c r="B7386" s="27">
        <f t="shared" ref="B7386:B7449" si="235">IF(B7385="","",HOUR(C7386)+1)</f>
        <v>19</v>
      </c>
      <c r="C7386" s="463">
        <f t="shared" ref="C7386:C7449" si="236">C7385+1/24</f>
        <v>36832.749999982145</v>
      </c>
      <c r="D7386" s="464"/>
      <c r="E7386" s="21"/>
    </row>
    <row r="7387" spans="2:5">
      <c r="B7387" s="27">
        <f t="shared" si="235"/>
        <v>20</v>
      </c>
      <c r="C7387" s="463">
        <f t="shared" si="236"/>
        <v>36832.791666648809</v>
      </c>
      <c r="D7387" s="464"/>
      <c r="E7387" s="21"/>
    </row>
    <row r="7388" spans="2:5">
      <c r="B7388" s="27">
        <f t="shared" si="235"/>
        <v>21</v>
      </c>
      <c r="C7388" s="463">
        <f t="shared" si="236"/>
        <v>36832.833333315473</v>
      </c>
      <c r="D7388" s="464"/>
      <c r="E7388" s="21"/>
    </row>
    <row r="7389" spans="2:5">
      <c r="B7389" s="27">
        <f t="shared" si="235"/>
        <v>22</v>
      </c>
      <c r="C7389" s="463">
        <f t="shared" si="236"/>
        <v>36832.874999982138</v>
      </c>
      <c r="D7389" s="464"/>
      <c r="E7389" s="21"/>
    </row>
    <row r="7390" spans="2:5">
      <c r="B7390" s="27">
        <f t="shared" si="235"/>
        <v>23</v>
      </c>
      <c r="C7390" s="463">
        <f t="shared" si="236"/>
        <v>36832.916666648802</v>
      </c>
      <c r="D7390" s="464"/>
      <c r="E7390" s="21"/>
    </row>
    <row r="7391" spans="2:5">
      <c r="B7391" s="27">
        <f t="shared" si="235"/>
        <v>24</v>
      </c>
      <c r="C7391" s="463">
        <f t="shared" si="236"/>
        <v>36832.958333315466</v>
      </c>
      <c r="D7391" s="464"/>
      <c r="E7391" s="21"/>
    </row>
    <row r="7392" spans="2:5">
      <c r="B7392" s="27">
        <f t="shared" si="235"/>
        <v>1</v>
      </c>
      <c r="C7392" s="463">
        <f t="shared" si="236"/>
        <v>36832.99999998213</v>
      </c>
      <c r="D7392" s="464"/>
      <c r="E7392" s="21"/>
    </row>
    <row r="7393" spans="2:5">
      <c r="B7393" s="27">
        <f t="shared" si="235"/>
        <v>2</v>
      </c>
      <c r="C7393" s="463">
        <f t="shared" si="236"/>
        <v>36833.041666648794</v>
      </c>
      <c r="D7393" s="464"/>
      <c r="E7393" s="21"/>
    </row>
    <row r="7394" spans="2:5">
      <c r="B7394" s="27">
        <f t="shared" si="235"/>
        <v>3</v>
      </c>
      <c r="C7394" s="463">
        <f t="shared" si="236"/>
        <v>36833.083333315459</v>
      </c>
      <c r="D7394" s="464"/>
      <c r="E7394" s="21"/>
    </row>
    <row r="7395" spans="2:5">
      <c r="B7395" s="27">
        <f t="shared" si="235"/>
        <v>4</v>
      </c>
      <c r="C7395" s="463">
        <f t="shared" si="236"/>
        <v>36833.124999982123</v>
      </c>
      <c r="D7395" s="464"/>
      <c r="E7395" s="21"/>
    </row>
    <row r="7396" spans="2:5">
      <c r="B7396" s="27">
        <f t="shared" si="235"/>
        <v>5</v>
      </c>
      <c r="C7396" s="463">
        <f t="shared" si="236"/>
        <v>36833.166666648787</v>
      </c>
      <c r="D7396" s="464"/>
      <c r="E7396" s="21"/>
    </row>
    <row r="7397" spans="2:5">
      <c r="B7397" s="27">
        <f t="shared" si="235"/>
        <v>6</v>
      </c>
      <c r="C7397" s="463">
        <f t="shared" si="236"/>
        <v>36833.208333315451</v>
      </c>
      <c r="D7397" s="464"/>
      <c r="E7397" s="21"/>
    </row>
    <row r="7398" spans="2:5">
      <c r="B7398" s="27">
        <f t="shared" si="235"/>
        <v>7</v>
      </c>
      <c r="C7398" s="463">
        <f t="shared" si="236"/>
        <v>36833.249999982116</v>
      </c>
      <c r="D7398" s="464"/>
      <c r="E7398" s="21"/>
    </row>
    <row r="7399" spans="2:5">
      <c r="B7399" s="27">
        <f t="shared" si="235"/>
        <v>8</v>
      </c>
      <c r="C7399" s="463">
        <f t="shared" si="236"/>
        <v>36833.29166664878</v>
      </c>
      <c r="D7399" s="464"/>
      <c r="E7399" s="21"/>
    </row>
    <row r="7400" spans="2:5">
      <c r="B7400" s="27">
        <f t="shared" si="235"/>
        <v>9</v>
      </c>
      <c r="C7400" s="463">
        <f t="shared" si="236"/>
        <v>36833.333333315444</v>
      </c>
      <c r="D7400" s="464"/>
      <c r="E7400" s="21"/>
    </row>
    <row r="7401" spans="2:5">
      <c r="B7401" s="27">
        <f t="shared" si="235"/>
        <v>10</v>
      </c>
      <c r="C7401" s="463">
        <f t="shared" si="236"/>
        <v>36833.374999982108</v>
      </c>
      <c r="D7401" s="464"/>
      <c r="E7401" s="21"/>
    </row>
    <row r="7402" spans="2:5">
      <c r="B7402" s="27">
        <f t="shared" si="235"/>
        <v>11</v>
      </c>
      <c r="C7402" s="463">
        <f t="shared" si="236"/>
        <v>36833.416666648773</v>
      </c>
      <c r="D7402" s="464"/>
      <c r="E7402" s="21"/>
    </row>
    <row r="7403" spans="2:5">
      <c r="B7403" s="27">
        <f t="shared" si="235"/>
        <v>12</v>
      </c>
      <c r="C7403" s="463">
        <f t="shared" si="236"/>
        <v>36833.458333315437</v>
      </c>
      <c r="D7403" s="464"/>
      <c r="E7403" s="21"/>
    </row>
    <row r="7404" spans="2:5">
      <c r="B7404" s="27">
        <f t="shared" si="235"/>
        <v>13</v>
      </c>
      <c r="C7404" s="463">
        <f t="shared" si="236"/>
        <v>36833.499999982101</v>
      </c>
      <c r="D7404" s="464"/>
      <c r="E7404" s="21"/>
    </row>
    <row r="7405" spans="2:5">
      <c r="B7405" s="27">
        <f t="shared" si="235"/>
        <v>14</v>
      </c>
      <c r="C7405" s="463">
        <f t="shared" si="236"/>
        <v>36833.541666648765</v>
      </c>
      <c r="D7405" s="464"/>
      <c r="E7405" s="21"/>
    </row>
    <row r="7406" spans="2:5">
      <c r="B7406" s="27">
        <f t="shared" si="235"/>
        <v>15</v>
      </c>
      <c r="C7406" s="463">
        <f t="shared" si="236"/>
        <v>36833.58333331543</v>
      </c>
      <c r="D7406" s="464"/>
      <c r="E7406" s="21"/>
    </row>
    <row r="7407" spans="2:5">
      <c r="B7407" s="27">
        <f t="shared" si="235"/>
        <v>16</v>
      </c>
      <c r="C7407" s="463">
        <f t="shared" si="236"/>
        <v>36833.624999982094</v>
      </c>
      <c r="D7407" s="464"/>
      <c r="E7407" s="21"/>
    </row>
    <row r="7408" spans="2:5">
      <c r="B7408" s="27">
        <f t="shared" si="235"/>
        <v>17</v>
      </c>
      <c r="C7408" s="463">
        <f t="shared" si="236"/>
        <v>36833.666666648758</v>
      </c>
      <c r="D7408" s="464"/>
      <c r="E7408" s="21"/>
    </row>
    <row r="7409" spans="2:5">
      <c r="B7409" s="27">
        <f t="shared" si="235"/>
        <v>18</v>
      </c>
      <c r="C7409" s="463">
        <f t="shared" si="236"/>
        <v>36833.708333315422</v>
      </c>
      <c r="D7409" s="464"/>
      <c r="E7409" s="21"/>
    </row>
    <row r="7410" spans="2:5">
      <c r="B7410" s="27">
        <f t="shared" si="235"/>
        <v>19</v>
      </c>
      <c r="C7410" s="463">
        <f t="shared" si="236"/>
        <v>36833.749999982087</v>
      </c>
      <c r="D7410" s="464"/>
      <c r="E7410" s="21"/>
    </row>
    <row r="7411" spans="2:5">
      <c r="B7411" s="27">
        <f t="shared" si="235"/>
        <v>20</v>
      </c>
      <c r="C7411" s="463">
        <f t="shared" si="236"/>
        <v>36833.791666648751</v>
      </c>
      <c r="D7411" s="464"/>
      <c r="E7411" s="21"/>
    </row>
    <row r="7412" spans="2:5">
      <c r="B7412" s="27">
        <f t="shared" si="235"/>
        <v>21</v>
      </c>
      <c r="C7412" s="463">
        <f t="shared" si="236"/>
        <v>36833.833333315415</v>
      </c>
      <c r="D7412" s="464"/>
      <c r="E7412" s="21"/>
    </row>
    <row r="7413" spans="2:5">
      <c r="B7413" s="27">
        <f t="shared" si="235"/>
        <v>22</v>
      </c>
      <c r="C7413" s="463">
        <f t="shared" si="236"/>
        <v>36833.874999982079</v>
      </c>
      <c r="D7413" s="464"/>
      <c r="E7413" s="21"/>
    </row>
    <row r="7414" spans="2:5">
      <c r="B7414" s="27">
        <f t="shared" si="235"/>
        <v>23</v>
      </c>
      <c r="C7414" s="463">
        <f t="shared" si="236"/>
        <v>36833.916666648744</v>
      </c>
      <c r="D7414" s="464"/>
      <c r="E7414" s="21"/>
    </row>
    <row r="7415" spans="2:5">
      <c r="B7415" s="27">
        <f t="shared" si="235"/>
        <v>24</v>
      </c>
      <c r="C7415" s="463">
        <f t="shared" si="236"/>
        <v>36833.958333315408</v>
      </c>
      <c r="D7415" s="464"/>
      <c r="E7415" s="21"/>
    </row>
    <row r="7416" spans="2:5">
      <c r="B7416" s="27">
        <f t="shared" si="235"/>
        <v>1</v>
      </c>
      <c r="C7416" s="463">
        <f t="shared" si="236"/>
        <v>36833.999999982072</v>
      </c>
      <c r="D7416" s="464"/>
      <c r="E7416" s="21"/>
    </row>
    <row r="7417" spans="2:5">
      <c r="B7417" s="27">
        <f t="shared" si="235"/>
        <v>2</v>
      </c>
      <c r="C7417" s="463">
        <f t="shared" si="236"/>
        <v>36834.041666648736</v>
      </c>
      <c r="D7417" s="464"/>
      <c r="E7417" s="21"/>
    </row>
    <row r="7418" spans="2:5">
      <c r="B7418" s="27">
        <f t="shared" si="235"/>
        <v>3</v>
      </c>
      <c r="C7418" s="463">
        <f t="shared" si="236"/>
        <v>36834.083333315401</v>
      </c>
      <c r="D7418" s="464"/>
      <c r="E7418" s="21"/>
    </row>
    <row r="7419" spans="2:5">
      <c r="B7419" s="27">
        <f t="shared" si="235"/>
        <v>4</v>
      </c>
      <c r="C7419" s="463">
        <f t="shared" si="236"/>
        <v>36834.124999982065</v>
      </c>
      <c r="D7419" s="464"/>
      <c r="E7419" s="21"/>
    </row>
    <row r="7420" spans="2:5">
      <c r="B7420" s="27">
        <f t="shared" si="235"/>
        <v>5</v>
      </c>
      <c r="C7420" s="463">
        <f t="shared" si="236"/>
        <v>36834.166666648729</v>
      </c>
      <c r="D7420" s="464"/>
      <c r="E7420" s="21"/>
    </row>
    <row r="7421" spans="2:5">
      <c r="B7421" s="27">
        <f t="shared" si="235"/>
        <v>6</v>
      </c>
      <c r="C7421" s="463">
        <f t="shared" si="236"/>
        <v>36834.208333315393</v>
      </c>
      <c r="D7421" s="464"/>
      <c r="E7421" s="21"/>
    </row>
    <row r="7422" spans="2:5">
      <c r="B7422" s="27">
        <f t="shared" si="235"/>
        <v>7</v>
      </c>
      <c r="C7422" s="463">
        <f t="shared" si="236"/>
        <v>36834.249999982057</v>
      </c>
      <c r="D7422" s="464"/>
      <c r="E7422" s="21"/>
    </row>
    <row r="7423" spans="2:5">
      <c r="B7423" s="27">
        <f t="shared" si="235"/>
        <v>8</v>
      </c>
      <c r="C7423" s="463">
        <f t="shared" si="236"/>
        <v>36834.291666648722</v>
      </c>
      <c r="D7423" s="464"/>
      <c r="E7423" s="21"/>
    </row>
    <row r="7424" spans="2:5">
      <c r="B7424" s="27">
        <f t="shared" si="235"/>
        <v>9</v>
      </c>
      <c r="C7424" s="463">
        <f t="shared" si="236"/>
        <v>36834.333333315386</v>
      </c>
      <c r="D7424" s="464"/>
      <c r="E7424" s="21"/>
    </row>
    <row r="7425" spans="2:5">
      <c r="B7425" s="27">
        <f t="shared" si="235"/>
        <v>10</v>
      </c>
      <c r="C7425" s="463">
        <f t="shared" si="236"/>
        <v>36834.37499998205</v>
      </c>
      <c r="D7425" s="464"/>
      <c r="E7425" s="21"/>
    </row>
    <row r="7426" spans="2:5">
      <c r="B7426" s="27">
        <f t="shared" si="235"/>
        <v>11</v>
      </c>
      <c r="C7426" s="463">
        <f t="shared" si="236"/>
        <v>36834.416666648714</v>
      </c>
      <c r="D7426" s="464"/>
      <c r="E7426" s="21"/>
    </row>
    <row r="7427" spans="2:5">
      <c r="B7427" s="27">
        <f t="shared" si="235"/>
        <v>12</v>
      </c>
      <c r="C7427" s="463">
        <f t="shared" si="236"/>
        <v>36834.458333315379</v>
      </c>
      <c r="D7427" s="464"/>
      <c r="E7427" s="21"/>
    </row>
    <row r="7428" spans="2:5">
      <c r="B7428" s="27">
        <f t="shared" si="235"/>
        <v>13</v>
      </c>
      <c r="C7428" s="463">
        <f t="shared" si="236"/>
        <v>36834.499999982043</v>
      </c>
      <c r="D7428" s="464"/>
      <c r="E7428" s="21"/>
    </row>
    <row r="7429" spans="2:5">
      <c r="B7429" s="27">
        <f t="shared" si="235"/>
        <v>14</v>
      </c>
      <c r="C7429" s="463">
        <f t="shared" si="236"/>
        <v>36834.541666648707</v>
      </c>
      <c r="D7429" s="464"/>
      <c r="E7429" s="21"/>
    </row>
    <row r="7430" spans="2:5">
      <c r="B7430" s="27">
        <f t="shared" si="235"/>
        <v>15</v>
      </c>
      <c r="C7430" s="463">
        <f t="shared" si="236"/>
        <v>36834.583333315371</v>
      </c>
      <c r="D7430" s="464"/>
      <c r="E7430" s="21"/>
    </row>
    <row r="7431" spans="2:5">
      <c r="B7431" s="27">
        <f t="shared" si="235"/>
        <v>16</v>
      </c>
      <c r="C7431" s="463">
        <f t="shared" si="236"/>
        <v>36834.624999982036</v>
      </c>
      <c r="D7431" s="464"/>
      <c r="E7431" s="21"/>
    </row>
    <row r="7432" spans="2:5">
      <c r="B7432" s="27">
        <f t="shared" si="235"/>
        <v>17</v>
      </c>
      <c r="C7432" s="463">
        <f t="shared" si="236"/>
        <v>36834.6666666487</v>
      </c>
      <c r="D7432" s="464"/>
      <c r="E7432" s="21"/>
    </row>
    <row r="7433" spans="2:5">
      <c r="B7433" s="27">
        <f t="shared" si="235"/>
        <v>18</v>
      </c>
      <c r="C7433" s="463">
        <f t="shared" si="236"/>
        <v>36834.708333315364</v>
      </c>
      <c r="D7433" s="464"/>
      <c r="E7433" s="21"/>
    </row>
    <row r="7434" spans="2:5">
      <c r="B7434" s="27">
        <f t="shared" si="235"/>
        <v>19</v>
      </c>
      <c r="C7434" s="463">
        <f t="shared" si="236"/>
        <v>36834.749999982028</v>
      </c>
      <c r="D7434" s="464"/>
      <c r="E7434" s="21"/>
    </row>
    <row r="7435" spans="2:5">
      <c r="B7435" s="27">
        <f t="shared" si="235"/>
        <v>20</v>
      </c>
      <c r="C7435" s="463">
        <f t="shared" si="236"/>
        <v>36834.791666648693</v>
      </c>
      <c r="D7435" s="464"/>
      <c r="E7435" s="21"/>
    </row>
    <row r="7436" spans="2:5">
      <c r="B7436" s="27">
        <f t="shared" si="235"/>
        <v>21</v>
      </c>
      <c r="C7436" s="463">
        <f t="shared" si="236"/>
        <v>36834.833333315357</v>
      </c>
      <c r="D7436" s="464"/>
      <c r="E7436" s="21"/>
    </row>
    <row r="7437" spans="2:5">
      <c r="B7437" s="27">
        <f t="shared" si="235"/>
        <v>22</v>
      </c>
      <c r="C7437" s="463">
        <f t="shared" si="236"/>
        <v>36834.874999982021</v>
      </c>
      <c r="D7437" s="464"/>
      <c r="E7437" s="21"/>
    </row>
    <row r="7438" spans="2:5">
      <c r="B7438" s="27">
        <f t="shared" si="235"/>
        <v>23</v>
      </c>
      <c r="C7438" s="463">
        <f t="shared" si="236"/>
        <v>36834.916666648685</v>
      </c>
      <c r="D7438" s="464"/>
      <c r="E7438" s="21"/>
    </row>
    <row r="7439" spans="2:5">
      <c r="B7439" s="27">
        <f t="shared" si="235"/>
        <v>24</v>
      </c>
      <c r="C7439" s="463">
        <f t="shared" si="236"/>
        <v>36834.95833331535</v>
      </c>
      <c r="D7439" s="464"/>
      <c r="E7439" s="21"/>
    </row>
    <row r="7440" spans="2:5">
      <c r="B7440" s="27">
        <f t="shared" si="235"/>
        <v>1</v>
      </c>
      <c r="C7440" s="463">
        <f t="shared" si="236"/>
        <v>36834.999999982014</v>
      </c>
      <c r="D7440" s="464"/>
      <c r="E7440" s="21"/>
    </row>
    <row r="7441" spans="2:5">
      <c r="B7441" s="27">
        <f t="shared" si="235"/>
        <v>2</v>
      </c>
      <c r="C7441" s="463">
        <f t="shared" si="236"/>
        <v>36835.041666648678</v>
      </c>
      <c r="D7441" s="464"/>
      <c r="E7441" s="21"/>
    </row>
    <row r="7442" spans="2:5">
      <c r="B7442" s="27">
        <f t="shared" si="235"/>
        <v>3</v>
      </c>
      <c r="C7442" s="463">
        <f t="shared" si="236"/>
        <v>36835.083333315342</v>
      </c>
      <c r="D7442" s="464"/>
      <c r="E7442" s="21"/>
    </row>
    <row r="7443" spans="2:5">
      <c r="B7443" s="27">
        <f t="shared" si="235"/>
        <v>4</v>
      </c>
      <c r="C7443" s="463">
        <f t="shared" si="236"/>
        <v>36835.124999982007</v>
      </c>
      <c r="D7443" s="464"/>
      <c r="E7443" s="21"/>
    </row>
    <row r="7444" spans="2:5">
      <c r="B7444" s="27">
        <f t="shared" si="235"/>
        <v>5</v>
      </c>
      <c r="C7444" s="463">
        <f t="shared" si="236"/>
        <v>36835.166666648671</v>
      </c>
      <c r="D7444" s="464"/>
      <c r="E7444" s="21"/>
    </row>
    <row r="7445" spans="2:5">
      <c r="B7445" s="27">
        <f t="shared" si="235"/>
        <v>6</v>
      </c>
      <c r="C7445" s="463">
        <f t="shared" si="236"/>
        <v>36835.208333315335</v>
      </c>
      <c r="D7445" s="464"/>
      <c r="E7445" s="21"/>
    </row>
    <row r="7446" spans="2:5">
      <c r="B7446" s="27">
        <f t="shared" si="235"/>
        <v>7</v>
      </c>
      <c r="C7446" s="463">
        <f t="shared" si="236"/>
        <v>36835.249999981999</v>
      </c>
      <c r="D7446" s="464"/>
      <c r="E7446" s="21"/>
    </row>
    <row r="7447" spans="2:5">
      <c r="B7447" s="27">
        <f t="shared" si="235"/>
        <v>8</v>
      </c>
      <c r="C7447" s="463">
        <f t="shared" si="236"/>
        <v>36835.291666648664</v>
      </c>
      <c r="D7447" s="464"/>
      <c r="E7447" s="21"/>
    </row>
    <row r="7448" spans="2:5">
      <c r="B7448" s="27">
        <f t="shared" si="235"/>
        <v>9</v>
      </c>
      <c r="C7448" s="463">
        <f t="shared" si="236"/>
        <v>36835.333333315328</v>
      </c>
      <c r="D7448" s="464"/>
      <c r="E7448" s="21"/>
    </row>
    <row r="7449" spans="2:5">
      <c r="B7449" s="27">
        <f t="shared" si="235"/>
        <v>10</v>
      </c>
      <c r="C7449" s="463">
        <f t="shared" si="236"/>
        <v>36835.374999981992</v>
      </c>
      <c r="D7449" s="464"/>
      <c r="E7449" s="21"/>
    </row>
    <row r="7450" spans="2:5">
      <c r="B7450" s="27">
        <f t="shared" ref="B7450:B7513" si="237">IF(B7449="","",HOUR(C7450)+1)</f>
        <v>11</v>
      </c>
      <c r="C7450" s="463">
        <f t="shared" ref="C7450:C7513" si="238">C7449+1/24</f>
        <v>36835.416666648656</v>
      </c>
      <c r="D7450" s="464"/>
      <c r="E7450" s="21"/>
    </row>
    <row r="7451" spans="2:5">
      <c r="B7451" s="27">
        <f t="shared" si="237"/>
        <v>12</v>
      </c>
      <c r="C7451" s="463">
        <f t="shared" si="238"/>
        <v>36835.45833331532</v>
      </c>
      <c r="D7451" s="464"/>
      <c r="E7451" s="21"/>
    </row>
    <row r="7452" spans="2:5">
      <c r="B7452" s="27">
        <f t="shared" si="237"/>
        <v>13</v>
      </c>
      <c r="C7452" s="463">
        <f t="shared" si="238"/>
        <v>36835.499999981985</v>
      </c>
      <c r="D7452" s="464"/>
      <c r="E7452" s="21"/>
    </row>
    <row r="7453" spans="2:5">
      <c r="B7453" s="27">
        <f t="shared" si="237"/>
        <v>14</v>
      </c>
      <c r="C7453" s="463">
        <f t="shared" si="238"/>
        <v>36835.541666648649</v>
      </c>
      <c r="D7453" s="464"/>
      <c r="E7453" s="21"/>
    </row>
    <row r="7454" spans="2:5">
      <c r="B7454" s="27">
        <f t="shared" si="237"/>
        <v>15</v>
      </c>
      <c r="C7454" s="463">
        <f t="shared" si="238"/>
        <v>36835.583333315313</v>
      </c>
      <c r="D7454" s="464"/>
      <c r="E7454" s="21"/>
    </row>
    <row r="7455" spans="2:5">
      <c r="B7455" s="27">
        <f t="shared" si="237"/>
        <v>16</v>
      </c>
      <c r="C7455" s="463">
        <f t="shared" si="238"/>
        <v>36835.624999981977</v>
      </c>
      <c r="D7455" s="464"/>
      <c r="E7455" s="21"/>
    </row>
    <row r="7456" spans="2:5">
      <c r="B7456" s="27">
        <f t="shared" si="237"/>
        <v>17</v>
      </c>
      <c r="C7456" s="463">
        <f t="shared" si="238"/>
        <v>36835.666666648642</v>
      </c>
      <c r="D7456" s="464"/>
      <c r="E7456" s="21"/>
    </row>
    <row r="7457" spans="2:5">
      <c r="B7457" s="27">
        <f t="shared" si="237"/>
        <v>18</v>
      </c>
      <c r="C7457" s="463">
        <f t="shared" si="238"/>
        <v>36835.708333315306</v>
      </c>
      <c r="D7457" s="464"/>
      <c r="E7457" s="21"/>
    </row>
    <row r="7458" spans="2:5">
      <c r="B7458" s="27">
        <f t="shared" si="237"/>
        <v>19</v>
      </c>
      <c r="C7458" s="463">
        <f t="shared" si="238"/>
        <v>36835.74999998197</v>
      </c>
      <c r="D7458" s="464"/>
      <c r="E7458" s="21"/>
    </row>
    <row r="7459" spans="2:5">
      <c r="B7459" s="27">
        <f t="shared" si="237"/>
        <v>20</v>
      </c>
      <c r="C7459" s="463">
        <f t="shared" si="238"/>
        <v>36835.791666648634</v>
      </c>
      <c r="D7459" s="464"/>
      <c r="E7459" s="21"/>
    </row>
    <row r="7460" spans="2:5">
      <c r="B7460" s="27">
        <f t="shared" si="237"/>
        <v>21</v>
      </c>
      <c r="C7460" s="463">
        <f t="shared" si="238"/>
        <v>36835.833333315299</v>
      </c>
      <c r="D7460" s="464"/>
      <c r="E7460" s="21"/>
    </row>
    <row r="7461" spans="2:5">
      <c r="B7461" s="27">
        <f t="shared" si="237"/>
        <v>22</v>
      </c>
      <c r="C7461" s="463">
        <f t="shared" si="238"/>
        <v>36835.874999981963</v>
      </c>
      <c r="D7461" s="464"/>
      <c r="E7461" s="21"/>
    </row>
    <row r="7462" spans="2:5">
      <c r="B7462" s="27">
        <f t="shared" si="237"/>
        <v>23</v>
      </c>
      <c r="C7462" s="463">
        <f t="shared" si="238"/>
        <v>36835.916666648627</v>
      </c>
      <c r="D7462" s="464"/>
      <c r="E7462" s="21"/>
    </row>
    <row r="7463" spans="2:5">
      <c r="B7463" s="27">
        <f t="shared" si="237"/>
        <v>24</v>
      </c>
      <c r="C7463" s="463">
        <f t="shared" si="238"/>
        <v>36835.958333315291</v>
      </c>
      <c r="D7463" s="464"/>
      <c r="E7463" s="21"/>
    </row>
    <row r="7464" spans="2:5">
      <c r="B7464" s="27">
        <f t="shared" si="237"/>
        <v>1</v>
      </c>
      <c r="C7464" s="463">
        <f t="shared" si="238"/>
        <v>36835.999999981956</v>
      </c>
      <c r="D7464" s="464"/>
      <c r="E7464" s="21"/>
    </row>
    <row r="7465" spans="2:5">
      <c r="B7465" s="27">
        <f t="shared" si="237"/>
        <v>2</v>
      </c>
      <c r="C7465" s="463">
        <f t="shared" si="238"/>
        <v>36836.04166664862</v>
      </c>
      <c r="D7465" s="464"/>
      <c r="E7465" s="21"/>
    </row>
    <row r="7466" spans="2:5">
      <c r="B7466" s="27">
        <f t="shared" si="237"/>
        <v>3</v>
      </c>
      <c r="C7466" s="463">
        <f t="shared" si="238"/>
        <v>36836.083333315284</v>
      </c>
      <c r="D7466" s="464"/>
      <c r="E7466" s="21"/>
    </row>
    <row r="7467" spans="2:5">
      <c r="B7467" s="27">
        <f t="shared" si="237"/>
        <v>4</v>
      </c>
      <c r="C7467" s="463">
        <f t="shared" si="238"/>
        <v>36836.124999981948</v>
      </c>
      <c r="D7467" s="464"/>
      <c r="E7467" s="21"/>
    </row>
    <row r="7468" spans="2:5">
      <c r="B7468" s="27">
        <f t="shared" si="237"/>
        <v>5</v>
      </c>
      <c r="C7468" s="463">
        <f t="shared" si="238"/>
        <v>36836.166666648613</v>
      </c>
      <c r="D7468" s="464"/>
      <c r="E7468" s="21"/>
    </row>
    <row r="7469" spans="2:5">
      <c r="B7469" s="27">
        <f t="shared" si="237"/>
        <v>6</v>
      </c>
      <c r="C7469" s="463">
        <f t="shared" si="238"/>
        <v>36836.208333315277</v>
      </c>
      <c r="D7469" s="464"/>
      <c r="E7469" s="21"/>
    </row>
    <row r="7470" spans="2:5">
      <c r="B7470" s="27">
        <f t="shared" si="237"/>
        <v>7</v>
      </c>
      <c r="C7470" s="463">
        <f t="shared" si="238"/>
        <v>36836.249999981941</v>
      </c>
      <c r="D7470" s="464"/>
      <c r="E7470" s="21"/>
    </row>
    <row r="7471" spans="2:5">
      <c r="B7471" s="27">
        <f t="shared" si="237"/>
        <v>8</v>
      </c>
      <c r="C7471" s="463">
        <f t="shared" si="238"/>
        <v>36836.291666648605</v>
      </c>
      <c r="D7471" s="464"/>
      <c r="E7471" s="21"/>
    </row>
    <row r="7472" spans="2:5">
      <c r="B7472" s="27">
        <f t="shared" si="237"/>
        <v>9</v>
      </c>
      <c r="C7472" s="463">
        <f t="shared" si="238"/>
        <v>36836.33333331527</v>
      </c>
      <c r="D7472" s="464"/>
      <c r="E7472" s="21"/>
    </row>
    <row r="7473" spans="2:5">
      <c r="B7473" s="27">
        <f t="shared" si="237"/>
        <v>10</v>
      </c>
      <c r="C7473" s="463">
        <f t="shared" si="238"/>
        <v>36836.374999981934</v>
      </c>
      <c r="D7473" s="464"/>
      <c r="E7473" s="21"/>
    </row>
    <row r="7474" spans="2:5">
      <c r="B7474" s="27">
        <f t="shared" si="237"/>
        <v>11</v>
      </c>
      <c r="C7474" s="463">
        <f t="shared" si="238"/>
        <v>36836.416666648598</v>
      </c>
      <c r="D7474" s="464"/>
      <c r="E7474" s="21"/>
    </row>
    <row r="7475" spans="2:5">
      <c r="B7475" s="27">
        <f t="shared" si="237"/>
        <v>12</v>
      </c>
      <c r="C7475" s="463">
        <f t="shared" si="238"/>
        <v>36836.458333315262</v>
      </c>
      <c r="D7475" s="464"/>
      <c r="E7475" s="21"/>
    </row>
    <row r="7476" spans="2:5">
      <c r="B7476" s="27">
        <f t="shared" si="237"/>
        <v>13</v>
      </c>
      <c r="C7476" s="463">
        <f t="shared" si="238"/>
        <v>36836.499999981927</v>
      </c>
      <c r="D7476" s="464"/>
      <c r="E7476" s="21"/>
    </row>
    <row r="7477" spans="2:5">
      <c r="B7477" s="27">
        <f t="shared" si="237"/>
        <v>14</v>
      </c>
      <c r="C7477" s="463">
        <f t="shared" si="238"/>
        <v>36836.541666648591</v>
      </c>
      <c r="D7477" s="464"/>
      <c r="E7477" s="21"/>
    </row>
    <row r="7478" spans="2:5">
      <c r="B7478" s="27">
        <f t="shared" si="237"/>
        <v>15</v>
      </c>
      <c r="C7478" s="463">
        <f t="shared" si="238"/>
        <v>36836.583333315255</v>
      </c>
      <c r="D7478" s="464"/>
      <c r="E7478" s="21"/>
    </row>
    <row r="7479" spans="2:5">
      <c r="B7479" s="27">
        <f t="shared" si="237"/>
        <v>16</v>
      </c>
      <c r="C7479" s="463">
        <f t="shared" si="238"/>
        <v>36836.624999981919</v>
      </c>
      <c r="D7479" s="464"/>
      <c r="E7479" s="21"/>
    </row>
    <row r="7480" spans="2:5">
      <c r="B7480" s="27">
        <f t="shared" si="237"/>
        <v>17</v>
      </c>
      <c r="C7480" s="463">
        <f t="shared" si="238"/>
        <v>36836.666666648583</v>
      </c>
      <c r="D7480" s="464"/>
      <c r="E7480" s="21"/>
    </row>
    <row r="7481" spans="2:5">
      <c r="B7481" s="27">
        <f t="shared" si="237"/>
        <v>18</v>
      </c>
      <c r="C7481" s="463">
        <f t="shared" si="238"/>
        <v>36836.708333315248</v>
      </c>
      <c r="D7481" s="464"/>
      <c r="E7481" s="21"/>
    </row>
    <row r="7482" spans="2:5">
      <c r="B7482" s="27">
        <f t="shared" si="237"/>
        <v>19</v>
      </c>
      <c r="C7482" s="463">
        <f t="shared" si="238"/>
        <v>36836.749999981912</v>
      </c>
      <c r="D7482" s="464"/>
      <c r="E7482" s="21"/>
    </row>
    <row r="7483" spans="2:5">
      <c r="B7483" s="27">
        <f t="shared" si="237"/>
        <v>20</v>
      </c>
      <c r="C7483" s="463">
        <f t="shared" si="238"/>
        <v>36836.791666648576</v>
      </c>
      <c r="D7483" s="464"/>
      <c r="E7483" s="21"/>
    </row>
    <row r="7484" spans="2:5">
      <c r="B7484" s="27">
        <f t="shared" si="237"/>
        <v>21</v>
      </c>
      <c r="C7484" s="463">
        <f t="shared" si="238"/>
        <v>36836.83333331524</v>
      </c>
      <c r="D7484" s="464"/>
      <c r="E7484" s="21"/>
    </row>
    <row r="7485" spans="2:5">
      <c r="B7485" s="27">
        <f t="shared" si="237"/>
        <v>22</v>
      </c>
      <c r="C7485" s="463">
        <f t="shared" si="238"/>
        <v>36836.874999981905</v>
      </c>
      <c r="D7485" s="464"/>
      <c r="E7485" s="21"/>
    </row>
    <row r="7486" spans="2:5">
      <c r="B7486" s="27">
        <f t="shared" si="237"/>
        <v>23</v>
      </c>
      <c r="C7486" s="463">
        <f t="shared" si="238"/>
        <v>36836.916666648569</v>
      </c>
      <c r="D7486" s="464"/>
      <c r="E7486" s="21"/>
    </row>
    <row r="7487" spans="2:5">
      <c r="B7487" s="27">
        <f t="shared" si="237"/>
        <v>24</v>
      </c>
      <c r="C7487" s="463">
        <f t="shared" si="238"/>
        <v>36836.958333315233</v>
      </c>
      <c r="D7487" s="464"/>
      <c r="E7487" s="21"/>
    </row>
    <row r="7488" spans="2:5">
      <c r="B7488" s="27">
        <f t="shared" si="237"/>
        <v>1</v>
      </c>
      <c r="C7488" s="463">
        <f t="shared" si="238"/>
        <v>36836.999999981897</v>
      </c>
      <c r="D7488" s="464"/>
      <c r="E7488" s="21"/>
    </row>
    <row r="7489" spans="2:5">
      <c r="B7489" s="27">
        <f t="shared" si="237"/>
        <v>2</v>
      </c>
      <c r="C7489" s="463">
        <f t="shared" si="238"/>
        <v>36837.041666648562</v>
      </c>
      <c r="D7489" s="464"/>
      <c r="E7489" s="21"/>
    </row>
    <row r="7490" spans="2:5">
      <c r="B7490" s="27">
        <f t="shared" si="237"/>
        <v>3</v>
      </c>
      <c r="C7490" s="463">
        <f t="shared" si="238"/>
        <v>36837.083333315226</v>
      </c>
      <c r="D7490" s="464"/>
      <c r="E7490" s="21"/>
    </row>
    <row r="7491" spans="2:5">
      <c r="B7491" s="27">
        <f t="shared" si="237"/>
        <v>4</v>
      </c>
      <c r="C7491" s="463">
        <f t="shared" si="238"/>
        <v>36837.12499998189</v>
      </c>
      <c r="D7491" s="464"/>
      <c r="E7491" s="21"/>
    </row>
    <row r="7492" spans="2:5">
      <c r="B7492" s="27">
        <f t="shared" si="237"/>
        <v>5</v>
      </c>
      <c r="C7492" s="463">
        <f t="shared" si="238"/>
        <v>36837.166666648554</v>
      </c>
      <c r="D7492" s="464"/>
      <c r="E7492" s="21"/>
    </row>
    <row r="7493" spans="2:5">
      <c r="B7493" s="27">
        <f t="shared" si="237"/>
        <v>6</v>
      </c>
      <c r="C7493" s="463">
        <f t="shared" si="238"/>
        <v>36837.208333315219</v>
      </c>
      <c r="D7493" s="464"/>
      <c r="E7493" s="21"/>
    </row>
    <row r="7494" spans="2:5">
      <c r="B7494" s="27">
        <f t="shared" si="237"/>
        <v>7</v>
      </c>
      <c r="C7494" s="463">
        <f t="shared" si="238"/>
        <v>36837.249999981883</v>
      </c>
      <c r="D7494" s="464"/>
      <c r="E7494" s="21"/>
    </row>
    <row r="7495" spans="2:5">
      <c r="B7495" s="27">
        <f t="shared" si="237"/>
        <v>8</v>
      </c>
      <c r="C7495" s="463">
        <f t="shared" si="238"/>
        <v>36837.291666648547</v>
      </c>
      <c r="D7495" s="464"/>
      <c r="E7495" s="21"/>
    </row>
    <row r="7496" spans="2:5">
      <c r="B7496" s="27">
        <f t="shared" si="237"/>
        <v>9</v>
      </c>
      <c r="C7496" s="463">
        <f t="shared" si="238"/>
        <v>36837.333333315211</v>
      </c>
      <c r="D7496" s="464"/>
      <c r="E7496" s="21"/>
    </row>
    <row r="7497" spans="2:5">
      <c r="B7497" s="27">
        <f t="shared" si="237"/>
        <v>10</v>
      </c>
      <c r="C7497" s="463">
        <f t="shared" si="238"/>
        <v>36837.374999981876</v>
      </c>
      <c r="D7497" s="464"/>
      <c r="E7497" s="21"/>
    </row>
    <row r="7498" spans="2:5">
      <c r="B7498" s="27">
        <f t="shared" si="237"/>
        <v>11</v>
      </c>
      <c r="C7498" s="463">
        <f t="shared" si="238"/>
        <v>36837.41666664854</v>
      </c>
      <c r="D7498" s="464"/>
      <c r="E7498" s="21"/>
    </row>
    <row r="7499" spans="2:5">
      <c r="B7499" s="27">
        <f t="shared" si="237"/>
        <v>12</v>
      </c>
      <c r="C7499" s="463">
        <f t="shared" si="238"/>
        <v>36837.458333315204</v>
      </c>
      <c r="D7499" s="464"/>
      <c r="E7499" s="21"/>
    </row>
    <row r="7500" spans="2:5">
      <c r="B7500" s="27">
        <f t="shared" si="237"/>
        <v>13</v>
      </c>
      <c r="C7500" s="463">
        <f t="shared" si="238"/>
        <v>36837.499999981868</v>
      </c>
      <c r="D7500" s="464"/>
      <c r="E7500" s="21"/>
    </row>
    <row r="7501" spans="2:5">
      <c r="B7501" s="27">
        <f t="shared" si="237"/>
        <v>14</v>
      </c>
      <c r="C7501" s="463">
        <f t="shared" si="238"/>
        <v>36837.541666648533</v>
      </c>
      <c r="D7501" s="464"/>
      <c r="E7501" s="21"/>
    </row>
    <row r="7502" spans="2:5">
      <c r="B7502" s="27">
        <f t="shared" si="237"/>
        <v>15</v>
      </c>
      <c r="C7502" s="463">
        <f t="shared" si="238"/>
        <v>36837.583333315197</v>
      </c>
      <c r="D7502" s="464"/>
      <c r="E7502" s="21"/>
    </row>
    <row r="7503" spans="2:5">
      <c r="B7503" s="27">
        <f t="shared" si="237"/>
        <v>16</v>
      </c>
      <c r="C7503" s="463">
        <f t="shared" si="238"/>
        <v>36837.624999981861</v>
      </c>
      <c r="D7503" s="464"/>
      <c r="E7503" s="21"/>
    </row>
    <row r="7504" spans="2:5">
      <c r="B7504" s="27">
        <f t="shared" si="237"/>
        <v>17</v>
      </c>
      <c r="C7504" s="463">
        <f t="shared" si="238"/>
        <v>36837.666666648525</v>
      </c>
      <c r="D7504" s="464"/>
      <c r="E7504" s="21"/>
    </row>
    <row r="7505" spans="2:5">
      <c r="B7505" s="27">
        <f t="shared" si="237"/>
        <v>18</v>
      </c>
      <c r="C7505" s="463">
        <f t="shared" si="238"/>
        <v>36837.70833331519</v>
      </c>
      <c r="D7505" s="464"/>
      <c r="E7505" s="21"/>
    </row>
    <row r="7506" spans="2:5">
      <c r="B7506" s="27">
        <f t="shared" si="237"/>
        <v>19</v>
      </c>
      <c r="C7506" s="463">
        <f t="shared" si="238"/>
        <v>36837.749999981854</v>
      </c>
      <c r="D7506" s="464"/>
      <c r="E7506" s="21"/>
    </row>
    <row r="7507" spans="2:5">
      <c r="B7507" s="27">
        <f t="shared" si="237"/>
        <v>20</v>
      </c>
      <c r="C7507" s="463">
        <f t="shared" si="238"/>
        <v>36837.791666648518</v>
      </c>
      <c r="D7507" s="464"/>
      <c r="E7507" s="21"/>
    </row>
    <row r="7508" spans="2:5">
      <c r="B7508" s="27">
        <f t="shared" si="237"/>
        <v>21</v>
      </c>
      <c r="C7508" s="463">
        <f t="shared" si="238"/>
        <v>36837.833333315182</v>
      </c>
      <c r="D7508" s="464"/>
      <c r="E7508" s="21"/>
    </row>
    <row r="7509" spans="2:5">
      <c r="B7509" s="27">
        <f t="shared" si="237"/>
        <v>22</v>
      </c>
      <c r="C7509" s="463">
        <f t="shared" si="238"/>
        <v>36837.874999981846</v>
      </c>
      <c r="D7509" s="464"/>
      <c r="E7509" s="21"/>
    </row>
    <row r="7510" spans="2:5">
      <c r="B7510" s="27">
        <f t="shared" si="237"/>
        <v>23</v>
      </c>
      <c r="C7510" s="463">
        <f t="shared" si="238"/>
        <v>36837.916666648511</v>
      </c>
      <c r="D7510" s="464"/>
      <c r="E7510" s="21"/>
    </row>
    <row r="7511" spans="2:5">
      <c r="B7511" s="27">
        <f t="shared" si="237"/>
        <v>24</v>
      </c>
      <c r="C7511" s="463">
        <f t="shared" si="238"/>
        <v>36837.958333315175</v>
      </c>
      <c r="D7511" s="464"/>
      <c r="E7511" s="21"/>
    </row>
    <row r="7512" spans="2:5">
      <c r="B7512" s="27">
        <f t="shared" si="237"/>
        <v>1</v>
      </c>
      <c r="C7512" s="463">
        <f t="shared" si="238"/>
        <v>36837.999999981839</v>
      </c>
      <c r="D7512" s="464"/>
      <c r="E7512" s="21"/>
    </row>
    <row r="7513" spans="2:5">
      <c r="B7513" s="27">
        <f t="shared" si="237"/>
        <v>2</v>
      </c>
      <c r="C7513" s="463">
        <f t="shared" si="238"/>
        <v>36838.041666648503</v>
      </c>
      <c r="D7513" s="464"/>
      <c r="E7513" s="21"/>
    </row>
    <row r="7514" spans="2:5">
      <c r="B7514" s="27">
        <f t="shared" ref="B7514:B7577" si="239">IF(B7513="","",HOUR(C7514)+1)</f>
        <v>3</v>
      </c>
      <c r="C7514" s="463">
        <f t="shared" ref="C7514:C7577" si="240">C7513+1/24</f>
        <v>36838.083333315168</v>
      </c>
      <c r="D7514" s="464"/>
      <c r="E7514" s="21"/>
    </row>
    <row r="7515" spans="2:5">
      <c r="B7515" s="27">
        <f t="shared" si="239"/>
        <v>4</v>
      </c>
      <c r="C7515" s="463">
        <f t="shared" si="240"/>
        <v>36838.124999981832</v>
      </c>
      <c r="D7515" s="464"/>
      <c r="E7515" s="21"/>
    </row>
    <row r="7516" spans="2:5">
      <c r="B7516" s="27">
        <f t="shared" si="239"/>
        <v>5</v>
      </c>
      <c r="C7516" s="463">
        <f t="shared" si="240"/>
        <v>36838.166666648496</v>
      </c>
      <c r="D7516" s="464"/>
      <c r="E7516" s="21"/>
    </row>
    <row r="7517" spans="2:5">
      <c r="B7517" s="27">
        <f t="shared" si="239"/>
        <v>6</v>
      </c>
      <c r="C7517" s="463">
        <f t="shared" si="240"/>
        <v>36838.20833331516</v>
      </c>
      <c r="D7517" s="464"/>
      <c r="E7517" s="21"/>
    </row>
    <row r="7518" spans="2:5">
      <c r="B7518" s="27">
        <f t="shared" si="239"/>
        <v>7</v>
      </c>
      <c r="C7518" s="463">
        <f t="shared" si="240"/>
        <v>36838.249999981825</v>
      </c>
      <c r="D7518" s="464"/>
      <c r="E7518" s="21"/>
    </row>
    <row r="7519" spans="2:5">
      <c r="B7519" s="27">
        <f t="shared" si="239"/>
        <v>8</v>
      </c>
      <c r="C7519" s="463">
        <f t="shared" si="240"/>
        <v>36838.291666648489</v>
      </c>
      <c r="D7519" s="464"/>
      <c r="E7519" s="21"/>
    </row>
    <row r="7520" spans="2:5">
      <c r="B7520" s="27">
        <f t="shared" si="239"/>
        <v>9</v>
      </c>
      <c r="C7520" s="463">
        <f t="shared" si="240"/>
        <v>36838.333333315153</v>
      </c>
      <c r="D7520" s="464"/>
      <c r="E7520" s="21"/>
    </row>
    <row r="7521" spans="2:5">
      <c r="B7521" s="27">
        <f t="shared" si="239"/>
        <v>10</v>
      </c>
      <c r="C7521" s="463">
        <f t="shared" si="240"/>
        <v>36838.374999981817</v>
      </c>
      <c r="D7521" s="464"/>
      <c r="E7521" s="21"/>
    </row>
    <row r="7522" spans="2:5">
      <c r="B7522" s="27">
        <f t="shared" si="239"/>
        <v>11</v>
      </c>
      <c r="C7522" s="463">
        <f t="shared" si="240"/>
        <v>36838.416666648482</v>
      </c>
      <c r="D7522" s="464"/>
      <c r="E7522" s="21"/>
    </row>
    <row r="7523" spans="2:5">
      <c r="B7523" s="27">
        <f t="shared" si="239"/>
        <v>12</v>
      </c>
      <c r="C7523" s="463">
        <f t="shared" si="240"/>
        <v>36838.458333315146</v>
      </c>
      <c r="D7523" s="464"/>
      <c r="E7523" s="21"/>
    </row>
    <row r="7524" spans="2:5">
      <c r="B7524" s="27">
        <f t="shared" si="239"/>
        <v>13</v>
      </c>
      <c r="C7524" s="463">
        <f t="shared" si="240"/>
        <v>36838.49999998181</v>
      </c>
      <c r="D7524" s="464"/>
      <c r="E7524" s="21"/>
    </row>
    <row r="7525" spans="2:5">
      <c r="B7525" s="27">
        <f t="shared" si="239"/>
        <v>14</v>
      </c>
      <c r="C7525" s="463">
        <f t="shared" si="240"/>
        <v>36838.541666648474</v>
      </c>
      <c r="D7525" s="464"/>
      <c r="E7525" s="21"/>
    </row>
    <row r="7526" spans="2:5">
      <c r="B7526" s="27">
        <f t="shared" si="239"/>
        <v>15</v>
      </c>
      <c r="C7526" s="463">
        <f t="shared" si="240"/>
        <v>36838.583333315139</v>
      </c>
      <c r="D7526" s="464"/>
      <c r="E7526" s="21"/>
    </row>
    <row r="7527" spans="2:5">
      <c r="B7527" s="27">
        <f t="shared" si="239"/>
        <v>16</v>
      </c>
      <c r="C7527" s="463">
        <f t="shared" si="240"/>
        <v>36838.624999981803</v>
      </c>
      <c r="D7527" s="464"/>
      <c r="E7527" s="21"/>
    </row>
    <row r="7528" spans="2:5">
      <c r="B7528" s="27">
        <f t="shared" si="239"/>
        <v>17</v>
      </c>
      <c r="C7528" s="463">
        <f t="shared" si="240"/>
        <v>36838.666666648467</v>
      </c>
      <c r="D7528" s="464"/>
      <c r="E7528" s="21"/>
    </row>
    <row r="7529" spans="2:5">
      <c r="B7529" s="27">
        <f t="shared" si="239"/>
        <v>18</v>
      </c>
      <c r="C7529" s="463">
        <f t="shared" si="240"/>
        <v>36838.708333315131</v>
      </c>
      <c r="D7529" s="464"/>
      <c r="E7529" s="21"/>
    </row>
    <row r="7530" spans="2:5">
      <c r="B7530" s="27">
        <f t="shared" si="239"/>
        <v>19</v>
      </c>
      <c r="C7530" s="463">
        <f t="shared" si="240"/>
        <v>36838.749999981796</v>
      </c>
      <c r="D7530" s="464"/>
      <c r="E7530" s="21"/>
    </row>
    <row r="7531" spans="2:5">
      <c r="B7531" s="27">
        <f t="shared" si="239"/>
        <v>20</v>
      </c>
      <c r="C7531" s="463">
        <f t="shared" si="240"/>
        <v>36838.79166664846</v>
      </c>
      <c r="D7531" s="464"/>
      <c r="E7531" s="21"/>
    </row>
    <row r="7532" spans="2:5">
      <c r="B7532" s="27">
        <f t="shared" si="239"/>
        <v>21</v>
      </c>
      <c r="C7532" s="463">
        <f t="shared" si="240"/>
        <v>36838.833333315124</v>
      </c>
      <c r="D7532" s="464"/>
      <c r="E7532" s="21"/>
    </row>
    <row r="7533" spans="2:5">
      <c r="B7533" s="27">
        <f t="shared" si="239"/>
        <v>22</v>
      </c>
      <c r="C7533" s="463">
        <f t="shared" si="240"/>
        <v>36838.874999981788</v>
      </c>
      <c r="D7533" s="464"/>
      <c r="E7533" s="21"/>
    </row>
    <row r="7534" spans="2:5">
      <c r="B7534" s="27">
        <f t="shared" si="239"/>
        <v>23</v>
      </c>
      <c r="C7534" s="463">
        <f t="shared" si="240"/>
        <v>36838.916666648453</v>
      </c>
      <c r="D7534" s="464"/>
      <c r="E7534" s="21"/>
    </row>
    <row r="7535" spans="2:5">
      <c r="B7535" s="27">
        <f t="shared" si="239"/>
        <v>24</v>
      </c>
      <c r="C7535" s="463">
        <f t="shared" si="240"/>
        <v>36838.958333315117</v>
      </c>
      <c r="D7535" s="464"/>
      <c r="E7535" s="21"/>
    </row>
    <row r="7536" spans="2:5">
      <c r="B7536" s="27">
        <f t="shared" si="239"/>
        <v>1</v>
      </c>
      <c r="C7536" s="463">
        <f t="shared" si="240"/>
        <v>36838.999999981781</v>
      </c>
      <c r="D7536" s="464"/>
      <c r="E7536" s="21"/>
    </row>
    <row r="7537" spans="2:5">
      <c r="B7537" s="27">
        <f t="shared" si="239"/>
        <v>2</v>
      </c>
      <c r="C7537" s="463">
        <f t="shared" si="240"/>
        <v>36839.041666648445</v>
      </c>
      <c r="D7537" s="464"/>
      <c r="E7537" s="21"/>
    </row>
    <row r="7538" spans="2:5">
      <c r="B7538" s="27">
        <f t="shared" si="239"/>
        <v>3</v>
      </c>
      <c r="C7538" s="463">
        <f t="shared" si="240"/>
        <v>36839.083333315109</v>
      </c>
      <c r="D7538" s="464"/>
      <c r="E7538" s="21"/>
    </row>
    <row r="7539" spans="2:5">
      <c r="B7539" s="27">
        <f t="shared" si="239"/>
        <v>4</v>
      </c>
      <c r="C7539" s="463">
        <f t="shared" si="240"/>
        <v>36839.124999981774</v>
      </c>
      <c r="D7539" s="464"/>
      <c r="E7539" s="21"/>
    </row>
    <row r="7540" spans="2:5">
      <c r="B7540" s="27">
        <f t="shared" si="239"/>
        <v>5</v>
      </c>
      <c r="C7540" s="463">
        <f t="shared" si="240"/>
        <v>36839.166666648438</v>
      </c>
      <c r="D7540" s="464"/>
      <c r="E7540" s="21"/>
    </row>
    <row r="7541" spans="2:5">
      <c r="B7541" s="27">
        <f t="shared" si="239"/>
        <v>6</v>
      </c>
      <c r="C7541" s="463">
        <f t="shared" si="240"/>
        <v>36839.208333315102</v>
      </c>
      <c r="D7541" s="464"/>
      <c r="E7541" s="21"/>
    </row>
    <row r="7542" spans="2:5">
      <c r="B7542" s="27">
        <f t="shared" si="239"/>
        <v>7</v>
      </c>
      <c r="C7542" s="463">
        <f t="shared" si="240"/>
        <v>36839.249999981766</v>
      </c>
      <c r="D7542" s="464"/>
      <c r="E7542" s="21"/>
    </row>
    <row r="7543" spans="2:5">
      <c r="B7543" s="27">
        <f t="shared" si="239"/>
        <v>8</v>
      </c>
      <c r="C7543" s="463">
        <f t="shared" si="240"/>
        <v>36839.291666648431</v>
      </c>
      <c r="D7543" s="464"/>
      <c r="E7543" s="21"/>
    </row>
    <row r="7544" spans="2:5">
      <c r="B7544" s="27">
        <f t="shared" si="239"/>
        <v>9</v>
      </c>
      <c r="C7544" s="463">
        <f t="shared" si="240"/>
        <v>36839.333333315095</v>
      </c>
      <c r="D7544" s="464"/>
      <c r="E7544" s="21"/>
    </row>
    <row r="7545" spans="2:5">
      <c r="B7545" s="27">
        <f t="shared" si="239"/>
        <v>10</v>
      </c>
      <c r="C7545" s="463">
        <f t="shared" si="240"/>
        <v>36839.374999981759</v>
      </c>
      <c r="D7545" s="464"/>
      <c r="E7545" s="21"/>
    </row>
    <row r="7546" spans="2:5">
      <c r="B7546" s="27">
        <f t="shared" si="239"/>
        <v>11</v>
      </c>
      <c r="C7546" s="463">
        <f t="shared" si="240"/>
        <v>36839.416666648423</v>
      </c>
      <c r="D7546" s="464"/>
      <c r="E7546" s="21"/>
    </row>
    <row r="7547" spans="2:5">
      <c r="B7547" s="27">
        <f t="shared" si="239"/>
        <v>12</v>
      </c>
      <c r="C7547" s="463">
        <f t="shared" si="240"/>
        <v>36839.458333315088</v>
      </c>
      <c r="D7547" s="464"/>
      <c r="E7547" s="21"/>
    </row>
    <row r="7548" spans="2:5">
      <c r="B7548" s="27">
        <f t="shared" si="239"/>
        <v>13</v>
      </c>
      <c r="C7548" s="463">
        <f t="shared" si="240"/>
        <v>36839.499999981752</v>
      </c>
      <c r="D7548" s="464"/>
      <c r="E7548" s="21"/>
    </row>
    <row r="7549" spans="2:5">
      <c r="B7549" s="27">
        <f t="shared" si="239"/>
        <v>14</v>
      </c>
      <c r="C7549" s="463">
        <f t="shared" si="240"/>
        <v>36839.541666648416</v>
      </c>
      <c r="D7549" s="464"/>
      <c r="E7549" s="21"/>
    </row>
    <row r="7550" spans="2:5">
      <c r="B7550" s="27">
        <f t="shared" si="239"/>
        <v>15</v>
      </c>
      <c r="C7550" s="463">
        <f t="shared" si="240"/>
        <v>36839.58333331508</v>
      </c>
      <c r="D7550" s="464"/>
      <c r="E7550" s="21"/>
    </row>
    <row r="7551" spans="2:5">
      <c r="B7551" s="27">
        <f t="shared" si="239"/>
        <v>16</v>
      </c>
      <c r="C7551" s="463">
        <f t="shared" si="240"/>
        <v>36839.624999981745</v>
      </c>
      <c r="D7551" s="464"/>
      <c r="E7551" s="21"/>
    </row>
    <row r="7552" spans="2:5">
      <c r="B7552" s="27">
        <f t="shared" si="239"/>
        <v>17</v>
      </c>
      <c r="C7552" s="463">
        <f t="shared" si="240"/>
        <v>36839.666666648409</v>
      </c>
      <c r="D7552" s="464"/>
      <c r="E7552" s="21"/>
    </row>
    <row r="7553" spans="2:5">
      <c r="B7553" s="27">
        <f t="shared" si="239"/>
        <v>18</v>
      </c>
      <c r="C7553" s="463">
        <f t="shared" si="240"/>
        <v>36839.708333315073</v>
      </c>
      <c r="D7553" s="464"/>
      <c r="E7553" s="21"/>
    </row>
    <row r="7554" spans="2:5">
      <c r="B7554" s="27">
        <f t="shared" si="239"/>
        <v>19</v>
      </c>
      <c r="C7554" s="463">
        <f t="shared" si="240"/>
        <v>36839.749999981737</v>
      </c>
      <c r="D7554" s="464"/>
      <c r="E7554" s="21"/>
    </row>
    <row r="7555" spans="2:5">
      <c r="B7555" s="27">
        <f t="shared" si="239"/>
        <v>20</v>
      </c>
      <c r="C7555" s="463">
        <f t="shared" si="240"/>
        <v>36839.791666648402</v>
      </c>
      <c r="D7555" s="464"/>
      <c r="E7555" s="21"/>
    </row>
    <row r="7556" spans="2:5">
      <c r="B7556" s="27">
        <f t="shared" si="239"/>
        <v>21</v>
      </c>
      <c r="C7556" s="463">
        <f t="shared" si="240"/>
        <v>36839.833333315066</v>
      </c>
      <c r="D7556" s="464"/>
      <c r="E7556" s="21"/>
    </row>
    <row r="7557" spans="2:5">
      <c r="B7557" s="27">
        <f t="shared" si="239"/>
        <v>22</v>
      </c>
      <c r="C7557" s="463">
        <f t="shared" si="240"/>
        <v>36839.87499998173</v>
      </c>
      <c r="D7557" s="464"/>
      <c r="E7557" s="21"/>
    </row>
    <row r="7558" spans="2:5">
      <c r="B7558" s="27">
        <f t="shared" si="239"/>
        <v>23</v>
      </c>
      <c r="C7558" s="463">
        <f t="shared" si="240"/>
        <v>36839.916666648394</v>
      </c>
      <c r="D7558" s="464"/>
      <c r="E7558" s="21"/>
    </row>
    <row r="7559" spans="2:5">
      <c r="B7559" s="27">
        <f t="shared" si="239"/>
        <v>24</v>
      </c>
      <c r="C7559" s="463">
        <f t="shared" si="240"/>
        <v>36839.958333315059</v>
      </c>
      <c r="D7559" s="464"/>
      <c r="E7559" s="21"/>
    </row>
    <row r="7560" spans="2:5">
      <c r="B7560" s="27">
        <f t="shared" si="239"/>
        <v>1</v>
      </c>
      <c r="C7560" s="463">
        <f t="shared" si="240"/>
        <v>36839.999999981723</v>
      </c>
      <c r="D7560" s="464"/>
      <c r="E7560" s="21"/>
    </row>
    <row r="7561" spans="2:5">
      <c r="B7561" s="27">
        <f t="shared" si="239"/>
        <v>2</v>
      </c>
      <c r="C7561" s="463">
        <f t="shared" si="240"/>
        <v>36840.041666648387</v>
      </c>
      <c r="D7561" s="464"/>
      <c r="E7561" s="21"/>
    </row>
    <row r="7562" spans="2:5">
      <c r="B7562" s="27">
        <f t="shared" si="239"/>
        <v>3</v>
      </c>
      <c r="C7562" s="463">
        <f t="shared" si="240"/>
        <v>36840.083333315051</v>
      </c>
      <c r="D7562" s="464"/>
      <c r="E7562" s="21"/>
    </row>
    <row r="7563" spans="2:5">
      <c r="B7563" s="27">
        <f t="shared" si="239"/>
        <v>4</v>
      </c>
      <c r="C7563" s="463">
        <f t="shared" si="240"/>
        <v>36840.124999981716</v>
      </c>
      <c r="D7563" s="464"/>
      <c r="E7563" s="21"/>
    </row>
    <row r="7564" spans="2:5">
      <c r="B7564" s="27">
        <f t="shared" si="239"/>
        <v>5</v>
      </c>
      <c r="C7564" s="463">
        <f t="shared" si="240"/>
        <v>36840.16666664838</v>
      </c>
      <c r="D7564" s="464"/>
      <c r="E7564" s="21"/>
    </row>
    <row r="7565" spans="2:5">
      <c r="B7565" s="27">
        <f t="shared" si="239"/>
        <v>6</v>
      </c>
      <c r="C7565" s="463">
        <f t="shared" si="240"/>
        <v>36840.208333315044</v>
      </c>
      <c r="D7565" s="464"/>
      <c r="E7565" s="21"/>
    </row>
    <row r="7566" spans="2:5">
      <c r="B7566" s="27">
        <f t="shared" si="239"/>
        <v>7</v>
      </c>
      <c r="C7566" s="463">
        <f t="shared" si="240"/>
        <v>36840.249999981708</v>
      </c>
      <c r="D7566" s="464"/>
      <c r="E7566" s="21"/>
    </row>
    <row r="7567" spans="2:5">
      <c r="B7567" s="27">
        <f t="shared" si="239"/>
        <v>8</v>
      </c>
      <c r="C7567" s="463">
        <f t="shared" si="240"/>
        <v>36840.291666648372</v>
      </c>
      <c r="D7567" s="464"/>
      <c r="E7567" s="21"/>
    </row>
    <row r="7568" spans="2:5">
      <c r="B7568" s="27">
        <f t="shared" si="239"/>
        <v>9</v>
      </c>
      <c r="C7568" s="463">
        <f t="shared" si="240"/>
        <v>36840.333333315037</v>
      </c>
      <c r="D7568" s="464"/>
      <c r="E7568" s="21"/>
    </row>
    <row r="7569" spans="2:5">
      <c r="B7569" s="27">
        <f t="shared" si="239"/>
        <v>10</v>
      </c>
      <c r="C7569" s="463">
        <f t="shared" si="240"/>
        <v>36840.374999981701</v>
      </c>
      <c r="D7569" s="464"/>
      <c r="E7569" s="21"/>
    </row>
    <row r="7570" spans="2:5">
      <c r="B7570" s="27">
        <f t="shared" si="239"/>
        <v>11</v>
      </c>
      <c r="C7570" s="463">
        <f t="shared" si="240"/>
        <v>36840.416666648365</v>
      </c>
      <c r="D7570" s="464"/>
      <c r="E7570" s="21"/>
    </row>
    <row r="7571" spans="2:5">
      <c r="B7571" s="27">
        <f t="shared" si="239"/>
        <v>12</v>
      </c>
      <c r="C7571" s="463">
        <f t="shared" si="240"/>
        <v>36840.458333315029</v>
      </c>
      <c r="D7571" s="464"/>
      <c r="E7571" s="21"/>
    </row>
    <row r="7572" spans="2:5">
      <c r="B7572" s="27">
        <f t="shared" si="239"/>
        <v>13</v>
      </c>
      <c r="C7572" s="463">
        <f t="shared" si="240"/>
        <v>36840.499999981694</v>
      </c>
      <c r="D7572" s="464"/>
      <c r="E7572" s="21"/>
    </row>
    <row r="7573" spans="2:5">
      <c r="B7573" s="27">
        <f t="shared" si="239"/>
        <v>14</v>
      </c>
      <c r="C7573" s="463">
        <f t="shared" si="240"/>
        <v>36840.541666648358</v>
      </c>
      <c r="D7573" s="464"/>
      <c r="E7573" s="21"/>
    </row>
    <row r="7574" spans="2:5">
      <c r="B7574" s="27">
        <f t="shared" si="239"/>
        <v>15</v>
      </c>
      <c r="C7574" s="463">
        <f t="shared" si="240"/>
        <v>36840.583333315022</v>
      </c>
      <c r="D7574" s="464"/>
      <c r="E7574" s="21"/>
    </row>
    <row r="7575" spans="2:5">
      <c r="B7575" s="27">
        <f t="shared" si="239"/>
        <v>16</v>
      </c>
      <c r="C7575" s="463">
        <f t="shared" si="240"/>
        <v>36840.624999981686</v>
      </c>
      <c r="D7575" s="464"/>
      <c r="E7575" s="21"/>
    </row>
    <row r="7576" spans="2:5">
      <c r="B7576" s="27">
        <f t="shared" si="239"/>
        <v>17</v>
      </c>
      <c r="C7576" s="463">
        <f t="shared" si="240"/>
        <v>36840.666666648351</v>
      </c>
      <c r="D7576" s="464"/>
      <c r="E7576" s="21"/>
    </row>
    <row r="7577" spans="2:5">
      <c r="B7577" s="27">
        <f t="shared" si="239"/>
        <v>18</v>
      </c>
      <c r="C7577" s="463">
        <f t="shared" si="240"/>
        <v>36840.708333315015</v>
      </c>
      <c r="D7577" s="464"/>
      <c r="E7577" s="21"/>
    </row>
    <row r="7578" spans="2:5">
      <c r="B7578" s="27">
        <f t="shared" ref="B7578:B7641" si="241">IF(B7577="","",HOUR(C7578)+1)</f>
        <v>19</v>
      </c>
      <c r="C7578" s="463">
        <f t="shared" ref="C7578:C7641" si="242">C7577+1/24</f>
        <v>36840.749999981679</v>
      </c>
      <c r="D7578" s="464"/>
      <c r="E7578" s="21"/>
    </row>
    <row r="7579" spans="2:5">
      <c r="B7579" s="27">
        <f t="shared" si="241"/>
        <v>20</v>
      </c>
      <c r="C7579" s="463">
        <f t="shared" si="242"/>
        <v>36840.791666648343</v>
      </c>
      <c r="D7579" s="464"/>
      <c r="E7579" s="21"/>
    </row>
    <row r="7580" spans="2:5">
      <c r="B7580" s="27">
        <f t="shared" si="241"/>
        <v>21</v>
      </c>
      <c r="C7580" s="463">
        <f t="shared" si="242"/>
        <v>36840.833333315008</v>
      </c>
      <c r="D7580" s="464"/>
      <c r="E7580" s="21"/>
    </row>
    <row r="7581" spans="2:5">
      <c r="B7581" s="27">
        <f t="shared" si="241"/>
        <v>22</v>
      </c>
      <c r="C7581" s="463">
        <f t="shared" si="242"/>
        <v>36840.874999981672</v>
      </c>
      <c r="D7581" s="464"/>
      <c r="E7581" s="21"/>
    </row>
    <row r="7582" spans="2:5">
      <c r="B7582" s="27">
        <f t="shared" si="241"/>
        <v>23</v>
      </c>
      <c r="C7582" s="463">
        <f t="shared" si="242"/>
        <v>36840.916666648336</v>
      </c>
      <c r="D7582" s="464"/>
      <c r="E7582" s="21"/>
    </row>
    <row r="7583" spans="2:5">
      <c r="B7583" s="27">
        <f t="shared" si="241"/>
        <v>24</v>
      </c>
      <c r="C7583" s="463">
        <f t="shared" si="242"/>
        <v>36840.958333315</v>
      </c>
      <c r="D7583" s="464"/>
      <c r="E7583" s="21"/>
    </row>
    <row r="7584" spans="2:5">
      <c r="B7584" s="27">
        <f t="shared" si="241"/>
        <v>1</v>
      </c>
      <c r="C7584" s="463">
        <f t="shared" si="242"/>
        <v>36840.999999981665</v>
      </c>
      <c r="D7584" s="464"/>
      <c r="E7584" s="21"/>
    </row>
    <row r="7585" spans="2:5">
      <c r="B7585" s="27">
        <f t="shared" si="241"/>
        <v>2</v>
      </c>
      <c r="C7585" s="463">
        <f t="shared" si="242"/>
        <v>36841.041666648329</v>
      </c>
      <c r="D7585" s="464"/>
      <c r="E7585" s="21"/>
    </row>
    <row r="7586" spans="2:5">
      <c r="B7586" s="27">
        <f t="shared" si="241"/>
        <v>3</v>
      </c>
      <c r="C7586" s="463">
        <f t="shared" si="242"/>
        <v>36841.083333314993</v>
      </c>
      <c r="D7586" s="464"/>
      <c r="E7586" s="21"/>
    </row>
    <row r="7587" spans="2:5">
      <c r="B7587" s="27">
        <f t="shared" si="241"/>
        <v>4</v>
      </c>
      <c r="C7587" s="463">
        <f t="shared" si="242"/>
        <v>36841.124999981657</v>
      </c>
      <c r="D7587" s="464"/>
      <c r="E7587" s="21"/>
    </row>
    <row r="7588" spans="2:5">
      <c r="B7588" s="27">
        <f t="shared" si="241"/>
        <v>5</v>
      </c>
      <c r="C7588" s="463">
        <f t="shared" si="242"/>
        <v>36841.166666648322</v>
      </c>
      <c r="D7588" s="464"/>
      <c r="E7588" s="21"/>
    </row>
    <row r="7589" spans="2:5">
      <c r="B7589" s="27">
        <f t="shared" si="241"/>
        <v>6</v>
      </c>
      <c r="C7589" s="463">
        <f t="shared" si="242"/>
        <v>36841.208333314986</v>
      </c>
      <c r="D7589" s="464"/>
      <c r="E7589" s="21"/>
    </row>
    <row r="7590" spans="2:5">
      <c r="B7590" s="27">
        <f t="shared" si="241"/>
        <v>7</v>
      </c>
      <c r="C7590" s="463">
        <f t="shared" si="242"/>
        <v>36841.24999998165</v>
      </c>
      <c r="D7590" s="464"/>
      <c r="E7590" s="21"/>
    </row>
    <row r="7591" spans="2:5">
      <c r="B7591" s="27">
        <f t="shared" si="241"/>
        <v>8</v>
      </c>
      <c r="C7591" s="463">
        <f t="shared" si="242"/>
        <v>36841.291666648314</v>
      </c>
      <c r="D7591" s="464"/>
      <c r="E7591" s="21"/>
    </row>
    <row r="7592" spans="2:5">
      <c r="B7592" s="27">
        <f t="shared" si="241"/>
        <v>9</v>
      </c>
      <c r="C7592" s="463">
        <f t="shared" si="242"/>
        <v>36841.333333314979</v>
      </c>
      <c r="D7592" s="464"/>
      <c r="E7592" s="21"/>
    </row>
    <row r="7593" spans="2:5">
      <c r="B7593" s="27">
        <f t="shared" si="241"/>
        <v>10</v>
      </c>
      <c r="C7593" s="463">
        <f t="shared" si="242"/>
        <v>36841.374999981643</v>
      </c>
      <c r="D7593" s="464"/>
      <c r="E7593" s="21"/>
    </row>
    <row r="7594" spans="2:5">
      <c r="B7594" s="27">
        <f t="shared" si="241"/>
        <v>11</v>
      </c>
      <c r="C7594" s="463">
        <f t="shared" si="242"/>
        <v>36841.416666648307</v>
      </c>
      <c r="D7594" s="464"/>
      <c r="E7594" s="21"/>
    </row>
    <row r="7595" spans="2:5">
      <c r="B7595" s="27">
        <f t="shared" si="241"/>
        <v>12</v>
      </c>
      <c r="C7595" s="463">
        <f t="shared" si="242"/>
        <v>36841.458333314971</v>
      </c>
      <c r="D7595" s="464"/>
      <c r="E7595" s="21"/>
    </row>
    <row r="7596" spans="2:5">
      <c r="B7596" s="27">
        <f t="shared" si="241"/>
        <v>13</v>
      </c>
      <c r="C7596" s="463">
        <f t="shared" si="242"/>
        <v>36841.499999981635</v>
      </c>
      <c r="D7596" s="464"/>
      <c r="E7596" s="21"/>
    </row>
    <row r="7597" spans="2:5">
      <c r="B7597" s="27">
        <f t="shared" si="241"/>
        <v>14</v>
      </c>
      <c r="C7597" s="463">
        <f t="shared" si="242"/>
        <v>36841.5416666483</v>
      </c>
      <c r="D7597" s="464"/>
      <c r="E7597" s="21"/>
    </row>
    <row r="7598" spans="2:5">
      <c r="B7598" s="27">
        <f t="shared" si="241"/>
        <v>15</v>
      </c>
      <c r="C7598" s="463">
        <f t="shared" si="242"/>
        <v>36841.583333314964</v>
      </c>
      <c r="D7598" s="464"/>
      <c r="E7598" s="21"/>
    </row>
    <row r="7599" spans="2:5">
      <c r="B7599" s="27">
        <f t="shared" si="241"/>
        <v>16</v>
      </c>
      <c r="C7599" s="463">
        <f t="shared" si="242"/>
        <v>36841.624999981628</v>
      </c>
      <c r="D7599" s="464"/>
      <c r="E7599" s="21"/>
    </row>
    <row r="7600" spans="2:5">
      <c r="B7600" s="27">
        <f t="shared" si="241"/>
        <v>17</v>
      </c>
      <c r="C7600" s="463">
        <f t="shared" si="242"/>
        <v>36841.666666648292</v>
      </c>
      <c r="D7600" s="464"/>
      <c r="E7600" s="21"/>
    </row>
    <row r="7601" spans="2:5">
      <c r="B7601" s="27">
        <f t="shared" si="241"/>
        <v>18</v>
      </c>
      <c r="C7601" s="463">
        <f t="shared" si="242"/>
        <v>36841.708333314957</v>
      </c>
      <c r="D7601" s="464"/>
      <c r="E7601" s="21"/>
    </row>
    <row r="7602" spans="2:5">
      <c r="B7602" s="27">
        <f t="shared" si="241"/>
        <v>19</v>
      </c>
      <c r="C7602" s="463">
        <f t="shared" si="242"/>
        <v>36841.749999981621</v>
      </c>
      <c r="D7602" s="464"/>
      <c r="E7602" s="21"/>
    </row>
    <row r="7603" spans="2:5">
      <c r="B7603" s="27">
        <f t="shared" si="241"/>
        <v>20</v>
      </c>
      <c r="C7603" s="463">
        <f t="shared" si="242"/>
        <v>36841.791666648285</v>
      </c>
      <c r="D7603" s="464"/>
      <c r="E7603" s="21"/>
    </row>
    <row r="7604" spans="2:5">
      <c r="B7604" s="27">
        <f t="shared" si="241"/>
        <v>21</v>
      </c>
      <c r="C7604" s="463">
        <f t="shared" si="242"/>
        <v>36841.833333314949</v>
      </c>
      <c r="D7604" s="464"/>
      <c r="E7604" s="21"/>
    </row>
    <row r="7605" spans="2:5">
      <c r="B7605" s="27">
        <f t="shared" si="241"/>
        <v>22</v>
      </c>
      <c r="C7605" s="463">
        <f t="shared" si="242"/>
        <v>36841.874999981614</v>
      </c>
      <c r="D7605" s="464"/>
      <c r="E7605" s="21"/>
    </row>
    <row r="7606" spans="2:5">
      <c r="B7606" s="27">
        <f t="shared" si="241"/>
        <v>23</v>
      </c>
      <c r="C7606" s="463">
        <f t="shared" si="242"/>
        <v>36841.916666648278</v>
      </c>
      <c r="D7606" s="464"/>
      <c r="E7606" s="21"/>
    </row>
    <row r="7607" spans="2:5">
      <c r="B7607" s="27">
        <f t="shared" si="241"/>
        <v>24</v>
      </c>
      <c r="C7607" s="463">
        <f t="shared" si="242"/>
        <v>36841.958333314942</v>
      </c>
      <c r="D7607" s="464"/>
      <c r="E7607" s="21"/>
    </row>
    <row r="7608" spans="2:5">
      <c r="B7608" s="27">
        <f t="shared" si="241"/>
        <v>1</v>
      </c>
      <c r="C7608" s="463">
        <f t="shared" si="242"/>
        <v>36841.999999981606</v>
      </c>
      <c r="D7608" s="464"/>
      <c r="E7608" s="21"/>
    </row>
    <row r="7609" spans="2:5">
      <c r="B7609" s="27">
        <f t="shared" si="241"/>
        <v>2</v>
      </c>
      <c r="C7609" s="463">
        <f t="shared" si="242"/>
        <v>36842.041666648271</v>
      </c>
      <c r="D7609" s="464"/>
      <c r="E7609" s="21"/>
    </row>
    <row r="7610" spans="2:5">
      <c r="B7610" s="27">
        <f t="shared" si="241"/>
        <v>3</v>
      </c>
      <c r="C7610" s="463">
        <f t="shared" si="242"/>
        <v>36842.083333314935</v>
      </c>
      <c r="D7610" s="464"/>
      <c r="E7610" s="21"/>
    </row>
    <row r="7611" spans="2:5">
      <c r="B7611" s="27">
        <f t="shared" si="241"/>
        <v>4</v>
      </c>
      <c r="C7611" s="463">
        <f t="shared" si="242"/>
        <v>36842.124999981599</v>
      </c>
      <c r="D7611" s="464"/>
      <c r="E7611" s="21"/>
    </row>
    <row r="7612" spans="2:5">
      <c r="B7612" s="27">
        <f t="shared" si="241"/>
        <v>5</v>
      </c>
      <c r="C7612" s="463">
        <f t="shared" si="242"/>
        <v>36842.166666648263</v>
      </c>
      <c r="D7612" s="464"/>
      <c r="E7612" s="21"/>
    </row>
    <row r="7613" spans="2:5">
      <c r="B7613" s="27">
        <f t="shared" si="241"/>
        <v>6</v>
      </c>
      <c r="C7613" s="463">
        <f t="shared" si="242"/>
        <v>36842.208333314928</v>
      </c>
      <c r="D7613" s="464"/>
      <c r="E7613" s="21"/>
    </row>
    <row r="7614" spans="2:5">
      <c r="B7614" s="27">
        <f t="shared" si="241"/>
        <v>7</v>
      </c>
      <c r="C7614" s="463">
        <f t="shared" si="242"/>
        <v>36842.249999981592</v>
      </c>
      <c r="D7614" s="464"/>
      <c r="E7614" s="21"/>
    </row>
    <row r="7615" spans="2:5">
      <c r="B7615" s="27">
        <f t="shared" si="241"/>
        <v>8</v>
      </c>
      <c r="C7615" s="463">
        <f t="shared" si="242"/>
        <v>36842.291666648256</v>
      </c>
      <c r="D7615" s="464"/>
      <c r="E7615" s="21"/>
    </row>
    <row r="7616" spans="2:5">
      <c r="B7616" s="27">
        <f t="shared" si="241"/>
        <v>9</v>
      </c>
      <c r="C7616" s="463">
        <f t="shared" si="242"/>
        <v>36842.33333331492</v>
      </c>
      <c r="D7616" s="464"/>
      <c r="E7616" s="21"/>
    </row>
    <row r="7617" spans="2:5">
      <c r="B7617" s="27">
        <f t="shared" si="241"/>
        <v>10</v>
      </c>
      <c r="C7617" s="463">
        <f t="shared" si="242"/>
        <v>36842.374999981585</v>
      </c>
      <c r="D7617" s="464"/>
      <c r="E7617" s="21"/>
    </row>
    <row r="7618" spans="2:5">
      <c r="B7618" s="27">
        <f t="shared" si="241"/>
        <v>11</v>
      </c>
      <c r="C7618" s="463">
        <f t="shared" si="242"/>
        <v>36842.416666648249</v>
      </c>
      <c r="D7618" s="464"/>
      <c r="E7618" s="21"/>
    </row>
    <row r="7619" spans="2:5">
      <c r="B7619" s="27">
        <f t="shared" si="241"/>
        <v>12</v>
      </c>
      <c r="C7619" s="463">
        <f t="shared" si="242"/>
        <v>36842.458333314913</v>
      </c>
      <c r="D7619" s="464"/>
      <c r="E7619" s="21"/>
    </row>
    <row r="7620" spans="2:5">
      <c r="B7620" s="27">
        <f t="shared" si="241"/>
        <v>13</v>
      </c>
      <c r="C7620" s="463">
        <f t="shared" si="242"/>
        <v>36842.499999981577</v>
      </c>
      <c r="D7620" s="464"/>
      <c r="E7620" s="21"/>
    </row>
    <row r="7621" spans="2:5">
      <c r="B7621" s="27">
        <f t="shared" si="241"/>
        <v>14</v>
      </c>
      <c r="C7621" s="463">
        <f t="shared" si="242"/>
        <v>36842.541666648242</v>
      </c>
      <c r="D7621" s="464"/>
      <c r="E7621" s="21"/>
    </row>
    <row r="7622" spans="2:5">
      <c r="B7622" s="27">
        <f t="shared" si="241"/>
        <v>15</v>
      </c>
      <c r="C7622" s="463">
        <f t="shared" si="242"/>
        <v>36842.583333314906</v>
      </c>
      <c r="D7622" s="464"/>
      <c r="E7622" s="21"/>
    </row>
    <row r="7623" spans="2:5">
      <c r="B7623" s="27">
        <f t="shared" si="241"/>
        <v>16</v>
      </c>
      <c r="C7623" s="463">
        <f t="shared" si="242"/>
        <v>36842.62499998157</v>
      </c>
      <c r="D7623" s="464"/>
      <c r="E7623" s="21"/>
    </row>
    <row r="7624" spans="2:5">
      <c r="B7624" s="27">
        <f t="shared" si="241"/>
        <v>17</v>
      </c>
      <c r="C7624" s="463">
        <f t="shared" si="242"/>
        <v>36842.666666648234</v>
      </c>
      <c r="D7624" s="464"/>
      <c r="E7624" s="21"/>
    </row>
    <row r="7625" spans="2:5">
      <c r="B7625" s="27">
        <f t="shared" si="241"/>
        <v>18</v>
      </c>
      <c r="C7625" s="463">
        <f t="shared" si="242"/>
        <v>36842.708333314898</v>
      </c>
      <c r="D7625" s="464"/>
      <c r="E7625" s="21"/>
    </row>
    <row r="7626" spans="2:5">
      <c r="B7626" s="27">
        <f t="shared" si="241"/>
        <v>19</v>
      </c>
      <c r="C7626" s="463">
        <f t="shared" si="242"/>
        <v>36842.749999981563</v>
      </c>
      <c r="D7626" s="464"/>
      <c r="E7626" s="21"/>
    </row>
    <row r="7627" spans="2:5">
      <c r="B7627" s="27">
        <f t="shared" si="241"/>
        <v>20</v>
      </c>
      <c r="C7627" s="463">
        <f t="shared" si="242"/>
        <v>36842.791666648227</v>
      </c>
      <c r="D7627" s="464"/>
      <c r="E7627" s="21"/>
    </row>
    <row r="7628" spans="2:5">
      <c r="B7628" s="27">
        <f t="shared" si="241"/>
        <v>21</v>
      </c>
      <c r="C7628" s="463">
        <f t="shared" si="242"/>
        <v>36842.833333314891</v>
      </c>
      <c r="D7628" s="464"/>
      <c r="E7628" s="21"/>
    </row>
    <row r="7629" spans="2:5">
      <c r="B7629" s="27">
        <f t="shared" si="241"/>
        <v>22</v>
      </c>
      <c r="C7629" s="463">
        <f t="shared" si="242"/>
        <v>36842.874999981555</v>
      </c>
      <c r="D7629" s="464"/>
      <c r="E7629" s="21"/>
    </row>
    <row r="7630" spans="2:5">
      <c r="B7630" s="27">
        <f t="shared" si="241"/>
        <v>23</v>
      </c>
      <c r="C7630" s="463">
        <f t="shared" si="242"/>
        <v>36842.91666664822</v>
      </c>
      <c r="D7630" s="464"/>
      <c r="E7630" s="21"/>
    </row>
    <row r="7631" spans="2:5">
      <c r="B7631" s="27">
        <f t="shared" si="241"/>
        <v>24</v>
      </c>
      <c r="C7631" s="463">
        <f t="shared" si="242"/>
        <v>36842.958333314884</v>
      </c>
      <c r="D7631" s="464"/>
      <c r="E7631" s="21"/>
    </row>
    <row r="7632" spans="2:5">
      <c r="B7632" s="27">
        <f t="shared" si="241"/>
        <v>1</v>
      </c>
      <c r="C7632" s="463">
        <f t="shared" si="242"/>
        <v>36842.999999981548</v>
      </c>
      <c r="D7632" s="464"/>
      <c r="E7632" s="21"/>
    </row>
    <row r="7633" spans="2:5">
      <c r="B7633" s="27">
        <f t="shared" si="241"/>
        <v>2</v>
      </c>
      <c r="C7633" s="463">
        <f t="shared" si="242"/>
        <v>36843.041666648212</v>
      </c>
      <c r="D7633" s="464"/>
      <c r="E7633" s="21"/>
    </row>
    <row r="7634" spans="2:5">
      <c r="B7634" s="27">
        <f t="shared" si="241"/>
        <v>3</v>
      </c>
      <c r="C7634" s="463">
        <f t="shared" si="242"/>
        <v>36843.083333314877</v>
      </c>
      <c r="D7634" s="464"/>
      <c r="E7634" s="21"/>
    </row>
    <row r="7635" spans="2:5">
      <c r="B7635" s="27">
        <f t="shared" si="241"/>
        <v>4</v>
      </c>
      <c r="C7635" s="463">
        <f t="shared" si="242"/>
        <v>36843.124999981541</v>
      </c>
      <c r="D7635" s="464"/>
      <c r="E7635" s="21"/>
    </row>
    <row r="7636" spans="2:5">
      <c r="B7636" s="27">
        <f t="shared" si="241"/>
        <v>5</v>
      </c>
      <c r="C7636" s="463">
        <f t="shared" si="242"/>
        <v>36843.166666648205</v>
      </c>
      <c r="D7636" s="464"/>
      <c r="E7636" s="21"/>
    </row>
    <row r="7637" spans="2:5">
      <c r="B7637" s="27">
        <f t="shared" si="241"/>
        <v>6</v>
      </c>
      <c r="C7637" s="463">
        <f t="shared" si="242"/>
        <v>36843.208333314869</v>
      </c>
      <c r="D7637" s="464"/>
      <c r="E7637" s="21"/>
    </row>
    <row r="7638" spans="2:5">
      <c r="B7638" s="27">
        <f t="shared" si="241"/>
        <v>7</v>
      </c>
      <c r="C7638" s="463">
        <f t="shared" si="242"/>
        <v>36843.249999981534</v>
      </c>
      <c r="D7638" s="464"/>
      <c r="E7638" s="21"/>
    </row>
    <row r="7639" spans="2:5">
      <c r="B7639" s="27">
        <f t="shared" si="241"/>
        <v>8</v>
      </c>
      <c r="C7639" s="463">
        <f t="shared" si="242"/>
        <v>36843.291666648198</v>
      </c>
      <c r="D7639" s="464"/>
      <c r="E7639" s="21"/>
    </row>
    <row r="7640" spans="2:5">
      <c r="B7640" s="27">
        <f t="shared" si="241"/>
        <v>9</v>
      </c>
      <c r="C7640" s="463">
        <f t="shared" si="242"/>
        <v>36843.333333314862</v>
      </c>
      <c r="D7640" s="464"/>
      <c r="E7640" s="21"/>
    </row>
    <row r="7641" spans="2:5">
      <c r="B7641" s="27">
        <f t="shared" si="241"/>
        <v>10</v>
      </c>
      <c r="C7641" s="463">
        <f t="shared" si="242"/>
        <v>36843.374999981526</v>
      </c>
      <c r="D7641" s="464"/>
      <c r="E7641" s="21"/>
    </row>
    <row r="7642" spans="2:5">
      <c r="B7642" s="27">
        <f t="shared" ref="B7642:B7705" si="243">IF(B7641="","",HOUR(C7642)+1)</f>
        <v>11</v>
      </c>
      <c r="C7642" s="463">
        <f t="shared" ref="C7642:C7705" si="244">C7641+1/24</f>
        <v>36843.416666648191</v>
      </c>
      <c r="D7642" s="464"/>
      <c r="E7642" s="21"/>
    </row>
    <row r="7643" spans="2:5">
      <c r="B7643" s="27">
        <f t="shared" si="243"/>
        <v>12</v>
      </c>
      <c r="C7643" s="463">
        <f t="shared" si="244"/>
        <v>36843.458333314855</v>
      </c>
      <c r="D7643" s="464"/>
      <c r="E7643" s="21"/>
    </row>
    <row r="7644" spans="2:5">
      <c r="B7644" s="27">
        <f t="shared" si="243"/>
        <v>13</v>
      </c>
      <c r="C7644" s="463">
        <f t="shared" si="244"/>
        <v>36843.499999981519</v>
      </c>
      <c r="D7644" s="464"/>
      <c r="E7644" s="21"/>
    </row>
    <row r="7645" spans="2:5">
      <c r="B7645" s="27">
        <f t="shared" si="243"/>
        <v>14</v>
      </c>
      <c r="C7645" s="463">
        <f t="shared" si="244"/>
        <v>36843.541666648183</v>
      </c>
      <c r="D7645" s="464"/>
      <c r="E7645" s="21"/>
    </row>
    <row r="7646" spans="2:5">
      <c r="B7646" s="27">
        <f t="shared" si="243"/>
        <v>15</v>
      </c>
      <c r="C7646" s="463">
        <f t="shared" si="244"/>
        <v>36843.583333314848</v>
      </c>
      <c r="D7646" s="464"/>
      <c r="E7646" s="21"/>
    </row>
    <row r="7647" spans="2:5">
      <c r="B7647" s="27">
        <f t="shared" si="243"/>
        <v>16</v>
      </c>
      <c r="C7647" s="463">
        <f t="shared" si="244"/>
        <v>36843.624999981512</v>
      </c>
      <c r="D7647" s="464"/>
      <c r="E7647" s="21"/>
    </row>
    <row r="7648" spans="2:5">
      <c r="B7648" s="27">
        <f t="shared" si="243"/>
        <v>17</v>
      </c>
      <c r="C7648" s="463">
        <f t="shared" si="244"/>
        <v>36843.666666648176</v>
      </c>
      <c r="D7648" s="464"/>
      <c r="E7648" s="21"/>
    </row>
    <row r="7649" spans="2:5">
      <c r="B7649" s="27">
        <f t="shared" si="243"/>
        <v>18</v>
      </c>
      <c r="C7649" s="463">
        <f t="shared" si="244"/>
        <v>36843.70833331484</v>
      </c>
      <c r="D7649" s="464"/>
      <c r="E7649" s="21"/>
    </row>
    <row r="7650" spans="2:5">
      <c r="B7650" s="27">
        <f t="shared" si="243"/>
        <v>19</v>
      </c>
      <c r="C7650" s="463">
        <f t="shared" si="244"/>
        <v>36843.749999981505</v>
      </c>
      <c r="D7650" s="464"/>
      <c r="E7650" s="21"/>
    </row>
    <row r="7651" spans="2:5">
      <c r="B7651" s="27">
        <f t="shared" si="243"/>
        <v>20</v>
      </c>
      <c r="C7651" s="463">
        <f t="shared" si="244"/>
        <v>36843.791666648169</v>
      </c>
      <c r="D7651" s="464"/>
      <c r="E7651" s="21"/>
    </row>
    <row r="7652" spans="2:5">
      <c r="B7652" s="27">
        <f t="shared" si="243"/>
        <v>21</v>
      </c>
      <c r="C7652" s="463">
        <f t="shared" si="244"/>
        <v>36843.833333314833</v>
      </c>
      <c r="D7652" s="464"/>
      <c r="E7652" s="21"/>
    </row>
    <row r="7653" spans="2:5">
      <c r="B7653" s="27">
        <f t="shared" si="243"/>
        <v>22</v>
      </c>
      <c r="C7653" s="463">
        <f t="shared" si="244"/>
        <v>36843.874999981497</v>
      </c>
      <c r="D7653" s="464"/>
      <c r="E7653" s="21"/>
    </row>
    <row r="7654" spans="2:5">
      <c r="B7654" s="27">
        <f t="shared" si="243"/>
        <v>23</v>
      </c>
      <c r="C7654" s="463">
        <f t="shared" si="244"/>
        <v>36843.916666648161</v>
      </c>
      <c r="D7654" s="464"/>
      <c r="E7654" s="21"/>
    </row>
    <row r="7655" spans="2:5">
      <c r="B7655" s="27">
        <f t="shared" si="243"/>
        <v>24</v>
      </c>
      <c r="C7655" s="463">
        <f t="shared" si="244"/>
        <v>36843.958333314826</v>
      </c>
      <c r="D7655" s="464"/>
      <c r="E7655" s="21"/>
    </row>
    <row r="7656" spans="2:5">
      <c r="B7656" s="27">
        <f t="shared" si="243"/>
        <v>1</v>
      </c>
      <c r="C7656" s="463">
        <f t="shared" si="244"/>
        <v>36843.99999998149</v>
      </c>
      <c r="D7656" s="464"/>
      <c r="E7656" s="21"/>
    </row>
    <row r="7657" spans="2:5">
      <c r="B7657" s="27">
        <f t="shared" si="243"/>
        <v>2</v>
      </c>
      <c r="C7657" s="463">
        <f t="shared" si="244"/>
        <v>36844.041666648154</v>
      </c>
      <c r="D7657" s="464"/>
      <c r="E7657" s="21"/>
    </row>
    <row r="7658" spans="2:5">
      <c r="B7658" s="27">
        <f t="shared" si="243"/>
        <v>3</v>
      </c>
      <c r="C7658" s="463">
        <f t="shared" si="244"/>
        <v>36844.083333314818</v>
      </c>
      <c r="D7658" s="464"/>
      <c r="E7658" s="21"/>
    </row>
    <row r="7659" spans="2:5">
      <c r="B7659" s="27">
        <f t="shared" si="243"/>
        <v>4</v>
      </c>
      <c r="C7659" s="463">
        <f t="shared" si="244"/>
        <v>36844.124999981483</v>
      </c>
      <c r="D7659" s="464"/>
      <c r="E7659" s="21"/>
    </row>
    <row r="7660" spans="2:5">
      <c r="B7660" s="27">
        <f t="shared" si="243"/>
        <v>5</v>
      </c>
      <c r="C7660" s="463">
        <f t="shared" si="244"/>
        <v>36844.166666648147</v>
      </c>
      <c r="D7660" s="464"/>
      <c r="E7660" s="21"/>
    </row>
    <row r="7661" spans="2:5">
      <c r="B7661" s="27">
        <f t="shared" si="243"/>
        <v>6</v>
      </c>
      <c r="C7661" s="463">
        <f t="shared" si="244"/>
        <v>36844.208333314811</v>
      </c>
      <c r="D7661" s="464"/>
      <c r="E7661" s="21"/>
    </row>
    <row r="7662" spans="2:5">
      <c r="B7662" s="27">
        <f t="shared" si="243"/>
        <v>7</v>
      </c>
      <c r="C7662" s="463">
        <f t="shared" si="244"/>
        <v>36844.249999981475</v>
      </c>
      <c r="D7662" s="464"/>
      <c r="E7662" s="21"/>
    </row>
    <row r="7663" spans="2:5">
      <c r="B7663" s="27">
        <f t="shared" si="243"/>
        <v>8</v>
      </c>
      <c r="C7663" s="463">
        <f t="shared" si="244"/>
        <v>36844.29166664814</v>
      </c>
      <c r="D7663" s="464"/>
      <c r="E7663" s="21"/>
    </row>
    <row r="7664" spans="2:5">
      <c r="B7664" s="27">
        <f t="shared" si="243"/>
        <v>9</v>
      </c>
      <c r="C7664" s="463">
        <f t="shared" si="244"/>
        <v>36844.333333314804</v>
      </c>
      <c r="D7664" s="464"/>
      <c r="E7664" s="21"/>
    </row>
    <row r="7665" spans="2:5">
      <c r="B7665" s="27">
        <f t="shared" si="243"/>
        <v>10</v>
      </c>
      <c r="C7665" s="463">
        <f t="shared" si="244"/>
        <v>36844.374999981468</v>
      </c>
      <c r="D7665" s="464"/>
      <c r="E7665" s="21"/>
    </row>
    <row r="7666" spans="2:5">
      <c r="B7666" s="27">
        <f t="shared" si="243"/>
        <v>11</v>
      </c>
      <c r="C7666" s="463">
        <f t="shared" si="244"/>
        <v>36844.416666648132</v>
      </c>
      <c r="D7666" s="464"/>
      <c r="E7666" s="21"/>
    </row>
    <row r="7667" spans="2:5">
      <c r="B7667" s="27">
        <f t="shared" si="243"/>
        <v>12</v>
      </c>
      <c r="C7667" s="463">
        <f t="shared" si="244"/>
        <v>36844.458333314797</v>
      </c>
      <c r="D7667" s="464"/>
      <c r="E7667" s="21"/>
    </row>
    <row r="7668" spans="2:5">
      <c r="B7668" s="27">
        <f t="shared" si="243"/>
        <v>13</v>
      </c>
      <c r="C7668" s="463">
        <f t="shared" si="244"/>
        <v>36844.499999981461</v>
      </c>
      <c r="D7668" s="464"/>
      <c r="E7668" s="21"/>
    </row>
    <row r="7669" spans="2:5">
      <c r="B7669" s="27">
        <f t="shared" si="243"/>
        <v>14</v>
      </c>
      <c r="C7669" s="463">
        <f t="shared" si="244"/>
        <v>36844.541666648125</v>
      </c>
      <c r="D7669" s="464"/>
      <c r="E7669" s="21"/>
    </row>
    <row r="7670" spans="2:5">
      <c r="B7670" s="27">
        <f t="shared" si="243"/>
        <v>15</v>
      </c>
      <c r="C7670" s="463">
        <f t="shared" si="244"/>
        <v>36844.583333314789</v>
      </c>
      <c r="D7670" s="464"/>
      <c r="E7670" s="21"/>
    </row>
    <row r="7671" spans="2:5">
      <c r="B7671" s="27">
        <f t="shared" si="243"/>
        <v>16</v>
      </c>
      <c r="C7671" s="463">
        <f t="shared" si="244"/>
        <v>36844.624999981454</v>
      </c>
      <c r="D7671" s="464"/>
      <c r="E7671" s="21"/>
    </row>
    <row r="7672" spans="2:5">
      <c r="B7672" s="27">
        <f t="shared" si="243"/>
        <v>17</v>
      </c>
      <c r="C7672" s="463">
        <f t="shared" si="244"/>
        <v>36844.666666648118</v>
      </c>
      <c r="D7672" s="464"/>
      <c r="E7672" s="21"/>
    </row>
    <row r="7673" spans="2:5">
      <c r="B7673" s="27">
        <f t="shared" si="243"/>
        <v>18</v>
      </c>
      <c r="C7673" s="463">
        <f t="shared" si="244"/>
        <v>36844.708333314782</v>
      </c>
      <c r="D7673" s="464"/>
      <c r="E7673" s="21"/>
    </row>
    <row r="7674" spans="2:5">
      <c r="B7674" s="27">
        <f t="shared" si="243"/>
        <v>19</v>
      </c>
      <c r="C7674" s="463">
        <f t="shared" si="244"/>
        <v>36844.749999981446</v>
      </c>
      <c r="D7674" s="464"/>
      <c r="E7674" s="21"/>
    </row>
    <row r="7675" spans="2:5">
      <c r="B7675" s="27">
        <f t="shared" si="243"/>
        <v>20</v>
      </c>
      <c r="C7675" s="463">
        <f t="shared" si="244"/>
        <v>36844.791666648111</v>
      </c>
      <c r="D7675" s="464"/>
      <c r="E7675" s="21"/>
    </row>
    <row r="7676" spans="2:5">
      <c r="B7676" s="27">
        <f t="shared" si="243"/>
        <v>21</v>
      </c>
      <c r="C7676" s="463">
        <f t="shared" si="244"/>
        <v>36844.833333314775</v>
      </c>
      <c r="D7676" s="464"/>
      <c r="E7676" s="21"/>
    </row>
    <row r="7677" spans="2:5">
      <c r="B7677" s="27">
        <f t="shared" si="243"/>
        <v>22</v>
      </c>
      <c r="C7677" s="463">
        <f t="shared" si="244"/>
        <v>36844.874999981439</v>
      </c>
      <c r="D7677" s="464"/>
      <c r="E7677" s="21"/>
    </row>
    <row r="7678" spans="2:5">
      <c r="B7678" s="27">
        <f t="shared" si="243"/>
        <v>23</v>
      </c>
      <c r="C7678" s="463">
        <f t="shared" si="244"/>
        <v>36844.916666648103</v>
      </c>
      <c r="D7678" s="464"/>
      <c r="E7678" s="21"/>
    </row>
    <row r="7679" spans="2:5">
      <c r="B7679" s="27">
        <f t="shared" si="243"/>
        <v>24</v>
      </c>
      <c r="C7679" s="463">
        <f t="shared" si="244"/>
        <v>36844.958333314768</v>
      </c>
      <c r="D7679" s="464"/>
      <c r="E7679" s="21"/>
    </row>
    <row r="7680" spans="2:5">
      <c r="B7680" s="27">
        <f t="shared" si="243"/>
        <v>1</v>
      </c>
      <c r="C7680" s="463">
        <f t="shared" si="244"/>
        <v>36844.999999981432</v>
      </c>
      <c r="D7680" s="464"/>
      <c r="E7680" s="21"/>
    </row>
    <row r="7681" spans="2:5">
      <c r="B7681" s="27">
        <f t="shared" si="243"/>
        <v>2</v>
      </c>
      <c r="C7681" s="463">
        <f t="shared" si="244"/>
        <v>36845.041666648096</v>
      </c>
      <c r="D7681" s="464"/>
      <c r="E7681" s="21"/>
    </row>
    <row r="7682" spans="2:5">
      <c r="B7682" s="27">
        <f t="shared" si="243"/>
        <v>3</v>
      </c>
      <c r="C7682" s="463">
        <f t="shared" si="244"/>
        <v>36845.08333331476</v>
      </c>
      <c r="D7682" s="464"/>
      <c r="E7682" s="21"/>
    </row>
    <row r="7683" spans="2:5">
      <c r="B7683" s="27">
        <f t="shared" si="243"/>
        <v>4</v>
      </c>
      <c r="C7683" s="463">
        <f t="shared" si="244"/>
        <v>36845.124999981424</v>
      </c>
      <c r="D7683" s="464"/>
      <c r="E7683" s="21"/>
    </row>
    <row r="7684" spans="2:5">
      <c r="B7684" s="27">
        <f t="shared" si="243"/>
        <v>5</v>
      </c>
      <c r="C7684" s="463">
        <f t="shared" si="244"/>
        <v>36845.166666648089</v>
      </c>
      <c r="D7684" s="464"/>
      <c r="E7684" s="21"/>
    </row>
    <row r="7685" spans="2:5">
      <c r="B7685" s="27">
        <f t="shared" si="243"/>
        <v>6</v>
      </c>
      <c r="C7685" s="463">
        <f t="shared" si="244"/>
        <v>36845.208333314753</v>
      </c>
      <c r="D7685" s="464"/>
      <c r="E7685" s="21"/>
    </row>
    <row r="7686" spans="2:5">
      <c r="B7686" s="27">
        <f t="shared" si="243"/>
        <v>7</v>
      </c>
      <c r="C7686" s="463">
        <f t="shared" si="244"/>
        <v>36845.249999981417</v>
      </c>
      <c r="D7686" s="464"/>
      <c r="E7686" s="21"/>
    </row>
    <row r="7687" spans="2:5">
      <c r="B7687" s="27">
        <f t="shared" si="243"/>
        <v>8</v>
      </c>
      <c r="C7687" s="463">
        <f t="shared" si="244"/>
        <v>36845.291666648081</v>
      </c>
      <c r="D7687" s="464"/>
      <c r="E7687" s="21"/>
    </row>
    <row r="7688" spans="2:5">
      <c r="B7688" s="27">
        <f t="shared" si="243"/>
        <v>9</v>
      </c>
      <c r="C7688" s="463">
        <f t="shared" si="244"/>
        <v>36845.333333314746</v>
      </c>
      <c r="D7688" s="464"/>
      <c r="E7688" s="21"/>
    </row>
    <row r="7689" spans="2:5">
      <c r="B7689" s="27">
        <f t="shared" si="243"/>
        <v>10</v>
      </c>
      <c r="C7689" s="463">
        <f t="shared" si="244"/>
        <v>36845.37499998141</v>
      </c>
      <c r="D7689" s="464"/>
      <c r="E7689" s="21"/>
    </row>
    <row r="7690" spans="2:5">
      <c r="B7690" s="27">
        <f t="shared" si="243"/>
        <v>11</v>
      </c>
      <c r="C7690" s="463">
        <f t="shared" si="244"/>
        <v>36845.416666648074</v>
      </c>
      <c r="D7690" s="464"/>
      <c r="E7690" s="21"/>
    </row>
    <row r="7691" spans="2:5">
      <c r="B7691" s="27">
        <f t="shared" si="243"/>
        <v>12</v>
      </c>
      <c r="C7691" s="463">
        <f t="shared" si="244"/>
        <v>36845.458333314738</v>
      </c>
      <c r="D7691" s="464"/>
      <c r="E7691" s="21"/>
    </row>
    <row r="7692" spans="2:5">
      <c r="B7692" s="27">
        <f t="shared" si="243"/>
        <v>13</v>
      </c>
      <c r="C7692" s="463">
        <f t="shared" si="244"/>
        <v>36845.499999981403</v>
      </c>
      <c r="D7692" s="464"/>
      <c r="E7692" s="21"/>
    </row>
    <row r="7693" spans="2:5">
      <c r="B7693" s="27">
        <f t="shared" si="243"/>
        <v>14</v>
      </c>
      <c r="C7693" s="463">
        <f t="shared" si="244"/>
        <v>36845.541666648067</v>
      </c>
      <c r="D7693" s="464"/>
      <c r="E7693" s="21"/>
    </row>
    <row r="7694" spans="2:5">
      <c r="B7694" s="27">
        <f t="shared" si="243"/>
        <v>15</v>
      </c>
      <c r="C7694" s="463">
        <f t="shared" si="244"/>
        <v>36845.583333314731</v>
      </c>
      <c r="D7694" s="464"/>
      <c r="E7694" s="21"/>
    </row>
    <row r="7695" spans="2:5">
      <c r="B7695" s="27">
        <f t="shared" si="243"/>
        <v>16</v>
      </c>
      <c r="C7695" s="463">
        <f t="shared" si="244"/>
        <v>36845.624999981395</v>
      </c>
      <c r="D7695" s="464"/>
      <c r="E7695" s="21"/>
    </row>
    <row r="7696" spans="2:5">
      <c r="B7696" s="27">
        <f t="shared" si="243"/>
        <v>17</v>
      </c>
      <c r="C7696" s="463">
        <f t="shared" si="244"/>
        <v>36845.66666664806</v>
      </c>
      <c r="D7696" s="464"/>
      <c r="E7696" s="21"/>
    </row>
    <row r="7697" spans="2:5">
      <c r="B7697" s="27">
        <f t="shared" si="243"/>
        <v>18</v>
      </c>
      <c r="C7697" s="463">
        <f t="shared" si="244"/>
        <v>36845.708333314724</v>
      </c>
      <c r="D7697" s="464"/>
      <c r="E7697" s="21"/>
    </row>
    <row r="7698" spans="2:5">
      <c r="B7698" s="27">
        <f t="shared" si="243"/>
        <v>19</v>
      </c>
      <c r="C7698" s="463">
        <f t="shared" si="244"/>
        <v>36845.749999981388</v>
      </c>
      <c r="D7698" s="464"/>
      <c r="E7698" s="21"/>
    </row>
    <row r="7699" spans="2:5">
      <c r="B7699" s="27">
        <f t="shared" si="243"/>
        <v>20</v>
      </c>
      <c r="C7699" s="463">
        <f t="shared" si="244"/>
        <v>36845.791666648052</v>
      </c>
      <c r="D7699" s="464"/>
      <c r="E7699" s="21"/>
    </row>
    <row r="7700" spans="2:5">
      <c r="B7700" s="27">
        <f t="shared" si="243"/>
        <v>21</v>
      </c>
      <c r="C7700" s="463">
        <f t="shared" si="244"/>
        <v>36845.833333314717</v>
      </c>
      <c r="D7700" s="464"/>
      <c r="E7700" s="21"/>
    </row>
    <row r="7701" spans="2:5">
      <c r="B7701" s="27">
        <f t="shared" si="243"/>
        <v>22</v>
      </c>
      <c r="C7701" s="463">
        <f t="shared" si="244"/>
        <v>36845.874999981381</v>
      </c>
      <c r="D7701" s="464"/>
      <c r="E7701" s="21"/>
    </row>
    <row r="7702" spans="2:5">
      <c r="B7702" s="27">
        <f t="shared" si="243"/>
        <v>23</v>
      </c>
      <c r="C7702" s="463">
        <f t="shared" si="244"/>
        <v>36845.916666648045</v>
      </c>
      <c r="D7702" s="464"/>
      <c r="E7702" s="21"/>
    </row>
    <row r="7703" spans="2:5">
      <c r="B7703" s="27">
        <f t="shared" si="243"/>
        <v>24</v>
      </c>
      <c r="C7703" s="463">
        <f t="shared" si="244"/>
        <v>36845.958333314709</v>
      </c>
      <c r="D7703" s="464"/>
      <c r="E7703" s="21"/>
    </row>
    <row r="7704" spans="2:5">
      <c r="B7704" s="27">
        <f t="shared" si="243"/>
        <v>1</v>
      </c>
      <c r="C7704" s="463">
        <f t="shared" si="244"/>
        <v>36845.999999981374</v>
      </c>
      <c r="D7704" s="464"/>
      <c r="E7704" s="21"/>
    </row>
    <row r="7705" spans="2:5">
      <c r="B7705" s="27">
        <f t="shared" si="243"/>
        <v>2</v>
      </c>
      <c r="C7705" s="463">
        <f t="shared" si="244"/>
        <v>36846.041666648038</v>
      </c>
      <c r="D7705" s="464"/>
      <c r="E7705" s="21"/>
    </row>
    <row r="7706" spans="2:5">
      <c r="B7706" s="27">
        <f t="shared" ref="B7706:B7769" si="245">IF(B7705="","",HOUR(C7706)+1)</f>
        <v>3</v>
      </c>
      <c r="C7706" s="463">
        <f t="shared" ref="C7706:C7769" si="246">C7705+1/24</f>
        <v>36846.083333314702</v>
      </c>
      <c r="D7706" s="464"/>
      <c r="E7706" s="21"/>
    </row>
    <row r="7707" spans="2:5">
      <c r="B7707" s="27">
        <f t="shared" si="245"/>
        <v>4</v>
      </c>
      <c r="C7707" s="463">
        <f t="shared" si="246"/>
        <v>36846.124999981366</v>
      </c>
      <c r="D7707" s="464"/>
      <c r="E7707" s="21"/>
    </row>
    <row r="7708" spans="2:5">
      <c r="B7708" s="27">
        <f t="shared" si="245"/>
        <v>5</v>
      </c>
      <c r="C7708" s="463">
        <f t="shared" si="246"/>
        <v>36846.166666648031</v>
      </c>
      <c r="D7708" s="464"/>
      <c r="E7708" s="21"/>
    </row>
    <row r="7709" spans="2:5">
      <c r="B7709" s="27">
        <f t="shared" si="245"/>
        <v>6</v>
      </c>
      <c r="C7709" s="463">
        <f t="shared" si="246"/>
        <v>36846.208333314695</v>
      </c>
      <c r="D7709" s="464"/>
      <c r="E7709" s="21"/>
    </row>
    <row r="7710" spans="2:5">
      <c r="B7710" s="27">
        <f t="shared" si="245"/>
        <v>7</v>
      </c>
      <c r="C7710" s="463">
        <f t="shared" si="246"/>
        <v>36846.249999981359</v>
      </c>
      <c r="D7710" s="464"/>
      <c r="E7710" s="21"/>
    </row>
    <row r="7711" spans="2:5">
      <c r="B7711" s="27">
        <f t="shared" si="245"/>
        <v>8</v>
      </c>
      <c r="C7711" s="463">
        <f t="shared" si="246"/>
        <v>36846.291666648023</v>
      </c>
      <c r="D7711" s="464"/>
      <c r="E7711" s="21"/>
    </row>
    <row r="7712" spans="2:5">
      <c r="B7712" s="27">
        <f t="shared" si="245"/>
        <v>9</v>
      </c>
      <c r="C7712" s="463">
        <f t="shared" si="246"/>
        <v>36846.333333314687</v>
      </c>
      <c r="D7712" s="464"/>
      <c r="E7712" s="21"/>
    </row>
    <row r="7713" spans="2:5">
      <c r="B7713" s="27">
        <f t="shared" si="245"/>
        <v>10</v>
      </c>
      <c r="C7713" s="463">
        <f t="shared" si="246"/>
        <v>36846.374999981352</v>
      </c>
      <c r="D7713" s="464"/>
      <c r="E7713" s="21"/>
    </row>
    <row r="7714" spans="2:5">
      <c r="B7714" s="27">
        <f t="shared" si="245"/>
        <v>11</v>
      </c>
      <c r="C7714" s="463">
        <f t="shared" si="246"/>
        <v>36846.416666648016</v>
      </c>
      <c r="D7714" s="464"/>
      <c r="E7714" s="21"/>
    </row>
    <row r="7715" spans="2:5">
      <c r="B7715" s="27">
        <f t="shared" si="245"/>
        <v>12</v>
      </c>
      <c r="C7715" s="463">
        <f t="shared" si="246"/>
        <v>36846.45833331468</v>
      </c>
      <c r="D7715" s="464"/>
      <c r="E7715" s="21"/>
    </row>
    <row r="7716" spans="2:5">
      <c r="B7716" s="27">
        <f t="shared" si="245"/>
        <v>13</v>
      </c>
      <c r="C7716" s="463">
        <f t="shared" si="246"/>
        <v>36846.499999981344</v>
      </c>
      <c r="D7716" s="464"/>
      <c r="E7716" s="21"/>
    </row>
    <row r="7717" spans="2:5">
      <c r="B7717" s="27">
        <f t="shared" si="245"/>
        <v>14</v>
      </c>
      <c r="C7717" s="463">
        <f t="shared" si="246"/>
        <v>36846.541666648009</v>
      </c>
      <c r="D7717" s="464"/>
      <c r="E7717" s="21"/>
    </row>
    <row r="7718" spans="2:5">
      <c r="B7718" s="27">
        <f t="shared" si="245"/>
        <v>15</v>
      </c>
      <c r="C7718" s="463">
        <f t="shared" si="246"/>
        <v>36846.583333314673</v>
      </c>
      <c r="D7718" s="464"/>
      <c r="E7718" s="21"/>
    </row>
    <row r="7719" spans="2:5">
      <c r="B7719" s="27">
        <f t="shared" si="245"/>
        <v>16</v>
      </c>
      <c r="C7719" s="463">
        <f t="shared" si="246"/>
        <v>36846.624999981337</v>
      </c>
      <c r="D7719" s="464"/>
      <c r="E7719" s="21"/>
    </row>
    <row r="7720" spans="2:5">
      <c r="B7720" s="27">
        <f t="shared" si="245"/>
        <v>17</v>
      </c>
      <c r="C7720" s="463">
        <f t="shared" si="246"/>
        <v>36846.666666648001</v>
      </c>
      <c r="D7720" s="464"/>
      <c r="E7720" s="21"/>
    </row>
    <row r="7721" spans="2:5">
      <c r="B7721" s="27">
        <f t="shared" si="245"/>
        <v>18</v>
      </c>
      <c r="C7721" s="463">
        <f t="shared" si="246"/>
        <v>36846.708333314666</v>
      </c>
      <c r="D7721" s="464"/>
      <c r="E7721" s="21"/>
    </row>
    <row r="7722" spans="2:5">
      <c r="B7722" s="27">
        <f t="shared" si="245"/>
        <v>19</v>
      </c>
      <c r="C7722" s="463">
        <f t="shared" si="246"/>
        <v>36846.74999998133</v>
      </c>
      <c r="D7722" s="464"/>
      <c r="E7722" s="21"/>
    </row>
    <row r="7723" spans="2:5">
      <c r="B7723" s="27">
        <f t="shared" si="245"/>
        <v>20</v>
      </c>
      <c r="C7723" s="463">
        <f t="shared" si="246"/>
        <v>36846.791666647994</v>
      </c>
      <c r="D7723" s="464"/>
      <c r="E7723" s="21"/>
    </row>
    <row r="7724" spans="2:5">
      <c r="B7724" s="27">
        <f t="shared" si="245"/>
        <v>21</v>
      </c>
      <c r="C7724" s="463">
        <f t="shared" si="246"/>
        <v>36846.833333314658</v>
      </c>
      <c r="D7724" s="464"/>
      <c r="E7724" s="21"/>
    </row>
    <row r="7725" spans="2:5">
      <c r="B7725" s="27">
        <f t="shared" si="245"/>
        <v>22</v>
      </c>
      <c r="C7725" s="463">
        <f t="shared" si="246"/>
        <v>36846.874999981323</v>
      </c>
      <c r="D7725" s="464"/>
      <c r="E7725" s="21"/>
    </row>
    <row r="7726" spans="2:5">
      <c r="B7726" s="27">
        <f t="shared" si="245"/>
        <v>23</v>
      </c>
      <c r="C7726" s="463">
        <f t="shared" si="246"/>
        <v>36846.916666647987</v>
      </c>
      <c r="D7726" s="464"/>
      <c r="E7726" s="21"/>
    </row>
    <row r="7727" spans="2:5">
      <c r="B7727" s="27">
        <f t="shared" si="245"/>
        <v>24</v>
      </c>
      <c r="C7727" s="463">
        <f t="shared" si="246"/>
        <v>36846.958333314651</v>
      </c>
      <c r="D7727" s="464"/>
      <c r="E7727" s="21"/>
    </row>
    <row r="7728" spans="2:5">
      <c r="B7728" s="27">
        <f t="shared" si="245"/>
        <v>1</v>
      </c>
      <c r="C7728" s="463">
        <f t="shared" si="246"/>
        <v>36846.999999981315</v>
      </c>
      <c r="D7728" s="464"/>
      <c r="E7728" s="21"/>
    </row>
    <row r="7729" spans="2:5">
      <c r="B7729" s="27">
        <f t="shared" si="245"/>
        <v>2</v>
      </c>
      <c r="C7729" s="463">
        <f t="shared" si="246"/>
        <v>36847.04166664798</v>
      </c>
      <c r="D7729" s="464"/>
      <c r="E7729" s="21"/>
    </row>
    <row r="7730" spans="2:5">
      <c r="B7730" s="27">
        <f t="shared" si="245"/>
        <v>3</v>
      </c>
      <c r="C7730" s="463">
        <f t="shared" si="246"/>
        <v>36847.083333314644</v>
      </c>
      <c r="D7730" s="464"/>
      <c r="E7730" s="21"/>
    </row>
    <row r="7731" spans="2:5">
      <c r="B7731" s="27">
        <f t="shared" si="245"/>
        <v>4</v>
      </c>
      <c r="C7731" s="463">
        <f t="shared" si="246"/>
        <v>36847.124999981308</v>
      </c>
      <c r="D7731" s="464"/>
      <c r="E7731" s="21"/>
    </row>
    <row r="7732" spans="2:5">
      <c r="B7732" s="27">
        <f t="shared" si="245"/>
        <v>5</v>
      </c>
      <c r="C7732" s="463">
        <f t="shared" si="246"/>
        <v>36847.166666647972</v>
      </c>
      <c r="D7732" s="464"/>
      <c r="E7732" s="21"/>
    </row>
    <row r="7733" spans="2:5">
      <c r="B7733" s="27">
        <f t="shared" si="245"/>
        <v>6</v>
      </c>
      <c r="C7733" s="463">
        <f t="shared" si="246"/>
        <v>36847.208333314637</v>
      </c>
      <c r="D7733" s="464"/>
      <c r="E7733" s="21"/>
    </row>
    <row r="7734" spans="2:5">
      <c r="B7734" s="27">
        <f t="shared" si="245"/>
        <v>7</v>
      </c>
      <c r="C7734" s="463">
        <f t="shared" si="246"/>
        <v>36847.249999981301</v>
      </c>
      <c r="D7734" s="464"/>
      <c r="E7734" s="21"/>
    </row>
    <row r="7735" spans="2:5">
      <c r="B7735" s="27">
        <f t="shared" si="245"/>
        <v>8</v>
      </c>
      <c r="C7735" s="463">
        <f t="shared" si="246"/>
        <v>36847.291666647965</v>
      </c>
      <c r="D7735" s="464"/>
      <c r="E7735" s="21"/>
    </row>
    <row r="7736" spans="2:5">
      <c r="B7736" s="27">
        <f t="shared" si="245"/>
        <v>9</v>
      </c>
      <c r="C7736" s="463">
        <f t="shared" si="246"/>
        <v>36847.333333314629</v>
      </c>
      <c r="D7736" s="464"/>
      <c r="E7736" s="21"/>
    </row>
    <row r="7737" spans="2:5">
      <c r="B7737" s="27">
        <f t="shared" si="245"/>
        <v>10</v>
      </c>
      <c r="C7737" s="463">
        <f t="shared" si="246"/>
        <v>36847.374999981294</v>
      </c>
      <c r="D7737" s="464"/>
      <c r="E7737" s="21"/>
    </row>
    <row r="7738" spans="2:5">
      <c r="B7738" s="27">
        <f t="shared" si="245"/>
        <v>11</v>
      </c>
      <c r="C7738" s="463">
        <f t="shared" si="246"/>
        <v>36847.416666647958</v>
      </c>
      <c r="D7738" s="464"/>
      <c r="E7738" s="21"/>
    </row>
    <row r="7739" spans="2:5">
      <c r="B7739" s="27">
        <f t="shared" si="245"/>
        <v>12</v>
      </c>
      <c r="C7739" s="463">
        <f t="shared" si="246"/>
        <v>36847.458333314622</v>
      </c>
      <c r="D7739" s="464"/>
      <c r="E7739" s="21"/>
    </row>
    <row r="7740" spans="2:5">
      <c r="B7740" s="27">
        <f t="shared" si="245"/>
        <v>13</v>
      </c>
      <c r="C7740" s="463">
        <f t="shared" si="246"/>
        <v>36847.499999981286</v>
      </c>
      <c r="D7740" s="464"/>
      <c r="E7740" s="21"/>
    </row>
    <row r="7741" spans="2:5">
      <c r="B7741" s="27">
        <f t="shared" si="245"/>
        <v>14</v>
      </c>
      <c r="C7741" s="463">
        <f t="shared" si="246"/>
        <v>36847.54166664795</v>
      </c>
      <c r="D7741" s="464"/>
      <c r="E7741" s="21"/>
    </row>
    <row r="7742" spans="2:5">
      <c r="B7742" s="27">
        <f t="shared" si="245"/>
        <v>15</v>
      </c>
      <c r="C7742" s="463">
        <f t="shared" si="246"/>
        <v>36847.583333314615</v>
      </c>
      <c r="D7742" s="464"/>
      <c r="E7742" s="21"/>
    </row>
    <row r="7743" spans="2:5">
      <c r="B7743" s="27">
        <f t="shared" si="245"/>
        <v>16</v>
      </c>
      <c r="C7743" s="463">
        <f t="shared" si="246"/>
        <v>36847.624999981279</v>
      </c>
      <c r="D7743" s="464"/>
      <c r="E7743" s="21"/>
    </row>
    <row r="7744" spans="2:5">
      <c r="B7744" s="27">
        <f t="shared" si="245"/>
        <v>17</v>
      </c>
      <c r="C7744" s="463">
        <f t="shared" si="246"/>
        <v>36847.666666647943</v>
      </c>
      <c r="D7744" s="464"/>
      <c r="E7744" s="21"/>
    </row>
    <row r="7745" spans="2:5">
      <c r="B7745" s="27">
        <f t="shared" si="245"/>
        <v>18</v>
      </c>
      <c r="C7745" s="463">
        <f t="shared" si="246"/>
        <v>36847.708333314607</v>
      </c>
      <c r="D7745" s="464"/>
      <c r="E7745" s="21"/>
    </row>
    <row r="7746" spans="2:5">
      <c r="B7746" s="27">
        <f t="shared" si="245"/>
        <v>19</v>
      </c>
      <c r="C7746" s="463">
        <f t="shared" si="246"/>
        <v>36847.749999981272</v>
      </c>
      <c r="D7746" s="464"/>
      <c r="E7746" s="21"/>
    </row>
    <row r="7747" spans="2:5">
      <c r="B7747" s="27">
        <f t="shared" si="245"/>
        <v>20</v>
      </c>
      <c r="C7747" s="463">
        <f t="shared" si="246"/>
        <v>36847.791666647936</v>
      </c>
      <c r="D7747" s="464"/>
      <c r="E7747" s="21"/>
    </row>
    <row r="7748" spans="2:5">
      <c r="B7748" s="27">
        <f t="shared" si="245"/>
        <v>21</v>
      </c>
      <c r="C7748" s="463">
        <f t="shared" si="246"/>
        <v>36847.8333333146</v>
      </c>
      <c r="D7748" s="464"/>
      <c r="E7748" s="21"/>
    </row>
    <row r="7749" spans="2:5">
      <c r="B7749" s="27">
        <f t="shared" si="245"/>
        <v>22</v>
      </c>
      <c r="C7749" s="463">
        <f t="shared" si="246"/>
        <v>36847.874999981264</v>
      </c>
      <c r="D7749" s="464"/>
      <c r="E7749" s="21"/>
    </row>
    <row r="7750" spans="2:5">
      <c r="B7750" s="27">
        <f t="shared" si="245"/>
        <v>23</v>
      </c>
      <c r="C7750" s="463">
        <f t="shared" si="246"/>
        <v>36847.916666647929</v>
      </c>
      <c r="D7750" s="464"/>
      <c r="E7750" s="21"/>
    </row>
    <row r="7751" spans="2:5">
      <c r="B7751" s="27">
        <f t="shared" si="245"/>
        <v>24</v>
      </c>
      <c r="C7751" s="463">
        <f t="shared" si="246"/>
        <v>36847.958333314593</v>
      </c>
      <c r="D7751" s="464"/>
      <c r="E7751" s="21"/>
    </row>
    <row r="7752" spans="2:5">
      <c r="B7752" s="27">
        <f t="shared" si="245"/>
        <v>1</v>
      </c>
      <c r="C7752" s="463">
        <f t="shared" si="246"/>
        <v>36847.999999981257</v>
      </c>
      <c r="D7752" s="464"/>
      <c r="E7752" s="21"/>
    </row>
    <row r="7753" spans="2:5">
      <c r="B7753" s="27">
        <f t="shared" si="245"/>
        <v>2</v>
      </c>
      <c r="C7753" s="463">
        <f t="shared" si="246"/>
        <v>36848.041666647921</v>
      </c>
      <c r="D7753" s="464"/>
      <c r="E7753" s="21"/>
    </row>
    <row r="7754" spans="2:5">
      <c r="B7754" s="27">
        <f t="shared" si="245"/>
        <v>3</v>
      </c>
      <c r="C7754" s="463">
        <f t="shared" si="246"/>
        <v>36848.083333314586</v>
      </c>
      <c r="D7754" s="464"/>
      <c r="E7754" s="21"/>
    </row>
    <row r="7755" spans="2:5">
      <c r="B7755" s="27">
        <f t="shared" si="245"/>
        <v>4</v>
      </c>
      <c r="C7755" s="463">
        <f t="shared" si="246"/>
        <v>36848.12499998125</v>
      </c>
      <c r="D7755" s="464"/>
      <c r="E7755" s="21"/>
    </row>
    <row r="7756" spans="2:5">
      <c r="B7756" s="27">
        <f t="shared" si="245"/>
        <v>5</v>
      </c>
      <c r="C7756" s="463">
        <f t="shared" si="246"/>
        <v>36848.166666647914</v>
      </c>
      <c r="D7756" s="464"/>
      <c r="E7756" s="21"/>
    </row>
    <row r="7757" spans="2:5">
      <c r="B7757" s="27">
        <f t="shared" si="245"/>
        <v>6</v>
      </c>
      <c r="C7757" s="463">
        <f t="shared" si="246"/>
        <v>36848.208333314578</v>
      </c>
      <c r="D7757" s="464"/>
      <c r="E7757" s="21"/>
    </row>
    <row r="7758" spans="2:5">
      <c r="B7758" s="27">
        <f t="shared" si="245"/>
        <v>7</v>
      </c>
      <c r="C7758" s="463">
        <f t="shared" si="246"/>
        <v>36848.249999981243</v>
      </c>
      <c r="D7758" s="464"/>
      <c r="E7758" s="21"/>
    </row>
    <row r="7759" spans="2:5">
      <c r="B7759" s="27">
        <f t="shared" si="245"/>
        <v>8</v>
      </c>
      <c r="C7759" s="463">
        <f t="shared" si="246"/>
        <v>36848.291666647907</v>
      </c>
      <c r="D7759" s="464"/>
      <c r="E7759" s="21"/>
    </row>
    <row r="7760" spans="2:5">
      <c r="B7760" s="27">
        <f t="shared" si="245"/>
        <v>9</v>
      </c>
      <c r="C7760" s="463">
        <f t="shared" si="246"/>
        <v>36848.333333314571</v>
      </c>
      <c r="D7760" s="464"/>
      <c r="E7760" s="21"/>
    </row>
    <row r="7761" spans="2:5">
      <c r="B7761" s="27">
        <f t="shared" si="245"/>
        <v>10</v>
      </c>
      <c r="C7761" s="463">
        <f t="shared" si="246"/>
        <v>36848.374999981235</v>
      </c>
      <c r="D7761" s="464"/>
      <c r="E7761" s="21"/>
    </row>
    <row r="7762" spans="2:5">
      <c r="B7762" s="27">
        <f t="shared" si="245"/>
        <v>11</v>
      </c>
      <c r="C7762" s="463">
        <f t="shared" si="246"/>
        <v>36848.4166666479</v>
      </c>
      <c r="D7762" s="464"/>
      <c r="E7762" s="21"/>
    </row>
    <row r="7763" spans="2:5">
      <c r="B7763" s="27">
        <f t="shared" si="245"/>
        <v>12</v>
      </c>
      <c r="C7763" s="463">
        <f t="shared" si="246"/>
        <v>36848.458333314564</v>
      </c>
      <c r="D7763" s="464"/>
      <c r="E7763" s="21"/>
    </row>
    <row r="7764" spans="2:5">
      <c r="B7764" s="27">
        <f t="shared" si="245"/>
        <v>13</v>
      </c>
      <c r="C7764" s="463">
        <f t="shared" si="246"/>
        <v>36848.499999981228</v>
      </c>
      <c r="D7764" s="464"/>
      <c r="E7764" s="21"/>
    </row>
    <row r="7765" spans="2:5">
      <c r="B7765" s="27">
        <f t="shared" si="245"/>
        <v>14</v>
      </c>
      <c r="C7765" s="463">
        <f t="shared" si="246"/>
        <v>36848.541666647892</v>
      </c>
      <c r="D7765" s="464"/>
      <c r="E7765" s="21"/>
    </row>
    <row r="7766" spans="2:5">
      <c r="B7766" s="27">
        <f t="shared" si="245"/>
        <v>15</v>
      </c>
      <c r="C7766" s="463">
        <f t="shared" si="246"/>
        <v>36848.583333314557</v>
      </c>
      <c r="D7766" s="464"/>
      <c r="E7766" s="21"/>
    </row>
    <row r="7767" spans="2:5">
      <c r="B7767" s="27">
        <f t="shared" si="245"/>
        <v>16</v>
      </c>
      <c r="C7767" s="463">
        <f t="shared" si="246"/>
        <v>36848.624999981221</v>
      </c>
      <c r="D7767" s="464"/>
      <c r="E7767" s="21"/>
    </row>
    <row r="7768" spans="2:5">
      <c r="B7768" s="27">
        <f t="shared" si="245"/>
        <v>17</v>
      </c>
      <c r="C7768" s="463">
        <f t="shared" si="246"/>
        <v>36848.666666647885</v>
      </c>
      <c r="D7768" s="464"/>
      <c r="E7768" s="21"/>
    </row>
    <row r="7769" spans="2:5">
      <c r="B7769" s="27">
        <f t="shared" si="245"/>
        <v>18</v>
      </c>
      <c r="C7769" s="463">
        <f t="shared" si="246"/>
        <v>36848.708333314549</v>
      </c>
      <c r="D7769" s="464"/>
      <c r="E7769" s="21"/>
    </row>
    <row r="7770" spans="2:5">
      <c r="B7770" s="27">
        <f t="shared" ref="B7770:B7833" si="247">IF(B7769="","",HOUR(C7770)+1)</f>
        <v>19</v>
      </c>
      <c r="C7770" s="463">
        <f t="shared" ref="C7770:C7833" si="248">C7769+1/24</f>
        <v>36848.749999981213</v>
      </c>
      <c r="D7770" s="464"/>
      <c r="E7770" s="21"/>
    </row>
    <row r="7771" spans="2:5">
      <c r="B7771" s="27">
        <f t="shared" si="247"/>
        <v>20</v>
      </c>
      <c r="C7771" s="463">
        <f t="shared" si="248"/>
        <v>36848.791666647878</v>
      </c>
      <c r="D7771" s="464"/>
      <c r="E7771" s="21"/>
    </row>
    <row r="7772" spans="2:5">
      <c r="B7772" s="27">
        <f t="shared" si="247"/>
        <v>21</v>
      </c>
      <c r="C7772" s="463">
        <f t="shared" si="248"/>
        <v>36848.833333314542</v>
      </c>
      <c r="D7772" s="464"/>
      <c r="E7772" s="21"/>
    </row>
    <row r="7773" spans="2:5">
      <c r="B7773" s="27">
        <f t="shared" si="247"/>
        <v>22</v>
      </c>
      <c r="C7773" s="463">
        <f t="shared" si="248"/>
        <v>36848.874999981206</v>
      </c>
      <c r="D7773" s="464"/>
      <c r="E7773" s="21"/>
    </row>
    <row r="7774" spans="2:5">
      <c r="B7774" s="27">
        <f t="shared" si="247"/>
        <v>23</v>
      </c>
      <c r="C7774" s="463">
        <f t="shared" si="248"/>
        <v>36848.91666664787</v>
      </c>
      <c r="D7774" s="464"/>
      <c r="E7774" s="21"/>
    </row>
    <row r="7775" spans="2:5">
      <c r="B7775" s="27">
        <f t="shared" si="247"/>
        <v>24</v>
      </c>
      <c r="C7775" s="463">
        <f t="shared" si="248"/>
        <v>36848.958333314535</v>
      </c>
      <c r="D7775" s="464"/>
      <c r="E7775" s="21"/>
    </row>
    <row r="7776" spans="2:5">
      <c r="B7776" s="27">
        <f t="shared" si="247"/>
        <v>1</v>
      </c>
      <c r="C7776" s="463">
        <f t="shared" si="248"/>
        <v>36848.999999981199</v>
      </c>
      <c r="D7776" s="464"/>
      <c r="E7776" s="21"/>
    </row>
    <row r="7777" spans="2:5">
      <c r="B7777" s="27">
        <f t="shared" si="247"/>
        <v>2</v>
      </c>
      <c r="C7777" s="463">
        <f t="shared" si="248"/>
        <v>36849.041666647863</v>
      </c>
      <c r="D7777" s="464"/>
      <c r="E7777" s="21"/>
    </row>
    <row r="7778" spans="2:5">
      <c r="B7778" s="27">
        <f t="shared" si="247"/>
        <v>3</v>
      </c>
      <c r="C7778" s="463">
        <f t="shared" si="248"/>
        <v>36849.083333314527</v>
      </c>
      <c r="D7778" s="464"/>
      <c r="E7778" s="21"/>
    </row>
    <row r="7779" spans="2:5">
      <c r="B7779" s="27">
        <f t="shared" si="247"/>
        <v>4</v>
      </c>
      <c r="C7779" s="463">
        <f t="shared" si="248"/>
        <v>36849.124999981192</v>
      </c>
      <c r="D7779" s="464"/>
      <c r="E7779" s="21"/>
    </row>
    <row r="7780" spans="2:5">
      <c r="B7780" s="27">
        <f t="shared" si="247"/>
        <v>5</v>
      </c>
      <c r="C7780" s="463">
        <f t="shared" si="248"/>
        <v>36849.166666647856</v>
      </c>
      <c r="D7780" s="464"/>
      <c r="E7780" s="21"/>
    </row>
    <row r="7781" spans="2:5">
      <c r="B7781" s="27">
        <f t="shared" si="247"/>
        <v>6</v>
      </c>
      <c r="C7781" s="463">
        <f t="shared" si="248"/>
        <v>36849.20833331452</v>
      </c>
      <c r="D7781" s="464"/>
      <c r="E7781" s="21"/>
    </row>
    <row r="7782" spans="2:5">
      <c r="B7782" s="27">
        <f t="shared" si="247"/>
        <v>7</v>
      </c>
      <c r="C7782" s="463">
        <f t="shared" si="248"/>
        <v>36849.249999981184</v>
      </c>
      <c r="D7782" s="464"/>
      <c r="E7782" s="21"/>
    </row>
    <row r="7783" spans="2:5">
      <c r="B7783" s="27">
        <f t="shared" si="247"/>
        <v>8</v>
      </c>
      <c r="C7783" s="463">
        <f t="shared" si="248"/>
        <v>36849.291666647849</v>
      </c>
      <c r="D7783" s="464"/>
      <c r="E7783" s="21"/>
    </row>
    <row r="7784" spans="2:5">
      <c r="B7784" s="27">
        <f t="shared" si="247"/>
        <v>9</v>
      </c>
      <c r="C7784" s="463">
        <f t="shared" si="248"/>
        <v>36849.333333314513</v>
      </c>
      <c r="D7784" s="464"/>
      <c r="E7784" s="21"/>
    </row>
    <row r="7785" spans="2:5">
      <c r="B7785" s="27">
        <f t="shared" si="247"/>
        <v>10</v>
      </c>
      <c r="C7785" s="463">
        <f t="shared" si="248"/>
        <v>36849.374999981177</v>
      </c>
      <c r="D7785" s="464"/>
      <c r="E7785" s="21"/>
    </row>
    <row r="7786" spans="2:5">
      <c r="B7786" s="27">
        <f t="shared" si="247"/>
        <v>11</v>
      </c>
      <c r="C7786" s="463">
        <f t="shared" si="248"/>
        <v>36849.416666647841</v>
      </c>
      <c r="D7786" s="464"/>
      <c r="E7786" s="21"/>
    </row>
    <row r="7787" spans="2:5">
      <c r="B7787" s="27">
        <f t="shared" si="247"/>
        <v>12</v>
      </c>
      <c r="C7787" s="463">
        <f t="shared" si="248"/>
        <v>36849.458333314506</v>
      </c>
      <c r="D7787" s="464"/>
      <c r="E7787" s="21"/>
    </row>
    <row r="7788" spans="2:5">
      <c r="B7788" s="27">
        <f t="shared" si="247"/>
        <v>13</v>
      </c>
      <c r="C7788" s="463">
        <f t="shared" si="248"/>
        <v>36849.49999998117</v>
      </c>
      <c r="D7788" s="464"/>
      <c r="E7788" s="21"/>
    </row>
    <row r="7789" spans="2:5">
      <c r="B7789" s="27">
        <f t="shared" si="247"/>
        <v>14</v>
      </c>
      <c r="C7789" s="463">
        <f t="shared" si="248"/>
        <v>36849.541666647834</v>
      </c>
      <c r="D7789" s="464"/>
      <c r="E7789" s="21"/>
    </row>
    <row r="7790" spans="2:5">
      <c r="B7790" s="27">
        <f t="shared" si="247"/>
        <v>15</v>
      </c>
      <c r="C7790" s="463">
        <f t="shared" si="248"/>
        <v>36849.583333314498</v>
      </c>
      <c r="D7790" s="464"/>
      <c r="E7790" s="21"/>
    </row>
    <row r="7791" spans="2:5">
      <c r="B7791" s="27">
        <f t="shared" si="247"/>
        <v>16</v>
      </c>
      <c r="C7791" s="463">
        <f t="shared" si="248"/>
        <v>36849.624999981163</v>
      </c>
      <c r="D7791" s="464"/>
      <c r="E7791" s="21"/>
    </row>
    <row r="7792" spans="2:5">
      <c r="B7792" s="27">
        <f t="shared" si="247"/>
        <v>17</v>
      </c>
      <c r="C7792" s="463">
        <f t="shared" si="248"/>
        <v>36849.666666647827</v>
      </c>
      <c r="D7792" s="464"/>
      <c r="E7792" s="21"/>
    </row>
    <row r="7793" spans="2:5">
      <c r="B7793" s="27">
        <f t="shared" si="247"/>
        <v>18</v>
      </c>
      <c r="C7793" s="463">
        <f t="shared" si="248"/>
        <v>36849.708333314491</v>
      </c>
      <c r="D7793" s="464"/>
      <c r="E7793" s="21"/>
    </row>
    <row r="7794" spans="2:5">
      <c r="B7794" s="27">
        <f t="shared" si="247"/>
        <v>19</v>
      </c>
      <c r="C7794" s="463">
        <f t="shared" si="248"/>
        <v>36849.749999981155</v>
      </c>
      <c r="D7794" s="464"/>
      <c r="E7794" s="21"/>
    </row>
    <row r="7795" spans="2:5">
      <c r="B7795" s="27">
        <f t="shared" si="247"/>
        <v>20</v>
      </c>
      <c r="C7795" s="463">
        <f t="shared" si="248"/>
        <v>36849.79166664782</v>
      </c>
      <c r="D7795" s="464"/>
      <c r="E7795" s="21"/>
    </row>
    <row r="7796" spans="2:5">
      <c r="B7796" s="27">
        <f t="shared" si="247"/>
        <v>21</v>
      </c>
      <c r="C7796" s="463">
        <f t="shared" si="248"/>
        <v>36849.833333314484</v>
      </c>
      <c r="D7796" s="464"/>
      <c r="E7796" s="21"/>
    </row>
    <row r="7797" spans="2:5">
      <c r="B7797" s="27">
        <f t="shared" si="247"/>
        <v>22</v>
      </c>
      <c r="C7797" s="463">
        <f t="shared" si="248"/>
        <v>36849.874999981148</v>
      </c>
      <c r="D7797" s="464"/>
      <c r="E7797" s="21"/>
    </row>
    <row r="7798" spans="2:5">
      <c r="B7798" s="27">
        <f t="shared" si="247"/>
        <v>23</v>
      </c>
      <c r="C7798" s="463">
        <f t="shared" si="248"/>
        <v>36849.916666647812</v>
      </c>
      <c r="D7798" s="464"/>
      <c r="E7798" s="21"/>
    </row>
    <row r="7799" spans="2:5">
      <c r="B7799" s="27">
        <f t="shared" si="247"/>
        <v>24</v>
      </c>
      <c r="C7799" s="463">
        <f t="shared" si="248"/>
        <v>36849.958333314476</v>
      </c>
      <c r="D7799" s="464"/>
      <c r="E7799" s="21"/>
    </row>
    <row r="7800" spans="2:5">
      <c r="B7800" s="27">
        <f t="shared" si="247"/>
        <v>1</v>
      </c>
      <c r="C7800" s="463">
        <f t="shared" si="248"/>
        <v>36849.999999981141</v>
      </c>
      <c r="D7800" s="464"/>
      <c r="E7800" s="21"/>
    </row>
    <row r="7801" spans="2:5">
      <c r="B7801" s="27">
        <f t="shared" si="247"/>
        <v>2</v>
      </c>
      <c r="C7801" s="463">
        <f t="shared" si="248"/>
        <v>36850.041666647805</v>
      </c>
      <c r="D7801" s="464"/>
      <c r="E7801" s="21"/>
    </row>
    <row r="7802" spans="2:5">
      <c r="B7802" s="27">
        <f t="shared" si="247"/>
        <v>3</v>
      </c>
      <c r="C7802" s="463">
        <f t="shared" si="248"/>
        <v>36850.083333314469</v>
      </c>
      <c r="D7802" s="464"/>
      <c r="E7802" s="21"/>
    </row>
    <row r="7803" spans="2:5">
      <c r="B7803" s="27">
        <f t="shared" si="247"/>
        <v>4</v>
      </c>
      <c r="C7803" s="463">
        <f t="shared" si="248"/>
        <v>36850.124999981133</v>
      </c>
      <c r="D7803" s="464"/>
      <c r="E7803" s="21"/>
    </row>
    <row r="7804" spans="2:5">
      <c r="B7804" s="27">
        <f t="shared" si="247"/>
        <v>5</v>
      </c>
      <c r="C7804" s="463">
        <f t="shared" si="248"/>
        <v>36850.166666647798</v>
      </c>
      <c r="D7804" s="464"/>
      <c r="E7804" s="21"/>
    </row>
    <row r="7805" spans="2:5">
      <c r="B7805" s="27">
        <f t="shared" si="247"/>
        <v>6</v>
      </c>
      <c r="C7805" s="463">
        <f t="shared" si="248"/>
        <v>36850.208333314462</v>
      </c>
      <c r="D7805" s="464"/>
      <c r="E7805" s="21"/>
    </row>
    <row r="7806" spans="2:5">
      <c r="B7806" s="27">
        <f t="shared" si="247"/>
        <v>7</v>
      </c>
      <c r="C7806" s="463">
        <f t="shared" si="248"/>
        <v>36850.249999981126</v>
      </c>
      <c r="D7806" s="464"/>
      <c r="E7806" s="21"/>
    </row>
    <row r="7807" spans="2:5">
      <c r="B7807" s="27">
        <f t="shared" si="247"/>
        <v>8</v>
      </c>
      <c r="C7807" s="463">
        <f t="shared" si="248"/>
        <v>36850.29166664779</v>
      </c>
      <c r="D7807" s="464"/>
      <c r="E7807" s="21"/>
    </row>
    <row r="7808" spans="2:5">
      <c r="B7808" s="27">
        <f t="shared" si="247"/>
        <v>9</v>
      </c>
      <c r="C7808" s="463">
        <f t="shared" si="248"/>
        <v>36850.333333314455</v>
      </c>
      <c r="D7808" s="464"/>
      <c r="E7808" s="21"/>
    </row>
    <row r="7809" spans="2:5">
      <c r="B7809" s="27">
        <f t="shared" si="247"/>
        <v>10</v>
      </c>
      <c r="C7809" s="463">
        <f t="shared" si="248"/>
        <v>36850.374999981119</v>
      </c>
      <c r="D7809" s="464"/>
      <c r="E7809" s="21"/>
    </row>
    <row r="7810" spans="2:5">
      <c r="B7810" s="27">
        <f t="shared" si="247"/>
        <v>11</v>
      </c>
      <c r="C7810" s="463">
        <f t="shared" si="248"/>
        <v>36850.416666647783</v>
      </c>
      <c r="D7810" s="464"/>
      <c r="E7810" s="21"/>
    </row>
    <row r="7811" spans="2:5">
      <c r="B7811" s="27">
        <f t="shared" si="247"/>
        <v>12</v>
      </c>
      <c r="C7811" s="463">
        <f t="shared" si="248"/>
        <v>36850.458333314447</v>
      </c>
      <c r="D7811" s="464"/>
      <c r="E7811" s="21"/>
    </row>
    <row r="7812" spans="2:5">
      <c r="B7812" s="27">
        <f t="shared" si="247"/>
        <v>13</v>
      </c>
      <c r="C7812" s="463">
        <f t="shared" si="248"/>
        <v>36850.499999981112</v>
      </c>
      <c r="D7812" s="464"/>
      <c r="E7812" s="21"/>
    </row>
    <row r="7813" spans="2:5">
      <c r="B7813" s="27">
        <f t="shared" si="247"/>
        <v>14</v>
      </c>
      <c r="C7813" s="463">
        <f t="shared" si="248"/>
        <v>36850.541666647776</v>
      </c>
      <c r="D7813" s="464"/>
      <c r="E7813" s="21"/>
    </row>
    <row r="7814" spans="2:5">
      <c r="B7814" s="27">
        <f t="shared" si="247"/>
        <v>15</v>
      </c>
      <c r="C7814" s="463">
        <f t="shared" si="248"/>
        <v>36850.58333331444</v>
      </c>
      <c r="D7814" s="464"/>
      <c r="E7814" s="21"/>
    </row>
    <row r="7815" spans="2:5">
      <c r="B7815" s="27">
        <f t="shared" si="247"/>
        <v>16</v>
      </c>
      <c r="C7815" s="463">
        <f t="shared" si="248"/>
        <v>36850.624999981104</v>
      </c>
      <c r="D7815" s="464"/>
      <c r="E7815" s="21"/>
    </row>
    <row r="7816" spans="2:5">
      <c r="B7816" s="27">
        <f t="shared" si="247"/>
        <v>17</v>
      </c>
      <c r="C7816" s="463">
        <f t="shared" si="248"/>
        <v>36850.666666647769</v>
      </c>
      <c r="D7816" s="464"/>
      <c r="E7816" s="21"/>
    </row>
    <row r="7817" spans="2:5">
      <c r="B7817" s="27">
        <f t="shared" si="247"/>
        <v>18</v>
      </c>
      <c r="C7817" s="463">
        <f t="shared" si="248"/>
        <v>36850.708333314433</v>
      </c>
      <c r="D7817" s="464"/>
      <c r="E7817" s="21"/>
    </row>
    <row r="7818" spans="2:5">
      <c r="B7818" s="27">
        <f t="shared" si="247"/>
        <v>19</v>
      </c>
      <c r="C7818" s="463">
        <f t="shared" si="248"/>
        <v>36850.749999981097</v>
      </c>
      <c r="D7818" s="464"/>
      <c r="E7818" s="21"/>
    </row>
    <row r="7819" spans="2:5">
      <c r="B7819" s="27">
        <f t="shared" si="247"/>
        <v>20</v>
      </c>
      <c r="C7819" s="463">
        <f t="shared" si="248"/>
        <v>36850.791666647761</v>
      </c>
      <c r="D7819" s="464"/>
      <c r="E7819" s="21"/>
    </row>
    <row r="7820" spans="2:5">
      <c r="B7820" s="27">
        <f t="shared" si="247"/>
        <v>21</v>
      </c>
      <c r="C7820" s="463">
        <f t="shared" si="248"/>
        <v>36850.833333314426</v>
      </c>
      <c r="D7820" s="464"/>
      <c r="E7820" s="21"/>
    </row>
    <row r="7821" spans="2:5">
      <c r="B7821" s="27">
        <f t="shared" si="247"/>
        <v>22</v>
      </c>
      <c r="C7821" s="463">
        <f t="shared" si="248"/>
        <v>36850.87499998109</v>
      </c>
      <c r="D7821" s="464"/>
      <c r="E7821" s="21"/>
    </row>
    <row r="7822" spans="2:5">
      <c r="B7822" s="27">
        <f t="shared" si="247"/>
        <v>23</v>
      </c>
      <c r="C7822" s="463">
        <f t="shared" si="248"/>
        <v>36850.916666647754</v>
      </c>
      <c r="D7822" s="464"/>
      <c r="E7822" s="21"/>
    </row>
    <row r="7823" spans="2:5">
      <c r="B7823" s="27">
        <f t="shared" si="247"/>
        <v>24</v>
      </c>
      <c r="C7823" s="463">
        <f t="shared" si="248"/>
        <v>36850.958333314418</v>
      </c>
      <c r="D7823" s="464"/>
      <c r="E7823" s="21"/>
    </row>
    <row r="7824" spans="2:5">
      <c r="B7824" s="27">
        <f t="shared" si="247"/>
        <v>1</v>
      </c>
      <c r="C7824" s="463">
        <f t="shared" si="248"/>
        <v>36850.999999981083</v>
      </c>
      <c r="D7824" s="464"/>
      <c r="E7824" s="21"/>
    </row>
    <row r="7825" spans="2:5">
      <c r="B7825" s="27">
        <f t="shared" si="247"/>
        <v>2</v>
      </c>
      <c r="C7825" s="463">
        <f t="shared" si="248"/>
        <v>36851.041666647747</v>
      </c>
      <c r="D7825" s="464"/>
      <c r="E7825" s="21"/>
    </row>
    <row r="7826" spans="2:5">
      <c r="B7826" s="27">
        <f t="shared" si="247"/>
        <v>3</v>
      </c>
      <c r="C7826" s="463">
        <f t="shared" si="248"/>
        <v>36851.083333314411</v>
      </c>
      <c r="D7826" s="464"/>
      <c r="E7826" s="21"/>
    </row>
    <row r="7827" spans="2:5">
      <c r="B7827" s="27">
        <f t="shared" si="247"/>
        <v>4</v>
      </c>
      <c r="C7827" s="463">
        <f t="shared" si="248"/>
        <v>36851.124999981075</v>
      </c>
      <c r="D7827" s="464"/>
      <c r="E7827" s="21"/>
    </row>
    <row r="7828" spans="2:5">
      <c r="B7828" s="27">
        <f t="shared" si="247"/>
        <v>5</v>
      </c>
      <c r="C7828" s="463">
        <f t="shared" si="248"/>
        <v>36851.166666647739</v>
      </c>
      <c r="D7828" s="464"/>
      <c r="E7828" s="21"/>
    </row>
    <row r="7829" spans="2:5">
      <c r="B7829" s="27">
        <f t="shared" si="247"/>
        <v>6</v>
      </c>
      <c r="C7829" s="463">
        <f t="shared" si="248"/>
        <v>36851.208333314404</v>
      </c>
      <c r="D7829" s="464"/>
      <c r="E7829" s="21"/>
    </row>
    <row r="7830" spans="2:5">
      <c r="B7830" s="27">
        <f t="shared" si="247"/>
        <v>7</v>
      </c>
      <c r="C7830" s="463">
        <f t="shared" si="248"/>
        <v>36851.249999981068</v>
      </c>
      <c r="D7830" s="464"/>
      <c r="E7830" s="21"/>
    </row>
    <row r="7831" spans="2:5">
      <c r="B7831" s="27">
        <f t="shared" si="247"/>
        <v>8</v>
      </c>
      <c r="C7831" s="463">
        <f t="shared" si="248"/>
        <v>36851.291666647732</v>
      </c>
      <c r="D7831" s="464"/>
      <c r="E7831" s="21"/>
    </row>
    <row r="7832" spans="2:5">
      <c r="B7832" s="27">
        <f t="shared" si="247"/>
        <v>9</v>
      </c>
      <c r="C7832" s="463">
        <f t="shared" si="248"/>
        <v>36851.333333314396</v>
      </c>
      <c r="D7832" s="464"/>
      <c r="E7832" s="21"/>
    </row>
    <row r="7833" spans="2:5">
      <c r="B7833" s="27">
        <f t="shared" si="247"/>
        <v>10</v>
      </c>
      <c r="C7833" s="463">
        <f t="shared" si="248"/>
        <v>36851.374999981061</v>
      </c>
      <c r="D7833" s="464"/>
      <c r="E7833" s="21"/>
    </row>
    <row r="7834" spans="2:5">
      <c r="B7834" s="27">
        <f t="shared" ref="B7834:B7897" si="249">IF(B7833="","",HOUR(C7834)+1)</f>
        <v>11</v>
      </c>
      <c r="C7834" s="463">
        <f t="shared" ref="C7834:C7897" si="250">C7833+1/24</f>
        <v>36851.416666647725</v>
      </c>
      <c r="D7834" s="464"/>
      <c r="E7834" s="21"/>
    </row>
    <row r="7835" spans="2:5">
      <c r="B7835" s="27">
        <f t="shared" si="249"/>
        <v>12</v>
      </c>
      <c r="C7835" s="463">
        <f t="shared" si="250"/>
        <v>36851.458333314389</v>
      </c>
      <c r="D7835" s="464"/>
      <c r="E7835" s="21"/>
    </row>
    <row r="7836" spans="2:5">
      <c r="B7836" s="27">
        <f t="shared" si="249"/>
        <v>13</v>
      </c>
      <c r="C7836" s="463">
        <f t="shared" si="250"/>
        <v>36851.499999981053</v>
      </c>
      <c r="D7836" s="464"/>
      <c r="E7836" s="21"/>
    </row>
    <row r="7837" spans="2:5">
      <c r="B7837" s="27">
        <f t="shared" si="249"/>
        <v>14</v>
      </c>
      <c r="C7837" s="463">
        <f t="shared" si="250"/>
        <v>36851.541666647718</v>
      </c>
      <c r="D7837" s="464"/>
      <c r="E7837" s="21"/>
    </row>
    <row r="7838" spans="2:5">
      <c r="B7838" s="27">
        <f t="shared" si="249"/>
        <v>15</v>
      </c>
      <c r="C7838" s="463">
        <f t="shared" si="250"/>
        <v>36851.583333314382</v>
      </c>
      <c r="D7838" s="464"/>
      <c r="E7838" s="21"/>
    </row>
    <row r="7839" spans="2:5">
      <c r="B7839" s="27">
        <f t="shared" si="249"/>
        <v>16</v>
      </c>
      <c r="C7839" s="463">
        <f t="shared" si="250"/>
        <v>36851.624999981046</v>
      </c>
      <c r="D7839" s="464"/>
      <c r="E7839" s="21"/>
    </row>
    <row r="7840" spans="2:5">
      <c r="B7840" s="27">
        <f t="shared" si="249"/>
        <v>17</v>
      </c>
      <c r="C7840" s="463">
        <f t="shared" si="250"/>
        <v>36851.66666664771</v>
      </c>
      <c r="D7840" s="464"/>
      <c r="E7840" s="21"/>
    </row>
    <row r="7841" spans="2:5">
      <c r="B7841" s="27">
        <f t="shared" si="249"/>
        <v>18</v>
      </c>
      <c r="C7841" s="463">
        <f t="shared" si="250"/>
        <v>36851.708333314375</v>
      </c>
      <c r="D7841" s="464"/>
      <c r="E7841" s="21"/>
    </row>
    <row r="7842" spans="2:5">
      <c r="B7842" s="27">
        <f t="shared" si="249"/>
        <v>19</v>
      </c>
      <c r="C7842" s="463">
        <f t="shared" si="250"/>
        <v>36851.749999981039</v>
      </c>
      <c r="D7842" s="464"/>
      <c r="E7842" s="21"/>
    </row>
    <row r="7843" spans="2:5">
      <c r="B7843" s="27">
        <f t="shared" si="249"/>
        <v>20</v>
      </c>
      <c r="C7843" s="463">
        <f t="shared" si="250"/>
        <v>36851.791666647703</v>
      </c>
      <c r="D7843" s="464"/>
      <c r="E7843" s="21"/>
    </row>
    <row r="7844" spans="2:5">
      <c r="B7844" s="27">
        <f t="shared" si="249"/>
        <v>21</v>
      </c>
      <c r="C7844" s="463">
        <f t="shared" si="250"/>
        <v>36851.833333314367</v>
      </c>
      <c r="D7844" s="464"/>
      <c r="E7844" s="21"/>
    </row>
    <row r="7845" spans="2:5">
      <c r="B7845" s="27">
        <f t="shared" si="249"/>
        <v>22</v>
      </c>
      <c r="C7845" s="463">
        <f t="shared" si="250"/>
        <v>36851.874999981032</v>
      </c>
      <c r="D7845" s="464"/>
      <c r="E7845" s="21"/>
    </row>
    <row r="7846" spans="2:5">
      <c r="B7846" s="27">
        <f t="shared" si="249"/>
        <v>23</v>
      </c>
      <c r="C7846" s="463">
        <f t="shared" si="250"/>
        <v>36851.916666647696</v>
      </c>
      <c r="D7846" s="464"/>
      <c r="E7846" s="21"/>
    </row>
    <row r="7847" spans="2:5">
      <c r="B7847" s="27">
        <f t="shared" si="249"/>
        <v>24</v>
      </c>
      <c r="C7847" s="463">
        <f t="shared" si="250"/>
        <v>36851.95833331436</v>
      </c>
      <c r="D7847" s="464"/>
      <c r="E7847" s="21"/>
    </row>
    <row r="7848" spans="2:5">
      <c r="B7848" s="27">
        <f t="shared" si="249"/>
        <v>1</v>
      </c>
      <c r="C7848" s="463">
        <f t="shared" si="250"/>
        <v>36851.999999981024</v>
      </c>
      <c r="D7848" s="464"/>
      <c r="E7848" s="21"/>
    </row>
    <row r="7849" spans="2:5">
      <c r="B7849" s="27">
        <f t="shared" si="249"/>
        <v>2</v>
      </c>
      <c r="C7849" s="463">
        <f t="shared" si="250"/>
        <v>36852.041666647689</v>
      </c>
      <c r="D7849" s="464"/>
      <c r="E7849" s="21"/>
    </row>
    <row r="7850" spans="2:5">
      <c r="B7850" s="27">
        <f t="shared" si="249"/>
        <v>3</v>
      </c>
      <c r="C7850" s="463">
        <f t="shared" si="250"/>
        <v>36852.083333314353</v>
      </c>
      <c r="D7850" s="464"/>
      <c r="E7850" s="21"/>
    </row>
    <row r="7851" spans="2:5">
      <c r="B7851" s="27">
        <f t="shared" si="249"/>
        <v>4</v>
      </c>
      <c r="C7851" s="463">
        <f t="shared" si="250"/>
        <v>36852.124999981017</v>
      </c>
      <c r="D7851" s="464"/>
      <c r="E7851" s="21"/>
    </row>
    <row r="7852" spans="2:5">
      <c r="B7852" s="27">
        <f t="shared" si="249"/>
        <v>5</v>
      </c>
      <c r="C7852" s="463">
        <f t="shared" si="250"/>
        <v>36852.166666647681</v>
      </c>
      <c r="D7852" s="464"/>
      <c r="E7852" s="21"/>
    </row>
    <row r="7853" spans="2:5">
      <c r="B7853" s="27">
        <f t="shared" si="249"/>
        <v>6</v>
      </c>
      <c r="C7853" s="463">
        <f t="shared" si="250"/>
        <v>36852.208333314346</v>
      </c>
      <c r="D7853" s="464"/>
      <c r="E7853" s="21"/>
    </row>
    <row r="7854" spans="2:5">
      <c r="B7854" s="27">
        <f t="shared" si="249"/>
        <v>7</v>
      </c>
      <c r="C7854" s="463">
        <f t="shared" si="250"/>
        <v>36852.24999998101</v>
      </c>
      <c r="D7854" s="464"/>
      <c r="E7854" s="21"/>
    </row>
    <row r="7855" spans="2:5">
      <c r="B7855" s="27">
        <f t="shared" si="249"/>
        <v>8</v>
      </c>
      <c r="C7855" s="463">
        <f t="shared" si="250"/>
        <v>36852.291666647674</v>
      </c>
      <c r="D7855" s="464"/>
      <c r="E7855" s="21"/>
    </row>
    <row r="7856" spans="2:5">
      <c r="B7856" s="27">
        <f t="shared" si="249"/>
        <v>9</v>
      </c>
      <c r="C7856" s="463">
        <f t="shared" si="250"/>
        <v>36852.333333314338</v>
      </c>
      <c r="D7856" s="464"/>
      <c r="E7856" s="21"/>
    </row>
    <row r="7857" spans="2:5">
      <c r="B7857" s="27">
        <f t="shared" si="249"/>
        <v>10</v>
      </c>
      <c r="C7857" s="463">
        <f t="shared" si="250"/>
        <v>36852.374999981002</v>
      </c>
      <c r="D7857" s="464"/>
      <c r="E7857" s="21"/>
    </row>
    <row r="7858" spans="2:5">
      <c r="B7858" s="27">
        <f t="shared" si="249"/>
        <v>11</v>
      </c>
      <c r="C7858" s="463">
        <f t="shared" si="250"/>
        <v>36852.416666647667</v>
      </c>
      <c r="D7858" s="464"/>
      <c r="E7858" s="21"/>
    </row>
    <row r="7859" spans="2:5">
      <c r="B7859" s="27">
        <f t="shared" si="249"/>
        <v>12</v>
      </c>
      <c r="C7859" s="463">
        <f t="shared" si="250"/>
        <v>36852.458333314331</v>
      </c>
      <c r="D7859" s="464"/>
      <c r="E7859" s="21"/>
    </row>
    <row r="7860" spans="2:5">
      <c r="B7860" s="27">
        <f t="shared" si="249"/>
        <v>13</v>
      </c>
      <c r="C7860" s="463">
        <f t="shared" si="250"/>
        <v>36852.499999980995</v>
      </c>
      <c r="D7860" s="464"/>
      <c r="E7860" s="21"/>
    </row>
    <row r="7861" spans="2:5">
      <c r="B7861" s="27">
        <f t="shared" si="249"/>
        <v>14</v>
      </c>
      <c r="C7861" s="463">
        <f t="shared" si="250"/>
        <v>36852.541666647659</v>
      </c>
      <c r="D7861" s="464"/>
      <c r="E7861" s="21"/>
    </row>
    <row r="7862" spans="2:5">
      <c r="B7862" s="27">
        <f t="shared" si="249"/>
        <v>15</v>
      </c>
      <c r="C7862" s="463">
        <f t="shared" si="250"/>
        <v>36852.583333314324</v>
      </c>
      <c r="D7862" s="464"/>
      <c r="E7862" s="21"/>
    </row>
    <row r="7863" spans="2:5">
      <c r="B7863" s="27">
        <f t="shared" si="249"/>
        <v>16</v>
      </c>
      <c r="C7863" s="463">
        <f t="shared" si="250"/>
        <v>36852.624999980988</v>
      </c>
      <c r="D7863" s="464"/>
      <c r="E7863" s="21"/>
    </row>
    <row r="7864" spans="2:5">
      <c r="B7864" s="27">
        <f t="shared" si="249"/>
        <v>17</v>
      </c>
      <c r="C7864" s="463">
        <f t="shared" si="250"/>
        <v>36852.666666647652</v>
      </c>
      <c r="D7864" s="464"/>
      <c r="E7864" s="21"/>
    </row>
    <row r="7865" spans="2:5">
      <c r="B7865" s="27">
        <f t="shared" si="249"/>
        <v>18</v>
      </c>
      <c r="C7865" s="463">
        <f t="shared" si="250"/>
        <v>36852.708333314316</v>
      </c>
      <c r="D7865" s="464"/>
      <c r="E7865" s="21"/>
    </row>
    <row r="7866" spans="2:5">
      <c r="B7866" s="27">
        <f t="shared" si="249"/>
        <v>19</v>
      </c>
      <c r="C7866" s="463">
        <f t="shared" si="250"/>
        <v>36852.749999980981</v>
      </c>
      <c r="D7866" s="464"/>
      <c r="E7866" s="21"/>
    </row>
    <row r="7867" spans="2:5">
      <c r="B7867" s="27">
        <f t="shared" si="249"/>
        <v>20</v>
      </c>
      <c r="C7867" s="463">
        <f t="shared" si="250"/>
        <v>36852.791666647645</v>
      </c>
      <c r="D7867" s="464"/>
      <c r="E7867" s="21"/>
    </row>
    <row r="7868" spans="2:5">
      <c r="B7868" s="27">
        <f t="shared" si="249"/>
        <v>21</v>
      </c>
      <c r="C7868" s="463">
        <f t="shared" si="250"/>
        <v>36852.833333314309</v>
      </c>
      <c r="D7868" s="464"/>
      <c r="E7868" s="21"/>
    </row>
    <row r="7869" spans="2:5">
      <c r="B7869" s="27">
        <f t="shared" si="249"/>
        <v>22</v>
      </c>
      <c r="C7869" s="463">
        <f t="shared" si="250"/>
        <v>36852.874999980973</v>
      </c>
      <c r="D7869" s="464"/>
      <c r="E7869" s="21"/>
    </row>
    <row r="7870" spans="2:5">
      <c r="B7870" s="27">
        <f t="shared" si="249"/>
        <v>23</v>
      </c>
      <c r="C7870" s="463">
        <f t="shared" si="250"/>
        <v>36852.916666647638</v>
      </c>
      <c r="D7870" s="464"/>
      <c r="E7870" s="21"/>
    </row>
    <row r="7871" spans="2:5">
      <c r="B7871" s="27">
        <f t="shared" si="249"/>
        <v>24</v>
      </c>
      <c r="C7871" s="463">
        <f t="shared" si="250"/>
        <v>36852.958333314302</v>
      </c>
      <c r="D7871" s="464"/>
      <c r="E7871" s="21"/>
    </row>
    <row r="7872" spans="2:5">
      <c r="B7872" s="27">
        <f t="shared" si="249"/>
        <v>1</v>
      </c>
      <c r="C7872" s="463">
        <f t="shared" si="250"/>
        <v>36852.999999980966</v>
      </c>
      <c r="D7872" s="464"/>
      <c r="E7872" s="21"/>
    </row>
    <row r="7873" spans="2:5">
      <c r="B7873" s="27">
        <f t="shared" si="249"/>
        <v>2</v>
      </c>
      <c r="C7873" s="463">
        <f t="shared" si="250"/>
        <v>36853.04166664763</v>
      </c>
      <c r="D7873" s="464"/>
      <c r="E7873" s="21"/>
    </row>
    <row r="7874" spans="2:5">
      <c r="B7874" s="27">
        <f t="shared" si="249"/>
        <v>3</v>
      </c>
      <c r="C7874" s="463">
        <f t="shared" si="250"/>
        <v>36853.083333314295</v>
      </c>
      <c r="D7874" s="464"/>
      <c r="E7874" s="21"/>
    </row>
    <row r="7875" spans="2:5">
      <c r="B7875" s="27">
        <f t="shared" si="249"/>
        <v>4</v>
      </c>
      <c r="C7875" s="463">
        <f t="shared" si="250"/>
        <v>36853.124999980959</v>
      </c>
      <c r="D7875" s="464"/>
      <c r="E7875" s="21"/>
    </row>
    <row r="7876" spans="2:5">
      <c r="B7876" s="27">
        <f t="shared" si="249"/>
        <v>5</v>
      </c>
      <c r="C7876" s="463">
        <f t="shared" si="250"/>
        <v>36853.166666647623</v>
      </c>
      <c r="D7876" s="464"/>
      <c r="E7876" s="21"/>
    </row>
    <row r="7877" spans="2:5">
      <c r="B7877" s="27">
        <f t="shared" si="249"/>
        <v>6</v>
      </c>
      <c r="C7877" s="463">
        <f t="shared" si="250"/>
        <v>36853.208333314287</v>
      </c>
      <c r="D7877" s="464"/>
      <c r="E7877" s="21"/>
    </row>
    <row r="7878" spans="2:5">
      <c r="B7878" s="27">
        <f t="shared" si="249"/>
        <v>7</v>
      </c>
      <c r="C7878" s="463">
        <f t="shared" si="250"/>
        <v>36853.249999980952</v>
      </c>
      <c r="D7878" s="464"/>
      <c r="E7878" s="21"/>
    </row>
    <row r="7879" spans="2:5">
      <c r="B7879" s="27">
        <f t="shared" si="249"/>
        <v>8</v>
      </c>
      <c r="C7879" s="463">
        <f t="shared" si="250"/>
        <v>36853.291666647616</v>
      </c>
      <c r="D7879" s="464"/>
      <c r="E7879" s="21"/>
    </row>
    <row r="7880" spans="2:5">
      <c r="B7880" s="27">
        <f t="shared" si="249"/>
        <v>9</v>
      </c>
      <c r="C7880" s="463">
        <f t="shared" si="250"/>
        <v>36853.33333331428</v>
      </c>
      <c r="D7880" s="464"/>
      <c r="E7880" s="21"/>
    </row>
    <row r="7881" spans="2:5">
      <c r="B7881" s="27">
        <f t="shared" si="249"/>
        <v>10</v>
      </c>
      <c r="C7881" s="463">
        <f t="shared" si="250"/>
        <v>36853.374999980944</v>
      </c>
      <c r="D7881" s="464"/>
      <c r="E7881" s="21"/>
    </row>
    <row r="7882" spans="2:5">
      <c r="B7882" s="27">
        <f t="shared" si="249"/>
        <v>11</v>
      </c>
      <c r="C7882" s="463">
        <f t="shared" si="250"/>
        <v>36853.416666647609</v>
      </c>
      <c r="D7882" s="464"/>
      <c r="E7882" s="21"/>
    </row>
    <row r="7883" spans="2:5">
      <c r="B7883" s="27">
        <f t="shared" si="249"/>
        <v>12</v>
      </c>
      <c r="C7883" s="463">
        <f t="shared" si="250"/>
        <v>36853.458333314273</v>
      </c>
      <c r="D7883" s="464"/>
      <c r="E7883" s="21"/>
    </row>
    <row r="7884" spans="2:5">
      <c r="B7884" s="27">
        <f t="shared" si="249"/>
        <v>13</v>
      </c>
      <c r="C7884" s="463">
        <f t="shared" si="250"/>
        <v>36853.499999980937</v>
      </c>
      <c r="D7884" s="464"/>
      <c r="E7884" s="21"/>
    </row>
    <row r="7885" spans="2:5">
      <c r="B7885" s="27">
        <f t="shared" si="249"/>
        <v>14</v>
      </c>
      <c r="C7885" s="463">
        <f t="shared" si="250"/>
        <v>36853.541666647601</v>
      </c>
      <c r="D7885" s="464"/>
      <c r="E7885" s="21"/>
    </row>
    <row r="7886" spans="2:5">
      <c r="B7886" s="27">
        <f t="shared" si="249"/>
        <v>15</v>
      </c>
      <c r="C7886" s="463">
        <f t="shared" si="250"/>
        <v>36853.583333314265</v>
      </c>
      <c r="D7886" s="464"/>
      <c r="E7886" s="21"/>
    </row>
    <row r="7887" spans="2:5">
      <c r="B7887" s="27">
        <f t="shared" si="249"/>
        <v>16</v>
      </c>
      <c r="C7887" s="463">
        <f t="shared" si="250"/>
        <v>36853.62499998093</v>
      </c>
      <c r="D7887" s="464"/>
      <c r="E7887" s="21"/>
    </row>
    <row r="7888" spans="2:5">
      <c r="B7888" s="27">
        <f t="shared" si="249"/>
        <v>17</v>
      </c>
      <c r="C7888" s="463">
        <f t="shared" si="250"/>
        <v>36853.666666647594</v>
      </c>
      <c r="D7888" s="464"/>
      <c r="E7888" s="21"/>
    </row>
    <row r="7889" spans="2:5">
      <c r="B7889" s="27">
        <f t="shared" si="249"/>
        <v>18</v>
      </c>
      <c r="C7889" s="463">
        <f t="shared" si="250"/>
        <v>36853.708333314258</v>
      </c>
      <c r="D7889" s="464"/>
      <c r="E7889" s="21"/>
    </row>
    <row r="7890" spans="2:5">
      <c r="B7890" s="27">
        <f t="shared" si="249"/>
        <v>19</v>
      </c>
      <c r="C7890" s="463">
        <f t="shared" si="250"/>
        <v>36853.749999980922</v>
      </c>
      <c r="D7890" s="464"/>
      <c r="E7890" s="21"/>
    </row>
    <row r="7891" spans="2:5">
      <c r="B7891" s="27">
        <f t="shared" si="249"/>
        <v>20</v>
      </c>
      <c r="C7891" s="463">
        <f t="shared" si="250"/>
        <v>36853.791666647587</v>
      </c>
      <c r="D7891" s="464"/>
      <c r="E7891" s="21"/>
    </row>
    <row r="7892" spans="2:5">
      <c r="B7892" s="27">
        <f t="shared" si="249"/>
        <v>21</v>
      </c>
      <c r="C7892" s="463">
        <f t="shared" si="250"/>
        <v>36853.833333314251</v>
      </c>
      <c r="D7892" s="464"/>
      <c r="E7892" s="21"/>
    </row>
    <row r="7893" spans="2:5">
      <c r="B7893" s="27">
        <f t="shared" si="249"/>
        <v>22</v>
      </c>
      <c r="C7893" s="463">
        <f t="shared" si="250"/>
        <v>36853.874999980915</v>
      </c>
      <c r="D7893" s="464"/>
      <c r="E7893" s="21"/>
    </row>
    <row r="7894" spans="2:5">
      <c r="B7894" s="27">
        <f t="shared" si="249"/>
        <v>23</v>
      </c>
      <c r="C7894" s="463">
        <f t="shared" si="250"/>
        <v>36853.916666647579</v>
      </c>
      <c r="D7894" s="464"/>
      <c r="E7894" s="21"/>
    </row>
    <row r="7895" spans="2:5">
      <c r="B7895" s="27">
        <f t="shared" si="249"/>
        <v>24</v>
      </c>
      <c r="C7895" s="463">
        <f t="shared" si="250"/>
        <v>36853.958333314244</v>
      </c>
      <c r="D7895" s="464"/>
      <c r="E7895" s="21"/>
    </row>
    <row r="7896" spans="2:5">
      <c r="B7896" s="27">
        <f t="shared" si="249"/>
        <v>1</v>
      </c>
      <c r="C7896" s="463">
        <f t="shared" si="250"/>
        <v>36853.999999980908</v>
      </c>
      <c r="D7896" s="464"/>
      <c r="E7896" s="21"/>
    </row>
    <row r="7897" spans="2:5">
      <c r="B7897" s="27">
        <f t="shared" si="249"/>
        <v>2</v>
      </c>
      <c r="C7897" s="463">
        <f t="shared" si="250"/>
        <v>36854.041666647572</v>
      </c>
      <c r="D7897" s="464"/>
      <c r="E7897" s="21"/>
    </row>
    <row r="7898" spans="2:5">
      <c r="B7898" s="27">
        <f t="shared" ref="B7898:B7961" si="251">IF(B7897="","",HOUR(C7898)+1)</f>
        <v>3</v>
      </c>
      <c r="C7898" s="463">
        <f t="shared" ref="C7898:C7961" si="252">C7897+1/24</f>
        <v>36854.083333314236</v>
      </c>
      <c r="D7898" s="464"/>
      <c r="E7898" s="21"/>
    </row>
    <row r="7899" spans="2:5">
      <c r="B7899" s="27">
        <f t="shared" si="251"/>
        <v>4</v>
      </c>
      <c r="C7899" s="463">
        <f t="shared" si="252"/>
        <v>36854.124999980901</v>
      </c>
      <c r="D7899" s="464"/>
      <c r="E7899" s="21"/>
    </row>
    <row r="7900" spans="2:5">
      <c r="B7900" s="27">
        <f t="shared" si="251"/>
        <v>5</v>
      </c>
      <c r="C7900" s="463">
        <f t="shared" si="252"/>
        <v>36854.166666647565</v>
      </c>
      <c r="D7900" s="464"/>
      <c r="E7900" s="21"/>
    </row>
    <row r="7901" spans="2:5">
      <c r="B7901" s="27">
        <f t="shared" si="251"/>
        <v>6</v>
      </c>
      <c r="C7901" s="463">
        <f t="shared" si="252"/>
        <v>36854.208333314229</v>
      </c>
      <c r="D7901" s="464"/>
      <c r="E7901" s="21"/>
    </row>
    <row r="7902" spans="2:5">
      <c r="B7902" s="27">
        <f t="shared" si="251"/>
        <v>7</v>
      </c>
      <c r="C7902" s="463">
        <f t="shared" si="252"/>
        <v>36854.249999980893</v>
      </c>
      <c r="D7902" s="464"/>
      <c r="E7902" s="21"/>
    </row>
    <row r="7903" spans="2:5">
      <c r="B7903" s="27">
        <f t="shared" si="251"/>
        <v>8</v>
      </c>
      <c r="C7903" s="463">
        <f t="shared" si="252"/>
        <v>36854.291666647558</v>
      </c>
      <c r="D7903" s="464"/>
      <c r="E7903" s="21"/>
    </row>
    <row r="7904" spans="2:5">
      <c r="B7904" s="27">
        <f t="shared" si="251"/>
        <v>9</v>
      </c>
      <c r="C7904" s="463">
        <f t="shared" si="252"/>
        <v>36854.333333314222</v>
      </c>
      <c r="D7904" s="464"/>
      <c r="E7904" s="21"/>
    </row>
    <row r="7905" spans="2:5">
      <c r="B7905" s="27">
        <f t="shared" si="251"/>
        <v>10</v>
      </c>
      <c r="C7905" s="463">
        <f t="shared" si="252"/>
        <v>36854.374999980886</v>
      </c>
      <c r="D7905" s="464"/>
      <c r="E7905" s="21"/>
    </row>
    <row r="7906" spans="2:5">
      <c r="B7906" s="27">
        <f t="shared" si="251"/>
        <v>11</v>
      </c>
      <c r="C7906" s="463">
        <f t="shared" si="252"/>
        <v>36854.41666664755</v>
      </c>
      <c r="D7906" s="464"/>
      <c r="E7906" s="21"/>
    </row>
    <row r="7907" spans="2:5">
      <c r="B7907" s="27">
        <f t="shared" si="251"/>
        <v>12</v>
      </c>
      <c r="C7907" s="463">
        <f t="shared" si="252"/>
        <v>36854.458333314215</v>
      </c>
      <c r="D7907" s="464"/>
      <c r="E7907" s="21"/>
    </row>
    <row r="7908" spans="2:5">
      <c r="B7908" s="27">
        <f t="shared" si="251"/>
        <v>13</v>
      </c>
      <c r="C7908" s="463">
        <f t="shared" si="252"/>
        <v>36854.499999980879</v>
      </c>
      <c r="D7908" s="464"/>
      <c r="E7908" s="21"/>
    </row>
    <row r="7909" spans="2:5">
      <c r="B7909" s="27">
        <f t="shared" si="251"/>
        <v>14</v>
      </c>
      <c r="C7909" s="463">
        <f t="shared" si="252"/>
        <v>36854.541666647543</v>
      </c>
      <c r="D7909" s="464"/>
      <c r="E7909" s="21"/>
    </row>
    <row r="7910" spans="2:5">
      <c r="B7910" s="27">
        <f t="shared" si="251"/>
        <v>15</v>
      </c>
      <c r="C7910" s="463">
        <f t="shared" si="252"/>
        <v>36854.583333314207</v>
      </c>
      <c r="D7910" s="464"/>
      <c r="E7910" s="21"/>
    </row>
    <row r="7911" spans="2:5">
      <c r="B7911" s="27">
        <f t="shared" si="251"/>
        <v>16</v>
      </c>
      <c r="C7911" s="463">
        <f t="shared" si="252"/>
        <v>36854.624999980872</v>
      </c>
      <c r="D7911" s="464"/>
      <c r="E7911" s="21"/>
    </row>
    <row r="7912" spans="2:5">
      <c r="B7912" s="27">
        <f t="shared" si="251"/>
        <v>17</v>
      </c>
      <c r="C7912" s="463">
        <f t="shared" si="252"/>
        <v>36854.666666647536</v>
      </c>
      <c r="D7912" s="464"/>
      <c r="E7912" s="21"/>
    </row>
    <row r="7913" spans="2:5">
      <c r="B7913" s="27">
        <f t="shared" si="251"/>
        <v>18</v>
      </c>
      <c r="C7913" s="463">
        <f t="shared" si="252"/>
        <v>36854.7083333142</v>
      </c>
      <c r="D7913" s="464"/>
      <c r="E7913" s="21"/>
    </row>
    <row r="7914" spans="2:5">
      <c r="B7914" s="27">
        <f t="shared" si="251"/>
        <v>19</v>
      </c>
      <c r="C7914" s="463">
        <f t="shared" si="252"/>
        <v>36854.749999980864</v>
      </c>
      <c r="D7914" s="464"/>
      <c r="E7914" s="21"/>
    </row>
    <row r="7915" spans="2:5">
      <c r="B7915" s="27">
        <f t="shared" si="251"/>
        <v>20</v>
      </c>
      <c r="C7915" s="463">
        <f t="shared" si="252"/>
        <v>36854.791666647528</v>
      </c>
      <c r="D7915" s="464"/>
      <c r="E7915" s="21"/>
    </row>
    <row r="7916" spans="2:5">
      <c r="B7916" s="27">
        <f t="shared" si="251"/>
        <v>21</v>
      </c>
      <c r="C7916" s="463">
        <f t="shared" si="252"/>
        <v>36854.833333314193</v>
      </c>
      <c r="D7916" s="464"/>
      <c r="E7916" s="21"/>
    </row>
    <row r="7917" spans="2:5">
      <c r="B7917" s="27">
        <f t="shared" si="251"/>
        <v>22</v>
      </c>
      <c r="C7917" s="463">
        <f t="shared" si="252"/>
        <v>36854.874999980857</v>
      </c>
      <c r="D7917" s="464"/>
      <c r="E7917" s="21"/>
    </row>
    <row r="7918" spans="2:5">
      <c r="B7918" s="27">
        <f t="shared" si="251"/>
        <v>23</v>
      </c>
      <c r="C7918" s="463">
        <f t="shared" si="252"/>
        <v>36854.916666647521</v>
      </c>
      <c r="D7918" s="464"/>
      <c r="E7918" s="21"/>
    </row>
    <row r="7919" spans="2:5">
      <c r="B7919" s="27">
        <f t="shared" si="251"/>
        <v>24</v>
      </c>
      <c r="C7919" s="463">
        <f t="shared" si="252"/>
        <v>36854.958333314185</v>
      </c>
      <c r="D7919" s="464"/>
      <c r="E7919" s="21"/>
    </row>
    <row r="7920" spans="2:5">
      <c r="B7920" s="27">
        <f t="shared" si="251"/>
        <v>1</v>
      </c>
      <c r="C7920" s="463">
        <f t="shared" si="252"/>
        <v>36854.99999998085</v>
      </c>
      <c r="D7920" s="464"/>
      <c r="E7920" s="21"/>
    </row>
    <row r="7921" spans="2:5">
      <c r="B7921" s="27">
        <f t="shared" si="251"/>
        <v>2</v>
      </c>
      <c r="C7921" s="463">
        <f t="shared" si="252"/>
        <v>36855.041666647514</v>
      </c>
      <c r="D7921" s="464"/>
      <c r="E7921" s="21"/>
    </row>
    <row r="7922" spans="2:5">
      <c r="B7922" s="27">
        <f t="shared" si="251"/>
        <v>3</v>
      </c>
      <c r="C7922" s="463">
        <f t="shared" si="252"/>
        <v>36855.083333314178</v>
      </c>
      <c r="D7922" s="464"/>
      <c r="E7922" s="21"/>
    </row>
    <row r="7923" spans="2:5">
      <c r="B7923" s="27">
        <f t="shared" si="251"/>
        <v>4</v>
      </c>
      <c r="C7923" s="463">
        <f t="shared" si="252"/>
        <v>36855.124999980842</v>
      </c>
      <c r="D7923" s="464"/>
      <c r="E7923" s="21"/>
    </row>
    <row r="7924" spans="2:5">
      <c r="B7924" s="27">
        <f t="shared" si="251"/>
        <v>5</v>
      </c>
      <c r="C7924" s="463">
        <f t="shared" si="252"/>
        <v>36855.166666647507</v>
      </c>
      <c r="D7924" s="464"/>
      <c r="E7924" s="21"/>
    </row>
    <row r="7925" spans="2:5">
      <c r="B7925" s="27">
        <f t="shared" si="251"/>
        <v>6</v>
      </c>
      <c r="C7925" s="463">
        <f t="shared" si="252"/>
        <v>36855.208333314171</v>
      </c>
      <c r="D7925" s="464"/>
      <c r="E7925" s="21"/>
    </row>
    <row r="7926" spans="2:5">
      <c r="B7926" s="27">
        <f t="shared" si="251"/>
        <v>7</v>
      </c>
      <c r="C7926" s="463">
        <f t="shared" si="252"/>
        <v>36855.249999980835</v>
      </c>
      <c r="D7926" s="464"/>
      <c r="E7926" s="21"/>
    </row>
    <row r="7927" spans="2:5">
      <c r="B7927" s="27">
        <f t="shared" si="251"/>
        <v>8</v>
      </c>
      <c r="C7927" s="463">
        <f t="shared" si="252"/>
        <v>36855.291666647499</v>
      </c>
      <c r="D7927" s="464"/>
      <c r="E7927" s="21"/>
    </row>
    <row r="7928" spans="2:5">
      <c r="B7928" s="27">
        <f t="shared" si="251"/>
        <v>9</v>
      </c>
      <c r="C7928" s="463">
        <f t="shared" si="252"/>
        <v>36855.333333314164</v>
      </c>
      <c r="D7928" s="464"/>
      <c r="E7928" s="21"/>
    </row>
    <row r="7929" spans="2:5">
      <c r="B7929" s="27">
        <f t="shared" si="251"/>
        <v>10</v>
      </c>
      <c r="C7929" s="463">
        <f t="shared" si="252"/>
        <v>36855.374999980828</v>
      </c>
      <c r="D7929" s="464"/>
      <c r="E7929" s="21"/>
    </row>
    <row r="7930" spans="2:5">
      <c r="B7930" s="27">
        <f t="shared" si="251"/>
        <v>11</v>
      </c>
      <c r="C7930" s="463">
        <f t="shared" si="252"/>
        <v>36855.416666647492</v>
      </c>
      <c r="D7930" s="464"/>
      <c r="E7930" s="21"/>
    </row>
    <row r="7931" spans="2:5">
      <c r="B7931" s="27">
        <f t="shared" si="251"/>
        <v>12</v>
      </c>
      <c r="C7931" s="463">
        <f t="shared" si="252"/>
        <v>36855.458333314156</v>
      </c>
      <c r="D7931" s="464"/>
      <c r="E7931" s="21"/>
    </row>
    <row r="7932" spans="2:5">
      <c r="B7932" s="27">
        <f t="shared" si="251"/>
        <v>13</v>
      </c>
      <c r="C7932" s="463">
        <f t="shared" si="252"/>
        <v>36855.499999980821</v>
      </c>
      <c r="D7932" s="464"/>
      <c r="E7932" s="21"/>
    </row>
    <row r="7933" spans="2:5">
      <c r="B7933" s="27">
        <f t="shared" si="251"/>
        <v>14</v>
      </c>
      <c r="C7933" s="463">
        <f t="shared" si="252"/>
        <v>36855.541666647485</v>
      </c>
      <c r="D7933" s="464"/>
      <c r="E7933" s="21"/>
    </row>
    <row r="7934" spans="2:5">
      <c r="B7934" s="27">
        <f t="shared" si="251"/>
        <v>15</v>
      </c>
      <c r="C7934" s="463">
        <f t="shared" si="252"/>
        <v>36855.583333314149</v>
      </c>
      <c r="D7934" s="464"/>
      <c r="E7934" s="21"/>
    </row>
    <row r="7935" spans="2:5">
      <c r="B7935" s="27">
        <f t="shared" si="251"/>
        <v>16</v>
      </c>
      <c r="C7935" s="463">
        <f t="shared" si="252"/>
        <v>36855.624999980813</v>
      </c>
      <c r="D7935" s="464"/>
      <c r="E7935" s="21"/>
    </row>
    <row r="7936" spans="2:5">
      <c r="B7936" s="27">
        <f t="shared" si="251"/>
        <v>17</v>
      </c>
      <c r="C7936" s="463">
        <f t="shared" si="252"/>
        <v>36855.666666647478</v>
      </c>
      <c r="D7936" s="464"/>
      <c r="E7936" s="21"/>
    </row>
    <row r="7937" spans="2:5">
      <c r="B7937" s="27">
        <f t="shared" si="251"/>
        <v>18</v>
      </c>
      <c r="C7937" s="463">
        <f t="shared" si="252"/>
        <v>36855.708333314142</v>
      </c>
      <c r="D7937" s="464"/>
      <c r="E7937" s="21"/>
    </row>
    <row r="7938" spans="2:5">
      <c r="B7938" s="27">
        <f t="shared" si="251"/>
        <v>19</v>
      </c>
      <c r="C7938" s="463">
        <f t="shared" si="252"/>
        <v>36855.749999980806</v>
      </c>
      <c r="D7938" s="464"/>
      <c r="E7938" s="21"/>
    </row>
    <row r="7939" spans="2:5">
      <c r="B7939" s="27">
        <f t="shared" si="251"/>
        <v>20</v>
      </c>
      <c r="C7939" s="463">
        <f t="shared" si="252"/>
        <v>36855.79166664747</v>
      </c>
      <c r="D7939" s="464"/>
      <c r="E7939" s="21"/>
    </row>
    <row r="7940" spans="2:5">
      <c r="B7940" s="27">
        <f t="shared" si="251"/>
        <v>21</v>
      </c>
      <c r="C7940" s="463">
        <f t="shared" si="252"/>
        <v>36855.833333314135</v>
      </c>
      <c r="D7940" s="464"/>
      <c r="E7940" s="21"/>
    </row>
    <row r="7941" spans="2:5">
      <c r="B7941" s="27">
        <f t="shared" si="251"/>
        <v>22</v>
      </c>
      <c r="C7941" s="463">
        <f t="shared" si="252"/>
        <v>36855.874999980799</v>
      </c>
      <c r="D7941" s="464"/>
      <c r="E7941" s="21"/>
    </row>
    <row r="7942" spans="2:5">
      <c r="B7942" s="27">
        <f t="shared" si="251"/>
        <v>23</v>
      </c>
      <c r="C7942" s="463">
        <f t="shared" si="252"/>
        <v>36855.916666647463</v>
      </c>
      <c r="D7942" s="464"/>
      <c r="E7942" s="21"/>
    </row>
    <row r="7943" spans="2:5">
      <c r="B7943" s="27">
        <f t="shared" si="251"/>
        <v>24</v>
      </c>
      <c r="C7943" s="463">
        <f t="shared" si="252"/>
        <v>36855.958333314127</v>
      </c>
      <c r="D7943" s="464"/>
      <c r="E7943" s="21"/>
    </row>
    <row r="7944" spans="2:5">
      <c r="B7944" s="27">
        <f t="shared" si="251"/>
        <v>1</v>
      </c>
      <c r="C7944" s="463">
        <f t="shared" si="252"/>
        <v>36855.999999980791</v>
      </c>
      <c r="D7944" s="464"/>
      <c r="E7944" s="21"/>
    </row>
    <row r="7945" spans="2:5">
      <c r="B7945" s="27">
        <f t="shared" si="251"/>
        <v>2</v>
      </c>
      <c r="C7945" s="463">
        <f t="shared" si="252"/>
        <v>36856.041666647456</v>
      </c>
      <c r="D7945" s="464"/>
      <c r="E7945" s="21"/>
    </row>
    <row r="7946" spans="2:5">
      <c r="B7946" s="27">
        <f t="shared" si="251"/>
        <v>3</v>
      </c>
      <c r="C7946" s="463">
        <f t="shared" si="252"/>
        <v>36856.08333331412</v>
      </c>
      <c r="D7946" s="464"/>
      <c r="E7946" s="21"/>
    </row>
    <row r="7947" spans="2:5">
      <c r="B7947" s="27">
        <f t="shared" si="251"/>
        <v>4</v>
      </c>
      <c r="C7947" s="463">
        <f t="shared" si="252"/>
        <v>36856.124999980784</v>
      </c>
      <c r="D7947" s="464"/>
      <c r="E7947" s="21"/>
    </row>
    <row r="7948" spans="2:5">
      <c r="B7948" s="27">
        <f t="shared" si="251"/>
        <v>5</v>
      </c>
      <c r="C7948" s="463">
        <f t="shared" si="252"/>
        <v>36856.166666647448</v>
      </c>
      <c r="D7948" s="464"/>
      <c r="E7948" s="21"/>
    </row>
    <row r="7949" spans="2:5">
      <c r="B7949" s="27">
        <f t="shared" si="251"/>
        <v>6</v>
      </c>
      <c r="C7949" s="463">
        <f t="shared" si="252"/>
        <v>36856.208333314113</v>
      </c>
      <c r="D7949" s="464"/>
      <c r="E7949" s="21"/>
    </row>
    <row r="7950" spans="2:5">
      <c r="B7950" s="27">
        <f t="shared" si="251"/>
        <v>7</v>
      </c>
      <c r="C7950" s="463">
        <f t="shared" si="252"/>
        <v>36856.249999980777</v>
      </c>
      <c r="D7950" s="464"/>
      <c r="E7950" s="21"/>
    </row>
    <row r="7951" spans="2:5">
      <c r="B7951" s="27">
        <f t="shared" si="251"/>
        <v>8</v>
      </c>
      <c r="C7951" s="463">
        <f t="shared" si="252"/>
        <v>36856.291666647441</v>
      </c>
      <c r="D7951" s="464"/>
      <c r="E7951" s="21"/>
    </row>
    <row r="7952" spans="2:5">
      <c r="B7952" s="27">
        <f t="shared" si="251"/>
        <v>9</v>
      </c>
      <c r="C7952" s="463">
        <f t="shared" si="252"/>
        <v>36856.333333314105</v>
      </c>
      <c r="D7952" s="464"/>
      <c r="E7952" s="21"/>
    </row>
    <row r="7953" spans="2:5">
      <c r="B7953" s="27">
        <f t="shared" si="251"/>
        <v>10</v>
      </c>
      <c r="C7953" s="463">
        <f t="shared" si="252"/>
        <v>36856.37499998077</v>
      </c>
      <c r="D7953" s="464"/>
      <c r="E7953" s="21"/>
    </row>
    <row r="7954" spans="2:5">
      <c r="B7954" s="27">
        <f t="shared" si="251"/>
        <v>11</v>
      </c>
      <c r="C7954" s="463">
        <f t="shared" si="252"/>
        <v>36856.416666647434</v>
      </c>
      <c r="D7954" s="464"/>
      <c r="E7954" s="21"/>
    </row>
    <row r="7955" spans="2:5">
      <c r="B7955" s="27">
        <f t="shared" si="251"/>
        <v>12</v>
      </c>
      <c r="C7955" s="463">
        <f t="shared" si="252"/>
        <v>36856.458333314098</v>
      </c>
      <c r="D7955" s="464"/>
      <c r="E7955" s="21"/>
    </row>
    <row r="7956" spans="2:5">
      <c r="B7956" s="27">
        <f t="shared" si="251"/>
        <v>13</v>
      </c>
      <c r="C7956" s="463">
        <f t="shared" si="252"/>
        <v>36856.499999980762</v>
      </c>
      <c r="D7956" s="464"/>
      <c r="E7956" s="21"/>
    </row>
    <row r="7957" spans="2:5">
      <c r="B7957" s="27">
        <f t="shared" si="251"/>
        <v>14</v>
      </c>
      <c r="C7957" s="463">
        <f t="shared" si="252"/>
        <v>36856.541666647427</v>
      </c>
      <c r="D7957" s="464"/>
      <c r="E7957" s="21"/>
    </row>
    <row r="7958" spans="2:5">
      <c r="B7958" s="27">
        <f t="shared" si="251"/>
        <v>15</v>
      </c>
      <c r="C7958" s="463">
        <f t="shared" si="252"/>
        <v>36856.583333314091</v>
      </c>
      <c r="D7958" s="464"/>
      <c r="E7958" s="21"/>
    </row>
    <row r="7959" spans="2:5">
      <c r="B7959" s="27">
        <f t="shared" si="251"/>
        <v>16</v>
      </c>
      <c r="C7959" s="463">
        <f t="shared" si="252"/>
        <v>36856.624999980755</v>
      </c>
      <c r="D7959" s="464"/>
      <c r="E7959" s="21"/>
    </row>
    <row r="7960" spans="2:5">
      <c r="B7960" s="27">
        <f t="shared" si="251"/>
        <v>17</v>
      </c>
      <c r="C7960" s="463">
        <f t="shared" si="252"/>
        <v>36856.666666647419</v>
      </c>
      <c r="D7960" s="464"/>
      <c r="E7960" s="21"/>
    </row>
    <row r="7961" spans="2:5">
      <c r="B7961" s="27">
        <f t="shared" si="251"/>
        <v>18</v>
      </c>
      <c r="C7961" s="463">
        <f t="shared" si="252"/>
        <v>36856.708333314084</v>
      </c>
      <c r="D7961" s="464"/>
      <c r="E7961" s="21"/>
    </row>
    <row r="7962" spans="2:5">
      <c r="B7962" s="27">
        <f t="shared" ref="B7962:B8025" si="253">IF(B7961="","",HOUR(C7962)+1)</f>
        <v>19</v>
      </c>
      <c r="C7962" s="463">
        <f t="shared" ref="C7962:C8025" si="254">C7961+1/24</f>
        <v>36856.749999980748</v>
      </c>
      <c r="D7962" s="464"/>
      <c r="E7962" s="21"/>
    </row>
    <row r="7963" spans="2:5">
      <c r="B7963" s="27">
        <f t="shared" si="253"/>
        <v>20</v>
      </c>
      <c r="C7963" s="463">
        <f t="shared" si="254"/>
        <v>36856.791666647412</v>
      </c>
      <c r="D7963" s="464"/>
      <c r="E7963" s="21"/>
    </row>
    <row r="7964" spans="2:5">
      <c r="B7964" s="27">
        <f t="shared" si="253"/>
        <v>21</v>
      </c>
      <c r="C7964" s="463">
        <f t="shared" si="254"/>
        <v>36856.833333314076</v>
      </c>
      <c r="D7964" s="464"/>
      <c r="E7964" s="21"/>
    </row>
    <row r="7965" spans="2:5">
      <c r="B7965" s="27">
        <f t="shared" si="253"/>
        <v>22</v>
      </c>
      <c r="C7965" s="463">
        <f t="shared" si="254"/>
        <v>36856.874999980741</v>
      </c>
      <c r="D7965" s="464"/>
      <c r="E7965" s="21"/>
    </row>
    <row r="7966" spans="2:5">
      <c r="B7966" s="27">
        <f t="shared" si="253"/>
        <v>23</v>
      </c>
      <c r="C7966" s="463">
        <f t="shared" si="254"/>
        <v>36856.916666647405</v>
      </c>
      <c r="D7966" s="464"/>
      <c r="E7966" s="21"/>
    </row>
    <row r="7967" spans="2:5">
      <c r="B7967" s="27">
        <f t="shared" si="253"/>
        <v>24</v>
      </c>
      <c r="C7967" s="463">
        <f t="shared" si="254"/>
        <v>36856.958333314069</v>
      </c>
      <c r="D7967" s="464"/>
      <c r="E7967" s="21"/>
    </row>
    <row r="7968" spans="2:5">
      <c r="B7968" s="27">
        <f t="shared" si="253"/>
        <v>1</v>
      </c>
      <c r="C7968" s="463">
        <f t="shared" si="254"/>
        <v>36856.999999980733</v>
      </c>
      <c r="D7968" s="464"/>
      <c r="E7968" s="21"/>
    </row>
    <row r="7969" spans="2:5">
      <c r="B7969" s="27">
        <f t="shared" si="253"/>
        <v>2</v>
      </c>
      <c r="C7969" s="463">
        <f t="shared" si="254"/>
        <v>36857.041666647398</v>
      </c>
      <c r="D7969" s="464"/>
      <c r="E7969" s="21"/>
    </row>
    <row r="7970" spans="2:5">
      <c r="B7970" s="27">
        <f t="shared" si="253"/>
        <v>3</v>
      </c>
      <c r="C7970" s="463">
        <f t="shared" si="254"/>
        <v>36857.083333314062</v>
      </c>
      <c r="D7970" s="464"/>
      <c r="E7970" s="21"/>
    </row>
    <row r="7971" spans="2:5">
      <c r="B7971" s="27">
        <f t="shared" si="253"/>
        <v>4</v>
      </c>
      <c r="C7971" s="463">
        <f t="shared" si="254"/>
        <v>36857.124999980726</v>
      </c>
      <c r="D7971" s="464"/>
      <c r="E7971" s="21"/>
    </row>
    <row r="7972" spans="2:5">
      <c r="B7972" s="27">
        <f t="shared" si="253"/>
        <v>5</v>
      </c>
      <c r="C7972" s="463">
        <f t="shared" si="254"/>
        <v>36857.16666664739</v>
      </c>
      <c r="D7972" s="464"/>
      <c r="E7972" s="21"/>
    </row>
    <row r="7973" spans="2:5">
      <c r="B7973" s="27">
        <f t="shared" si="253"/>
        <v>6</v>
      </c>
      <c r="C7973" s="463">
        <f t="shared" si="254"/>
        <v>36857.208333314054</v>
      </c>
      <c r="D7973" s="464"/>
      <c r="E7973" s="21"/>
    </row>
    <row r="7974" spans="2:5">
      <c r="B7974" s="27">
        <f t="shared" si="253"/>
        <v>7</v>
      </c>
      <c r="C7974" s="463">
        <f t="shared" si="254"/>
        <v>36857.249999980719</v>
      </c>
      <c r="D7974" s="464"/>
      <c r="E7974" s="21"/>
    </row>
    <row r="7975" spans="2:5">
      <c r="B7975" s="27">
        <f t="shared" si="253"/>
        <v>8</v>
      </c>
      <c r="C7975" s="463">
        <f t="shared" si="254"/>
        <v>36857.291666647383</v>
      </c>
      <c r="D7975" s="464"/>
      <c r="E7975" s="21"/>
    </row>
    <row r="7976" spans="2:5">
      <c r="B7976" s="27">
        <f t="shared" si="253"/>
        <v>9</v>
      </c>
      <c r="C7976" s="463">
        <f t="shared" si="254"/>
        <v>36857.333333314047</v>
      </c>
      <c r="D7976" s="464"/>
      <c r="E7976" s="21"/>
    </row>
    <row r="7977" spans="2:5">
      <c r="B7977" s="27">
        <f t="shared" si="253"/>
        <v>10</v>
      </c>
      <c r="C7977" s="463">
        <f t="shared" si="254"/>
        <v>36857.374999980711</v>
      </c>
      <c r="D7977" s="464"/>
      <c r="E7977" s="21"/>
    </row>
    <row r="7978" spans="2:5">
      <c r="B7978" s="27">
        <f t="shared" si="253"/>
        <v>11</v>
      </c>
      <c r="C7978" s="463">
        <f t="shared" si="254"/>
        <v>36857.416666647376</v>
      </c>
      <c r="D7978" s="464"/>
      <c r="E7978" s="21"/>
    </row>
    <row r="7979" spans="2:5">
      <c r="B7979" s="27">
        <f t="shared" si="253"/>
        <v>12</v>
      </c>
      <c r="C7979" s="463">
        <f t="shared" si="254"/>
        <v>36857.45833331404</v>
      </c>
      <c r="D7979" s="464"/>
      <c r="E7979" s="21"/>
    </row>
    <row r="7980" spans="2:5">
      <c r="B7980" s="27">
        <f t="shared" si="253"/>
        <v>13</v>
      </c>
      <c r="C7980" s="463">
        <f t="shared" si="254"/>
        <v>36857.499999980704</v>
      </c>
      <c r="D7980" s="464"/>
      <c r="E7980" s="21"/>
    </row>
    <row r="7981" spans="2:5">
      <c r="B7981" s="27">
        <f t="shared" si="253"/>
        <v>14</v>
      </c>
      <c r="C7981" s="463">
        <f t="shared" si="254"/>
        <v>36857.541666647368</v>
      </c>
      <c r="D7981" s="464"/>
      <c r="E7981" s="21"/>
    </row>
    <row r="7982" spans="2:5">
      <c r="B7982" s="27">
        <f t="shared" si="253"/>
        <v>15</v>
      </c>
      <c r="C7982" s="463">
        <f t="shared" si="254"/>
        <v>36857.583333314033</v>
      </c>
      <c r="D7982" s="464"/>
      <c r="E7982" s="21"/>
    </row>
    <row r="7983" spans="2:5">
      <c r="B7983" s="27">
        <f t="shared" si="253"/>
        <v>16</v>
      </c>
      <c r="C7983" s="463">
        <f t="shared" si="254"/>
        <v>36857.624999980697</v>
      </c>
      <c r="D7983" s="464"/>
      <c r="E7983" s="21"/>
    </row>
    <row r="7984" spans="2:5">
      <c r="B7984" s="27">
        <f t="shared" si="253"/>
        <v>17</v>
      </c>
      <c r="C7984" s="463">
        <f t="shared" si="254"/>
        <v>36857.666666647361</v>
      </c>
      <c r="D7984" s="464"/>
      <c r="E7984" s="21"/>
    </row>
    <row r="7985" spans="2:5">
      <c r="B7985" s="27">
        <f t="shared" si="253"/>
        <v>18</v>
      </c>
      <c r="C7985" s="463">
        <f t="shared" si="254"/>
        <v>36857.708333314025</v>
      </c>
      <c r="D7985" s="464"/>
      <c r="E7985" s="21"/>
    </row>
    <row r="7986" spans="2:5">
      <c r="B7986" s="27">
        <f t="shared" si="253"/>
        <v>19</v>
      </c>
      <c r="C7986" s="463">
        <f t="shared" si="254"/>
        <v>36857.74999998069</v>
      </c>
      <c r="D7986" s="464"/>
      <c r="E7986" s="21"/>
    </row>
    <row r="7987" spans="2:5">
      <c r="B7987" s="27">
        <f t="shared" si="253"/>
        <v>20</v>
      </c>
      <c r="C7987" s="463">
        <f t="shared" si="254"/>
        <v>36857.791666647354</v>
      </c>
      <c r="D7987" s="464"/>
      <c r="E7987" s="21"/>
    </row>
    <row r="7988" spans="2:5">
      <c r="B7988" s="27">
        <f t="shared" si="253"/>
        <v>21</v>
      </c>
      <c r="C7988" s="463">
        <f t="shared" si="254"/>
        <v>36857.833333314018</v>
      </c>
      <c r="D7988" s="464"/>
      <c r="E7988" s="21"/>
    </row>
    <row r="7989" spans="2:5">
      <c r="B7989" s="27">
        <f t="shared" si="253"/>
        <v>22</v>
      </c>
      <c r="C7989" s="463">
        <f t="shared" si="254"/>
        <v>36857.874999980682</v>
      </c>
      <c r="D7989" s="464"/>
      <c r="E7989" s="21"/>
    </row>
    <row r="7990" spans="2:5">
      <c r="B7990" s="27">
        <f t="shared" si="253"/>
        <v>23</v>
      </c>
      <c r="C7990" s="463">
        <f t="shared" si="254"/>
        <v>36857.916666647347</v>
      </c>
      <c r="D7990" s="464"/>
      <c r="E7990" s="21"/>
    </row>
    <row r="7991" spans="2:5">
      <c r="B7991" s="27">
        <f t="shared" si="253"/>
        <v>24</v>
      </c>
      <c r="C7991" s="463">
        <f t="shared" si="254"/>
        <v>36857.958333314011</v>
      </c>
      <c r="D7991" s="464"/>
      <c r="E7991" s="21"/>
    </row>
    <row r="7992" spans="2:5">
      <c r="B7992" s="27">
        <f t="shared" si="253"/>
        <v>1</v>
      </c>
      <c r="C7992" s="463">
        <f t="shared" si="254"/>
        <v>36857.999999980675</v>
      </c>
      <c r="D7992" s="464"/>
      <c r="E7992" s="21"/>
    </row>
    <row r="7993" spans="2:5">
      <c r="B7993" s="27">
        <f t="shared" si="253"/>
        <v>2</v>
      </c>
      <c r="C7993" s="463">
        <f t="shared" si="254"/>
        <v>36858.041666647339</v>
      </c>
      <c r="D7993" s="464"/>
      <c r="E7993" s="21"/>
    </row>
    <row r="7994" spans="2:5">
      <c r="B7994" s="27">
        <f t="shared" si="253"/>
        <v>3</v>
      </c>
      <c r="C7994" s="463">
        <f t="shared" si="254"/>
        <v>36858.083333314004</v>
      </c>
      <c r="D7994" s="464"/>
      <c r="E7994" s="21"/>
    </row>
    <row r="7995" spans="2:5">
      <c r="B7995" s="27">
        <f t="shared" si="253"/>
        <v>4</v>
      </c>
      <c r="C7995" s="463">
        <f t="shared" si="254"/>
        <v>36858.124999980668</v>
      </c>
      <c r="D7995" s="464"/>
      <c r="E7995" s="21"/>
    </row>
    <row r="7996" spans="2:5">
      <c r="B7996" s="27">
        <f t="shared" si="253"/>
        <v>5</v>
      </c>
      <c r="C7996" s="463">
        <f t="shared" si="254"/>
        <v>36858.166666647332</v>
      </c>
      <c r="D7996" s="464"/>
      <c r="E7996" s="21"/>
    </row>
    <row r="7997" spans="2:5">
      <c r="B7997" s="27">
        <f t="shared" si="253"/>
        <v>6</v>
      </c>
      <c r="C7997" s="463">
        <f t="shared" si="254"/>
        <v>36858.208333313996</v>
      </c>
      <c r="D7997" s="464"/>
      <c r="E7997" s="21"/>
    </row>
    <row r="7998" spans="2:5">
      <c r="B7998" s="27">
        <f t="shared" si="253"/>
        <v>7</v>
      </c>
      <c r="C7998" s="463">
        <f t="shared" si="254"/>
        <v>36858.249999980661</v>
      </c>
      <c r="D7998" s="464"/>
      <c r="E7998" s="21"/>
    </row>
    <row r="7999" spans="2:5">
      <c r="B7999" s="27">
        <f t="shared" si="253"/>
        <v>8</v>
      </c>
      <c r="C7999" s="463">
        <f t="shared" si="254"/>
        <v>36858.291666647325</v>
      </c>
      <c r="D7999" s="464"/>
      <c r="E7999" s="21"/>
    </row>
    <row r="8000" spans="2:5">
      <c r="B8000" s="27">
        <f t="shared" si="253"/>
        <v>9</v>
      </c>
      <c r="C8000" s="463">
        <f t="shared" si="254"/>
        <v>36858.333333313989</v>
      </c>
      <c r="D8000" s="464"/>
      <c r="E8000" s="21"/>
    </row>
    <row r="8001" spans="2:5">
      <c r="B8001" s="27">
        <f t="shared" si="253"/>
        <v>10</v>
      </c>
      <c r="C8001" s="463">
        <f t="shared" si="254"/>
        <v>36858.374999980653</v>
      </c>
      <c r="D8001" s="464"/>
      <c r="E8001" s="21"/>
    </row>
    <row r="8002" spans="2:5">
      <c r="B8002" s="27">
        <f t="shared" si="253"/>
        <v>11</v>
      </c>
      <c r="C8002" s="463">
        <f t="shared" si="254"/>
        <v>36858.416666647317</v>
      </c>
      <c r="D8002" s="464"/>
      <c r="E8002" s="21"/>
    </row>
    <row r="8003" spans="2:5">
      <c r="B8003" s="27">
        <f t="shared" si="253"/>
        <v>12</v>
      </c>
      <c r="C8003" s="463">
        <f t="shared" si="254"/>
        <v>36858.458333313982</v>
      </c>
      <c r="D8003" s="464"/>
      <c r="E8003" s="21"/>
    </row>
    <row r="8004" spans="2:5">
      <c r="B8004" s="27">
        <f t="shared" si="253"/>
        <v>13</v>
      </c>
      <c r="C8004" s="463">
        <f t="shared" si="254"/>
        <v>36858.499999980646</v>
      </c>
      <c r="D8004" s="464"/>
      <c r="E8004" s="21"/>
    </row>
    <row r="8005" spans="2:5">
      <c r="B8005" s="27">
        <f t="shared" si="253"/>
        <v>14</v>
      </c>
      <c r="C8005" s="463">
        <f t="shared" si="254"/>
        <v>36858.54166664731</v>
      </c>
      <c r="D8005" s="464"/>
      <c r="E8005" s="21"/>
    </row>
    <row r="8006" spans="2:5">
      <c r="B8006" s="27">
        <f t="shared" si="253"/>
        <v>15</v>
      </c>
      <c r="C8006" s="463">
        <f t="shared" si="254"/>
        <v>36858.583333313974</v>
      </c>
      <c r="D8006" s="464"/>
      <c r="E8006" s="21"/>
    </row>
    <row r="8007" spans="2:5">
      <c r="B8007" s="27">
        <f t="shared" si="253"/>
        <v>16</v>
      </c>
      <c r="C8007" s="463">
        <f t="shared" si="254"/>
        <v>36858.624999980639</v>
      </c>
      <c r="D8007" s="464"/>
      <c r="E8007" s="21"/>
    </row>
    <row r="8008" spans="2:5">
      <c r="B8008" s="27">
        <f t="shared" si="253"/>
        <v>17</v>
      </c>
      <c r="C8008" s="463">
        <f t="shared" si="254"/>
        <v>36858.666666647303</v>
      </c>
      <c r="D8008" s="464"/>
      <c r="E8008" s="21"/>
    </row>
    <row r="8009" spans="2:5">
      <c r="B8009" s="27">
        <f t="shared" si="253"/>
        <v>18</v>
      </c>
      <c r="C8009" s="463">
        <f t="shared" si="254"/>
        <v>36858.708333313967</v>
      </c>
      <c r="D8009" s="464"/>
      <c r="E8009" s="21"/>
    </row>
    <row r="8010" spans="2:5">
      <c r="B8010" s="27">
        <f t="shared" si="253"/>
        <v>19</v>
      </c>
      <c r="C8010" s="463">
        <f t="shared" si="254"/>
        <v>36858.749999980631</v>
      </c>
      <c r="D8010" s="464"/>
      <c r="E8010" s="21"/>
    </row>
    <row r="8011" spans="2:5">
      <c r="B8011" s="27">
        <f t="shared" si="253"/>
        <v>20</v>
      </c>
      <c r="C8011" s="463">
        <f t="shared" si="254"/>
        <v>36858.791666647296</v>
      </c>
      <c r="D8011" s="464"/>
      <c r="E8011" s="21"/>
    </row>
    <row r="8012" spans="2:5">
      <c r="B8012" s="27">
        <f t="shared" si="253"/>
        <v>21</v>
      </c>
      <c r="C8012" s="463">
        <f t="shared" si="254"/>
        <v>36858.83333331396</v>
      </c>
      <c r="D8012" s="464"/>
      <c r="E8012" s="21"/>
    </row>
    <row r="8013" spans="2:5">
      <c r="B8013" s="27">
        <f t="shared" si="253"/>
        <v>22</v>
      </c>
      <c r="C8013" s="463">
        <f t="shared" si="254"/>
        <v>36858.874999980624</v>
      </c>
      <c r="D8013" s="464"/>
      <c r="E8013" s="21"/>
    </row>
    <row r="8014" spans="2:5">
      <c r="B8014" s="27">
        <f t="shared" si="253"/>
        <v>23</v>
      </c>
      <c r="C8014" s="463">
        <f t="shared" si="254"/>
        <v>36858.916666647288</v>
      </c>
      <c r="D8014" s="464"/>
      <c r="E8014" s="21"/>
    </row>
    <row r="8015" spans="2:5">
      <c r="B8015" s="27">
        <f t="shared" si="253"/>
        <v>24</v>
      </c>
      <c r="C8015" s="463">
        <f t="shared" si="254"/>
        <v>36858.958333313953</v>
      </c>
      <c r="D8015" s="464"/>
      <c r="E8015" s="21"/>
    </row>
    <row r="8016" spans="2:5">
      <c r="B8016" s="27">
        <f t="shared" si="253"/>
        <v>1</v>
      </c>
      <c r="C8016" s="463">
        <f t="shared" si="254"/>
        <v>36858.999999980617</v>
      </c>
      <c r="D8016" s="464"/>
      <c r="E8016" s="21"/>
    </row>
    <row r="8017" spans="2:5">
      <c r="B8017" s="27">
        <f t="shared" si="253"/>
        <v>2</v>
      </c>
      <c r="C8017" s="463">
        <f t="shared" si="254"/>
        <v>36859.041666647281</v>
      </c>
      <c r="D8017" s="464"/>
      <c r="E8017" s="21"/>
    </row>
    <row r="8018" spans="2:5">
      <c r="B8018" s="27">
        <f t="shared" si="253"/>
        <v>3</v>
      </c>
      <c r="C8018" s="463">
        <f t="shared" si="254"/>
        <v>36859.083333313945</v>
      </c>
      <c r="D8018" s="464"/>
      <c r="E8018" s="21"/>
    </row>
    <row r="8019" spans="2:5">
      <c r="B8019" s="27">
        <f t="shared" si="253"/>
        <v>4</v>
      </c>
      <c r="C8019" s="463">
        <f t="shared" si="254"/>
        <v>36859.12499998061</v>
      </c>
      <c r="D8019" s="464"/>
      <c r="E8019" s="21"/>
    </row>
    <row r="8020" spans="2:5">
      <c r="B8020" s="27">
        <f t="shared" si="253"/>
        <v>5</v>
      </c>
      <c r="C8020" s="463">
        <f t="shared" si="254"/>
        <v>36859.166666647274</v>
      </c>
      <c r="D8020" s="464"/>
      <c r="E8020" s="21"/>
    </row>
    <row r="8021" spans="2:5">
      <c r="B8021" s="27">
        <f t="shared" si="253"/>
        <v>6</v>
      </c>
      <c r="C8021" s="463">
        <f t="shared" si="254"/>
        <v>36859.208333313938</v>
      </c>
      <c r="D8021" s="464"/>
      <c r="E8021" s="21"/>
    </row>
    <row r="8022" spans="2:5">
      <c r="B8022" s="27">
        <f t="shared" si="253"/>
        <v>7</v>
      </c>
      <c r="C8022" s="463">
        <f t="shared" si="254"/>
        <v>36859.249999980602</v>
      </c>
      <c r="D8022" s="464"/>
      <c r="E8022" s="21"/>
    </row>
    <row r="8023" spans="2:5">
      <c r="B8023" s="27">
        <f t="shared" si="253"/>
        <v>8</v>
      </c>
      <c r="C8023" s="463">
        <f t="shared" si="254"/>
        <v>36859.291666647267</v>
      </c>
      <c r="D8023" s="464"/>
      <c r="E8023" s="21"/>
    </row>
    <row r="8024" spans="2:5">
      <c r="B8024" s="27">
        <f t="shared" si="253"/>
        <v>9</v>
      </c>
      <c r="C8024" s="463">
        <f t="shared" si="254"/>
        <v>36859.333333313931</v>
      </c>
      <c r="D8024" s="464"/>
      <c r="E8024" s="21"/>
    </row>
    <row r="8025" spans="2:5">
      <c r="B8025" s="27">
        <f t="shared" si="253"/>
        <v>10</v>
      </c>
      <c r="C8025" s="463">
        <f t="shared" si="254"/>
        <v>36859.374999980595</v>
      </c>
      <c r="D8025" s="464"/>
      <c r="E8025" s="21"/>
    </row>
    <row r="8026" spans="2:5">
      <c r="B8026" s="27">
        <f t="shared" ref="B8026:B8089" si="255">IF(B8025="","",HOUR(C8026)+1)</f>
        <v>11</v>
      </c>
      <c r="C8026" s="463">
        <f t="shared" ref="C8026:C8089" si="256">C8025+1/24</f>
        <v>36859.416666647259</v>
      </c>
      <c r="D8026" s="464"/>
      <c r="E8026" s="21"/>
    </row>
    <row r="8027" spans="2:5">
      <c r="B8027" s="27">
        <f t="shared" si="255"/>
        <v>12</v>
      </c>
      <c r="C8027" s="463">
        <f t="shared" si="256"/>
        <v>36859.458333313924</v>
      </c>
      <c r="D8027" s="464"/>
      <c r="E8027" s="21"/>
    </row>
    <row r="8028" spans="2:5">
      <c r="B8028" s="27">
        <f t="shared" si="255"/>
        <v>13</v>
      </c>
      <c r="C8028" s="463">
        <f t="shared" si="256"/>
        <v>36859.499999980588</v>
      </c>
      <c r="D8028" s="464"/>
      <c r="E8028" s="21"/>
    </row>
    <row r="8029" spans="2:5">
      <c r="B8029" s="27">
        <f t="shared" si="255"/>
        <v>14</v>
      </c>
      <c r="C8029" s="463">
        <f t="shared" si="256"/>
        <v>36859.541666647252</v>
      </c>
      <c r="D8029" s="464"/>
      <c r="E8029" s="21"/>
    </row>
    <row r="8030" spans="2:5">
      <c r="B8030" s="27">
        <f t="shared" si="255"/>
        <v>15</v>
      </c>
      <c r="C8030" s="463">
        <f t="shared" si="256"/>
        <v>36859.583333313916</v>
      </c>
      <c r="D8030" s="464"/>
      <c r="E8030" s="21"/>
    </row>
    <row r="8031" spans="2:5">
      <c r="B8031" s="27">
        <f t="shared" si="255"/>
        <v>16</v>
      </c>
      <c r="C8031" s="463">
        <f t="shared" si="256"/>
        <v>36859.62499998058</v>
      </c>
      <c r="D8031" s="464"/>
      <c r="E8031" s="21"/>
    </row>
    <row r="8032" spans="2:5">
      <c r="B8032" s="27">
        <f t="shared" si="255"/>
        <v>17</v>
      </c>
      <c r="C8032" s="463">
        <f t="shared" si="256"/>
        <v>36859.666666647245</v>
      </c>
      <c r="D8032" s="464"/>
      <c r="E8032" s="21"/>
    </row>
    <row r="8033" spans="2:5">
      <c r="B8033" s="27">
        <f t="shared" si="255"/>
        <v>18</v>
      </c>
      <c r="C8033" s="463">
        <f t="shared" si="256"/>
        <v>36859.708333313909</v>
      </c>
      <c r="D8033" s="464"/>
      <c r="E8033" s="21"/>
    </row>
    <row r="8034" spans="2:5">
      <c r="B8034" s="27">
        <f t="shared" si="255"/>
        <v>19</v>
      </c>
      <c r="C8034" s="463">
        <f t="shared" si="256"/>
        <v>36859.749999980573</v>
      </c>
      <c r="D8034" s="464"/>
      <c r="E8034" s="21"/>
    </row>
    <row r="8035" spans="2:5">
      <c r="B8035" s="27">
        <f t="shared" si="255"/>
        <v>20</v>
      </c>
      <c r="C8035" s="463">
        <f t="shared" si="256"/>
        <v>36859.791666647237</v>
      </c>
      <c r="D8035" s="464"/>
      <c r="E8035" s="21"/>
    </row>
    <row r="8036" spans="2:5">
      <c r="B8036" s="27">
        <f t="shared" si="255"/>
        <v>21</v>
      </c>
      <c r="C8036" s="463">
        <f t="shared" si="256"/>
        <v>36859.833333313902</v>
      </c>
      <c r="D8036" s="464"/>
      <c r="E8036" s="21"/>
    </row>
    <row r="8037" spans="2:5">
      <c r="B8037" s="27">
        <f t="shared" si="255"/>
        <v>22</v>
      </c>
      <c r="C8037" s="463">
        <f t="shared" si="256"/>
        <v>36859.874999980566</v>
      </c>
      <c r="D8037" s="464"/>
      <c r="E8037" s="21"/>
    </row>
    <row r="8038" spans="2:5">
      <c r="B8038" s="27">
        <f t="shared" si="255"/>
        <v>23</v>
      </c>
      <c r="C8038" s="463">
        <f t="shared" si="256"/>
        <v>36859.91666664723</v>
      </c>
      <c r="D8038" s="464"/>
      <c r="E8038" s="21"/>
    </row>
    <row r="8039" spans="2:5">
      <c r="B8039" s="27">
        <f t="shared" si="255"/>
        <v>24</v>
      </c>
      <c r="C8039" s="463">
        <f t="shared" si="256"/>
        <v>36859.958333313894</v>
      </c>
      <c r="D8039" s="464"/>
      <c r="E8039" s="21"/>
    </row>
    <row r="8040" spans="2:5">
      <c r="B8040" s="27">
        <f t="shared" si="255"/>
        <v>1</v>
      </c>
      <c r="C8040" s="463">
        <f t="shared" si="256"/>
        <v>36859.999999980559</v>
      </c>
      <c r="D8040" s="464"/>
      <c r="E8040" s="21"/>
    </row>
    <row r="8041" spans="2:5">
      <c r="B8041" s="27">
        <f t="shared" si="255"/>
        <v>2</v>
      </c>
      <c r="C8041" s="463">
        <f t="shared" si="256"/>
        <v>36860.041666647223</v>
      </c>
      <c r="D8041" s="464"/>
      <c r="E8041" s="21"/>
    </row>
    <row r="8042" spans="2:5">
      <c r="B8042" s="27">
        <f t="shared" si="255"/>
        <v>3</v>
      </c>
      <c r="C8042" s="463">
        <f t="shared" si="256"/>
        <v>36860.083333313887</v>
      </c>
      <c r="D8042" s="464"/>
      <c r="E8042" s="21"/>
    </row>
    <row r="8043" spans="2:5">
      <c r="B8043" s="27">
        <f t="shared" si="255"/>
        <v>4</v>
      </c>
      <c r="C8043" s="463">
        <f t="shared" si="256"/>
        <v>36860.124999980551</v>
      </c>
      <c r="D8043" s="464"/>
      <c r="E8043" s="21"/>
    </row>
    <row r="8044" spans="2:5">
      <c r="B8044" s="27">
        <f t="shared" si="255"/>
        <v>5</v>
      </c>
      <c r="C8044" s="463">
        <f t="shared" si="256"/>
        <v>36860.166666647216</v>
      </c>
      <c r="D8044" s="464"/>
      <c r="E8044" s="21"/>
    </row>
    <row r="8045" spans="2:5">
      <c r="B8045" s="27">
        <f t="shared" si="255"/>
        <v>6</v>
      </c>
      <c r="C8045" s="463">
        <f t="shared" si="256"/>
        <v>36860.20833331388</v>
      </c>
      <c r="D8045" s="464"/>
      <c r="E8045" s="21"/>
    </row>
    <row r="8046" spans="2:5">
      <c r="B8046" s="27">
        <f t="shared" si="255"/>
        <v>7</v>
      </c>
      <c r="C8046" s="463">
        <f t="shared" si="256"/>
        <v>36860.249999980544</v>
      </c>
      <c r="D8046" s="464"/>
      <c r="E8046" s="21"/>
    </row>
    <row r="8047" spans="2:5">
      <c r="B8047" s="27">
        <f t="shared" si="255"/>
        <v>8</v>
      </c>
      <c r="C8047" s="463">
        <f t="shared" si="256"/>
        <v>36860.291666647208</v>
      </c>
      <c r="D8047" s="464"/>
      <c r="E8047" s="21"/>
    </row>
    <row r="8048" spans="2:5">
      <c r="B8048" s="27">
        <f t="shared" si="255"/>
        <v>9</v>
      </c>
      <c r="C8048" s="463">
        <f t="shared" si="256"/>
        <v>36860.333333313873</v>
      </c>
      <c r="D8048" s="464"/>
      <c r="E8048" s="21"/>
    </row>
    <row r="8049" spans="2:5">
      <c r="B8049" s="27">
        <f t="shared" si="255"/>
        <v>10</v>
      </c>
      <c r="C8049" s="463">
        <f t="shared" si="256"/>
        <v>36860.374999980537</v>
      </c>
      <c r="D8049" s="464"/>
      <c r="E8049" s="21"/>
    </row>
    <row r="8050" spans="2:5">
      <c r="B8050" s="27">
        <f t="shared" si="255"/>
        <v>11</v>
      </c>
      <c r="C8050" s="463">
        <f t="shared" si="256"/>
        <v>36860.416666647201</v>
      </c>
      <c r="D8050" s="464"/>
      <c r="E8050" s="21"/>
    </row>
    <row r="8051" spans="2:5">
      <c r="B8051" s="27">
        <f t="shared" si="255"/>
        <v>12</v>
      </c>
      <c r="C8051" s="463">
        <f t="shared" si="256"/>
        <v>36860.458333313865</v>
      </c>
      <c r="D8051" s="464"/>
      <c r="E8051" s="21"/>
    </row>
    <row r="8052" spans="2:5">
      <c r="B8052" s="27">
        <f t="shared" si="255"/>
        <v>13</v>
      </c>
      <c r="C8052" s="463">
        <f t="shared" si="256"/>
        <v>36860.49999998053</v>
      </c>
      <c r="D8052" s="464"/>
      <c r="E8052" s="21"/>
    </row>
    <row r="8053" spans="2:5">
      <c r="B8053" s="27">
        <f t="shared" si="255"/>
        <v>14</v>
      </c>
      <c r="C8053" s="463">
        <f t="shared" si="256"/>
        <v>36860.541666647194</v>
      </c>
      <c r="D8053" s="464"/>
      <c r="E8053" s="21"/>
    </row>
    <row r="8054" spans="2:5">
      <c r="B8054" s="27">
        <f t="shared" si="255"/>
        <v>15</v>
      </c>
      <c r="C8054" s="463">
        <f t="shared" si="256"/>
        <v>36860.583333313858</v>
      </c>
      <c r="D8054" s="464"/>
      <c r="E8054" s="21"/>
    </row>
    <row r="8055" spans="2:5">
      <c r="B8055" s="27">
        <f t="shared" si="255"/>
        <v>16</v>
      </c>
      <c r="C8055" s="463">
        <f t="shared" si="256"/>
        <v>36860.624999980522</v>
      </c>
      <c r="D8055" s="464"/>
      <c r="E8055" s="21"/>
    </row>
    <row r="8056" spans="2:5">
      <c r="B8056" s="27">
        <f t="shared" si="255"/>
        <v>17</v>
      </c>
      <c r="C8056" s="463">
        <f t="shared" si="256"/>
        <v>36860.666666647187</v>
      </c>
      <c r="D8056" s="464"/>
      <c r="E8056" s="21"/>
    </row>
    <row r="8057" spans="2:5">
      <c r="B8057" s="27">
        <f t="shared" si="255"/>
        <v>18</v>
      </c>
      <c r="C8057" s="463">
        <f t="shared" si="256"/>
        <v>36860.708333313851</v>
      </c>
      <c r="D8057" s="464"/>
      <c r="E8057" s="21"/>
    </row>
    <row r="8058" spans="2:5">
      <c r="B8058" s="27">
        <f t="shared" si="255"/>
        <v>19</v>
      </c>
      <c r="C8058" s="463">
        <f t="shared" si="256"/>
        <v>36860.749999980515</v>
      </c>
      <c r="D8058" s="464"/>
      <c r="E8058" s="21"/>
    </row>
    <row r="8059" spans="2:5">
      <c r="B8059" s="27">
        <f t="shared" si="255"/>
        <v>20</v>
      </c>
      <c r="C8059" s="463">
        <f t="shared" si="256"/>
        <v>36860.791666647179</v>
      </c>
      <c r="D8059" s="464"/>
      <c r="E8059" s="21"/>
    </row>
    <row r="8060" spans="2:5">
      <c r="B8060" s="27">
        <f t="shared" si="255"/>
        <v>21</v>
      </c>
      <c r="C8060" s="463">
        <f t="shared" si="256"/>
        <v>36860.833333313843</v>
      </c>
      <c r="D8060" s="464"/>
      <c r="E8060" s="21"/>
    </row>
    <row r="8061" spans="2:5">
      <c r="B8061" s="27">
        <f t="shared" si="255"/>
        <v>22</v>
      </c>
      <c r="C8061" s="463">
        <f t="shared" si="256"/>
        <v>36860.874999980508</v>
      </c>
      <c r="D8061" s="464"/>
      <c r="E8061" s="21"/>
    </row>
    <row r="8062" spans="2:5">
      <c r="B8062" s="27">
        <f t="shared" si="255"/>
        <v>23</v>
      </c>
      <c r="C8062" s="463">
        <f t="shared" si="256"/>
        <v>36860.916666647172</v>
      </c>
      <c r="D8062" s="464"/>
      <c r="E8062" s="21"/>
    </row>
    <row r="8063" spans="2:5">
      <c r="B8063" s="27">
        <f t="shared" si="255"/>
        <v>24</v>
      </c>
      <c r="C8063" s="463">
        <f t="shared" si="256"/>
        <v>36860.958333313836</v>
      </c>
      <c r="D8063" s="464"/>
      <c r="E8063" s="21"/>
    </row>
    <row r="8064" spans="2:5">
      <c r="B8064" s="27">
        <f t="shared" si="255"/>
        <v>1</v>
      </c>
      <c r="C8064" s="463">
        <f t="shared" si="256"/>
        <v>36860.9999999805</v>
      </c>
      <c r="D8064" s="464"/>
      <c r="E8064" s="21"/>
    </row>
    <row r="8065" spans="2:5">
      <c r="B8065" s="27">
        <f t="shared" si="255"/>
        <v>2</v>
      </c>
      <c r="C8065" s="463">
        <f t="shared" si="256"/>
        <v>36861.041666647165</v>
      </c>
      <c r="D8065" s="464"/>
      <c r="E8065" s="21"/>
    </row>
    <row r="8066" spans="2:5">
      <c r="B8066" s="27">
        <f t="shared" si="255"/>
        <v>3</v>
      </c>
      <c r="C8066" s="463">
        <f t="shared" si="256"/>
        <v>36861.083333313829</v>
      </c>
      <c r="D8066" s="464"/>
      <c r="E8066" s="21"/>
    </row>
    <row r="8067" spans="2:5">
      <c r="B8067" s="27">
        <f t="shared" si="255"/>
        <v>4</v>
      </c>
      <c r="C8067" s="463">
        <f t="shared" si="256"/>
        <v>36861.124999980493</v>
      </c>
      <c r="D8067" s="464"/>
      <c r="E8067" s="21"/>
    </row>
    <row r="8068" spans="2:5">
      <c r="B8068" s="27">
        <f t="shared" si="255"/>
        <v>5</v>
      </c>
      <c r="C8068" s="463">
        <f t="shared" si="256"/>
        <v>36861.166666647157</v>
      </c>
      <c r="D8068" s="464"/>
      <c r="E8068" s="21"/>
    </row>
    <row r="8069" spans="2:5">
      <c r="B8069" s="27">
        <f t="shared" si="255"/>
        <v>6</v>
      </c>
      <c r="C8069" s="463">
        <f t="shared" si="256"/>
        <v>36861.208333313822</v>
      </c>
      <c r="D8069" s="464"/>
      <c r="E8069" s="21"/>
    </row>
    <row r="8070" spans="2:5">
      <c r="B8070" s="27">
        <f t="shared" si="255"/>
        <v>7</v>
      </c>
      <c r="C8070" s="463">
        <f t="shared" si="256"/>
        <v>36861.249999980486</v>
      </c>
      <c r="D8070" s="464"/>
      <c r="E8070" s="21"/>
    </row>
    <row r="8071" spans="2:5">
      <c r="B8071" s="27">
        <f t="shared" si="255"/>
        <v>8</v>
      </c>
      <c r="C8071" s="463">
        <f t="shared" si="256"/>
        <v>36861.29166664715</v>
      </c>
      <c r="D8071" s="464"/>
      <c r="E8071" s="21"/>
    </row>
    <row r="8072" spans="2:5">
      <c r="B8072" s="27">
        <f t="shared" si="255"/>
        <v>9</v>
      </c>
      <c r="C8072" s="463">
        <f t="shared" si="256"/>
        <v>36861.333333313814</v>
      </c>
      <c r="D8072" s="464"/>
      <c r="E8072" s="21"/>
    </row>
    <row r="8073" spans="2:5">
      <c r="B8073" s="27">
        <f t="shared" si="255"/>
        <v>10</v>
      </c>
      <c r="C8073" s="463">
        <f t="shared" si="256"/>
        <v>36861.374999980479</v>
      </c>
      <c r="D8073" s="464"/>
      <c r="E8073" s="21"/>
    </row>
    <row r="8074" spans="2:5">
      <c r="B8074" s="27">
        <f t="shared" si="255"/>
        <v>11</v>
      </c>
      <c r="C8074" s="463">
        <f t="shared" si="256"/>
        <v>36861.416666647143</v>
      </c>
      <c r="D8074" s="464"/>
      <c r="E8074" s="21"/>
    </row>
    <row r="8075" spans="2:5">
      <c r="B8075" s="27">
        <f t="shared" si="255"/>
        <v>12</v>
      </c>
      <c r="C8075" s="463">
        <f t="shared" si="256"/>
        <v>36861.458333313807</v>
      </c>
      <c r="D8075" s="464"/>
      <c r="E8075" s="21"/>
    </row>
    <row r="8076" spans="2:5">
      <c r="B8076" s="27">
        <f t="shared" si="255"/>
        <v>13</v>
      </c>
      <c r="C8076" s="463">
        <f t="shared" si="256"/>
        <v>36861.499999980471</v>
      </c>
      <c r="D8076" s="464"/>
      <c r="E8076" s="21"/>
    </row>
    <row r="8077" spans="2:5">
      <c r="B8077" s="27">
        <f t="shared" si="255"/>
        <v>14</v>
      </c>
      <c r="C8077" s="463">
        <f t="shared" si="256"/>
        <v>36861.541666647136</v>
      </c>
      <c r="D8077" s="464"/>
      <c r="E8077" s="21"/>
    </row>
    <row r="8078" spans="2:5">
      <c r="B8078" s="27">
        <f t="shared" si="255"/>
        <v>15</v>
      </c>
      <c r="C8078" s="463">
        <f t="shared" si="256"/>
        <v>36861.5833333138</v>
      </c>
      <c r="D8078" s="464"/>
      <c r="E8078" s="21"/>
    </row>
    <row r="8079" spans="2:5">
      <c r="B8079" s="27">
        <f t="shared" si="255"/>
        <v>16</v>
      </c>
      <c r="C8079" s="463">
        <f t="shared" si="256"/>
        <v>36861.624999980464</v>
      </c>
      <c r="D8079" s="464"/>
      <c r="E8079" s="21"/>
    </row>
    <row r="8080" spans="2:5">
      <c r="B8080" s="27">
        <f t="shared" si="255"/>
        <v>17</v>
      </c>
      <c r="C8080" s="463">
        <f t="shared" si="256"/>
        <v>36861.666666647128</v>
      </c>
      <c r="D8080" s="464"/>
      <c r="E8080" s="21"/>
    </row>
    <row r="8081" spans="2:5">
      <c r="B8081" s="27">
        <f t="shared" si="255"/>
        <v>18</v>
      </c>
      <c r="C8081" s="463">
        <f t="shared" si="256"/>
        <v>36861.708333313793</v>
      </c>
      <c r="D8081" s="464"/>
      <c r="E8081" s="21"/>
    </row>
    <row r="8082" spans="2:5">
      <c r="B8082" s="27">
        <f t="shared" si="255"/>
        <v>19</v>
      </c>
      <c r="C8082" s="463">
        <f t="shared" si="256"/>
        <v>36861.749999980457</v>
      </c>
      <c r="D8082" s="464"/>
      <c r="E8082" s="21"/>
    </row>
    <row r="8083" spans="2:5">
      <c r="B8083" s="27">
        <f t="shared" si="255"/>
        <v>20</v>
      </c>
      <c r="C8083" s="463">
        <f t="shared" si="256"/>
        <v>36861.791666647121</v>
      </c>
      <c r="D8083" s="464"/>
      <c r="E8083" s="21"/>
    </row>
    <row r="8084" spans="2:5">
      <c r="B8084" s="27">
        <f t="shared" si="255"/>
        <v>21</v>
      </c>
      <c r="C8084" s="463">
        <f t="shared" si="256"/>
        <v>36861.833333313785</v>
      </c>
      <c r="D8084" s="464"/>
      <c r="E8084" s="21"/>
    </row>
    <row r="8085" spans="2:5">
      <c r="B8085" s="27">
        <f t="shared" si="255"/>
        <v>22</v>
      </c>
      <c r="C8085" s="463">
        <f t="shared" si="256"/>
        <v>36861.87499998045</v>
      </c>
      <c r="D8085" s="464"/>
      <c r="E8085" s="21"/>
    </row>
    <row r="8086" spans="2:5">
      <c r="B8086" s="27">
        <f t="shared" si="255"/>
        <v>23</v>
      </c>
      <c r="C8086" s="463">
        <f t="shared" si="256"/>
        <v>36861.916666647114</v>
      </c>
      <c r="D8086" s="464"/>
      <c r="E8086" s="21"/>
    </row>
    <row r="8087" spans="2:5">
      <c r="B8087" s="27">
        <f t="shared" si="255"/>
        <v>24</v>
      </c>
      <c r="C8087" s="463">
        <f t="shared" si="256"/>
        <v>36861.958333313778</v>
      </c>
      <c r="D8087" s="464"/>
      <c r="E8087" s="21"/>
    </row>
    <row r="8088" spans="2:5">
      <c r="B8088" s="27">
        <f t="shared" si="255"/>
        <v>1</v>
      </c>
      <c r="C8088" s="463">
        <f t="shared" si="256"/>
        <v>36861.999999980442</v>
      </c>
      <c r="D8088" s="464"/>
      <c r="E8088" s="21"/>
    </row>
    <row r="8089" spans="2:5">
      <c r="B8089" s="27">
        <f t="shared" si="255"/>
        <v>2</v>
      </c>
      <c r="C8089" s="463">
        <f t="shared" si="256"/>
        <v>36862.041666647106</v>
      </c>
      <c r="D8089" s="464"/>
      <c r="E8089" s="21"/>
    </row>
    <row r="8090" spans="2:5">
      <c r="B8090" s="27">
        <f t="shared" ref="B8090:B8153" si="257">IF(B8089="","",HOUR(C8090)+1)</f>
        <v>3</v>
      </c>
      <c r="C8090" s="463">
        <f t="shared" ref="C8090:C8153" si="258">C8089+1/24</f>
        <v>36862.083333313771</v>
      </c>
      <c r="D8090" s="464"/>
      <c r="E8090" s="21"/>
    </row>
    <row r="8091" spans="2:5">
      <c r="B8091" s="27">
        <f t="shared" si="257"/>
        <v>4</v>
      </c>
      <c r="C8091" s="463">
        <f t="shared" si="258"/>
        <v>36862.124999980435</v>
      </c>
      <c r="D8091" s="464"/>
      <c r="E8091" s="21"/>
    </row>
    <row r="8092" spans="2:5">
      <c r="B8092" s="27">
        <f t="shared" si="257"/>
        <v>5</v>
      </c>
      <c r="C8092" s="463">
        <f t="shared" si="258"/>
        <v>36862.166666647099</v>
      </c>
      <c r="D8092" s="464"/>
      <c r="E8092" s="21"/>
    </row>
    <row r="8093" spans="2:5">
      <c r="B8093" s="27">
        <f t="shared" si="257"/>
        <v>6</v>
      </c>
      <c r="C8093" s="463">
        <f t="shared" si="258"/>
        <v>36862.208333313763</v>
      </c>
      <c r="D8093" s="464"/>
      <c r="E8093" s="21"/>
    </row>
    <row r="8094" spans="2:5">
      <c r="B8094" s="27">
        <f t="shared" si="257"/>
        <v>7</v>
      </c>
      <c r="C8094" s="463">
        <f t="shared" si="258"/>
        <v>36862.249999980428</v>
      </c>
      <c r="D8094" s="464"/>
      <c r="E8094" s="21"/>
    </row>
    <row r="8095" spans="2:5">
      <c r="B8095" s="27">
        <f t="shared" si="257"/>
        <v>8</v>
      </c>
      <c r="C8095" s="463">
        <f t="shared" si="258"/>
        <v>36862.291666647092</v>
      </c>
      <c r="D8095" s="464"/>
      <c r="E8095" s="21"/>
    </row>
    <row r="8096" spans="2:5">
      <c r="B8096" s="27">
        <f t="shared" si="257"/>
        <v>9</v>
      </c>
      <c r="C8096" s="463">
        <f t="shared" si="258"/>
        <v>36862.333333313756</v>
      </c>
      <c r="D8096" s="464"/>
      <c r="E8096" s="21"/>
    </row>
    <row r="8097" spans="2:5">
      <c r="B8097" s="27">
        <f t="shared" si="257"/>
        <v>10</v>
      </c>
      <c r="C8097" s="463">
        <f t="shared" si="258"/>
        <v>36862.37499998042</v>
      </c>
      <c r="D8097" s="464"/>
      <c r="E8097" s="21"/>
    </row>
    <row r="8098" spans="2:5">
      <c r="B8098" s="27">
        <f t="shared" si="257"/>
        <v>11</v>
      </c>
      <c r="C8098" s="463">
        <f t="shared" si="258"/>
        <v>36862.416666647085</v>
      </c>
      <c r="D8098" s="464"/>
      <c r="E8098" s="21"/>
    </row>
    <row r="8099" spans="2:5">
      <c r="B8099" s="27">
        <f t="shared" si="257"/>
        <v>12</v>
      </c>
      <c r="C8099" s="463">
        <f t="shared" si="258"/>
        <v>36862.458333313749</v>
      </c>
      <c r="D8099" s="464"/>
      <c r="E8099" s="21"/>
    </row>
    <row r="8100" spans="2:5">
      <c r="B8100" s="27">
        <f t="shared" si="257"/>
        <v>13</v>
      </c>
      <c r="C8100" s="463">
        <f t="shared" si="258"/>
        <v>36862.499999980413</v>
      </c>
      <c r="D8100" s="464"/>
      <c r="E8100" s="21"/>
    </row>
    <row r="8101" spans="2:5">
      <c r="B8101" s="27">
        <f t="shared" si="257"/>
        <v>14</v>
      </c>
      <c r="C8101" s="463">
        <f t="shared" si="258"/>
        <v>36862.541666647077</v>
      </c>
      <c r="D8101" s="464"/>
      <c r="E8101" s="21"/>
    </row>
    <row r="8102" spans="2:5">
      <c r="B8102" s="27">
        <f t="shared" si="257"/>
        <v>15</v>
      </c>
      <c r="C8102" s="463">
        <f t="shared" si="258"/>
        <v>36862.583333313742</v>
      </c>
      <c r="D8102" s="464"/>
      <c r="E8102" s="21"/>
    </row>
    <row r="8103" spans="2:5">
      <c r="B8103" s="27">
        <f t="shared" si="257"/>
        <v>16</v>
      </c>
      <c r="C8103" s="463">
        <f t="shared" si="258"/>
        <v>36862.624999980406</v>
      </c>
      <c r="D8103" s="464"/>
      <c r="E8103" s="21"/>
    </row>
    <row r="8104" spans="2:5">
      <c r="B8104" s="27">
        <f t="shared" si="257"/>
        <v>17</v>
      </c>
      <c r="C8104" s="463">
        <f t="shared" si="258"/>
        <v>36862.66666664707</v>
      </c>
      <c r="D8104" s="464"/>
      <c r="E8104" s="21"/>
    </row>
    <row r="8105" spans="2:5">
      <c r="B8105" s="27">
        <f t="shared" si="257"/>
        <v>18</v>
      </c>
      <c r="C8105" s="463">
        <f t="shared" si="258"/>
        <v>36862.708333313734</v>
      </c>
      <c r="D8105" s="464"/>
      <c r="E8105" s="21"/>
    </row>
    <row r="8106" spans="2:5">
      <c r="B8106" s="27">
        <f t="shared" si="257"/>
        <v>19</v>
      </c>
      <c r="C8106" s="463">
        <f t="shared" si="258"/>
        <v>36862.749999980399</v>
      </c>
      <c r="D8106" s="464"/>
      <c r="E8106" s="21"/>
    </row>
    <row r="8107" spans="2:5">
      <c r="B8107" s="27">
        <f t="shared" si="257"/>
        <v>20</v>
      </c>
      <c r="C8107" s="463">
        <f t="shared" si="258"/>
        <v>36862.791666647063</v>
      </c>
      <c r="D8107" s="464"/>
      <c r="E8107" s="21"/>
    </row>
    <row r="8108" spans="2:5">
      <c r="B8108" s="27">
        <f t="shared" si="257"/>
        <v>21</v>
      </c>
      <c r="C8108" s="463">
        <f t="shared" si="258"/>
        <v>36862.833333313727</v>
      </c>
      <c r="D8108" s="464"/>
      <c r="E8108" s="21"/>
    </row>
    <row r="8109" spans="2:5">
      <c r="B8109" s="27">
        <f t="shared" si="257"/>
        <v>22</v>
      </c>
      <c r="C8109" s="463">
        <f t="shared" si="258"/>
        <v>36862.874999980391</v>
      </c>
      <c r="D8109" s="464"/>
      <c r="E8109" s="21"/>
    </row>
    <row r="8110" spans="2:5">
      <c r="B8110" s="27">
        <f t="shared" si="257"/>
        <v>23</v>
      </c>
      <c r="C8110" s="463">
        <f t="shared" si="258"/>
        <v>36862.916666647056</v>
      </c>
      <c r="D8110" s="464"/>
      <c r="E8110" s="21"/>
    </row>
    <row r="8111" spans="2:5">
      <c r="B8111" s="27">
        <f t="shared" si="257"/>
        <v>24</v>
      </c>
      <c r="C8111" s="463">
        <f t="shared" si="258"/>
        <v>36862.95833331372</v>
      </c>
      <c r="D8111" s="464"/>
      <c r="E8111" s="21"/>
    </row>
    <row r="8112" spans="2:5">
      <c r="B8112" s="27">
        <f t="shared" si="257"/>
        <v>1</v>
      </c>
      <c r="C8112" s="463">
        <f t="shared" si="258"/>
        <v>36862.999999980384</v>
      </c>
      <c r="D8112" s="464"/>
      <c r="E8112" s="21"/>
    </row>
    <row r="8113" spans="2:5">
      <c r="B8113" s="27">
        <f t="shared" si="257"/>
        <v>2</v>
      </c>
      <c r="C8113" s="463">
        <f t="shared" si="258"/>
        <v>36863.041666647048</v>
      </c>
      <c r="D8113" s="464"/>
      <c r="E8113" s="21"/>
    </row>
    <row r="8114" spans="2:5">
      <c r="B8114" s="27">
        <f t="shared" si="257"/>
        <v>3</v>
      </c>
      <c r="C8114" s="463">
        <f t="shared" si="258"/>
        <v>36863.083333313713</v>
      </c>
      <c r="D8114" s="464"/>
      <c r="E8114" s="21"/>
    </row>
    <row r="8115" spans="2:5">
      <c r="B8115" s="27">
        <f t="shared" si="257"/>
        <v>4</v>
      </c>
      <c r="C8115" s="463">
        <f t="shared" si="258"/>
        <v>36863.124999980377</v>
      </c>
      <c r="D8115" s="464"/>
      <c r="E8115" s="21"/>
    </row>
    <row r="8116" spans="2:5">
      <c r="B8116" s="27">
        <f t="shared" si="257"/>
        <v>5</v>
      </c>
      <c r="C8116" s="463">
        <f t="shared" si="258"/>
        <v>36863.166666647041</v>
      </c>
      <c r="D8116" s="464"/>
      <c r="E8116" s="21"/>
    </row>
    <row r="8117" spans="2:5">
      <c r="B8117" s="27">
        <f t="shared" si="257"/>
        <v>6</v>
      </c>
      <c r="C8117" s="463">
        <f t="shared" si="258"/>
        <v>36863.208333313705</v>
      </c>
      <c r="D8117" s="464"/>
      <c r="E8117" s="21"/>
    </row>
    <row r="8118" spans="2:5">
      <c r="B8118" s="27">
        <f t="shared" si="257"/>
        <v>7</v>
      </c>
      <c r="C8118" s="463">
        <f t="shared" si="258"/>
        <v>36863.249999980369</v>
      </c>
      <c r="D8118" s="464"/>
      <c r="E8118" s="21"/>
    </row>
    <row r="8119" spans="2:5">
      <c r="B8119" s="27">
        <f t="shared" si="257"/>
        <v>8</v>
      </c>
      <c r="C8119" s="463">
        <f t="shared" si="258"/>
        <v>36863.291666647034</v>
      </c>
      <c r="D8119" s="464"/>
      <c r="E8119" s="21"/>
    </row>
    <row r="8120" spans="2:5">
      <c r="B8120" s="27">
        <f t="shared" si="257"/>
        <v>9</v>
      </c>
      <c r="C8120" s="463">
        <f t="shared" si="258"/>
        <v>36863.333333313698</v>
      </c>
      <c r="D8120" s="464"/>
      <c r="E8120" s="21"/>
    </row>
    <row r="8121" spans="2:5">
      <c r="B8121" s="27">
        <f t="shared" si="257"/>
        <v>10</v>
      </c>
      <c r="C8121" s="463">
        <f t="shared" si="258"/>
        <v>36863.374999980362</v>
      </c>
      <c r="D8121" s="464"/>
      <c r="E8121" s="21"/>
    </row>
    <row r="8122" spans="2:5">
      <c r="B8122" s="27">
        <f t="shared" si="257"/>
        <v>11</v>
      </c>
      <c r="C8122" s="463">
        <f t="shared" si="258"/>
        <v>36863.416666647026</v>
      </c>
      <c r="D8122" s="464"/>
      <c r="E8122" s="21"/>
    </row>
    <row r="8123" spans="2:5">
      <c r="B8123" s="27">
        <f t="shared" si="257"/>
        <v>12</v>
      </c>
      <c r="C8123" s="463">
        <f t="shared" si="258"/>
        <v>36863.458333313691</v>
      </c>
      <c r="D8123" s="464"/>
      <c r="E8123" s="21"/>
    </row>
    <row r="8124" spans="2:5">
      <c r="B8124" s="27">
        <f t="shared" si="257"/>
        <v>13</v>
      </c>
      <c r="C8124" s="463">
        <f t="shared" si="258"/>
        <v>36863.499999980355</v>
      </c>
      <c r="D8124" s="464"/>
      <c r="E8124" s="21"/>
    </row>
    <row r="8125" spans="2:5">
      <c r="B8125" s="27">
        <f t="shared" si="257"/>
        <v>14</v>
      </c>
      <c r="C8125" s="463">
        <f t="shared" si="258"/>
        <v>36863.541666647019</v>
      </c>
      <c r="D8125" s="464"/>
      <c r="E8125" s="21"/>
    </row>
    <row r="8126" spans="2:5">
      <c r="B8126" s="27">
        <f t="shared" si="257"/>
        <v>15</v>
      </c>
      <c r="C8126" s="463">
        <f t="shared" si="258"/>
        <v>36863.583333313683</v>
      </c>
      <c r="D8126" s="464"/>
      <c r="E8126" s="21"/>
    </row>
    <row r="8127" spans="2:5">
      <c r="B8127" s="27">
        <f t="shared" si="257"/>
        <v>16</v>
      </c>
      <c r="C8127" s="463">
        <f t="shared" si="258"/>
        <v>36863.624999980348</v>
      </c>
      <c r="D8127" s="464"/>
      <c r="E8127" s="21"/>
    </row>
    <row r="8128" spans="2:5">
      <c r="B8128" s="27">
        <f t="shared" si="257"/>
        <v>17</v>
      </c>
      <c r="C8128" s="463">
        <f t="shared" si="258"/>
        <v>36863.666666647012</v>
      </c>
      <c r="D8128" s="464"/>
      <c r="E8128" s="21"/>
    </row>
    <row r="8129" spans="2:5">
      <c r="B8129" s="27">
        <f t="shared" si="257"/>
        <v>18</v>
      </c>
      <c r="C8129" s="463">
        <f t="shared" si="258"/>
        <v>36863.708333313676</v>
      </c>
      <c r="D8129" s="464"/>
      <c r="E8129" s="21"/>
    </row>
    <row r="8130" spans="2:5">
      <c r="B8130" s="27">
        <f t="shared" si="257"/>
        <v>19</v>
      </c>
      <c r="C8130" s="463">
        <f t="shared" si="258"/>
        <v>36863.74999998034</v>
      </c>
      <c r="D8130" s="464"/>
      <c r="E8130" s="21"/>
    </row>
    <row r="8131" spans="2:5">
      <c r="B8131" s="27">
        <f t="shared" si="257"/>
        <v>20</v>
      </c>
      <c r="C8131" s="463">
        <f t="shared" si="258"/>
        <v>36863.791666647005</v>
      </c>
      <c r="D8131" s="464"/>
      <c r="E8131" s="21"/>
    </row>
    <row r="8132" spans="2:5">
      <c r="B8132" s="27">
        <f t="shared" si="257"/>
        <v>21</v>
      </c>
      <c r="C8132" s="463">
        <f t="shared" si="258"/>
        <v>36863.833333313669</v>
      </c>
      <c r="D8132" s="464"/>
      <c r="E8132" s="21"/>
    </row>
    <row r="8133" spans="2:5">
      <c r="B8133" s="27">
        <f t="shared" si="257"/>
        <v>22</v>
      </c>
      <c r="C8133" s="463">
        <f t="shared" si="258"/>
        <v>36863.874999980333</v>
      </c>
      <c r="D8133" s="464"/>
      <c r="E8133" s="21"/>
    </row>
    <row r="8134" spans="2:5">
      <c r="B8134" s="27">
        <f t="shared" si="257"/>
        <v>23</v>
      </c>
      <c r="C8134" s="463">
        <f t="shared" si="258"/>
        <v>36863.916666646997</v>
      </c>
      <c r="D8134" s="464"/>
      <c r="E8134" s="21"/>
    </row>
    <row r="8135" spans="2:5">
      <c r="B8135" s="27">
        <f t="shared" si="257"/>
        <v>24</v>
      </c>
      <c r="C8135" s="463">
        <f t="shared" si="258"/>
        <v>36863.958333313662</v>
      </c>
      <c r="D8135" s="464"/>
      <c r="E8135" s="21"/>
    </row>
    <row r="8136" spans="2:5">
      <c r="B8136" s="27">
        <f t="shared" si="257"/>
        <v>1</v>
      </c>
      <c r="C8136" s="463">
        <f t="shared" si="258"/>
        <v>36863.999999980326</v>
      </c>
      <c r="D8136" s="464"/>
      <c r="E8136" s="21"/>
    </row>
    <row r="8137" spans="2:5">
      <c r="B8137" s="27">
        <f t="shared" si="257"/>
        <v>2</v>
      </c>
      <c r="C8137" s="463">
        <f t="shared" si="258"/>
        <v>36864.04166664699</v>
      </c>
      <c r="D8137" s="464"/>
      <c r="E8137" s="21"/>
    </row>
    <row r="8138" spans="2:5">
      <c r="B8138" s="27">
        <f t="shared" si="257"/>
        <v>3</v>
      </c>
      <c r="C8138" s="463">
        <f t="shared" si="258"/>
        <v>36864.083333313654</v>
      </c>
      <c r="D8138" s="464"/>
      <c r="E8138" s="21"/>
    </row>
    <row r="8139" spans="2:5">
      <c r="B8139" s="27">
        <f t="shared" si="257"/>
        <v>4</v>
      </c>
      <c r="C8139" s="463">
        <f t="shared" si="258"/>
        <v>36864.124999980319</v>
      </c>
      <c r="D8139" s="464"/>
      <c r="E8139" s="21"/>
    </row>
    <row r="8140" spans="2:5">
      <c r="B8140" s="27">
        <f t="shared" si="257"/>
        <v>5</v>
      </c>
      <c r="C8140" s="463">
        <f t="shared" si="258"/>
        <v>36864.166666646983</v>
      </c>
      <c r="D8140" s="464"/>
      <c r="E8140" s="21"/>
    </row>
    <row r="8141" spans="2:5">
      <c r="B8141" s="27">
        <f t="shared" si="257"/>
        <v>6</v>
      </c>
      <c r="C8141" s="463">
        <f t="shared" si="258"/>
        <v>36864.208333313647</v>
      </c>
      <c r="D8141" s="464"/>
      <c r="E8141" s="21"/>
    </row>
    <row r="8142" spans="2:5">
      <c r="B8142" s="27">
        <f t="shared" si="257"/>
        <v>7</v>
      </c>
      <c r="C8142" s="463">
        <f t="shared" si="258"/>
        <v>36864.249999980311</v>
      </c>
      <c r="D8142" s="464"/>
      <c r="E8142" s="21"/>
    </row>
    <row r="8143" spans="2:5">
      <c r="B8143" s="27">
        <f t="shared" si="257"/>
        <v>8</v>
      </c>
      <c r="C8143" s="463">
        <f t="shared" si="258"/>
        <v>36864.291666646976</v>
      </c>
      <c r="D8143" s="464"/>
      <c r="E8143" s="21"/>
    </row>
    <row r="8144" spans="2:5">
      <c r="B8144" s="27">
        <f t="shared" si="257"/>
        <v>9</v>
      </c>
      <c r="C8144" s="463">
        <f t="shared" si="258"/>
        <v>36864.33333331364</v>
      </c>
      <c r="D8144" s="464"/>
      <c r="E8144" s="21"/>
    </row>
    <row r="8145" spans="2:5">
      <c r="B8145" s="27">
        <f t="shared" si="257"/>
        <v>10</v>
      </c>
      <c r="C8145" s="463">
        <f t="shared" si="258"/>
        <v>36864.374999980304</v>
      </c>
      <c r="D8145" s="464"/>
      <c r="E8145" s="21"/>
    </row>
    <row r="8146" spans="2:5">
      <c r="B8146" s="27">
        <f t="shared" si="257"/>
        <v>11</v>
      </c>
      <c r="C8146" s="463">
        <f t="shared" si="258"/>
        <v>36864.416666646968</v>
      </c>
      <c r="D8146" s="464"/>
      <c r="E8146" s="21"/>
    </row>
    <row r="8147" spans="2:5">
      <c r="B8147" s="27">
        <f t="shared" si="257"/>
        <v>12</v>
      </c>
      <c r="C8147" s="463">
        <f t="shared" si="258"/>
        <v>36864.458333313632</v>
      </c>
      <c r="D8147" s="464"/>
      <c r="E8147" s="21"/>
    </row>
    <row r="8148" spans="2:5">
      <c r="B8148" s="27">
        <f t="shared" si="257"/>
        <v>13</v>
      </c>
      <c r="C8148" s="463">
        <f t="shared" si="258"/>
        <v>36864.499999980297</v>
      </c>
      <c r="D8148" s="464"/>
      <c r="E8148" s="21"/>
    </row>
    <row r="8149" spans="2:5">
      <c r="B8149" s="27">
        <f t="shared" si="257"/>
        <v>14</v>
      </c>
      <c r="C8149" s="463">
        <f t="shared" si="258"/>
        <v>36864.541666646961</v>
      </c>
      <c r="D8149" s="464"/>
      <c r="E8149" s="21"/>
    </row>
    <row r="8150" spans="2:5">
      <c r="B8150" s="27">
        <f t="shared" si="257"/>
        <v>15</v>
      </c>
      <c r="C8150" s="463">
        <f t="shared" si="258"/>
        <v>36864.583333313625</v>
      </c>
      <c r="D8150" s="464"/>
      <c r="E8150" s="21"/>
    </row>
    <row r="8151" spans="2:5">
      <c r="B8151" s="27">
        <f t="shared" si="257"/>
        <v>16</v>
      </c>
      <c r="C8151" s="463">
        <f t="shared" si="258"/>
        <v>36864.624999980289</v>
      </c>
      <c r="D8151" s="464"/>
      <c r="E8151" s="21"/>
    </row>
    <row r="8152" spans="2:5">
      <c r="B8152" s="27">
        <f t="shared" si="257"/>
        <v>17</v>
      </c>
      <c r="C8152" s="463">
        <f t="shared" si="258"/>
        <v>36864.666666646954</v>
      </c>
      <c r="D8152" s="464"/>
      <c r="E8152" s="21"/>
    </row>
    <row r="8153" spans="2:5">
      <c r="B8153" s="27">
        <f t="shared" si="257"/>
        <v>18</v>
      </c>
      <c r="C8153" s="463">
        <f t="shared" si="258"/>
        <v>36864.708333313618</v>
      </c>
      <c r="D8153" s="464"/>
      <c r="E8153" s="21"/>
    </row>
    <row r="8154" spans="2:5">
      <c r="B8154" s="27">
        <f t="shared" ref="B8154:B8217" si="259">IF(B8153="","",HOUR(C8154)+1)</f>
        <v>19</v>
      </c>
      <c r="C8154" s="463">
        <f t="shared" ref="C8154:C8217" si="260">C8153+1/24</f>
        <v>36864.749999980282</v>
      </c>
      <c r="D8154" s="464"/>
      <c r="E8154" s="21"/>
    </row>
    <row r="8155" spans="2:5">
      <c r="B8155" s="27">
        <f t="shared" si="259"/>
        <v>20</v>
      </c>
      <c r="C8155" s="463">
        <f t="shared" si="260"/>
        <v>36864.791666646946</v>
      </c>
      <c r="D8155" s="464"/>
      <c r="E8155" s="21"/>
    </row>
    <row r="8156" spans="2:5">
      <c r="B8156" s="27">
        <f t="shared" si="259"/>
        <v>21</v>
      </c>
      <c r="C8156" s="463">
        <f t="shared" si="260"/>
        <v>36864.833333313611</v>
      </c>
      <c r="D8156" s="464"/>
      <c r="E8156" s="21"/>
    </row>
    <row r="8157" spans="2:5">
      <c r="B8157" s="27">
        <f t="shared" si="259"/>
        <v>22</v>
      </c>
      <c r="C8157" s="463">
        <f t="shared" si="260"/>
        <v>36864.874999980275</v>
      </c>
      <c r="D8157" s="464"/>
      <c r="E8157" s="21"/>
    </row>
    <row r="8158" spans="2:5">
      <c r="B8158" s="27">
        <f t="shared" si="259"/>
        <v>23</v>
      </c>
      <c r="C8158" s="463">
        <f t="shared" si="260"/>
        <v>36864.916666646939</v>
      </c>
      <c r="D8158" s="464"/>
      <c r="E8158" s="21"/>
    </row>
    <row r="8159" spans="2:5">
      <c r="B8159" s="27">
        <f t="shared" si="259"/>
        <v>24</v>
      </c>
      <c r="C8159" s="463">
        <f t="shared" si="260"/>
        <v>36864.958333313603</v>
      </c>
      <c r="D8159" s="464"/>
      <c r="E8159" s="21"/>
    </row>
    <row r="8160" spans="2:5">
      <c r="B8160" s="27">
        <f t="shared" si="259"/>
        <v>1</v>
      </c>
      <c r="C8160" s="463">
        <f t="shared" si="260"/>
        <v>36864.999999980268</v>
      </c>
      <c r="D8160" s="464"/>
      <c r="E8160" s="21"/>
    </row>
    <row r="8161" spans="2:5">
      <c r="B8161" s="27">
        <f t="shared" si="259"/>
        <v>2</v>
      </c>
      <c r="C8161" s="463">
        <f t="shared" si="260"/>
        <v>36865.041666646932</v>
      </c>
      <c r="D8161" s="464"/>
      <c r="E8161" s="21"/>
    </row>
    <row r="8162" spans="2:5">
      <c r="B8162" s="27">
        <f t="shared" si="259"/>
        <v>3</v>
      </c>
      <c r="C8162" s="463">
        <f t="shared" si="260"/>
        <v>36865.083333313596</v>
      </c>
      <c r="D8162" s="464"/>
      <c r="E8162" s="21"/>
    </row>
    <row r="8163" spans="2:5">
      <c r="B8163" s="27">
        <f t="shared" si="259"/>
        <v>4</v>
      </c>
      <c r="C8163" s="463">
        <f t="shared" si="260"/>
        <v>36865.12499998026</v>
      </c>
      <c r="D8163" s="464"/>
      <c r="E8163" s="21"/>
    </row>
    <row r="8164" spans="2:5">
      <c r="B8164" s="27">
        <f t="shared" si="259"/>
        <v>5</v>
      </c>
      <c r="C8164" s="463">
        <f t="shared" si="260"/>
        <v>36865.166666646925</v>
      </c>
      <c r="D8164" s="464"/>
      <c r="E8164" s="21"/>
    </row>
    <row r="8165" spans="2:5">
      <c r="B8165" s="27">
        <f t="shared" si="259"/>
        <v>6</v>
      </c>
      <c r="C8165" s="463">
        <f t="shared" si="260"/>
        <v>36865.208333313589</v>
      </c>
      <c r="D8165" s="464"/>
      <c r="E8165" s="21"/>
    </row>
    <row r="8166" spans="2:5">
      <c r="B8166" s="27">
        <f t="shared" si="259"/>
        <v>7</v>
      </c>
      <c r="C8166" s="463">
        <f t="shared" si="260"/>
        <v>36865.249999980253</v>
      </c>
      <c r="D8166" s="464"/>
      <c r="E8166" s="21"/>
    </row>
    <row r="8167" spans="2:5">
      <c r="B8167" s="27">
        <f t="shared" si="259"/>
        <v>8</v>
      </c>
      <c r="C8167" s="463">
        <f t="shared" si="260"/>
        <v>36865.291666646917</v>
      </c>
      <c r="D8167" s="464"/>
      <c r="E8167" s="21"/>
    </row>
    <row r="8168" spans="2:5">
      <c r="B8168" s="27">
        <f t="shared" si="259"/>
        <v>9</v>
      </c>
      <c r="C8168" s="463">
        <f t="shared" si="260"/>
        <v>36865.333333313582</v>
      </c>
      <c r="D8168" s="464"/>
      <c r="E8168" s="21"/>
    </row>
    <row r="8169" spans="2:5">
      <c r="B8169" s="27">
        <f t="shared" si="259"/>
        <v>10</v>
      </c>
      <c r="C8169" s="463">
        <f t="shared" si="260"/>
        <v>36865.374999980246</v>
      </c>
      <c r="D8169" s="464"/>
      <c r="E8169" s="21"/>
    </row>
    <row r="8170" spans="2:5">
      <c r="B8170" s="27">
        <f t="shared" si="259"/>
        <v>11</v>
      </c>
      <c r="C8170" s="463">
        <f t="shared" si="260"/>
        <v>36865.41666664691</v>
      </c>
      <c r="D8170" s="464"/>
      <c r="E8170" s="21"/>
    </row>
    <row r="8171" spans="2:5">
      <c r="B8171" s="27">
        <f t="shared" si="259"/>
        <v>12</v>
      </c>
      <c r="C8171" s="463">
        <f t="shared" si="260"/>
        <v>36865.458333313574</v>
      </c>
      <c r="D8171" s="464"/>
      <c r="E8171" s="21"/>
    </row>
    <row r="8172" spans="2:5">
      <c r="B8172" s="27">
        <f t="shared" si="259"/>
        <v>13</v>
      </c>
      <c r="C8172" s="463">
        <f t="shared" si="260"/>
        <v>36865.499999980238</v>
      </c>
      <c r="D8172" s="464"/>
      <c r="E8172" s="21"/>
    </row>
    <row r="8173" spans="2:5">
      <c r="B8173" s="27">
        <f t="shared" si="259"/>
        <v>14</v>
      </c>
      <c r="C8173" s="463">
        <f t="shared" si="260"/>
        <v>36865.541666646903</v>
      </c>
      <c r="D8173" s="464"/>
      <c r="E8173" s="21"/>
    </row>
    <row r="8174" spans="2:5">
      <c r="B8174" s="27">
        <f t="shared" si="259"/>
        <v>15</v>
      </c>
      <c r="C8174" s="463">
        <f t="shared" si="260"/>
        <v>36865.583333313567</v>
      </c>
      <c r="D8174" s="464"/>
      <c r="E8174" s="21"/>
    </row>
    <row r="8175" spans="2:5">
      <c r="B8175" s="27">
        <f t="shared" si="259"/>
        <v>16</v>
      </c>
      <c r="C8175" s="463">
        <f t="shared" si="260"/>
        <v>36865.624999980231</v>
      </c>
      <c r="D8175" s="464"/>
      <c r="E8175" s="21"/>
    </row>
    <row r="8176" spans="2:5">
      <c r="B8176" s="27">
        <f t="shared" si="259"/>
        <v>17</v>
      </c>
      <c r="C8176" s="463">
        <f t="shared" si="260"/>
        <v>36865.666666646895</v>
      </c>
      <c r="D8176" s="464"/>
      <c r="E8176" s="21"/>
    </row>
    <row r="8177" spans="2:5">
      <c r="B8177" s="27">
        <f t="shared" si="259"/>
        <v>18</v>
      </c>
      <c r="C8177" s="463">
        <f t="shared" si="260"/>
        <v>36865.70833331356</v>
      </c>
      <c r="D8177" s="464"/>
      <c r="E8177" s="21"/>
    </row>
    <row r="8178" spans="2:5">
      <c r="B8178" s="27">
        <f t="shared" si="259"/>
        <v>19</v>
      </c>
      <c r="C8178" s="463">
        <f t="shared" si="260"/>
        <v>36865.749999980224</v>
      </c>
      <c r="D8178" s="464"/>
      <c r="E8178" s="21"/>
    </row>
    <row r="8179" spans="2:5">
      <c r="B8179" s="27">
        <f t="shared" si="259"/>
        <v>20</v>
      </c>
      <c r="C8179" s="463">
        <f t="shared" si="260"/>
        <v>36865.791666646888</v>
      </c>
      <c r="D8179" s="464"/>
      <c r="E8179" s="21"/>
    </row>
    <row r="8180" spans="2:5">
      <c r="B8180" s="27">
        <f t="shared" si="259"/>
        <v>21</v>
      </c>
      <c r="C8180" s="463">
        <f t="shared" si="260"/>
        <v>36865.833333313552</v>
      </c>
      <c r="D8180" s="464"/>
      <c r="E8180" s="21"/>
    </row>
    <row r="8181" spans="2:5">
      <c r="B8181" s="27">
        <f t="shared" si="259"/>
        <v>22</v>
      </c>
      <c r="C8181" s="463">
        <f t="shared" si="260"/>
        <v>36865.874999980217</v>
      </c>
      <c r="D8181" s="464"/>
      <c r="E8181" s="21"/>
    </row>
    <row r="8182" spans="2:5">
      <c r="B8182" s="27">
        <f t="shared" si="259"/>
        <v>23</v>
      </c>
      <c r="C8182" s="463">
        <f t="shared" si="260"/>
        <v>36865.916666646881</v>
      </c>
      <c r="D8182" s="464"/>
      <c r="E8182" s="21"/>
    </row>
    <row r="8183" spans="2:5">
      <c r="B8183" s="27">
        <f t="shared" si="259"/>
        <v>24</v>
      </c>
      <c r="C8183" s="463">
        <f t="shared" si="260"/>
        <v>36865.958333313545</v>
      </c>
      <c r="D8183" s="464"/>
      <c r="E8183" s="21"/>
    </row>
    <row r="8184" spans="2:5">
      <c r="B8184" s="27">
        <f t="shared" si="259"/>
        <v>1</v>
      </c>
      <c r="C8184" s="463">
        <f t="shared" si="260"/>
        <v>36865.999999980209</v>
      </c>
      <c r="D8184" s="464"/>
      <c r="E8184" s="21"/>
    </row>
    <row r="8185" spans="2:5">
      <c r="B8185" s="27">
        <f t="shared" si="259"/>
        <v>2</v>
      </c>
      <c r="C8185" s="463">
        <f t="shared" si="260"/>
        <v>36866.041666646874</v>
      </c>
      <c r="D8185" s="464"/>
      <c r="E8185" s="21"/>
    </row>
    <row r="8186" spans="2:5">
      <c r="B8186" s="27">
        <f t="shared" si="259"/>
        <v>3</v>
      </c>
      <c r="C8186" s="463">
        <f t="shared" si="260"/>
        <v>36866.083333313538</v>
      </c>
      <c r="D8186" s="464"/>
      <c r="E8186" s="21"/>
    </row>
    <row r="8187" spans="2:5">
      <c r="B8187" s="27">
        <f t="shared" si="259"/>
        <v>4</v>
      </c>
      <c r="C8187" s="463">
        <f t="shared" si="260"/>
        <v>36866.124999980202</v>
      </c>
      <c r="D8187" s="464"/>
      <c r="E8187" s="21"/>
    </row>
    <row r="8188" spans="2:5">
      <c r="B8188" s="27">
        <f t="shared" si="259"/>
        <v>5</v>
      </c>
      <c r="C8188" s="463">
        <f t="shared" si="260"/>
        <v>36866.166666646866</v>
      </c>
      <c r="D8188" s="464"/>
      <c r="E8188" s="21"/>
    </row>
    <row r="8189" spans="2:5">
      <c r="B8189" s="27">
        <f t="shared" si="259"/>
        <v>6</v>
      </c>
      <c r="C8189" s="463">
        <f t="shared" si="260"/>
        <v>36866.208333313531</v>
      </c>
      <c r="D8189" s="464"/>
      <c r="E8189" s="21"/>
    </row>
    <row r="8190" spans="2:5">
      <c r="B8190" s="27">
        <f t="shared" si="259"/>
        <v>7</v>
      </c>
      <c r="C8190" s="463">
        <f t="shared" si="260"/>
        <v>36866.249999980195</v>
      </c>
      <c r="D8190" s="464"/>
      <c r="E8190" s="21"/>
    </row>
    <row r="8191" spans="2:5">
      <c r="B8191" s="27">
        <f t="shared" si="259"/>
        <v>8</v>
      </c>
      <c r="C8191" s="463">
        <f t="shared" si="260"/>
        <v>36866.291666646859</v>
      </c>
      <c r="D8191" s="464"/>
      <c r="E8191" s="21"/>
    </row>
    <row r="8192" spans="2:5">
      <c r="B8192" s="27">
        <f t="shared" si="259"/>
        <v>9</v>
      </c>
      <c r="C8192" s="463">
        <f t="shared" si="260"/>
        <v>36866.333333313523</v>
      </c>
      <c r="D8192" s="464"/>
      <c r="E8192" s="21"/>
    </row>
    <row r="8193" spans="2:5">
      <c r="B8193" s="27">
        <f t="shared" si="259"/>
        <v>10</v>
      </c>
      <c r="C8193" s="463">
        <f t="shared" si="260"/>
        <v>36866.374999980188</v>
      </c>
      <c r="D8193" s="464"/>
      <c r="E8193" s="21"/>
    </row>
    <row r="8194" spans="2:5">
      <c r="B8194" s="27">
        <f t="shared" si="259"/>
        <v>11</v>
      </c>
      <c r="C8194" s="463">
        <f t="shared" si="260"/>
        <v>36866.416666646852</v>
      </c>
      <c r="D8194" s="464"/>
      <c r="E8194" s="21"/>
    </row>
    <row r="8195" spans="2:5">
      <c r="B8195" s="27">
        <f t="shared" si="259"/>
        <v>12</v>
      </c>
      <c r="C8195" s="463">
        <f t="shared" si="260"/>
        <v>36866.458333313516</v>
      </c>
      <c r="D8195" s="464"/>
      <c r="E8195" s="21"/>
    </row>
    <row r="8196" spans="2:5">
      <c r="B8196" s="27">
        <f t="shared" si="259"/>
        <v>13</v>
      </c>
      <c r="C8196" s="463">
        <f t="shared" si="260"/>
        <v>36866.49999998018</v>
      </c>
      <c r="D8196" s="464"/>
      <c r="E8196" s="21"/>
    </row>
    <row r="8197" spans="2:5">
      <c r="B8197" s="27">
        <f t="shared" si="259"/>
        <v>14</v>
      </c>
      <c r="C8197" s="463">
        <f t="shared" si="260"/>
        <v>36866.541666646845</v>
      </c>
      <c r="D8197" s="464"/>
      <c r="E8197" s="21"/>
    </row>
    <row r="8198" spans="2:5">
      <c r="B8198" s="27">
        <f t="shared" si="259"/>
        <v>15</v>
      </c>
      <c r="C8198" s="463">
        <f t="shared" si="260"/>
        <v>36866.583333313509</v>
      </c>
      <c r="D8198" s="464"/>
      <c r="E8198" s="21"/>
    </row>
    <row r="8199" spans="2:5">
      <c r="B8199" s="27">
        <f t="shared" si="259"/>
        <v>16</v>
      </c>
      <c r="C8199" s="463">
        <f t="shared" si="260"/>
        <v>36866.624999980173</v>
      </c>
      <c r="D8199" s="464"/>
      <c r="E8199" s="21"/>
    </row>
    <row r="8200" spans="2:5">
      <c r="B8200" s="27">
        <f t="shared" si="259"/>
        <v>17</v>
      </c>
      <c r="C8200" s="463">
        <f t="shared" si="260"/>
        <v>36866.666666646837</v>
      </c>
      <c r="D8200" s="464"/>
      <c r="E8200" s="21"/>
    </row>
    <row r="8201" spans="2:5">
      <c r="B8201" s="27">
        <f t="shared" si="259"/>
        <v>18</v>
      </c>
      <c r="C8201" s="463">
        <f t="shared" si="260"/>
        <v>36866.708333313501</v>
      </c>
      <c r="D8201" s="464"/>
      <c r="E8201" s="21"/>
    </row>
    <row r="8202" spans="2:5">
      <c r="B8202" s="27">
        <f t="shared" si="259"/>
        <v>19</v>
      </c>
      <c r="C8202" s="463">
        <f t="shared" si="260"/>
        <v>36866.749999980166</v>
      </c>
      <c r="D8202" s="464"/>
      <c r="E8202" s="21"/>
    </row>
    <row r="8203" spans="2:5">
      <c r="B8203" s="27">
        <f t="shared" si="259"/>
        <v>20</v>
      </c>
      <c r="C8203" s="463">
        <f t="shared" si="260"/>
        <v>36866.79166664683</v>
      </c>
      <c r="D8203" s="464"/>
      <c r="E8203" s="21"/>
    </row>
    <row r="8204" spans="2:5">
      <c r="B8204" s="27">
        <f t="shared" si="259"/>
        <v>21</v>
      </c>
      <c r="C8204" s="463">
        <f t="shared" si="260"/>
        <v>36866.833333313494</v>
      </c>
      <c r="D8204" s="464"/>
      <c r="E8204" s="21"/>
    </row>
    <row r="8205" spans="2:5">
      <c r="B8205" s="27">
        <f t="shared" si="259"/>
        <v>22</v>
      </c>
      <c r="C8205" s="463">
        <f t="shared" si="260"/>
        <v>36866.874999980158</v>
      </c>
      <c r="D8205" s="464"/>
      <c r="E8205" s="21"/>
    </row>
    <row r="8206" spans="2:5">
      <c r="B8206" s="27">
        <f t="shared" si="259"/>
        <v>23</v>
      </c>
      <c r="C8206" s="463">
        <f t="shared" si="260"/>
        <v>36866.916666646823</v>
      </c>
      <c r="D8206" s="464"/>
      <c r="E8206" s="21"/>
    </row>
    <row r="8207" spans="2:5">
      <c r="B8207" s="27">
        <f t="shared" si="259"/>
        <v>24</v>
      </c>
      <c r="C8207" s="463">
        <f t="shared" si="260"/>
        <v>36866.958333313487</v>
      </c>
      <c r="D8207" s="464"/>
      <c r="E8207" s="21"/>
    </row>
    <row r="8208" spans="2:5">
      <c r="B8208" s="27">
        <f t="shared" si="259"/>
        <v>1</v>
      </c>
      <c r="C8208" s="463">
        <f t="shared" si="260"/>
        <v>36866.999999980151</v>
      </c>
      <c r="D8208" s="464"/>
      <c r="E8208" s="21"/>
    </row>
    <row r="8209" spans="2:5">
      <c r="B8209" s="27">
        <f t="shared" si="259"/>
        <v>2</v>
      </c>
      <c r="C8209" s="463">
        <f t="shared" si="260"/>
        <v>36867.041666646815</v>
      </c>
      <c r="D8209" s="464"/>
      <c r="E8209" s="21"/>
    </row>
    <row r="8210" spans="2:5">
      <c r="B8210" s="27">
        <f t="shared" si="259"/>
        <v>3</v>
      </c>
      <c r="C8210" s="463">
        <f t="shared" si="260"/>
        <v>36867.08333331348</v>
      </c>
      <c r="D8210" s="464"/>
      <c r="E8210" s="21"/>
    </row>
    <row r="8211" spans="2:5">
      <c r="B8211" s="27">
        <f t="shared" si="259"/>
        <v>4</v>
      </c>
      <c r="C8211" s="463">
        <f t="shared" si="260"/>
        <v>36867.124999980144</v>
      </c>
      <c r="D8211" s="464"/>
      <c r="E8211" s="21"/>
    </row>
    <row r="8212" spans="2:5">
      <c r="B8212" s="27">
        <f t="shared" si="259"/>
        <v>5</v>
      </c>
      <c r="C8212" s="463">
        <f t="shared" si="260"/>
        <v>36867.166666646808</v>
      </c>
      <c r="D8212" s="464"/>
      <c r="E8212" s="21"/>
    </row>
    <row r="8213" spans="2:5">
      <c r="B8213" s="27">
        <f t="shared" si="259"/>
        <v>6</v>
      </c>
      <c r="C8213" s="463">
        <f t="shared" si="260"/>
        <v>36867.208333313472</v>
      </c>
      <c r="D8213" s="464"/>
      <c r="E8213" s="21"/>
    </row>
    <row r="8214" spans="2:5">
      <c r="B8214" s="27">
        <f t="shared" si="259"/>
        <v>7</v>
      </c>
      <c r="C8214" s="463">
        <f t="shared" si="260"/>
        <v>36867.249999980137</v>
      </c>
      <c r="D8214" s="464"/>
      <c r="E8214" s="21"/>
    </row>
    <row r="8215" spans="2:5">
      <c r="B8215" s="27">
        <f t="shared" si="259"/>
        <v>8</v>
      </c>
      <c r="C8215" s="463">
        <f t="shared" si="260"/>
        <v>36867.291666646801</v>
      </c>
      <c r="D8215" s="464"/>
      <c r="E8215" s="21"/>
    </row>
    <row r="8216" spans="2:5">
      <c r="B8216" s="27">
        <f t="shared" si="259"/>
        <v>9</v>
      </c>
      <c r="C8216" s="463">
        <f t="shared" si="260"/>
        <v>36867.333333313465</v>
      </c>
      <c r="D8216" s="464"/>
      <c r="E8216" s="21"/>
    </row>
    <row r="8217" spans="2:5">
      <c r="B8217" s="27">
        <f t="shared" si="259"/>
        <v>10</v>
      </c>
      <c r="C8217" s="463">
        <f t="shared" si="260"/>
        <v>36867.374999980129</v>
      </c>
      <c r="D8217" s="464"/>
      <c r="E8217" s="21"/>
    </row>
    <row r="8218" spans="2:5">
      <c r="B8218" s="27">
        <f t="shared" ref="B8218:B8281" si="261">IF(B8217="","",HOUR(C8218)+1)</f>
        <v>11</v>
      </c>
      <c r="C8218" s="463">
        <f t="shared" ref="C8218:C8281" si="262">C8217+1/24</f>
        <v>36867.416666646794</v>
      </c>
      <c r="D8218" s="464"/>
      <c r="E8218" s="21"/>
    </row>
    <row r="8219" spans="2:5">
      <c r="B8219" s="27">
        <f t="shared" si="261"/>
        <v>12</v>
      </c>
      <c r="C8219" s="463">
        <f t="shared" si="262"/>
        <v>36867.458333313458</v>
      </c>
      <c r="D8219" s="464"/>
      <c r="E8219" s="21"/>
    </row>
    <row r="8220" spans="2:5">
      <c r="B8220" s="27">
        <f t="shared" si="261"/>
        <v>13</v>
      </c>
      <c r="C8220" s="463">
        <f t="shared" si="262"/>
        <v>36867.499999980122</v>
      </c>
      <c r="D8220" s="464"/>
      <c r="E8220" s="21"/>
    </row>
    <row r="8221" spans="2:5">
      <c r="B8221" s="27">
        <f t="shared" si="261"/>
        <v>14</v>
      </c>
      <c r="C8221" s="463">
        <f t="shared" si="262"/>
        <v>36867.541666646786</v>
      </c>
      <c r="D8221" s="464"/>
      <c r="E8221" s="21"/>
    </row>
    <row r="8222" spans="2:5">
      <c r="B8222" s="27">
        <f t="shared" si="261"/>
        <v>15</v>
      </c>
      <c r="C8222" s="463">
        <f t="shared" si="262"/>
        <v>36867.583333313451</v>
      </c>
      <c r="D8222" s="464"/>
      <c r="E8222" s="21"/>
    </row>
    <row r="8223" spans="2:5">
      <c r="B8223" s="27">
        <f t="shared" si="261"/>
        <v>16</v>
      </c>
      <c r="C8223" s="463">
        <f t="shared" si="262"/>
        <v>36867.624999980115</v>
      </c>
      <c r="D8223" s="464"/>
      <c r="E8223" s="21"/>
    </row>
    <row r="8224" spans="2:5">
      <c r="B8224" s="27">
        <f t="shared" si="261"/>
        <v>17</v>
      </c>
      <c r="C8224" s="463">
        <f t="shared" si="262"/>
        <v>36867.666666646779</v>
      </c>
      <c r="D8224" s="464"/>
      <c r="E8224" s="21"/>
    </row>
    <row r="8225" spans="2:5">
      <c r="B8225" s="27">
        <f t="shared" si="261"/>
        <v>18</v>
      </c>
      <c r="C8225" s="463">
        <f t="shared" si="262"/>
        <v>36867.708333313443</v>
      </c>
      <c r="D8225" s="464"/>
      <c r="E8225" s="21"/>
    </row>
    <row r="8226" spans="2:5">
      <c r="B8226" s="27">
        <f t="shared" si="261"/>
        <v>19</v>
      </c>
      <c r="C8226" s="463">
        <f t="shared" si="262"/>
        <v>36867.749999980108</v>
      </c>
      <c r="D8226" s="464"/>
      <c r="E8226" s="21"/>
    </row>
    <row r="8227" spans="2:5">
      <c r="B8227" s="27">
        <f t="shared" si="261"/>
        <v>20</v>
      </c>
      <c r="C8227" s="463">
        <f t="shared" si="262"/>
        <v>36867.791666646772</v>
      </c>
      <c r="D8227" s="464"/>
      <c r="E8227" s="21"/>
    </row>
    <row r="8228" spans="2:5">
      <c r="B8228" s="27">
        <f t="shared" si="261"/>
        <v>21</v>
      </c>
      <c r="C8228" s="463">
        <f t="shared" si="262"/>
        <v>36867.833333313436</v>
      </c>
      <c r="D8228" s="464"/>
      <c r="E8228" s="21"/>
    </row>
    <row r="8229" spans="2:5">
      <c r="B8229" s="27">
        <f t="shared" si="261"/>
        <v>22</v>
      </c>
      <c r="C8229" s="463">
        <f t="shared" si="262"/>
        <v>36867.8749999801</v>
      </c>
      <c r="D8229" s="464"/>
      <c r="E8229" s="21"/>
    </row>
    <row r="8230" spans="2:5">
      <c r="B8230" s="27">
        <f t="shared" si="261"/>
        <v>23</v>
      </c>
      <c r="C8230" s="463">
        <f t="shared" si="262"/>
        <v>36867.916666646764</v>
      </c>
      <c r="D8230" s="464"/>
      <c r="E8230" s="21"/>
    </row>
    <row r="8231" spans="2:5">
      <c r="B8231" s="27">
        <f t="shared" si="261"/>
        <v>24</v>
      </c>
      <c r="C8231" s="463">
        <f t="shared" si="262"/>
        <v>36867.958333313429</v>
      </c>
      <c r="D8231" s="464"/>
      <c r="E8231" s="21"/>
    </row>
    <row r="8232" spans="2:5">
      <c r="B8232" s="27">
        <f t="shared" si="261"/>
        <v>1</v>
      </c>
      <c r="C8232" s="463">
        <f t="shared" si="262"/>
        <v>36867.999999980093</v>
      </c>
      <c r="D8232" s="464"/>
      <c r="E8232" s="21"/>
    </row>
    <row r="8233" spans="2:5">
      <c r="B8233" s="27">
        <f t="shared" si="261"/>
        <v>2</v>
      </c>
      <c r="C8233" s="463">
        <f t="shared" si="262"/>
        <v>36868.041666646757</v>
      </c>
      <c r="D8233" s="464"/>
      <c r="E8233" s="21"/>
    </row>
    <row r="8234" spans="2:5">
      <c r="B8234" s="27">
        <f t="shared" si="261"/>
        <v>3</v>
      </c>
      <c r="C8234" s="463">
        <f t="shared" si="262"/>
        <v>36868.083333313421</v>
      </c>
      <c r="D8234" s="464"/>
      <c r="E8234" s="21"/>
    </row>
    <row r="8235" spans="2:5">
      <c r="B8235" s="27">
        <f t="shared" si="261"/>
        <v>4</v>
      </c>
      <c r="C8235" s="463">
        <f t="shared" si="262"/>
        <v>36868.124999980086</v>
      </c>
      <c r="D8235" s="464"/>
      <c r="E8235" s="21"/>
    </row>
    <row r="8236" spans="2:5">
      <c r="B8236" s="27">
        <f t="shared" si="261"/>
        <v>5</v>
      </c>
      <c r="C8236" s="463">
        <f t="shared" si="262"/>
        <v>36868.16666664675</v>
      </c>
      <c r="D8236" s="464"/>
      <c r="E8236" s="21"/>
    </row>
    <row r="8237" spans="2:5">
      <c r="B8237" s="27">
        <f t="shared" si="261"/>
        <v>6</v>
      </c>
      <c r="C8237" s="463">
        <f t="shared" si="262"/>
        <v>36868.208333313414</v>
      </c>
      <c r="D8237" s="464"/>
      <c r="E8237" s="21"/>
    </row>
    <row r="8238" spans="2:5">
      <c r="B8238" s="27">
        <f t="shared" si="261"/>
        <v>7</v>
      </c>
      <c r="C8238" s="463">
        <f t="shared" si="262"/>
        <v>36868.249999980078</v>
      </c>
      <c r="D8238" s="464"/>
      <c r="E8238" s="21"/>
    </row>
    <row r="8239" spans="2:5">
      <c r="B8239" s="27">
        <f t="shared" si="261"/>
        <v>8</v>
      </c>
      <c r="C8239" s="463">
        <f t="shared" si="262"/>
        <v>36868.291666646743</v>
      </c>
      <c r="D8239" s="464"/>
      <c r="E8239" s="21"/>
    </row>
    <row r="8240" spans="2:5">
      <c r="B8240" s="27">
        <f t="shared" si="261"/>
        <v>9</v>
      </c>
      <c r="C8240" s="463">
        <f t="shared" si="262"/>
        <v>36868.333333313407</v>
      </c>
      <c r="D8240" s="464"/>
      <c r="E8240" s="21"/>
    </row>
    <row r="8241" spans="2:5">
      <c r="B8241" s="27">
        <f t="shared" si="261"/>
        <v>10</v>
      </c>
      <c r="C8241" s="463">
        <f t="shared" si="262"/>
        <v>36868.374999980071</v>
      </c>
      <c r="D8241" s="464"/>
      <c r="E8241" s="21"/>
    </row>
    <row r="8242" spans="2:5">
      <c r="B8242" s="27">
        <f t="shared" si="261"/>
        <v>11</v>
      </c>
      <c r="C8242" s="463">
        <f t="shared" si="262"/>
        <v>36868.416666646735</v>
      </c>
      <c r="D8242" s="464"/>
      <c r="E8242" s="21"/>
    </row>
    <row r="8243" spans="2:5">
      <c r="B8243" s="27">
        <f t="shared" si="261"/>
        <v>12</v>
      </c>
      <c r="C8243" s="463">
        <f t="shared" si="262"/>
        <v>36868.4583333134</v>
      </c>
      <c r="D8243" s="464"/>
      <c r="E8243" s="21"/>
    </row>
    <row r="8244" spans="2:5">
      <c r="B8244" s="27">
        <f t="shared" si="261"/>
        <v>13</v>
      </c>
      <c r="C8244" s="463">
        <f t="shared" si="262"/>
        <v>36868.499999980064</v>
      </c>
      <c r="D8244" s="464"/>
      <c r="E8244" s="21"/>
    </row>
    <row r="8245" spans="2:5">
      <c r="B8245" s="27">
        <f t="shared" si="261"/>
        <v>14</v>
      </c>
      <c r="C8245" s="463">
        <f t="shared" si="262"/>
        <v>36868.541666646728</v>
      </c>
      <c r="D8245" s="464"/>
      <c r="E8245" s="21"/>
    </row>
    <row r="8246" spans="2:5">
      <c r="B8246" s="27">
        <f t="shared" si="261"/>
        <v>15</v>
      </c>
      <c r="C8246" s="463">
        <f t="shared" si="262"/>
        <v>36868.583333313392</v>
      </c>
      <c r="D8246" s="464"/>
      <c r="E8246" s="21"/>
    </row>
    <row r="8247" spans="2:5">
      <c r="B8247" s="27">
        <f t="shared" si="261"/>
        <v>16</v>
      </c>
      <c r="C8247" s="463">
        <f t="shared" si="262"/>
        <v>36868.624999980057</v>
      </c>
      <c r="D8247" s="464"/>
      <c r="E8247" s="21"/>
    </row>
    <row r="8248" spans="2:5">
      <c r="B8248" s="27">
        <f t="shared" si="261"/>
        <v>17</v>
      </c>
      <c r="C8248" s="463">
        <f t="shared" si="262"/>
        <v>36868.666666646721</v>
      </c>
      <c r="D8248" s="464"/>
      <c r="E8248" s="21"/>
    </row>
    <row r="8249" spans="2:5">
      <c r="B8249" s="27">
        <f t="shared" si="261"/>
        <v>18</v>
      </c>
      <c r="C8249" s="463">
        <f t="shared" si="262"/>
        <v>36868.708333313385</v>
      </c>
      <c r="D8249" s="464"/>
      <c r="E8249" s="21"/>
    </row>
    <row r="8250" spans="2:5">
      <c r="B8250" s="27">
        <f t="shared" si="261"/>
        <v>19</v>
      </c>
      <c r="C8250" s="463">
        <f t="shared" si="262"/>
        <v>36868.749999980049</v>
      </c>
      <c r="D8250" s="464"/>
      <c r="E8250" s="21"/>
    </row>
    <row r="8251" spans="2:5">
      <c r="B8251" s="27">
        <f t="shared" si="261"/>
        <v>20</v>
      </c>
      <c r="C8251" s="463">
        <f t="shared" si="262"/>
        <v>36868.791666646714</v>
      </c>
      <c r="D8251" s="464"/>
      <c r="E8251" s="21"/>
    </row>
    <row r="8252" spans="2:5">
      <c r="B8252" s="27">
        <f t="shared" si="261"/>
        <v>21</v>
      </c>
      <c r="C8252" s="463">
        <f t="shared" si="262"/>
        <v>36868.833333313378</v>
      </c>
      <c r="D8252" s="464"/>
      <c r="E8252" s="21"/>
    </row>
    <row r="8253" spans="2:5">
      <c r="B8253" s="27">
        <f t="shared" si="261"/>
        <v>22</v>
      </c>
      <c r="C8253" s="463">
        <f t="shared" si="262"/>
        <v>36868.874999980042</v>
      </c>
      <c r="D8253" s="464"/>
      <c r="E8253" s="21"/>
    </row>
    <row r="8254" spans="2:5">
      <c r="B8254" s="27">
        <f t="shared" si="261"/>
        <v>23</v>
      </c>
      <c r="C8254" s="463">
        <f t="shared" si="262"/>
        <v>36868.916666646706</v>
      </c>
      <c r="D8254" s="464"/>
      <c r="E8254" s="21"/>
    </row>
    <row r="8255" spans="2:5">
      <c r="B8255" s="27">
        <f t="shared" si="261"/>
        <v>24</v>
      </c>
      <c r="C8255" s="463">
        <f t="shared" si="262"/>
        <v>36868.958333313371</v>
      </c>
      <c r="D8255" s="464"/>
      <c r="E8255" s="21"/>
    </row>
    <row r="8256" spans="2:5">
      <c r="B8256" s="27">
        <f t="shared" si="261"/>
        <v>1</v>
      </c>
      <c r="C8256" s="463">
        <f t="shared" si="262"/>
        <v>36868.999999980035</v>
      </c>
      <c r="D8256" s="464"/>
      <c r="E8256" s="21"/>
    </row>
    <row r="8257" spans="2:5">
      <c r="B8257" s="27">
        <f t="shared" si="261"/>
        <v>2</v>
      </c>
      <c r="C8257" s="463">
        <f t="shared" si="262"/>
        <v>36869.041666646699</v>
      </c>
      <c r="D8257" s="464"/>
      <c r="E8257" s="21"/>
    </row>
    <row r="8258" spans="2:5">
      <c r="B8258" s="27">
        <f t="shared" si="261"/>
        <v>3</v>
      </c>
      <c r="C8258" s="463">
        <f t="shared" si="262"/>
        <v>36869.083333313363</v>
      </c>
      <c r="D8258" s="464"/>
      <c r="E8258" s="21"/>
    </row>
    <row r="8259" spans="2:5">
      <c r="B8259" s="27">
        <f t="shared" si="261"/>
        <v>4</v>
      </c>
      <c r="C8259" s="463">
        <f t="shared" si="262"/>
        <v>36869.124999980027</v>
      </c>
      <c r="D8259" s="464"/>
      <c r="E8259" s="21"/>
    </row>
    <row r="8260" spans="2:5">
      <c r="B8260" s="27">
        <f t="shared" si="261"/>
        <v>5</v>
      </c>
      <c r="C8260" s="463">
        <f t="shared" si="262"/>
        <v>36869.166666646692</v>
      </c>
      <c r="D8260" s="464"/>
      <c r="E8260" s="21"/>
    </row>
    <row r="8261" spans="2:5">
      <c r="B8261" s="27">
        <f t="shared" si="261"/>
        <v>6</v>
      </c>
      <c r="C8261" s="463">
        <f t="shared" si="262"/>
        <v>36869.208333313356</v>
      </c>
      <c r="D8261" s="464"/>
      <c r="E8261" s="21"/>
    </row>
    <row r="8262" spans="2:5">
      <c r="B8262" s="27">
        <f t="shared" si="261"/>
        <v>7</v>
      </c>
      <c r="C8262" s="463">
        <f t="shared" si="262"/>
        <v>36869.24999998002</v>
      </c>
      <c r="D8262" s="464"/>
      <c r="E8262" s="21"/>
    </row>
    <row r="8263" spans="2:5">
      <c r="B8263" s="27">
        <f t="shared" si="261"/>
        <v>8</v>
      </c>
      <c r="C8263" s="463">
        <f t="shared" si="262"/>
        <v>36869.291666646684</v>
      </c>
      <c r="D8263" s="464"/>
      <c r="E8263" s="21"/>
    </row>
    <row r="8264" spans="2:5">
      <c r="B8264" s="27">
        <f t="shared" si="261"/>
        <v>9</v>
      </c>
      <c r="C8264" s="463">
        <f t="shared" si="262"/>
        <v>36869.333333313349</v>
      </c>
      <c r="D8264" s="464"/>
      <c r="E8264" s="21"/>
    </row>
    <row r="8265" spans="2:5">
      <c r="B8265" s="27">
        <f t="shared" si="261"/>
        <v>10</v>
      </c>
      <c r="C8265" s="463">
        <f t="shared" si="262"/>
        <v>36869.374999980013</v>
      </c>
      <c r="D8265" s="464"/>
      <c r="E8265" s="21"/>
    </row>
    <row r="8266" spans="2:5">
      <c r="B8266" s="27">
        <f t="shared" si="261"/>
        <v>11</v>
      </c>
      <c r="C8266" s="463">
        <f t="shared" si="262"/>
        <v>36869.416666646677</v>
      </c>
      <c r="D8266" s="464"/>
      <c r="E8266" s="21"/>
    </row>
    <row r="8267" spans="2:5">
      <c r="B8267" s="27">
        <f t="shared" si="261"/>
        <v>12</v>
      </c>
      <c r="C8267" s="463">
        <f t="shared" si="262"/>
        <v>36869.458333313341</v>
      </c>
      <c r="D8267" s="464"/>
      <c r="E8267" s="21"/>
    </row>
    <row r="8268" spans="2:5">
      <c r="B8268" s="27">
        <f t="shared" si="261"/>
        <v>13</v>
      </c>
      <c r="C8268" s="463">
        <f t="shared" si="262"/>
        <v>36869.499999980006</v>
      </c>
      <c r="D8268" s="464"/>
      <c r="E8268" s="21"/>
    </row>
    <row r="8269" spans="2:5">
      <c r="B8269" s="27">
        <f t="shared" si="261"/>
        <v>14</v>
      </c>
      <c r="C8269" s="463">
        <f t="shared" si="262"/>
        <v>36869.54166664667</v>
      </c>
      <c r="D8269" s="464"/>
      <c r="E8269" s="21"/>
    </row>
    <row r="8270" spans="2:5">
      <c r="B8270" s="27">
        <f t="shared" si="261"/>
        <v>15</v>
      </c>
      <c r="C8270" s="463">
        <f t="shared" si="262"/>
        <v>36869.583333313334</v>
      </c>
      <c r="D8270" s="464"/>
      <c r="E8270" s="21"/>
    </row>
    <row r="8271" spans="2:5">
      <c r="B8271" s="27">
        <f t="shared" si="261"/>
        <v>16</v>
      </c>
      <c r="C8271" s="463">
        <f t="shared" si="262"/>
        <v>36869.624999979998</v>
      </c>
      <c r="D8271" s="464"/>
      <c r="E8271" s="21"/>
    </row>
    <row r="8272" spans="2:5">
      <c r="B8272" s="27">
        <f t="shared" si="261"/>
        <v>17</v>
      </c>
      <c r="C8272" s="463">
        <f t="shared" si="262"/>
        <v>36869.666666646663</v>
      </c>
      <c r="D8272" s="464"/>
      <c r="E8272" s="21"/>
    </row>
    <row r="8273" spans="2:5">
      <c r="B8273" s="27">
        <f t="shared" si="261"/>
        <v>18</v>
      </c>
      <c r="C8273" s="463">
        <f t="shared" si="262"/>
        <v>36869.708333313327</v>
      </c>
      <c r="D8273" s="464"/>
      <c r="E8273" s="21"/>
    </row>
    <row r="8274" spans="2:5">
      <c r="B8274" s="27">
        <f t="shared" si="261"/>
        <v>19</v>
      </c>
      <c r="C8274" s="463">
        <f t="shared" si="262"/>
        <v>36869.749999979991</v>
      </c>
      <c r="D8274" s="464"/>
      <c r="E8274" s="21"/>
    </row>
    <row r="8275" spans="2:5">
      <c r="B8275" s="27">
        <f t="shared" si="261"/>
        <v>20</v>
      </c>
      <c r="C8275" s="463">
        <f t="shared" si="262"/>
        <v>36869.791666646655</v>
      </c>
      <c r="D8275" s="464"/>
      <c r="E8275" s="21"/>
    </row>
    <row r="8276" spans="2:5">
      <c r="B8276" s="27">
        <f t="shared" si="261"/>
        <v>21</v>
      </c>
      <c r="C8276" s="463">
        <f t="shared" si="262"/>
        <v>36869.83333331332</v>
      </c>
      <c r="D8276" s="464"/>
      <c r="E8276" s="21"/>
    </row>
    <row r="8277" spans="2:5">
      <c r="B8277" s="27">
        <f t="shared" si="261"/>
        <v>22</v>
      </c>
      <c r="C8277" s="463">
        <f t="shared" si="262"/>
        <v>36869.874999979984</v>
      </c>
      <c r="D8277" s="464"/>
      <c r="E8277" s="21"/>
    </row>
    <row r="8278" spans="2:5">
      <c r="B8278" s="27">
        <f t="shared" si="261"/>
        <v>23</v>
      </c>
      <c r="C8278" s="463">
        <f t="shared" si="262"/>
        <v>36869.916666646648</v>
      </c>
      <c r="D8278" s="464"/>
      <c r="E8278" s="21"/>
    </row>
    <row r="8279" spans="2:5">
      <c r="B8279" s="27">
        <f t="shared" si="261"/>
        <v>24</v>
      </c>
      <c r="C8279" s="463">
        <f t="shared" si="262"/>
        <v>36869.958333313312</v>
      </c>
      <c r="D8279" s="464"/>
      <c r="E8279" s="21"/>
    </row>
    <row r="8280" spans="2:5">
      <c r="B8280" s="27">
        <f t="shared" si="261"/>
        <v>1</v>
      </c>
      <c r="C8280" s="463">
        <f t="shared" si="262"/>
        <v>36869.999999979977</v>
      </c>
      <c r="D8280" s="464"/>
      <c r="E8280" s="21"/>
    </row>
    <row r="8281" spans="2:5">
      <c r="B8281" s="27">
        <f t="shared" si="261"/>
        <v>2</v>
      </c>
      <c r="C8281" s="463">
        <f t="shared" si="262"/>
        <v>36870.041666646641</v>
      </c>
      <c r="D8281" s="464"/>
      <c r="E8281" s="21"/>
    </row>
    <row r="8282" spans="2:5">
      <c r="B8282" s="27">
        <f t="shared" ref="B8282:B8345" si="263">IF(B8281="","",HOUR(C8282)+1)</f>
        <v>3</v>
      </c>
      <c r="C8282" s="463">
        <f t="shared" ref="C8282:C8345" si="264">C8281+1/24</f>
        <v>36870.083333313305</v>
      </c>
      <c r="D8282" s="464"/>
      <c r="E8282" s="21"/>
    </row>
    <row r="8283" spans="2:5">
      <c r="B8283" s="27">
        <f t="shared" si="263"/>
        <v>4</v>
      </c>
      <c r="C8283" s="463">
        <f t="shared" si="264"/>
        <v>36870.124999979969</v>
      </c>
      <c r="D8283" s="464"/>
      <c r="E8283" s="21"/>
    </row>
    <row r="8284" spans="2:5">
      <c r="B8284" s="27">
        <f t="shared" si="263"/>
        <v>5</v>
      </c>
      <c r="C8284" s="463">
        <f t="shared" si="264"/>
        <v>36870.166666646634</v>
      </c>
      <c r="D8284" s="464"/>
      <c r="E8284" s="21"/>
    </row>
    <row r="8285" spans="2:5">
      <c r="B8285" s="27">
        <f t="shared" si="263"/>
        <v>6</v>
      </c>
      <c r="C8285" s="463">
        <f t="shared" si="264"/>
        <v>36870.208333313298</v>
      </c>
      <c r="D8285" s="464"/>
      <c r="E8285" s="21"/>
    </row>
    <row r="8286" spans="2:5">
      <c r="B8286" s="27">
        <f t="shared" si="263"/>
        <v>7</v>
      </c>
      <c r="C8286" s="463">
        <f t="shared" si="264"/>
        <v>36870.249999979962</v>
      </c>
      <c r="D8286" s="464"/>
      <c r="E8286" s="21"/>
    </row>
    <row r="8287" spans="2:5">
      <c r="B8287" s="27">
        <f t="shared" si="263"/>
        <v>8</v>
      </c>
      <c r="C8287" s="463">
        <f t="shared" si="264"/>
        <v>36870.291666646626</v>
      </c>
      <c r="D8287" s="464"/>
      <c r="E8287" s="21"/>
    </row>
    <row r="8288" spans="2:5">
      <c r="B8288" s="27">
        <f t="shared" si="263"/>
        <v>9</v>
      </c>
      <c r="C8288" s="463">
        <f t="shared" si="264"/>
        <v>36870.33333331329</v>
      </c>
      <c r="D8288" s="464"/>
      <c r="E8288" s="21"/>
    </row>
    <row r="8289" spans="2:5">
      <c r="B8289" s="27">
        <f t="shared" si="263"/>
        <v>10</v>
      </c>
      <c r="C8289" s="463">
        <f t="shared" si="264"/>
        <v>36870.374999979955</v>
      </c>
      <c r="D8289" s="464"/>
      <c r="E8289" s="21"/>
    </row>
    <row r="8290" spans="2:5">
      <c r="B8290" s="27">
        <f t="shared" si="263"/>
        <v>11</v>
      </c>
      <c r="C8290" s="463">
        <f t="shared" si="264"/>
        <v>36870.416666646619</v>
      </c>
      <c r="D8290" s="464"/>
      <c r="E8290" s="21"/>
    </row>
    <row r="8291" spans="2:5">
      <c r="B8291" s="27">
        <f t="shared" si="263"/>
        <v>12</v>
      </c>
      <c r="C8291" s="463">
        <f t="shared" si="264"/>
        <v>36870.458333313283</v>
      </c>
      <c r="D8291" s="464"/>
      <c r="E8291" s="21"/>
    </row>
    <row r="8292" spans="2:5">
      <c r="B8292" s="27">
        <f t="shared" si="263"/>
        <v>13</v>
      </c>
      <c r="C8292" s="463">
        <f t="shared" si="264"/>
        <v>36870.499999979947</v>
      </c>
      <c r="D8292" s="464"/>
      <c r="E8292" s="21"/>
    </row>
    <row r="8293" spans="2:5">
      <c r="B8293" s="27">
        <f t="shared" si="263"/>
        <v>14</v>
      </c>
      <c r="C8293" s="463">
        <f t="shared" si="264"/>
        <v>36870.541666646612</v>
      </c>
      <c r="D8293" s="464"/>
      <c r="E8293" s="21"/>
    </row>
    <row r="8294" spans="2:5">
      <c r="B8294" s="27">
        <f t="shared" si="263"/>
        <v>15</v>
      </c>
      <c r="C8294" s="463">
        <f t="shared" si="264"/>
        <v>36870.583333313276</v>
      </c>
      <c r="D8294" s="464"/>
      <c r="E8294" s="21"/>
    </row>
    <row r="8295" spans="2:5">
      <c r="B8295" s="27">
        <f t="shared" si="263"/>
        <v>16</v>
      </c>
      <c r="C8295" s="463">
        <f t="shared" si="264"/>
        <v>36870.62499997994</v>
      </c>
      <c r="D8295" s="464"/>
      <c r="E8295" s="21"/>
    </row>
    <row r="8296" spans="2:5">
      <c r="B8296" s="27">
        <f t="shared" si="263"/>
        <v>17</v>
      </c>
      <c r="C8296" s="463">
        <f t="shared" si="264"/>
        <v>36870.666666646604</v>
      </c>
      <c r="D8296" s="464"/>
      <c r="E8296" s="21"/>
    </row>
    <row r="8297" spans="2:5">
      <c r="B8297" s="27">
        <f t="shared" si="263"/>
        <v>18</v>
      </c>
      <c r="C8297" s="463">
        <f t="shared" si="264"/>
        <v>36870.708333313269</v>
      </c>
      <c r="D8297" s="464"/>
      <c r="E8297" s="21"/>
    </row>
    <row r="8298" spans="2:5">
      <c r="B8298" s="27">
        <f t="shared" si="263"/>
        <v>19</v>
      </c>
      <c r="C8298" s="463">
        <f t="shared" si="264"/>
        <v>36870.749999979933</v>
      </c>
      <c r="D8298" s="464"/>
      <c r="E8298" s="21"/>
    </row>
    <row r="8299" spans="2:5">
      <c r="B8299" s="27">
        <f t="shared" si="263"/>
        <v>20</v>
      </c>
      <c r="C8299" s="463">
        <f t="shared" si="264"/>
        <v>36870.791666646597</v>
      </c>
      <c r="D8299" s="464"/>
      <c r="E8299" s="21"/>
    </row>
    <row r="8300" spans="2:5">
      <c r="B8300" s="27">
        <f t="shared" si="263"/>
        <v>21</v>
      </c>
      <c r="C8300" s="463">
        <f t="shared" si="264"/>
        <v>36870.833333313261</v>
      </c>
      <c r="D8300" s="464"/>
      <c r="E8300" s="21"/>
    </row>
    <row r="8301" spans="2:5">
      <c r="B8301" s="27">
        <f t="shared" si="263"/>
        <v>22</v>
      </c>
      <c r="C8301" s="463">
        <f t="shared" si="264"/>
        <v>36870.874999979926</v>
      </c>
      <c r="D8301" s="464"/>
      <c r="E8301" s="21"/>
    </row>
    <row r="8302" spans="2:5">
      <c r="B8302" s="27">
        <f t="shared" si="263"/>
        <v>23</v>
      </c>
      <c r="C8302" s="463">
        <f t="shared" si="264"/>
        <v>36870.91666664659</v>
      </c>
      <c r="D8302" s="464"/>
      <c r="E8302" s="21"/>
    </row>
    <row r="8303" spans="2:5">
      <c r="B8303" s="27">
        <f t="shared" si="263"/>
        <v>24</v>
      </c>
      <c r="C8303" s="463">
        <f t="shared" si="264"/>
        <v>36870.958333313254</v>
      </c>
      <c r="D8303" s="464"/>
      <c r="E8303" s="21"/>
    </row>
    <row r="8304" spans="2:5">
      <c r="B8304" s="27">
        <f t="shared" si="263"/>
        <v>1</v>
      </c>
      <c r="C8304" s="463">
        <f t="shared" si="264"/>
        <v>36870.999999979918</v>
      </c>
      <c r="D8304" s="464"/>
      <c r="E8304" s="21"/>
    </row>
    <row r="8305" spans="2:5">
      <c r="B8305" s="27">
        <f t="shared" si="263"/>
        <v>2</v>
      </c>
      <c r="C8305" s="463">
        <f t="shared" si="264"/>
        <v>36871.041666646583</v>
      </c>
      <c r="D8305" s="464"/>
      <c r="E8305" s="21"/>
    </row>
    <row r="8306" spans="2:5">
      <c r="B8306" s="27">
        <f t="shared" si="263"/>
        <v>3</v>
      </c>
      <c r="C8306" s="463">
        <f t="shared" si="264"/>
        <v>36871.083333313247</v>
      </c>
      <c r="D8306" s="464"/>
      <c r="E8306" s="21"/>
    </row>
    <row r="8307" spans="2:5">
      <c r="B8307" s="27">
        <f t="shared" si="263"/>
        <v>4</v>
      </c>
      <c r="C8307" s="463">
        <f t="shared" si="264"/>
        <v>36871.124999979911</v>
      </c>
      <c r="D8307" s="464"/>
      <c r="E8307" s="21"/>
    </row>
    <row r="8308" spans="2:5">
      <c r="B8308" s="27">
        <f t="shared" si="263"/>
        <v>5</v>
      </c>
      <c r="C8308" s="463">
        <f t="shared" si="264"/>
        <v>36871.166666646575</v>
      </c>
      <c r="D8308" s="464"/>
      <c r="E8308" s="21"/>
    </row>
    <row r="8309" spans="2:5">
      <c r="B8309" s="27">
        <f t="shared" si="263"/>
        <v>6</v>
      </c>
      <c r="C8309" s="463">
        <f t="shared" si="264"/>
        <v>36871.20833331324</v>
      </c>
      <c r="D8309" s="464"/>
      <c r="E8309" s="21"/>
    </row>
    <row r="8310" spans="2:5">
      <c r="B8310" s="27">
        <f t="shared" si="263"/>
        <v>7</v>
      </c>
      <c r="C8310" s="463">
        <f t="shared" si="264"/>
        <v>36871.249999979904</v>
      </c>
      <c r="D8310" s="464"/>
      <c r="E8310" s="21"/>
    </row>
    <row r="8311" spans="2:5">
      <c r="B8311" s="27">
        <f t="shared" si="263"/>
        <v>8</v>
      </c>
      <c r="C8311" s="463">
        <f t="shared" si="264"/>
        <v>36871.291666646568</v>
      </c>
      <c r="D8311" s="464"/>
      <c r="E8311" s="21"/>
    </row>
    <row r="8312" spans="2:5">
      <c r="B8312" s="27">
        <f t="shared" si="263"/>
        <v>9</v>
      </c>
      <c r="C8312" s="463">
        <f t="shared" si="264"/>
        <v>36871.333333313232</v>
      </c>
      <c r="D8312" s="464"/>
      <c r="E8312" s="21"/>
    </row>
    <row r="8313" spans="2:5">
      <c r="B8313" s="27">
        <f t="shared" si="263"/>
        <v>10</v>
      </c>
      <c r="C8313" s="463">
        <f t="shared" si="264"/>
        <v>36871.374999979897</v>
      </c>
      <c r="D8313" s="464"/>
      <c r="E8313" s="21"/>
    </row>
    <row r="8314" spans="2:5">
      <c r="B8314" s="27">
        <f t="shared" si="263"/>
        <v>11</v>
      </c>
      <c r="C8314" s="463">
        <f t="shared" si="264"/>
        <v>36871.416666646561</v>
      </c>
      <c r="D8314" s="464"/>
      <c r="E8314" s="21"/>
    </row>
    <row r="8315" spans="2:5">
      <c r="B8315" s="27">
        <f t="shared" si="263"/>
        <v>12</v>
      </c>
      <c r="C8315" s="463">
        <f t="shared" si="264"/>
        <v>36871.458333313225</v>
      </c>
      <c r="D8315" s="464"/>
      <c r="E8315" s="21"/>
    </row>
    <row r="8316" spans="2:5">
      <c r="B8316" s="27">
        <f t="shared" si="263"/>
        <v>13</v>
      </c>
      <c r="C8316" s="463">
        <f t="shared" si="264"/>
        <v>36871.499999979889</v>
      </c>
      <c r="D8316" s="464"/>
      <c r="E8316" s="21"/>
    </row>
    <row r="8317" spans="2:5">
      <c r="B8317" s="27">
        <f t="shared" si="263"/>
        <v>14</v>
      </c>
      <c r="C8317" s="463">
        <f t="shared" si="264"/>
        <v>36871.541666646553</v>
      </c>
      <c r="D8317" s="464"/>
      <c r="E8317" s="21"/>
    </row>
    <row r="8318" spans="2:5">
      <c r="B8318" s="27">
        <f t="shared" si="263"/>
        <v>15</v>
      </c>
      <c r="C8318" s="463">
        <f t="shared" si="264"/>
        <v>36871.583333313218</v>
      </c>
      <c r="D8318" s="464"/>
      <c r="E8318" s="21"/>
    </row>
    <row r="8319" spans="2:5">
      <c r="B8319" s="27">
        <f t="shared" si="263"/>
        <v>16</v>
      </c>
      <c r="C8319" s="463">
        <f t="shared" si="264"/>
        <v>36871.624999979882</v>
      </c>
      <c r="D8319" s="464"/>
      <c r="E8319" s="21"/>
    </row>
    <row r="8320" spans="2:5">
      <c r="B8320" s="27">
        <f t="shared" si="263"/>
        <v>17</v>
      </c>
      <c r="C8320" s="463">
        <f t="shared" si="264"/>
        <v>36871.666666646546</v>
      </c>
      <c r="D8320" s="464"/>
      <c r="E8320" s="21"/>
    </row>
    <row r="8321" spans="2:5">
      <c r="B8321" s="27">
        <f t="shared" si="263"/>
        <v>18</v>
      </c>
      <c r="C8321" s="463">
        <f t="shared" si="264"/>
        <v>36871.70833331321</v>
      </c>
      <c r="D8321" s="464"/>
      <c r="E8321" s="21"/>
    </row>
    <row r="8322" spans="2:5">
      <c r="B8322" s="27">
        <f t="shared" si="263"/>
        <v>19</v>
      </c>
      <c r="C8322" s="463">
        <f t="shared" si="264"/>
        <v>36871.749999979875</v>
      </c>
      <c r="D8322" s="464"/>
      <c r="E8322" s="21"/>
    </row>
    <row r="8323" spans="2:5">
      <c r="B8323" s="27">
        <f t="shared" si="263"/>
        <v>20</v>
      </c>
      <c r="C8323" s="463">
        <f t="shared" si="264"/>
        <v>36871.791666646539</v>
      </c>
      <c r="D8323" s="464"/>
      <c r="E8323" s="21"/>
    </row>
    <row r="8324" spans="2:5">
      <c r="B8324" s="27">
        <f t="shared" si="263"/>
        <v>21</v>
      </c>
      <c r="C8324" s="463">
        <f t="shared" si="264"/>
        <v>36871.833333313203</v>
      </c>
      <c r="D8324" s="464"/>
      <c r="E8324" s="21"/>
    </row>
    <row r="8325" spans="2:5">
      <c r="B8325" s="27">
        <f t="shared" si="263"/>
        <v>22</v>
      </c>
      <c r="C8325" s="463">
        <f t="shared" si="264"/>
        <v>36871.874999979867</v>
      </c>
      <c r="D8325" s="464"/>
      <c r="E8325" s="21"/>
    </row>
    <row r="8326" spans="2:5">
      <c r="B8326" s="27">
        <f t="shared" si="263"/>
        <v>23</v>
      </c>
      <c r="C8326" s="463">
        <f t="shared" si="264"/>
        <v>36871.916666646532</v>
      </c>
      <c r="D8326" s="464"/>
      <c r="E8326" s="21"/>
    </row>
    <row r="8327" spans="2:5">
      <c r="B8327" s="27">
        <f t="shared" si="263"/>
        <v>24</v>
      </c>
      <c r="C8327" s="463">
        <f t="shared" si="264"/>
        <v>36871.958333313196</v>
      </c>
      <c r="D8327" s="464"/>
      <c r="E8327" s="21"/>
    </row>
    <row r="8328" spans="2:5">
      <c r="B8328" s="27">
        <f t="shared" si="263"/>
        <v>1</v>
      </c>
      <c r="C8328" s="463">
        <f t="shared" si="264"/>
        <v>36871.99999997986</v>
      </c>
      <c r="D8328" s="464"/>
      <c r="E8328" s="21"/>
    </row>
    <row r="8329" spans="2:5">
      <c r="B8329" s="27">
        <f t="shared" si="263"/>
        <v>2</v>
      </c>
      <c r="C8329" s="463">
        <f t="shared" si="264"/>
        <v>36872.041666646524</v>
      </c>
      <c r="D8329" s="464"/>
      <c r="E8329" s="21"/>
    </row>
    <row r="8330" spans="2:5">
      <c r="B8330" s="27">
        <f t="shared" si="263"/>
        <v>3</v>
      </c>
      <c r="C8330" s="463">
        <f t="shared" si="264"/>
        <v>36872.083333313189</v>
      </c>
      <c r="D8330" s="464"/>
      <c r="E8330" s="21"/>
    </row>
    <row r="8331" spans="2:5">
      <c r="B8331" s="27">
        <f t="shared" si="263"/>
        <v>4</v>
      </c>
      <c r="C8331" s="463">
        <f t="shared" si="264"/>
        <v>36872.124999979853</v>
      </c>
      <c r="D8331" s="464"/>
      <c r="E8331" s="21"/>
    </row>
    <row r="8332" spans="2:5">
      <c r="B8332" s="27">
        <f t="shared" si="263"/>
        <v>5</v>
      </c>
      <c r="C8332" s="463">
        <f t="shared" si="264"/>
        <v>36872.166666646517</v>
      </c>
      <c r="D8332" s="464"/>
      <c r="E8332" s="21"/>
    </row>
    <row r="8333" spans="2:5">
      <c r="B8333" s="27">
        <f t="shared" si="263"/>
        <v>6</v>
      </c>
      <c r="C8333" s="463">
        <f t="shared" si="264"/>
        <v>36872.208333313181</v>
      </c>
      <c r="D8333" s="464"/>
      <c r="E8333" s="21"/>
    </row>
    <row r="8334" spans="2:5">
      <c r="B8334" s="27">
        <f t="shared" si="263"/>
        <v>7</v>
      </c>
      <c r="C8334" s="463">
        <f t="shared" si="264"/>
        <v>36872.249999979846</v>
      </c>
      <c r="D8334" s="464"/>
      <c r="E8334" s="21"/>
    </row>
    <row r="8335" spans="2:5">
      <c r="B8335" s="27">
        <f t="shared" si="263"/>
        <v>8</v>
      </c>
      <c r="C8335" s="463">
        <f t="shared" si="264"/>
        <v>36872.29166664651</v>
      </c>
      <c r="D8335" s="464"/>
      <c r="E8335" s="21"/>
    </row>
    <row r="8336" spans="2:5">
      <c r="B8336" s="27">
        <f t="shared" si="263"/>
        <v>9</v>
      </c>
      <c r="C8336" s="463">
        <f t="shared" si="264"/>
        <v>36872.333333313174</v>
      </c>
      <c r="D8336" s="464"/>
      <c r="E8336" s="21"/>
    </row>
    <row r="8337" spans="2:5">
      <c r="B8337" s="27">
        <f t="shared" si="263"/>
        <v>10</v>
      </c>
      <c r="C8337" s="463">
        <f t="shared" si="264"/>
        <v>36872.374999979838</v>
      </c>
      <c r="D8337" s="464"/>
      <c r="E8337" s="21"/>
    </row>
    <row r="8338" spans="2:5">
      <c r="B8338" s="27">
        <f t="shared" si="263"/>
        <v>11</v>
      </c>
      <c r="C8338" s="463">
        <f t="shared" si="264"/>
        <v>36872.416666646503</v>
      </c>
      <c r="D8338" s="464"/>
      <c r="E8338" s="21"/>
    </row>
    <row r="8339" spans="2:5">
      <c r="B8339" s="27">
        <f t="shared" si="263"/>
        <v>12</v>
      </c>
      <c r="C8339" s="463">
        <f t="shared" si="264"/>
        <v>36872.458333313167</v>
      </c>
      <c r="D8339" s="464"/>
      <c r="E8339" s="21"/>
    </row>
    <row r="8340" spans="2:5">
      <c r="B8340" s="27">
        <f t="shared" si="263"/>
        <v>13</v>
      </c>
      <c r="C8340" s="463">
        <f t="shared" si="264"/>
        <v>36872.499999979831</v>
      </c>
      <c r="D8340" s="464"/>
      <c r="E8340" s="21"/>
    </row>
    <row r="8341" spans="2:5">
      <c r="B8341" s="27">
        <f t="shared" si="263"/>
        <v>14</v>
      </c>
      <c r="C8341" s="463">
        <f t="shared" si="264"/>
        <v>36872.541666646495</v>
      </c>
      <c r="D8341" s="464"/>
      <c r="E8341" s="21"/>
    </row>
    <row r="8342" spans="2:5">
      <c r="B8342" s="27">
        <f t="shared" si="263"/>
        <v>15</v>
      </c>
      <c r="C8342" s="463">
        <f t="shared" si="264"/>
        <v>36872.58333331316</v>
      </c>
      <c r="D8342" s="464"/>
      <c r="E8342" s="21"/>
    </row>
    <row r="8343" spans="2:5">
      <c r="B8343" s="27">
        <f t="shared" si="263"/>
        <v>16</v>
      </c>
      <c r="C8343" s="463">
        <f t="shared" si="264"/>
        <v>36872.624999979824</v>
      </c>
      <c r="D8343" s="464"/>
      <c r="E8343" s="21"/>
    </row>
    <row r="8344" spans="2:5">
      <c r="B8344" s="27">
        <f t="shared" si="263"/>
        <v>17</v>
      </c>
      <c r="C8344" s="463">
        <f t="shared" si="264"/>
        <v>36872.666666646488</v>
      </c>
      <c r="D8344" s="464"/>
      <c r="E8344" s="21"/>
    </row>
    <row r="8345" spans="2:5">
      <c r="B8345" s="27">
        <f t="shared" si="263"/>
        <v>18</v>
      </c>
      <c r="C8345" s="463">
        <f t="shared" si="264"/>
        <v>36872.708333313152</v>
      </c>
      <c r="D8345" s="464"/>
      <c r="E8345" s="21"/>
    </row>
    <row r="8346" spans="2:5">
      <c r="B8346" s="27">
        <f t="shared" ref="B8346:B8409" si="265">IF(B8345="","",HOUR(C8346)+1)</f>
        <v>19</v>
      </c>
      <c r="C8346" s="463">
        <f t="shared" ref="C8346:C8409" si="266">C8345+1/24</f>
        <v>36872.749999979816</v>
      </c>
      <c r="D8346" s="464"/>
      <c r="E8346" s="21"/>
    </row>
    <row r="8347" spans="2:5">
      <c r="B8347" s="27">
        <f t="shared" si="265"/>
        <v>20</v>
      </c>
      <c r="C8347" s="463">
        <f t="shared" si="266"/>
        <v>36872.791666646481</v>
      </c>
      <c r="D8347" s="464"/>
      <c r="E8347" s="21"/>
    </row>
    <row r="8348" spans="2:5">
      <c r="B8348" s="27">
        <f t="shared" si="265"/>
        <v>21</v>
      </c>
      <c r="C8348" s="463">
        <f t="shared" si="266"/>
        <v>36872.833333313145</v>
      </c>
      <c r="D8348" s="464"/>
      <c r="E8348" s="21"/>
    </row>
    <row r="8349" spans="2:5">
      <c r="B8349" s="27">
        <f t="shared" si="265"/>
        <v>22</v>
      </c>
      <c r="C8349" s="463">
        <f t="shared" si="266"/>
        <v>36872.874999979809</v>
      </c>
      <c r="D8349" s="464"/>
      <c r="E8349" s="21"/>
    </row>
    <row r="8350" spans="2:5">
      <c r="B8350" s="27">
        <f t="shared" si="265"/>
        <v>23</v>
      </c>
      <c r="C8350" s="463">
        <f t="shared" si="266"/>
        <v>36872.916666646473</v>
      </c>
      <c r="D8350" s="464"/>
      <c r="E8350" s="21"/>
    </row>
    <row r="8351" spans="2:5">
      <c r="B8351" s="27">
        <f t="shared" si="265"/>
        <v>24</v>
      </c>
      <c r="C8351" s="463">
        <f t="shared" si="266"/>
        <v>36872.958333313138</v>
      </c>
      <c r="D8351" s="464"/>
      <c r="E8351" s="21"/>
    </row>
    <row r="8352" spans="2:5">
      <c r="B8352" s="27">
        <f t="shared" si="265"/>
        <v>1</v>
      </c>
      <c r="C8352" s="463">
        <f t="shared" si="266"/>
        <v>36872.999999979802</v>
      </c>
      <c r="D8352" s="464"/>
      <c r="E8352" s="21"/>
    </row>
    <row r="8353" spans="2:5">
      <c r="B8353" s="27">
        <f t="shared" si="265"/>
        <v>2</v>
      </c>
      <c r="C8353" s="463">
        <f t="shared" si="266"/>
        <v>36873.041666646466</v>
      </c>
      <c r="D8353" s="464"/>
      <c r="E8353" s="21"/>
    </row>
    <row r="8354" spans="2:5">
      <c r="B8354" s="27">
        <f t="shared" si="265"/>
        <v>3</v>
      </c>
      <c r="C8354" s="463">
        <f t="shared" si="266"/>
        <v>36873.08333331313</v>
      </c>
      <c r="D8354" s="464"/>
      <c r="E8354" s="21"/>
    </row>
    <row r="8355" spans="2:5">
      <c r="B8355" s="27">
        <f t="shared" si="265"/>
        <v>4</v>
      </c>
      <c r="C8355" s="463">
        <f t="shared" si="266"/>
        <v>36873.124999979795</v>
      </c>
      <c r="D8355" s="464"/>
      <c r="E8355" s="21"/>
    </row>
    <row r="8356" spans="2:5">
      <c r="B8356" s="27">
        <f t="shared" si="265"/>
        <v>5</v>
      </c>
      <c r="C8356" s="463">
        <f t="shared" si="266"/>
        <v>36873.166666646459</v>
      </c>
      <c r="D8356" s="464"/>
      <c r="E8356" s="21"/>
    </row>
    <row r="8357" spans="2:5">
      <c r="B8357" s="27">
        <f t="shared" si="265"/>
        <v>6</v>
      </c>
      <c r="C8357" s="463">
        <f t="shared" si="266"/>
        <v>36873.208333313123</v>
      </c>
      <c r="D8357" s="464"/>
      <c r="E8357" s="21"/>
    </row>
    <row r="8358" spans="2:5">
      <c r="B8358" s="27">
        <f t="shared" si="265"/>
        <v>7</v>
      </c>
      <c r="C8358" s="463">
        <f t="shared" si="266"/>
        <v>36873.249999979787</v>
      </c>
      <c r="D8358" s="464"/>
      <c r="E8358" s="21"/>
    </row>
    <row r="8359" spans="2:5">
      <c r="B8359" s="27">
        <f t="shared" si="265"/>
        <v>8</v>
      </c>
      <c r="C8359" s="463">
        <f t="shared" si="266"/>
        <v>36873.291666646452</v>
      </c>
      <c r="D8359" s="464"/>
      <c r="E8359" s="21"/>
    </row>
    <row r="8360" spans="2:5">
      <c r="B8360" s="27">
        <f t="shared" si="265"/>
        <v>9</v>
      </c>
      <c r="C8360" s="463">
        <f t="shared" si="266"/>
        <v>36873.333333313116</v>
      </c>
      <c r="D8360" s="464"/>
      <c r="E8360" s="21"/>
    </row>
    <row r="8361" spans="2:5">
      <c r="B8361" s="27">
        <f t="shared" si="265"/>
        <v>10</v>
      </c>
      <c r="C8361" s="463">
        <f t="shared" si="266"/>
        <v>36873.37499997978</v>
      </c>
      <c r="D8361" s="464"/>
      <c r="E8361" s="21"/>
    </row>
    <row r="8362" spans="2:5">
      <c r="B8362" s="27">
        <f t="shared" si="265"/>
        <v>11</v>
      </c>
      <c r="C8362" s="463">
        <f t="shared" si="266"/>
        <v>36873.416666646444</v>
      </c>
      <c r="D8362" s="464"/>
      <c r="E8362" s="21"/>
    </row>
    <row r="8363" spans="2:5">
      <c r="B8363" s="27">
        <f t="shared" si="265"/>
        <v>12</v>
      </c>
      <c r="C8363" s="463">
        <f t="shared" si="266"/>
        <v>36873.458333313109</v>
      </c>
      <c r="D8363" s="464"/>
      <c r="E8363" s="21"/>
    </row>
    <row r="8364" spans="2:5">
      <c r="B8364" s="27">
        <f t="shared" si="265"/>
        <v>13</v>
      </c>
      <c r="C8364" s="463">
        <f t="shared" si="266"/>
        <v>36873.499999979773</v>
      </c>
      <c r="D8364" s="464"/>
      <c r="E8364" s="21"/>
    </row>
    <row r="8365" spans="2:5">
      <c r="B8365" s="27">
        <f t="shared" si="265"/>
        <v>14</v>
      </c>
      <c r="C8365" s="463">
        <f t="shared" si="266"/>
        <v>36873.541666646437</v>
      </c>
      <c r="D8365" s="464"/>
      <c r="E8365" s="21"/>
    </row>
    <row r="8366" spans="2:5">
      <c r="B8366" s="27">
        <f t="shared" si="265"/>
        <v>15</v>
      </c>
      <c r="C8366" s="463">
        <f t="shared" si="266"/>
        <v>36873.583333313101</v>
      </c>
      <c r="D8366" s="464"/>
      <c r="E8366" s="21"/>
    </row>
    <row r="8367" spans="2:5">
      <c r="B8367" s="27">
        <f t="shared" si="265"/>
        <v>16</v>
      </c>
      <c r="C8367" s="463">
        <f t="shared" si="266"/>
        <v>36873.624999979766</v>
      </c>
      <c r="D8367" s="464"/>
      <c r="E8367" s="21"/>
    </row>
    <row r="8368" spans="2:5">
      <c r="B8368" s="27">
        <f t="shared" si="265"/>
        <v>17</v>
      </c>
      <c r="C8368" s="463">
        <f t="shared" si="266"/>
        <v>36873.66666664643</v>
      </c>
      <c r="D8368" s="464"/>
      <c r="E8368" s="21"/>
    </row>
    <row r="8369" spans="2:5">
      <c r="B8369" s="27">
        <f t="shared" si="265"/>
        <v>18</v>
      </c>
      <c r="C8369" s="463">
        <f t="shared" si="266"/>
        <v>36873.708333313094</v>
      </c>
      <c r="D8369" s="464"/>
      <c r="E8369" s="21"/>
    </row>
    <row r="8370" spans="2:5">
      <c r="B8370" s="27">
        <f t="shared" si="265"/>
        <v>19</v>
      </c>
      <c r="C8370" s="463">
        <f t="shared" si="266"/>
        <v>36873.749999979758</v>
      </c>
      <c r="D8370" s="464"/>
      <c r="E8370" s="21"/>
    </row>
    <row r="8371" spans="2:5">
      <c r="B8371" s="27">
        <f t="shared" si="265"/>
        <v>20</v>
      </c>
      <c r="C8371" s="463">
        <f t="shared" si="266"/>
        <v>36873.791666646423</v>
      </c>
      <c r="D8371" s="464"/>
      <c r="E8371" s="21"/>
    </row>
    <row r="8372" spans="2:5">
      <c r="B8372" s="27">
        <f t="shared" si="265"/>
        <v>21</v>
      </c>
      <c r="C8372" s="463">
        <f t="shared" si="266"/>
        <v>36873.833333313087</v>
      </c>
      <c r="D8372" s="464"/>
      <c r="E8372" s="21"/>
    </row>
    <row r="8373" spans="2:5">
      <c r="B8373" s="27">
        <f t="shared" si="265"/>
        <v>22</v>
      </c>
      <c r="C8373" s="463">
        <f t="shared" si="266"/>
        <v>36873.874999979751</v>
      </c>
      <c r="D8373" s="464"/>
      <c r="E8373" s="21"/>
    </row>
    <row r="8374" spans="2:5">
      <c r="B8374" s="27">
        <f t="shared" si="265"/>
        <v>23</v>
      </c>
      <c r="C8374" s="463">
        <f t="shared" si="266"/>
        <v>36873.916666646415</v>
      </c>
      <c r="D8374" s="464"/>
      <c r="E8374" s="21"/>
    </row>
    <row r="8375" spans="2:5">
      <c r="B8375" s="27">
        <f t="shared" si="265"/>
        <v>24</v>
      </c>
      <c r="C8375" s="463">
        <f t="shared" si="266"/>
        <v>36873.958333313079</v>
      </c>
      <c r="D8375" s="464"/>
      <c r="E8375" s="21"/>
    </row>
    <row r="8376" spans="2:5">
      <c r="B8376" s="27">
        <f t="shared" si="265"/>
        <v>1</v>
      </c>
      <c r="C8376" s="463">
        <f t="shared" si="266"/>
        <v>36873.999999979744</v>
      </c>
      <c r="D8376" s="464"/>
      <c r="E8376" s="21"/>
    </row>
    <row r="8377" spans="2:5">
      <c r="B8377" s="27">
        <f t="shared" si="265"/>
        <v>2</v>
      </c>
      <c r="C8377" s="463">
        <f t="shared" si="266"/>
        <v>36874.041666646408</v>
      </c>
      <c r="D8377" s="464"/>
      <c r="E8377" s="21"/>
    </row>
    <row r="8378" spans="2:5">
      <c r="B8378" s="27">
        <f t="shared" si="265"/>
        <v>3</v>
      </c>
      <c r="C8378" s="463">
        <f t="shared" si="266"/>
        <v>36874.083333313072</v>
      </c>
      <c r="D8378" s="464"/>
      <c r="E8378" s="21"/>
    </row>
    <row r="8379" spans="2:5">
      <c r="B8379" s="27">
        <f t="shared" si="265"/>
        <v>4</v>
      </c>
      <c r="C8379" s="463">
        <f t="shared" si="266"/>
        <v>36874.124999979736</v>
      </c>
      <c r="D8379" s="464"/>
      <c r="E8379" s="21"/>
    </row>
    <row r="8380" spans="2:5">
      <c r="B8380" s="27">
        <f t="shared" si="265"/>
        <v>5</v>
      </c>
      <c r="C8380" s="463">
        <f t="shared" si="266"/>
        <v>36874.166666646401</v>
      </c>
      <c r="D8380" s="464"/>
      <c r="E8380" s="21"/>
    </row>
    <row r="8381" spans="2:5">
      <c r="B8381" s="27">
        <f t="shared" si="265"/>
        <v>6</v>
      </c>
      <c r="C8381" s="463">
        <f t="shared" si="266"/>
        <v>36874.208333313065</v>
      </c>
      <c r="D8381" s="464"/>
      <c r="E8381" s="21"/>
    </row>
    <row r="8382" spans="2:5">
      <c r="B8382" s="27">
        <f t="shared" si="265"/>
        <v>7</v>
      </c>
      <c r="C8382" s="463">
        <f t="shared" si="266"/>
        <v>36874.249999979729</v>
      </c>
      <c r="D8382" s="464"/>
      <c r="E8382" s="21"/>
    </row>
    <row r="8383" spans="2:5">
      <c r="B8383" s="27">
        <f t="shared" si="265"/>
        <v>8</v>
      </c>
      <c r="C8383" s="463">
        <f t="shared" si="266"/>
        <v>36874.291666646393</v>
      </c>
      <c r="D8383" s="464"/>
      <c r="E8383" s="21"/>
    </row>
    <row r="8384" spans="2:5">
      <c r="B8384" s="27">
        <f t="shared" si="265"/>
        <v>9</v>
      </c>
      <c r="C8384" s="463">
        <f t="shared" si="266"/>
        <v>36874.333333313058</v>
      </c>
      <c r="D8384" s="464"/>
      <c r="E8384" s="21"/>
    </row>
    <row r="8385" spans="2:5">
      <c r="B8385" s="27">
        <f t="shared" si="265"/>
        <v>10</v>
      </c>
      <c r="C8385" s="463">
        <f t="shared" si="266"/>
        <v>36874.374999979722</v>
      </c>
      <c r="D8385" s="464"/>
      <c r="E8385" s="21"/>
    </row>
    <row r="8386" spans="2:5">
      <c r="B8386" s="27">
        <f t="shared" si="265"/>
        <v>11</v>
      </c>
      <c r="C8386" s="463">
        <f t="shared" si="266"/>
        <v>36874.416666646386</v>
      </c>
      <c r="D8386" s="464"/>
      <c r="E8386" s="21"/>
    </row>
    <row r="8387" spans="2:5">
      <c r="B8387" s="27">
        <f t="shared" si="265"/>
        <v>12</v>
      </c>
      <c r="C8387" s="463">
        <f t="shared" si="266"/>
        <v>36874.45833331305</v>
      </c>
      <c r="D8387" s="464"/>
      <c r="E8387" s="21"/>
    </row>
    <row r="8388" spans="2:5">
      <c r="B8388" s="27">
        <f t="shared" si="265"/>
        <v>13</v>
      </c>
      <c r="C8388" s="463">
        <f t="shared" si="266"/>
        <v>36874.499999979715</v>
      </c>
      <c r="D8388" s="464"/>
      <c r="E8388" s="21"/>
    </row>
    <row r="8389" spans="2:5">
      <c r="B8389" s="27">
        <f t="shared" si="265"/>
        <v>14</v>
      </c>
      <c r="C8389" s="463">
        <f t="shared" si="266"/>
        <v>36874.541666646379</v>
      </c>
      <c r="D8389" s="464"/>
      <c r="E8389" s="21"/>
    </row>
    <row r="8390" spans="2:5">
      <c r="B8390" s="27">
        <f t="shared" si="265"/>
        <v>15</v>
      </c>
      <c r="C8390" s="463">
        <f t="shared" si="266"/>
        <v>36874.583333313043</v>
      </c>
      <c r="D8390" s="464"/>
      <c r="E8390" s="21"/>
    </row>
    <row r="8391" spans="2:5">
      <c r="B8391" s="27">
        <f t="shared" si="265"/>
        <v>16</v>
      </c>
      <c r="C8391" s="463">
        <f t="shared" si="266"/>
        <v>36874.624999979707</v>
      </c>
      <c r="D8391" s="464"/>
      <c r="E8391" s="21"/>
    </row>
    <row r="8392" spans="2:5">
      <c r="B8392" s="27">
        <f t="shared" si="265"/>
        <v>17</v>
      </c>
      <c r="C8392" s="463">
        <f t="shared" si="266"/>
        <v>36874.666666646372</v>
      </c>
      <c r="D8392" s="464"/>
      <c r="E8392" s="21"/>
    </row>
    <row r="8393" spans="2:5">
      <c r="B8393" s="27">
        <f t="shared" si="265"/>
        <v>18</v>
      </c>
      <c r="C8393" s="463">
        <f t="shared" si="266"/>
        <v>36874.708333313036</v>
      </c>
      <c r="D8393" s="464"/>
      <c r="E8393" s="21"/>
    </row>
    <row r="8394" spans="2:5">
      <c r="B8394" s="27">
        <f t="shared" si="265"/>
        <v>19</v>
      </c>
      <c r="C8394" s="463">
        <f t="shared" si="266"/>
        <v>36874.7499999797</v>
      </c>
      <c r="D8394" s="464"/>
      <c r="E8394" s="21"/>
    </row>
    <row r="8395" spans="2:5">
      <c r="B8395" s="27">
        <f t="shared" si="265"/>
        <v>20</v>
      </c>
      <c r="C8395" s="463">
        <f t="shared" si="266"/>
        <v>36874.791666646364</v>
      </c>
      <c r="D8395" s="464"/>
      <c r="E8395" s="21"/>
    </row>
    <row r="8396" spans="2:5">
      <c r="B8396" s="27">
        <f t="shared" si="265"/>
        <v>21</v>
      </c>
      <c r="C8396" s="463">
        <f t="shared" si="266"/>
        <v>36874.833333313029</v>
      </c>
      <c r="D8396" s="464"/>
      <c r="E8396" s="21"/>
    </row>
    <row r="8397" spans="2:5">
      <c r="B8397" s="27">
        <f t="shared" si="265"/>
        <v>22</v>
      </c>
      <c r="C8397" s="463">
        <f t="shared" si="266"/>
        <v>36874.874999979693</v>
      </c>
      <c r="D8397" s="464"/>
      <c r="E8397" s="21"/>
    </row>
    <row r="8398" spans="2:5">
      <c r="B8398" s="27">
        <f t="shared" si="265"/>
        <v>23</v>
      </c>
      <c r="C8398" s="463">
        <f t="shared" si="266"/>
        <v>36874.916666646357</v>
      </c>
      <c r="D8398" s="464"/>
      <c r="E8398" s="21"/>
    </row>
    <row r="8399" spans="2:5">
      <c r="B8399" s="27">
        <f t="shared" si="265"/>
        <v>24</v>
      </c>
      <c r="C8399" s="463">
        <f t="shared" si="266"/>
        <v>36874.958333313021</v>
      </c>
      <c r="D8399" s="464"/>
      <c r="E8399" s="21"/>
    </row>
    <row r="8400" spans="2:5">
      <c r="B8400" s="27">
        <f t="shared" si="265"/>
        <v>1</v>
      </c>
      <c r="C8400" s="463">
        <f t="shared" si="266"/>
        <v>36874.999999979686</v>
      </c>
      <c r="D8400" s="464"/>
      <c r="E8400" s="21"/>
    </row>
    <row r="8401" spans="2:5">
      <c r="B8401" s="27">
        <f t="shared" si="265"/>
        <v>2</v>
      </c>
      <c r="C8401" s="463">
        <f t="shared" si="266"/>
        <v>36875.04166664635</v>
      </c>
      <c r="D8401" s="464"/>
      <c r="E8401" s="21"/>
    </row>
    <row r="8402" spans="2:5">
      <c r="B8402" s="27">
        <f t="shared" si="265"/>
        <v>3</v>
      </c>
      <c r="C8402" s="463">
        <f t="shared" si="266"/>
        <v>36875.083333313014</v>
      </c>
      <c r="D8402" s="464"/>
      <c r="E8402" s="21"/>
    </row>
    <row r="8403" spans="2:5">
      <c r="B8403" s="27">
        <f t="shared" si="265"/>
        <v>4</v>
      </c>
      <c r="C8403" s="463">
        <f t="shared" si="266"/>
        <v>36875.124999979678</v>
      </c>
      <c r="D8403" s="464"/>
      <c r="E8403" s="21"/>
    </row>
    <row r="8404" spans="2:5">
      <c r="B8404" s="27">
        <f t="shared" si="265"/>
        <v>5</v>
      </c>
      <c r="C8404" s="463">
        <f t="shared" si="266"/>
        <v>36875.166666646342</v>
      </c>
      <c r="D8404" s="464"/>
      <c r="E8404" s="21"/>
    </row>
    <row r="8405" spans="2:5">
      <c r="B8405" s="27">
        <f t="shared" si="265"/>
        <v>6</v>
      </c>
      <c r="C8405" s="463">
        <f t="shared" si="266"/>
        <v>36875.208333313007</v>
      </c>
      <c r="D8405" s="464"/>
      <c r="E8405" s="21"/>
    </row>
    <row r="8406" spans="2:5">
      <c r="B8406" s="27">
        <f t="shared" si="265"/>
        <v>7</v>
      </c>
      <c r="C8406" s="463">
        <f t="shared" si="266"/>
        <v>36875.249999979671</v>
      </c>
      <c r="D8406" s="464"/>
      <c r="E8406" s="21"/>
    </row>
    <row r="8407" spans="2:5">
      <c r="B8407" s="27">
        <f t="shared" si="265"/>
        <v>8</v>
      </c>
      <c r="C8407" s="463">
        <f t="shared" si="266"/>
        <v>36875.291666646335</v>
      </c>
      <c r="D8407" s="464"/>
      <c r="E8407" s="21"/>
    </row>
    <row r="8408" spans="2:5">
      <c r="B8408" s="27">
        <f t="shared" si="265"/>
        <v>9</v>
      </c>
      <c r="C8408" s="463">
        <f t="shared" si="266"/>
        <v>36875.333333312999</v>
      </c>
      <c r="D8408" s="464"/>
      <c r="E8408" s="21"/>
    </row>
    <row r="8409" spans="2:5">
      <c r="B8409" s="27">
        <f t="shared" si="265"/>
        <v>10</v>
      </c>
      <c r="C8409" s="463">
        <f t="shared" si="266"/>
        <v>36875.374999979664</v>
      </c>
      <c r="D8409" s="464"/>
      <c r="E8409" s="21"/>
    </row>
    <row r="8410" spans="2:5">
      <c r="B8410" s="27">
        <f t="shared" ref="B8410:B8473" si="267">IF(B8409="","",HOUR(C8410)+1)</f>
        <v>11</v>
      </c>
      <c r="C8410" s="463">
        <f t="shared" ref="C8410:C8473" si="268">C8409+1/24</f>
        <v>36875.416666646328</v>
      </c>
      <c r="D8410" s="464"/>
      <c r="E8410" s="21"/>
    </row>
    <row r="8411" spans="2:5">
      <c r="B8411" s="27">
        <f t="shared" si="267"/>
        <v>12</v>
      </c>
      <c r="C8411" s="463">
        <f t="shared" si="268"/>
        <v>36875.458333312992</v>
      </c>
      <c r="D8411" s="464"/>
      <c r="E8411" s="21"/>
    </row>
    <row r="8412" spans="2:5">
      <c r="B8412" s="27">
        <f t="shared" si="267"/>
        <v>13</v>
      </c>
      <c r="C8412" s="463">
        <f t="shared" si="268"/>
        <v>36875.499999979656</v>
      </c>
      <c r="D8412" s="464"/>
      <c r="E8412" s="21"/>
    </row>
    <row r="8413" spans="2:5">
      <c r="B8413" s="27">
        <f t="shared" si="267"/>
        <v>14</v>
      </c>
      <c r="C8413" s="463">
        <f t="shared" si="268"/>
        <v>36875.541666646321</v>
      </c>
      <c r="D8413" s="464"/>
      <c r="E8413" s="21"/>
    </row>
    <row r="8414" spans="2:5">
      <c r="B8414" s="27">
        <f t="shared" si="267"/>
        <v>15</v>
      </c>
      <c r="C8414" s="463">
        <f t="shared" si="268"/>
        <v>36875.583333312985</v>
      </c>
      <c r="D8414" s="464"/>
      <c r="E8414" s="21"/>
    </row>
    <row r="8415" spans="2:5">
      <c r="B8415" s="27">
        <f t="shared" si="267"/>
        <v>16</v>
      </c>
      <c r="C8415" s="463">
        <f t="shared" si="268"/>
        <v>36875.624999979649</v>
      </c>
      <c r="D8415" s="464"/>
      <c r="E8415" s="21"/>
    </row>
    <row r="8416" spans="2:5">
      <c r="B8416" s="27">
        <f t="shared" si="267"/>
        <v>17</v>
      </c>
      <c r="C8416" s="463">
        <f t="shared" si="268"/>
        <v>36875.666666646313</v>
      </c>
      <c r="D8416" s="464"/>
      <c r="E8416" s="21"/>
    </row>
    <row r="8417" spans="2:5">
      <c r="B8417" s="27">
        <f t="shared" si="267"/>
        <v>18</v>
      </c>
      <c r="C8417" s="463">
        <f t="shared" si="268"/>
        <v>36875.708333312978</v>
      </c>
      <c r="D8417" s="464"/>
      <c r="E8417" s="21"/>
    </row>
    <row r="8418" spans="2:5">
      <c r="B8418" s="27">
        <f t="shared" si="267"/>
        <v>19</v>
      </c>
      <c r="C8418" s="463">
        <f t="shared" si="268"/>
        <v>36875.749999979642</v>
      </c>
      <c r="D8418" s="464"/>
      <c r="E8418" s="21"/>
    </row>
    <row r="8419" spans="2:5">
      <c r="B8419" s="27">
        <f t="shared" si="267"/>
        <v>20</v>
      </c>
      <c r="C8419" s="463">
        <f t="shared" si="268"/>
        <v>36875.791666646306</v>
      </c>
      <c r="D8419" s="464"/>
      <c r="E8419" s="21"/>
    </row>
    <row r="8420" spans="2:5">
      <c r="B8420" s="27">
        <f t="shared" si="267"/>
        <v>21</v>
      </c>
      <c r="C8420" s="463">
        <f t="shared" si="268"/>
        <v>36875.83333331297</v>
      </c>
      <c r="D8420" s="464"/>
      <c r="E8420" s="21"/>
    </row>
    <row r="8421" spans="2:5">
      <c r="B8421" s="27">
        <f t="shared" si="267"/>
        <v>22</v>
      </c>
      <c r="C8421" s="463">
        <f t="shared" si="268"/>
        <v>36875.874999979635</v>
      </c>
      <c r="D8421" s="464"/>
      <c r="E8421" s="21"/>
    </row>
    <row r="8422" spans="2:5">
      <c r="B8422" s="27">
        <f t="shared" si="267"/>
        <v>23</v>
      </c>
      <c r="C8422" s="463">
        <f t="shared" si="268"/>
        <v>36875.916666646299</v>
      </c>
      <c r="D8422" s="464"/>
      <c r="E8422" s="21"/>
    </row>
    <row r="8423" spans="2:5">
      <c r="B8423" s="27">
        <f t="shared" si="267"/>
        <v>24</v>
      </c>
      <c r="C8423" s="463">
        <f t="shared" si="268"/>
        <v>36875.958333312963</v>
      </c>
      <c r="D8423" s="464"/>
      <c r="E8423" s="21"/>
    </row>
    <row r="8424" spans="2:5">
      <c r="B8424" s="27">
        <f t="shared" si="267"/>
        <v>1</v>
      </c>
      <c r="C8424" s="463">
        <f t="shared" si="268"/>
        <v>36875.999999979627</v>
      </c>
      <c r="D8424" s="464"/>
      <c r="E8424" s="21"/>
    </row>
    <row r="8425" spans="2:5">
      <c r="B8425" s="27">
        <f t="shared" si="267"/>
        <v>2</v>
      </c>
      <c r="C8425" s="463">
        <f t="shared" si="268"/>
        <v>36876.041666646292</v>
      </c>
      <c r="D8425" s="464"/>
      <c r="E8425" s="21"/>
    </row>
    <row r="8426" spans="2:5">
      <c r="B8426" s="27">
        <f t="shared" si="267"/>
        <v>3</v>
      </c>
      <c r="C8426" s="463">
        <f t="shared" si="268"/>
        <v>36876.083333312956</v>
      </c>
      <c r="D8426" s="464"/>
      <c r="E8426" s="21"/>
    </row>
    <row r="8427" spans="2:5">
      <c r="B8427" s="27">
        <f t="shared" si="267"/>
        <v>4</v>
      </c>
      <c r="C8427" s="463">
        <f t="shared" si="268"/>
        <v>36876.12499997962</v>
      </c>
      <c r="D8427" s="464"/>
      <c r="E8427" s="21"/>
    </row>
    <row r="8428" spans="2:5">
      <c r="B8428" s="27">
        <f t="shared" si="267"/>
        <v>5</v>
      </c>
      <c r="C8428" s="463">
        <f t="shared" si="268"/>
        <v>36876.166666646284</v>
      </c>
      <c r="D8428" s="464"/>
      <c r="E8428" s="21"/>
    </row>
    <row r="8429" spans="2:5">
      <c r="B8429" s="27">
        <f t="shared" si="267"/>
        <v>6</v>
      </c>
      <c r="C8429" s="463">
        <f t="shared" si="268"/>
        <v>36876.208333312949</v>
      </c>
      <c r="D8429" s="464"/>
      <c r="E8429" s="21"/>
    </row>
    <row r="8430" spans="2:5">
      <c r="B8430" s="27">
        <f t="shared" si="267"/>
        <v>7</v>
      </c>
      <c r="C8430" s="463">
        <f t="shared" si="268"/>
        <v>36876.249999979613</v>
      </c>
      <c r="D8430" s="464"/>
      <c r="E8430" s="21"/>
    </row>
    <row r="8431" spans="2:5">
      <c r="B8431" s="27">
        <f t="shared" si="267"/>
        <v>8</v>
      </c>
      <c r="C8431" s="463">
        <f t="shared" si="268"/>
        <v>36876.291666646277</v>
      </c>
      <c r="D8431" s="464"/>
      <c r="E8431" s="21"/>
    </row>
    <row r="8432" spans="2:5">
      <c r="B8432" s="27">
        <f t="shared" si="267"/>
        <v>9</v>
      </c>
      <c r="C8432" s="463">
        <f t="shared" si="268"/>
        <v>36876.333333312941</v>
      </c>
      <c r="D8432" s="464"/>
      <c r="E8432" s="21"/>
    </row>
    <row r="8433" spans="2:5">
      <c r="B8433" s="27">
        <f t="shared" si="267"/>
        <v>10</v>
      </c>
      <c r="C8433" s="463">
        <f t="shared" si="268"/>
        <v>36876.374999979605</v>
      </c>
      <c r="D8433" s="464"/>
      <c r="E8433" s="21"/>
    </row>
    <row r="8434" spans="2:5">
      <c r="B8434" s="27">
        <f t="shared" si="267"/>
        <v>11</v>
      </c>
      <c r="C8434" s="463">
        <f t="shared" si="268"/>
        <v>36876.41666664627</v>
      </c>
      <c r="D8434" s="464"/>
      <c r="E8434" s="21"/>
    </row>
    <row r="8435" spans="2:5">
      <c r="B8435" s="27">
        <f t="shared" si="267"/>
        <v>12</v>
      </c>
      <c r="C8435" s="463">
        <f t="shared" si="268"/>
        <v>36876.458333312934</v>
      </c>
      <c r="D8435" s="464"/>
      <c r="E8435" s="21"/>
    </row>
    <row r="8436" spans="2:5">
      <c r="B8436" s="27">
        <f t="shared" si="267"/>
        <v>13</v>
      </c>
      <c r="C8436" s="463">
        <f t="shared" si="268"/>
        <v>36876.499999979598</v>
      </c>
      <c r="D8436" s="464"/>
      <c r="E8436" s="21"/>
    </row>
    <row r="8437" spans="2:5">
      <c r="B8437" s="27">
        <f t="shared" si="267"/>
        <v>14</v>
      </c>
      <c r="C8437" s="463">
        <f t="shared" si="268"/>
        <v>36876.541666646262</v>
      </c>
      <c r="D8437" s="464"/>
      <c r="E8437" s="21"/>
    </row>
    <row r="8438" spans="2:5">
      <c r="B8438" s="27">
        <f t="shared" si="267"/>
        <v>15</v>
      </c>
      <c r="C8438" s="463">
        <f t="shared" si="268"/>
        <v>36876.583333312927</v>
      </c>
      <c r="D8438" s="464"/>
      <c r="E8438" s="21"/>
    </row>
    <row r="8439" spans="2:5">
      <c r="B8439" s="27">
        <f t="shared" si="267"/>
        <v>16</v>
      </c>
      <c r="C8439" s="463">
        <f t="shared" si="268"/>
        <v>36876.624999979591</v>
      </c>
      <c r="D8439" s="464"/>
      <c r="E8439" s="21"/>
    </row>
    <row r="8440" spans="2:5">
      <c r="B8440" s="27">
        <f t="shared" si="267"/>
        <v>17</v>
      </c>
      <c r="C8440" s="463">
        <f t="shared" si="268"/>
        <v>36876.666666646255</v>
      </c>
      <c r="D8440" s="464"/>
      <c r="E8440" s="21"/>
    </row>
    <row r="8441" spans="2:5">
      <c r="B8441" s="27">
        <f t="shared" si="267"/>
        <v>18</v>
      </c>
      <c r="C8441" s="463">
        <f t="shared" si="268"/>
        <v>36876.708333312919</v>
      </c>
      <c r="D8441" s="464"/>
      <c r="E8441" s="21"/>
    </row>
    <row r="8442" spans="2:5">
      <c r="B8442" s="27">
        <f t="shared" si="267"/>
        <v>19</v>
      </c>
      <c r="C8442" s="463">
        <f t="shared" si="268"/>
        <v>36876.749999979584</v>
      </c>
      <c r="D8442" s="464"/>
      <c r="E8442" s="21"/>
    </row>
    <row r="8443" spans="2:5">
      <c r="B8443" s="27">
        <f t="shared" si="267"/>
        <v>20</v>
      </c>
      <c r="C8443" s="463">
        <f t="shared" si="268"/>
        <v>36876.791666646248</v>
      </c>
      <c r="D8443" s="464"/>
      <c r="E8443" s="21"/>
    </row>
    <row r="8444" spans="2:5">
      <c r="B8444" s="27">
        <f t="shared" si="267"/>
        <v>21</v>
      </c>
      <c r="C8444" s="463">
        <f t="shared" si="268"/>
        <v>36876.833333312912</v>
      </c>
      <c r="D8444" s="464"/>
      <c r="E8444" s="21"/>
    </row>
    <row r="8445" spans="2:5">
      <c r="B8445" s="27">
        <f t="shared" si="267"/>
        <v>22</v>
      </c>
      <c r="C8445" s="463">
        <f t="shared" si="268"/>
        <v>36876.874999979576</v>
      </c>
      <c r="D8445" s="464"/>
      <c r="E8445" s="21"/>
    </row>
    <row r="8446" spans="2:5">
      <c r="B8446" s="27">
        <f t="shared" si="267"/>
        <v>23</v>
      </c>
      <c r="C8446" s="463">
        <f t="shared" si="268"/>
        <v>36876.916666646241</v>
      </c>
      <c r="D8446" s="464"/>
      <c r="E8446" s="21"/>
    </row>
    <row r="8447" spans="2:5">
      <c r="B8447" s="27">
        <f t="shared" si="267"/>
        <v>24</v>
      </c>
      <c r="C8447" s="463">
        <f t="shared" si="268"/>
        <v>36876.958333312905</v>
      </c>
      <c r="D8447" s="464"/>
      <c r="E8447" s="21"/>
    </row>
    <row r="8448" spans="2:5">
      <c r="B8448" s="27">
        <f t="shared" si="267"/>
        <v>1</v>
      </c>
      <c r="C8448" s="463">
        <f t="shared" si="268"/>
        <v>36876.999999979569</v>
      </c>
      <c r="D8448" s="464"/>
      <c r="E8448" s="21"/>
    </row>
    <row r="8449" spans="2:5">
      <c r="B8449" s="27">
        <f t="shared" si="267"/>
        <v>2</v>
      </c>
      <c r="C8449" s="463">
        <f t="shared" si="268"/>
        <v>36877.041666646233</v>
      </c>
      <c r="D8449" s="464"/>
      <c r="E8449" s="21"/>
    </row>
    <row r="8450" spans="2:5">
      <c r="B8450" s="27">
        <f t="shared" si="267"/>
        <v>3</v>
      </c>
      <c r="C8450" s="463">
        <f t="shared" si="268"/>
        <v>36877.083333312898</v>
      </c>
      <c r="D8450" s="464"/>
      <c r="E8450" s="21"/>
    </row>
    <row r="8451" spans="2:5">
      <c r="B8451" s="27">
        <f t="shared" si="267"/>
        <v>4</v>
      </c>
      <c r="C8451" s="463">
        <f t="shared" si="268"/>
        <v>36877.124999979562</v>
      </c>
      <c r="D8451" s="464"/>
      <c r="E8451" s="21"/>
    </row>
    <row r="8452" spans="2:5">
      <c r="B8452" s="27">
        <f t="shared" si="267"/>
        <v>5</v>
      </c>
      <c r="C8452" s="463">
        <f t="shared" si="268"/>
        <v>36877.166666646226</v>
      </c>
      <c r="D8452" s="464"/>
      <c r="E8452" s="21"/>
    </row>
    <row r="8453" spans="2:5">
      <c r="B8453" s="27">
        <f t="shared" si="267"/>
        <v>6</v>
      </c>
      <c r="C8453" s="463">
        <f t="shared" si="268"/>
        <v>36877.20833331289</v>
      </c>
      <c r="D8453" s="464"/>
      <c r="E8453" s="21"/>
    </row>
    <row r="8454" spans="2:5">
      <c r="B8454" s="27">
        <f t="shared" si="267"/>
        <v>7</v>
      </c>
      <c r="C8454" s="463">
        <f t="shared" si="268"/>
        <v>36877.249999979555</v>
      </c>
      <c r="D8454" s="464"/>
      <c r="E8454" s="21"/>
    </row>
    <row r="8455" spans="2:5">
      <c r="B8455" s="27">
        <f t="shared" si="267"/>
        <v>8</v>
      </c>
      <c r="C8455" s="463">
        <f t="shared" si="268"/>
        <v>36877.291666646219</v>
      </c>
      <c r="D8455" s="464"/>
      <c r="E8455" s="21"/>
    </row>
    <row r="8456" spans="2:5">
      <c r="B8456" s="27">
        <f t="shared" si="267"/>
        <v>9</v>
      </c>
      <c r="C8456" s="463">
        <f t="shared" si="268"/>
        <v>36877.333333312883</v>
      </c>
      <c r="D8456" s="464"/>
      <c r="E8456" s="21"/>
    </row>
    <row r="8457" spans="2:5">
      <c r="B8457" s="27">
        <f t="shared" si="267"/>
        <v>10</v>
      </c>
      <c r="C8457" s="463">
        <f t="shared" si="268"/>
        <v>36877.374999979547</v>
      </c>
      <c r="D8457" s="464"/>
      <c r="E8457" s="21"/>
    </row>
    <row r="8458" spans="2:5">
      <c r="B8458" s="27">
        <f t="shared" si="267"/>
        <v>11</v>
      </c>
      <c r="C8458" s="463">
        <f t="shared" si="268"/>
        <v>36877.416666646212</v>
      </c>
      <c r="D8458" s="464"/>
      <c r="E8458" s="21"/>
    </row>
    <row r="8459" spans="2:5">
      <c r="B8459" s="27">
        <f t="shared" si="267"/>
        <v>12</v>
      </c>
      <c r="C8459" s="463">
        <f t="shared" si="268"/>
        <v>36877.458333312876</v>
      </c>
      <c r="D8459" s="464"/>
      <c r="E8459" s="21"/>
    </row>
    <row r="8460" spans="2:5">
      <c r="B8460" s="27">
        <f t="shared" si="267"/>
        <v>13</v>
      </c>
      <c r="C8460" s="463">
        <f t="shared" si="268"/>
        <v>36877.49999997954</v>
      </c>
      <c r="D8460" s="464"/>
      <c r="E8460" s="21"/>
    </row>
    <row r="8461" spans="2:5">
      <c r="B8461" s="27">
        <f t="shared" si="267"/>
        <v>14</v>
      </c>
      <c r="C8461" s="463">
        <f t="shared" si="268"/>
        <v>36877.541666646204</v>
      </c>
      <c r="D8461" s="464"/>
      <c r="E8461" s="21"/>
    </row>
    <row r="8462" spans="2:5">
      <c r="B8462" s="27">
        <f t="shared" si="267"/>
        <v>15</v>
      </c>
      <c r="C8462" s="463">
        <f t="shared" si="268"/>
        <v>36877.583333312868</v>
      </c>
      <c r="D8462" s="464"/>
      <c r="E8462" s="21"/>
    </row>
    <row r="8463" spans="2:5">
      <c r="B8463" s="27">
        <f t="shared" si="267"/>
        <v>16</v>
      </c>
      <c r="C8463" s="463">
        <f t="shared" si="268"/>
        <v>36877.624999979533</v>
      </c>
      <c r="D8463" s="464"/>
      <c r="E8463" s="21"/>
    </row>
    <row r="8464" spans="2:5">
      <c r="B8464" s="27">
        <f t="shared" si="267"/>
        <v>17</v>
      </c>
      <c r="C8464" s="463">
        <f t="shared" si="268"/>
        <v>36877.666666646197</v>
      </c>
      <c r="D8464" s="464"/>
      <c r="E8464" s="21"/>
    </row>
    <row r="8465" spans="2:5">
      <c r="B8465" s="27">
        <f t="shared" si="267"/>
        <v>18</v>
      </c>
      <c r="C8465" s="463">
        <f t="shared" si="268"/>
        <v>36877.708333312861</v>
      </c>
      <c r="D8465" s="464"/>
      <c r="E8465" s="21"/>
    </row>
    <row r="8466" spans="2:5">
      <c r="B8466" s="27">
        <f t="shared" si="267"/>
        <v>19</v>
      </c>
      <c r="C8466" s="463">
        <f t="shared" si="268"/>
        <v>36877.749999979525</v>
      </c>
      <c r="D8466" s="464"/>
      <c r="E8466" s="21"/>
    </row>
    <row r="8467" spans="2:5">
      <c r="B8467" s="27">
        <f t="shared" si="267"/>
        <v>20</v>
      </c>
      <c r="C8467" s="463">
        <f t="shared" si="268"/>
        <v>36877.79166664619</v>
      </c>
      <c r="D8467" s="464"/>
      <c r="E8467" s="21"/>
    </row>
    <row r="8468" spans="2:5">
      <c r="B8468" s="27">
        <f t="shared" si="267"/>
        <v>21</v>
      </c>
      <c r="C8468" s="463">
        <f t="shared" si="268"/>
        <v>36877.833333312854</v>
      </c>
      <c r="D8468" s="464"/>
      <c r="E8468" s="21"/>
    </row>
    <row r="8469" spans="2:5">
      <c r="B8469" s="27">
        <f t="shared" si="267"/>
        <v>22</v>
      </c>
      <c r="C8469" s="463">
        <f t="shared" si="268"/>
        <v>36877.874999979518</v>
      </c>
      <c r="D8469" s="464"/>
      <c r="E8469" s="21"/>
    </row>
    <row r="8470" spans="2:5">
      <c r="B8470" s="27">
        <f t="shared" si="267"/>
        <v>23</v>
      </c>
      <c r="C8470" s="463">
        <f t="shared" si="268"/>
        <v>36877.916666646182</v>
      </c>
      <c r="D8470" s="464"/>
      <c r="E8470" s="21"/>
    </row>
    <row r="8471" spans="2:5">
      <c r="B8471" s="27">
        <f t="shared" si="267"/>
        <v>24</v>
      </c>
      <c r="C8471" s="463">
        <f t="shared" si="268"/>
        <v>36877.958333312847</v>
      </c>
      <c r="D8471" s="464"/>
      <c r="E8471" s="21"/>
    </row>
    <row r="8472" spans="2:5">
      <c r="B8472" s="27">
        <f t="shared" si="267"/>
        <v>1</v>
      </c>
      <c r="C8472" s="463">
        <f t="shared" si="268"/>
        <v>36877.999999979511</v>
      </c>
      <c r="D8472" s="464"/>
      <c r="E8472" s="21"/>
    </row>
    <row r="8473" spans="2:5">
      <c r="B8473" s="27">
        <f t="shared" si="267"/>
        <v>2</v>
      </c>
      <c r="C8473" s="463">
        <f t="shared" si="268"/>
        <v>36878.041666646175</v>
      </c>
      <c r="D8473" s="464"/>
      <c r="E8473" s="21"/>
    </row>
    <row r="8474" spans="2:5">
      <c r="B8474" s="27">
        <f t="shared" ref="B8474:B8537" si="269">IF(B8473="","",HOUR(C8474)+1)</f>
        <v>3</v>
      </c>
      <c r="C8474" s="463">
        <f t="shared" ref="C8474:C8537" si="270">C8473+1/24</f>
        <v>36878.083333312839</v>
      </c>
      <c r="D8474" s="464"/>
      <c r="E8474" s="21"/>
    </row>
    <row r="8475" spans="2:5">
      <c r="B8475" s="27">
        <f t="shared" si="269"/>
        <v>4</v>
      </c>
      <c r="C8475" s="463">
        <f t="shared" si="270"/>
        <v>36878.124999979504</v>
      </c>
      <c r="D8475" s="464"/>
      <c r="E8475" s="21"/>
    </row>
    <row r="8476" spans="2:5">
      <c r="B8476" s="27">
        <f t="shared" si="269"/>
        <v>5</v>
      </c>
      <c r="C8476" s="463">
        <f t="shared" si="270"/>
        <v>36878.166666646168</v>
      </c>
      <c r="D8476" s="464"/>
      <c r="E8476" s="21"/>
    </row>
    <row r="8477" spans="2:5">
      <c r="B8477" s="27">
        <f t="shared" si="269"/>
        <v>6</v>
      </c>
      <c r="C8477" s="463">
        <f t="shared" si="270"/>
        <v>36878.208333312832</v>
      </c>
      <c r="D8477" s="464"/>
      <c r="E8477" s="21"/>
    </row>
    <row r="8478" spans="2:5">
      <c r="B8478" s="27">
        <f t="shared" si="269"/>
        <v>7</v>
      </c>
      <c r="C8478" s="463">
        <f t="shared" si="270"/>
        <v>36878.249999979496</v>
      </c>
      <c r="D8478" s="464"/>
      <c r="E8478" s="21"/>
    </row>
    <row r="8479" spans="2:5">
      <c r="B8479" s="27">
        <f t="shared" si="269"/>
        <v>8</v>
      </c>
      <c r="C8479" s="463">
        <f t="shared" si="270"/>
        <v>36878.291666646161</v>
      </c>
      <c r="D8479" s="464"/>
      <c r="E8479" s="21"/>
    </row>
    <row r="8480" spans="2:5">
      <c r="B8480" s="27">
        <f t="shared" si="269"/>
        <v>9</v>
      </c>
      <c r="C8480" s="463">
        <f t="shared" si="270"/>
        <v>36878.333333312825</v>
      </c>
      <c r="D8480" s="464"/>
      <c r="E8480" s="21"/>
    </row>
    <row r="8481" spans="2:5">
      <c r="B8481" s="27">
        <f t="shared" si="269"/>
        <v>10</v>
      </c>
      <c r="C8481" s="463">
        <f t="shared" si="270"/>
        <v>36878.374999979489</v>
      </c>
      <c r="D8481" s="464"/>
      <c r="E8481" s="21"/>
    </row>
    <row r="8482" spans="2:5">
      <c r="B8482" s="27">
        <f t="shared" si="269"/>
        <v>11</v>
      </c>
      <c r="C8482" s="463">
        <f t="shared" si="270"/>
        <v>36878.416666646153</v>
      </c>
      <c r="D8482" s="464"/>
      <c r="E8482" s="21"/>
    </row>
    <row r="8483" spans="2:5">
      <c r="B8483" s="27">
        <f t="shared" si="269"/>
        <v>12</v>
      </c>
      <c r="C8483" s="463">
        <f t="shared" si="270"/>
        <v>36878.458333312818</v>
      </c>
      <c r="D8483" s="464"/>
      <c r="E8483" s="21"/>
    </row>
    <row r="8484" spans="2:5">
      <c r="B8484" s="27">
        <f t="shared" si="269"/>
        <v>13</v>
      </c>
      <c r="C8484" s="463">
        <f t="shared" si="270"/>
        <v>36878.499999979482</v>
      </c>
      <c r="D8484" s="464"/>
      <c r="E8484" s="21"/>
    </row>
    <row r="8485" spans="2:5">
      <c r="B8485" s="27">
        <f t="shared" si="269"/>
        <v>14</v>
      </c>
      <c r="C8485" s="463">
        <f t="shared" si="270"/>
        <v>36878.541666646146</v>
      </c>
      <c r="D8485" s="464"/>
      <c r="E8485" s="21"/>
    </row>
    <row r="8486" spans="2:5">
      <c r="B8486" s="27">
        <f t="shared" si="269"/>
        <v>15</v>
      </c>
      <c r="C8486" s="463">
        <f t="shared" si="270"/>
        <v>36878.58333331281</v>
      </c>
      <c r="D8486" s="464"/>
      <c r="E8486" s="21"/>
    </row>
    <row r="8487" spans="2:5">
      <c r="B8487" s="27">
        <f t="shared" si="269"/>
        <v>16</v>
      </c>
      <c r="C8487" s="463">
        <f t="shared" si="270"/>
        <v>36878.624999979475</v>
      </c>
      <c r="D8487" s="464"/>
      <c r="E8487" s="21"/>
    </row>
    <row r="8488" spans="2:5">
      <c r="B8488" s="27">
        <f t="shared" si="269"/>
        <v>17</v>
      </c>
      <c r="C8488" s="463">
        <f t="shared" si="270"/>
        <v>36878.666666646139</v>
      </c>
      <c r="D8488" s="464"/>
      <c r="E8488" s="21"/>
    </row>
    <row r="8489" spans="2:5">
      <c r="B8489" s="27">
        <f t="shared" si="269"/>
        <v>18</v>
      </c>
      <c r="C8489" s="463">
        <f t="shared" si="270"/>
        <v>36878.708333312803</v>
      </c>
      <c r="D8489" s="464"/>
      <c r="E8489" s="21"/>
    </row>
    <row r="8490" spans="2:5">
      <c r="B8490" s="27">
        <f t="shared" si="269"/>
        <v>19</v>
      </c>
      <c r="C8490" s="463">
        <f t="shared" si="270"/>
        <v>36878.749999979467</v>
      </c>
      <c r="D8490" s="464"/>
      <c r="E8490" s="21"/>
    </row>
    <row r="8491" spans="2:5">
      <c r="B8491" s="27">
        <f t="shared" si="269"/>
        <v>20</v>
      </c>
      <c r="C8491" s="463">
        <f t="shared" si="270"/>
        <v>36878.791666646131</v>
      </c>
      <c r="D8491" s="464"/>
      <c r="E8491" s="21"/>
    </row>
    <row r="8492" spans="2:5">
      <c r="B8492" s="27">
        <f t="shared" si="269"/>
        <v>21</v>
      </c>
      <c r="C8492" s="463">
        <f t="shared" si="270"/>
        <v>36878.833333312796</v>
      </c>
      <c r="D8492" s="464"/>
      <c r="E8492" s="21"/>
    </row>
    <row r="8493" spans="2:5">
      <c r="B8493" s="27">
        <f t="shared" si="269"/>
        <v>22</v>
      </c>
      <c r="C8493" s="463">
        <f t="shared" si="270"/>
        <v>36878.87499997946</v>
      </c>
      <c r="D8493" s="464"/>
      <c r="E8493" s="21"/>
    </row>
    <row r="8494" spans="2:5">
      <c r="B8494" s="27">
        <f t="shared" si="269"/>
        <v>23</v>
      </c>
      <c r="C8494" s="463">
        <f t="shared" si="270"/>
        <v>36878.916666646124</v>
      </c>
      <c r="D8494" s="464"/>
      <c r="E8494" s="21"/>
    </row>
    <row r="8495" spans="2:5">
      <c r="B8495" s="27">
        <f t="shared" si="269"/>
        <v>24</v>
      </c>
      <c r="C8495" s="463">
        <f t="shared" si="270"/>
        <v>36878.958333312788</v>
      </c>
      <c r="D8495" s="464"/>
      <c r="E8495" s="21"/>
    </row>
    <row r="8496" spans="2:5">
      <c r="B8496" s="27">
        <f t="shared" si="269"/>
        <v>1</v>
      </c>
      <c r="C8496" s="463">
        <f t="shared" si="270"/>
        <v>36878.999999979453</v>
      </c>
      <c r="D8496" s="464"/>
      <c r="E8496" s="21"/>
    </row>
    <row r="8497" spans="2:5">
      <c r="B8497" s="27">
        <f t="shared" si="269"/>
        <v>2</v>
      </c>
      <c r="C8497" s="463">
        <f t="shared" si="270"/>
        <v>36879.041666646117</v>
      </c>
      <c r="D8497" s="464"/>
      <c r="E8497" s="21"/>
    </row>
    <row r="8498" spans="2:5">
      <c r="B8498" s="27">
        <f t="shared" si="269"/>
        <v>3</v>
      </c>
      <c r="C8498" s="463">
        <f t="shared" si="270"/>
        <v>36879.083333312781</v>
      </c>
      <c r="D8498" s="464"/>
      <c r="E8498" s="21"/>
    </row>
    <row r="8499" spans="2:5">
      <c r="B8499" s="27">
        <f t="shared" si="269"/>
        <v>4</v>
      </c>
      <c r="C8499" s="463">
        <f t="shared" si="270"/>
        <v>36879.124999979445</v>
      </c>
      <c r="D8499" s="464"/>
      <c r="E8499" s="21"/>
    </row>
    <row r="8500" spans="2:5">
      <c r="B8500" s="27">
        <f t="shared" si="269"/>
        <v>5</v>
      </c>
      <c r="C8500" s="463">
        <f t="shared" si="270"/>
        <v>36879.16666664611</v>
      </c>
      <c r="D8500" s="464"/>
      <c r="E8500" s="21"/>
    </row>
    <row r="8501" spans="2:5">
      <c r="B8501" s="27">
        <f t="shared" si="269"/>
        <v>6</v>
      </c>
      <c r="C8501" s="463">
        <f t="shared" si="270"/>
        <v>36879.208333312774</v>
      </c>
      <c r="D8501" s="464"/>
      <c r="E8501" s="21"/>
    </row>
    <row r="8502" spans="2:5">
      <c r="B8502" s="27">
        <f t="shared" si="269"/>
        <v>7</v>
      </c>
      <c r="C8502" s="463">
        <f t="shared" si="270"/>
        <v>36879.249999979438</v>
      </c>
      <c r="D8502" s="464"/>
      <c r="E8502" s="21"/>
    </row>
    <row r="8503" spans="2:5">
      <c r="B8503" s="27">
        <f t="shared" si="269"/>
        <v>8</v>
      </c>
      <c r="C8503" s="463">
        <f t="shared" si="270"/>
        <v>36879.291666646102</v>
      </c>
      <c r="D8503" s="464"/>
      <c r="E8503" s="21"/>
    </row>
    <row r="8504" spans="2:5">
      <c r="B8504" s="27">
        <f t="shared" si="269"/>
        <v>9</v>
      </c>
      <c r="C8504" s="463">
        <f t="shared" si="270"/>
        <v>36879.333333312767</v>
      </c>
      <c r="D8504" s="464"/>
      <c r="E8504" s="21"/>
    </row>
    <row r="8505" spans="2:5">
      <c r="B8505" s="27">
        <f t="shared" si="269"/>
        <v>10</v>
      </c>
      <c r="C8505" s="463">
        <f t="shared" si="270"/>
        <v>36879.374999979431</v>
      </c>
      <c r="D8505" s="464"/>
      <c r="E8505" s="21"/>
    </row>
    <row r="8506" spans="2:5">
      <c r="B8506" s="27">
        <f t="shared" si="269"/>
        <v>11</v>
      </c>
      <c r="C8506" s="463">
        <f t="shared" si="270"/>
        <v>36879.416666646095</v>
      </c>
      <c r="D8506" s="464"/>
      <c r="E8506" s="21"/>
    </row>
    <row r="8507" spans="2:5">
      <c r="B8507" s="27">
        <f t="shared" si="269"/>
        <v>12</v>
      </c>
      <c r="C8507" s="463">
        <f t="shared" si="270"/>
        <v>36879.458333312759</v>
      </c>
      <c r="D8507" s="464"/>
      <c r="E8507" s="21"/>
    </row>
    <row r="8508" spans="2:5">
      <c r="B8508" s="27">
        <f t="shared" si="269"/>
        <v>13</v>
      </c>
      <c r="C8508" s="463">
        <f t="shared" si="270"/>
        <v>36879.499999979424</v>
      </c>
      <c r="D8508" s="464"/>
      <c r="E8508" s="21"/>
    </row>
    <row r="8509" spans="2:5">
      <c r="B8509" s="27">
        <f t="shared" si="269"/>
        <v>14</v>
      </c>
      <c r="C8509" s="463">
        <f t="shared" si="270"/>
        <v>36879.541666646088</v>
      </c>
      <c r="D8509" s="464"/>
      <c r="E8509" s="21"/>
    </row>
    <row r="8510" spans="2:5">
      <c r="B8510" s="27">
        <f t="shared" si="269"/>
        <v>15</v>
      </c>
      <c r="C8510" s="463">
        <f t="shared" si="270"/>
        <v>36879.583333312752</v>
      </c>
      <c r="D8510" s="464"/>
      <c r="E8510" s="21"/>
    </row>
    <row r="8511" spans="2:5">
      <c r="B8511" s="27">
        <f t="shared" si="269"/>
        <v>16</v>
      </c>
      <c r="C8511" s="463">
        <f t="shared" si="270"/>
        <v>36879.624999979416</v>
      </c>
      <c r="D8511" s="464"/>
      <c r="E8511" s="21"/>
    </row>
    <row r="8512" spans="2:5">
      <c r="B8512" s="27">
        <f t="shared" si="269"/>
        <v>17</v>
      </c>
      <c r="C8512" s="463">
        <f t="shared" si="270"/>
        <v>36879.666666646081</v>
      </c>
      <c r="D8512" s="464"/>
      <c r="E8512" s="21"/>
    </row>
    <row r="8513" spans="2:5">
      <c r="B8513" s="27">
        <f t="shared" si="269"/>
        <v>18</v>
      </c>
      <c r="C8513" s="463">
        <f t="shared" si="270"/>
        <v>36879.708333312745</v>
      </c>
      <c r="D8513" s="464"/>
      <c r="E8513" s="21"/>
    </row>
    <row r="8514" spans="2:5">
      <c r="B8514" s="27">
        <f t="shared" si="269"/>
        <v>19</v>
      </c>
      <c r="C8514" s="463">
        <f t="shared" si="270"/>
        <v>36879.749999979409</v>
      </c>
      <c r="D8514" s="464"/>
      <c r="E8514" s="21"/>
    </row>
    <row r="8515" spans="2:5">
      <c r="B8515" s="27">
        <f t="shared" si="269"/>
        <v>20</v>
      </c>
      <c r="C8515" s="463">
        <f t="shared" si="270"/>
        <v>36879.791666646073</v>
      </c>
      <c r="D8515" s="464"/>
      <c r="E8515" s="21"/>
    </row>
    <row r="8516" spans="2:5">
      <c r="B8516" s="27">
        <f t="shared" si="269"/>
        <v>21</v>
      </c>
      <c r="C8516" s="463">
        <f t="shared" si="270"/>
        <v>36879.833333312738</v>
      </c>
      <c r="D8516" s="464"/>
      <c r="E8516" s="21"/>
    </row>
    <row r="8517" spans="2:5">
      <c r="B8517" s="27">
        <f t="shared" si="269"/>
        <v>22</v>
      </c>
      <c r="C8517" s="463">
        <f t="shared" si="270"/>
        <v>36879.874999979402</v>
      </c>
      <c r="D8517" s="464"/>
      <c r="E8517" s="21"/>
    </row>
    <row r="8518" spans="2:5">
      <c r="B8518" s="27">
        <f t="shared" si="269"/>
        <v>23</v>
      </c>
      <c r="C8518" s="463">
        <f t="shared" si="270"/>
        <v>36879.916666646066</v>
      </c>
      <c r="D8518" s="464"/>
      <c r="E8518" s="21"/>
    </row>
    <row r="8519" spans="2:5">
      <c r="B8519" s="27">
        <f t="shared" si="269"/>
        <v>24</v>
      </c>
      <c r="C8519" s="463">
        <f t="shared" si="270"/>
        <v>36879.95833331273</v>
      </c>
      <c r="D8519" s="464"/>
      <c r="E8519" s="21"/>
    </row>
    <row r="8520" spans="2:5">
      <c r="B8520" s="27">
        <f t="shared" si="269"/>
        <v>1</v>
      </c>
      <c r="C8520" s="463">
        <f t="shared" si="270"/>
        <v>36879.999999979394</v>
      </c>
      <c r="D8520" s="464"/>
      <c r="E8520" s="21"/>
    </row>
    <row r="8521" spans="2:5">
      <c r="B8521" s="27">
        <f t="shared" si="269"/>
        <v>2</v>
      </c>
      <c r="C8521" s="463">
        <f t="shared" si="270"/>
        <v>36880.041666646059</v>
      </c>
      <c r="D8521" s="464"/>
      <c r="E8521" s="21"/>
    </row>
    <row r="8522" spans="2:5">
      <c r="B8522" s="27">
        <f t="shared" si="269"/>
        <v>3</v>
      </c>
      <c r="C8522" s="463">
        <f t="shared" si="270"/>
        <v>36880.083333312723</v>
      </c>
      <c r="D8522" s="464"/>
      <c r="E8522" s="21"/>
    </row>
    <row r="8523" spans="2:5">
      <c r="B8523" s="27">
        <f t="shared" si="269"/>
        <v>4</v>
      </c>
      <c r="C8523" s="463">
        <f t="shared" si="270"/>
        <v>36880.124999979387</v>
      </c>
      <c r="D8523" s="464"/>
      <c r="E8523" s="21"/>
    </row>
    <row r="8524" spans="2:5">
      <c r="B8524" s="27">
        <f t="shared" si="269"/>
        <v>5</v>
      </c>
      <c r="C8524" s="463">
        <f t="shared" si="270"/>
        <v>36880.166666646051</v>
      </c>
      <c r="D8524" s="464"/>
      <c r="E8524" s="21"/>
    </row>
    <row r="8525" spans="2:5">
      <c r="B8525" s="27">
        <f t="shared" si="269"/>
        <v>6</v>
      </c>
      <c r="C8525" s="463">
        <f t="shared" si="270"/>
        <v>36880.208333312716</v>
      </c>
      <c r="D8525" s="464"/>
      <c r="E8525" s="21"/>
    </row>
    <row r="8526" spans="2:5">
      <c r="B8526" s="27">
        <f t="shared" si="269"/>
        <v>7</v>
      </c>
      <c r="C8526" s="463">
        <f t="shared" si="270"/>
        <v>36880.24999997938</v>
      </c>
      <c r="D8526" s="464"/>
      <c r="E8526" s="21"/>
    </row>
    <row r="8527" spans="2:5">
      <c r="B8527" s="27">
        <f t="shared" si="269"/>
        <v>8</v>
      </c>
      <c r="C8527" s="463">
        <f t="shared" si="270"/>
        <v>36880.291666646044</v>
      </c>
      <c r="D8527" s="464"/>
      <c r="E8527" s="21"/>
    </row>
    <row r="8528" spans="2:5">
      <c r="B8528" s="27">
        <f t="shared" si="269"/>
        <v>9</v>
      </c>
      <c r="C8528" s="463">
        <f t="shared" si="270"/>
        <v>36880.333333312708</v>
      </c>
      <c r="D8528" s="464"/>
      <c r="E8528" s="21"/>
    </row>
    <row r="8529" spans="2:5">
      <c r="B8529" s="27">
        <f t="shared" si="269"/>
        <v>10</v>
      </c>
      <c r="C8529" s="463">
        <f t="shared" si="270"/>
        <v>36880.374999979373</v>
      </c>
      <c r="D8529" s="464"/>
      <c r="E8529" s="21"/>
    </row>
    <row r="8530" spans="2:5">
      <c r="B8530" s="27">
        <f t="shared" si="269"/>
        <v>11</v>
      </c>
      <c r="C8530" s="463">
        <f t="shared" si="270"/>
        <v>36880.416666646037</v>
      </c>
      <c r="D8530" s="464"/>
      <c r="E8530" s="21"/>
    </row>
    <row r="8531" spans="2:5">
      <c r="B8531" s="27">
        <f t="shared" si="269"/>
        <v>12</v>
      </c>
      <c r="C8531" s="463">
        <f t="shared" si="270"/>
        <v>36880.458333312701</v>
      </c>
      <c r="D8531" s="464"/>
      <c r="E8531" s="21"/>
    </row>
    <row r="8532" spans="2:5">
      <c r="B8532" s="27">
        <f t="shared" si="269"/>
        <v>13</v>
      </c>
      <c r="C8532" s="463">
        <f t="shared" si="270"/>
        <v>36880.499999979365</v>
      </c>
      <c r="D8532" s="464"/>
      <c r="E8532" s="21"/>
    </row>
    <row r="8533" spans="2:5">
      <c r="B8533" s="27">
        <f t="shared" si="269"/>
        <v>14</v>
      </c>
      <c r="C8533" s="463">
        <f t="shared" si="270"/>
        <v>36880.54166664603</v>
      </c>
      <c r="D8533" s="464"/>
      <c r="E8533" s="21"/>
    </row>
    <row r="8534" spans="2:5">
      <c r="B8534" s="27">
        <f t="shared" si="269"/>
        <v>15</v>
      </c>
      <c r="C8534" s="463">
        <f t="shared" si="270"/>
        <v>36880.583333312694</v>
      </c>
      <c r="D8534" s="464"/>
      <c r="E8534" s="21"/>
    </row>
    <row r="8535" spans="2:5">
      <c r="B8535" s="27">
        <f t="shared" si="269"/>
        <v>16</v>
      </c>
      <c r="C8535" s="463">
        <f t="shared" si="270"/>
        <v>36880.624999979358</v>
      </c>
      <c r="D8535" s="464"/>
      <c r="E8535" s="21"/>
    </row>
    <row r="8536" spans="2:5">
      <c r="B8536" s="27">
        <f t="shared" si="269"/>
        <v>17</v>
      </c>
      <c r="C8536" s="463">
        <f t="shared" si="270"/>
        <v>36880.666666646022</v>
      </c>
      <c r="D8536" s="464"/>
      <c r="E8536" s="21"/>
    </row>
    <row r="8537" spans="2:5">
      <c r="B8537" s="27">
        <f t="shared" si="269"/>
        <v>18</v>
      </c>
      <c r="C8537" s="463">
        <f t="shared" si="270"/>
        <v>36880.708333312687</v>
      </c>
      <c r="D8537" s="464"/>
      <c r="E8537" s="21"/>
    </row>
    <row r="8538" spans="2:5">
      <c r="B8538" s="27">
        <f t="shared" ref="B8538:B8601" si="271">IF(B8537="","",HOUR(C8538)+1)</f>
        <v>19</v>
      </c>
      <c r="C8538" s="463">
        <f t="shared" ref="C8538:C8601" si="272">C8537+1/24</f>
        <v>36880.749999979351</v>
      </c>
      <c r="D8538" s="464"/>
      <c r="E8538" s="21"/>
    </row>
    <row r="8539" spans="2:5">
      <c r="B8539" s="27">
        <f t="shared" si="271"/>
        <v>20</v>
      </c>
      <c r="C8539" s="463">
        <f t="shared" si="272"/>
        <v>36880.791666646015</v>
      </c>
      <c r="D8539" s="464"/>
      <c r="E8539" s="21"/>
    </row>
    <row r="8540" spans="2:5">
      <c r="B8540" s="27">
        <f t="shared" si="271"/>
        <v>21</v>
      </c>
      <c r="C8540" s="463">
        <f t="shared" si="272"/>
        <v>36880.833333312679</v>
      </c>
      <c r="D8540" s="464"/>
      <c r="E8540" s="21"/>
    </row>
    <row r="8541" spans="2:5">
      <c r="B8541" s="27">
        <f t="shared" si="271"/>
        <v>22</v>
      </c>
      <c r="C8541" s="463">
        <f t="shared" si="272"/>
        <v>36880.874999979344</v>
      </c>
      <c r="D8541" s="464"/>
      <c r="E8541" s="21"/>
    </row>
    <row r="8542" spans="2:5">
      <c r="B8542" s="27">
        <f t="shared" si="271"/>
        <v>23</v>
      </c>
      <c r="C8542" s="463">
        <f t="shared" si="272"/>
        <v>36880.916666646008</v>
      </c>
      <c r="D8542" s="464"/>
      <c r="E8542" s="21"/>
    </row>
    <row r="8543" spans="2:5">
      <c r="B8543" s="27">
        <f t="shared" si="271"/>
        <v>24</v>
      </c>
      <c r="C8543" s="463">
        <f t="shared" si="272"/>
        <v>36880.958333312672</v>
      </c>
      <c r="D8543" s="464"/>
      <c r="E8543" s="21"/>
    </row>
    <row r="8544" spans="2:5">
      <c r="B8544" s="27">
        <f t="shared" si="271"/>
        <v>1</v>
      </c>
      <c r="C8544" s="463">
        <f t="shared" si="272"/>
        <v>36880.999999979336</v>
      </c>
      <c r="D8544" s="464"/>
      <c r="E8544" s="21"/>
    </row>
    <row r="8545" spans="2:5">
      <c r="B8545" s="27">
        <f t="shared" si="271"/>
        <v>2</v>
      </c>
      <c r="C8545" s="463">
        <f t="shared" si="272"/>
        <v>36881.041666646001</v>
      </c>
      <c r="D8545" s="464"/>
      <c r="E8545" s="21"/>
    </row>
    <row r="8546" spans="2:5">
      <c r="B8546" s="27">
        <f t="shared" si="271"/>
        <v>3</v>
      </c>
      <c r="C8546" s="463">
        <f t="shared" si="272"/>
        <v>36881.083333312665</v>
      </c>
      <c r="D8546" s="464"/>
      <c r="E8546" s="21"/>
    </row>
    <row r="8547" spans="2:5">
      <c r="B8547" s="27">
        <f t="shared" si="271"/>
        <v>4</v>
      </c>
      <c r="C8547" s="463">
        <f t="shared" si="272"/>
        <v>36881.124999979329</v>
      </c>
      <c r="D8547" s="464"/>
      <c r="E8547" s="21"/>
    </row>
    <row r="8548" spans="2:5">
      <c r="B8548" s="27">
        <f t="shared" si="271"/>
        <v>5</v>
      </c>
      <c r="C8548" s="463">
        <f t="shared" si="272"/>
        <v>36881.166666645993</v>
      </c>
      <c r="D8548" s="464"/>
      <c r="E8548" s="21"/>
    </row>
    <row r="8549" spans="2:5">
      <c r="B8549" s="27">
        <f t="shared" si="271"/>
        <v>6</v>
      </c>
      <c r="C8549" s="463">
        <f t="shared" si="272"/>
        <v>36881.208333312657</v>
      </c>
      <c r="D8549" s="464"/>
      <c r="E8549" s="21"/>
    </row>
    <row r="8550" spans="2:5">
      <c r="B8550" s="27">
        <f t="shared" si="271"/>
        <v>7</v>
      </c>
      <c r="C8550" s="463">
        <f t="shared" si="272"/>
        <v>36881.249999979322</v>
      </c>
      <c r="D8550" s="464"/>
      <c r="E8550" s="21"/>
    </row>
    <row r="8551" spans="2:5">
      <c r="B8551" s="27">
        <f t="shared" si="271"/>
        <v>8</v>
      </c>
      <c r="C8551" s="463">
        <f t="shared" si="272"/>
        <v>36881.291666645986</v>
      </c>
      <c r="D8551" s="464"/>
      <c r="E8551" s="21"/>
    </row>
    <row r="8552" spans="2:5">
      <c r="B8552" s="27">
        <f t="shared" si="271"/>
        <v>9</v>
      </c>
      <c r="C8552" s="463">
        <f t="shared" si="272"/>
        <v>36881.33333331265</v>
      </c>
      <c r="D8552" s="464"/>
      <c r="E8552" s="21"/>
    </row>
    <row r="8553" spans="2:5">
      <c r="B8553" s="27">
        <f t="shared" si="271"/>
        <v>10</v>
      </c>
      <c r="C8553" s="463">
        <f t="shared" si="272"/>
        <v>36881.374999979314</v>
      </c>
      <c r="D8553" s="464"/>
      <c r="E8553" s="21"/>
    </row>
    <row r="8554" spans="2:5">
      <c r="B8554" s="27">
        <f t="shared" si="271"/>
        <v>11</v>
      </c>
      <c r="C8554" s="463">
        <f t="shared" si="272"/>
        <v>36881.416666645979</v>
      </c>
      <c r="D8554" s="464"/>
      <c r="E8554" s="21"/>
    </row>
    <row r="8555" spans="2:5">
      <c r="B8555" s="27">
        <f t="shared" si="271"/>
        <v>12</v>
      </c>
      <c r="C8555" s="463">
        <f t="shared" si="272"/>
        <v>36881.458333312643</v>
      </c>
      <c r="D8555" s="464"/>
      <c r="E8555" s="21"/>
    </row>
    <row r="8556" spans="2:5">
      <c r="B8556" s="27">
        <f t="shared" si="271"/>
        <v>13</v>
      </c>
      <c r="C8556" s="463">
        <f t="shared" si="272"/>
        <v>36881.499999979307</v>
      </c>
      <c r="D8556" s="464"/>
      <c r="E8556" s="21"/>
    </row>
    <row r="8557" spans="2:5">
      <c r="B8557" s="27">
        <f t="shared" si="271"/>
        <v>14</v>
      </c>
      <c r="C8557" s="463">
        <f t="shared" si="272"/>
        <v>36881.541666645971</v>
      </c>
      <c r="D8557" s="464"/>
      <c r="E8557" s="21"/>
    </row>
    <row r="8558" spans="2:5">
      <c r="B8558" s="27">
        <f t="shared" si="271"/>
        <v>15</v>
      </c>
      <c r="C8558" s="463">
        <f t="shared" si="272"/>
        <v>36881.583333312636</v>
      </c>
      <c r="D8558" s="464"/>
      <c r="E8558" s="21"/>
    </row>
    <row r="8559" spans="2:5">
      <c r="B8559" s="27">
        <f t="shared" si="271"/>
        <v>16</v>
      </c>
      <c r="C8559" s="463">
        <f t="shared" si="272"/>
        <v>36881.6249999793</v>
      </c>
      <c r="D8559" s="464"/>
      <c r="E8559" s="21"/>
    </row>
    <row r="8560" spans="2:5">
      <c r="B8560" s="27">
        <f t="shared" si="271"/>
        <v>17</v>
      </c>
      <c r="C8560" s="463">
        <f t="shared" si="272"/>
        <v>36881.666666645964</v>
      </c>
      <c r="D8560" s="464"/>
      <c r="E8560" s="21"/>
    </row>
    <row r="8561" spans="2:5">
      <c r="B8561" s="27">
        <f t="shared" si="271"/>
        <v>18</v>
      </c>
      <c r="C8561" s="463">
        <f t="shared" si="272"/>
        <v>36881.708333312628</v>
      </c>
      <c r="D8561" s="464"/>
      <c r="E8561" s="21"/>
    </row>
    <row r="8562" spans="2:5">
      <c r="B8562" s="27">
        <f t="shared" si="271"/>
        <v>19</v>
      </c>
      <c r="C8562" s="463">
        <f t="shared" si="272"/>
        <v>36881.749999979293</v>
      </c>
      <c r="D8562" s="464"/>
      <c r="E8562" s="21"/>
    </row>
    <row r="8563" spans="2:5">
      <c r="B8563" s="27">
        <f t="shared" si="271"/>
        <v>20</v>
      </c>
      <c r="C8563" s="463">
        <f t="shared" si="272"/>
        <v>36881.791666645957</v>
      </c>
      <c r="D8563" s="464"/>
      <c r="E8563" s="21"/>
    </row>
    <row r="8564" spans="2:5">
      <c r="B8564" s="27">
        <f t="shared" si="271"/>
        <v>21</v>
      </c>
      <c r="C8564" s="463">
        <f t="shared" si="272"/>
        <v>36881.833333312621</v>
      </c>
      <c r="D8564" s="464"/>
      <c r="E8564" s="21"/>
    </row>
    <row r="8565" spans="2:5">
      <c r="B8565" s="27">
        <f t="shared" si="271"/>
        <v>22</v>
      </c>
      <c r="C8565" s="463">
        <f t="shared" si="272"/>
        <v>36881.874999979285</v>
      </c>
      <c r="D8565" s="464"/>
      <c r="E8565" s="21"/>
    </row>
    <row r="8566" spans="2:5">
      <c r="B8566" s="27">
        <f t="shared" si="271"/>
        <v>23</v>
      </c>
      <c r="C8566" s="463">
        <f t="shared" si="272"/>
        <v>36881.91666664595</v>
      </c>
      <c r="D8566" s="464"/>
      <c r="E8566" s="21"/>
    </row>
    <row r="8567" spans="2:5">
      <c r="B8567" s="27">
        <f t="shared" si="271"/>
        <v>24</v>
      </c>
      <c r="C8567" s="463">
        <f t="shared" si="272"/>
        <v>36881.958333312614</v>
      </c>
      <c r="D8567" s="464"/>
      <c r="E8567" s="21"/>
    </row>
    <row r="8568" spans="2:5">
      <c r="B8568" s="27">
        <f t="shared" si="271"/>
        <v>1</v>
      </c>
      <c r="C8568" s="463">
        <f t="shared" si="272"/>
        <v>36881.999999979278</v>
      </c>
      <c r="D8568" s="464"/>
      <c r="E8568" s="21"/>
    </row>
    <row r="8569" spans="2:5">
      <c r="B8569" s="27">
        <f t="shared" si="271"/>
        <v>2</v>
      </c>
      <c r="C8569" s="463">
        <f t="shared" si="272"/>
        <v>36882.041666645942</v>
      </c>
      <c r="D8569" s="464"/>
      <c r="E8569" s="21"/>
    </row>
    <row r="8570" spans="2:5">
      <c r="B8570" s="27">
        <f t="shared" si="271"/>
        <v>3</v>
      </c>
      <c r="C8570" s="463">
        <f t="shared" si="272"/>
        <v>36882.083333312607</v>
      </c>
      <c r="D8570" s="464"/>
      <c r="E8570" s="21"/>
    </row>
    <row r="8571" spans="2:5">
      <c r="B8571" s="27">
        <f t="shared" si="271"/>
        <v>4</v>
      </c>
      <c r="C8571" s="463">
        <f t="shared" si="272"/>
        <v>36882.124999979271</v>
      </c>
      <c r="D8571" s="464"/>
      <c r="E8571" s="21"/>
    </row>
    <row r="8572" spans="2:5">
      <c r="B8572" s="27">
        <f t="shared" si="271"/>
        <v>5</v>
      </c>
      <c r="C8572" s="463">
        <f t="shared" si="272"/>
        <v>36882.166666645935</v>
      </c>
      <c r="D8572" s="464"/>
      <c r="E8572" s="21"/>
    </row>
    <row r="8573" spans="2:5">
      <c r="B8573" s="27">
        <f t="shared" si="271"/>
        <v>6</v>
      </c>
      <c r="C8573" s="463">
        <f t="shared" si="272"/>
        <v>36882.208333312599</v>
      </c>
      <c r="D8573" s="464"/>
      <c r="E8573" s="21"/>
    </row>
    <row r="8574" spans="2:5">
      <c r="B8574" s="27">
        <f t="shared" si="271"/>
        <v>7</v>
      </c>
      <c r="C8574" s="463">
        <f t="shared" si="272"/>
        <v>36882.249999979264</v>
      </c>
      <c r="D8574" s="464"/>
      <c r="E8574" s="21"/>
    </row>
    <row r="8575" spans="2:5">
      <c r="B8575" s="27">
        <f t="shared" si="271"/>
        <v>8</v>
      </c>
      <c r="C8575" s="463">
        <f t="shared" si="272"/>
        <v>36882.291666645928</v>
      </c>
      <c r="D8575" s="464"/>
      <c r="E8575" s="21"/>
    </row>
    <row r="8576" spans="2:5">
      <c r="B8576" s="27">
        <f t="shared" si="271"/>
        <v>9</v>
      </c>
      <c r="C8576" s="463">
        <f t="shared" si="272"/>
        <v>36882.333333312592</v>
      </c>
      <c r="D8576" s="464"/>
      <c r="E8576" s="21"/>
    </row>
    <row r="8577" spans="2:5">
      <c r="B8577" s="27">
        <f t="shared" si="271"/>
        <v>10</v>
      </c>
      <c r="C8577" s="463">
        <f t="shared" si="272"/>
        <v>36882.374999979256</v>
      </c>
      <c r="D8577" s="464"/>
      <c r="E8577" s="21"/>
    </row>
    <row r="8578" spans="2:5">
      <c r="B8578" s="27">
        <f t="shared" si="271"/>
        <v>11</v>
      </c>
      <c r="C8578" s="463">
        <f t="shared" si="272"/>
        <v>36882.41666664592</v>
      </c>
      <c r="D8578" s="464"/>
      <c r="E8578" s="21"/>
    </row>
    <row r="8579" spans="2:5">
      <c r="B8579" s="27">
        <f t="shared" si="271"/>
        <v>12</v>
      </c>
      <c r="C8579" s="463">
        <f t="shared" si="272"/>
        <v>36882.458333312585</v>
      </c>
      <c r="D8579" s="464"/>
      <c r="E8579" s="21"/>
    </row>
    <row r="8580" spans="2:5">
      <c r="B8580" s="27">
        <f t="shared" si="271"/>
        <v>13</v>
      </c>
      <c r="C8580" s="463">
        <f t="shared" si="272"/>
        <v>36882.499999979249</v>
      </c>
      <c r="D8580" s="464"/>
      <c r="E8580" s="21"/>
    </row>
    <row r="8581" spans="2:5">
      <c r="B8581" s="27">
        <f t="shared" si="271"/>
        <v>14</v>
      </c>
      <c r="C8581" s="463">
        <f t="shared" si="272"/>
        <v>36882.541666645913</v>
      </c>
      <c r="D8581" s="464"/>
      <c r="E8581" s="21"/>
    </row>
    <row r="8582" spans="2:5">
      <c r="B8582" s="27">
        <f t="shared" si="271"/>
        <v>15</v>
      </c>
      <c r="C8582" s="463">
        <f t="shared" si="272"/>
        <v>36882.583333312577</v>
      </c>
      <c r="D8582" s="464"/>
      <c r="E8582" s="21"/>
    </row>
    <row r="8583" spans="2:5">
      <c r="B8583" s="27">
        <f t="shared" si="271"/>
        <v>16</v>
      </c>
      <c r="C8583" s="463">
        <f t="shared" si="272"/>
        <v>36882.624999979242</v>
      </c>
      <c r="D8583" s="464"/>
      <c r="E8583" s="21"/>
    </row>
    <row r="8584" spans="2:5">
      <c r="B8584" s="27">
        <f t="shared" si="271"/>
        <v>17</v>
      </c>
      <c r="C8584" s="463">
        <f t="shared" si="272"/>
        <v>36882.666666645906</v>
      </c>
      <c r="D8584" s="464"/>
      <c r="E8584" s="21"/>
    </row>
    <row r="8585" spans="2:5">
      <c r="B8585" s="27">
        <f t="shared" si="271"/>
        <v>18</v>
      </c>
      <c r="C8585" s="463">
        <f t="shared" si="272"/>
        <v>36882.70833331257</v>
      </c>
      <c r="D8585" s="464"/>
      <c r="E8585" s="21"/>
    </row>
    <row r="8586" spans="2:5">
      <c r="B8586" s="27">
        <f t="shared" si="271"/>
        <v>19</v>
      </c>
      <c r="C8586" s="463">
        <f t="shared" si="272"/>
        <v>36882.749999979234</v>
      </c>
      <c r="D8586" s="464"/>
      <c r="E8586" s="21"/>
    </row>
    <row r="8587" spans="2:5">
      <c r="B8587" s="27">
        <f t="shared" si="271"/>
        <v>20</v>
      </c>
      <c r="C8587" s="463">
        <f t="shared" si="272"/>
        <v>36882.791666645899</v>
      </c>
      <c r="D8587" s="464"/>
      <c r="E8587" s="21"/>
    </row>
    <row r="8588" spans="2:5">
      <c r="B8588" s="27">
        <f t="shared" si="271"/>
        <v>21</v>
      </c>
      <c r="C8588" s="463">
        <f t="shared" si="272"/>
        <v>36882.833333312563</v>
      </c>
      <c r="D8588" s="464"/>
      <c r="E8588" s="21"/>
    </row>
    <row r="8589" spans="2:5">
      <c r="B8589" s="27">
        <f t="shared" si="271"/>
        <v>22</v>
      </c>
      <c r="C8589" s="463">
        <f t="shared" si="272"/>
        <v>36882.874999979227</v>
      </c>
      <c r="D8589" s="464"/>
      <c r="E8589" s="21"/>
    </row>
    <row r="8590" spans="2:5">
      <c r="B8590" s="27">
        <f t="shared" si="271"/>
        <v>23</v>
      </c>
      <c r="C8590" s="463">
        <f t="shared" si="272"/>
        <v>36882.916666645891</v>
      </c>
      <c r="D8590" s="464"/>
      <c r="E8590" s="21"/>
    </row>
    <row r="8591" spans="2:5">
      <c r="B8591" s="27">
        <f t="shared" si="271"/>
        <v>24</v>
      </c>
      <c r="C8591" s="463">
        <f t="shared" si="272"/>
        <v>36882.958333312556</v>
      </c>
      <c r="D8591" s="464"/>
      <c r="E8591" s="21"/>
    </row>
    <row r="8592" spans="2:5">
      <c r="B8592" s="27">
        <f t="shared" si="271"/>
        <v>1</v>
      </c>
      <c r="C8592" s="463">
        <f t="shared" si="272"/>
        <v>36882.99999997922</v>
      </c>
      <c r="D8592" s="464"/>
      <c r="E8592" s="21"/>
    </row>
    <row r="8593" spans="2:5">
      <c r="B8593" s="27">
        <f t="shared" si="271"/>
        <v>2</v>
      </c>
      <c r="C8593" s="463">
        <f t="shared" si="272"/>
        <v>36883.041666645884</v>
      </c>
      <c r="D8593" s="464"/>
      <c r="E8593" s="21"/>
    </row>
    <row r="8594" spans="2:5">
      <c r="B8594" s="27">
        <f t="shared" si="271"/>
        <v>3</v>
      </c>
      <c r="C8594" s="463">
        <f t="shared" si="272"/>
        <v>36883.083333312548</v>
      </c>
      <c r="D8594" s="464"/>
      <c r="E8594" s="21"/>
    </row>
    <row r="8595" spans="2:5">
      <c r="B8595" s="27">
        <f t="shared" si="271"/>
        <v>4</v>
      </c>
      <c r="C8595" s="463">
        <f t="shared" si="272"/>
        <v>36883.124999979213</v>
      </c>
      <c r="D8595" s="464"/>
      <c r="E8595" s="21"/>
    </row>
    <row r="8596" spans="2:5">
      <c r="B8596" s="27">
        <f t="shared" si="271"/>
        <v>5</v>
      </c>
      <c r="C8596" s="463">
        <f t="shared" si="272"/>
        <v>36883.166666645877</v>
      </c>
      <c r="D8596" s="464"/>
      <c r="E8596" s="21"/>
    </row>
    <row r="8597" spans="2:5">
      <c r="B8597" s="27">
        <f t="shared" si="271"/>
        <v>6</v>
      </c>
      <c r="C8597" s="463">
        <f t="shared" si="272"/>
        <v>36883.208333312541</v>
      </c>
      <c r="D8597" s="464"/>
      <c r="E8597" s="21"/>
    </row>
    <row r="8598" spans="2:5">
      <c r="B8598" s="27">
        <f t="shared" si="271"/>
        <v>7</v>
      </c>
      <c r="C8598" s="463">
        <f t="shared" si="272"/>
        <v>36883.249999979205</v>
      </c>
      <c r="D8598" s="464"/>
      <c r="E8598" s="21"/>
    </row>
    <row r="8599" spans="2:5">
      <c r="B8599" s="27">
        <f t="shared" si="271"/>
        <v>8</v>
      </c>
      <c r="C8599" s="463">
        <f t="shared" si="272"/>
        <v>36883.29166664587</v>
      </c>
      <c r="D8599" s="464"/>
      <c r="E8599" s="21"/>
    </row>
    <row r="8600" spans="2:5">
      <c r="B8600" s="27">
        <f t="shared" si="271"/>
        <v>9</v>
      </c>
      <c r="C8600" s="463">
        <f t="shared" si="272"/>
        <v>36883.333333312534</v>
      </c>
      <c r="D8600" s="464"/>
      <c r="E8600" s="21"/>
    </row>
    <row r="8601" spans="2:5">
      <c r="B8601" s="27">
        <f t="shared" si="271"/>
        <v>10</v>
      </c>
      <c r="C8601" s="463">
        <f t="shared" si="272"/>
        <v>36883.374999979198</v>
      </c>
      <c r="D8601" s="464"/>
      <c r="E8601" s="21"/>
    </row>
    <row r="8602" spans="2:5">
      <c r="B8602" s="27">
        <f t="shared" ref="B8602:B8665" si="273">IF(B8601="","",HOUR(C8602)+1)</f>
        <v>11</v>
      </c>
      <c r="C8602" s="463">
        <f t="shared" ref="C8602:C8665" si="274">C8601+1/24</f>
        <v>36883.416666645862</v>
      </c>
      <c r="D8602" s="464"/>
      <c r="E8602" s="21"/>
    </row>
    <row r="8603" spans="2:5">
      <c r="B8603" s="27">
        <f t="shared" si="273"/>
        <v>12</v>
      </c>
      <c r="C8603" s="463">
        <f t="shared" si="274"/>
        <v>36883.458333312527</v>
      </c>
      <c r="D8603" s="464"/>
      <c r="E8603" s="21"/>
    </row>
    <row r="8604" spans="2:5">
      <c r="B8604" s="27">
        <f t="shared" si="273"/>
        <v>13</v>
      </c>
      <c r="C8604" s="463">
        <f t="shared" si="274"/>
        <v>36883.499999979191</v>
      </c>
      <c r="D8604" s="464"/>
      <c r="E8604" s="21"/>
    </row>
    <row r="8605" spans="2:5">
      <c r="B8605" s="27">
        <f t="shared" si="273"/>
        <v>14</v>
      </c>
      <c r="C8605" s="463">
        <f t="shared" si="274"/>
        <v>36883.541666645855</v>
      </c>
      <c r="D8605" s="464"/>
      <c r="E8605" s="21"/>
    </row>
    <row r="8606" spans="2:5">
      <c r="B8606" s="27">
        <f t="shared" si="273"/>
        <v>15</v>
      </c>
      <c r="C8606" s="463">
        <f t="shared" si="274"/>
        <v>36883.583333312519</v>
      </c>
      <c r="D8606" s="464"/>
      <c r="E8606" s="21"/>
    </row>
    <row r="8607" spans="2:5">
      <c r="B8607" s="27">
        <f t="shared" si="273"/>
        <v>16</v>
      </c>
      <c r="C8607" s="463">
        <f t="shared" si="274"/>
        <v>36883.624999979183</v>
      </c>
      <c r="D8607" s="464"/>
      <c r="E8607" s="21"/>
    </row>
    <row r="8608" spans="2:5">
      <c r="B8608" s="27">
        <f t="shared" si="273"/>
        <v>17</v>
      </c>
      <c r="C8608" s="463">
        <f t="shared" si="274"/>
        <v>36883.666666645848</v>
      </c>
      <c r="D8608" s="464"/>
      <c r="E8608" s="21"/>
    </row>
    <row r="8609" spans="2:5">
      <c r="B8609" s="27">
        <f t="shared" si="273"/>
        <v>18</v>
      </c>
      <c r="C8609" s="463">
        <f t="shared" si="274"/>
        <v>36883.708333312512</v>
      </c>
      <c r="D8609" s="464"/>
      <c r="E8609" s="21"/>
    </row>
    <row r="8610" spans="2:5">
      <c r="B8610" s="27">
        <f t="shared" si="273"/>
        <v>19</v>
      </c>
      <c r="C8610" s="463">
        <f t="shared" si="274"/>
        <v>36883.749999979176</v>
      </c>
      <c r="D8610" s="464"/>
      <c r="E8610" s="21"/>
    </row>
    <row r="8611" spans="2:5">
      <c r="B8611" s="27">
        <f t="shared" si="273"/>
        <v>20</v>
      </c>
      <c r="C8611" s="463">
        <f t="shared" si="274"/>
        <v>36883.79166664584</v>
      </c>
      <c r="D8611" s="464"/>
      <c r="E8611" s="21"/>
    </row>
    <row r="8612" spans="2:5">
      <c r="B8612" s="27">
        <f t="shared" si="273"/>
        <v>21</v>
      </c>
      <c r="C8612" s="463">
        <f t="shared" si="274"/>
        <v>36883.833333312505</v>
      </c>
      <c r="D8612" s="464"/>
      <c r="E8612" s="21"/>
    </row>
    <row r="8613" spans="2:5">
      <c r="B8613" s="27">
        <f t="shared" si="273"/>
        <v>22</v>
      </c>
      <c r="C8613" s="463">
        <f t="shared" si="274"/>
        <v>36883.874999979169</v>
      </c>
      <c r="D8613" s="464"/>
      <c r="E8613" s="21"/>
    </row>
    <row r="8614" spans="2:5">
      <c r="B8614" s="27">
        <f t="shared" si="273"/>
        <v>23</v>
      </c>
      <c r="C8614" s="463">
        <f t="shared" si="274"/>
        <v>36883.916666645833</v>
      </c>
      <c r="D8614" s="464"/>
      <c r="E8614" s="21"/>
    </row>
    <row r="8615" spans="2:5">
      <c r="B8615" s="27">
        <f t="shared" si="273"/>
        <v>24</v>
      </c>
      <c r="C8615" s="463">
        <f t="shared" si="274"/>
        <v>36883.958333312497</v>
      </c>
      <c r="D8615" s="464"/>
      <c r="E8615" s="21"/>
    </row>
    <row r="8616" spans="2:5">
      <c r="B8616" s="27">
        <f t="shared" si="273"/>
        <v>1</v>
      </c>
      <c r="C8616" s="463">
        <f t="shared" si="274"/>
        <v>36883.999999979162</v>
      </c>
      <c r="D8616" s="464"/>
      <c r="E8616" s="21"/>
    </row>
    <row r="8617" spans="2:5">
      <c r="B8617" s="27">
        <f t="shared" si="273"/>
        <v>2</v>
      </c>
      <c r="C8617" s="463">
        <f t="shared" si="274"/>
        <v>36884.041666645826</v>
      </c>
      <c r="D8617" s="464"/>
      <c r="E8617" s="21"/>
    </row>
    <row r="8618" spans="2:5">
      <c r="B8618" s="27">
        <f t="shared" si="273"/>
        <v>3</v>
      </c>
      <c r="C8618" s="463">
        <f t="shared" si="274"/>
        <v>36884.08333331249</v>
      </c>
      <c r="D8618" s="464"/>
      <c r="E8618" s="21"/>
    </row>
    <row r="8619" spans="2:5">
      <c r="B8619" s="27">
        <f t="shared" si="273"/>
        <v>4</v>
      </c>
      <c r="C8619" s="463">
        <f t="shared" si="274"/>
        <v>36884.124999979154</v>
      </c>
      <c r="D8619" s="464"/>
      <c r="E8619" s="21"/>
    </row>
    <row r="8620" spans="2:5">
      <c r="B8620" s="27">
        <f t="shared" si="273"/>
        <v>5</v>
      </c>
      <c r="C8620" s="463">
        <f t="shared" si="274"/>
        <v>36884.166666645819</v>
      </c>
      <c r="D8620" s="464"/>
      <c r="E8620" s="21"/>
    </row>
    <row r="8621" spans="2:5">
      <c r="B8621" s="27">
        <f t="shared" si="273"/>
        <v>6</v>
      </c>
      <c r="C8621" s="463">
        <f t="shared" si="274"/>
        <v>36884.208333312483</v>
      </c>
      <c r="D8621" s="464"/>
      <c r="E8621" s="21"/>
    </row>
    <row r="8622" spans="2:5">
      <c r="B8622" s="27">
        <f t="shared" si="273"/>
        <v>7</v>
      </c>
      <c r="C8622" s="463">
        <f t="shared" si="274"/>
        <v>36884.249999979147</v>
      </c>
      <c r="D8622" s="464"/>
      <c r="E8622" s="21"/>
    </row>
    <row r="8623" spans="2:5">
      <c r="B8623" s="27">
        <f t="shared" si="273"/>
        <v>8</v>
      </c>
      <c r="C8623" s="463">
        <f t="shared" si="274"/>
        <v>36884.291666645811</v>
      </c>
      <c r="D8623" s="464"/>
      <c r="E8623" s="21"/>
    </row>
    <row r="8624" spans="2:5">
      <c r="B8624" s="27">
        <f t="shared" si="273"/>
        <v>9</v>
      </c>
      <c r="C8624" s="463">
        <f t="shared" si="274"/>
        <v>36884.333333312476</v>
      </c>
      <c r="D8624" s="464"/>
      <c r="E8624" s="21"/>
    </row>
    <row r="8625" spans="2:5">
      <c r="B8625" s="27">
        <f t="shared" si="273"/>
        <v>10</v>
      </c>
      <c r="C8625" s="463">
        <f t="shared" si="274"/>
        <v>36884.37499997914</v>
      </c>
      <c r="D8625" s="464"/>
      <c r="E8625" s="21"/>
    </row>
    <row r="8626" spans="2:5">
      <c r="B8626" s="27">
        <f t="shared" si="273"/>
        <v>11</v>
      </c>
      <c r="C8626" s="463">
        <f t="shared" si="274"/>
        <v>36884.416666645804</v>
      </c>
      <c r="D8626" s="464"/>
      <c r="E8626" s="21"/>
    </row>
    <row r="8627" spans="2:5">
      <c r="B8627" s="27">
        <f t="shared" si="273"/>
        <v>12</v>
      </c>
      <c r="C8627" s="463">
        <f t="shared" si="274"/>
        <v>36884.458333312468</v>
      </c>
      <c r="D8627" s="464"/>
      <c r="E8627" s="21"/>
    </row>
    <row r="8628" spans="2:5">
      <c r="B8628" s="27">
        <f t="shared" si="273"/>
        <v>13</v>
      </c>
      <c r="C8628" s="463">
        <f t="shared" si="274"/>
        <v>36884.499999979133</v>
      </c>
      <c r="D8628" s="464"/>
      <c r="E8628" s="21"/>
    </row>
    <row r="8629" spans="2:5">
      <c r="B8629" s="27">
        <f t="shared" si="273"/>
        <v>14</v>
      </c>
      <c r="C8629" s="463">
        <f t="shared" si="274"/>
        <v>36884.541666645797</v>
      </c>
      <c r="D8629" s="464"/>
      <c r="E8629" s="21"/>
    </row>
    <row r="8630" spans="2:5">
      <c r="B8630" s="27">
        <f t="shared" si="273"/>
        <v>15</v>
      </c>
      <c r="C8630" s="463">
        <f t="shared" si="274"/>
        <v>36884.583333312461</v>
      </c>
      <c r="D8630" s="464"/>
      <c r="E8630" s="21"/>
    </row>
    <row r="8631" spans="2:5">
      <c r="B8631" s="27">
        <f t="shared" si="273"/>
        <v>16</v>
      </c>
      <c r="C8631" s="463">
        <f t="shared" si="274"/>
        <v>36884.624999979125</v>
      </c>
      <c r="D8631" s="464"/>
      <c r="E8631" s="21"/>
    </row>
    <row r="8632" spans="2:5">
      <c r="B8632" s="27">
        <f t="shared" si="273"/>
        <v>17</v>
      </c>
      <c r="C8632" s="463">
        <f t="shared" si="274"/>
        <v>36884.66666664579</v>
      </c>
      <c r="D8632" s="464"/>
      <c r="E8632" s="21"/>
    </row>
    <row r="8633" spans="2:5">
      <c r="B8633" s="27">
        <f t="shared" si="273"/>
        <v>18</v>
      </c>
      <c r="C8633" s="463">
        <f t="shared" si="274"/>
        <v>36884.708333312454</v>
      </c>
      <c r="D8633" s="464"/>
      <c r="E8633" s="21"/>
    </row>
    <row r="8634" spans="2:5">
      <c r="B8634" s="27">
        <f t="shared" si="273"/>
        <v>19</v>
      </c>
      <c r="C8634" s="463">
        <f t="shared" si="274"/>
        <v>36884.749999979118</v>
      </c>
      <c r="D8634" s="464"/>
      <c r="E8634" s="21"/>
    </row>
    <row r="8635" spans="2:5">
      <c r="B8635" s="27">
        <f t="shared" si="273"/>
        <v>20</v>
      </c>
      <c r="C8635" s="463">
        <f t="shared" si="274"/>
        <v>36884.791666645782</v>
      </c>
      <c r="D8635" s="464"/>
      <c r="E8635" s="21"/>
    </row>
    <row r="8636" spans="2:5">
      <c r="B8636" s="27">
        <f t="shared" si="273"/>
        <v>21</v>
      </c>
      <c r="C8636" s="463">
        <f t="shared" si="274"/>
        <v>36884.833333312446</v>
      </c>
      <c r="D8636" s="464"/>
      <c r="E8636" s="21"/>
    </row>
    <row r="8637" spans="2:5">
      <c r="B8637" s="27">
        <f t="shared" si="273"/>
        <v>22</v>
      </c>
      <c r="C8637" s="463">
        <f t="shared" si="274"/>
        <v>36884.874999979111</v>
      </c>
      <c r="D8637" s="464"/>
      <c r="E8637" s="21"/>
    </row>
    <row r="8638" spans="2:5">
      <c r="B8638" s="27">
        <f t="shared" si="273"/>
        <v>23</v>
      </c>
      <c r="C8638" s="463">
        <f t="shared" si="274"/>
        <v>36884.916666645775</v>
      </c>
      <c r="D8638" s="464"/>
      <c r="E8638" s="21"/>
    </row>
    <row r="8639" spans="2:5">
      <c r="B8639" s="27">
        <f t="shared" si="273"/>
        <v>24</v>
      </c>
      <c r="C8639" s="463">
        <f t="shared" si="274"/>
        <v>36884.958333312439</v>
      </c>
      <c r="D8639" s="464"/>
      <c r="E8639" s="21"/>
    </row>
    <row r="8640" spans="2:5">
      <c r="B8640" s="27">
        <f t="shared" si="273"/>
        <v>1</v>
      </c>
      <c r="C8640" s="463">
        <f t="shared" si="274"/>
        <v>36884.999999979103</v>
      </c>
      <c r="D8640" s="464"/>
      <c r="E8640" s="21"/>
    </row>
    <row r="8641" spans="2:5">
      <c r="B8641" s="27">
        <f t="shared" si="273"/>
        <v>2</v>
      </c>
      <c r="C8641" s="463">
        <f t="shared" si="274"/>
        <v>36885.041666645768</v>
      </c>
      <c r="D8641" s="464"/>
      <c r="E8641" s="21"/>
    </row>
    <row r="8642" spans="2:5">
      <c r="B8642" s="27">
        <f t="shared" si="273"/>
        <v>3</v>
      </c>
      <c r="C8642" s="463">
        <f t="shared" si="274"/>
        <v>36885.083333312432</v>
      </c>
      <c r="D8642" s="464"/>
      <c r="E8642" s="21"/>
    </row>
    <row r="8643" spans="2:5">
      <c r="B8643" s="27">
        <f t="shared" si="273"/>
        <v>4</v>
      </c>
      <c r="C8643" s="463">
        <f t="shared" si="274"/>
        <v>36885.124999979096</v>
      </c>
      <c r="D8643" s="464"/>
      <c r="E8643" s="21"/>
    </row>
    <row r="8644" spans="2:5">
      <c r="B8644" s="27">
        <f t="shared" si="273"/>
        <v>5</v>
      </c>
      <c r="C8644" s="463">
        <f t="shared" si="274"/>
        <v>36885.16666664576</v>
      </c>
      <c r="D8644" s="464"/>
      <c r="E8644" s="21"/>
    </row>
    <row r="8645" spans="2:5">
      <c r="B8645" s="27">
        <f t="shared" si="273"/>
        <v>6</v>
      </c>
      <c r="C8645" s="463">
        <f t="shared" si="274"/>
        <v>36885.208333312425</v>
      </c>
      <c r="D8645" s="464"/>
      <c r="E8645" s="21"/>
    </row>
    <row r="8646" spans="2:5">
      <c r="B8646" s="27">
        <f t="shared" si="273"/>
        <v>7</v>
      </c>
      <c r="C8646" s="463">
        <f t="shared" si="274"/>
        <v>36885.249999979089</v>
      </c>
      <c r="D8646" s="464"/>
      <c r="E8646" s="21"/>
    </row>
    <row r="8647" spans="2:5">
      <c r="B8647" s="27">
        <f t="shared" si="273"/>
        <v>8</v>
      </c>
      <c r="C8647" s="463">
        <f t="shared" si="274"/>
        <v>36885.291666645753</v>
      </c>
      <c r="D8647" s="464"/>
      <c r="E8647" s="21"/>
    </row>
    <row r="8648" spans="2:5">
      <c r="B8648" s="27">
        <f t="shared" si="273"/>
        <v>9</v>
      </c>
      <c r="C8648" s="463">
        <f t="shared" si="274"/>
        <v>36885.333333312417</v>
      </c>
      <c r="D8648" s="464"/>
      <c r="E8648" s="21"/>
    </row>
    <row r="8649" spans="2:5">
      <c r="B8649" s="27">
        <f t="shared" si="273"/>
        <v>10</v>
      </c>
      <c r="C8649" s="463">
        <f t="shared" si="274"/>
        <v>36885.374999979082</v>
      </c>
      <c r="D8649" s="464"/>
      <c r="E8649" s="21"/>
    </row>
    <row r="8650" spans="2:5">
      <c r="B8650" s="27">
        <f t="shared" si="273"/>
        <v>11</v>
      </c>
      <c r="C8650" s="463">
        <f t="shared" si="274"/>
        <v>36885.416666645746</v>
      </c>
      <c r="D8650" s="464"/>
      <c r="E8650" s="21"/>
    </row>
    <row r="8651" spans="2:5">
      <c r="B8651" s="27">
        <f t="shared" si="273"/>
        <v>12</v>
      </c>
      <c r="C8651" s="463">
        <f t="shared" si="274"/>
        <v>36885.45833331241</v>
      </c>
      <c r="D8651" s="464"/>
      <c r="E8651" s="21"/>
    </row>
    <row r="8652" spans="2:5">
      <c r="B8652" s="27">
        <f t="shared" si="273"/>
        <v>13</v>
      </c>
      <c r="C8652" s="463">
        <f t="shared" si="274"/>
        <v>36885.499999979074</v>
      </c>
      <c r="D8652" s="464"/>
      <c r="E8652" s="21"/>
    </row>
    <row r="8653" spans="2:5">
      <c r="B8653" s="27">
        <f t="shared" si="273"/>
        <v>14</v>
      </c>
      <c r="C8653" s="463">
        <f t="shared" si="274"/>
        <v>36885.541666645739</v>
      </c>
      <c r="D8653" s="464"/>
      <c r="E8653" s="21"/>
    </row>
    <row r="8654" spans="2:5">
      <c r="B8654" s="27">
        <f t="shared" si="273"/>
        <v>15</v>
      </c>
      <c r="C8654" s="463">
        <f t="shared" si="274"/>
        <v>36885.583333312403</v>
      </c>
      <c r="D8654" s="464"/>
      <c r="E8654" s="21"/>
    </row>
    <row r="8655" spans="2:5">
      <c r="B8655" s="27">
        <f t="shared" si="273"/>
        <v>16</v>
      </c>
      <c r="C8655" s="463">
        <f t="shared" si="274"/>
        <v>36885.624999979067</v>
      </c>
      <c r="D8655" s="464"/>
      <c r="E8655" s="21"/>
    </row>
    <row r="8656" spans="2:5">
      <c r="B8656" s="27">
        <f t="shared" si="273"/>
        <v>17</v>
      </c>
      <c r="C8656" s="463">
        <f t="shared" si="274"/>
        <v>36885.666666645731</v>
      </c>
      <c r="D8656" s="464"/>
      <c r="E8656" s="21"/>
    </row>
    <row r="8657" spans="2:5">
      <c r="B8657" s="27">
        <f t="shared" si="273"/>
        <v>18</v>
      </c>
      <c r="C8657" s="463">
        <f t="shared" si="274"/>
        <v>36885.708333312396</v>
      </c>
      <c r="D8657" s="464"/>
      <c r="E8657" s="21"/>
    </row>
    <row r="8658" spans="2:5">
      <c r="B8658" s="27">
        <f t="shared" si="273"/>
        <v>19</v>
      </c>
      <c r="C8658" s="463">
        <f t="shared" si="274"/>
        <v>36885.74999997906</v>
      </c>
      <c r="D8658" s="464"/>
      <c r="E8658" s="21"/>
    </row>
    <row r="8659" spans="2:5">
      <c r="B8659" s="27">
        <f t="shared" si="273"/>
        <v>20</v>
      </c>
      <c r="C8659" s="463">
        <f t="shared" si="274"/>
        <v>36885.791666645724</v>
      </c>
      <c r="D8659" s="464"/>
      <c r="E8659" s="21"/>
    </row>
    <row r="8660" spans="2:5">
      <c r="B8660" s="27">
        <f t="shared" si="273"/>
        <v>21</v>
      </c>
      <c r="C8660" s="463">
        <f t="shared" si="274"/>
        <v>36885.833333312388</v>
      </c>
      <c r="D8660" s="464"/>
      <c r="E8660" s="21"/>
    </row>
    <row r="8661" spans="2:5">
      <c r="B8661" s="27">
        <f t="shared" si="273"/>
        <v>22</v>
      </c>
      <c r="C8661" s="463">
        <f t="shared" si="274"/>
        <v>36885.874999979053</v>
      </c>
      <c r="D8661" s="464"/>
      <c r="E8661" s="21"/>
    </row>
    <row r="8662" spans="2:5">
      <c r="B8662" s="27">
        <f t="shared" si="273"/>
        <v>23</v>
      </c>
      <c r="C8662" s="463">
        <f t="shared" si="274"/>
        <v>36885.916666645717</v>
      </c>
      <c r="D8662" s="464"/>
      <c r="E8662" s="21"/>
    </row>
    <row r="8663" spans="2:5">
      <c r="B8663" s="27">
        <f t="shared" si="273"/>
        <v>24</v>
      </c>
      <c r="C8663" s="463">
        <f t="shared" si="274"/>
        <v>36885.958333312381</v>
      </c>
      <c r="D8663" s="464"/>
      <c r="E8663" s="21"/>
    </row>
    <row r="8664" spans="2:5">
      <c r="B8664" s="27">
        <f t="shared" si="273"/>
        <v>1</v>
      </c>
      <c r="C8664" s="463">
        <f t="shared" si="274"/>
        <v>36885.999999979045</v>
      </c>
      <c r="D8664" s="464"/>
      <c r="E8664" s="21"/>
    </row>
    <row r="8665" spans="2:5">
      <c r="B8665" s="27">
        <f t="shared" si="273"/>
        <v>2</v>
      </c>
      <c r="C8665" s="463">
        <f t="shared" si="274"/>
        <v>36886.041666645709</v>
      </c>
      <c r="D8665" s="464"/>
      <c r="E8665" s="21"/>
    </row>
    <row r="8666" spans="2:5">
      <c r="B8666" s="27">
        <f t="shared" ref="B8666:B8729" si="275">IF(B8665="","",HOUR(C8666)+1)</f>
        <v>3</v>
      </c>
      <c r="C8666" s="463">
        <f t="shared" ref="C8666:C8729" si="276">C8665+1/24</f>
        <v>36886.083333312374</v>
      </c>
      <c r="D8666" s="464"/>
      <c r="E8666" s="21"/>
    </row>
    <row r="8667" spans="2:5">
      <c r="B8667" s="27">
        <f t="shared" si="275"/>
        <v>4</v>
      </c>
      <c r="C8667" s="463">
        <f t="shared" si="276"/>
        <v>36886.124999979038</v>
      </c>
      <c r="D8667" s="464"/>
      <c r="E8667" s="21"/>
    </row>
    <row r="8668" spans="2:5">
      <c r="B8668" s="27">
        <f t="shared" si="275"/>
        <v>5</v>
      </c>
      <c r="C8668" s="463">
        <f t="shared" si="276"/>
        <v>36886.166666645702</v>
      </c>
      <c r="D8668" s="464"/>
      <c r="E8668" s="21"/>
    </row>
    <row r="8669" spans="2:5">
      <c r="B8669" s="27">
        <f t="shared" si="275"/>
        <v>6</v>
      </c>
      <c r="C8669" s="463">
        <f t="shared" si="276"/>
        <v>36886.208333312366</v>
      </c>
      <c r="D8669" s="464"/>
      <c r="E8669" s="21"/>
    </row>
    <row r="8670" spans="2:5">
      <c r="B8670" s="27">
        <f t="shared" si="275"/>
        <v>7</v>
      </c>
      <c r="C8670" s="463">
        <f t="shared" si="276"/>
        <v>36886.249999979031</v>
      </c>
      <c r="D8670" s="464"/>
      <c r="E8670" s="21"/>
    </row>
    <row r="8671" spans="2:5">
      <c r="B8671" s="27">
        <f t="shared" si="275"/>
        <v>8</v>
      </c>
      <c r="C8671" s="463">
        <f t="shared" si="276"/>
        <v>36886.291666645695</v>
      </c>
      <c r="D8671" s="464"/>
      <c r="E8671" s="21"/>
    </row>
    <row r="8672" spans="2:5">
      <c r="B8672" s="27">
        <f t="shared" si="275"/>
        <v>9</v>
      </c>
      <c r="C8672" s="463">
        <f t="shared" si="276"/>
        <v>36886.333333312359</v>
      </c>
      <c r="D8672" s="464"/>
      <c r="E8672" s="21"/>
    </row>
    <row r="8673" spans="2:5">
      <c r="B8673" s="27">
        <f t="shared" si="275"/>
        <v>10</v>
      </c>
      <c r="C8673" s="463">
        <f t="shared" si="276"/>
        <v>36886.374999979023</v>
      </c>
      <c r="D8673" s="464"/>
      <c r="E8673" s="21"/>
    </row>
    <row r="8674" spans="2:5">
      <c r="B8674" s="27">
        <f t="shared" si="275"/>
        <v>11</v>
      </c>
      <c r="C8674" s="463">
        <f t="shared" si="276"/>
        <v>36886.416666645688</v>
      </c>
      <c r="D8674" s="464"/>
      <c r="E8674" s="21"/>
    </row>
    <row r="8675" spans="2:5">
      <c r="B8675" s="27">
        <f t="shared" si="275"/>
        <v>12</v>
      </c>
      <c r="C8675" s="463">
        <f t="shared" si="276"/>
        <v>36886.458333312352</v>
      </c>
      <c r="D8675" s="464"/>
      <c r="E8675" s="21"/>
    </row>
    <row r="8676" spans="2:5">
      <c r="B8676" s="27">
        <f t="shared" si="275"/>
        <v>13</v>
      </c>
      <c r="C8676" s="463">
        <f t="shared" si="276"/>
        <v>36886.499999979016</v>
      </c>
      <c r="D8676" s="464"/>
      <c r="E8676" s="21"/>
    </row>
    <row r="8677" spans="2:5">
      <c r="B8677" s="27">
        <f t="shared" si="275"/>
        <v>14</v>
      </c>
      <c r="C8677" s="463">
        <f t="shared" si="276"/>
        <v>36886.54166664568</v>
      </c>
      <c r="D8677" s="464"/>
      <c r="E8677" s="21"/>
    </row>
    <row r="8678" spans="2:5">
      <c r="B8678" s="27">
        <f t="shared" si="275"/>
        <v>15</v>
      </c>
      <c r="C8678" s="463">
        <f t="shared" si="276"/>
        <v>36886.583333312345</v>
      </c>
      <c r="D8678" s="464"/>
      <c r="E8678" s="21"/>
    </row>
    <row r="8679" spans="2:5">
      <c r="B8679" s="27">
        <f t="shared" si="275"/>
        <v>16</v>
      </c>
      <c r="C8679" s="463">
        <f t="shared" si="276"/>
        <v>36886.624999979009</v>
      </c>
      <c r="D8679" s="464"/>
      <c r="E8679" s="21"/>
    </row>
    <row r="8680" spans="2:5">
      <c r="B8680" s="27">
        <f t="shared" si="275"/>
        <v>17</v>
      </c>
      <c r="C8680" s="463">
        <f t="shared" si="276"/>
        <v>36886.666666645673</v>
      </c>
      <c r="D8680" s="464"/>
      <c r="E8680" s="21"/>
    </row>
    <row r="8681" spans="2:5">
      <c r="B8681" s="27">
        <f t="shared" si="275"/>
        <v>18</v>
      </c>
      <c r="C8681" s="463">
        <f t="shared" si="276"/>
        <v>36886.708333312337</v>
      </c>
      <c r="D8681" s="464"/>
      <c r="E8681" s="21"/>
    </row>
    <row r="8682" spans="2:5">
      <c r="B8682" s="27">
        <f t="shared" si="275"/>
        <v>19</v>
      </c>
      <c r="C8682" s="463">
        <f t="shared" si="276"/>
        <v>36886.749999979002</v>
      </c>
      <c r="D8682" s="464"/>
      <c r="E8682" s="21"/>
    </row>
    <row r="8683" spans="2:5">
      <c r="B8683" s="27">
        <f t="shared" si="275"/>
        <v>20</v>
      </c>
      <c r="C8683" s="463">
        <f t="shared" si="276"/>
        <v>36886.791666645666</v>
      </c>
      <c r="D8683" s="464"/>
      <c r="E8683" s="21"/>
    </row>
    <row r="8684" spans="2:5">
      <c r="B8684" s="27">
        <f t="shared" si="275"/>
        <v>21</v>
      </c>
      <c r="C8684" s="463">
        <f t="shared" si="276"/>
        <v>36886.83333331233</v>
      </c>
      <c r="D8684" s="464"/>
      <c r="E8684" s="21"/>
    </row>
    <row r="8685" spans="2:5">
      <c r="B8685" s="27">
        <f t="shared" si="275"/>
        <v>22</v>
      </c>
      <c r="C8685" s="463">
        <f t="shared" si="276"/>
        <v>36886.874999978994</v>
      </c>
      <c r="D8685" s="464"/>
      <c r="E8685" s="21"/>
    </row>
    <row r="8686" spans="2:5">
      <c r="B8686" s="27">
        <f t="shared" si="275"/>
        <v>23</v>
      </c>
      <c r="C8686" s="463">
        <f t="shared" si="276"/>
        <v>36886.916666645659</v>
      </c>
      <c r="D8686" s="464"/>
      <c r="E8686" s="21"/>
    </row>
    <row r="8687" spans="2:5">
      <c r="B8687" s="27">
        <f t="shared" si="275"/>
        <v>24</v>
      </c>
      <c r="C8687" s="463">
        <f t="shared" si="276"/>
        <v>36886.958333312323</v>
      </c>
      <c r="D8687" s="464"/>
      <c r="E8687" s="21"/>
    </row>
    <row r="8688" spans="2:5">
      <c r="B8688" s="27">
        <f t="shared" si="275"/>
        <v>1</v>
      </c>
      <c r="C8688" s="463">
        <f t="shared" si="276"/>
        <v>36886.999999978987</v>
      </c>
      <c r="D8688" s="464"/>
      <c r="E8688" s="21"/>
    </row>
    <row r="8689" spans="2:5">
      <c r="B8689" s="27">
        <f t="shared" si="275"/>
        <v>2</v>
      </c>
      <c r="C8689" s="463">
        <f t="shared" si="276"/>
        <v>36887.041666645651</v>
      </c>
      <c r="D8689" s="464"/>
      <c r="E8689" s="21"/>
    </row>
    <row r="8690" spans="2:5">
      <c r="B8690" s="27">
        <f t="shared" si="275"/>
        <v>3</v>
      </c>
      <c r="C8690" s="463">
        <f t="shared" si="276"/>
        <v>36887.083333312316</v>
      </c>
      <c r="D8690" s="464"/>
      <c r="E8690" s="21"/>
    </row>
    <row r="8691" spans="2:5">
      <c r="B8691" s="27">
        <f t="shared" si="275"/>
        <v>4</v>
      </c>
      <c r="C8691" s="463">
        <f t="shared" si="276"/>
        <v>36887.12499997898</v>
      </c>
      <c r="D8691" s="464"/>
      <c r="E8691" s="21"/>
    </row>
    <row r="8692" spans="2:5">
      <c r="B8692" s="27">
        <f t="shared" si="275"/>
        <v>5</v>
      </c>
      <c r="C8692" s="463">
        <f t="shared" si="276"/>
        <v>36887.166666645644</v>
      </c>
      <c r="D8692" s="464"/>
      <c r="E8692" s="21"/>
    </row>
    <row r="8693" spans="2:5">
      <c r="B8693" s="27">
        <f t="shared" si="275"/>
        <v>6</v>
      </c>
      <c r="C8693" s="463">
        <f t="shared" si="276"/>
        <v>36887.208333312308</v>
      </c>
      <c r="D8693" s="464"/>
      <c r="E8693" s="21"/>
    </row>
    <row r="8694" spans="2:5">
      <c r="B8694" s="27">
        <f t="shared" si="275"/>
        <v>7</v>
      </c>
      <c r="C8694" s="463">
        <f t="shared" si="276"/>
        <v>36887.249999978972</v>
      </c>
      <c r="D8694" s="464"/>
      <c r="E8694" s="21"/>
    </row>
    <row r="8695" spans="2:5">
      <c r="B8695" s="27">
        <f t="shared" si="275"/>
        <v>8</v>
      </c>
      <c r="C8695" s="463">
        <f t="shared" si="276"/>
        <v>36887.291666645637</v>
      </c>
      <c r="D8695" s="464"/>
      <c r="E8695" s="21"/>
    </row>
    <row r="8696" spans="2:5">
      <c r="B8696" s="27">
        <f t="shared" si="275"/>
        <v>9</v>
      </c>
      <c r="C8696" s="463">
        <f t="shared" si="276"/>
        <v>36887.333333312301</v>
      </c>
      <c r="D8696" s="464"/>
      <c r="E8696" s="21"/>
    </row>
    <row r="8697" spans="2:5">
      <c r="B8697" s="27">
        <f t="shared" si="275"/>
        <v>10</v>
      </c>
      <c r="C8697" s="463">
        <f t="shared" si="276"/>
        <v>36887.374999978965</v>
      </c>
      <c r="D8697" s="464"/>
      <c r="E8697" s="21"/>
    </row>
    <row r="8698" spans="2:5">
      <c r="B8698" s="27">
        <f t="shared" si="275"/>
        <v>11</v>
      </c>
      <c r="C8698" s="463">
        <f t="shared" si="276"/>
        <v>36887.416666645629</v>
      </c>
      <c r="D8698" s="464"/>
      <c r="E8698" s="21"/>
    </row>
    <row r="8699" spans="2:5">
      <c r="B8699" s="27">
        <f t="shared" si="275"/>
        <v>12</v>
      </c>
      <c r="C8699" s="463">
        <f t="shared" si="276"/>
        <v>36887.458333312294</v>
      </c>
      <c r="D8699" s="464"/>
      <c r="E8699" s="21"/>
    </row>
    <row r="8700" spans="2:5">
      <c r="B8700" s="27">
        <f t="shared" si="275"/>
        <v>13</v>
      </c>
      <c r="C8700" s="463">
        <f t="shared" si="276"/>
        <v>36887.499999978958</v>
      </c>
      <c r="D8700" s="464"/>
      <c r="E8700" s="21"/>
    </row>
    <row r="8701" spans="2:5">
      <c r="B8701" s="27">
        <f t="shared" si="275"/>
        <v>14</v>
      </c>
      <c r="C8701" s="463">
        <f t="shared" si="276"/>
        <v>36887.541666645622</v>
      </c>
      <c r="D8701" s="464"/>
      <c r="E8701" s="21"/>
    </row>
    <row r="8702" spans="2:5">
      <c r="B8702" s="27">
        <f t="shared" si="275"/>
        <v>15</v>
      </c>
      <c r="C8702" s="463">
        <f t="shared" si="276"/>
        <v>36887.583333312286</v>
      </c>
      <c r="D8702" s="464"/>
      <c r="E8702" s="21"/>
    </row>
    <row r="8703" spans="2:5">
      <c r="B8703" s="27">
        <f t="shared" si="275"/>
        <v>16</v>
      </c>
      <c r="C8703" s="463">
        <f t="shared" si="276"/>
        <v>36887.624999978951</v>
      </c>
      <c r="D8703" s="464"/>
      <c r="E8703" s="21"/>
    </row>
    <row r="8704" spans="2:5">
      <c r="B8704" s="27">
        <f t="shared" si="275"/>
        <v>17</v>
      </c>
      <c r="C8704" s="463">
        <f t="shared" si="276"/>
        <v>36887.666666645615</v>
      </c>
      <c r="D8704" s="464"/>
      <c r="E8704" s="21"/>
    </row>
    <row r="8705" spans="2:5">
      <c r="B8705" s="27">
        <f t="shared" si="275"/>
        <v>18</v>
      </c>
      <c r="C8705" s="463">
        <f t="shared" si="276"/>
        <v>36887.708333312279</v>
      </c>
      <c r="D8705" s="464"/>
      <c r="E8705" s="21"/>
    </row>
    <row r="8706" spans="2:5">
      <c r="B8706" s="27">
        <f t="shared" si="275"/>
        <v>19</v>
      </c>
      <c r="C8706" s="463">
        <f t="shared" si="276"/>
        <v>36887.749999978943</v>
      </c>
      <c r="D8706" s="464"/>
      <c r="E8706" s="21"/>
    </row>
    <row r="8707" spans="2:5">
      <c r="B8707" s="27">
        <f t="shared" si="275"/>
        <v>20</v>
      </c>
      <c r="C8707" s="463">
        <f t="shared" si="276"/>
        <v>36887.791666645608</v>
      </c>
      <c r="D8707" s="464"/>
      <c r="E8707" s="21"/>
    </row>
    <row r="8708" spans="2:5">
      <c r="B8708" s="27">
        <f t="shared" si="275"/>
        <v>21</v>
      </c>
      <c r="C8708" s="463">
        <f t="shared" si="276"/>
        <v>36887.833333312272</v>
      </c>
      <c r="D8708" s="464"/>
      <c r="E8708" s="21"/>
    </row>
    <row r="8709" spans="2:5">
      <c r="B8709" s="27">
        <f t="shared" si="275"/>
        <v>22</v>
      </c>
      <c r="C8709" s="463">
        <f t="shared" si="276"/>
        <v>36887.874999978936</v>
      </c>
      <c r="D8709" s="464"/>
      <c r="E8709" s="21"/>
    </row>
    <row r="8710" spans="2:5">
      <c r="B8710" s="27">
        <f t="shared" si="275"/>
        <v>23</v>
      </c>
      <c r="C8710" s="463">
        <f t="shared" si="276"/>
        <v>36887.9166666456</v>
      </c>
      <c r="D8710" s="464"/>
      <c r="E8710" s="21"/>
    </row>
    <row r="8711" spans="2:5">
      <c r="B8711" s="27">
        <f t="shared" si="275"/>
        <v>24</v>
      </c>
      <c r="C8711" s="463">
        <f t="shared" si="276"/>
        <v>36887.958333312265</v>
      </c>
      <c r="D8711" s="464"/>
      <c r="E8711" s="21"/>
    </row>
    <row r="8712" spans="2:5">
      <c r="B8712" s="27">
        <f t="shared" si="275"/>
        <v>1</v>
      </c>
      <c r="C8712" s="463">
        <f t="shared" si="276"/>
        <v>36887.999999978929</v>
      </c>
      <c r="D8712" s="464"/>
      <c r="E8712" s="21"/>
    </row>
    <row r="8713" spans="2:5">
      <c r="B8713" s="27">
        <f t="shared" si="275"/>
        <v>2</v>
      </c>
      <c r="C8713" s="463">
        <f t="shared" si="276"/>
        <v>36888.041666645593</v>
      </c>
      <c r="D8713" s="464"/>
      <c r="E8713" s="21"/>
    </row>
    <row r="8714" spans="2:5">
      <c r="B8714" s="27">
        <f t="shared" si="275"/>
        <v>3</v>
      </c>
      <c r="C8714" s="463">
        <f t="shared" si="276"/>
        <v>36888.083333312257</v>
      </c>
      <c r="D8714" s="464"/>
      <c r="E8714" s="21"/>
    </row>
    <row r="8715" spans="2:5">
      <c r="B8715" s="27">
        <f t="shared" si="275"/>
        <v>4</v>
      </c>
      <c r="C8715" s="463">
        <f t="shared" si="276"/>
        <v>36888.124999978922</v>
      </c>
      <c r="D8715" s="464"/>
      <c r="E8715" s="21"/>
    </row>
    <row r="8716" spans="2:5">
      <c r="B8716" s="27">
        <f t="shared" si="275"/>
        <v>5</v>
      </c>
      <c r="C8716" s="463">
        <f t="shared" si="276"/>
        <v>36888.166666645586</v>
      </c>
      <c r="D8716" s="464"/>
      <c r="E8716" s="21"/>
    </row>
    <row r="8717" spans="2:5">
      <c r="B8717" s="27">
        <f t="shared" si="275"/>
        <v>6</v>
      </c>
      <c r="C8717" s="463">
        <f t="shared" si="276"/>
        <v>36888.20833331225</v>
      </c>
      <c r="D8717" s="464"/>
      <c r="E8717" s="21"/>
    </row>
    <row r="8718" spans="2:5">
      <c r="B8718" s="27">
        <f t="shared" si="275"/>
        <v>7</v>
      </c>
      <c r="C8718" s="463">
        <f t="shared" si="276"/>
        <v>36888.249999978914</v>
      </c>
      <c r="D8718" s="464"/>
      <c r="E8718" s="21"/>
    </row>
    <row r="8719" spans="2:5">
      <c r="B8719" s="27">
        <f t="shared" si="275"/>
        <v>8</v>
      </c>
      <c r="C8719" s="463">
        <f t="shared" si="276"/>
        <v>36888.291666645579</v>
      </c>
      <c r="D8719" s="464"/>
      <c r="E8719" s="21"/>
    </row>
    <row r="8720" spans="2:5">
      <c r="B8720" s="27">
        <f t="shared" si="275"/>
        <v>9</v>
      </c>
      <c r="C8720" s="463">
        <f t="shared" si="276"/>
        <v>36888.333333312243</v>
      </c>
      <c r="D8720" s="464"/>
      <c r="E8720" s="21"/>
    </row>
    <row r="8721" spans="2:5">
      <c r="B8721" s="27">
        <f t="shared" si="275"/>
        <v>10</v>
      </c>
      <c r="C8721" s="463">
        <f t="shared" si="276"/>
        <v>36888.374999978907</v>
      </c>
      <c r="D8721" s="464"/>
      <c r="E8721" s="21"/>
    </row>
    <row r="8722" spans="2:5">
      <c r="B8722" s="27">
        <f t="shared" si="275"/>
        <v>11</v>
      </c>
      <c r="C8722" s="463">
        <f t="shared" si="276"/>
        <v>36888.416666645571</v>
      </c>
      <c r="D8722" s="464"/>
      <c r="E8722" s="21"/>
    </row>
    <row r="8723" spans="2:5">
      <c r="B8723" s="27">
        <f t="shared" si="275"/>
        <v>12</v>
      </c>
      <c r="C8723" s="463">
        <f t="shared" si="276"/>
        <v>36888.458333312235</v>
      </c>
      <c r="D8723" s="464"/>
      <c r="E8723" s="21"/>
    </row>
    <row r="8724" spans="2:5">
      <c r="B8724" s="27">
        <f t="shared" si="275"/>
        <v>13</v>
      </c>
      <c r="C8724" s="463">
        <f t="shared" si="276"/>
        <v>36888.4999999789</v>
      </c>
      <c r="D8724" s="464"/>
      <c r="E8724" s="21"/>
    </row>
    <row r="8725" spans="2:5">
      <c r="B8725" s="27">
        <f t="shared" si="275"/>
        <v>14</v>
      </c>
      <c r="C8725" s="463">
        <f t="shared" si="276"/>
        <v>36888.541666645564</v>
      </c>
      <c r="D8725" s="464"/>
      <c r="E8725" s="21"/>
    </row>
    <row r="8726" spans="2:5">
      <c r="B8726" s="27">
        <f t="shared" si="275"/>
        <v>15</v>
      </c>
      <c r="C8726" s="463">
        <f t="shared" si="276"/>
        <v>36888.583333312228</v>
      </c>
      <c r="D8726" s="464"/>
      <c r="E8726" s="21"/>
    </row>
    <row r="8727" spans="2:5">
      <c r="B8727" s="27">
        <f t="shared" si="275"/>
        <v>16</v>
      </c>
      <c r="C8727" s="463">
        <f t="shared" si="276"/>
        <v>36888.624999978892</v>
      </c>
      <c r="D8727" s="464"/>
      <c r="E8727" s="21"/>
    </row>
    <row r="8728" spans="2:5">
      <c r="B8728" s="27">
        <f t="shared" si="275"/>
        <v>17</v>
      </c>
      <c r="C8728" s="463">
        <f t="shared" si="276"/>
        <v>36888.666666645557</v>
      </c>
      <c r="D8728" s="464"/>
      <c r="E8728" s="21"/>
    </row>
    <row r="8729" spans="2:5">
      <c r="B8729" s="27">
        <f t="shared" si="275"/>
        <v>18</v>
      </c>
      <c r="C8729" s="463">
        <f t="shared" si="276"/>
        <v>36888.708333312221</v>
      </c>
      <c r="D8729" s="464"/>
      <c r="E8729" s="21"/>
    </row>
    <row r="8730" spans="2:5">
      <c r="B8730" s="27">
        <f t="shared" ref="B8730:B8793" si="277">IF(B8729="","",HOUR(C8730)+1)</f>
        <v>19</v>
      </c>
      <c r="C8730" s="463">
        <f t="shared" ref="C8730:C8793" si="278">C8729+1/24</f>
        <v>36888.749999978885</v>
      </c>
      <c r="D8730" s="464"/>
      <c r="E8730" s="21"/>
    </row>
    <row r="8731" spans="2:5">
      <c r="B8731" s="27">
        <f t="shared" si="277"/>
        <v>20</v>
      </c>
      <c r="C8731" s="463">
        <f t="shared" si="278"/>
        <v>36888.791666645549</v>
      </c>
      <c r="D8731" s="464"/>
      <c r="E8731" s="21"/>
    </row>
    <row r="8732" spans="2:5">
      <c r="B8732" s="27">
        <f t="shared" si="277"/>
        <v>21</v>
      </c>
      <c r="C8732" s="463">
        <f t="shared" si="278"/>
        <v>36888.833333312214</v>
      </c>
      <c r="D8732" s="464"/>
      <c r="E8732" s="21"/>
    </row>
    <row r="8733" spans="2:5">
      <c r="B8733" s="27">
        <f t="shared" si="277"/>
        <v>22</v>
      </c>
      <c r="C8733" s="463">
        <f t="shared" si="278"/>
        <v>36888.874999978878</v>
      </c>
      <c r="D8733" s="464"/>
      <c r="E8733" s="21"/>
    </row>
    <row r="8734" spans="2:5">
      <c r="B8734" s="27">
        <f t="shared" si="277"/>
        <v>23</v>
      </c>
      <c r="C8734" s="463">
        <f t="shared" si="278"/>
        <v>36888.916666645542</v>
      </c>
      <c r="D8734" s="464"/>
      <c r="E8734" s="21"/>
    </row>
    <row r="8735" spans="2:5">
      <c r="B8735" s="27">
        <f t="shared" si="277"/>
        <v>24</v>
      </c>
      <c r="C8735" s="463">
        <f t="shared" si="278"/>
        <v>36888.958333312206</v>
      </c>
      <c r="D8735" s="464"/>
      <c r="E8735" s="21"/>
    </row>
    <row r="8736" spans="2:5">
      <c r="B8736" s="27">
        <f t="shared" si="277"/>
        <v>1</v>
      </c>
      <c r="C8736" s="463">
        <f t="shared" si="278"/>
        <v>36888.999999978871</v>
      </c>
      <c r="D8736" s="464"/>
      <c r="E8736" s="21"/>
    </row>
    <row r="8737" spans="2:5">
      <c r="B8737" s="27">
        <f t="shared" si="277"/>
        <v>2</v>
      </c>
      <c r="C8737" s="463">
        <f t="shared" si="278"/>
        <v>36889.041666645535</v>
      </c>
      <c r="D8737" s="464"/>
      <c r="E8737" s="21"/>
    </row>
    <row r="8738" spans="2:5">
      <c r="B8738" s="27">
        <f t="shared" si="277"/>
        <v>3</v>
      </c>
      <c r="C8738" s="463">
        <f t="shared" si="278"/>
        <v>36889.083333312199</v>
      </c>
      <c r="D8738" s="464"/>
      <c r="E8738" s="21"/>
    </row>
    <row r="8739" spans="2:5">
      <c r="B8739" s="27">
        <f t="shared" si="277"/>
        <v>4</v>
      </c>
      <c r="C8739" s="463">
        <f t="shared" si="278"/>
        <v>36889.124999978863</v>
      </c>
      <c r="D8739" s="464"/>
      <c r="E8739" s="21"/>
    </row>
    <row r="8740" spans="2:5">
      <c r="B8740" s="27">
        <f t="shared" si="277"/>
        <v>5</v>
      </c>
      <c r="C8740" s="463">
        <f t="shared" si="278"/>
        <v>36889.166666645528</v>
      </c>
      <c r="D8740" s="464"/>
      <c r="E8740" s="21"/>
    </row>
    <row r="8741" spans="2:5">
      <c r="B8741" s="27">
        <f t="shared" si="277"/>
        <v>6</v>
      </c>
      <c r="C8741" s="463">
        <f t="shared" si="278"/>
        <v>36889.208333312192</v>
      </c>
      <c r="D8741" s="464"/>
      <c r="E8741" s="21"/>
    </row>
    <row r="8742" spans="2:5">
      <c r="B8742" s="27">
        <f t="shared" si="277"/>
        <v>7</v>
      </c>
      <c r="C8742" s="463">
        <f t="shared" si="278"/>
        <v>36889.249999978856</v>
      </c>
      <c r="D8742" s="464"/>
      <c r="E8742" s="21"/>
    </row>
    <row r="8743" spans="2:5">
      <c r="B8743" s="27">
        <f t="shared" si="277"/>
        <v>8</v>
      </c>
      <c r="C8743" s="463">
        <f t="shared" si="278"/>
        <v>36889.29166664552</v>
      </c>
      <c r="D8743" s="464"/>
      <c r="E8743" s="21"/>
    </row>
    <row r="8744" spans="2:5">
      <c r="B8744" s="27">
        <f t="shared" si="277"/>
        <v>9</v>
      </c>
      <c r="C8744" s="463">
        <f t="shared" si="278"/>
        <v>36889.333333312185</v>
      </c>
      <c r="D8744" s="464"/>
      <c r="E8744" s="21"/>
    </row>
    <row r="8745" spans="2:5">
      <c r="B8745" s="27">
        <f t="shared" si="277"/>
        <v>10</v>
      </c>
      <c r="C8745" s="463">
        <f t="shared" si="278"/>
        <v>36889.374999978849</v>
      </c>
      <c r="D8745" s="464"/>
      <c r="E8745" s="21"/>
    </row>
    <row r="8746" spans="2:5">
      <c r="B8746" s="27">
        <f t="shared" si="277"/>
        <v>11</v>
      </c>
      <c r="C8746" s="463">
        <f t="shared" si="278"/>
        <v>36889.416666645513</v>
      </c>
      <c r="D8746" s="464"/>
      <c r="E8746" s="21"/>
    </row>
    <row r="8747" spans="2:5">
      <c r="B8747" s="27">
        <f t="shared" si="277"/>
        <v>12</v>
      </c>
      <c r="C8747" s="463">
        <f t="shared" si="278"/>
        <v>36889.458333312177</v>
      </c>
      <c r="D8747" s="464"/>
      <c r="E8747" s="21"/>
    </row>
    <row r="8748" spans="2:5">
      <c r="B8748" s="27">
        <f t="shared" si="277"/>
        <v>13</v>
      </c>
      <c r="C8748" s="463">
        <f t="shared" si="278"/>
        <v>36889.499999978842</v>
      </c>
      <c r="D8748" s="464"/>
      <c r="E8748" s="21"/>
    </row>
    <row r="8749" spans="2:5">
      <c r="B8749" s="27">
        <f t="shared" si="277"/>
        <v>14</v>
      </c>
      <c r="C8749" s="463">
        <f t="shared" si="278"/>
        <v>36889.541666645506</v>
      </c>
      <c r="D8749" s="464"/>
      <c r="E8749" s="21"/>
    </row>
    <row r="8750" spans="2:5">
      <c r="B8750" s="27">
        <f t="shared" si="277"/>
        <v>15</v>
      </c>
      <c r="C8750" s="463">
        <f t="shared" si="278"/>
        <v>36889.58333331217</v>
      </c>
      <c r="D8750" s="464"/>
      <c r="E8750" s="21"/>
    </row>
    <row r="8751" spans="2:5">
      <c r="B8751" s="27">
        <f t="shared" si="277"/>
        <v>16</v>
      </c>
      <c r="C8751" s="463">
        <f t="shared" si="278"/>
        <v>36889.624999978834</v>
      </c>
      <c r="D8751" s="464"/>
      <c r="E8751" s="21"/>
    </row>
    <row r="8752" spans="2:5">
      <c r="B8752" s="27">
        <f t="shared" si="277"/>
        <v>17</v>
      </c>
      <c r="C8752" s="463">
        <f t="shared" si="278"/>
        <v>36889.666666645498</v>
      </c>
      <c r="D8752" s="464"/>
      <c r="E8752" s="21"/>
    </row>
    <row r="8753" spans="2:5">
      <c r="B8753" s="27">
        <f t="shared" si="277"/>
        <v>18</v>
      </c>
      <c r="C8753" s="463">
        <f t="shared" si="278"/>
        <v>36889.708333312163</v>
      </c>
      <c r="D8753" s="464"/>
      <c r="E8753" s="21"/>
    </row>
    <row r="8754" spans="2:5">
      <c r="B8754" s="27">
        <f t="shared" si="277"/>
        <v>19</v>
      </c>
      <c r="C8754" s="463">
        <f t="shared" si="278"/>
        <v>36889.749999978827</v>
      </c>
      <c r="D8754" s="464"/>
      <c r="E8754" s="21"/>
    </row>
    <row r="8755" spans="2:5">
      <c r="B8755" s="27">
        <f t="shared" si="277"/>
        <v>20</v>
      </c>
      <c r="C8755" s="463">
        <f t="shared" si="278"/>
        <v>36889.791666645491</v>
      </c>
      <c r="D8755" s="464"/>
      <c r="E8755" s="21"/>
    </row>
    <row r="8756" spans="2:5">
      <c r="B8756" s="27">
        <f t="shared" si="277"/>
        <v>21</v>
      </c>
      <c r="C8756" s="463">
        <f t="shared" si="278"/>
        <v>36889.833333312155</v>
      </c>
      <c r="D8756" s="464"/>
      <c r="E8756" s="21"/>
    </row>
    <row r="8757" spans="2:5">
      <c r="B8757" s="27">
        <f t="shared" si="277"/>
        <v>22</v>
      </c>
      <c r="C8757" s="463">
        <f t="shared" si="278"/>
        <v>36889.87499997882</v>
      </c>
      <c r="D8757" s="464"/>
      <c r="E8757" s="21"/>
    </row>
    <row r="8758" spans="2:5">
      <c r="B8758" s="27">
        <f t="shared" si="277"/>
        <v>23</v>
      </c>
      <c r="C8758" s="463">
        <f t="shared" si="278"/>
        <v>36889.916666645484</v>
      </c>
      <c r="D8758" s="464"/>
      <c r="E8758" s="21"/>
    </row>
    <row r="8759" spans="2:5">
      <c r="B8759" s="27">
        <f t="shared" si="277"/>
        <v>24</v>
      </c>
      <c r="C8759" s="463">
        <f t="shared" si="278"/>
        <v>36889.958333312148</v>
      </c>
      <c r="D8759" s="464"/>
      <c r="E8759" s="21"/>
    </row>
    <row r="8760" spans="2:5">
      <c r="B8760" s="27">
        <f t="shared" si="277"/>
        <v>1</v>
      </c>
      <c r="C8760" s="463">
        <f t="shared" si="278"/>
        <v>36889.999999978812</v>
      </c>
      <c r="D8760" s="464"/>
      <c r="E8760" s="21"/>
    </row>
    <row r="8761" spans="2:5">
      <c r="B8761" s="27">
        <f t="shared" si="277"/>
        <v>2</v>
      </c>
      <c r="C8761" s="463">
        <f t="shared" si="278"/>
        <v>36890.041666645477</v>
      </c>
      <c r="D8761" s="464"/>
      <c r="E8761" s="21"/>
    </row>
    <row r="8762" spans="2:5">
      <c r="B8762" s="27">
        <f t="shared" si="277"/>
        <v>3</v>
      </c>
      <c r="C8762" s="463">
        <f t="shared" si="278"/>
        <v>36890.083333312141</v>
      </c>
      <c r="D8762" s="464"/>
      <c r="E8762" s="21"/>
    </row>
    <row r="8763" spans="2:5">
      <c r="B8763" s="27">
        <f t="shared" si="277"/>
        <v>4</v>
      </c>
      <c r="C8763" s="463">
        <f t="shared" si="278"/>
        <v>36890.124999978805</v>
      </c>
      <c r="D8763" s="464"/>
      <c r="E8763" s="21"/>
    </row>
    <row r="8764" spans="2:5">
      <c r="B8764" s="27">
        <f t="shared" si="277"/>
        <v>5</v>
      </c>
      <c r="C8764" s="463">
        <f t="shared" si="278"/>
        <v>36890.166666645469</v>
      </c>
      <c r="D8764" s="464"/>
      <c r="E8764" s="21"/>
    </row>
    <row r="8765" spans="2:5">
      <c r="B8765" s="27">
        <f t="shared" si="277"/>
        <v>6</v>
      </c>
      <c r="C8765" s="463">
        <f t="shared" si="278"/>
        <v>36890.208333312134</v>
      </c>
      <c r="D8765" s="464"/>
      <c r="E8765" s="21"/>
    </row>
    <row r="8766" spans="2:5">
      <c r="B8766" s="27">
        <f t="shared" si="277"/>
        <v>7</v>
      </c>
      <c r="C8766" s="463">
        <f t="shared" si="278"/>
        <v>36890.249999978798</v>
      </c>
      <c r="D8766" s="464"/>
      <c r="E8766" s="21"/>
    </row>
    <row r="8767" spans="2:5">
      <c r="B8767" s="27">
        <f t="shared" si="277"/>
        <v>8</v>
      </c>
      <c r="C8767" s="463">
        <f t="shared" si="278"/>
        <v>36890.291666645462</v>
      </c>
      <c r="D8767" s="464"/>
      <c r="E8767" s="21"/>
    </row>
    <row r="8768" spans="2:5">
      <c r="B8768" s="27">
        <f t="shared" si="277"/>
        <v>9</v>
      </c>
      <c r="C8768" s="463">
        <f t="shared" si="278"/>
        <v>36890.333333312126</v>
      </c>
      <c r="D8768" s="464"/>
      <c r="E8768" s="21"/>
    </row>
    <row r="8769" spans="2:5">
      <c r="B8769" s="27">
        <f t="shared" si="277"/>
        <v>10</v>
      </c>
      <c r="C8769" s="463">
        <f t="shared" si="278"/>
        <v>36890.374999978791</v>
      </c>
      <c r="D8769" s="464"/>
      <c r="E8769" s="21"/>
    </row>
    <row r="8770" spans="2:5">
      <c r="B8770" s="27">
        <f t="shared" si="277"/>
        <v>11</v>
      </c>
      <c r="C8770" s="463">
        <f t="shared" si="278"/>
        <v>36890.416666645455</v>
      </c>
      <c r="D8770" s="464"/>
      <c r="E8770" s="21"/>
    </row>
    <row r="8771" spans="2:5">
      <c r="B8771" s="27">
        <f t="shared" si="277"/>
        <v>12</v>
      </c>
      <c r="C8771" s="463">
        <f t="shared" si="278"/>
        <v>36890.458333312119</v>
      </c>
      <c r="D8771" s="464"/>
      <c r="E8771" s="21"/>
    </row>
    <row r="8772" spans="2:5">
      <c r="B8772" s="27">
        <f t="shared" si="277"/>
        <v>13</v>
      </c>
      <c r="C8772" s="463">
        <f t="shared" si="278"/>
        <v>36890.499999978783</v>
      </c>
      <c r="D8772" s="464"/>
      <c r="E8772" s="21"/>
    </row>
    <row r="8773" spans="2:5">
      <c r="B8773" s="27">
        <f t="shared" si="277"/>
        <v>14</v>
      </c>
      <c r="C8773" s="463">
        <f t="shared" si="278"/>
        <v>36890.541666645448</v>
      </c>
      <c r="D8773" s="464"/>
      <c r="E8773" s="21"/>
    </row>
    <row r="8774" spans="2:5">
      <c r="B8774" s="27">
        <f t="shared" si="277"/>
        <v>15</v>
      </c>
      <c r="C8774" s="463">
        <f t="shared" si="278"/>
        <v>36890.583333312112</v>
      </c>
      <c r="D8774" s="464"/>
      <c r="E8774" s="21"/>
    </row>
    <row r="8775" spans="2:5">
      <c r="B8775" s="27">
        <f t="shared" si="277"/>
        <v>16</v>
      </c>
      <c r="C8775" s="463">
        <f t="shared" si="278"/>
        <v>36890.624999978776</v>
      </c>
      <c r="D8775" s="464"/>
      <c r="E8775" s="21"/>
    </row>
    <row r="8776" spans="2:5">
      <c r="B8776" s="27">
        <f t="shared" si="277"/>
        <v>17</v>
      </c>
      <c r="C8776" s="463">
        <f t="shared" si="278"/>
        <v>36890.66666664544</v>
      </c>
      <c r="D8776" s="464"/>
      <c r="E8776" s="21"/>
    </row>
    <row r="8777" spans="2:5">
      <c r="B8777" s="27">
        <f t="shared" si="277"/>
        <v>18</v>
      </c>
      <c r="C8777" s="463">
        <f t="shared" si="278"/>
        <v>36890.708333312105</v>
      </c>
      <c r="D8777" s="464"/>
      <c r="E8777" s="21"/>
    </row>
    <row r="8778" spans="2:5">
      <c r="B8778" s="27">
        <f t="shared" si="277"/>
        <v>19</v>
      </c>
      <c r="C8778" s="463">
        <f t="shared" si="278"/>
        <v>36890.749999978769</v>
      </c>
      <c r="D8778" s="464"/>
      <c r="E8778" s="21"/>
    </row>
    <row r="8779" spans="2:5">
      <c r="B8779" s="27">
        <f t="shared" si="277"/>
        <v>20</v>
      </c>
      <c r="C8779" s="463">
        <f t="shared" si="278"/>
        <v>36890.791666645433</v>
      </c>
      <c r="D8779" s="464"/>
      <c r="E8779" s="21"/>
    </row>
    <row r="8780" spans="2:5">
      <c r="B8780" s="27">
        <f t="shared" si="277"/>
        <v>21</v>
      </c>
      <c r="C8780" s="463">
        <f t="shared" si="278"/>
        <v>36890.833333312097</v>
      </c>
      <c r="D8780" s="464"/>
      <c r="E8780" s="21"/>
    </row>
    <row r="8781" spans="2:5">
      <c r="B8781" s="27">
        <f t="shared" si="277"/>
        <v>22</v>
      </c>
      <c r="C8781" s="463">
        <f t="shared" si="278"/>
        <v>36890.874999978761</v>
      </c>
      <c r="D8781" s="464"/>
      <c r="E8781" s="21"/>
    </row>
    <row r="8782" spans="2:5">
      <c r="B8782" s="27">
        <f t="shared" si="277"/>
        <v>23</v>
      </c>
      <c r="C8782" s="463">
        <f t="shared" si="278"/>
        <v>36890.916666645426</v>
      </c>
      <c r="D8782" s="464"/>
      <c r="E8782" s="21"/>
    </row>
    <row r="8783" spans="2:5">
      <c r="B8783" s="27">
        <f t="shared" si="277"/>
        <v>24</v>
      </c>
      <c r="C8783" s="463">
        <f t="shared" si="278"/>
        <v>36890.95833331209</v>
      </c>
      <c r="D8783" s="464"/>
      <c r="E8783" s="21"/>
    </row>
    <row r="8784" spans="2:5">
      <c r="B8784" s="27">
        <f t="shared" si="277"/>
        <v>1</v>
      </c>
      <c r="C8784" s="463">
        <f t="shared" si="278"/>
        <v>36890.999999978754</v>
      </c>
      <c r="D8784" s="464"/>
      <c r="E8784" s="21"/>
    </row>
    <row r="8785" spans="2:5">
      <c r="B8785" s="27">
        <f t="shared" si="277"/>
        <v>2</v>
      </c>
      <c r="C8785" s="463">
        <f t="shared" si="278"/>
        <v>36891.041666645418</v>
      </c>
      <c r="D8785" s="464"/>
      <c r="E8785" s="21"/>
    </row>
    <row r="8786" spans="2:5">
      <c r="B8786" s="27">
        <f t="shared" si="277"/>
        <v>3</v>
      </c>
      <c r="C8786" s="463">
        <f t="shared" si="278"/>
        <v>36891.083333312083</v>
      </c>
      <c r="D8786" s="464"/>
      <c r="E8786" s="21"/>
    </row>
    <row r="8787" spans="2:5">
      <c r="B8787" s="27">
        <f t="shared" si="277"/>
        <v>4</v>
      </c>
      <c r="C8787" s="463">
        <f t="shared" si="278"/>
        <v>36891.124999978747</v>
      </c>
      <c r="D8787" s="464"/>
      <c r="E8787" s="21"/>
    </row>
    <row r="8788" spans="2:5">
      <c r="B8788" s="27">
        <f t="shared" si="277"/>
        <v>5</v>
      </c>
      <c r="C8788" s="463">
        <f t="shared" si="278"/>
        <v>36891.166666645411</v>
      </c>
      <c r="D8788" s="464"/>
      <c r="E8788" s="21"/>
    </row>
    <row r="8789" spans="2:5">
      <c r="B8789" s="27">
        <f t="shared" si="277"/>
        <v>6</v>
      </c>
      <c r="C8789" s="463">
        <f t="shared" si="278"/>
        <v>36891.208333312075</v>
      </c>
      <c r="D8789" s="464"/>
      <c r="E8789" s="21"/>
    </row>
    <row r="8790" spans="2:5">
      <c r="B8790" s="27">
        <f t="shared" si="277"/>
        <v>7</v>
      </c>
      <c r="C8790" s="463">
        <f t="shared" si="278"/>
        <v>36891.24999997874</v>
      </c>
      <c r="D8790" s="464"/>
      <c r="E8790" s="21"/>
    </row>
    <row r="8791" spans="2:5">
      <c r="B8791" s="27">
        <f t="shared" si="277"/>
        <v>8</v>
      </c>
      <c r="C8791" s="463">
        <f t="shared" si="278"/>
        <v>36891.291666645404</v>
      </c>
      <c r="D8791" s="464"/>
      <c r="E8791" s="21"/>
    </row>
    <row r="8792" spans="2:5">
      <c r="B8792" s="27">
        <f t="shared" si="277"/>
        <v>9</v>
      </c>
      <c r="C8792" s="463">
        <f t="shared" si="278"/>
        <v>36891.333333312068</v>
      </c>
      <c r="D8792" s="464"/>
      <c r="E8792" s="21"/>
    </row>
    <row r="8793" spans="2:5">
      <c r="B8793" s="27">
        <f t="shared" si="277"/>
        <v>10</v>
      </c>
      <c r="C8793" s="463">
        <f t="shared" si="278"/>
        <v>36891.374999978732</v>
      </c>
      <c r="D8793" s="464"/>
      <c r="E8793" s="21"/>
    </row>
    <row r="8794" spans="2:5">
      <c r="B8794" s="27">
        <f t="shared" ref="B8794:B8857" si="279">IF(B8793="","",HOUR(C8794)+1)</f>
        <v>11</v>
      </c>
      <c r="C8794" s="463">
        <f t="shared" ref="C8794:C8857" si="280">C8793+1/24</f>
        <v>36891.416666645397</v>
      </c>
      <c r="D8794" s="464"/>
      <c r="E8794" s="21"/>
    </row>
    <row r="8795" spans="2:5">
      <c r="B8795" s="27">
        <f t="shared" si="279"/>
        <v>12</v>
      </c>
      <c r="C8795" s="463">
        <f t="shared" si="280"/>
        <v>36891.458333312061</v>
      </c>
      <c r="D8795" s="464"/>
      <c r="E8795" s="21"/>
    </row>
    <row r="8796" spans="2:5">
      <c r="B8796" s="27">
        <f t="shared" si="279"/>
        <v>13</v>
      </c>
      <c r="C8796" s="463">
        <f t="shared" si="280"/>
        <v>36891.499999978725</v>
      </c>
      <c r="D8796" s="464"/>
      <c r="E8796" s="21"/>
    </row>
    <row r="8797" spans="2:5">
      <c r="B8797" s="27">
        <f t="shared" si="279"/>
        <v>14</v>
      </c>
      <c r="C8797" s="463">
        <f t="shared" si="280"/>
        <v>36891.541666645389</v>
      </c>
      <c r="D8797" s="464"/>
      <c r="E8797" s="21"/>
    </row>
    <row r="8798" spans="2:5">
      <c r="B8798" s="27">
        <f t="shared" si="279"/>
        <v>15</v>
      </c>
      <c r="C8798" s="463">
        <f t="shared" si="280"/>
        <v>36891.583333312054</v>
      </c>
      <c r="D8798" s="464"/>
      <c r="E8798" s="21"/>
    </row>
    <row r="8799" spans="2:5">
      <c r="B8799" s="27">
        <f t="shared" si="279"/>
        <v>16</v>
      </c>
      <c r="C8799" s="463">
        <f t="shared" si="280"/>
        <v>36891.624999978718</v>
      </c>
      <c r="D8799" s="464"/>
      <c r="E8799" s="21"/>
    </row>
    <row r="8800" spans="2:5">
      <c r="B8800" s="27">
        <f t="shared" si="279"/>
        <v>17</v>
      </c>
      <c r="C8800" s="463">
        <f t="shared" si="280"/>
        <v>36891.666666645382</v>
      </c>
      <c r="D8800" s="464"/>
      <c r="E8800" s="21"/>
    </row>
    <row r="8801" spans="2:5">
      <c r="B8801" s="27">
        <f t="shared" si="279"/>
        <v>18</v>
      </c>
      <c r="C8801" s="463">
        <f t="shared" si="280"/>
        <v>36891.708333312046</v>
      </c>
      <c r="D8801" s="464"/>
      <c r="E8801" s="21"/>
    </row>
    <row r="8802" spans="2:5">
      <c r="B8802" s="27">
        <f t="shared" si="279"/>
        <v>19</v>
      </c>
      <c r="C8802" s="463">
        <f t="shared" si="280"/>
        <v>36891.749999978711</v>
      </c>
      <c r="D8802" s="464"/>
      <c r="E8802" s="21"/>
    </row>
    <row r="8803" spans="2:5">
      <c r="B8803" s="27">
        <f t="shared" si="279"/>
        <v>20</v>
      </c>
      <c r="C8803" s="463">
        <f t="shared" si="280"/>
        <v>36891.791666645375</v>
      </c>
      <c r="D8803" s="464"/>
      <c r="E8803" s="21"/>
    </row>
    <row r="8804" spans="2:5">
      <c r="B8804" s="27">
        <f t="shared" si="279"/>
        <v>21</v>
      </c>
      <c r="C8804" s="463">
        <f t="shared" si="280"/>
        <v>36891.833333312039</v>
      </c>
      <c r="D8804" s="464"/>
      <c r="E8804" s="21"/>
    </row>
    <row r="8805" spans="2:5">
      <c r="B8805" s="27">
        <f t="shared" si="279"/>
        <v>22</v>
      </c>
      <c r="C8805" s="463">
        <f t="shared" si="280"/>
        <v>36891.874999978703</v>
      </c>
      <c r="D8805" s="464"/>
      <c r="E8805" s="21"/>
    </row>
    <row r="8806" spans="2:5">
      <c r="B8806" s="27">
        <f t="shared" si="279"/>
        <v>23</v>
      </c>
      <c r="C8806" s="463">
        <f t="shared" si="280"/>
        <v>36891.916666645368</v>
      </c>
      <c r="D8806" s="464"/>
      <c r="E8806" s="21"/>
    </row>
    <row r="8807" spans="2:5">
      <c r="B8807" s="27">
        <f t="shared" si="279"/>
        <v>24</v>
      </c>
      <c r="C8807" s="463">
        <f t="shared" si="280"/>
        <v>36891.958333312032</v>
      </c>
      <c r="D8807" s="464"/>
      <c r="E8807" s="21"/>
    </row>
    <row r="8808" spans="2:5">
      <c r="B8808" s="27">
        <f t="shared" si="279"/>
        <v>1</v>
      </c>
      <c r="C8808" s="463">
        <f t="shared" si="280"/>
        <v>36891.999999978696</v>
      </c>
      <c r="D8808" s="464"/>
      <c r="E8808" s="21"/>
    </row>
    <row r="8809" spans="2:5">
      <c r="B8809" s="27">
        <f t="shared" si="279"/>
        <v>2</v>
      </c>
      <c r="C8809" s="463">
        <f t="shared" si="280"/>
        <v>36892.04166664536</v>
      </c>
      <c r="D8809" s="464"/>
      <c r="E8809" s="21"/>
    </row>
    <row r="8810" spans="2:5">
      <c r="B8810" s="27">
        <f t="shared" si="279"/>
        <v>3</v>
      </c>
      <c r="C8810" s="463">
        <f t="shared" si="280"/>
        <v>36892.083333312024</v>
      </c>
      <c r="D8810" s="464"/>
      <c r="E8810" s="21"/>
    </row>
    <row r="8811" spans="2:5">
      <c r="B8811" s="27">
        <f t="shared" si="279"/>
        <v>4</v>
      </c>
      <c r="C8811" s="463">
        <f t="shared" si="280"/>
        <v>36892.124999978689</v>
      </c>
      <c r="D8811" s="464"/>
      <c r="E8811" s="21"/>
    </row>
    <row r="8812" spans="2:5">
      <c r="B8812" s="27">
        <f t="shared" si="279"/>
        <v>5</v>
      </c>
      <c r="C8812" s="463">
        <f t="shared" si="280"/>
        <v>36892.166666645353</v>
      </c>
      <c r="D8812" s="464"/>
      <c r="E8812" s="21"/>
    </row>
    <row r="8813" spans="2:5">
      <c r="B8813" s="27">
        <f t="shared" si="279"/>
        <v>6</v>
      </c>
      <c r="C8813" s="463">
        <f t="shared" si="280"/>
        <v>36892.208333312017</v>
      </c>
      <c r="D8813" s="464"/>
      <c r="E8813" s="21"/>
    </row>
    <row r="8814" spans="2:5">
      <c r="B8814" s="27">
        <f t="shared" si="279"/>
        <v>7</v>
      </c>
      <c r="C8814" s="463">
        <f t="shared" si="280"/>
        <v>36892.249999978681</v>
      </c>
      <c r="D8814" s="464"/>
      <c r="E8814" s="21"/>
    </row>
    <row r="8815" spans="2:5">
      <c r="B8815" s="27">
        <f t="shared" si="279"/>
        <v>8</v>
      </c>
      <c r="C8815" s="463">
        <f t="shared" si="280"/>
        <v>36892.291666645346</v>
      </c>
      <c r="D8815" s="464"/>
      <c r="E8815" s="21"/>
    </row>
    <row r="8816" spans="2:5">
      <c r="B8816" s="27">
        <f t="shared" si="279"/>
        <v>9</v>
      </c>
      <c r="C8816" s="463">
        <f t="shared" si="280"/>
        <v>36892.33333331201</v>
      </c>
      <c r="D8816" s="464"/>
      <c r="E8816" s="21"/>
    </row>
    <row r="8817" spans="2:5">
      <c r="B8817" s="27">
        <f t="shared" si="279"/>
        <v>10</v>
      </c>
      <c r="C8817" s="463">
        <f t="shared" si="280"/>
        <v>36892.374999978674</v>
      </c>
      <c r="D8817" s="464"/>
      <c r="E8817" s="21"/>
    </row>
    <row r="8818" spans="2:5">
      <c r="B8818" s="27">
        <f t="shared" si="279"/>
        <v>11</v>
      </c>
      <c r="C8818" s="463">
        <f t="shared" si="280"/>
        <v>36892.416666645338</v>
      </c>
      <c r="D8818" s="464"/>
      <c r="E8818" s="21"/>
    </row>
    <row r="8819" spans="2:5">
      <c r="B8819" s="27">
        <f t="shared" si="279"/>
        <v>12</v>
      </c>
      <c r="C8819" s="463">
        <f t="shared" si="280"/>
        <v>36892.458333312003</v>
      </c>
      <c r="D8819" s="464"/>
      <c r="E8819" s="21"/>
    </row>
    <row r="8820" spans="2:5">
      <c r="B8820" s="27">
        <f t="shared" si="279"/>
        <v>13</v>
      </c>
      <c r="C8820" s="463">
        <f t="shared" si="280"/>
        <v>36892.499999978667</v>
      </c>
      <c r="D8820" s="464"/>
      <c r="E8820" s="21"/>
    </row>
    <row r="8821" spans="2:5">
      <c r="B8821" s="27">
        <f t="shared" si="279"/>
        <v>14</v>
      </c>
      <c r="C8821" s="463">
        <f t="shared" si="280"/>
        <v>36892.541666645331</v>
      </c>
      <c r="D8821" s="464"/>
      <c r="E8821" s="21"/>
    </row>
    <row r="8822" spans="2:5">
      <c r="B8822" s="27">
        <f t="shared" si="279"/>
        <v>15</v>
      </c>
      <c r="C8822" s="463">
        <f t="shared" si="280"/>
        <v>36892.583333311995</v>
      </c>
      <c r="D8822" s="464"/>
      <c r="E8822" s="21"/>
    </row>
    <row r="8823" spans="2:5">
      <c r="B8823" s="27">
        <f t="shared" si="279"/>
        <v>16</v>
      </c>
      <c r="C8823" s="463">
        <f t="shared" si="280"/>
        <v>36892.62499997866</v>
      </c>
      <c r="D8823" s="464"/>
      <c r="E8823" s="21"/>
    </row>
    <row r="8824" spans="2:5">
      <c r="B8824" s="27">
        <f t="shared" si="279"/>
        <v>17</v>
      </c>
      <c r="C8824" s="463">
        <f t="shared" si="280"/>
        <v>36892.666666645324</v>
      </c>
      <c r="D8824" s="464"/>
      <c r="E8824" s="21"/>
    </row>
    <row r="8825" spans="2:5">
      <c r="B8825" s="27">
        <f t="shared" si="279"/>
        <v>18</v>
      </c>
      <c r="C8825" s="463">
        <f t="shared" si="280"/>
        <v>36892.708333311988</v>
      </c>
      <c r="D8825" s="464"/>
      <c r="E8825" s="21"/>
    </row>
    <row r="8826" spans="2:5">
      <c r="B8826" s="27">
        <f t="shared" si="279"/>
        <v>19</v>
      </c>
      <c r="C8826" s="463">
        <f t="shared" si="280"/>
        <v>36892.749999978652</v>
      </c>
      <c r="D8826" s="464"/>
      <c r="E8826" s="21"/>
    </row>
    <row r="8827" spans="2:5">
      <c r="B8827" s="27">
        <f t="shared" si="279"/>
        <v>20</v>
      </c>
      <c r="C8827" s="463">
        <f t="shared" si="280"/>
        <v>36892.791666645317</v>
      </c>
      <c r="D8827" s="464"/>
      <c r="E8827" s="21"/>
    </row>
    <row r="8828" spans="2:5">
      <c r="B8828" s="27">
        <f t="shared" si="279"/>
        <v>21</v>
      </c>
      <c r="C8828" s="463">
        <f t="shared" si="280"/>
        <v>36892.833333311981</v>
      </c>
      <c r="D8828" s="464"/>
      <c r="E8828" s="21"/>
    </row>
    <row r="8829" spans="2:5">
      <c r="B8829" s="27">
        <f t="shared" si="279"/>
        <v>22</v>
      </c>
      <c r="C8829" s="463">
        <f t="shared" si="280"/>
        <v>36892.874999978645</v>
      </c>
      <c r="D8829" s="464"/>
      <c r="E8829" s="21"/>
    </row>
    <row r="8830" spans="2:5">
      <c r="B8830" s="27">
        <f t="shared" si="279"/>
        <v>23</v>
      </c>
      <c r="C8830" s="463">
        <f t="shared" si="280"/>
        <v>36892.916666645309</v>
      </c>
      <c r="D8830" s="464"/>
      <c r="E8830" s="21"/>
    </row>
    <row r="8831" spans="2:5">
      <c r="B8831" s="27">
        <f t="shared" si="279"/>
        <v>24</v>
      </c>
      <c r="C8831" s="463">
        <f t="shared" si="280"/>
        <v>36892.958333311974</v>
      </c>
      <c r="D8831" s="464"/>
      <c r="E8831" s="21"/>
    </row>
    <row r="8832" spans="2:5">
      <c r="B8832" s="27">
        <f t="shared" si="279"/>
        <v>1</v>
      </c>
      <c r="C8832" s="463">
        <f t="shared" si="280"/>
        <v>36892.999999978638</v>
      </c>
      <c r="D8832" s="464"/>
      <c r="E8832" s="31"/>
    </row>
    <row r="8833" spans="2:5">
      <c r="B8833" s="27">
        <f t="shared" si="279"/>
        <v>2</v>
      </c>
      <c r="C8833" s="463">
        <f t="shared" si="280"/>
        <v>36893.041666645302</v>
      </c>
      <c r="D8833" s="464"/>
      <c r="E8833" s="31"/>
    </row>
    <row r="8834" spans="2:5">
      <c r="B8834" s="27">
        <f t="shared" si="279"/>
        <v>3</v>
      </c>
      <c r="C8834" s="463">
        <f t="shared" si="280"/>
        <v>36893.083333311966</v>
      </c>
      <c r="D8834" s="464"/>
      <c r="E8834" s="31"/>
    </row>
    <row r="8835" spans="2:5">
      <c r="B8835" s="27">
        <f t="shared" si="279"/>
        <v>4</v>
      </c>
      <c r="C8835" s="463">
        <f t="shared" si="280"/>
        <v>36893.124999978631</v>
      </c>
      <c r="D8835" s="464"/>
      <c r="E8835" s="31"/>
    </row>
    <row r="8836" spans="2:5">
      <c r="B8836" s="27">
        <f t="shared" si="279"/>
        <v>5</v>
      </c>
      <c r="C8836" s="463">
        <f t="shared" si="280"/>
        <v>36893.166666645295</v>
      </c>
      <c r="D8836" s="464"/>
      <c r="E8836" s="31"/>
    </row>
    <row r="8837" spans="2:5">
      <c r="B8837" s="27">
        <f t="shared" si="279"/>
        <v>6</v>
      </c>
      <c r="C8837" s="463">
        <f t="shared" si="280"/>
        <v>36893.208333311959</v>
      </c>
      <c r="D8837" s="464"/>
      <c r="E8837" s="31"/>
    </row>
    <row r="8838" spans="2:5">
      <c r="B8838" s="27">
        <f t="shared" si="279"/>
        <v>7</v>
      </c>
      <c r="C8838" s="463">
        <f t="shared" si="280"/>
        <v>36893.249999978623</v>
      </c>
      <c r="D8838" s="464"/>
      <c r="E8838" s="31"/>
    </row>
    <row r="8839" spans="2:5">
      <c r="B8839" s="27">
        <f t="shared" si="279"/>
        <v>8</v>
      </c>
      <c r="C8839" s="463">
        <f t="shared" si="280"/>
        <v>36893.291666645287</v>
      </c>
      <c r="D8839" s="464"/>
      <c r="E8839" s="31"/>
    </row>
    <row r="8840" spans="2:5">
      <c r="B8840" s="27">
        <f t="shared" si="279"/>
        <v>9</v>
      </c>
      <c r="C8840" s="463">
        <f t="shared" si="280"/>
        <v>36893.333333311952</v>
      </c>
      <c r="D8840" s="464"/>
      <c r="E8840" s="31"/>
    </row>
    <row r="8841" spans="2:5">
      <c r="B8841" s="27">
        <f t="shared" si="279"/>
        <v>10</v>
      </c>
      <c r="C8841" s="463">
        <f t="shared" si="280"/>
        <v>36893.374999978616</v>
      </c>
      <c r="D8841" s="464"/>
      <c r="E8841" s="31"/>
    </row>
    <row r="8842" spans="2:5">
      <c r="B8842" s="27">
        <f t="shared" si="279"/>
        <v>11</v>
      </c>
      <c r="C8842" s="463">
        <f t="shared" si="280"/>
        <v>36893.41666664528</v>
      </c>
      <c r="D8842" s="464"/>
      <c r="E8842" s="31"/>
    </row>
    <row r="8843" spans="2:5">
      <c r="B8843" s="27">
        <f t="shared" si="279"/>
        <v>12</v>
      </c>
      <c r="C8843" s="463">
        <f t="shared" si="280"/>
        <v>36893.458333311944</v>
      </c>
      <c r="D8843" s="464"/>
      <c r="E8843" s="31"/>
    </row>
    <row r="8844" spans="2:5">
      <c r="B8844" s="27">
        <f t="shared" si="279"/>
        <v>13</v>
      </c>
      <c r="C8844" s="463">
        <f t="shared" si="280"/>
        <v>36893.499999978609</v>
      </c>
      <c r="D8844" s="464"/>
      <c r="E8844" s="31"/>
    </row>
    <row r="8845" spans="2:5">
      <c r="B8845" s="27">
        <f t="shared" si="279"/>
        <v>14</v>
      </c>
      <c r="C8845" s="463">
        <f t="shared" si="280"/>
        <v>36893.541666645273</v>
      </c>
      <c r="D8845" s="464"/>
      <c r="E8845" s="31"/>
    </row>
    <row r="8846" spans="2:5">
      <c r="B8846" s="27">
        <f t="shared" si="279"/>
        <v>15</v>
      </c>
      <c r="C8846" s="463">
        <f t="shared" si="280"/>
        <v>36893.583333311937</v>
      </c>
      <c r="D8846" s="464"/>
      <c r="E8846" s="31"/>
    </row>
    <row r="8847" spans="2:5">
      <c r="B8847" s="27">
        <f t="shared" si="279"/>
        <v>16</v>
      </c>
      <c r="C8847" s="463">
        <f t="shared" si="280"/>
        <v>36893.624999978601</v>
      </c>
      <c r="D8847" s="464"/>
      <c r="E8847" s="31"/>
    </row>
    <row r="8848" spans="2:5">
      <c r="B8848" s="27">
        <f t="shared" si="279"/>
        <v>17</v>
      </c>
      <c r="C8848" s="463">
        <f t="shared" si="280"/>
        <v>36893.666666645266</v>
      </c>
      <c r="D8848" s="464"/>
      <c r="E8848" s="31"/>
    </row>
    <row r="8849" spans="2:5">
      <c r="B8849" s="27">
        <f t="shared" si="279"/>
        <v>18</v>
      </c>
      <c r="C8849" s="463">
        <f t="shared" si="280"/>
        <v>36893.70833331193</v>
      </c>
      <c r="D8849" s="464"/>
      <c r="E8849" s="31"/>
    </row>
    <row r="8850" spans="2:5">
      <c r="B8850" s="27">
        <f t="shared" si="279"/>
        <v>19</v>
      </c>
      <c r="C8850" s="463">
        <f t="shared" si="280"/>
        <v>36893.749999978594</v>
      </c>
      <c r="D8850" s="464"/>
      <c r="E8850" s="31"/>
    </row>
    <row r="8851" spans="2:5">
      <c r="B8851" s="27">
        <f t="shared" si="279"/>
        <v>20</v>
      </c>
      <c r="C8851" s="463">
        <f t="shared" si="280"/>
        <v>36893.791666645258</v>
      </c>
      <c r="D8851" s="464"/>
      <c r="E8851" s="31"/>
    </row>
    <row r="8852" spans="2:5">
      <c r="B8852" s="27">
        <f t="shared" si="279"/>
        <v>21</v>
      </c>
      <c r="C8852" s="463">
        <f t="shared" si="280"/>
        <v>36893.833333311923</v>
      </c>
      <c r="D8852" s="464"/>
      <c r="E8852" s="31"/>
    </row>
    <row r="8853" spans="2:5">
      <c r="B8853" s="27">
        <f t="shared" si="279"/>
        <v>22</v>
      </c>
      <c r="C8853" s="463">
        <f t="shared" si="280"/>
        <v>36893.874999978587</v>
      </c>
      <c r="D8853" s="464"/>
      <c r="E8853" s="31"/>
    </row>
    <row r="8854" spans="2:5">
      <c r="B8854" s="27">
        <f t="shared" si="279"/>
        <v>23</v>
      </c>
      <c r="C8854" s="463">
        <f t="shared" si="280"/>
        <v>36893.916666645251</v>
      </c>
      <c r="D8854" s="464"/>
      <c r="E8854" s="31"/>
    </row>
    <row r="8855" spans="2:5">
      <c r="B8855" s="27">
        <f t="shared" si="279"/>
        <v>24</v>
      </c>
      <c r="C8855" s="463">
        <f t="shared" si="280"/>
        <v>36893.958333311915</v>
      </c>
      <c r="D8855" s="464"/>
      <c r="E8855" s="31"/>
    </row>
    <row r="8856" spans="2:5">
      <c r="B8856" s="27">
        <f t="shared" si="279"/>
        <v>1</v>
      </c>
      <c r="C8856" s="463">
        <f t="shared" si="280"/>
        <v>36893.99999997858</v>
      </c>
      <c r="D8856" s="464"/>
      <c r="E8856" s="31"/>
    </row>
    <row r="8857" spans="2:5">
      <c r="B8857" s="27">
        <f t="shared" si="279"/>
        <v>2</v>
      </c>
      <c r="C8857" s="463">
        <f t="shared" si="280"/>
        <v>36894.041666645244</v>
      </c>
      <c r="D8857" s="464"/>
      <c r="E8857" s="31"/>
    </row>
    <row r="8858" spans="2:5">
      <c r="B8858" s="27">
        <f t="shared" ref="B8858:B8921" si="281">IF(B8857="","",HOUR(C8858)+1)</f>
        <v>3</v>
      </c>
      <c r="C8858" s="463">
        <f t="shared" ref="C8858:C8921" si="282">C8857+1/24</f>
        <v>36894.083333311908</v>
      </c>
      <c r="D8858" s="464"/>
      <c r="E8858" s="31"/>
    </row>
    <row r="8859" spans="2:5">
      <c r="B8859" s="27">
        <f t="shared" si="281"/>
        <v>4</v>
      </c>
      <c r="C8859" s="463">
        <f t="shared" si="282"/>
        <v>36894.124999978572</v>
      </c>
      <c r="D8859" s="464"/>
      <c r="E8859" s="31"/>
    </row>
    <row r="8860" spans="2:5">
      <c r="B8860" s="27">
        <f t="shared" si="281"/>
        <v>5</v>
      </c>
      <c r="C8860" s="463">
        <f t="shared" si="282"/>
        <v>36894.166666645237</v>
      </c>
      <c r="D8860" s="464"/>
      <c r="E8860" s="31"/>
    </row>
    <row r="8861" spans="2:5">
      <c r="B8861" s="27">
        <f t="shared" si="281"/>
        <v>6</v>
      </c>
      <c r="C8861" s="463">
        <f t="shared" si="282"/>
        <v>36894.208333311901</v>
      </c>
      <c r="D8861" s="464"/>
      <c r="E8861" s="31"/>
    </row>
    <row r="8862" spans="2:5">
      <c r="B8862" s="27">
        <f t="shared" si="281"/>
        <v>7</v>
      </c>
      <c r="C8862" s="463">
        <f t="shared" si="282"/>
        <v>36894.249999978565</v>
      </c>
      <c r="D8862" s="464"/>
      <c r="E8862" s="31"/>
    </row>
    <row r="8863" spans="2:5">
      <c r="B8863" s="27">
        <f t="shared" si="281"/>
        <v>8</v>
      </c>
      <c r="C8863" s="463">
        <f t="shared" si="282"/>
        <v>36894.291666645229</v>
      </c>
      <c r="D8863" s="464"/>
      <c r="E8863" s="31"/>
    </row>
    <row r="8864" spans="2:5">
      <c r="B8864" s="27">
        <f t="shared" si="281"/>
        <v>9</v>
      </c>
      <c r="C8864" s="463">
        <f t="shared" si="282"/>
        <v>36894.333333311894</v>
      </c>
      <c r="D8864" s="464"/>
      <c r="E8864" s="31"/>
    </row>
    <row r="8865" spans="2:5">
      <c r="B8865" s="27">
        <f t="shared" si="281"/>
        <v>10</v>
      </c>
      <c r="C8865" s="463">
        <f t="shared" si="282"/>
        <v>36894.374999978558</v>
      </c>
      <c r="D8865" s="464"/>
      <c r="E8865" s="31"/>
    </row>
    <row r="8866" spans="2:5">
      <c r="B8866" s="27">
        <f t="shared" si="281"/>
        <v>11</v>
      </c>
      <c r="C8866" s="463">
        <f t="shared" si="282"/>
        <v>36894.416666645222</v>
      </c>
      <c r="D8866" s="464"/>
      <c r="E8866" s="31"/>
    </row>
    <row r="8867" spans="2:5">
      <c r="B8867" s="27">
        <f t="shared" si="281"/>
        <v>12</v>
      </c>
      <c r="C8867" s="463">
        <f t="shared" si="282"/>
        <v>36894.458333311886</v>
      </c>
      <c r="D8867" s="464"/>
      <c r="E8867" s="31"/>
    </row>
    <row r="8868" spans="2:5">
      <c r="B8868" s="27">
        <f t="shared" si="281"/>
        <v>13</v>
      </c>
      <c r="C8868" s="463">
        <f t="shared" si="282"/>
        <v>36894.49999997855</v>
      </c>
      <c r="D8868" s="464"/>
      <c r="E8868" s="31"/>
    </row>
    <row r="8869" spans="2:5">
      <c r="B8869" s="27">
        <f t="shared" si="281"/>
        <v>14</v>
      </c>
      <c r="C8869" s="463">
        <f t="shared" si="282"/>
        <v>36894.541666645215</v>
      </c>
      <c r="D8869" s="464"/>
      <c r="E8869" s="31"/>
    </row>
    <row r="8870" spans="2:5">
      <c r="B8870" s="27">
        <f t="shared" si="281"/>
        <v>15</v>
      </c>
      <c r="C8870" s="463">
        <f t="shared" si="282"/>
        <v>36894.583333311879</v>
      </c>
      <c r="D8870" s="464"/>
      <c r="E8870" s="31"/>
    </row>
    <row r="8871" spans="2:5">
      <c r="B8871" s="27">
        <f t="shared" si="281"/>
        <v>16</v>
      </c>
      <c r="C8871" s="463">
        <f t="shared" si="282"/>
        <v>36894.624999978543</v>
      </c>
      <c r="D8871" s="464"/>
      <c r="E8871" s="31"/>
    </row>
    <row r="8872" spans="2:5">
      <c r="B8872" s="27">
        <f t="shared" si="281"/>
        <v>17</v>
      </c>
      <c r="C8872" s="463">
        <f t="shared" si="282"/>
        <v>36894.666666645207</v>
      </c>
      <c r="D8872" s="464"/>
      <c r="E8872" s="31"/>
    </row>
    <row r="8873" spans="2:5">
      <c r="B8873" s="27">
        <f t="shared" si="281"/>
        <v>18</v>
      </c>
      <c r="C8873" s="463">
        <f t="shared" si="282"/>
        <v>36894.708333311872</v>
      </c>
      <c r="D8873" s="464"/>
      <c r="E8873" s="31"/>
    </row>
    <row r="8874" spans="2:5">
      <c r="B8874" s="27">
        <f t="shared" si="281"/>
        <v>19</v>
      </c>
      <c r="C8874" s="463">
        <f t="shared" si="282"/>
        <v>36894.749999978536</v>
      </c>
      <c r="D8874" s="464"/>
      <c r="E8874" s="31"/>
    </row>
    <row r="8875" spans="2:5">
      <c r="B8875" s="27">
        <f t="shared" si="281"/>
        <v>20</v>
      </c>
      <c r="C8875" s="463">
        <f t="shared" si="282"/>
        <v>36894.7916666452</v>
      </c>
      <c r="D8875" s="464"/>
      <c r="E8875" s="31"/>
    </row>
    <row r="8876" spans="2:5">
      <c r="B8876" s="27">
        <f t="shared" si="281"/>
        <v>21</v>
      </c>
      <c r="C8876" s="463">
        <f t="shared" si="282"/>
        <v>36894.833333311864</v>
      </c>
      <c r="D8876" s="464"/>
      <c r="E8876" s="31"/>
    </row>
    <row r="8877" spans="2:5">
      <c r="B8877" s="27">
        <f t="shared" si="281"/>
        <v>22</v>
      </c>
      <c r="C8877" s="463">
        <f t="shared" si="282"/>
        <v>36894.874999978529</v>
      </c>
      <c r="D8877" s="464"/>
      <c r="E8877" s="31"/>
    </row>
    <row r="8878" spans="2:5">
      <c r="B8878" s="27">
        <f t="shared" si="281"/>
        <v>23</v>
      </c>
      <c r="C8878" s="463">
        <f t="shared" si="282"/>
        <v>36894.916666645193</v>
      </c>
      <c r="D8878" s="464"/>
      <c r="E8878" s="31"/>
    </row>
    <row r="8879" spans="2:5">
      <c r="B8879" s="27">
        <f t="shared" si="281"/>
        <v>24</v>
      </c>
      <c r="C8879" s="463">
        <f t="shared" si="282"/>
        <v>36894.958333311857</v>
      </c>
      <c r="D8879" s="464"/>
      <c r="E8879" s="31"/>
    </row>
    <row r="8880" spans="2:5">
      <c r="B8880" s="27">
        <f t="shared" si="281"/>
        <v>1</v>
      </c>
      <c r="C8880" s="463">
        <f t="shared" si="282"/>
        <v>36894.999999978521</v>
      </c>
      <c r="D8880" s="464"/>
      <c r="E8880" s="31"/>
    </row>
    <row r="8881" spans="2:5">
      <c r="B8881" s="27">
        <f t="shared" si="281"/>
        <v>2</v>
      </c>
      <c r="C8881" s="463">
        <f t="shared" si="282"/>
        <v>36895.041666645186</v>
      </c>
      <c r="D8881" s="464"/>
      <c r="E8881" s="31"/>
    </row>
    <row r="8882" spans="2:5">
      <c r="B8882" s="27">
        <f t="shared" si="281"/>
        <v>3</v>
      </c>
      <c r="C8882" s="463">
        <f t="shared" si="282"/>
        <v>36895.08333331185</v>
      </c>
      <c r="D8882" s="464"/>
      <c r="E8882" s="31"/>
    </row>
    <row r="8883" spans="2:5">
      <c r="B8883" s="27">
        <f t="shared" si="281"/>
        <v>4</v>
      </c>
      <c r="C8883" s="463">
        <f t="shared" si="282"/>
        <v>36895.124999978514</v>
      </c>
      <c r="D8883" s="464"/>
      <c r="E8883" s="31"/>
    </row>
    <row r="8884" spans="2:5">
      <c r="B8884" s="27">
        <f t="shared" si="281"/>
        <v>5</v>
      </c>
      <c r="C8884" s="463">
        <f t="shared" si="282"/>
        <v>36895.166666645178</v>
      </c>
      <c r="D8884" s="464"/>
      <c r="E8884" s="31"/>
    </row>
    <row r="8885" spans="2:5">
      <c r="B8885" s="27">
        <f t="shared" si="281"/>
        <v>6</v>
      </c>
      <c r="C8885" s="463">
        <f t="shared" si="282"/>
        <v>36895.208333311843</v>
      </c>
      <c r="D8885" s="464"/>
      <c r="E8885" s="31"/>
    </row>
    <row r="8886" spans="2:5">
      <c r="B8886" s="27">
        <f t="shared" si="281"/>
        <v>7</v>
      </c>
      <c r="C8886" s="463">
        <f t="shared" si="282"/>
        <v>36895.249999978507</v>
      </c>
      <c r="D8886" s="464"/>
      <c r="E8886" s="31"/>
    </row>
    <row r="8887" spans="2:5">
      <c r="B8887" s="27">
        <f t="shared" si="281"/>
        <v>8</v>
      </c>
      <c r="C8887" s="463">
        <f t="shared" si="282"/>
        <v>36895.291666645171</v>
      </c>
      <c r="D8887" s="464"/>
      <c r="E8887" s="31"/>
    </row>
    <row r="8888" spans="2:5">
      <c r="B8888" s="27">
        <f t="shared" si="281"/>
        <v>9</v>
      </c>
      <c r="C8888" s="463">
        <f t="shared" si="282"/>
        <v>36895.333333311835</v>
      </c>
      <c r="D8888" s="464"/>
      <c r="E8888" s="31"/>
    </row>
    <row r="8889" spans="2:5">
      <c r="B8889" s="27">
        <f t="shared" si="281"/>
        <v>10</v>
      </c>
      <c r="C8889" s="463">
        <f t="shared" si="282"/>
        <v>36895.3749999785</v>
      </c>
      <c r="D8889" s="464"/>
      <c r="E8889" s="31"/>
    </row>
    <row r="8890" spans="2:5">
      <c r="B8890" s="27">
        <f t="shared" si="281"/>
        <v>11</v>
      </c>
      <c r="C8890" s="463">
        <f t="shared" si="282"/>
        <v>36895.416666645164</v>
      </c>
      <c r="D8890" s="464"/>
      <c r="E8890" s="31"/>
    </row>
    <row r="8891" spans="2:5">
      <c r="B8891" s="27">
        <f t="shared" si="281"/>
        <v>12</v>
      </c>
      <c r="C8891" s="463">
        <f t="shared" si="282"/>
        <v>36895.458333311828</v>
      </c>
      <c r="D8891" s="464"/>
      <c r="E8891" s="31"/>
    </row>
    <row r="8892" spans="2:5">
      <c r="B8892" s="27">
        <f t="shared" si="281"/>
        <v>13</v>
      </c>
      <c r="C8892" s="463">
        <f t="shared" si="282"/>
        <v>36895.499999978492</v>
      </c>
      <c r="D8892" s="464"/>
      <c r="E8892" s="31"/>
    </row>
    <row r="8893" spans="2:5">
      <c r="B8893" s="27">
        <f t="shared" si="281"/>
        <v>14</v>
      </c>
      <c r="C8893" s="463">
        <f t="shared" si="282"/>
        <v>36895.541666645157</v>
      </c>
      <c r="D8893" s="464"/>
      <c r="E8893" s="31"/>
    </row>
    <row r="8894" spans="2:5">
      <c r="B8894" s="27">
        <f t="shared" si="281"/>
        <v>15</v>
      </c>
      <c r="C8894" s="463">
        <f t="shared" si="282"/>
        <v>36895.583333311821</v>
      </c>
      <c r="D8894" s="464"/>
      <c r="E8894" s="31"/>
    </row>
    <row r="8895" spans="2:5">
      <c r="B8895" s="27">
        <f t="shared" si="281"/>
        <v>16</v>
      </c>
      <c r="C8895" s="463">
        <f t="shared" si="282"/>
        <v>36895.624999978485</v>
      </c>
      <c r="D8895" s="464"/>
      <c r="E8895" s="31"/>
    </row>
    <row r="8896" spans="2:5">
      <c r="B8896" s="27">
        <f t="shared" si="281"/>
        <v>17</v>
      </c>
      <c r="C8896" s="463">
        <f t="shared" si="282"/>
        <v>36895.666666645149</v>
      </c>
      <c r="D8896" s="464"/>
      <c r="E8896" s="31"/>
    </row>
    <row r="8897" spans="2:5">
      <c r="B8897" s="27">
        <f t="shared" si="281"/>
        <v>18</v>
      </c>
      <c r="C8897" s="463">
        <f t="shared" si="282"/>
        <v>36895.708333311813</v>
      </c>
      <c r="D8897" s="464"/>
      <c r="E8897" s="31"/>
    </row>
    <row r="8898" spans="2:5">
      <c r="B8898" s="27">
        <f t="shared" si="281"/>
        <v>19</v>
      </c>
      <c r="C8898" s="463">
        <f t="shared" si="282"/>
        <v>36895.749999978478</v>
      </c>
      <c r="D8898" s="464"/>
      <c r="E8898" s="31"/>
    </row>
    <row r="8899" spans="2:5">
      <c r="B8899" s="27">
        <f t="shared" si="281"/>
        <v>20</v>
      </c>
      <c r="C8899" s="463">
        <f t="shared" si="282"/>
        <v>36895.791666645142</v>
      </c>
      <c r="D8899" s="464"/>
      <c r="E8899" s="31"/>
    </row>
    <row r="8900" spans="2:5">
      <c r="B8900" s="27">
        <f t="shared" si="281"/>
        <v>21</v>
      </c>
      <c r="C8900" s="463">
        <f t="shared" si="282"/>
        <v>36895.833333311806</v>
      </c>
      <c r="D8900" s="464"/>
      <c r="E8900" s="31"/>
    </row>
    <row r="8901" spans="2:5">
      <c r="B8901" s="27">
        <f t="shared" si="281"/>
        <v>22</v>
      </c>
      <c r="C8901" s="463">
        <f t="shared" si="282"/>
        <v>36895.87499997847</v>
      </c>
      <c r="D8901" s="464"/>
      <c r="E8901" s="31"/>
    </row>
    <row r="8902" spans="2:5">
      <c r="B8902" s="27">
        <f t="shared" si="281"/>
        <v>23</v>
      </c>
      <c r="C8902" s="463">
        <f t="shared" si="282"/>
        <v>36895.916666645135</v>
      </c>
      <c r="D8902" s="464"/>
      <c r="E8902" s="31"/>
    </row>
    <row r="8903" spans="2:5">
      <c r="B8903" s="27">
        <f t="shared" si="281"/>
        <v>24</v>
      </c>
      <c r="C8903" s="463">
        <f t="shared" si="282"/>
        <v>36895.958333311799</v>
      </c>
      <c r="D8903" s="464"/>
      <c r="E8903" s="31"/>
    </row>
    <row r="8904" spans="2:5">
      <c r="B8904" s="27">
        <f t="shared" si="281"/>
        <v>1</v>
      </c>
      <c r="C8904" s="463">
        <f t="shared" si="282"/>
        <v>36895.999999978463</v>
      </c>
      <c r="D8904" s="464"/>
      <c r="E8904" s="31"/>
    </row>
    <row r="8905" spans="2:5">
      <c r="B8905" s="27">
        <f t="shared" si="281"/>
        <v>2</v>
      </c>
      <c r="C8905" s="463">
        <f t="shared" si="282"/>
        <v>36896.041666645127</v>
      </c>
      <c r="D8905" s="464"/>
      <c r="E8905" s="31"/>
    </row>
    <row r="8906" spans="2:5">
      <c r="B8906" s="27">
        <f t="shared" si="281"/>
        <v>3</v>
      </c>
      <c r="C8906" s="463">
        <f t="shared" si="282"/>
        <v>36896.083333311792</v>
      </c>
      <c r="D8906" s="464"/>
      <c r="E8906" s="31"/>
    </row>
    <row r="8907" spans="2:5">
      <c r="B8907" s="27">
        <f t="shared" si="281"/>
        <v>4</v>
      </c>
      <c r="C8907" s="463">
        <f t="shared" si="282"/>
        <v>36896.124999978456</v>
      </c>
      <c r="D8907" s="464"/>
      <c r="E8907" s="31"/>
    </row>
    <row r="8908" spans="2:5">
      <c r="B8908" s="27">
        <f t="shared" si="281"/>
        <v>5</v>
      </c>
      <c r="C8908" s="463">
        <f t="shared" si="282"/>
        <v>36896.16666664512</v>
      </c>
      <c r="D8908" s="464"/>
      <c r="E8908" s="31"/>
    </row>
    <row r="8909" spans="2:5">
      <c r="B8909" s="27">
        <f t="shared" si="281"/>
        <v>6</v>
      </c>
      <c r="C8909" s="463">
        <f t="shared" si="282"/>
        <v>36896.208333311784</v>
      </c>
      <c r="D8909" s="464"/>
      <c r="E8909" s="31"/>
    </row>
    <row r="8910" spans="2:5">
      <c r="B8910" s="27">
        <f t="shared" si="281"/>
        <v>7</v>
      </c>
      <c r="C8910" s="463">
        <f t="shared" si="282"/>
        <v>36896.249999978449</v>
      </c>
      <c r="D8910" s="464"/>
      <c r="E8910" s="31"/>
    </row>
    <row r="8911" spans="2:5">
      <c r="B8911" s="27">
        <f t="shared" si="281"/>
        <v>8</v>
      </c>
      <c r="C8911" s="463">
        <f t="shared" si="282"/>
        <v>36896.291666645113</v>
      </c>
      <c r="D8911" s="464"/>
      <c r="E8911" s="31"/>
    </row>
    <row r="8912" spans="2:5">
      <c r="B8912" s="27">
        <f t="shared" si="281"/>
        <v>9</v>
      </c>
      <c r="C8912" s="463">
        <f t="shared" si="282"/>
        <v>36896.333333311777</v>
      </c>
      <c r="D8912" s="464"/>
      <c r="E8912" s="31"/>
    </row>
    <row r="8913" spans="2:5">
      <c r="B8913" s="27">
        <f t="shared" si="281"/>
        <v>10</v>
      </c>
      <c r="C8913" s="463">
        <f t="shared" si="282"/>
        <v>36896.374999978441</v>
      </c>
      <c r="D8913" s="464"/>
      <c r="E8913" s="31"/>
    </row>
    <row r="8914" spans="2:5">
      <c r="B8914" s="27">
        <f t="shared" si="281"/>
        <v>11</v>
      </c>
      <c r="C8914" s="463">
        <f t="shared" si="282"/>
        <v>36896.416666645106</v>
      </c>
      <c r="D8914" s="464"/>
      <c r="E8914" s="31"/>
    </row>
    <row r="8915" spans="2:5">
      <c r="B8915" s="27">
        <f t="shared" si="281"/>
        <v>12</v>
      </c>
      <c r="C8915" s="463">
        <f t="shared" si="282"/>
        <v>36896.45833331177</v>
      </c>
      <c r="D8915" s="464"/>
      <c r="E8915" s="31"/>
    </row>
    <row r="8916" spans="2:5">
      <c r="B8916" s="27">
        <f t="shared" si="281"/>
        <v>13</v>
      </c>
      <c r="C8916" s="463">
        <f t="shared" si="282"/>
        <v>36896.499999978434</v>
      </c>
      <c r="D8916" s="464"/>
      <c r="E8916" s="31"/>
    </row>
    <row r="8917" spans="2:5">
      <c r="B8917" s="27">
        <f t="shared" si="281"/>
        <v>14</v>
      </c>
      <c r="C8917" s="463">
        <f t="shared" si="282"/>
        <v>36896.541666645098</v>
      </c>
      <c r="D8917" s="464"/>
      <c r="E8917" s="31"/>
    </row>
    <row r="8918" spans="2:5">
      <c r="B8918" s="27">
        <f t="shared" si="281"/>
        <v>15</v>
      </c>
      <c r="C8918" s="463">
        <f t="shared" si="282"/>
        <v>36896.583333311763</v>
      </c>
      <c r="D8918" s="464"/>
      <c r="E8918" s="31"/>
    </row>
    <row r="8919" spans="2:5">
      <c r="B8919" s="27">
        <f t="shared" si="281"/>
        <v>16</v>
      </c>
      <c r="C8919" s="463">
        <f t="shared" si="282"/>
        <v>36896.624999978427</v>
      </c>
      <c r="D8919" s="464"/>
      <c r="E8919" s="31"/>
    </row>
    <row r="8920" spans="2:5">
      <c r="B8920" s="27">
        <f t="shared" si="281"/>
        <v>17</v>
      </c>
      <c r="C8920" s="463">
        <f t="shared" si="282"/>
        <v>36896.666666645091</v>
      </c>
      <c r="D8920" s="464"/>
      <c r="E8920" s="31"/>
    </row>
    <row r="8921" spans="2:5">
      <c r="B8921" s="27">
        <f t="shared" si="281"/>
        <v>18</v>
      </c>
      <c r="C8921" s="463">
        <f t="shared" si="282"/>
        <v>36896.708333311755</v>
      </c>
      <c r="D8921" s="464"/>
      <c r="E8921" s="31"/>
    </row>
    <row r="8922" spans="2:5">
      <c r="B8922" s="27">
        <f t="shared" ref="B8922:B8985" si="283">IF(B8921="","",HOUR(C8922)+1)</f>
        <v>19</v>
      </c>
      <c r="C8922" s="463">
        <f t="shared" ref="C8922:C8985" si="284">C8921+1/24</f>
        <v>36896.74999997842</v>
      </c>
      <c r="D8922" s="464"/>
      <c r="E8922" s="31"/>
    </row>
    <row r="8923" spans="2:5">
      <c r="B8923" s="27">
        <f t="shared" si="283"/>
        <v>20</v>
      </c>
      <c r="C8923" s="463">
        <f t="shared" si="284"/>
        <v>36896.791666645084</v>
      </c>
      <c r="D8923" s="464"/>
      <c r="E8923" s="31"/>
    </row>
    <row r="8924" spans="2:5">
      <c r="B8924" s="27">
        <f t="shared" si="283"/>
        <v>21</v>
      </c>
      <c r="C8924" s="463">
        <f t="shared" si="284"/>
        <v>36896.833333311748</v>
      </c>
      <c r="D8924" s="464"/>
      <c r="E8924" s="31"/>
    </row>
    <row r="8925" spans="2:5">
      <c r="B8925" s="27">
        <f t="shared" si="283"/>
        <v>22</v>
      </c>
      <c r="C8925" s="463">
        <f t="shared" si="284"/>
        <v>36896.874999978412</v>
      </c>
      <c r="D8925" s="464"/>
      <c r="E8925" s="31"/>
    </row>
    <row r="8926" spans="2:5">
      <c r="B8926" s="27">
        <f t="shared" si="283"/>
        <v>23</v>
      </c>
      <c r="C8926" s="463">
        <f t="shared" si="284"/>
        <v>36896.916666645076</v>
      </c>
      <c r="D8926" s="464"/>
      <c r="E8926" s="31"/>
    </row>
    <row r="8927" spans="2:5">
      <c r="B8927" s="27">
        <f t="shared" si="283"/>
        <v>24</v>
      </c>
      <c r="C8927" s="463">
        <f t="shared" si="284"/>
        <v>36896.958333311741</v>
      </c>
      <c r="D8927" s="464"/>
      <c r="E8927" s="31"/>
    </row>
    <row r="8928" spans="2:5">
      <c r="B8928" s="27">
        <f t="shared" si="283"/>
        <v>1</v>
      </c>
      <c r="C8928" s="463">
        <f t="shared" si="284"/>
        <v>36896.999999978405</v>
      </c>
      <c r="D8928" s="464"/>
      <c r="E8928" s="31"/>
    </row>
    <row r="8929" spans="2:5">
      <c r="B8929" s="27">
        <f t="shared" si="283"/>
        <v>2</v>
      </c>
      <c r="C8929" s="463">
        <f t="shared" si="284"/>
        <v>36897.041666645069</v>
      </c>
      <c r="D8929" s="464"/>
      <c r="E8929" s="31"/>
    </row>
    <row r="8930" spans="2:5">
      <c r="B8930" s="27">
        <f t="shared" si="283"/>
        <v>3</v>
      </c>
      <c r="C8930" s="463">
        <f t="shared" si="284"/>
        <v>36897.083333311733</v>
      </c>
      <c r="D8930" s="464"/>
      <c r="E8930" s="31"/>
    </row>
    <row r="8931" spans="2:5">
      <c r="B8931" s="27">
        <f t="shared" si="283"/>
        <v>4</v>
      </c>
      <c r="C8931" s="463">
        <f t="shared" si="284"/>
        <v>36897.124999978398</v>
      </c>
      <c r="D8931" s="464"/>
      <c r="E8931" s="31"/>
    </row>
    <row r="8932" spans="2:5">
      <c r="B8932" s="27">
        <f t="shared" si="283"/>
        <v>5</v>
      </c>
      <c r="C8932" s="463">
        <f t="shared" si="284"/>
        <v>36897.166666645062</v>
      </c>
      <c r="D8932" s="464"/>
      <c r="E8932" s="31"/>
    </row>
    <row r="8933" spans="2:5">
      <c r="B8933" s="27">
        <f t="shared" si="283"/>
        <v>6</v>
      </c>
      <c r="C8933" s="463">
        <f t="shared" si="284"/>
        <v>36897.208333311726</v>
      </c>
      <c r="D8933" s="464"/>
      <c r="E8933" s="31"/>
    </row>
    <row r="8934" spans="2:5">
      <c r="B8934" s="27">
        <f t="shared" si="283"/>
        <v>7</v>
      </c>
      <c r="C8934" s="463">
        <f t="shared" si="284"/>
        <v>36897.24999997839</v>
      </c>
      <c r="D8934" s="464"/>
      <c r="E8934" s="31"/>
    </row>
    <row r="8935" spans="2:5">
      <c r="B8935" s="27">
        <f t="shared" si="283"/>
        <v>8</v>
      </c>
      <c r="C8935" s="463">
        <f t="shared" si="284"/>
        <v>36897.291666645055</v>
      </c>
      <c r="D8935" s="464"/>
      <c r="E8935" s="31"/>
    </row>
    <row r="8936" spans="2:5">
      <c r="B8936" s="27">
        <f t="shared" si="283"/>
        <v>9</v>
      </c>
      <c r="C8936" s="463">
        <f t="shared" si="284"/>
        <v>36897.333333311719</v>
      </c>
      <c r="D8936" s="464"/>
      <c r="E8936" s="31"/>
    </row>
    <row r="8937" spans="2:5">
      <c r="B8937" s="27">
        <f t="shared" si="283"/>
        <v>10</v>
      </c>
      <c r="C8937" s="463">
        <f t="shared" si="284"/>
        <v>36897.374999978383</v>
      </c>
      <c r="D8937" s="464"/>
      <c r="E8937" s="31"/>
    </row>
    <row r="8938" spans="2:5">
      <c r="B8938" s="27">
        <f t="shared" si="283"/>
        <v>11</v>
      </c>
      <c r="C8938" s="463">
        <f t="shared" si="284"/>
        <v>36897.416666645047</v>
      </c>
      <c r="D8938" s="464"/>
      <c r="E8938" s="31"/>
    </row>
    <row r="8939" spans="2:5">
      <c r="B8939" s="27">
        <f t="shared" si="283"/>
        <v>12</v>
      </c>
      <c r="C8939" s="463">
        <f t="shared" si="284"/>
        <v>36897.458333311712</v>
      </c>
      <c r="D8939" s="464"/>
      <c r="E8939" s="31"/>
    </row>
    <row r="8940" spans="2:5">
      <c r="B8940" s="27">
        <f t="shared" si="283"/>
        <v>13</v>
      </c>
      <c r="C8940" s="463">
        <f t="shared" si="284"/>
        <v>36897.499999978376</v>
      </c>
      <c r="D8940" s="464"/>
      <c r="E8940" s="31"/>
    </row>
    <row r="8941" spans="2:5">
      <c r="B8941" s="27">
        <f t="shared" si="283"/>
        <v>14</v>
      </c>
      <c r="C8941" s="463">
        <f t="shared" si="284"/>
        <v>36897.54166664504</v>
      </c>
      <c r="D8941" s="464"/>
      <c r="E8941" s="31"/>
    </row>
    <row r="8942" spans="2:5">
      <c r="B8942" s="27">
        <f t="shared" si="283"/>
        <v>15</v>
      </c>
      <c r="C8942" s="463">
        <f t="shared" si="284"/>
        <v>36897.583333311704</v>
      </c>
      <c r="D8942" s="464"/>
      <c r="E8942" s="31"/>
    </row>
    <row r="8943" spans="2:5">
      <c r="B8943" s="27">
        <f t="shared" si="283"/>
        <v>16</v>
      </c>
      <c r="C8943" s="463">
        <f t="shared" si="284"/>
        <v>36897.624999978369</v>
      </c>
      <c r="D8943" s="464"/>
      <c r="E8943" s="31"/>
    </row>
    <row r="8944" spans="2:5">
      <c r="B8944" s="27">
        <f t="shared" si="283"/>
        <v>17</v>
      </c>
      <c r="C8944" s="463">
        <f t="shared" si="284"/>
        <v>36897.666666645033</v>
      </c>
      <c r="D8944" s="464"/>
      <c r="E8944" s="31"/>
    </row>
    <row r="8945" spans="2:5">
      <c r="B8945" s="27">
        <f t="shared" si="283"/>
        <v>18</v>
      </c>
      <c r="C8945" s="463">
        <f t="shared" si="284"/>
        <v>36897.708333311697</v>
      </c>
      <c r="D8945" s="464"/>
      <c r="E8945" s="31"/>
    </row>
    <row r="8946" spans="2:5">
      <c r="B8946" s="27">
        <f t="shared" si="283"/>
        <v>19</v>
      </c>
      <c r="C8946" s="463">
        <f t="shared" si="284"/>
        <v>36897.749999978361</v>
      </c>
      <c r="D8946" s="464"/>
      <c r="E8946" s="31"/>
    </row>
    <row r="8947" spans="2:5">
      <c r="B8947" s="27">
        <f t="shared" si="283"/>
        <v>20</v>
      </c>
      <c r="C8947" s="463">
        <f t="shared" si="284"/>
        <v>36897.791666645026</v>
      </c>
      <c r="D8947" s="464"/>
      <c r="E8947" s="31"/>
    </row>
    <row r="8948" spans="2:5">
      <c r="B8948" s="27">
        <f t="shared" si="283"/>
        <v>21</v>
      </c>
      <c r="C8948" s="463">
        <f t="shared" si="284"/>
        <v>36897.83333331169</v>
      </c>
      <c r="D8948" s="464"/>
      <c r="E8948" s="31"/>
    </row>
    <row r="8949" spans="2:5">
      <c r="B8949" s="27">
        <f t="shared" si="283"/>
        <v>22</v>
      </c>
      <c r="C8949" s="463">
        <f t="shared" si="284"/>
        <v>36897.874999978354</v>
      </c>
      <c r="D8949" s="464"/>
      <c r="E8949" s="31"/>
    </row>
    <row r="8950" spans="2:5">
      <c r="B8950" s="27">
        <f t="shared" si="283"/>
        <v>23</v>
      </c>
      <c r="C8950" s="463">
        <f t="shared" si="284"/>
        <v>36897.916666645018</v>
      </c>
      <c r="D8950" s="464"/>
      <c r="E8950" s="31"/>
    </row>
    <row r="8951" spans="2:5">
      <c r="B8951" s="27">
        <f t="shared" si="283"/>
        <v>24</v>
      </c>
      <c r="C8951" s="463">
        <f t="shared" si="284"/>
        <v>36897.958333311683</v>
      </c>
      <c r="D8951" s="464"/>
      <c r="E8951" s="31"/>
    </row>
    <row r="8952" spans="2:5">
      <c r="B8952" s="27">
        <f t="shared" si="283"/>
        <v>1</v>
      </c>
      <c r="C8952" s="463">
        <f t="shared" si="284"/>
        <v>36897.999999978347</v>
      </c>
      <c r="D8952" s="464"/>
      <c r="E8952" s="31"/>
    </row>
    <row r="8953" spans="2:5">
      <c r="B8953" s="27">
        <f t="shared" si="283"/>
        <v>2</v>
      </c>
      <c r="C8953" s="463">
        <f t="shared" si="284"/>
        <v>36898.041666645011</v>
      </c>
      <c r="D8953" s="464"/>
      <c r="E8953" s="31"/>
    </row>
    <row r="8954" spans="2:5">
      <c r="B8954" s="27">
        <f t="shared" si="283"/>
        <v>3</v>
      </c>
      <c r="C8954" s="463">
        <f t="shared" si="284"/>
        <v>36898.083333311675</v>
      </c>
      <c r="D8954" s="464"/>
      <c r="E8954" s="31"/>
    </row>
    <row r="8955" spans="2:5">
      <c r="B8955" s="27">
        <f t="shared" si="283"/>
        <v>4</v>
      </c>
      <c r="C8955" s="463">
        <f t="shared" si="284"/>
        <v>36898.124999978339</v>
      </c>
      <c r="D8955" s="464"/>
      <c r="E8955" s="31"/>
    </row>
    <row r="8956" spans="2:5">
      <c r="B8956" s="27">
        <f t="shared" si="283"/>
        <v>5</v>
      </c>
      <c r="C8956" s="463">
        <f t="shared" si="284"/>
        <v>36898.166666645004</v>
      </c>
      <c r="D8956" s="464"/>
      <c r="E8956" s="31"/>
    </row>
    <row r="8957" spans="2:5">
      <c r="B8957" s="27">
        <f t="shared" si="283"/>
        <v>6</v>
      </c>
      <c r="C8957" s="463">
        <f t="shared" si="284"/>
        <v>36898.208333311668</v>
      </c>
      <c r="D8957" s="464"/>
      <c r="E8957" s="31"/>
    </row>
    <row r="8958" spans="2:5">
      <c r="B8958" s="27">
        <f t="shared" si="283"/>
        <v>7</v>
      </c>
      <c r="C8958" s="463">
        <f t="shared" si="284"/>
        <v>36898.249999978332</v>
      </c>
      <c r="D8958" s="464"/>
      <c r="E8958" s="31"/>
    </row>
    <row r="8959" spans="2:5">
      <c r="B8959" s="27">
        <f t="shared" si="283"/>
        <v>8</v>
      </c>
      <c r="C8959" s="463">
        <f t="shared" si="284"/>
        <v>36898.291666644996</v>
      </c>
      <c r="D8959" s="464"/>
      <c r="E8959" s="31"/>
    </row>
    <row r="8960" spans="2:5">
      <c r="B8960" s="27">
        <f t="shared" si="283"/>
        <v>9</v>
      </c>
      <c r="C8960" s="463">
        <f t="shared" si="284"/>
        <v>36898.333333311661</v>
      </c>
      <c r="D8960" s="464"/>
      <c r="E8960" s="31"/>
    </row>
    <row r="8961" spans="2:5">
      <c r="B8961" s="27">
        <f t="shared" si="283"/>
        <v>10</v>
      </c>
      <c r="C8961" s="463">
        <f t="shared" si="284"/>
        <v>36898.374999978325</v>
      </c>
      <c r="D8961" s="464"/>
      <c r="E8961" s="31"/>
    </row>
    <row r="8962" spans="2:5">
      <c r="B8962" s="27">
        <f t="shared" si="283"/>
        <v>11</v>
      </c>
      <c r="C8962" s="463">
        <f t="shared" si="284"/>
        <v>36898.416666644989</v>
      </c>
      <c r="D8962" s="464"/>
      <c r="E8962" s="31"/>
    </row>
    <row r="8963" spans="2:5">
      <c r="B8963" s="27">
        <f t="shared" si="283"/>
        <v>12</v>
      </c>
      <c r="C8963" s="463">
        <f t="shared" si="284"/>
        <v>36898.458333311653</v>
      </c>
      <c r="D8963" s="464"/>
      <c r="E8963" s="31"/>
    </row>
    <row r="8964" spans="2:5">
      <c r="B8964" s="27">
        <f t="shared" si="283"/>
        <v>13</v>
      </c>
      <c r="C8964" s="463">
        <f t="shared" si="284"/>
        <v>36898.499999978318</v>
      </c>
      <c r="D8964" s="464"/>
      <c r="E8964" s="31"/>
    </row>
    <row r="8965" spans="2:5">
      <c r="B8965" s="27">
        <f t="shared" si="283"/>
        <v>14</v>
      </c>
      <c r="C8965" s="463">
        <f t="shared" si="284"/>
        <v>36898.541666644982</v>
      </c>
      <c r="D8965" s="464"/>
      <c r="E8965" s="31"/>
    </row>
    <row r="8966" spans="2:5">
      <c r="B8966" s="27">
        <f t="shared" si="283"/>
        <v>15</v>
      </c>
      <c r="C8966" s="463">
        <f t="shared" si="284"/>
        <v>36898.583333311646</v>
      </c>
      <c r="D8966" s="464"/>
      <c r="E8966" s="31"/>
    </row>
    <row r="8967" spans="2:5">
      <c r="B8967" s="27">
        <f t="shared" si="283"/>
        <v>16</v>
      </c>
      <c r="C8967" s="463">
        <f t="shared" si="284"/>
        <v>36898.62499997831</v>
      </c>
      <c r="D8967" s="464"/>
      <c r="E8967" s="31"/>
    </row>
    <row r="8968" spans="2:5">
      <c r="B8968" s="27">
        <f t="shared" si="283"/>
        <v>17</v>
      </c>
      <c r="C8968" s="463">
        <f t="shared" si="284"/>
        <v>36898.666666644975</v>
      </c>
      <c r="D8968" s="464"/>
      <c r="E8968" s="31"/>
    </row>
    <row r="8969" spans="2:5">
      <c r="B8969" s="27">
        <f t="shared" si="283"/>
        <v>18</v>
      </c>
      <c r="C8969" s="463">
        <f t="shared" si="284"/>
        <v>36898.708333311639</v>
      </c>
      <c r="D8969" s="464"/>
      <c r="E8969" s="31"/>
    </row>
    <row r="8970" spans="2:5">
      <c r="B8970" s="27">
        <f t="shared" si="283"/>
        <v>19</v>
      </c>
      <c r="C8970" s="463">
        <f t="shared" si="284"/>
        <v>36898.749999978303</v>
      </c>
      <c r="D8970" s="464"/>
      <c r="E8970" s="31"/>
    </row>
    <row r="8971" spans="2:5">
      <c r="B8971" s="27">
        <f t="shared" si="283"/>
        <v>20</v>
      </c>
      <c r="C8971" s="463">
        <f t="shared" si="284"/>
        <v>36898.791666644967</v>
      </c>
      <c r="D8971" s="464"/>
      <c r="E8971" s="31"/>
    </row>
    <row r="8972" spans="2:5">
      <c r="B8972" s="27">
        <f t="shared" si="283"/>
        <v>21</v>
      </c>
      <c r="C8972" s="463">
        <f t="shared" si="284"/>
        <v>36898.833333311632</v>
      </c>
      <c r="D8972" s="464"/>
      <c r="E8972" s="31"/>
    </row>
    <row r="8973" spans="2:5">
      <c r="B8973" s="27">
        <f t="shared" si="283"/>
        <v>22</v>
      </c>
      <c r="C8973" s="463">
        <f t="shared" si="284"/>
        <v>36898.874999978296</v>
      </c>
      <c r="D8973" s="464"/>
      <c r="E8973" s="31"/>
    </row>
    <row r="8974" spans="2:5">
      <c r="B8974" s="27">
        <f t="shared" si="283"/>
        <v>23</v>
      </c>
      <c r="C8974" s="463">
        <f t="shared" si="284"/>
        <v>36898.91666664496</v>
      </c>
      <c r="D8974" s="464"/>
      <c r="E8974" s="31"/>
    </row>
    <row r="8975" spans="2:5">
      <c r="B8975" s="27">
        <f t="shared" si="283"/>
        <v>24</v>
      </c>
      <c r="C8975" s="463">
        <f t="shared" si="284"/>
        <v>36898.958333311624</v>
      </c>
      <c r="D8975" s="464"/>
      <c r="E8975" s="31"/>
    </row>
    <row r="8976" spans="2:5">
      <c r="B8976" s="27">
        <f t="shared" si="283"/>
        <v>1</v>
      </c>
      <c r="C8976" s="463">
        <f t="shared" si="284"/>
        <v>36898.999999978289</v>
      </c>
      <c r="D8976" s="464"/>
      <c r="E8976" s="31"/>
    </row>
    <row r="8977" spans="2:5">
      <c r="B8977" s="27">
        <f t="shared" si="283"/>
        <v>2</v>
      </c>
      <c r="C8977" s="463">
        <f t="shared" si="284"/>
        <v>36899.041666644953</v>
      </c>
      <c r="D8977" s="464"/>
      <c r="E8977" s="31"/>
    </row>
    <row r="8978" spans="2:5">
      <c r="B8978" s="27">
        <f t="shared" si="283"/>
        <v>3</v>
      </c>
      <c r="C8978" s="463">
        <f t="shared" si="284"/>
        <v>36899.083333311617</v>
      </c>
      <c r="D8978" s="464"/>
      <c r="E8978" s="31"/>
    </row>
    <row r="8979" spans="2:5">
      <c r="B8979" s="27">
        <f t="shared" si="283"/>
        <v>4</v>
      </c>
      <c r="C8979" s="463">
        <f t="shared" si="284"/>
        <v>36899.124999978281</v>
      </c>
      <c r="D8979" s="464"/>
      <c r="E8979" s="31"/>
    </row>
    <row r="8980" spans="2:5">
      <c r="B8980" s="27">
        <f t="shared" si="283"/>
        <v>5</v>
      </c>
      <c r="C8980" s="463">
        <f t="shared" si="284"/>
        <v>36899.166666644946</v>
      </c>
      <c r="D8980" s="464"/>
      <c r="E8980" s="31"/>
    </row>
    <row r="8981" spans="2:5">
      <c r="B8981" s="27">
        <f t="shared" si="283"/>
        <v>6</v>
      </c>
      <c r="C8981" s="463">
        <f t="shared" si="284"/>
        <v>36899.20833331161</v>
      </c>
      <c r="D8981" s="464"/>
      <c r="E8981" s="31"/>
    </row>
    <row r="8982" spans="2:5">
      <c r="B8982" s="27">
        <f t="shared" si="283"/>
        <v>7</v>
      </c>
      <c r="C8982" s="463">
        <f t="shared" si="284"/>
        <v>36899.249999978274</v>
      </c>
      <c r="D8982" s="464"/>
      <c r="E8982" s="31"/>
    </row>
    <row r="8983" spans="2:5">
      <c r="B8983" s="27">
        <f t="shared" si="283"/>
        <v>8</v>
      </c>
      <c r="C8983" s="463">
        <f t="shared" si="284"/>
        <v>36899.291666644938</v>
      </c>
      <c r="D8983" s="464"/>
      <c r="E8983" s="31"/>
    </row>
    <row r="8984" spans="2:5">
      <c r="B8984" s="27">
        <f t="shared" si="283"/>
        <v>9</v>
      </c>
      <c r="C8984" s="463">
        <f t="shared" si="284"/>
        <v>36899.333333311602</v>
      </c>
      <c r="D8984" s="464"/>
      <c r="E8984" s="31"/>
    </row>
    <row r="8985" spans="2:5">
      <c r="B8985" s="27">
        <f t="shared" si="283"/>
        <v>10</v>
      </c>
      <c r="C8985" s="463">
        <f t="shared" si="284"/>
        <v>36899.374999978267</v>
      </c>
      <c r="D8985" s="464"/>
      <c r="E8985" s="31"/>
    </row>
    <row r="8986" spans="2:5">
      <c r="B8986" s="27">
        <f t="shared" ref="B8986:B9049" si="285">IF(B8985="","",HOUR(C8986)+1)</f>
        <v>11</v>
      </c>
      <c r="C8986" s="463">
        <f t="shared" ref="C8986:C9049" si="286">C8985+1/24</f>
        <v>36899.416666644931</v>
      </c>
      <c r="D8986" s="464"/>
      <c r="E8986" s="31"/>
    </row>
    <row r="8987" spans="2:5">
      <c r="B8987" s="27">
        <f t="shared" si="285"/>
        <v>12</v>
      </c>
      <c r="C8987" s="463">
        <f t="shared" si="286"/>
        <v>36899.458333311595</v>
      </c>
      <c r="D8987" s="464"/>
      <c r="E8987" s="31"/>
    </row>
    <row r="8988" spans="2:5">
      <c r="B8988" s="27">
        <f t="shared" si="285"/>
        <v>13</v>
      </c>
      <c r="C8988" s="463">
        <f t="shared" si="286"/>
        <v>36899.499999978259</v>
      </c>
      <c r="D8988" s="464"/>
      <c r="E8988" s="31"/>
    </row>
    <row r="8989" spans="2:5">
      <c r="B8989" s="27">
        <f t="shared" si="285"/>
        <v>14</v>
      </c>
      <c r="C8989" s="463">
        <f t="shared" si="286"/>
        <v>36899.541666644924</v>
      </c>
      <c r="D8989" s="464"/>
      <c r="E8989" s="31"/>
    </row>
    <row r="8990" spans="2:5">
      <c r="B8990" s="27">
        <f t="shared" si="285"/>
        <v>15</v>
      </c>
      <c r="C8990" s="463">
        <f t="shared" si="286"/>
        <v>36899.583333311588</v>
      </c>
      <c r="D8990" s="464"/>
      <c r="E8990" s="31"/>
    </row>
    <row r="8991" spans="2:5">
      <c r="B8991" s="27">
        <f t="shared" si="285"/>
        <v>16</v>
      </c>
      <c r="C8991" s="463">
        <f t="shared" si="286"/>
        <v>36899.624999978252</v>
      </c>
      <c r="D8991" s="464"/>
      <c r="E8991" s="31"/>
    </row>
    <row r="8992" spans="2:5">
      <c r="B8992" s="27">
        <f t="shared" si="285"/>
        <v>17</v>
      </c>
      <c r="C8992" s="463">
        <f t="shared" si="286"/>
        <v>36899.666666644916</v>
      </c>
      <c r="D8992" s="464"/>
      <c r="E8992" s="31"/>
    </row>
    <row r="8993" spans="2:5">
      <c r="B8993" s="27">
        <f t="shared" si="285"/>
        <v>18</v>
      </c>
      <c r="C8993" s="463">
        <f t="shared" si="286"/>
        <v>36899.708333311581</v>
      </c>
      <c r="D8993" s="464"/>
      <c r="E8993" s="31"/>
    </row>
    <row r="8994" spans="2:5">
      <c r="B8994" s="27">
        <f t="shared" si="285"/>
        <v>19</v>
      </c>
      <c r="C8994" s="463">
        <f t="shared" si="286"/>
        <v>36899.749999978245</v>
      </c>
      <c r="D8994" s="464"/>
      <c r="E8994" s="31"/>
    </row>
    <row r="8995" spans="2:5">
      <c r="B8995" s="27">
        <f t="shared" si="285"/>
        <v>20</v>
      </c>
      <c r="C8995" s="463">
        <f t="shared" si="286"/>
        <v>36899.791666644909</v>
      </c>
      <c r="D8995" s="464"/>
      <c r="E8995" s="31"/>
    </row>
    <row r="8996" spans="2:5">
      <c r="B8996" s="27">
        <f t="shared" si="285"/>
        <v>21</v>
      </c>
      <c r="C8996" s="463">
        <f t="shared" si="286"/>
        <v>36899.833333311573</v>
      </c>
      <c r="D8996" s="464"/>
      <c r="E8996" s="31"/>
    </row>
    <row r="8997" spans="2:5">
      <c r="B8997" s="27">
        <f t="shared" si="285"/>
        <v>22</v>
      </c>
      <c r="C8997" s="463">
        <f t="shared" si="286"/>
        <v>36899.874999978238</v>
      </c>
      <c r="D8997" s="464"/>
      <c r="E8997" s="31"/>
    </row>
    <row r="8998" spans="2:5">
      <c r="B8998" s="27">
        <f t="shared" si="285"/>
        <v>23</v>
      </c>
      <c r="C8998" s="463">
        <f t="shared" si="286"/>
        <v>36899.916666644902</v>
      </c>
      <c r="D8998" s="464"/>
      <c r="E8998" s="31"/>
    </row>
    <row r="8999" spans="2:5">
      <c r="B8999" s="27">
        <f t="shared" si="285"/>
        <v>24</v>
      </c>
      <c r="C8999" s="463">
        <f t="shared" si="286"/>
        <v>36899.958333311566</v>
      </c>
      <c r="D8999" s="464"/>
      <c r="E8999" s="31"/>
    </row>
    <row r="9000" spans="2:5">
      <c r="B9000" s="27">
        <f t="shared" si="285"/>
        <v>1</v>
      </c>
      <c r="C9000" s="463">
        <f t="shared" si="286"/>
        <v>36899.99999997823</v>
      </c>
      <c r="D9000" s="464"/>
      <c r="E9000" s="31"/>
    </row>
    <row r="9001" spans="2:5">
      <c r="B9001" s="27">
        <f t="shared" si="285"/>
        <v>2</v>
      </c>
      <c r="C9001" s="463">
        <f t="shared" si="286"/>
        <v>36900.041666644895</v>
      </c>
      <c r="D9001" s="464"/>
      <c r="E9001" s="31"/>
    </row>
    <row r="9002" spans="2:5">
      <c r="B9002" s="27">
        <f t="shared" si="285"/>
        <v>3</v>
      </c>
      <c r="C9002" s="463">
        <f t="shared" si="286"/>
        <v>36900.083333311559</v>
      </c>
      <c r="D9002" s="464"/>
      <c r="E9002" s="31"/>
    </row>
    <row r="9003" spans="2:5">
      <c r="B9003" s="27">
        <f t="shared" si="285"/>
        <v>4</v>
      </c>
      <c r="C9003" s="463">
        <f t="shared" si="286"/>
        <v>36900.124999978223</v>
      </c>
      <c r="D9003" s="464"/>
      <c r="E9003" s="31"/>
    </row>
    <row r="9004" spans="2:5">
      <c r="B9004" s="27">
        <f t="shared" si="285"/>
        <v>5</v>
      </c>
      <c r="C9004" s="463">
        <f t="shared" si="286"/>
        <v>36900.166666644887</v>
      </c>
      <c r="D9004" s="464"/>
      <c r="E9004" s="31"/>
    </row>
    <row r="9005" spans="2:5">
      <c r="B9005" s="27">
        <f t="shared" si="285"/>
        <v>6</v>
      </c>
      <c r="C9005" s="463">
        <f t="shared" si="286"/>
        <v>36900.208333311552</v>
      </c>
      <c r="D9005" s="464"/>
      <c r="E9005" s="31"/>
    </row>
    <row r="9006" spans="2:5">
      <c r="B9006" s="27">
        <f t="shared" si="285"/>
        <v>7</v>
      </c>
      <c r="C9006" s="463">
        <f t="shared" si="286"/>
        <v>36900.249999978216</v>
      </c>
      <c r="D9006" s="464"/>
      <c r="E9006" s="31"/>
    </row>
    <row r="9007" spans="2:5">
      <c r="B9007" s="27">
        <f t="shared" si="285"/>
        <v>8</v>
      </c>
      <c r="C9007" s="463">
        <f t="shared" si="286"/>
        <v>36900.29166664488</v>
      </c>
      <c r="D9007" s="464"/>
      <c r="E9007" s="31"/>
    </row>
    <row r="9008" spans="2:5">
      <c r="B9008" s="27">
        <f t="shared" si="285"/>
        <v>9</v>
      </c>
      <c r="C9008" s="463">
        <f t="shared" si="286"/>
        <v>36900.333333311544</v>
      </c>
      <c r="D9008" s="464"/>
      <c r="E9008" s="31"/>
    </row>
    <row r="9009" spans="2:5">
      <c r="B9009" s="27">
        <f t="shared" si="285"/>
        <v>10</v>
      </c>
      <c r="C9009" s="463">
        <f t="shared" si="286"/>
        <v>36900.374999978209</v>
      </c>
      <c r="D9009" s="464"/>
      <c r="E9009" s="31"/>
    </row>
    <row r="9010" spans="2:5">
      <c r="B9010" s="27">
        <f t="shared" si="285"/>
        <v>11</v>
      </c>
      <c r="C9010" s="463">
        <f t="shared" si="286"/>
        <v>36900.416666644873</v>
      </c>
      <c r="D9010" s="464"/>
      <c r="E9010" s="31"/>
    </row>
    <row r="9011" spans="2:5">
      <c r="B9011" s="27">
        <f t="shared" si="285"/>
        <v>12</v>
      </c>
      <c r="C9011" s="463">
        <f t="shared" si="286"/>
        <v>36900.458333311537</v>
      </c>
      <c r="D9011" s="464"/>
      <c r="E9011" s="31"/>
    </row>
    <row r="9012" spans="2:5">
      <c r="B9012" s="27">
        <f t="shared" si="285"/>
        <v>13</v>
      </c>
      <c r="C9012" s="463">
        <f t="shared" si="286"/>
        <v>36900.499999978201</v>
      </c>
      <c r="D9012" s="464"/>
      <c r="E9012" s="31"/>
    </row>
    <row r="9013" spans="2:5">
      <c r="B9013" s="27">
        <f t="shared" si="285"/>
        <v>14</v>
      </c>
      <c r="C9013" s="463">
        <f t="shared" si="286"/>
        <v>36900.541666644865</v>
      </c>
      <c r="D9013" s="464"/>
      <c r="E9013" s="31"/>
    </row>
    <row r="9014" spans="2:5">
      <c r="B9014" s="27">
        <f t="shared" si="285"/>
        <v>15</v>
      </c>
      <c r="C9014" s="463">
        <f t="shared" si="286"/>
        <v>36900.58333331153</v>
      </c>
      <c r="D9014" s="464"/>
      <c r="E9014" s="31"/>
    </row>
    <row r="9015" spans="2:5">
      <c r="B9015" s="27">
        <f t="shared" si="285"/>
        <v>16</v>
      </c>
      <c r="C9015" s="463">
        <f t="shared" si="286"/>
        <v>36900.624999978194</v>
      </c>
      <c r="D9015" s="464"/>
      <c r="E9015" s="31"/>
    </row>
    <row r="9016" spans="2:5">
      <c r="B9016" s="27">
        <f t="shared" si="285"/>
        <v>17</v>
      </c>
      <c r="C9016" s="463">
        <f t="shared" si="286"/>
        <v>36900.666666644858</v>
      </c>
      <c r="D9016" s="464"/>
      <c r="E9016" s="31"/>
    </row>
    <row r="9017" spans="2:5">
      <c r="B9017" s="27">
        <f t="shared" si="285"/>
        <v>18</v>
      </c>
      <c r="C9017" s="463">
        <f t="shared" si="286"/>
        <v>36900.708333311522</v>
      </c>
      <c r="D9017" s="464"/>
      <c r="E9017" s="31"/>
    </row>
    <row r="9018" spans="2:5">
      <c r="B9018" s="27">
        <f t="shared" si="285"/>
        <v>19</v>
      </c>
      <c r="C9018" s="463">
        <f t="shared" si="286"/>
        <v>36900.749999978187</v>
      </c>
      <c r="D9018" s="464"/>
      <c r="E9018" s="31"/>
    </row>
    <row r="9019" spans="2:5">
      <c r="B9019" s="27">
        <f t="shared" si="285"/>
        <v>20</v>
      </c>
      <c r="C9019" s="463">
        <f t="shared" si="286"/>
        <v>36900.791666644851</v>
      </c>
      <c r="D9019" s="464"/>
      <c r="E9019" s="31"/>
    </row>
    <row r="9020" spans="2:5">
      <c r="B9020" s="27">
        <f t="shared" si="285"/>
        <v>21</v>
      </c>
      <c r="C9020" s="463">
        <f t="shared" si="286"/>
        <v>36900.833333311515</v>
      </c>
      <c r="D9020" s="464"/>
      <c r="E9020" s="31"/>
    </row>
    <row r="9021" spans="2:5">
      <c r="B9021" s="27">
        <f t="shared" si="285"/>
        <v>22</v>
      </c>
      <c r="C9021" s="463">
        <f t="shared" si="286"/>
        <v>36900.874999978179</v>
      </c>
      <c r="D9021" s="464"/>
      <c r="E9021" s="31"/>
    </row>
    <row r="9022" spans="2:5">
      <c r="B9022" s="27">
        <f t="shared" si="285"/>
        <v>23</v>
      </c>
      <c r="C9022" s="463">
        <f t="shared" si="286"/>
        <v>36900.916666644844</v>
      </c>
      <c r="D9022" s="464"/>
      <c r="E9022" s="31"/>
    </row>
    <row r="9023" spans="2:5">
      <c r="B9023" s="27">
        <f t="shared" si="285"/>
        <v>24</v>
      </c>
      <c r="C9023" s="463">
        <f t="shared" si="286"/>
        <v>36900.958333311508</v>
      </c>
      <c r="D9023" s="464"/>
      <c r="E9023" s="31"/>
    </row>
    <row r="9024" spans="2:5">
      <c r="B9024" s="27">
        <f t="shared" si="285"/>
        <v>1</v>
      </c>
      <c r="C9024" s="463">
        <f t="shared" si="286"/>
        <v>36900.999999978172</v>
      </c>
      <c r="D9024" s="464"/>
      <c r="E9024" s="31"/>
    </row>
    <row r="9025" spans="2:5">
      <c r="B9025" s="27">
        <f t="shared" si="285"/>
        <v>2</v>
      </c>
      <c r="C9025" s="463">
        <f t="shared" si="286"/>
        <v>36901.041666644836</v>
      </c>
      <c r="D9025" s="464"/>
      <c r="E9025" s="31"/>
    </row>
    <row r="9026" spans="2:5">
      <c r="B9026" s="27">
        <f t="shared" si="285"/>
        <v>3</v>
      </c>
      <c r="C9026" s="463">
        <f t="shared" si="286"/>
        <v>36901.083333311501</v>
      </c>
      <c r="D9026" s="464"/>
      <c r="E9026" s="31"/>
    </row>
    <row r="9027" spans="2:5">
      <c r="B9027" s="27">
        <f t="shared" si="285"/>
        <v>4</v>
      </c>
      <c r="C9027" s="463">
        <f t="shared" si="286"/>
        <v>36901.124999978165</v>
      </c>
      <c r="D9027" s="464"/>
      <c r="E9027" s="31"/>
    </row>
    <row r="9028" spans="2:5">
      <c r="B9028" s="27">
        <f t="shared" si="285"/>
        <v>5</v>
      </c>
      <c r="C9028" s="463">
        <f t="shared" si="286"/>
        <v>36901.166666644829</v>
      </c>
      <c r="D9028" s="464"/>
      <c r="E9028" s="31"/>
    </row>
    <row r="9029" spans="2:5">
      <c r="B9029" s="27">
        <f t="shared" si="285"/>
        <v>6</v>
      </c>
      <c r="C9029" s="463">
        <f t="shared" si="286"/>
        <v>36901.208333311493</v>
      </c>
      <c r="D9029" s="464"/>
      <c r="E9029" s="31"/>
    </row>
    <row r="9030" spans="2:5">
      <c r="B9030" s="27">
        <f t="shared" si="285"/>
        <v>7</v>
      </c>
      <c r="C9030" s="463">
        <f t="shared" si="286"/>
        <v>36901.249999978158</v>
      </c>
      <c r="D9030" s="464"/>
      <c r="E9030" s="31"/>
    </row>
    <row r="9031" spans="2:5">
      <c r="B9031" s="27">
        <f t="shared" si="285"/>
        <v>8</v>
      </c>
      <c r="C9031" s="463">
        <f t="shared" si="286"/>
        <v>36901.291666644822</v>
      </c>
      <c r="D9031" s="464"/>
      <c r="E9031" s="31"/>
    </row>
    <row r="9032" spans="2:5">
      <c r="B9032" s="27">
        <f t="shared" si="285"/>
        <v>9</v>
      </c>
      <c r="C9032" s="463">
        <f t="shared" si="286"/>
        <v>36901.333333311486</v>
      </c>
      <c r="D9032" s="464"/>
      <c r="E9032" s="31"/>
    </row>
    <row r="9033" spans="2:5">
      <c r="B9033" s="27">
        <f t="shared" si="285"/>
        <v>10</v>
      </c>
      <c r="C9033" s="463">
        <f t="shared" si="286"/>
        <v>36901.37499997815</v>
      </c>
      <c r="D9033" s="464"/>
      <c r="E9033" s="31"/>
    </row>
    <row r="9034" spans="2:5">
      <c r="B9034" s="27">
        <f t="shared" si="285"/>
        <v>11</v>
      </c>
      <c r="C9034" s="463">
        <f t="shared" si="286"/>
        <v>36901.416666644815</v>
      </c>
      <c r="D9034" s="464"/>
      <c r="E9034" s="31"/>
    </row>
    <row r="9035" spans="2:5">
      <c r="B9035" s="27">
        <f t="shared" si="285"/>
        <v>12</v>
      </c>
      <c r="C9035" s="463">
        <f t="shared" si="286"/>
        <v>36901.458333311479</v>
      </c>
      <c r="D9035" s="464"/>
      <c r="E9035" s="31"/>
    </row>
    <row r="9036" spans="2:5">
      <c r="B9036" s="27">
        <f t="shared" si="285"/>
        <v>13</v>
      </c>
      <c r="C9036" s="463">
        <f t="shared" si="286"/>
        <v>36901.499999978143</v>
      </c>
      <c r="D9036" s="464"/>
      <c r="E9036" s="31"/>
    </row>
    <row r="9037" spans="2:5">
      <c r="B9037" s="27">
        <f t="shared" si="285"/>
        <v>14</v>
      </c>
      <c r="C9037" s="463">
        <f t="shared" si="286"/>
        <v>36901.541666644807</v>
      </c>
      <c r="D9037" s="464"/>
      <c r="E9037" s="31"/>
    </row>
    <row r="9038" spans="2:5">
      <c r="B9038" s="27">
        <f t="shared" si="285"/>
        <v>15</v>
      </c>
      <c r="C9038" s="463">
        <f t="shared" si="286"/>
        <v>36901.583333311472</v>
      </c>
      <c r="D9038" s="464"/>
      <c r="E9038" s="31"/>
    </row>
    <row r="9039" spans="2:5">
      <c r="B9039" s="27">
        <f t="shared" si="285"/>
        <v>16</v>
      </c>
      <c r="C9039" s="463">
        <f t="shared" si="286"/>
        <v>36901.624999978136</v>
      </c>
      <c r="D9039" s="464"/>
      <c r="E9039" s="31"/>
    </row>
    <row r="9040" spans="2:5">
      <c r="B9040" s="27">
        <f t="shared" si="285"/>
        <v>17</v>
      </c>
      <c r="C9040" s="463">
        <f t="shared" si="286"/>
        <v>36901.6666666448</v>
      </c>
      <c r="D9040" s="464"/>
      <c r="E9040" s="31"/>
    </row>
    <row r="9041" spans="2:5">
      <c r="B9041" s="27">
        <f t="shared" si="285"/>
        <v>18</v>
      </c>
      <c r="C9041" s="463">
        <f t="shared" si="286"/>
        <v>36901.708333311464</v>
      </c>
      <c r="D9041" s="464"/>
      <c r="E9041" s="31"/>
    </row>
    <row r="9042" spans="2:5">
      <c r="B9042" s="27">
        <f t="shared" si="285"/>
        <v>19</v>
      </c>
      <c r="C9042" s="463">
        <f t="shared" si="286"/>
        <v>36901.749999978128</v>
      </c>
      <c r="D9042" s="464"/>
      <c r="E9042" s="31"/>
    </row>
    <row r="9043" spans="2:5">
      <c r="B9043" s="27">
        <f t="shared" si="285"/>
        <v>20</v>
      </c>
      <c r="C9043" s="463">
        <f t="shared" si="286"/>
        <v>36901.791666644793</v>
      </c>
      <c r="D9043" s="464"/>
      <c r="E9043" s="31"/>
    </row>
    <row r="9044" spans="2:5">
      <c r="B9044" s="27">
        <f t="shared" si="285"/>
        <v>21</v>
      </c>
      <c r="C9044" s="463">
        <f t="shared" si="286"/>
        <v>36901.833333311457</v>
      </c>
      <c r="D9044" s="464"/>
      <c r="E9044" s="31"/>
    </row>
    <row r="9045" spans="2:5">
      <c r="B9045" s="27">
        <f t="shared" si="285"/>
        <v>22</v>
      </c>
      <c r="C9045" s="463">
        <f t="shared" si="286"/>
        <v>36901.874999978121</v>
      </c>
      <c r="D9045" s="464"/>
      <c r="E9045" s="31"/>
    </row>
    <row r="9046" spans="2:5">
      <c r="B9046" s="27">
        <f t="shared" si="285"/>
        <v>23</v>
      </c>
      <c r="C9046" s="463">
        <f t="shared" si="286"/>
        <v>36901.916666644785</v>
      </c>
      <c r="D9046" s="464"/>
      <c r="E9046" s="31"/>
    </row>
    <row r="9047" spans="2:5">
      <c r="B9047" s="27">
        <f t="shared" si="285"/>
        <v>24</v>
      </c>
      <c r="C9047" s="463">
        <f t="shared" si="286"/>
        <v>36901.95833331145</v>
      </c>
      <c r="D9047" s="464"/>
      <c r="E9047" s="31"/>
    </row>
    <row r="9048" spans="2:5">
      <c r="B9048" s="27">
        <f t="shared" si="285"/>
        <v>1</v>
      </c>
      <c r="C9048" s="463">
        <f t="shared" si="286"/>
        <v>36901.999999978114</v>
      </c>
      <c r="D9048" s="464"/>
      <c r="E9048" s="31"/>
    </row>
    <row r="9049" spans="2:5">
      <c r="B9049" s="27">
        <f t="shared" si="285"/>
        <v>2</v>
      </c>
      <c r="C9049" s="463">
        <f t="shared" si="286"/>
        <v>36902.041666644778</v>
      </c>
      <c r="D9049" s="464"/>
      <c r="E9049" s="31"/>
    </row>
    <row r="9050" spans="2:5">
      <c r="B9050" s="27">
        <f t="shared" ref="B9050:B9113" si="287">IF(B9049="","",HOUR(C9050)+1)</f>
        <v>3</v>
      </c>
      <c r="C9050" s="463">
        <f t="shared" ref="C9050:C9113" si="288">C9049+1/24</f>
        <v>36902.083333311442</v>
      </c>
      <c r="D9050" s="464"/>
      <c r="E9050" s="31"/>
    </row>
    <row r="9051" spans="2:5">
      <c r="B9051" s="27">
        <f t="shared" si="287"/>
        <v>4</v>
      </c>
      <c r="C9051" s="463">
        <f t="shared" si="288"/>
        <v>36902.124999978107</v>
      </c>
      <c r="D9051" s="464"/>
      <c r="E9051" s="31"/>
    </row>
    <row r="9052" spans="2:5">
      <c r="B9052" s="27">
        <f t="shared" si="287"/>
        <v>5</v>
      </c>
      <c r="C9052" s="463">
        <f t="shared" si="288"/>
        <v>36902.166666644771</v>
      </c>
      <c r="D9052" s="464"/>
      <c r="E9052" s="31"/>
    </row>
    <row r="9053" spans="2:5">
      <c r="B9053" s="27">
        <f t="shared" si="287"/>
        <v>6</v>
      </c>
      <c r="C9053" s="463">
        <f t="shared" si="288"/>
        <v>36902.208333311435</v>
      </c>
      <c r="D9053" s="464"/>
      <c r="E9053" s="31"/>
    </row>
    <row r="9054" spans="2:5">
      <c r="B9054" s="27">
        <f t="shared" si="287"/>
        <v>7</v>
      </c>
      <c r="C9054" s="463">
        <f t="shared" si="288"/>
        <v>36902.249999978099</v>
      </c>
      <c r="D9054" s="464"/>
      <c r="E9054" s="31"/>
    </row>
    <row r="9055" spans="2:5">
      <c r="B9055" s="27">
        <f t="shared" si="287"/>
        <v>8</v>
      </c>
      <c r="C9055" s="463">
        <f t="shared" si="288"/>
        <v>36902.291666644764</v>
      </c>
      <c r="D9055" s="464"/>
      <c r="E9055" s="31"/>
    </row>
    <row r="9056" spans="2:5">
      <c r="B9056" s="27">
        <f t="shared" si="287"/>
        <v>9</v>
      </c>
      <c r="C9056" s="463">
        <f t="shared" si="288"/>
        <v>36902.333333311428</v>
      </c>
      <c r="D9056" s="464"/>
      <c r="E9056" s="31"/>
    </row>
    <row r="9057" spans="2:5">
      <c r="B9057" s="27">
        <f t="shared" si="287"/>
        <v>10</v>
      </c>
      <c r="C9057" s="463">
        <f t="shared" si="288"/>
        <v>36902.374999978092</v>
      </c>
      <c r="D9057" s="464"/>
      <c r="E9057" s="31"/>
    </row>
    <row r="9058" spans="2:5">
      <c r="B9058" s="27">
        <f t="shared" si="287"/>
        <v>11</v>
      </c>
      <c r="C9058" s="463">
        <f t="shared" si="288"/>
        <v>36902.416666644756</v>
      </c>
      <c r="D9058" s="464"/>
      <c r="E9058" s="31"/>
    </row>
    <row r="9059" spans="2:5">
      <c r="B9059" s="27">
        <f t="shared" si="287"/>
        <v>12</v>
      </c>
      <c r="C9059" s="463">
        <f t="shared" si="288"/>
        <v>36902.458333311421</v>
      </c>
      <c r="D9059" s="464"/>
      <c r="E9059" s="31"/>
    </row>
    <row r="9060" spans="2:5">
      <c r="B9060" s="27">
        <f t="shared" si="287"/>
        <v>13</v>
      </c>
      <c r="C9060" s="463">
        <f t="shared" si="288"/>
        <v>36902.499999978085</v>
      </c>
      <c r="D9060" s="464"/>
      <c r="E9060" s="31"/>
    </row>
    <row r="9061" spans="2:5">
      <c r="B9061" s="27">
        <f t="shared" si="287"/>
        <v>14</v>
      </c>
      <c r="C9061" s="463">
        <f t="shared" si="288"/>
        <v>36902.541666644749</v>
      </c>
      <c r="D9061" s="464"/>
      <c r="E9061" s="31"/>
    </row>
    <row r="9062" spans="2:5">
      <c r="B9062" s="27">
        <f t="shared" si="287"/>
        <v>15</v>
      </c>
      <c r="C9062" s="463">
        <f t="shared" si="288"/>
        <v>36902.583333311413</v>
      </c>
      <c r="D9062" s="464"/>
      <c r="E9062" s="31"/>
    </row>
    <row r="9063" spans="2:5">
      <c r="B9063" s="27">
        <f t="shared" si="287"/>
        <v>16</v>
      </c>
      <c r="C9063" s="463">
        <f t="shared" si="288"/>
        <v>36902.624999978078</v>
      </c>
      <c r="D9063" s="464"/>
      <c r="E9063" s="31"/>
    </row>
    <row r="9064" spans="2:5">
      <c r="B9064" s="27">
        <f t="shared" si="287"/>
        <v>17</v>
      </c>
      <c r="C9064" s="463">
        <f t="shared" si="288"/>
        <v>36902.666666644742</v>
      </c>
      <c r="D9064" s="464"/>
      <c r="E9064" s="31"/>
    </row>
    <row r="9065" spans="2:5">
      <c r="B9065" s="27">
        <f t="shared" si="287"/>
        <v>18</v>
      </c>
      <c r="C9065" s="463">
        <f t="shared" si="288"/>
        <v>36902.708333311406</v>
      </c>
      <c r="D9065" s="464"/>
      <c r="E9065" s="31"/>
    </row>
    <row r="9066" spans="2:5">
      <c r="B9066" s="27">
        <f t="shared" si="287"/>
        <v>19</v>
      </c>
      <c r="C9066" s="463">
        <f t="shared" si="288"/>
        <v>36902.74999997807</v>
      </c>
      <c r="D9066" s="464"/>
      <c r="E9066" s="31"/>
    </row>
    <row r="9067" spans="2:5">
      <c r="B9067" s="27">
        <f t="shared" si="287"/>
        <v>20</v>
      </c>
      <c r="C9067" s="463">
        <f t="shared" si="288"/>
        <v>36902.791666644735</v>
      </c>
      <c r="D9067" s="464"/>
      <c r="E9067" s="31"/>
    </row>
    <row r="9068" spans="2:5">
      <c r="B9068" s="27">
        <f t="shared" si="287"/>
        <v>21</v>
      </c>
      <c r="C9068" s="463">
        <f t="shared" si="288"/>
        <v>36902.833333311399</v>
      </c>
      <c r="D9068" s="464"/>
      <c r="E9068" s="31"/>
    </row>
    <row r="9069" spans="2:5">
      <c r="B9069" s="27">
        <f t="shared" si="287"/>
        <v>22</v>
      </c>
      <c r="C9069" s="463">
        <f t="shared" si="288"/>
        <v>36902.874999978063</v>
      </c>
      <c r="D9069" s="464"/>
      <c r="E9069" s="31"/>
    </row>
    <row r="9070" spans="2:5">
      <c r="B9070" s="27">
        <f t="shared" si="287"/>
        <v>23</v>
      </c>
      <c r="C9070" s="463">
        <f t="shared" si="288"/>
        <v>36902.916666644727</v>
      </c>
      <c r="D9070" s="464"/>
      <c r="E9070" s="31"/>
    </row>
    <row r="9071" spans="2:5">
      <c r="B9071" s="27">
        <f t="shared" si="287"/>
        <v>24</v>
      </c>
      <c r="C9071" s="463">
        <f t="shared" si="288"/>
        <v>36902.958333311391</v>
      </c>
      <c r="D9071" s="464"/>
      <c r="E9071" s="31"/>
    </row>
    <row r="9072" spans="2:5">
      <c r="B9072" s="27">
        <f t="shared" si="287"/>
        <v>1</v>
      </c>
      <c r="C9072" s="463">
        <f t="shared" si="288"/>
        <v>36902.999999978056</v>
      </c>
      <c r="D9072" s="464"/>
      <c r="E9072" s="31"/>
    </row>
    <row r="9073" spans="2:5">
      <c r="B9073" s="27">
        <f t="shared" si="287"/>
        <v>2</v>
      </c>
      <c r="C9073" s="463">
        <f t="shared" si="288"/>
        <v>36903.04166664472</v>
      </c>
      <c r="D9073" s="464"/>
      <c r="E9073" s="31"/>
    </row>
    <row r="9074" spans="2:5">
      <c r="B9074" s="27">
        <f t="shared" si="287"/>
        <v>3</v>
      </c>
      <c r="C9074" s="463">
        <f t="shared" si="288"/>
        <v>36903.083333311384</v>
      </c>
      <c r="D9074" s="464"/>
      <c r="E9074" s="31"/>
    </row>
    <row r="9075" spans="2:5">
      <c r="B9075" s="27">
        <f t="shared" si="287"/>
        <v>4</v>
      </c>
      <c r="C9075" s="463">
        <f t="shared" si="288"/>
        <v>36903.124999978048</v>
      </c>
      <c r="D9075" s="464"/>
      <c r="E9075" s="31"/>
    </row>
    <row r="9076" spans="2:5">
      <c r="B9076" s="27">
        <f t="shared" si="287"/>
        <v>5</v>
      </c>
      <c r="C9076" s="463">
        <f t="shared" si="288"/>
        <v>36903.166666644713</v>
      </c>
      <c r="D9076" s="464"/>
      <c r="E9076" s="31"/>
    </row>
    <row r="9077" spans="2:5">
      <c r="B9077" s="27">
        <f t="shared" si="287"/>
        <v>6</v>
      </c>
      <c r="C9077" s="463">
        <f t="shared" si="288"/>
        <v>36903.208333311377</v>
      </c>
      <c r="D9077" s="464"/>
      <c r="E9077" s="31"/>
    </row>
    <row r="9078" spans="2:5">
      <c r="B9078" s="27">
        <f t="shared" si="287"/>
        <v>7</v>
      </c>
      <c r="C9078" s="463">
        <f t="shared" si="288"/>
        <v>36903.249999978041</v>
      </c>
      <c r="D9078" s="464"/>
      <c r="E9078" s="31"/>
    </row>
    <row r="9079" spans="2:5">
      <c r="B9079" s="27">
        <f t="shared" si="287"/>
        <v>8</v>
      </c>
      <c r="C9079" s="463">
        <f t="shared" si="288"/>
        <v>36903.291666644705</v>
      </c>
      <c r="D9079" s="464"/>
      <c r="E9079" s="31"/>
    </row>
    <row r="9080" spans="2:5">
      <c r="B9080" s="27">
        <f t="shared" si="287"/>
        <v>9</v>
      </c>
      <c r="C9080" s="463">
        <f t="shared" si="288"/>
        <v>36903.33333331137</v>
      </c>
      <c r="D9080" s="464"/>
      <c r="E9080" s="31"/>
    </row>
    <row r="9081" spans="2:5">
      <c r="B9081" s="27">
        <f t="shared" si="287"/>
        <v>10</v>
      </c>
      <c r="C9081" s="463">
        <f t="shared" si="288"/>
        <v>36903.374999978034</v>
      </c>
      <c r="D9081" s="464"/>
      <c r="E9081" s="31"/>
    </row>
    <row r="9082" spans="2:5">
      <c r="B9082" s="27">
        <f t="shared" si="287"/>
        <v>11</v>
      </c>
      <c r="C9082" s="463">
        <f t="shared" si="288"/>
        <v>36903.416666644698</v>
      </c>
      <c r="D9082" s="464"/>
      <c r="E9082" s="31"/>
    </row>
    <row r="9083" spans="2:5">
      <c r="B9083" s="27">
        <f t="shared" si="287"/>
        <v>12</v>
      </c>
      <c r="C9083" s="463">
        <f t="shared" si="288"/>
        <v>36903.458333311362</v>
      </c>
      <c r="D9083" s="464"/>
      <c r="E9083" s="31"/>
    </row>
    <row r="9084" spans="2:5">
      <c r="B9084" s="27">
        <f t="shared" si="287"/>
        <v>13</v>
      </c>
      <c r="C9084" s="463">
        <f t="shared" si="288"/>
        <v>36903.499999978027</v>
      </c>
      <c r="D9084" s="464"/>
      <c r="E9084" s="31"/>
    </row>
    <row r="9085" spans="2:5">
      <c r="B9085" s="27">
        <f t="shared" si="287"/>
        <v>14</v>
      </c>
      <c r="C9085" s="463">
        <f t="shared" si="288"/>
        <v>36903.541666644691</v>
      </c>
      <c r="D9085" s="464"/>
      <c r="E9085" s="31"/>
    </row>
    <row r="9086" spans="2:5">
      <c r="B9086" s="27">
        <f t="shared" si="287"/>
        <v>15</v>
      </c>
      <c r="C9086" s="463">
        <f t="shared" si="288"/>
        <v>36903.583333311355</v>
      </c>
      <c r="D9086" s="464"/>
      <c r="E9086" s="31"/>
    </row>
    <row r="9087" spans="2:5">
      <c r="B9087" s="27">
        <f t="shared" si="287"/>
        <v>16</v>
      </c>
      <c r="C9087" s="463">
        <f t="shared" si="288"/>
        <v>36903.624999978019</v>
      </c>
      <c r="D9087" s="464"/>
      <c r="E9087" s="31"/>
    </row>
    <row r="9088" spans="2:5">
      <c r="B9088" s="27">
        <f t="shared" si="287"/>
        <v>17</v>
      </c>
      <c r="C9088" s="463">
        <f t="shared" si="288"/>
        <v>36903.666666644684</v>
      </c>
      <c r="D9088" s="464"/>
      <c r="E9088" s="31"/>
    </row>
    <row r="9089" spans="2:5">
      <c r="B9089" s="27">
        <f t="shared" si="287"/>
        <v>18</v>
      </c>
      <c r="C9089" s="463">
        <f t="shared" si="288"/>
        <v>36903.708333311348</v>
      </c>
      <c r="D9089" s="464"/>
      <c r="E9089" s="31"/>
    </row>
    <row r="9090" spans="2:5">
      <c r="B9090" s="27">
        <f t="shared" si="287"/>
        <v>19</v>
      </c>
      <c r="C9090" s="463">
        <f t="shared" si="288"/>
        <v>36903.749999978012</v>
      </c>
      <c r="D9090" s="464"/>
      <c r="E9090" s="31"/>
    </row>
    <row r="9091" spans="2:5">
      <c r="B9091" s="27">
        <f t="shared" si="287"/>
        <v>20</v>
      </c>
      <c r="C9091" s="463">
        <f t="shared" si="288"/>
        <v>36903.791666644676</v>
      </c>
      <c r="D9091" s="464"/>
      <c r="E9091" s="31"/>
    </row>
    <row r="9092" spans="2:5">
      <c r="B9092" s="27">
        <f t="shared" si="287"/>
        <v>21</v>
      </c>
      <c r="C9092" s="463">
        <f t="shared" si="288"/>
        <v>36903.833333311341</v>
      </c>
      <c r="D9092" s="464"/>
      <c r="E9092" s="31"/>
    </row>
    <row r="9093" spans="2:5">
      <c r="B9093" s="27">
        <f t="shared" si="287"/>
        <v>22</v>
      </c>
      <c r="C9093" s="463">
        <f t="shared" si="288"/>
        <v>36903.874999978005</v>
      </c>
      <c r="D9093" s="464"/>
      <c r="E9093" s="31"/>
    </row>
    <row r="9094" spans="2:5">
      <c r="B9094" s="27">
        <f t="shared" si="287"/>
        <v>23</v>
      </c>
      <c r="C9094" s="463">
        <f t="shared" si="288"/>
        <v>36903.916666644669</v>
      </c>
      <c r="D9094" s="464"/>
      <c r="E9094" s="31"/>
    </row>
    <row r="9095" spans="2:5">
      <c r="B9095" s="27">
        <f t="shared" si="287"/>
        <v>24</v>
      </c>
      <c r="C9095" s="463">
        <f t="shared" si="288"/>
        <v>36903.958333311333</v>
      </c>
      <c r="D9095" s="464"/>
      <c r="E9095" s="31"/>
    </row>
    <row r="9096" spans="2:5">
      <c r="B9096" s="27">
        <f t="shared" si="287"/>
        <v>1</v>
      </c>
      <c r="C9096" s="463">
        <f t="shared" si="288"/>
        <v>36903.999999977998</v>
      </c>
      <c r="D9096" s="464"/>
      <c r="E9096" s="31"/>
    </row>
    <row r="9097" spans="2:5">
      <c r="B9097" s="27">
        <f t="shared" si="287"/>
        <v>2</v>
      </c>
      <c r="C9097" s="463">
        <f t="shared" si="288"/>
        <v>36904.041666644662</v>
      </c>
      <c r="D9097" s="464"/>
      <c r="E9097" s="31"/>
    </row>
    <row r="9098" spans="2:5">
      <c r="B9098" s="27">
        <f t="shared" si="287"/>
        <v>3</v>
      </c>
      <c r="C9098" s="463">
        <f t="shared" si="288"/>
        <v>36904.083333311326</v>
      </c>
      <c r="D9098" s="464"/>
      <c r="E9098" s="31"/>
    </row>
    <row r="9099" spans="2:5">
      <c r="B9099" s="27">
        <f t="shared" si="287"/>
        <v>4</v>
      </c>
      <c r="C9099" s="463">
        <f t="shared" si="288"/>
        <v>36904.12499997799</v>
      </c>
      <c r="D9099" s="464"/>
      <c r="E9099" s="31"/>
    </row>
    <row r="9100" spans="2:5">
      <c r="B9100" s="27">
        <f t="shared" si="287"/>
        <v>5</v>
      </c>
      <c r="C9100" s="463">
        <f t="shared" si="288"/>
        <v>36904.166666644654</v>
      </c>
      <c r="D9100" s="464"/>
      <c r="E9100" s="31"/>
    </row>
    <row r="9101" spans="2:5">
      <c r="B9101" s="27">
        <f t="shared" si="287"/>
        <v>6</v>
      </c>
      <c r="C9101" s="463">
        <f t="shared" si="288"/>
        <v>36904.208333311319</v>
      </c>
      <c r="D9101" s="464"/>
      <c r="E9101" s="31"/>
    </row>
    <row r="9102" spans="2:5">
      <c r="B9102" s="27">
        <f t="shared" si="287"/>
        <v>7</v>
      </c>
      <c r="C9102" s="463">
        <f t="shared" si="288"/>
        <v>36904.249999977983</v>
      </c>
      <c r="D9102" s="464"/>
      <c r="E9102" s="31"/>
    </row>
    <row r="9103" spans="2:5">
      <c r="B9103" s="27">
        <f t="shared" si="287"/>
        <v>8</v>
      </c>
      <c r="C9103" s="463">
        <f t="shared" si="288"/>
        <v>36904.291666644647</v>
      </c>
      <c r="D9103" s="464"/>
      <c r="E9103" s="31"/>
    </row>
    <row r="9104" spans="2:5">
      <c r="B9104" s="27">
        <f t="shared" si="287"/>
        <v>9</v>
      </c>
      <c r="C9104" s="463">
        <f t="shared" si="288"/>
        <v>36904.333333311311</v>
      </c>
      <c r="D9104" s="464"/>
      <c r="E9104" s="31"/>
    </row>
    <row r="9105" spans="2:5">
      <c r="B9105" s="27">
        <f t="shared" si="287"/>
        <v>10</v>
      </c>
      <c r="C9105" s="463">
        <f t="shared" si="288"/>
        <v>36904.374999977976</v>
      </c>
      <c r="D9105" s="464"/>
      <c r="E9105" s="31"/>
    </row>
    <row r="9106" spans="2:5">
      <c r="B9106" s="27">
        <f t="shared" si="287"/>
        <v>11</v>
      </c>
      <c r="C9106" s="463">
        <f t="shared" si="288"/>
        <v>36904.41666664464</v>
      </c>
      <c r="D9106" s="464"/>
      <c r="E9106" s="31"/>
    </row>
    <row r="9107" spans="2:5">
      <c r="B9107" s="27">
        <f t="shared" si="287"/>
        <v>12</v>
      </c>
      <c r="C9107" s="463">
        <f t="shared" si="288"/>
        <v>36904.458333311304</v>
      </c>
      <c r="D9107" s="464"/>
      <c r="E9107" s="31"/>
    </row>
    <row r="9108" spans="2:5">
      <c r="B9108" s="27">
        <f t="shared" si="287"/>
        <v>13</v>
      </c>
      <c r="C9108" s="463">
        <f t="shared" si="288"/>
        <v>36904.499999977968</v>
      </c>
      <c r="D9108" s="464"/>
      <c r="E9108" s="31"/>
    </row>
    <row r="9109" spans="2:5">
      <c r="B9109" s="27">
        <f t="shared" si="287"/>
        <v>14</v>
      </c>
      <c r="C9109" s="463">
        <f t="shared" si="288"/>
        <v>36904.541666644633</v>
      </c>
      <c r="D9109" s="464"/>
      <c r="E9109" s="31"/>
    </row>
    <row r="9110" spans="2:5">
      <c r="B9110" s="27">
        <f t="shared" si="287"/>
        <v>15</v>
      </c>
      <c r="C9110" s="463">
        <f t="shared" si="288"/>
        <v>36904.583333311297</v>
      </c>
      <c r="D9110" s="464"/>
      <c r="E9110" s="31"/>
    </row>
    <row r="9111" spans="2:5">
      <c r="B9111" s="27">
        <f t="shared" si="287"/>
        <v>16</v>
      </c>
      <c r="C9111" s="463">
        <f t="shared" si="288"/>
        <v>36904.624999977961</v>
      </c>
      <c r="D9111" s="464"/>
      <c r="E9111" s="31"/>
    </row>
    <row r="9112" spans="2:5">
      <c r="B9112" s="27">
        <f t="shared" si="287"/>
        <v>17</v>
      </c>
      <c r="C9112" s="463">
        <f t="shared" si="288"/>
        <v>36904.666666644625</v>
      </c>
      <c r="D9112" s="464"/>
      <c r="E9112" s="31"/>
    </row>
    <row r="9113" spans="2:5">
      <c r="B9113" s="27">
        <f t="shared" si="287"/>
        <v>18</v>
      </c>
      <c r="C9113" s="463">
        <f t="shared" si="288"/>
        <v>36904.70833331129</v>
      </c>
      <c r="D9113" s="464"/>
      <c r="E9113" s="31"/>
    </row>
    <row r="9114" spans="2:5">
      <c r="B9114" s="27">
        <f t="shared" ref="B9114:B9177" si="289">IF(B9113="","",HOUR(C9114)+1)</f>
        <v>19</v>
      </c>
      <c r="C9114" s="463">
        <f t="shared" ref="C9114:C9177" si="290">C9113+1/24</f>
        <v>36904.749999977954</v>
      </c>
      <c r="D9114" s="464"/>
      <c r="E9114" s="31"/>
    </row>
    <row r="9115" spans="2:5">
      <c r="B9115" s="27">
        <f t="shared" si="289"/>
        <v>20</v>
      </c>
      <c r="C9115" s="463">
        <f t="shared" si="290"/>
        <v>36904.791666644618</v>
      </c>
      <c r="D9115" s="464"/>
      <c r="E9115" s="31"/>
    </row>
    <row r="9116" spans="2:5">
      <c r="B9116" s="27">
        <f t="shared" si="289"/>
        <v>21</v>
      </c>
      <c r="C9116" s="463">
        <f t="shared" si="290"/>
        <v>36904.833333311282</v>
      </c>
      <c r="D9116" s="464"/>
      <c r="E9116" s="31"/>
    </row>
    <row r="9117" spans="2:5">
      <c r="B9117" s="27">
        <f t="shared" si="289"/>
        <v>22</v>
      </c>
      <c r="C9117" s="463">
        <f t="shared" si="290"/>
        <v>36904.874999977947</v>
      </c>
      <c r="D9117" s="464"/>
      <c r="E9117" s="31"/>
    </row>
    <row r="9118" spans="2:5">
      <c r="B9118" s="27">
        <f t="shared" si="289"/>
        <v>23</v>
      </c>
      <c r="C9118" s="463">
        <f t="shared" si="290"/>
        <v>36904.916666644611</v>
      </c>
      <c r="D9118" s="464"/>
      <c r="E9118" s="31"/>
    </row>
    <row r="9119" spans="2:5">
      <c r="B9119" s="27">
        <f t="shared" si="289"/>
        <v>24</v>
      </c>
      <c r="C9119" s="463">
        <f t="shared" si="290"/>
        <v>36904.958333311275</v>
      </c>
      <c r="D9119" s="464"/>
      <c r="E9119" s="31"/>
    </row>
    <row r="9120" spans="2:5">
      <c r="B9120" s="27">
        <f t="shared" si="289"/>
        <v>1</v>
      </c>
      <c r="C9120" s="463">
        <f t="shared" si="290"/>
        <v>36904.999999977939</v>
      </c>
      <c r="D9120" s="464"/>
      <c r="E9120" s="31"/>
    </row>
    <row r="9121" spans="2:5">
      <c r="B9121" s="27">
        <f t="shared" si="289"/>
        <v>2</v>
      </c>
      <c r="C9121" s="463">
        <f t="shared" si="290"/>
        <v>36905.041666644604</v>
      </c>
      <c r="D9121" s="464"/>
      <c r="E9121" s="31"/>
    </row>
    <row r="9122" spans="2:5">
      <c r="B9122" s="27">
        <f t="shared" si="289"/>
        <v>3</v>
      </c>
      <c r="C9122" s="463">
        <f t="shared" si="290"/>
        <v>36905.083333311268</v>
      </c>
      <c r="D9122" s="464"/>
      <c r="E9122" s="31"/>
    </row>
    <row r="9123" spans="2:5">
      <c r="B9123" s="27">
        <f t="shared" si="289"/>
        <v>4</v>
      </c>
      <c r="C9123" s="463">
        <f t="shared" si="290"/>
        <v>36905.124999977932</v>
      </c>
      <c r="D9123" s="464"/>
      <c r="E9123" s="31"/>
    </row>
    <row r="9124" spans="2:5">
      <c r="B9124" s="27">
        <f t="shared" si="289"/>
        <v>5</v>
      </c>
      <c r="C9124" s="463">
        <f t="shared" si="290"/>
        <v>36905.166666644596</v>
      </c>
      <c r="D9124" s="464"/>
      <c r="E9124" s="31"/>
    </row>
    <row r="9125" spans="2:5">
      <c r="B9125" s="27">
        <f t="shared" si="289"/>
        <v>6</v>
      </c>
      <c r="C9125" s="463">
        <f t="shared" si="290"/>
        <v>36905.208333311261</v>
      </c>
      <c r="D9125" s="464"/>
      <c r="E9125" s="31"/>
    </row>
    <row r="9126" spans="2:5">
      <c r="B9126" s="27">
        <f t="shared" si="289"/>
        <v>7</v>
      </c>
      <c r="C9126" s="463">
        <f t="shared" si="290"/>
        <v>36905.249999977925</v>
      </c>
      <c r="D9126" s="464"/>
      <c r="E9126" s="31"/>
    </row>
    <row r="9127" spans="2:5">
      <c r="B9127" s="27">
        <f t="shared" si="289"/>
        <v>8</v>
      </c>
      <c r="C9127" s="463">
        <f t="shared" si="290"/>
        <v>36905.291666644589</v>
      </c>
      <c r="D9127" s="464"/>
      <c r="E9127" s="31"/>
    </row>
    <row r="9128" spans="2:5">
      <c r="B9128" s="27">
        <f t="shared" si="289"/>
        <v>9</v>
      </c>
      <c r="C9128" s="463">
        <f t="shared" si="290"/>
        <v>36905.333333311253</v>
      </c>
      <c r="D9128" s="464"/>
      <c r="E9128" s="31"/>
    </row>
    <row r="9129" spans="2:5">
      <c r="B9129" s="27">
        <f t="shared" si="289"/>
        <v>10</v>
      </c>
      <c r="C9129" s="463">
        <f t="shared" si="290"/>
        <v>36905.374999977917</v>
      </c>
      <c r="D9129" s="464"/>
      <c r="E9129" s="31"/>
    </row>
    <row r="9130" spans="2:5">
      <c r="B9130" s="27">
        <f t="shared" si="289"/>
        <v>11</v>
      </c>
      <c r="C9130" s="463">
        <f t="shared" si="290"/>
        <v>36905.416666644582</v>
      </c>
      <c r="D9130" s="464"/>
      <c r="E9130" s="31"/>
    </row>
    <row r="9131" spans="2:5">
      <c r="B9131" s="27">
        <f t="shared" si="289"/>
        <v>12</v>
      </c>
      <c r="C9131" s="463">
        <f t="shared" si="290"/>
        <v>36905.458333311246</v>
      </c>
      <c r="D9131" s="464"/>
      <c r="E9131" s="31"/>
    </row>
    <row r="9132" spans="2:5">
      <c r="B9132" s="27">
        <f t="shared" si="289"/>
        <v>13</v>
      </c>
      <c r="C9132" s="463">
        <f t="shared" si="290"/>
        <v>36905.49999997791</v>
      </c>
      <c r="D9132" s="464"/>
      <c r="E9132" s="31"/>
    </row>
    <row r="9133" spans="2:5">
      <c r="B9133" s="27">
        <f t="shared" si="289"/>
        <v>14</v>
      </c>
      <c r="C9133" s="463">
        <f t="shared" si="290"/>
        <v>36905.541666644574</v>
      </c>
      <c r="D9133" s="464"/>
      <c r="E9133" s="31"/>
    </row>
    <row r="9134" spans="2:5">
      <c r="B9134" s="27">
        <f t="shared" si="289"/>
        <v>15</v>
      </c>
      <c r="C9134" s="463">
        <f t="shared" si="290"/>
        <v>36905.583333311239</v>
      </c>
      <c r="D9134" s="464"/>
      <c r="E9134" s="31"/>
    </row>
    <row r="9135" spans="2:5">
      <c r="B9135" s="27">
        <f t="shared" si="289"/>
        <v>16</v>
      </c>
      <c r="C9135" s="463">
        <f t="shared" si="290"/>
        <v>36905.624999977903</v>
      </c>
      <c r="D9135" s="464"/>
      <c r="E9135" s="31"/>
    </row>
    <row r="9136" spans="2:5">
      <c r="B9136" s="27">
        <f t="shared" si="289"/>
        <v>17</v>
      </c>
      <c r="C9136" s="463">
        <f t="shared" si="290"/>
        <v>36905.666666644567</v>
      </c>
      <c r="D9136" s="464"/>
      <c r="E9136" s="31"/>
    </row>
    <row r="9137" spans="2:5">
      <c r="B9137" s="27">
        <f t="shared" si="289"/>
        <v>18</v>
      </c>
      <c r="C9137" s="463">
        <f t="shared" si="290"/>
        <v>36905.708333311231</v>
      </c>
      <c r="D9137" s="464"/>
      <c r="E9137" s="31"/>
    </row>
    <row r="9138" spans="2:5">
      <c r="B9138" s="27">
        <f t="shared" si="289"/>
        <v>19</v>
      </c>
      <c r="C9138" s="463">
        <f t="shared" si="290"/>
        <v>36905.749999977896</v>
      </c>
      <c r="D9138" s="464"/>
      <c r="E9138" s="31"/>
    </row>
    <row r="9139" spans="2:5">
      <c r="B9139" s="27">
        <f t="shared" si="289"/>
        <v>20</v>
      </c>
      <c r="C9139" s="463">
        <f t="shared" si="290"/>
        <v>36905.79166664456</v>
      </c>
      <c r="D9139" s="464"/>
      <c r="E9139" s="31"/>
    </row>
    <row r="9140" spans="2:5">
      <c r="B9140" s="27">
        <f t="shared" si="289"/>
        <v>21</v>
      </c>
      <c r="C9140" s="463">
        <f t="shared" si="290"/>
        <v>36905.833333311224</v>
      </c>
      <c r="D9140" s="464"/>
      <c r="E9140" s="31"/>
    </row>
    <row r="9141" spans="2:5">
      <c r="B9141" s="27">
        <f t="shared" si="289"/>
        <v>22</v>
      </c>
      <c r="C9141" s="463">
        <f t="shared" si="290"/>
        <v>36905.874999977888</v>
      </c>
      <c r="D9141" s="464"/>
      <c r="E9141" s="31"/>
    </row>
    <row r="9142" spans="2:5">
      <c r="B9142" s="27">
        <f t="shared" si="289"/>
        <v>23</v>
      </c>
      <c r="C9142" s="463">
        <f t="shared" si="290"/>
        <v>36905.916666644553</v>
      </c>
      <c r="D9142" s="464"/>
      <c r="E9142" s="31"/>
    </row>
    <row r="9143" spans="2:5">
      <c r="B9143" s="27">
        <f t="shared" si="289"/>
        <v>24</v>
      </c>
      <c r="C9143" s="463">
        <f t="shared" si="290"/>
        <v>36905.958333311217</v>
      </c>
      <c r="D9143" s="464"/>
      <c r="E9143" s="31"/>
    </row>
    <row r="9144" spans="2:5">
      <c r="B9144" s="27">
        <f t="shared" si="289"/>
        <v>1</v>
      </c>
      <c r="C9144" s="463">
        <f t="shared" si="290"/>
        <v>36905.999999977881</v>
      </c>
      <c r="D9144" s="464"/>
      <c r="E9144" s="31"/>
    </row>
    <row r="9145" spans="2:5">
      <c r="B9145" s="27">
        <f t="shared" si="289"/>
        <v>2</v>
      </c>
      <c r="C9145" s="463">
        <f t="shared" si="290"/>
        <v>36906.041666644545</v>
      </c>
      <c r="D9145" s="464"/>
      <c r="E9145" s="31"/>
    </row>
    <row r="9146" spans="2:5">
      <c r="B9146" s="27">
        <f t="shared" si="289"/>
        <v>3</v>
      </c>
      <c r="C9146" s="463">
        <f t="shared" si="290"/>
        <v>36906.08333331121</v>
      </c>
      <c r="D9146" s="464"/>
      <c r="E9146" s="31"/>
    </row>
    <row r="9147" spans="2:5">
      <c r="B9147" s="27">
        <f t="shared" si="289"/>
        <v>4</v>
      </c>
      <c r="C9147" s="463">
        <f t="shared" si="290"/>
        <v>36906.124999977874</v>
      </c>
      <c r="D9147" s="464"/>
      <c r="E9147" s="31"/>
    </row>
    <row r="9148" spans="2:5">
      <c r="B9148" s="27">
        <f t="shared" si="289"/>
        <v>5</v>
      </c>
      <c r="C9148" s="463">
        <f t="shared" si="290"/>
        <v>36906.166666644538</v>
      </c>
      <c r="D9148" s="464"/>
      <c r="E9148" s="31"/>
    </row>
    <row r="9149" spans="2:5">
      <c r="B9149" s="27">
        <f t="shared" si="289"/>
        <v>6</v>
      </c>
      <c r="C9149" s="463">
        <f t="shared" si="290"/>
        <v>36906.208333311202</v>
      </c>
      <c r="D9149" s="464"/>
      <c r="E9149" s="31"/>
    </row>
    <row r="9150" spans="2:5">
      <c r="B9150" s="27">
        <f t="shared" si="289"/>
        <v>7</v>
      </c>
      <c r="C9150" s="463">
        <f t="shared" si="290"/>
        <v>36906.249999977867</v>
      </c>
      <c r="D9150" s="464"/>
      <c r="E9150" s="31"/>
    </row>
    <row r="9151" spans="2:5">
      <c r="B9151" s="27">
        <f t="shared" si="289"/>
        <v>8</v>
      </c>
      <c r="C9151" s="463">
        <f t="shared" si="290"/>
        <v>36906.291666644531</v>
      </c>
      <c r="D9151" s="464"/>
      <c r="E9151" s="31"/>
    </row>
    <row r="9152" spans="2:5">
      <c r="B9152" s="27">
        <f t="shared" si="289"/>
        <v>9</v>
      </c>
      <c r="C9152" s="463">
        <f t="shared" si="290"/>
        <v>36906.333333311195</v>
      </c>
      <c r="D9152" s="464"/>
      <c r="E9152" s="31"/>
    </row>
    <row r="9153" spans="2:5">
      <c r="B9153" s="27">
        <f t="shared" si="289"/>
        <v>10</v>
      </c>
      <c r="C9153" s="463">
        <f t="shared" si="290"/>
        <v>36906.374999977859</v>
      </c>
      <c r="D9153" s="464"/>
      <c r="E9153" s="31"/>
    </row>
    <row r="9154" spans="2:5">
      <c r="B9154" s="27">
        <f t="shared" si="289"/>
        <v>11</v>
      </c>
      <c r="C9154" s="463">
        <f t="shared" si="290"/>
        <v>36906.416666644524</v>
      </c>
      <c r="D9154" s="464"/>
      <c r="E9154" s="31"/>
    </row>
    <row r="9155" spans="2:5">
      <c r="B9155" s="27">
        <f t="shared" si="289"/>
        <v>12</v>
      </c>
      <c r="C9155" s="463">
        <f t="shared" si="290"/>
        <v>36906.458333311188</v>
      </c>
      <c r="D9155" s="464"/>
      <c r="E9155" s="31"/>
    </row>
    <row r="9156" spans="2:5">
      <c r="B9156" s="27">
        <f t="shared" si="289"/>
        <v>13</v>
      </c>
      <c r="C9156" s="463">
        <f t="shared" si="290"/>
        <v>36906.499999977852</v>
      </c>
      <c r="D9156" s="464"/>
      <c r="E9156" s="31"/>
    </row>
    <row r="9157" spans="2:5">
      <c r="B9157" s="27">
        <f t="shared" si="289"/>
        <v>14</v>
      </c>
      <c r="C9157" s="463">
        <f t="shared" si="290"/>
        <v>36906.541666644516</v>
      </c>
      <c r="D9157" s="464"/>
      <c r="E9157" s="31"/>
    </row>
    <row r="9158" spans="2:5">
      <c r="B9158" s="27">
        <f t="shared" si="289"/>
        <v>15</v>
      </c>
      <c r="C9158" s="463">
        <f t="shared" si="290"/>
        <v>36906.58333331118</v>
      </c>
      <c r="D9158" s="464"/>
      <c r="E9158" s="31"/>
    </row>
    <row r="9159" spans="2:5">
      <c r="B9159" s="27">
        <f t="shared" si="289"/>
        <v>16</v>
      </c>
      <c r="C9159" s="463">
        <f t="shared" si="290"/>
        <v>36906.624999977845</v>
      </c>
      <c r="D9159" s="464"/>
      <c r="E9159" s="31"/>
    </row>
    <row r="9160" spans="2:5">
      <c r="B9160" s="27">
        <f t="shared" si="289"/>
        <v>17</v>
      </c>
      <c r="C9160" s="463">
        <f t="shared" si="290"/>
        <v>36906.666666644509</v>
      </c>
      <c r="D9160" s="464"/>
      <c r="E9160" s="31"/>
    </row>
    <row r="9161" spans="2:5">
      <c r="B9161" s="27">
        <f t="shared" si="289"/>
        <v>18</v>
      </c>
      <c r="C9161" s="463">
        <f t="shared" si="290"/>
        <v>36906.708333311173</v>
      </c>
      <c r="D9161" s="464"/>
      <c r="E9161" s="31"/>
    </row>
    <row r="9162" spans="2:5">
      <c r="B9162" s="27">
        <f t="shared" si="289"/>
        <v>19</v>
      </c>
      <c r="C9162" s="463">
        <f t="shared" si="290"/>
        <v>36906.749999977837</v>
      </c>
      <c r="D9162" s="464"/>
      <c r="E9162" s="31"/>
    </row>
    <row r="9163" spans="2:5">
      <c r="B9163" s="27">
        <f t="shared" si="289"/>
        <v>20</v>
      </c>
      <c r="C9163" s="463">
        <f t="shared" si="290"/>
        <v>36906.791666644502</v>
      </c>
      <c r="D9163" s="464"/>
      <c r="E9163" s="31"/>
    </row>
    <row r="9164" spans="2:5">
      <c r="B9164" s="27">
        <f t="shared" si="289"/>
        <v>21</v>
      </c>
      <c r="C9164" s="463">
        <f t="shared" si="290"/>
        <v>36906.833333311166</v>
      </c>
      <c r="D9164" s="464"/>
      <c r="E9164" s="31"/>
    </row>
    <row r="9165" spans="2:5">
      <c r="B9165" s="27">
        <f t="shared" si="289"/>
        <v>22</v>
      </c>
      <c r="C9165" s="463">
        <f t="shared" si="290"/>
        <v>36906.87499997783</v>
      </c>
      <c r="D9165" s="464"/>
      <c r="E9165" s="31"/>
    </row>
    <row r="9166" spans="2:5">
      <c r="B9166" s="27">
        <f t="shared" si="289"/>
        <v>23</v>
      </c>
      <c r="C9166" s="463">
        <f t="shared" si="290"/>
        <v>36906.916666644494</v>
      </c>
      <c r="D9166" s="464"/>
      <c r="E9166" s="31"/>
    </row>
    <row r="9167" spans="2:5">
      <c r="B9167" s="27">
        <f t="shared" si="289"/>
        <v>24</v>
      </c>
      <c r="C9167" s="463">
        <f t="shared" si="290"/>
        <v>36906.958333311159</v>
      </c>
      <c r="D9167" s="464"/>
      <c r="E9167" s="31"/>
    </row>
    <row r="9168" spans="2:5">
      <c r="B9168" s="27">
        <f t="shared" si="289"/>
        <v>1</v>
      </c>
      <c r="C9168" s="463">
        <f t="shared" si="290"/>
        <v>36906.999999977823</v>
      </c>
      <c r="D9168" s="464"/>
      <c r="E9168" s="31"/>
    </row>
    <row r="9169" spans="2:5">
      <c r="B9169" s="27">
        <f t="shared" si="289"/>
        <v>2</v>
      </c>
      <c r="C9169" s="463">
        <f t="shared" si="290"/>
        <v>36907.041666644487</v>
      </c>
      <c r="D9169" s="464"/>
      <c r="E9169" s="31"/>
    </row>
    <row r="9170" spans="2:5">
      <c r="B9170" s="27">
        <f t="shared" si="289"/>
        <v>3</v>
      </c>
      <c r="C9170" s="463">
        <f t="shared" si="290"/>
        <v>36907.083333311151</v>
      </c>
      <c r="D9170" s="464"/>
      <c r="E9170" s="31"/>
    </row>
    <row r="9171" spans="2:5">
      <c r="B9171" s="27">
        <f t="shared" si="289"/>
        <v>4</v>
      </c>
      <c r="C9171" s="463">
        <f t="shared" si="290"/>
        <v>36907.124999977816</v>
      </c>
      <c r="D9171" s="464"/>
      <c r="E9171" s="31"/>
    </row>
    <row r="9172" spans="2:5">
      <c r="B9172" s="27">
        <f t="shared" si="289"/>
        <v>5</v>
      </c>
      <c r="C9172" s="463">
        <f t="shared" si="290"/>
        <v>36907.16666664448</v>
      </c>
      <c r="D9172" s="464"/>
      <c r="E9172" s="31"/>
    </row>
    <row r="9173" spans="2:5">
      <c r="B9173" s="27">
        <f t="shared" si="289"/>
        <v>6</v>
      </c>
      <c r="C9173" s="463">
        <f t="shared" si="290"/>
        <v>36907.208333311144</v>
      </c>
      <c r="D9173" s="464"/>
      <c r="E9173" s="31"/>
    </row>
    <row r="9174" spans="2:5">
      <c r="B9174" s="27">
        <f t="shared" si="289"/>
        <v>7</v>
      </c>
      <c r="C9174" s="463">
        <f t="shared" si="290"/>
        <v>36907.249999977808</v>
      </c>
      <c r="D9174" s="464"/>
      <c r="E9174" s="31"/>
    </row>
    <row r="9175" spans="2:5">
      <c r="B9175" s="27">
        <f t="shared" si="289"/>
        <v>8</v>
      </c>
      <c r="C9175" s="463">
        <f t="shared" si="290"/>
        <v>36907.291666644473</v>
      </c>
      <c r="D9175" s="464"/>
      <c r="E9175" s="31"/>
    </row>
    <row r="9176" spans="2:5">
      <c r="B9176" s="27">
        <f t="shared" si="289"/>
        <v>9</v>
      </c>
      <c r="C9176" s="463">
        <f t="shared" si="290"/>
        <v>36907.333333311137</v>
      </c>
      <c r="D9176" s="464"/>
      <c r="E9176" s="31"/>
    </row>
    <row r="9177" spans="2:5">
      <c r="B9177" s="27">
        <f t="shared" si="289"/>
        <v>10</v>
      </c>
      <c r="C9177" s="463">
        <f t="shared" si="290"/>
        <v>36907.374999977801</v>
      </c>
      <c r="D9177" s="464"/>
      <c r="E9177" s="31"/>
    </row>
    <row r="9178" spans="2:5">
      <c r="B9178" s="27">
        <f t="shared" ref="B9178:B9241" si="291">IF(B9177="","",HOUR(C9178)+1)</f>
        <v>11</v>
      </c>
      <c r="C9178" s="463">
        <f t="shared" ref="C9178:C9241" si="292">C9177+1/24</f>
        <v>36907.416666644465</v>
      </c>
      <c r="D9178" s="464"/>
      <c r="E9178" s="31"/>
    </row>
    <row r="9179" spans="2:5">
      <c r="B9179" s="27">
        <f t="shared" si="291"/>
        <v>12</v>
      </c>
      <c r="C9179" s="463">
        <f t="shared" si="292"/>
        <v>36907.45833331113</v>
      </c>
      <c r="D9179" s="464"/>
      <c r="E9179" s="31"/>
    </row>
    <row r="9180" spans="2:5">
      <c r="B9180" s="27">
        <f t="shared" si="291"/>
        <v>13</v>
      </c>
      <c r="C9180" s="463">
        <f t="shared" si="292"/>
        <v>36907.499999977794</v>
      </c>
      <c r="D9180" s="464"/>
      <c r="E9180" s="31"/>
    </row>
    <row r="9181" spans="2:5">
      <c r="B9181" s="27">
        <f t="shared" si="291"/>
        <v>14</v>
      </c>
      <c r="C9181" s="463">
        <f t="shared" si="292"/>
        <v>36907.541666644458</v>
      </c>
      <c r="D9181" s="464"/>
      <c r="E9181" s="31"/>
    </row>
    <row r="9182" spans="2:5">
      <c r="B9182" s="27">
        <f t="shared" si="291"/>
        <v>15</v>
      </c>
      <c r="C9182" s="463">
        <f t="shared" si="292"/>
        <v>36907.583333311122</v>
      </c>
      <c r="D9182" s="464"/>
      <c r="E9182" s="31"/>
    </row>
    <row r="9183" spans="2:5">
      <c r="B9183" s="27">
        <f t="shared" si="291"/>
        <v>16</v>
      </c>
      <c r="C9183" s="463">
        <f t="shared" si="292"/>
        <v>36907.624999977787</v>
      </c>
      <c r="D9183" s="464"/>
      <c r="E9183" s="31"/>
    </row>
    <row r="9184" spans="2:5">
      <c r="B9184" s="27">
        <f t="shared" si="291"/>
        <v>17</v>
      </c>
      <c r="C9184" s="463">
        <f t="shared" si="292"/>
        <v>36907.666666644451</v>
      </c>
      <c r="D9184" s="464"/>
      <c r="E9184" s="31"/>
    </row>
    <row r="9185" spans="2:5">
      <c r="B9185" s="27">
        <f t="shared" si="291"/>
        <v>18</v>
      </c>
      <c r="C9185" s="463">
        <f t="shared" si="292"/>
        <v>36907.708333311115</v>
      </c>
      <c r="D9185" s="464"/>
      <c r="E9185" s="31"/>
    </row>
    <row r="9186" spans="2:5">
      <c r="B9186" s="27">
        <f t="shared" si="291"/>
        <v>19</v>
      </c>
      <c r="C9186" s="463">
        <f t="shared" si="292"/>
        <v>36907.749999977779</v>
      </c>
      <c r="D9186" s="464"/>
      <c r="E9186" s="31"/>
    </row>
    <row r="9187" spans="2:5">
      <c r="B9187" s="27">
        <f t="shared" si="291"/>
        <v>20</v>
      </c>
      <c r="C9187" s="463">
        <f t="shared" si="292"/>
        <v>36907.791666644443</v>
      </c>
      <c r="D9187" s="464"/>
      <c r="E9187" s="31"/>
    </row>
    <row r="9188" spans="2:5">
      <c r="B9188" s="27">
        <f t="shared" si="291"/>
        <v>21</v>
      </c>
      <c r="C9188" s="463">
        <f t="shared" si="292"/>
        <v>36907.833333311108</v>
      </c>
      <c r="D9188" s="464"/>
      <c r="E9188" s="31"/>
    </row>
    <row r="9189" spans="2:5">
      <c r="B9189" s="27">
        <f t="shared" si="291"/>
        <v>22</v>
      </c>
      <c r="C9189" s="463">
        <f t="shared" si="292"/>
        <v>36907.874999977772</v>
      </c>
      <c r="D9189" s="464"/>
      <c r="E9189" s="31"/>
    </row>
    <row r="9190" spans="2:5">
      <c r="B9190" s="27">
        <f t="shared" si="291"/>
        <v>23</v>
      </c>
      <c r="C9190" s="463">
        <f t="shared" si="292"/>
        <v>36907.916666644436</v>
      </c>
      <c r="D9190" s="464"/>
      <c r="E9190" s="31"/>
    </row>
    <row r="9191" spans="2:5">
      <c r="B9191" s="27">
        <f t="shared" si="291"/>
        <v>24</v>
      </c>
      <c r="C9191" s="463">
        <f t="shared" si="292"/>
        <v>36907.9583333111</v>
      </c>
      <c r="D9191" s="464"/>
      <c r="E9191" s="31"/>
    </row>
    <row r="9192" spans="2:5">
      <c r="B9192" s="27">
        <f t="shared" si="291"/>
        <v>1</v>
      </c>
      <c r="C9192" s="463">
        <f t="shared" si="292"/>
        <v>36907.999999977765</v>
      </c>
      <c r="D9192" s="464"/>
      <c r="E9192" s="31"/>
    </row>
    <row r="9193" spans="2:5">
      <c r="B9193" s="27">
        <f t="shared" si="291"/>
        <v>2</v>
      </c>
      <c r="C9193" s="463">
        <f t="shared" si="292"/>
        <v>36908.041666644429</v>
      </c>
      <c r="D9193" s="464"/>
      <c r="E9193" s="31"/>
    </row>
    <row r="9194" spans="2:5">
      <c r="B9194" s="27">
        <f t="shared" si="291"/>
        <v>3</v>
      </c>
      <c r="C9194" s="463">
        <f t="shared" si="292"/>
        <v>36908.083333311093</v>
      </c>
      <c r="D9194" s="464"/>
      <c r="E9194" s="31"/>
    </row>
    <row r="9195" spans="2:5">
      <c r="B9195" s="27">
        <f t="shared" si="291"/>
        <v>4</v>
      </c>
      <c r="C9195" s="463">
        <f t="shared" si="292"/>
        <v>36908.124999977757</v>
      </c>
      <c r="D9195" s="464"/>
      <c r="E9195" s="31"/>
    </row>
    <row r="9196" spans="2:5">
      <c r="B9196" s="27">
        <f t="shared" si="291"/>
        <v>5</v>
      </c>
      <c r="C9196" s="463">
        <f t="shared" si="292"/>
        <v>36908.166666644422</v>
      </c>
      <c r="D9196" s="464"/>
      <c r="E9196" s="31"/>
    </row>
    <row r="9197" spans="2:5">
      <c r="B9197" s="27">
        <f t="shared" si="291"/>
        <v>6</v>
      </c>
      <c r="C9197" s="463">
        <f t="shared" si="292"/>
        <v>36908.208333311086</v>
      </c>
      <c r="D9197" s="464"/>
      <c r="E9197" s="31"/>
    </row>
    <row r="9198" spans="2:5">
      <c r="B9198" s="27">
        <f t="shared" si="291"/>
        <v>7</v>
      </c>
      <c r="C9198" s="463">
        <f t="shared" si="292"/>
        <v>36908.24999997775</v>
      </c>
      <c r="D9198" s="464"/>
      <c r="E9198" s="31"/>
    </row>
    <row r="9199" spans="2:5">
      <c r="B9199" s="27">
        <f t="shared" si="291"/>
        <v>8</v>
      </c>
      <c r="C9199" s="463">
        <f t="shared" si="292"/>
        <v>36908.291666644414</v>
      </c>
      <c r="D9199" s="464"/>
      <c r="E9199" s="31"/>
    </row>
    <row r="9200" spans="2:5">
      <c r="B9200" s="27">
        <f t="shared" si="291"/>
        <v>9</v>
      </c>
      <c r="C9200" s="463">
        <f t="shared" si="292"/>
        <v>36908.333333311079</v>
      </c>
      <c r="D9200" s="464"/>
      <c r="E9200" s="31"/>
    </row>
    <row r="9201" spans="2:5">
      <c r="B9201" s="27">
        <f t="shared" si="291"/>
        <v>10</v>
      </c>
      <c r="C9201" s="463">
        <f t="shared" si="292"/>
        <v>36908.374999977743</v>
      </c>
      <c r="D9201" s="464"/>
      <c r="E9201" s="31"/>
    </row>
    <row r="9202" spans="2:5">
      <c r="B9202" s="27">
        <f t="shared" si="291"/>
        <v>11</v>
      </c>
      <c r="C9202" s="463">
        <f t="shared" si="292"/>
        <v>36908.416666644407</v>
      </c>
      <c r="D9202" s="464"/>
      <c r="E9202" s="31"/>
    </row>
    <row r="9203" spans="2:5">
      <c r="B9203" s="27">
        <f t="shared" si="291"/>
        <v>12</v>
      </c>
      <c r="C9203" s="463">
        <f t="shared" si="292"/>
        <v>36908.458333311071</v>
      </c>
      <c r="D9203" s="464"/>
      <c r="E9203" s="31"/>
    </row>
    <row r="9204" spans="2:5">
      <c r="B9204" s="27">
        <f t="shared" si="291"/>
        <v>13</v>
      </c>
      <c r="C9204" s="463">
        <f t="shared" si="292"/>
        <v>36908.499999977736</v>
      </c>
      <c r="D9204" s="464"/>
      <c r="E9204" s="31"/>
    </row>
    <row r="9205" spans="2:5">
      <c r="B9205" s="27">
        <f t="shared" si="291"/>
        <v>14</v>
      </c>
      <c r="C9205" s="463">
        <f t="shared" si="292"/>
        <v>36908.5416666444</v>
      </c>
      <c r="D9205" s="464"/>
      <c r="E9205" s="31"/>
    </row>
    <row r="9206" spans="2:5">
      <c r="B9206" s="27">
        <f t="shared" si="291"/>
        <v>15</v>
      </c>
      <c r="C9206" s="463">
        <f t="shared" si="292"/>
        <v>36908.583333311064</v>
      </c>
      <c r="D9206" s="464"/>
      <c r="E9206" s="31"/>
    </row>
    <row r="9207" spans="2:5">
      <c r="B9207" s="27">
        <f t="shared" si="291"/>
        <v>16</v>
      </c>
      <c r="C9207" s="463">
        <f t="shared" si="292"/>
        <v>36908.624999977728</v>
      </c>
      <c r="D9207" s="464"/>
      <c r="E9207" s="31"/>
    </row>
    <row r="9208" spans="2:5">
      <c r="B9208" s="27">
        <f t="shared" si="291"/>
        <v>17</v>
      </c>
      <c r="C9208" s="463">
        <f t="shared" si="292"/>
        <v>36908.666666644393</v>
      </c>
      <c r="D9208" s="464"/>
      <c r="E9208" s="31"/>
    </row>
    <row r="9209" spans="2:5">
      <c r="B9209" s="27">
        <f t="shared" si="291"/>
        <v>18</v>
      </c>
      <c r="C9209" s="463">
        <f t="shared" si="292"/>
        <v>36908.708333311057</v>
      </c>
      <c r="D9209" s="464"/>
      <c r="E9209" s="31"/>
    </row>
    <row r="9210" spans="2:5">
      <c r="B9210" s="27">
        <f t="shared" si="291"/>
        <v>19</v>
      </c>
      <c r="C9210" s="463">
        <f t="shared" si="292"/>
        <v>36908.749999977721</v>
      </c>
      <c r="D9210" s="464"/>
      <c r="E9210" s="31"/>
    </row>
    <row r="9211" spans="2:5">
      <c r="B9211" s="27">
        <f t="shared" si="291"/>
        <v>20</v>
      </c>
      <c r="C9211" s="463">
        <f t="shared" si="292"/>
        <v>36908.791666644385</v>
      </c>
      <c r="D9211" s="464"/>
      <c r="E9211" s="31"/>
    </row>
    <row r="9212" spans="2:5">
      <c r="B9212" s="27">
        <f t="shared" si="291"/>
        <v>21</v>
      </c>
      <c r="C9212" s="463">
        <f t="shared" si="292"/>
        <v>36908.83333331105</v>
      </c>
      <c r="D9212" s="464"/>
      <c r="E9212" s="31"/>
    </row>
    <row r="9213" spans="2:5">
      <c r="B9213" s="27">
        <f t="shared" si="291"/>
        <v>22</v>
      </c>
      <c r="C9213" s="463">
        <f t="shared" si="292"/>
        <v>36908.874999977714</v>
      </c>
      <c r="D9213" s="464"/>
      <c r="E9213" s="31"/>
    </row>
    <row r="9214" spans="2:5">
      <c r="B9214" s="27">
        <f t="shared" si="291"/>
        <v>23</v>
      </c>
      <c r="C9214" s="463">
        <f t="shared" si="292"/>
        <v>36908.916666644378</v>
      </c>
      <c r="D9214" s="464"/>
      <c r="E9214" s="31"/>
    </row>
    <row r="9215" spans="2:5">
      <c r="B9215" s="27">
        <f t="shared" si="291"/>
        <v>24</v>
      </c>
      <c r="C9215" s="463">
        <f t="shared" si="292"/>
        <v>36908.958333311042</v>
      </c>
      <c r="D9215" s="464"/>
      <c r="E9215" s="31"/>
    </row>
    <row r="9216" spans="2:5">
      <c r="B9216" s="27">
        <f t="shared" si="291"/>
        <v>1</v>
      </c>
      <c r="C9216" s="463">
        <f t="shared" si="292"/>
        <v>36908.999999977706</v>
      </c>
      <c r="D9216" s="464"/>
      <c r="E9216" s="31"/>
    </row>
    <row r="9217" spans="2:5">
      <c r="B9217" s="27">
        <f t="shared" si="291"/>
        <v>2</v>
      </c>
      <c r="C9217" s="463">
        <f t="shared" si="292"/>
        <v>36909.041666644371</v>
      </c>
      <c r="D9217" s="464"/>
      <c r="E9217" s="31"/>
    </row>
    <row r="9218" spans="2:5">
      <c r="B9218" s="27">
        <f t="shared" si="291"/>
        <v>3</v>
      </c>
      <c r="C9218" s="463">
        <f t="shared" si="292"/>
        <v>36909.083333311035</v>
      </c>
      <c r="D9218" s="464"/>
      <c r="E9218" s="31"/>
    </row>
    <row r="9219" spans="2:5">
      <c r="B9219" s="27">
        <f t="shared" si="291"/>
        <v>4</v>
      </c>
      <c r="C9219" s="463">
        <f t="shared" si="292"/>
        <v>36909.124999977699</v>
      </c>
      <c r="D9219" s="464"/>
      <c r="E9219" s="31"/>
    </row>
    <row r="9220" spans="2:5">
      <c r="B9220" s="27">
        <f t="shared" si="291"/>
        <v>5</v>
      </c>
      <c r="C9220" s="463">
        <f t="shared" si="292"/>
        <v>36909.166666644363</v>
      </c>
      <c r="D9220" s="464"/>
      <c r="E9220" s="31"/>
    </row>
    <row r="9221" spans="2:5">
      <c r="B9221" s="27">
        <f t="shared" si="291"/>
        <v>6</v>
      </c>
      <c r="C9221" s="463">
        <f t="shared" si="292"/>
        <v>36909.208333311028</v>
      </c>
      <c r="D9221" s="464"/>
      <c r="E9221" s="31"/>
    </row>
    <row r="9222" spans="2:5">
      <c r="B9222" s="27">
        <f t="shared" si="291"/>
        <v>7</v>
      </c>
      <c r="C9222" s="463">
        <f t="shared" si="292"/>
        <v>36909.249999977692</v>
      </c>
      <c r="D9222" s="464"/>
      <c r="E9222" s="31"/>
    </row>
    <row r="9223" spans="2:5">
      <c r="B9223" s="27">
        <f t="shared" si="291"/>
        <v>8</v>
      </c>
      <c r="C9223" s="463">
        <f t="shared" si="292"/>
        <v>36909.291666644356</v>
      </c>
      <c r="D9223" s="464"/>
      <c r="E9223" s="31"/>
    </row>
    <row r="9224" spans="2:5">
      <c r="B9224" s="27">
        <f t="shared" si="291"/>
        <v>9</v>
      </c>
      <c r="C9224" s="463">
        <f t="shared" si="292"/>
        <v>36909.33333331102</v>
      </c>
      <c r="D9224" s="464"/>
      <c r="E9224" s="31"/>
    </row>
    <row r="9225" spans="2:5">
      <c r="B9225" s="27">
        <f t="shared" si="291"/>
        <v>10</v>
      </c>
      <c r="C9225" s="463">
        <f t="shared" si="292"/>
        <v>36909.374999977685</v>
      </c>
      <c r="D9225" s="464"/>
      <c r="E9225" s="31"/>
    </row>
    <row r="9226" spans="2:5">
      <c r="B9226" s="27">
        <f t="shared" si="291"/>
        <v>11</v>
      </c>
      <c r="C9226" s="463">
        <f t="shared" si="292"/>
        <v>36909.416666644349</v>
      </c>
      <c r="D9226" s="464"/>
      <c r="E9226" s="31"/>
    </row>
    <row r="9227" spans="2:5">
      <c r="B9227" s="27">
        <f t="shared" si="291"/>
        <v>12</v>
      </c>
      <c r="C9227" s="463">
        <f t="shared" si="292"/>
        <v>36909.458333311013</v>
      </c>
      <c r="D9227" s="464"/>
      <c r="E9227" s="31"/>
    </row>
    <row r="9228" spans="2:5">
      <c r="B9228" s="27">
        <f t="shared" si="291"/>
        <v>13</v>
      </c>
      <c r="C9228" s="463">
        <f t="shared" si="292"/>
        <v>36909.499999977677</v>
      </c>
      <c r="D9228" s="464"/>
      <c r="E9228" s="31"/>
    </row>
    <row r="9229" spans="2:5">
      <c r="B9229" s="27">
        <f t="shared" si="291"/>
        <v>14</v>
      </c>
      <c r="C9229" s="463">
        <f t="shared" si="292"/>
        <v>36909.541666644342</v>
      </c>
      <c r="D9229" s="464"/>
      <c r="E9229" s="31"/>
    </row>
    <row r="9230" spans="2:5">
      <c r="B9230" s="27">
        <f t="shared" si="291"/>
        <v>15</v>
      </c>
      <c r="C9230" s="463">
        <f t="shared" si="292"/>
        <v>36909.583333311006</v>
      </c>
      <c r="D9230" s="464"/>
      <c r="E9230" s="31"/>
    </row>
    <row r="9231" spans="2:5">
      <c r="B9231" s="27">
        <f t="shared" si="291"/>
        <v>16</v>
      </c>
      <c r="C9231" s="463">
        <f t="shared" si="292"/>
        <v>36909.62499997767</v>
      </c>
      <c r="D9231" s="464"/>
      <c r="E9231" s="31"/>
    </row>
    <row r="9232" spans="2:5">
      <c r="B9232" s="27">
        <f t="shared" si="291"/>
        <v>17</v>
      </c>
      <c r="C9232" s="463">
        <f t="shared" si="292"/>
        <v>36909.666666644334</v>
      </c>
      <c r="D9232" s="464"/>
      <c r="E9232" s="31"/>
    </row>
    <row r="9233" spans="2:5">
      <c r="B9233" s="27">
        <f t="shared" si="291"/>
        <v>18</v>
      </c>
      <c r="C9233" s="463">
        <f t="shared" si="292"/>
        <v>36909.708333310999</v>
      </c>
      <c r="D9233" s="464"/>
      <c r="E9233" s="31"/>
    </row>
    <row r="9234" spans="2:5">
      <c r="B9234" s="27">
        <f t="shared" si="291"/>
        <v>19</v>
      </c>
      <c r="C9234" s="463">
        <f t="shared" si="292"/>
        <v>36909.749999977663</v>
      </c>
      <c r="D9234" s="464"/>
      <c r="E9234" s="31"/>
    </row>
    <row r="9235" spans="2:5">
      <c r="B9235" s="27">
        <f t="shared" si="291"/>
        <v>20</v>
      </c>
      <c r="C9235" s="463">
        <f t="shared" si="292"/>
        <v>36909.791666644327</v>
      </c>
      <c r="D9235" s="464"/>
      <c r="E9235" s="31"/>
    </row>
    <row r="9236" spans="2:5">
      <c r="B9236" s="27">
        <f t="shared" si="291"/>
        <v>21</v>
      </c>
      <c r="C9236" s="463">
        <f t="shared" si="292"/>
        <v>36909.833333310991</v>
      </c>
      <c r="D9236" s="464"/>
      <c r="E9236" s="31"/>
    </row>
    <row r="9237" spans="2:5">
      <c r="B9237" s="27">
        <f t="shared" si="291"/>
        <v>22</v>
      </c>
      <c r="C9237" s="463">
        <f t="shared" si="292"/>
        <v>36909.874999977656</v>
      </c>
      <c r="D9237" s="464"/>
      <c r="E9237" s="31"/>
    </row>
    <row r="9238" spans="2:5">
      <c r="B9238" s="27">
        <f t="shared" si="291"/>
        <v>23</v>
      </c>
      <c r="C9238" s="463">
        <f t="shared" si="292"/>
        <v>36909.91666664432</v>
      </c>
      <c r="D9238" s="464"/>
      <c r="E9238" s="31"/>
    </row>
    <row r="9239" spans="2:5">
      <c r="B9239" s="27">
        <f t="shared" si="291"/>
        <v>24</v>
      </c>
      <c r="C9239" s="463">
        <f t="shared" si="292"/>
        <v>36909.958333310984</v>
      </c>
      <c r="D9239" s="464"/>
      <c r="E9239" s="31"/>
    </row>
    <row r="9240" spans="2:5">
      <c r="B9240" s="27">
        <f t="shared" si="291"/>
        <v>1</v>
      </c>
      <c r="C9240" s="463">
        <f t="shared" si="292"/>
        <v>36909.999999977648</v>
      </c>
      <c r="D9240" s="464"/>
      <c r="E9240" s="31"/>
    </row>
    <row r="9241" spans="2:5">
      <c r="B9241" s="27">
        <f t="shared" si="291"/>
        <v>2</v>
      </c>
      <c r="C9241" s="463">
        <f t="shared" si="292"/>
        <v>36910.041666644312</v>
      </c>
      <c r="D9241" s="464"/>
      <c r="E9241" s="31"/>
    </row>
    <row r="9242" spans="2:5">
      <c r="B9242" s="27">
        <f t="shared" ref="B9242:B9305" si="293">IF(B9241="","",HOUR(C9242)+1)</f>
        <v>3</v>
      </c>
      <c r="C9242" s="463">
        <f t="shared" ref="C9242:C9305" si="294">C9241+1/24</f>
        <v>36910.083333310977</v>
      </c>
      <c r="D9242" s="464"/>
      <c r="E9242" s="31"/>
    </row>
    <row r="9243" spans="2:5">
      <c r="B9243" s="27">
        <f t="shared" si="293"/>
        <v>4</v>
      </c>
      <c r="C9243" s="463">
        <f t="shared" si="294"/>
        <v>36910.124999977641</v>
      </c>
      <c r="D9243" s="464"/>
      <c r="E9243" s="31"/>
    </row>
    <row r="9244" spans="2:5">
      <c r="B9244" s="27">
        <f t="shared" si="293"/>
        <v>5</v>
      </c>
      <c r="C9244" s="463">
        <f t="shared" si="294"/>
        <v>36910.166666644305</v>
      </c>
      <c r="D9244" s="464"/>
      <c r="E9244" s="31"/>
    </row>
    <row r="9245" spans="2:5">
      <c r="B9245" s="27">
        <f t="shared" si="293"/>
        <v>6</v>
      </c>
      <c r="C9245" s="463">
        <f t="shared" si="294"/>
        <v>36910.208333310969</v>
      </c>
      <c r="D9245" s="464"/>
      <c r="E9245" s="31"/>
    </row>
    <row r="9246" spans="2:5">
      <c r="B9246" s="27">
        <f t="shared" si="293"/>
        <v>7</v>
      </c>
      <c r="C9246" s="463">
        <f t="shared" si="294"/>
        <v>36910.249999977634</v>
      </c>
      <c r="D9246" s="464"/>
      <c r="E9246" s="31"/>
    </row>
    <row r="9247" spans="2:5">
      <c r="B9247" s="27">
        <f t="shared" si="293"/>
        <v>8</v>
      </c>
      <c r="C9247" s="463">
        <f t="shared" si="294"/>
        <v>36910.291666644298</v>
      </c>
      <c r="D9247" s="464"/>
      <c r="E9247" s="31"/>
    </row>
    <row r="9248" spans="2:5">
      <c r="B9248" s="27">
        <f t="shared" si="293"/>
        <v>9</v>
      </c>
      <c r="C9248" s="463">
        <f t="shared" si="294"/>
        <v>36910.333333310962</v>
      </c>
      <c r="D9248" s="464"/>
      <c r="E9248" s="31"/>
    </row>
    <row r="9249" spans="2:5">
      <c r="B9249" s="27">
        <f t="shared" si="293"/>
        <v>10</v>
      </c>
      <c r="C9249" s="463">
        <f t="shared" si="294"/>
        <v>36910.374999977626</v>
      </c>
      <c r="D9249" s="464"/>
      <c r="E9249" s="31"/>
    </row>
    <row r="9250" spans="2:5">
      <c r="B9250" s="27">
        <f t="shared" si="293"/>
        <v>11</v>
      </c>
      <c r="C9250" s="463">
        <f t="shared" si="294"/>
        <v>36910.416666644291</v>
      </c>
      <c r="D9250" s="464"/>
      <c r="E9250" s="31"/>
    </row>
    <row r="9251" spans="2:5">
      <c r="B9251" s="27">
        <f t="shared" si="293"/>
        <v>12</v>
      </c>
      <c r="C9251" s="463">
        <f t="shared" si="294"/>
        <v>36910.458333310955</v>
      </c>
      <c r="D9251" s="464"/>
      <c r="E9251" s="31"/>
    </row>
    <row r="9252" spans="2:5">
      <c r="B9252" s="27">
        <f t="shared" si="293"/>
        <v>13</v>
      </c>
      <c r="C9252" s="463">
        <f t="shared" si="294"/>
        <v>36910.499999977619</v>
      </c>
      <c r="D9252" s="464"/>
      <c r="E9252" s="31"/>
    </row>
    <row r="9253" spans="2:5">
      <c r="B9253" s="27">
        <f t="shared" si="293"/>
        <v>14</v>
      </c>
      <c r="C9253" s="463">
        <f t="shared" si="294"/>
        <v>36910.541666644283</v>
      </c>
      <c r="D9253" s="464"/>
      <c r="E9253" s="31"/>
    </row>
    <row r="9254" spans="2:5">
      <c r="B9254" s="27">
        <f t="shared" si="293"/>
        <v>15</v>
      </c>
      <c r="C9254" s="463">
        <f t="shared" si="294"/>
        <v>36910.583333310948</v>
      </c>
      <c r="D9254" s="464"/>
      <c r="E9254" s="31"/>
    </row>
    <row r="9255" spans="2:5">
      <c r="B9255" s="27">
        <f t="shared" si="293"/>
        <v>16</v>
      </c>
      <c r="C9255" s="463">
        <f t="shared" si="294"/>
        <v>36910.624999977612</v>
      </c>
      <c r="D9255" s="464"/>
      <c r="E9255" s="31"/>
    </row>
    <row r="9256" spans="2:5">
      <c r="B9256" s="27">
        <f t="shared" si="293"/>
        <v>17</v>
      </c>
      <c r="C9256" s="463">
        <f t="shared" si="294"/>
        <v>36910.666666644276</v>
      </c>
      <c r="D9256" s="464"/>
      <c r="E9256" s="31"/>
    </row>
    <row r="9257" spans="2:5">
      <c r="B9257" s="27">
        <f t="shared" si="293"/>
        <v>18</v>
      </c>
      <c r="C9257" s="463">
        <f t="shared" si="294"/>
        <v>36910.70833331094</v>
      </c>
      <c r="D9257" s="464"/>
      <c r="E9257" s="31"/>
    </row>
    <row r="9258" spans="2:5">
      <c r="B9258" s="27">
        <f t="shared" si="293"/>
        <v>19</v>
      </c>
      <c r="C9258" s="463">
        <f t="shared" si="294"/>
        <v>36910.749999977605</v>
      </c>
      <c r="D9258" s="464"/>
      <c r="E9258" s="31"/>
    </row>
    <row r="9259" spans="2:5">
      <c r="B9259" s="27">
        <f t="shared" si="293"/>
        <v>20</v>
      </c>
      <c r="C9259" s="463">
        <f t="shared" si="294"/>
        <v>36910.791666644269</v>
      </c>
      <c r="D9259" s="464"/>
      <c r="E9259" s="31"/>
    </row>
    <row r="9260" spans="2:5">
      <c r="B9260" s="27">
        <f t="shared" si="293"/>
        <v>21</v>
      </c>
      <c r="C9260" s="463">
        <f t="shared" si="294"/>
        <v>36910.833333310933</v>
      </c>
      <c r="D9260" s="464"/>
      <c r="E9260" s="31"/>
    </row>
    <row r="9261" spans="2:5">
      <c r="B9261" s="27">
        <f t="shared" si="293"/>
        <v>22</v>
      </c>
      <c r="C9261" s="463">
        <f t="shared" si="294"/>
        <v>36910.874999977597</v>
      </c>
      <c r="D9261" s="464"/>
      <c r="E9261" s="31"/>
    </row>
    <row r="9262" spans="2:5">
      <c r="B9262" s="27">
        <f t="shared" si="293"/>
        <v>23</v>
      </c>
      <c r="C9262" s="463">
        <f t="shared" si="294"/>
        <v>36910.916666644262</v>
      </c>
      <c r="D9262" s="464"/>
      <c r="E9262" s="31"/>
    </row>
    <row r="9263" spans="2:5">
      <c r="B9263" s="27">
        <f t="shared" si="293"/>
        <v>24</v>
      </c>
      <c r="C9263" s="463">
        <f t="shared" si="294"/>
        <v>36910.958333310926</v>
      </c>
      <c r="D9263" s="464"/>
      <c r="E9263" s="31"/>
    </row>
    <row r="9264" spans="2:5">
      <c r="B9264" s="27">
        <f t="shared" si="293"/>
        <v>1</v>
      </c>
      <c r="C9264" s="463">
        <f t="shared" si="294"/>
        <v>36910.99999997759</v>
      </c>
      <c r="D9264" s="464"/>
      <c r="E9264" s="31"/>
    </row>
    <row r="9265" spans="2:5">
      <c r="B9265" s="27">
        <f t="shared" si="293"/>
        <v>2</v>
      </c>
      <c r="C9265" s="463">
        <f t="shared" si="294"/>
        <v>36911.041666644254</v>
      </c>
      <c r="D9265" s="464"/>
      <c r="E9265" s="31"/>
    </row>
    <row r="9266" spans="2:5">
      <c r="B9266" s="27">
        <f t="shared" si="293"/>
        <v>3</v>
      </c>
      <c r="C9266" s="463">
        <f t="shared" si="294"/>
        <v>36911.083333310919</v>
      </c>
      <c r="D9266" s="464"/>
      <c r="E9266" s="31"/>
    </row>
    <row r="9267" spans="2:5">
      <c r="B9267" s="27">
        <f t="shared" si="293"/>
        <v>4</v>
      </c>
      <c r="C9267" s="463">
        <f t="shared" si="294"/>
        <v>36911.124999977583</v>
      </c>
      <c r="D9267" s="464"/>
      <c r="E9267" s="31"/>
    </row>
    <row r="9268" spans="2:5">
      <c r="B9268" s="27">
        <f t="shared" si="293"/>
        <v>5</v>
      </c>
      <c r="C9268" s="463">
        <f t="shared" si="294"/>
        <v>36911.166666644247</v>
      </c>
      <c r="D9268" s="464"/>
      <c r="E9268" s="31"/>
    </row>
    <row r="9269" spans="2:5">
      <c r="B9269" s="27">
        <f t="shared" si="293"/>
        <v>6</v>
      </c>
      <c r="C9269" s="463">
        <f t="shared" si="294"/>
        <v>36911.208333310911</v>
      </c>
      <c r="D9269" s="464"/>
      <c r="E9269" s="31"/>
    </row>
    <row r="9270" spans="2:5">
      <c r="B9270" s="27">
        <f t="shared" si="293"/>
        <v>7</v>
      </c>
      <c r="C9270" s="463">
        <f t="shared" si="294"/>
        <v>36911.249999977575</v>
      </c>
      <c r="D9270" s="464"/>
      <c r="E9270" s="31"/>
    </row>
    <row r="9271" spans="2:5">
      <c r="B9271" s="27">
        <f t="shared" si="293"/>
        <v>8</v>
      </c>
      <c r="C9271" s="463">
        <f t="shared" si="294"/>
        <v>36911.29166664424</v>
      </c>
      <c r="D9271" s="464"/>
      <c r="E9271" s="31"/>
    </row>
    <row r="9272" spans="2:5">
      <c r="B9272" s="27">
        <f t="shared" si="293"/>
        <v>9</v>
      </c>
      <c r="C9272" s="463">
        <f t="shared" si="294"/>
        <v>36911.333333310904</v>
      </c>
      <c r="D9272" s="464"/>
      <c r="E9272" s="31"/>
    </row>
    <row r="9273" spans="2:5">
      <c r="B9273" s="27">
        <f t="shared" si="293"/>
        <v>10</v>
      </c>
      <c r="C9273" s="463">
        <f t="shared" si="294"/>
        <v>36911.374999977568</v>
      </c>
      <c r="D9273" s="464"/>
      <c r="E9273" s="31"/>
    </row>
    <row r="9274" spans="2:5">
      <c r="B9274" s="27">
        <f t="shared" si="293"/>
        <v>11</v>
      </c>
      <c r="C9274" s="463">
        <f t="shared" si="294"/>
        <v>36911.416666644232</v>
      </c>
      <c r="D9274" s="464"/>
      <c r="E9274" s="31"/>
    </row>
    <row r="9275" spans="2:5">
      <c r="B9275" s="27">
        <f t="shared" si="293"/>
        <v>12</v>
      </c>
      <c r="C9275" s="463">
        <f t="shared" si="294"/>
        <v>36911.458333310897</v>
      </c>
      <c r="D9275" s="464"/>
      <c r="E9275" s="31"/>
    </row>
    <row r="9276" spans="2:5">
      <c r="B9276" s="27">
        <f t="shared" si="293"/>
        <v>13</v>
      </c>
      <c r="C9276" s="463">
        <f t="shared" si="294"/>
        <v>36911.499999977561</v>
      </c>
      <c r="D9276" s="464"/>
      <c r="E9276" s="31"/>
    </row>
    <row r="9277" spans="2:5">
      <c r="B9277" s="27">
        <f t="shared" si="293"/>
        <v>14</v>
      </c>
      <c r="C9277" s="463">
        <f t="shared" si="294"/>
        <v>36911.541666644225</v>
      </c>
      <c r="D9277" s="464"/>
      <c r="E9277" s="31"/>
    </row>
    <row r="9278" spans="2:5">
      <c r="B9278" s="27">
        <f t="shared" si="293"/>
        <v>15</v>
      </c>
      <c r="C9278" s="463">
        <f t="shared" si="294"/>
        <v>36911.583333310889</v>
      </c>
      <c r="D9278" s="464"/>
      <c r="E9278" s="31"/>
    </row>
    <row r="9279" spans="2:5">
      <c r="B9279" s="27">
        <f t="shared" si="293"/>
        <v>16</v>
      </c>
      <c r="C9279" s="463">
        <f t="shared" si="294"/>
        <v>36911.624999977554</v>
      </c>
      <c r="D9279" s="464"/>
      <c r="E9279" s="31"/>
    </row>
    <row r="9280" spans="2:5">
      <c r="B9280" s="27">
        <f t="shared" si="293"/>
        <v>17</v>
      </c>
      <c r="C9280" s="463">
        <f t="shared" si="294"/>
        <v>36911.666666644218</v>
      </c>
      <c r="D9280" s="464"/>
      <c r="E9280" s="31"/>
    </row>
    <row r="9281" spans="2:5">
      <c r="B9281" s="27">
        <f t="shared" si="293"/>
        <v>18</v>
      </c>
      <c r="C9281" s="463">
        <f t="shared" si="294"/>
        <v>36911.708333310882</v>
      </c>
      <c r="D9281" s="464"/>
      <c r="E9281" s="31"/>
    </row>
    <row r="9282" spans="2:5">
      <c r="B9282" s="27">
        <f t="shared" si="293"/>
        <v>19</v>
      </c>
      <c r="C9282" s="463">
        <f t="shared" si="294"/>
        <v>36911.749999977546</v>
      </c>
      <c r="D9282" s="464"/>
      <c r="E9282" s="31"/>
    </row>
    <row r="9283" spans="2:5">
      <c r="B9283" s="27">
        <f t="shared" si="293"/>
        <v>20</v>
      </c>
      <c r="C9283" s="463">
        <f t="shared" si="294"/>
        <v>36911.791666644211</v>
      </c>
      <c r="D9283" s="464"/>
      <c r="E9283" s="31"/>
    </row>
    <row r="9284" spans="2:5">
      <c r="B9284" s="27">
        <f t="shared" si="293"/>
        <v>21</v>
      </c>
      <c r="C9284" s="463">
        <f t="shared" si="294"/>
        <v>36911.833333310875</v>
      </c>
      <c r="D9284" s="464"/>
      <c r="E9284" s="31"/>
    </row>
    <row r="9285" spans="2:5">
      <c r="B9285" s="27">
        <f t="shared" si="293"/>
        <v>22</v>
      </c>
      <c r="C9285" s="463">
        <f t="shared" si="294"/>
        <v>36911.874999977539</v>
      </c>
      <c r="D9285" s="464"/>
      <c r="E9285" s="31"/>
    </row>
    <row r="9286" spans="2:5">
      <c r="B9286" s="27">
        <f t="shared" si="293"/>
        <v>23</v>
      </c>
      <c r="C9286" s="463">
        <f t="shared" si="294"/>
        <v>36911.916666644203</v>
      </c>
      <c r="D9286" s="464"/>
      <c r="E9286" s="31"/>
    </row>
    <row r="9287" spans="2:5">
      <c r="B9287" s="27">
        <f t="shared" si="293"/>
        <v>24</v>
      </c>
      <c r="C9287" s="463">
        <f t="shared" si="294"/>
        <v>36911.958333310868</v>
      </c>
      <c r="D9287" s="464"/>
      <c r="E9287" s="31"/>
    </row>
    <row r="9288" spans="2:5">
      <c r="B9288" s="27">
        <f t="shared" si="293"/>
        <v>1</v>
      </c>
      <c r="C9288" s="463">
        <f t="shared" si="294"/>
        <v>36911.999999977532</v>
      </c>
      <c r="D9288" s="464"/>
      <c r="E9288" s="31"/>
    </row>
    <row r="9289" spans="2:5">
      <c r="B9289" s="27">
        <f t="shared" si="293"/>
        <v>2</v>
      </c>
      <c r="C9289" s="463">
        <f t="shared" si="294"/>
        <v>36912.041666644196</v>
      </c>
      <c r="D9289" s="464"/>
      <c r="E9289" s="31"/>
    </row>
    <row r="9290" spans="2:5">
      <c r="B9290" s="27">
        <f t="shared" si="293"/>
        <v>3</v>
      </c>
      <c r="C9290" s="463">
        <f t="shared" si="294"/>
        <v>36912.08333331086</v>
      </c>
      <c r="D9290" s="464"/>
      <c r="E9290" s="31"/>
    </row>
    <row r="9291" spans="2:5">
      <c r="B9291" s="27">
        <f t="shared" si="293"/>
        <v>4</v>
      </c>
      <c r="C9291" s="463">
        <f t="shared" si="294"/>
        <v>36912.124999977525</v>
      </c>
      <c r="D9291" s="464"/>
      <c r="E9291" s="31"/>
    </row>
    <row r="9292" spans="2:5">
      <c r="B9292" s="27">
        <f t="shared" si="293"/>
        <v>5</v>
      </c>
      <c r="C9292" s="463">
        <f t="shared" si="294"/>
        <v>36912.166666644189</v>
      </c>
      <c r="D9292" s="464"/>
      <c r="E9292" s="31"/>
    </row>
    <row r="9293" spans="2:5">
      <c r="B9293" s="27">
        <f t="shared" si="293"/>
        <v>6</v>
      </c>
      <c r="C9293" s="463">
        <f t="shared" si="294"/>
        <v>36912.208333310853</v>
      </c>
      <c r="D9293" s="464"/>
      <c r="E9293" s="31"/>
    </row>
    <row r="9294" spans="2:5">
      <c r="B9294" s="27">
        <f t="shared" si="293"/>
        <v>7</v>
      </c>
      <c r="C9294" s="463">
        <f t="shared" si="294"/>
        <v>36912.249999977517</v>
      </c>
      <c r="D9294" s="464"/>
      <c r="E9294" s="31"/>
    </row>
    <row r="9295" spans="2:5">
      <c r="B9295" s="27">
        <f t="shared" si="293"/>
        <v>8</v>
      </c>
      <c r="C9295" s="463">
        <f t="shared" si="294"/>
        <v>36912.291666644182</v>
      </c>
      <c r="D9295" s="464"/>
      <c r="E9295" s="31"/>
    </row>
    <row r="9296" spans="2:5">
      <c r="B9296" s="27">
        <f t="shared" si="293"/>
        <v>9</v>
      </c>
      <c r="C9296" s="463">
        <f t="shared" si="294"/>
        <v>36912.333333310846</v>
      </c>
      <c r="D9296" s="464"/>
      <c r="E9296" s="31"/>
    </row>
    <row r="9297" spans="2:5">
      <c r="B9297" s="27">
        <f t="shared" si="293"/>
        <v>10</v>
      </c>
      <c r="C9297" s="463">
        <f t="shared" si="294"/>
        <v>36912.37499997751</v>
      </c>
      <c r="D9297" s="464"/>
      <c r="E9297" s="31"/>
    </row>
    <row r="9298" spans="2:5">
      <c r="B9298" s="27">
        <f t="shared" si="293"/>
        <v>11</v>
      </c>
      <c r="C9298" s="463">
        <f t="shared" si="294"/>
        <v>36912.416666644174</v>
      </c>
      <c r="D9298" s="464"/>
      <c r="E9298" s="31"/>
    </row>
    <row r="9299" spans="2:5">
      <c r="B9299" s="27">
        <f t="shared" si="293"/>
        <v>12</v>
      </c>
      <c r="C9299" s="463">
        <f t="shared" si="294"/>
        <v>36912.458333310838</v>
      </c>
      <c r="D9299" s="464"/>
      <c r="E9299" s="31"/>
    </row>
    <row r="9300" spans="2:5">
      <c r="B9300" s="27">
        <f t="shared" si="293"/>
        <v>13</v>
      </c>
      <c r="C9300" s="463">
        <f t="shared" si="294"/>
        <v>36912.499999977503</v>
      </c>
      <c r="D9300" s="464"/>
      <c r="E9300" s="31"/>
    </row>
    <row r="9301" spans="2:5">
      <c r="B9301" s="27">
        <f t="shared" si="293"/>
        <v>14</v>
      </c>
      <c r="C9301" s="463">
        <f t="shared" si="294"/>
        <v>36912.541666644167</v>
      </c>
      <c r="D9301" s="464"/>
      <c r="E9301" s="31"/>
    </row>
    <row r="9302" spans="2:5">
      <c r="B9302" s="27">
        <f t="shared" si="293"/>
        <v>15</v>
      </c>
      <c r="C9302" s="463">
        <f t="shared" si="294"/>
        <v>36912.583333310831</v>
      </c>
      <c r="D9302" s="464"/>
      <c r="E9302" s="31"/>
    </row>
    <row r="9303" spans="2:5">
      <c r="B9303" s="27">
        <f t="shared" si="293"/>
        <v>16</v>
      </c>
      <c r="C9303" s="463">
        <f t="shared" si="294"/>
        <v>36912.624999977495</v>
      </c>
      <c r="D9303" s="464"/>
      <c r="E9303" s="31"/>
    </row>
    <row r="9304" spans="2:5">
      <c r="B9304" s="27">
        <f t="shared" si="293"/>
        <v>17</v>
      </c>
      <c r="C9304" s="463">
        <f t="shared" si="294"/>
        <v>36912.66666664416</v>
      </c>
      <c r="D9304" s="464"/>
      <c r="E9304" s="31"/>
    </row>
    <row r="9305" spans="2:5">
      <c r="B9305" s="27">
        <f t="shared" si="293"/>
        <v>18</v>
      </c>
      <c r="C9305" s="463">
        <f t="shared" si="294"/>
        <v>36912.708333310824</v>
      </c>
      <c r="D9305" s="464"/>
      <c r="E9305" s="31"/>
    </row>
    <row r="9306" spans="2:5">
      <c r="B9306" s="27">
        <f t="shared" ref="B9306:B9369" si="295">IF(B9305="","",HOUR(C9306)+1)</f>
        <v>19</v>
      </c>
      <c r="C9306" s="463">
        <f t="shared" ref="C9306:C9369" si="296">C9305+1/24</f>
        <v>36912.749999977488</v>
      </c>
      <c r="D9306" s="464"/>
      <c r="E9306" s="31"/>
    </row>
    <row r="9307" spans="2:5">
      <c r="B9307" s="27">
        <f t="shared" si="295"/>
        <v>20</v>
      </c>
      <c r="C9307" s="463">
        <f t="shared" si="296"/>
        <v>36912.791666644152</v>
      </c>
      <c r="D9307" s="464"/>
      <c r="E9307" s="31"/>
    </row>
    <row r="9308" spans="2:5">
      <c r="B9308" s="27">
        <f t="shared" si="295"/>
        <v>21</v>
      </c>
      <c r="C9308" s="463">
        <f t="shared" si="296"/>
        <v>36912.833333310817</v>
      </c>
      <c r="D9308" s="464"/>
      <c r="E9308" s="31"/>
    </row>
    <row r="9309" spans="2:5">
      <c r="B9309" s="27">
        <f t="shared" si="295"/>
        <v>22</v>
      </c>
      <c r="C9309" s="463">
        <f t="shared" si="296"/>
        <v>36912.874999977481</v>
      </c>
      <c r="D9309" s="464"/>
      <c r="E9309" s="31"/>
    </row>
    <row r="9310" spans="2:5">
      <c r="B9310" s="27">
        <f t="shared" si="295"/>
        <v>23</v>
      </c>
      <c r="C9310" s="463">
        <f t="shared" si="296"/>
        <v>36912.916666644145</v>
      </c>
      <c r="D9310" s="464"/>
      <c r="E9310" s="31"/>
    </row>
    <row r="9311" spans="2:5">
      <c r="B9311" s="27">
        <f t="shared" si="295"/>
        <v>24</v>
      </c>
      <c r="C9311" s="463">
        <f t="shared" si="296"/>
        <v>36912.958333310809</v>
      </c>
      <c r="D9311" s="464"/>
      <c r="E9311" s="31"/>
    </row>
    <row r="9312" spans="2:5">
      <c r="B9312" s="27">
        <f t="shared" si="295"/>
        <v>1</v>
      </c>
      <c r="C9312" s="463">
        <f t="shared" si="296"/>
        <v>36912.999999977474</v>
      </c>
      <c r="D9312" s="464"/>
      <c r="E9312" s="31"/>
    </row>
    <row r="9313" spans="2:5">
      <c r="B9313" s="27">
        <f t="shared" si="295"/>
        <v>2</v>
      </c>
      <c r="C9313" s="463">
        <f t="shared" si="296"/>
        <v>36913.041666644138</v>
      </c>
      <c r="D9313" s="464"/>
      <c r="E9313" s="31"/>
    </row>
    <row r="9314" spans="2:5">
      <c r="B9314" s="27">
        <f t="shared" si="295"/>
        <v>3</v>
      </c>
      <c r="C9314" s="463">
        <f t="shared" si="296"/>
        <v>36913.083333310802</v>
      </c>
      <c r="D9314" s="464"/>
      <c r="E9314" s="31"/>
    </row>
    <row r="9315" spans="2:5">
      <c r="B9315" s="27">
        <f t="shared" si="295"/>
        <v>4</v>
      </c>
      <c r="C9315" s="463">
        <f t="shared" si="296"/>
        <v>36913.124999977466</v>
      </c>
      <c r="D9315" s="464"/>
      <c r="E9315" s="31"/>
    </row>
    <row r="9316" spans="2:5">
      <c r="B9316" s="27">
        <f t="shared" si="295"/>
        <v>5</v>
      </c>
      <c r="C9316" s="463">
        <f t="shared" si="296"/>
        <v>36913.166666644131</v>
      </c>
      <c r="D9316" s="464"/>
      <c r="E9316" s="31"/>
    </row>
    <row r="9317" spans="2:5">
      <c r="B9317" s="27">
        <f t="shared" si="295"/>
        <v>6</v>
      </c>
      <c r="C9317" s="463">
        <f t="shared" si="296"/>
        <v>36913.208333310795</v>
      </c>
      <c r="D9317" s="464"/>
      <c r="E9317" s="31"/>
    </row>
    <row r="9318" spans="2:5">
      <c r="B9318" s="27">
        <f t="shared" si="295"/>
        <v>7</v>
      </c>
      <c r="C9318" s="463">
        <f t="shared" si="296"/>
        <v>36913.249999977459</v>
      </c>
      <c r="D9318" s="464"/>
      <c r="E9318" s="31"/>
    </row>
    <row r="9319" spans="2:5">
      <c r="B9319" s="27">
        <f t="shared" si="295"/>
        <v>8</v>
      </c>
      <c r="C9319" s="463">
        <f t="shared" si="296"/>
        <v>36913.291666644123</v>
      </c>
      <c r="D9319" s="464"/>
      <c r="E9319" s="31"/>
    </row>
    <row r="9320" spans="2:5">
      <c r="B9320" s="27">
        <f t="shared" si="295"/>
        <v>9</v>
      </c>
      <c r="C9320" s="463">
        <f t="shared" si="296"/>
        <v>36913.333333310788</v>
      </c>
      <c r="D9320" s="464"/>
      <c r="E9320" s="31"/>
    </row>
    <row r="9321" spans="2:5">
      <c r="B9321" s="27">
        <f t="shared" si="295"/>
        <v>10</v>
      </c>
      <c r="C9321" s="463">
        <f t="shared" si="296"/>
        <v>36913.374999977452</v>
      </c>
      <c r="D9321" s="464"/>
      <c r="E9321" s="31"/>
    </row>
    <row r="9322" spans="2:5">
      <c r="B9322" s="27">
        <f t="shared" si="295"/>
        <v>11</v>
      </c>
      <c r="C9322" s="463">
        <f t="shared" si="296"/>
        <v>36913.416666644116</v>
      </c>
      <c r="D9322" s="464"/>
      <c r="E9322" s="31"/>
    </row>
    <row r="9323" spans="2:5">
      <c r="B9323" s="27">
        <f t="shared" si="295"/>
        <v>12</v>
      </c>
      <c r="C9323" s="463">
        <f t="shared" si="296"/>
        <v>36913.45833331078</v>
      </c>
      <c r="D9323" s="464"/>
      <c r="E9323" s="31"/>
    </row>
    <row r="9324" spans="2:5">
      <c r="B9324" s="27">
        <f t="shared" si="295"/>
        <v>13</v>
      </c>
      <c r="C9324" s="463">
        <f t="shared" si="296"/>
        <v>36913.499999977445</v>
      </c>
      <c r="D9324" s="464"/>
      <c r="E9324" s="31"/>
    </row>
    <row r="9325" spans="2:5">
      <c r="B9325" s="27">
        <f t="shared" si="295"/>
        <v>14</v>
      </c>
      <c r="C9325" s="463">
        <f t="shared" si="296"/>
        <v>36913.541666644109</v>
      </c>
      <c r="D9325" s="464"/>
      <c r="E9325" s="31"/>
    </row>
    <row r="9326" spans="2:5">
      <c r="B9326" s="27">
        <f t="shared" si="295"/>
        <v>15</v>
      </c>
      <c r="C9326" s="463">
        <f t="shared" si="296"/>
        <v>36913.583333310773</v>
      </c>
      <c r="D9326" s="464"/>
      <c r="E9326" s="31"/>
    </row>
    <row r="9327" spans="2:5">
      <c r="B9327" s="27">
        <f t="shared" si="295"/>
        <v>16</v>
      </c>
      <c r="C9327" s="463">
        <f t="shared" si="296"/>
        <v>36913.624999977437</v>
      </c>
      <c r="D9327" s="464"/>
      <c r="E9327" s="31"/>
    </row>
    <row r="9328" spans="2:5">
      <c r="B9328" s="27">
        <f t="shared" si="295"/>
        <v>17</v>
      </c>
      <c r="C9328" s="463">
        <f t="shared" si="296"/>
        <v>36913.666666644101</v>
      </c>
      <c r="D9328" s="464"/>
      <c r="E9328" s="31"/>
    </row>
    <row r="9329" spans="2:5">
      <c r="B9329" s="27">
        <f t="shared" si="295"/>
        <v>18</v>
      </c>
      <c r="C9329" s="463">
        <f t="shared" si="296"/>
        <v>36913.708333310766</v>
      </c>
      <c r="D9329" s="464"/>
      <c r="E9329" s="31"/>
    </row>
    <row r="9330" spans="2:5">
      <c r="B9330" s="27">
        <f t="shared" si="295"/>
        <v>19</v>
      </c>
      <c r="C9330" s="463">
        <f t="shared" si="296"/>
        <v>36913.74999997743</v>
      </c>
      <c r="D9330" s="464"/>
      <c r="E9330" s="31"/>
    </row>
    <row r="9331" spans="2:5">
      <c r="B9331" s="27">
        <f t="shared" si="295"/>
        <v>20</v>
      </c>
      <c r="C9331" s="463">
        <f t="shared" si="296"/>
        <v>36913.791666644094</v>
      </c>
      <c r="D9331" s="464"/>
      <c r="E9331" s="31"/>
    </row>
    <row r="9332" spans="2:5">
      <c r="B9332" s="27">
        <f t="shared" si="295"/>
        <v>21</v>
      </c>
      <c r="C9332" s="463">
        <f t="shared" si="296"/>
        <v>36913.833333310758</v>
      </c>
      <c r="D9332" s="464"/>
      <c r="E9332" s="31"/>
    </row>
    <row r="9333" spans="2:5">
      <c r="B9333" s="27">
        <f t="shared" si="295"/>
        <v>22</v>
      </c>
      <c r="C9333" s="463">
        <f t="shared" si="296"/>
        <v>36913.874999977423</v>
      </c>
      <c r="D9333" s="464"/>
      <c r="E9333" s="31"/>
    </row>
    <row r="9334" spans="2:5">
      <c r="B9334" s="27">
        <f t="shared" si="295"/>
        <v>23</v>
      </c>
      <c r="C9334" s="463">
        <f t="shared" si="296"/>
        <v>36913.916666644087</v>
      </c>
      <c r="D9334" s="464"/>
      <c r="E9334" s="31"/>
    </row>
    <row r="9335" spans="2:5">
      <c r="B9335" s="27">
        <f t="shared" si="295"/>
        <v>24</v>
      </c>
      <c r="C9335" s="463">
        <f t="shared" si="296"/>
        <v>36913.958333310751</v>
      </c>
      <c r="D9335" s="464"/>
      <c r="E9335" s="31"/>
    </row>
    <row r="9336" spans="2:5">
      <c r="B9336" s="27">
        <f t="shared" si="295"/>
        <v>1</v>
      </c>
      <c r="C9336" s="463">
        <f t="shared" si="296"/>
        <v>36913.999999977415</v>
      </c>
      <c r="D9336" s="464"/>
      <c r="E9336" s="31"/>
    </row>
    <row r="9337" spans="2:5">
      <c r="B9337" s="27">
        <f t="shared" si="295"/>
        <v>2</v>
      </c>
      <c r="C9337" s="463">
        <f t="shared" si="296"/>
        <v>36914.04166664408</v>
      </c>
      <c r="D9337" s="464"/>
      <c r="E9337" s="31"/>
    </row>
    <row r="9338" spans="2:5">
      <c r="B9338" s="27">
        <f t="shared" si="295"/>
        <v>3</v>
      </c>
      <c r="C9338" s="463">
        <f t="shared" si="296"/>
        <v>36914.083333310744</v>
      </c>
      <c r="D9338" s="464"/>
      <c r="E9338" s="31"/>
    </row>
    <row r="9339" spans="2:5">
      <c r="B9339" s="27">
        <f t="shared" si="295"/>
        <v>4</v>
      </c>
      <c r="C9339" s="463">
        <f t="shared" si="296"/>
        <v>36914.124999977408</v>
      </c>
      <c r="D9339" s="464"/>
      <c r="E9339" s="31"/>
    </row>
    <row r="9340" spans="2:5">
      <c r="B9340" s="27">
        <f t="shared" si="295"/>
        <v>5</v>
      </c>
      <c r="C9340" s="463">
        <f t="shared" si="296"/>
        <v>36914.166666644072</v>
      </c>
      <c r="D9340" s="464"/>
      <c r="E9340" s="31"/>
    </row>
    <row r="9341" spans="2:5">
      <c r="B9341" s="27">
        <f t="shared" si="295"/>
        <v>6</v>
      </c>
      <c r="C9341" s="463">
        <f t="shared" si="296"/>
        <v>36914.208333310737</v>
      </c>
      <c r="D9341" s="464"/>
      <c r="E9341" s="31"/>
    </row>
    <row r="9342" spans="2:5">
      <c r="B9342" s="27">
        <f t="shared" si="295"/>
        <v>7</v>
      </c>
      <c r="C9342" s="463">
        <f t="shared" si="296"/>
        <v>36914.249999977401</v>
      </c>
      <c r="D9342" s="464"/>
      <c r="E9342" s="31"/>
    </row>
    <row r="9343" spans="2:5">
      <c r="B9343" s="27">
        <f t="shared" si="295"/>
        <v>8</v>
      </c>
      <c r="C9343" s="463">
        <f t="shared" si="296"/>
        <v>36914.291666644065</v>
      </c>
      <c r="D9343" s="464"/>
      <c r="E9343" s="31"/>
    </row>
    <row r="9344" spans="2:5">
      <c r="B9344" s="27">
        <f t="shared" si="295"/>
        <v>9</v>
      </c>
      <c r="C9344" s="463">
        <f t="shared" si="296"/>
        <v>36914.333333310729</v>
      </c>
      <c r="D9344" s="464"/>
      <c r="E9344" s="31"/>
    </row>
    <row r="9345" spans="2:5">
      <c r="B9345" s="27">
        <f t="shared" si="295"/>
        <v>10</v>
      </c>
      <c r="C9345" s="463">
        <f t="shared" si="296"/>
        <v>36914.374999977394</v>
      </c>
      <c r="D9345" s="464"/>
      <c r="E9345" s="31"/>
    </row>
    <row r="9346" spans="2:5">
      <c r="B9346" s="27">
        <f t="shared" si="295"/>
        <v>11</v>
      </c>
      <c r="C9346" s="463">
        <f t="shared" si="296"/>
        <v>36914.416666644058</v>
      </c>
      <c r="D9346" s="464"/>
      <c r="E9346" s="31"/>
    </row>
    <row r="9347" spans="2:5">
      <c r="B9347" s="27">
        <f t="shared" si="295"/>
        <v>12</v>
      </c>
      <c r="C9347" s="463">
        <f t="shared" si="296"/>
        <v>36914.458333310722</v>
      </c>
      <c r="D9347" s="464"/>
      <c r="E9347" s="31"/>
    </row>
    <row r="9348" spans="2:5">
      <c r="B9348" s="27">
        <f t="shared" si="295"/>
        <v>13</v>
      </c>
      <c r="C9348" s="463">
        <f t="shared" si="296"/>
        <v>36914.499999977386</v>
      </c>
      <c r="D9348" s="464"/>
      <c r="E9348" s="31"/>
    </row>
    <row r="9349" spans="2:5">
      <c r="B9349" s="27">
        <f t="shared" si="295"/>
        <v>14</v>
      </c>
      <c r="C9349" s="463">
        <f t="shared" si="296"/>
        <v>36914.541666644051</v>
      </c>
      <c r="D9349" s="464"/>
      <c r="E9349" s="31"/>
    </row>
    <row r="9350" spans="2:5">
      <c r="B9350" s="27">
        <f t="shared" si="295"/>
        <v>15</v>
      </c>
      <c r="C9350" s="463">
        <f t="shared" si="296"/>
        <v>36914.583333310715</v>
      </c>
      <c r="D9350" s="464"/>
      <c r="E9350" s="31"/>
    </row>
    <row r="9351" spans="2:5">
      <c r="B9351" s="27">
        <f t="shared" si="295"/>
        <v>16</v>
      </c>
      <c r="C9351" s="463">
        <f t="shared" si="296"/>
        <v>36914.624999977379</v>
      </c>
      <c r="D9351" s="464"/>
      <c r="E9351" s="31"/>
    </row>
    <row r="9352" spans="2:5">
      <c r="B9352" s="27">
        <f t="shared" si="295"/>
        <v>17</v>
      </c>
      <c r="C9352" s="463">
        <f t="shared" si="296"/>
        <v>36914.666666644043</v>
      </c>
      <c r="D9352" s="464"/>
      <c r="E9352" s="31"/>
    </row>
    <row r="9353" spans="2:5">
      <c r="B9353" s="27">
        <f t="shared" si="295"/>
        <v>18</v>
      </c>
      <c r="C9353" s="463">
        <f t="shared" si="296"/>
        <v>36914.708333310708</v>
      </c>
      <c r="D9353" s="464"/>
      <c r="E9353" s="31"/>
    </row>
    <row r="9354" spans="2:5">
      <c r="B9354" s="27">
        <f t="shared" si="295"/>
        <v>19</v>
      </c>
      <c r="C9354" s="463">
        <f t="shared" si="296"/>
        <v>36914.749999977372</v>
      </c>
      <c r="D9354" s="464"/>
      <c r="E9354" s="31"/>
    </row>
    <row r="9355" spans="2:5">
      <c r="B9355" s="27">
        <f t="shared" si="295"/>
        <v>20</v>
      </c>
      <c r="C9355" s="463">
        <f t="shared" si="296"/>
        <v>36914.791666644036</v>
      </c>
      <c r="D9355" s="464"/>
      <c r="E9355" s="31"/>
    </row>
    <row r="9356" spans="2:5">
      <c r="B9356" s="27">
        <f t="shared" si="295"/>
        <v>21</v>
      </c>
      <c r="C9356" s="463">
        <f t="shared" si="296"/>
        <v>36914.8333333107</v>
      </c>
      <c r="D9356" s="464"/>
      <c r="E9356" s="31"/>
    </row>
    <row r="9357" spans="2:5">
      <c r="B9357" s="27">
        <f t="shared" si="295"/>
        <v>22</v>
      </c>
      <c r="C9357" s="463">
        <f t="shared" si="296"/>
        <v>36914.874999977364</v>
      </c>
      <c r="D9357" s="464"/>
      <c r="E9357" s="31"/>
    </row>
    <row r="9358" spans="2:5">
      <c r="B9358" s="27">
        <f t="shared" si="295"/>
        <v>23</v>
      </c>
      <c r="C9358" s="463">
        <f t="shared" si="296"/>
        <v>36914.916666644029</v>
      </c>
      <c r="D9358" s="464"/>
      <c r="E9358" s="31"/>
    </row>
    <row r="9359" spans="2:5">
      <c r="B9359" s="27">
        <f t="shared" si="295"/>
        <v>24</v>
      </c>
      <c r="C9359" s="463">
        <f t="shared" si="296"/>
        <v>36914.958333310693</v>
      </c>
      <c r="D9359" s="464"/>
      <c r="E9359" s="31"/>
    </row>
    <row r="9360" spans="2:5">
      <c r="B9360" s="27">
        <f t="shared" si="295"/>
        <v>1</v>
      </c>
      <c r="C9360" s="463">
        <f t="shared" si="296"/>
        <v>36914.999999977357</v>
      </c>
      <c r="D9360" s="464"/>
      <c r="E9360" s="31"/>
    </row>
    <row r="9361" spans="2:5">
      <c r="B9361" s="27">
        <f t="shared" si="295"/>
        <v>2</v>
      </c>
      <c r="C9361" s="463">
        <f t="shared" si="296"/>
        <v>36915.041666644021</v>
      </c>
      <c r="D9361" s="464"/>
      <c r="E9361" s="31"/>
    </row>
    <row r="9362" spans="2:5">
      <c r="B9362" s="27">
        <f t="shared" si="295"/>
        <v>3</v>
      </c>
      <c r="C9362" s="463">
        <f t="shared" si="296"/>
        <v>36915.083333310686</v>
      </c>
      <c r="D9362" s="464"/>
      <c r="E9362" s="31"/>
    </row>
    <row r="9363" spans="2:5">
      <c r="B9363" s="27">
        <f t="shared" si="295"/>
        <v>4</v>
      </c>
      <c r="C9363" s="463">
        <f t="shared" si="296"/>
        <v>36915.12499997735</v>
      </c>
      <c r="D9363" s="464"/>
      <c r="E9363" s="31"/>
    </row>
    <row r="9364" spans="2:5">
      <c r="B9364" s="27">
        <f t="shared" si="295"/>
        <v>5</v>
      </c>
      <c r="C9364" s="463">
        <f t="shared" si="296"/>
        <v>36915.166666644014</v>
      </c>
      <c r="D9364" s="464"/>
      <c r="E9364" s="31"/>
    </row>
    <row r="9365" spans="2:5">
      <c r="B9365" s="27">
        <f t="shared" si="295"/>
        <v>6</v>
      </c>
      <c r="C9365" s="463">
        <f t="shared" si="296"/>
        <v>36915.208333310678</v>
      </c>
      <c r="D9365" s="464"/>
      <c r="E9365" s="31"/>
    </row>
    <row r="9366" spans="2:5">
      <c r="B9366" s="27">
        <f t="shared" si="295"/>
        <v>7</v>
      </c>
      <c r="C9366" s="463">
        <f t="shared" si="296"/>
        <v>36915.249999977343</v>
      </c>
      <c r="D9366" s="464"/>
      <c r="E9366" s="31"/>
    </row>
    <row r="9367" spans="2:5">
      <c r="B9367" s="27">
        <f t="shared" si="295"/>
        <v>8</v>
      </c>
      <c r="C9367" s="463">
        <f t="shared" si="296"/>
        <v>36915.291666644007</v>
      </c>
      <c r="D9367" s="464"/>
      <c r="E9367" s="31"/>
    </row>
    <row r="9368" spans="2:5">
      <c r="B9368" s="27">
        <f t="shared" si="295"/>
        <v>9</v>
      </c>
      <c r="C9368" s="463">
        <f t="shared" si="296"/>
        <v>36915.333333310671</v>
      </c>
      <c r="D9368" s="464"/>
      <c r="E9368" s="31"/>
    </row>
    <row r="9369" spans="2:5">
      <c r="B9369" s="27">
        <f t="shared" si="295"/>
        <v>10</v>
      </c>
      <c r="C9369" s="463">
        <f t="shared" si="296"/>
        <v>36915.374999977335</v>
      </c>
      <c r="D9369" s="464"/>
      <c r="E9369" s="31"/>
    </row>
    <row r="9370" spans="2:5">
      <c r="B9370" s="27">
        <f t="shared" ref="B9370:B9433" si="297">IF(B9369="","",HOUR(C9370)+1)</f>
        <v>11</v>
      </c>
      <c r="C9370" s="463">
        <f t="shared" ref="C9370:C9433" si="298">C9369+1/24</f>
        <v>36915.416666644</v>
      </c>
      <c r="D9370" s="464"/>
      <c r="E9370" s="31"/>
    </row>
    <row r="9371" spans="2:5">
      <c r="B9371" s="27">
        <f t="shared" si="297"/>
        <v>12</v>
      </c>
      <c r="C9371" s="463">
        <f t="shared" si="298"/>
        <v>36915.458333310664</v>
      </c>
      <c r="D9371" s="464"/>
      <c r="E9371" s="31"/>
    </row>
    <row r="9372" spans="2:5">
      <c r="B9372" s="27">
        <f t="shared" si="297"/>
        <v>13</v>
      </c>
      <c r="C9372" s="463">
        <f t="shared" si="298"/>
        <v>36915.499999977328</v>
      </c>
      <c r="D9372" s="464"/>
      <c r="E9372" s="31"/>
    </row>
    <row r="9373" spans="2:5">
      <c r="B9373" s="27">
        <f t="shared" si="297"/>
        <v>14</v>
      </c>
      <c r="C9373" s="463">
        <f t="shared" si="298"/>
        <v>36915.541666643992</v>
      </c>
      <c r="D9373" s="464"/>
      <c r="E9373" s="31"/>
    </row>
    <row r="9374" spans="2:5">
      <c r="B9374" s="27">
        <f t="shared" si="297"/>
        <v>15</v>
      </c>
      <c r="C9374" s="463">
        <f t="shared" si="298"/>
        <v>36915.583333310657</v>
      </c>
      <c r="D9374" s="464"/>
      <c r="E9374" s="31"/>
    </row>
    <row r="9375" spans="2:5">
      <c r="B9375" s="27">
        <f t="shared" si="297"/>
        <v>16</v>
      </c>
      <c r="C9375" s="463">
        <f t="shared" si="298"/>
        <v>36915.624999977321</v>
      </c>
      <c r="D9375" s="464"/>
      <c r="E9375" s="31"/>
    </row>
    <row r="9376" spans="2:5">
      <c r="B9376" s="27">
        <f t="shared" si="297"/>
        <v>17</v>
      </c>
      <c r="C9376" s="463">
        <f t="shared" si="298"/>
        <v>36915.666666643985</v>
      </c>
      <c r="D9376" s="464"/>
      <c r="E9376" s="31"/>
    </row>
    <row r="9377" spans="2:5">
      <c r="B9377" s="27">
        <f t="shared" si="297"/>
        <v>18</v>
      </c>
      <c r="C9377" s="463">
        <f t="shared" si="298"/>
        <v>36915.708333310649</v>
      </c>
      <c r="D9377" s="464"/>
      <c r="E9377" s="31"/>
    </row>
    <row r="9378" spans="2:5">
      <c r="B9378" s="27">
        <f t="shared" si="297"/>
        <v>19</v>
      </c>
      <c r="C9378" s="463">
        <f t="shared" si="298"/>
        <v>36915.749999977314</v>
      </c>
      <c r="D9378" s="464"/>
      <c r="E9378" s="31"/>
    </row>
    <row r="9379" spans="2:5">
      <c r="B9379" s="27">
        <f t="shared" si="297"/>
        <v>20</v>
      </c>
      <c r="C9379" s="463">
        <f t="shared" si="298"/>
        <v>36915.791666643978</v>
      </c>
      <c r="D9379" s="464"/>
      <c r="E9379" s="31"/>
    </row>
    <row r="9380" spans="2:5">
      <c r="B9380" s="27">
        <f t="shared" si="297"/>
        <v>21</v>
      </c>
      <c r="C9380" s="463">
        <f t="shared" si="298"/>
        <v>36915.833333310642</v>
      </c>
      <c r="D9380" s="464"/>
      <c r="E9380" s="31"/>
    </row>
    <row r="9381" spans="2:5">
      <c r="B9381" s="27">
        <f t="shared" si="297"/>
        <v>22</v>
      </c>
      <c r="C9381" s="463">
        <f t="shared" si="298"/>
        <v>36915.874999977306</v>
      </c>
      <c r="D9381" s="464"/>
      <c r="E9381" s="31"/>
    </row>
    <row r="9382" spans="2:5">
      <c r="B9382" s="27">
        <f t="shared" si="297"/>
        <v>23</v>
      </c>
      <c r="C9382" s="463">
        <f t="shared" si="298"/>
        <v>36915.916666643971</v>
      </c>
      <c r="D9382" s="464"/>
      <c r="E9382" s="31"/>
    </row>
    <row r="9383" spans="2:5">
      <c r="B9383" s="27">
        <f t="shared" si="297"/>
        <v>24</v>
      </c>
      <c r="C9383" s="463">
        <f t="shared" si="298"/>
        <v>36915.958333310635</v>
      </c>
      <c r="D9383" s="464"/>
      <c r="E9383" s="31"/>
    </row>
    <row r="9384" spans="2:5">
      <c r="B9384" s="27">
        <f t="shared" si="297"/>
        <v>1</v>
      </c>
      <c r="C9384" s="463">
        <f t="shared" si="298"/>
        <v>36915.999999977299</v>
      </c>
      <c r="D9384" s="464"/>
      <c r="E9384" s="31"/>
    </row>
    <row r="9385" spans="2:5">
      <c r="B9385" s="27">
        <f t="shared" si="297"/>
        <v>2</v>
      </c>
      <c r="C9385" s="463">
        <f t="shared" si="298"/>
        <v>36916.041666643963</v>
      </c>
      <c r="D9385" s="464"/>
      <c r="E9385" s="31"/>
    </row>
    <row r="9386" spans="2:5">
      <c r="B9386" s="27">
        <f t="shared" si="297"/>
        <v>3</v>
      </c>
      <c r="C9386" s="463">
        <f t="shared" si="298"/>
        <v>36916.083333310627</v>
      </c>
      <c r="D9386" s="464"/>
      <c r="E9386" s="31"/>
    </row>
    <row r="9387" spans="2:5">
      <c r="B9387" s="27">
        <f t="shared" si="297"/>
        <v>4</v>
      </c>
      <c r="C9387" s="463">
        <f t="shared" si="298"/>
        <v>36916.124999977292</v>
      </c>
      <c r="D9387" s="464"/>
      <c r="E9387" s="31"/>
    </row>
    <row r="9388" spans="2:5">
      <c r="B9388" s="27">
        <f t="shared" si="297"/>
        <v>5</v>
      </c>
      <c r="C9388" s="463">
        <f t="shared" si="298"/>
        <v>36916.166666643956</v>
      </c>
      <c r="D9388" s="464"/>
      <c r="E9388" s="31"/>
    </row>
    <row r="9389" spans="2:5">
      <c r="B9389" s="27">
        <f t="shared" si="297"/>
        <v>6</v>
      </c>
      <c r="C9389" s="463">
        <f t="shared" si="298"/>
        <v>36916.20833331062</v>
      </c>
      <c r="D9389" s="464"/>
      <c r="E9389" s="31"/>
    </row>
    <row r="9390" spans="2:5">
      <c r="B9390" s="27">
        <f t="shared" si="297"/>
        <v>7</v>
      </c>
      <c r="C9390" s="463">
        <f t="shared" si="298"/>
        <v>36916.249999977284</v>
      </c>
      <c r="D9390" s="464"/>
      <c r="E9390" s="31"/>
    </row>
    <row r="9391" spans="2:5">
      <c r="B9391" s="27">
        <f t="shared" si="297"/>
        <v>8</v>
      </c>
      <c r="C9391" s="463">
        <f t="shared" si="298"/>
        <v>36916.291666643949</v>
      </c>
      <c r="D9391" s="464"/>
      <c r="E9391" s="31"/>
    </row>
    <row r="9392" spans="2:5">
      <c r="B9392" s="27">
        <f t="shared" si="297"/>
        <v>9</v>
      </c>
      <c r="C9392" s="463">
        <f t="shared" si="298"/>
        <v>36916.333333310613</v>
      </c>
      <c r="D9392" s="464"/>
      <c r="E9392" s="31"/>
    </row>
    <row r="9393" spans="2:5">
      <c r="B9393" s="27">
        <f t="shared" si="297"/>
        <v>10</v>
      </c>
      <c r="C9393" s="463">
        <f t="shared" si="298"/>
        <v>36916.374999977277</v>
      </c>
      <c r="D9393" s="464"/>
      <c r="E9393" s="31"/>
    </row>
    <row r="9394" spans="2:5">
      <c r="B9394" s="27">
        <f t="shared" si="297"/>
        <v>11</v>
      </c>
      <c r="C9394" s="463">
        <f t="shared" si="298"/>
        <v>36916.416666643941</v>
      </c>
      <c r="D9394" s="464"/>
      <c r="E9394" s="31"/>
    </row>
    <row r="9395" spans="2:5">
      <c r="B9395" s="27">
        <f t="shared" si="297"/>
        <v>12</v>
      </c>
      <c r="C9395" s="463">
        <f t="shared" si="298"/>
        <v>36916.458333310606</v>
      </c>
      <c r="D9395" s="464"/>
      <c r="E9395" s="31"/>
    </row>
    <row r="9396" spans="2:5">
      <c r="B9396" s="27">
        <f t="shared" si="297"/>
        <v>13</v>
      </c>
      <c r="C9396" s="463">
        <f t="shared" si="298"/>
        <v>36916.49999997727</v>
      </c>
      <c r="D9396" s="464"/>
      <c r="E9396" s="31"/>
    </row>
    <row r="9397" spans="2:5">
      <c r="B9397" s="27">
        <f t="shared" si="297"/>
        <v>14</v>
      </c>
      <c r="C9397" s="463">
        <f t="shared" si="298"/>
        <v>36916.541666643934</v>
      </c>
      <c r="D9397" s="464"/>
      <c r="E9397" s="31"/>
    </row>
    <row r="9398" spans="2:5">
      <c r="B9398" s="27">
        <f t="shared" si="297"/>
        <v>15</v>
      </c>
      <c r="C9398" s="463">
        <f t="shared" si="298"/>
        <v>36916.583333310598</v>
      </c>
      <c r="D9398" s="464"/>
      <c r="E9398" s="31"/>
    </row>
    <row r="9399" spans="2:5">
      <c r="B9399" s="27">
        <f t="shared" si="297"/>
        <v>16</v>
      </c>
      <c r="C9399" s="463">
        <f t="shared" si="298"/>
        <v>36916.624999977263</v>
      </c>
      <c r="D9399" s="464"/>
      <c r="E9399" s="31"/>
    </row>
    <row r="9400" spans="2:5">
      <c r="B9400" s="27">
        <f t="shared" si="297"/>
        <v>17</v>
      </c>
      <c r="C9400" s="463">
        <f t="shared" si="298"/>
        <v>36916.666666643927</v>
      </c>
      <c r="D9400" s="464"/>
      <c r="E9400" s="31"/>
    </row>
    <row r="9401" spans="2:5">
      <c r="B9401" s="27">
        <f t="shared" si="297"/>
        <v>18</v>
      </c>
      <c r="C9401" s="463">
        <f t="shared" si="298"/>
        <v>36916.708333310591</v>
      </c>
      <c r="D9401" s="464"/>
      <c r="E9401" s="31"/>
    </row>
    <row r="9402" spans="2:5">
      <c r="B9402" s="27">
        <f t="shared" si="297"/>
        <v>19</v>
      </c>
      <c r="C9402" s="463">
        <f t="shared" si="298"/>
        <v>36916.749999977255</v>
      </c>
      <c r="D9402" s="464"/>
      <c r="E9402" s="31"/>
    </row>
    <row r="9403" spans="2:5">
      <c r="B9403" s="27">
        <f t="shared" si="297"/>
        <v>20</v>
      </c>
      <c r="C9403" s="463">
        <f t="shared" si="298"/>
        <v>36916.79166664392</v>
      </c>
      <c r="D9403" s="464"/>
      <c r="E9403" s="31"/>
    </row>
    <row r="9404" spans="2:5">
      <c r="B9404" s="27">
        <f t="shared" si="297"/>
        <v>21</v>
      </c>
      <c r="C9404" s="463">
        <f t="shared" si="298"/>
        <v>36916.833333310584</v>
      </c>
      <c r="D9404" s="464"/>
      <c r="E9404" s="31"/>
    </row>
    <row r="9405" spans="2:5">
      <c r="B9405" s="27">
        <f t="shared" si="297"/>
        <v>22</v>
      </c>
      <c r="C9405" s="463">
        <f t="shared" si="298"/>
        <v>36916.874999977248</v>
      </c>
      <c r="D9405" s="464"/>
      <c r="E9405" s="31"/>
    </row>
    <row r="9406" spans="2:5">
      <c r="B9406" s="27">
        <f t="shared" si="297"/>
        <v>23</v>
      </c>
      <c r="C9406" s="463">
        <f t="shared" si="298"/>
        <v>36916.916666643912</v>
      </c>
      <c r="D9406" s="464"/>
      <c r="E9406" s="31"/>
    </row>
    <row r="9407" spans="2:5">
      <c r="B9407" s="27">
        <f t="shared" si="297"/>
        <v>24</v>
      </c>
      <c r="C9407" s="463">
        <f t="shared" si="298"/>
        <v>36916.958333310577</v>
      </c>
      <c r="D9407" s="464"/>
      <c r="E9407" s="31"/>
    </row>
    <row r="9408" spans="2:5">
      <c r="B9408" s="27">
        <f t="shared" si="297"/>
        <v>1</v>
      </c>
      <c r="C9408" s="463">
        <f t="shared" si="298"/>
        <v>36916.999999977241</v>
      </c>
      <c r="D9408" s="464"/>
      <c r="E9408" s="31"/>
    </row>
    <row r="9409" spans="2:5">
      <c r="B9409" s="27">
        <f t="shared" si="297"/>
        <v>2</v>
      </c>
      <c r="C9409" s="463">
        <f t="shared" si="298"/>
        <v>36917.041666643905</v>
      </c>
      <c r="D9409" s="464"/>
      <c r="E9409" s="31"/>
    </row>
    <row r="9410" spans="2:5">
      <c r="B9410" s="27">
        <f t="shared" si="297"/>
        <v>3</v>
      </c>
      <c r="C9410" s="463">
        <f t="shared" si="298"/>
        <v>36917.083333310569</v>
      </c>
      <c r="D9410" s="464"/>
      <c r="E9410" s="31"/>
    </row>
    <row r="9411" spans="2:5">
      <c r="B9411" s="27">
        <f t="shared" si="297"/>
        <v>4</v>
      </c>
      <c r="C9411" s="463">
        <f t="shared" si="298"/>
        <v>36917.124999977234</v>
      </c>
      <c r="D9411" s="464"/>
      <c r="E9411" s="31"/>
    </row>
    <row r="9412" spans="2:5">
      <c r="B9412" s="27">
        <f t="shared" si="297"/>
        <v>5</v>
      </c>
      <c r="C9412" s="463">
        <f t="shared" si="298"/>
        <v>36917.166666643898</v>
      </c>
      <c r="D9412" s="464"/>
      <c r="E9412" s="31"/>
    </row>
    <row r="9413" spans="2:5">
      <c r="B9413" s="27">
        <f t="shared" si="297"/>
        <v>6</v>
      </c>
      <c r="C9413" s="463">
        <f t="shared" si="298"/>
        <v>36917.208333310562</v>
      </c>
      <c r="D9413" s="464"/>
      <c r="E9413" s="31"/>
    </row>
    <row r="9414" spans="2:5">
      <c r="B9414" s="27">
        <f t="shared" si="297"/>
        <v>7</v>
      </c>
      <c r="C9414" s="463">
        <f t="shared" si="298"/>
        <v>36917.249999977226</v>
      </c>
      <c r="D9414" s="464"/>
      <c r="E9414" s="31"/>
    </row>
    <row r="9415" spans="2:5">
      <c r="B9415" s="27">
        <f t="shared" si="297"/>
        <v>8</v>
      </c>
      <c r="C9415" s="463">
        <f t="shared" si="298"/>
        <v>36917.29166664389</v>
      </c>
      <c r="D9415" s="464"/>
      <c r="E9415" s="31"/>
    </row>
    <row r="9416" spans="2:5">
      <c r="B9416" s="27">
        <f t="shared" si="297"/>
        <v>9</v>
      </c>
      <c r="C9416" s="463">
        <f t="shared" si="298"/>
        <v>36917.333333310555</v>
      </c>
      <c r="D9416" s="464"/>
      <c r="E9416" s="31"/>
    </row>
    <row r="9417" spans="2:5">
      <c r="B9417" s="27">
        <f t="shared" si="297"/>
        <v>10</v>
      </c>
      <c r="C9417" s="463">
        <f t="shared" si="298"/>
        <v>36917.374999977219</v>
      </c>
      <c r="D9417" s="464"/>
      <c r="E9417" s="31"/>
    </row>
    <row r="9418" spans="2:5">
      <c r="B9418" s="27">
        <f t="shared" si="297"/>
        <v>11</v>
      </c>
      <c r="C9418" s="463">
        <f t="shared" si="298"/>
        <v>36917.416666643883</v>
      </c>
      <c r="D9418" s="464"/>
      <c r="E9418" s="31"/>
    </row>
    <row r="9419" spans="2:5">
      <c r="B9419" s="27">
        <f t="shared" si="297"/>
        <v>12</v>
      </c>
      <c r="C9419" s="463">
        <f t="shared" si="298"/>
        <v>36917.458333310547</v>
      </c>
      <c r="D9419" s="464"/>
      <c r="E9419" s="31"/>
    </row>
    <row r="9420" spans="2:5">
      <c r="B9420" s="27">
        <f t="shared" si="297"/>
        <v>13</v>
      </c>
      <c r="C9420" s="463">
        <f t="shared" si="298"/>
        <v>36917.499999977212</v>
      </c>
      <c r="D9420" s="464"/>
      <c r="E9420" s="31"/>
    </row>
    <row r="9421" spans="2:5">
      <c r="B9421" s="27">
        <f t="shared" si="297"/>
        <v>14</v>
      </c>
      <c r="C9421" s="463">
        <f t="shared" si="298"/>
        <v>36917.541666643876</v>
      </c>
      <c r="D9421" s="464"/>
      <c r="E9421" s="31"/>
    </row>
    <row r="9422" spans="2:5">
      <c r="B9422" s="27">
        <f t="shared" si="297"/>
        <v>15</v>
      </c>
      <c r="C9422" s="463">
        <f t="shared" si="298"/>
        <v>36917.58333331054</v>
      </c>
      <c r="D9422" s="464"/>
      <c r="E9422" s="31"/>
    </row>
    <row r="9423" spans="2:5">
      <c r="B9423" s="27">
        <f t="shared" si="297"/>
        <v>16</v>
      </c>
      <c r="C9423" s="463">
        <f t="shared" si="298"/>
        <v>36917.624999977204</v>
      </c>
      <c r="D9423" s="464"/>
      <c r="E9423" s="31"/>
    </row>
    <row r="9424" spans="2:5">
      <c r="B9424" s="27">
        <f t="shared" si="297"/>
        <v>17</v>
      </c>
      <c r="C9424" s="463">
        <f t="shared" si="298"/>
        <v>36917.666666643869</v>
      </c>
      <c r="D9424" s="464"/>
      <c r="E9424" s="31"/>
    </row>
    <row r="9425" spans="2:5">
      <c r="B9425" s="27">
        <f t="shared" si="297"/>
        <v>18</v>
      </c>
      <c r="C9425" s="463">
        <f t="shared" si="298"/>
        <v>36917.708333310533</v>
      </c>
      <c r="D9425" s="464"/>
      <c r="E9425" s="31"/>
    </row>
    <row r="9426" spans="2:5">
      <c r="B9426" s="27">
        <f t="shared" si="297"/>
        <v>19</v>
      </c>
      <c r="C9426" s="463">
        <f t="shared" si="298"/>
        <v>36917.749999977197</v>
      </c>
      <c r="D9426" s="464"/>
      <c r="E9426" s="31"/>
    </row>
    <row r="9427" spans="2:5">
      <c r="B9427" s="27">
        <f t="shared" si="297"/>
        <v>20</v>
      </c>
      <c r="C9427" s="463">
        <f t="shared" si="298"/>
        <v>36917.791666643861</v>
      </c>
      <c r="D9427" s="464"/>
      <c r="E9427" s="31"/>
    </row>
    <row r="9428" spans="2:5">
      <c r="B9428" s="27">
        <f t="shared" si="297"/>
        <v>21</v>
      </c>
      <c r="C9428" s="463">
        <f t="shared" si="298"/>
        <v>36917.833333310526</v>
      </c>
      <c r="D9428" s="464"/>
      <c r="E9428" s="31"/>
    </row>
    <row r="9429" spans="2:5">
      <c r="B9429" s="27">
        <f t="shared" si="297"/>
        <v>22</v>
      </c>
      <c r="C9429" s="463">
        <f t="shared" si="298"/>
        <v>36917.87499997719</v>
      </c>
      <c r="D9429" s="464"/>
      <c r="E9429" s="31"/>
    </row>
    <row r="9430" spans="2:5">
      <c r="B9430" s="27">
        <f t="shared" si="297"/>
        <v>23</v>
      </c>
      <c r="C9430" s="463">
        <f t="shared" si="298"/>
        <v>36917.916666643854</v>
      </c>
      <c r="D9430" s="464"/>
      <c r="E9430" s="31"/>
    </row>
    <row r="9431" spans="2:5">
      <c r="B9431" s="27">
        <f t="shared" si="297"/>
        <v>24</v>
      </c>
      <c r="C9431" s="463">
        <f t="shared" si="298"/>
        <v>36917.958333310518</v>
      </c>
      <c r="D9431" s="464"/>
      <c r="E9431" s="31"/>
    </row>
    <row r="9432" spans="2:5">
      <c r="B9432" s="27">
        <f t="shared" si="297"/>
        <v>1</v>
      </c>
      <c r="C9432" s="463">
        <f t="shared" si="298"/>
        <v>36917.999999977183</v>
      </c>
      <c r="D9432" s="464"/>
      <c r="E9432" s="31"/>
    </row>
    <row r="9433" spans="2:5">
      <c r="B9433" s="27">
        <f t="shared" si="297"/>
        <v>2</v>
      </c>
      <c r="C9433" s="463">
        <f t="shared" si="298"/>
        <v>36918.041666643847</v>
      </c>
      <c r="D9433" s="464"/>
      <c r="E9433" s="31"/>
    </row>
    <row r="9434" spans="2:5">
      <c r="B9434" s="27">
        <f t="shared" ref="B9434:B9497" si="299">IF(B9433="","",HOUR(C9434)+1)</f>
        <v>3</v>
      </c>
      <c r="C9434" s="463">
        <f t="shared" ref="C9434:C9497" si="300">C9433+1/24</f>
        <v>36918.083333310511</v>
      </c>
      <c r="D9434" s="464"/>
      <c r="E9434" s="31"/>
    </row>
    <row r="9435" spans="2:5">
      <c r="B9435" s="27">
        <f t="shared" si="299"/>
        <v>4</v>
      </c>
      <c r="C9435" s="463">
        <f t="shared" si="300"/>
        <v>36918.124999977175</v>
      </c>
      <c r="D9435" s="464"/>
      <c r="E9435" s="31"/>
    </row>
    <row r="9436" spans="2:5">
      <c r="B9436" s="27">
        <f t="shared" si="299"/>
        <v>5</v>
      </c>
      <c r="C9436" s="463">
        <f t="shared" si="300"/>
        <v>36918.16666664384</v>
      </c>
      <c r="D9436" s="464"/>
      <c r="E9436" s="31"/>
    </row>
    <row r="9437" spans="2:5">
      <c r="B9437" s="27">
        <f t="shared" si="299"/>
        <v>6</v>
      </c>
      <c r="C9437" s="463">
        <f t="shared" si="300"/>
        <v>36918.208333310504</v>
      </c>
      <c r="D9437" s="464"/>
      <c r="E9437" s="31"/>
    </row>
    <row r="9438" spans="2:5">
      <c r="B9438" s="27">
        <f t="shared" si="299"/>
        <v>7</v>
      </c>
      <c r="C9438" s="463">
        <f t="shared" si="300"/>
        <v>36918.249999977168</v>
      </c>
      <c r="D9438" s="464"/>
      <c r="E9438" s="31"/>
    </row>
    <row r="9439" spans="2:5">
      <c r="B9439" s="27">
        <f t="shared" si="299"/>
        <v>8</v>
      </c>
      <c r="C9439" s="463">
        <f t="shared" si="300"/>
        <v>36918.291666643832</v>
      </c>
      <c r="D9439" s="464"/>
      <c r="E9439" s="31"/>
    </row>
    <row r="9440" spans="2:5">
      <c r="B9440" s="27">
        <f t="shared" si="299"/>
        <v>9</v>
      </c>
      <c r="C9440" s="463">
        <f t="shared" si="300"/>
        <v>36918.333333310497</v>
      </c>
      <c r="D9440" s="464"/>
      <c r="E9440" s="31"/>
    </row>
    <row r="9441" spans="2:5">
      <c r="B9441" s="27">
        <f t="shared" si="299"/>
        <v>10</v>
      </c>
      <c r="C9441" s="463">
        <f t="shared" si="300"/>
        <v>36918.374999977161</v>
      </c>
      <c r="D9441" s="464"/>
      <c r="E9441" s="31"/>
    </row>
    <row r="9442" spans="2:5">
      <c r="B9442" s="27">
        <f t="shared" si="299"/>
        <v>11</v>
      </c>
      <c r="C9442" s="463">
        <f t="shared" si="300"/>
        <v>36918.416666643825</v>
      </c>
      <c r="D9442" s="464"/>
      <c r="E9442" s="31"/>
    </row>
    <row r="9443" spans="2:5">
      <c r="B9443" s="27">
        <f t="shared" si="299"/>
        <v>12</v>
      </c>
      <c r="C9443" s="463">
        <f t="shared" si="300"/>
        <v>36918.458333310489</v>
      </c>
      <c r="D9443" s="464"/>
      <c r="E9443" s="31"/>
    </row>
    <row r="9444" spans="2:5">
      <c r="B9444" s="27">
        <f t="shared" si="299"/>
        <v>13</v>
      </c>
      <c r="C9444" s="463">
        <f t="shared" si="300"/>
        <v>36918.499999977153</v>
      </c>
      <c r="D9444" s="464"/>
      <c r="E9444" s="31"/>
    </row>
    <row r="9445" spans="2:5">
      <c r="B9445" s="27">
        <f t="shared" si="299"/>
        <v>14</v>
      </c>
      <c r="C9445" s="463">
        <f t="shared" si="300"/>
        <v>36918.541666643818</v>
      </c>
      <c r="D9445" s="464"/>
      <c r="E9445" s="31"/>
    </row>
    <row r="9446" spans="2:5">
      <c r="B9446" s="27">
        <f t="shared" si="299"/>
        <v>15</v>
      </c>
      <c r="C9446" s="463">
        <f t="shared" si="300"/>
        <v>36918.583333310482</v>
      </c>
      <c r="D9446" s="464"/>
      <c r="E9446" s="31"/>
    </row>
    <row r="9447" spans="2:5">
      <c r="B9447" s="27">
        <f t="shared" si="299"/>
        <v>16</v>
      </c>
      <c r="C9447" s="463">
        <f t="shared" si="300"/>
        <v>36918.624999977146</v>
      </c>
      <c r="D9447" s="464"/>
      <c r="E9447" s="31"/>
    </row>
    <row r="9448" spans="2:5">
      <c r="B9448" s="27">
        <f t="shared" si="299"/>
        <v>17</v>
      </c>
      <c r="C9448" s="463">
        <f t="shared" si="300"/>
        <v>36918.66666664381</v>
      </c>
      <c r="D9448" s="464"/>
      <c r="E9448" s="31"/>
    </row>
    <row r="9449" spans="2:5">
      <c r="B9449" s="27">
        <f t="shared" si="299"/>
        <v>18</v>
      </c>
      <c r="C9449" s="463">
        <f t="shared" si="300"/>
        <v>36918.708333310475</v>
      </c>
      <c r="D9449" s="464"/>
      <c r="E9449" s="31"/>
    </row>
    <row r="9450" spans="2:5">
      <c r="B9450" s="27">
        <f t="shared" si="299"/>
        <v>19</v>
      </c>
      <c r="C9450" s="463">
        <f t="shared" si="300"/>
        <v>36918.749999977139</v>
      </c>
      <c r="D9450" s="464"/>
      <c r="E9450" s="31"/>
    </row>
    <row r="9451" spans="2:5">
      <c r="B9451" s="27">
        <f t="shared" si="299"/>
        <v>20</v>
      </c>
      <c r="C9451" s="463">
        <f t="shared" si="300"/>
        <v>36918.791666643803</v>
      </c>
      <c r="D9451" s="464"/>
      <c r="E9451" s="31"/>
    </row>
    <row r="9452" spans="2:5">
      <c r="B9452" s="27">
        <f t="shared" si="299"/>
        <v>21</v>
      </c>
      <c r="C9452" s="463">
        <f t="shared" si="300"/>
        <v>36918.833333310467</v>
      </c>
      <c r="D9452" s="464"/>
      <c r="E9452" s="31"/>
    </row>
    <row r="9453" spans="2:5">
      <c r="B9453" s="27">
        <f t="shared" si="299"/>
        <v>22</v>
      </c>
      <c r="C9453" s="463">
        <f t="shared" si="300"/>
        <v>36918.874999977132</v>
      </c>
      <c r="D9453" s="464"/>
      <c r="E9453" s="31"/>
    </row>
    <row r="9454" spans="2:5">
      <c r="B9454" s="27">
        <f t="shared" si="299"/>
        <v>23</v>
      </c>
      <c r="C9454" s="463">
        <f t="shared" si="300"/>
        <v>36918.916666643796</v>
      </c>
      <c r="D9454" s="464"/>
      <c r="E9454" s="31"/>
    </row>
    <row r="9455" spans="2:5">
      <c r="B9455" s="27">
        <f t="shared" si="299"/>
        <v>24</v>
      </c>
      <c r="C9455" s="463">
        <f t="shared" si="300"/>
        <v>36918.95833331046</v>
      </c>
      <c r="D9455" s="464"/>
      <c r="E9455" s="31"/>
    </row>
    <row r="9456" spans="2:5">
      <c r="B9456" s="27">
        <f t="shared" si="299"/>
        <v>1</v>
      </c>
      <c r="C9456" s="463">
        <f t="shared" si="300"/>
        <v>36918.999999977124</v>
      </c>
      <c r="D9456" s="464"/>
      <c r="E9456" s="31"/>
    </row>
    <row r="9457" spans="2:5">
      <c r="B9457" s="27">
        <f t="shared" si="299"/>
        <v>2</v>
      </c>
      <c r="C9457" s="463">
        <f t="shared" si="300"/>
        <v>36919.041666643789</v>
      </c>
      <c r="D9457" s="464"/>
      <c r="E9457" s="31"/>
    </row>
    <row r="9458" spans="2:5">
      <c r="B9458" s="27">
        <f t="shared" si="299"/>
        <v>3</v>
      </c>
      <c r="C9458" s="463">
        <f t="shared" si="300"/>
        <v>36919.083333310453</v>
      </c>
      <c r="D9458" s="464"/>
      <c r="E9458" s="31"/>
    </row>
    <row r="9459" spans="2:5">
      <c r="B9459" s="27">
        <f t="shared" si="299"/>
        <v>4</v>
      </c>
      <c r="C9459" s="463">
        <f t="shared" si="300"/>
        <v>36919.124999977117</v>
      </c>
      <c r="D9459" s="464"/>
      <c r="E9459" s="31"/>
    </row>
    <row r="9460" spans="2:5">
      <c r="B9460" s="27">
        <f t="shared" si="299"/>
        <v>5</v>
      </c>
      <c r="C9460" s="463">
        <f t="shared" si="300"/>
        <v>36919.166666643781</v>
      </c>
      <c r="D9460" s="464"/>
      <c r="E9460" s="31"/>
    </row>
    <row r="9461" spans="2:5">
      <c r="B9461" s="27">
        <f t="shared" si="299"/>
        <v>6</v>
      </c>
      <c r="C9461" s="463">
        <f t="shared" si="300"/>
        <v>36919.208333310446</v>
      </c>
      <c r="D9461" s="464"/>
      <c r="E9461" s="31"/>
    </row>
    <row r="9462" spans="2:5">
      <c r="B9462" s="27">
        <f t="shared" si="299"/>
        <v>7</v>
      </c>
      <c r="C9462" s="463">
        <f t="shared" si="300"/>
        <v>36919.24999997711</v>
      </c>
      <c r="D9462" s="464"/>
      <c r="E9462" s="31"/>
    </row>
    <row r="9463" spans="2:5">
      <c r="B9463" s="27">
        <f t="shared" si="299"/>
        <v>8</v>
      </c>
      <c r="C9463" s="463">
        <f t="shared" si="300"/>
        <v>36919.291666643774</v>
      </c>
      <c r="D9463" s="464"/>
      <c r="E9463" s="31"/>
    </row>
    <row r="9464" spans="2:5">
      <c r="B9464" s="27">
        <f t="shared" si="299"/>
        <v>9</v>
      </c>
      <c r="C9464" s="463">
        <f t="shared" si="300"/>
        <v>36919.333333310438</v>
      </c>
      <c r="D9464" s="464"/>
      <c r="E9464" s="31"/>
    </row>
    <row r="9465" spans="2:5">
      <c r="B9465" s="27">
        <f t="shared" si="299"/>
        <v>10</v>
      </c>
      <c r="C9465" s="463">
        <f t="shared" si="300"/>
        <v>36919.374999977103</v>
      </c>
      <c r="D9465" s="464"/>
      <c r="E9465" s="31"/>
    </row>
    <row r="9466" spans="2:5">
      <c r="B9466" s="27">
        <f t="shared" si="299"/>
        <v>11</v>
      </c>
      <c r="C9466" s="463">
        <f t="shared" si="300"/>
        <v>36919.416666643767</v>
      </c>
      <c r="D9466" s="464"/>
      <c r="E9466" s="31"/>
    </row>
    <row r="9467" spans="2:5">
      <c r="B9467" s="27">
        <f t="shared" si="299"/>
        <v>12</v>
      </c>
      <c r="C9467" s="463">
        <f t="shared" si="300"/>
        <v>36919.458333310431</v>
      </c>
      <c r="D9467" s="464"/>
      <c r="E9467" s="31"/>
    </row>
    <row r="9468" spans="2:5">
      <c r="B9468" s="27">
        <f t="shared" si="299"/>
        <v>13</v>
      </c>
      <c r="C9468" s="463">
        <f t="shared" si="300"/>
        <v>36919.499999977095</v>
      </c>
      <c r="D9468" s="464"/>
      <c r="E9468" s="31"/>
    </row>
    <row r="9469" spans="2:5">
      <c r="B9469" s="27">
        <f t="shared" si="299"/>
        <v>14</v>
      </c>
      <c r="C9469" s="463">
        <f t="shared" si="300"/>
        <v>36919.54166664376</v>
      </c>
      <c r="D9469" s="464"/>
      <c r="E9469" s="31"/>
    </row>
    <row r="9470" spans="2:5">
      <c r="B9470" s="27">
        <f t="shared" si="299"/>
        <v>15</v>
      </c>
      <c r="C9470" s="463">
        <f t="shared" si="300"/>
        <v>36919.583333310424</v>
      </c>
      <c r="D9470" s="464"/>
      <c r="E9470" s="31"/>
    </row>
    <row r="9471" spans="2:5">
      <c r="B9471" s="27">
        <f t="shared" si="299"/>
        <v>16</v>
      </c>
      <c r="C9471" s="463">
        <f t="shared" si="300"/>
        <v>36919.624999977088</v>
      </c>
      <c r="D9471" s="464"/>
      <c r="E9471" s="31"/>
    </row>
    <row r="9472" spans="2:5">
      <c r="B9472" s="27">
        <f t="shared" si="299"/>
        <v>17</v>
      </c>
      <c r="C9472" s="463">
        <f t="shared" si="300"/>
        <v>36919.666666643752</v>
      </c>
      <c r="D9472" s="464"/>
      <c r="E9472" s="31"/>
    </row>
    <row r="9473" spans="2:5">
      <c r="B9473" s="27">
        <f t="shared" si="299"/>
        <v>18</v>
      </c>
      <c r="C9473" s="463">
        <f t="shared" si="300"/>
        <v>36919.708333310416</v>
      </c>
      <c r="D9473" s="464"/>
      <c r="E9473" s="31"/>
    </row>
    <row r="9474" spans="2:5">
      <c r="B9474" s="27">
        <f t="shared" si="299"/>
        <v>19</v>
      </c>
      <c r="C9474" s="463">
        <f t="shared" si="300"/>
        <v>36919.749999977081</v>
      </c>
      <c r="D9474" s="464"/>
      <c r="E9474" s="31"/>
    </row>
    <row r="9475" spans="2:5">
      <c r="B9475" s="27">
        <f t="shared" si="299"/>
        <v>20</v>
      </c>
      <c r="C9475" s="463">
        <f t="shared" si="300"/>
        <v>36919.791666643745</v>
      </c>
      <c r="D9475" s="464"/>
      <c r="E9475" s="31"/>
    </row>
    <row r="9476" spans="2:5">
      <c r="B9476" s="27">
        <f t="shared" si="299"/>
        <v>21</v>
      </c>
      <c r="C9476" s="463">
        <f t="shared" si="300"/>
        <v>36919.833333310409</v>
      </c>
      <c r="D9476" s="464"/>
      <c r="E9476" s="31"/>
    </row>
    <row r="9477" spans="2:5">
      <c r="B9477" s="27">
        <f t="shared" si="299"/>
        <v>22</v>
      </c>
      <c r="C9477" s="463">
        <f t="shared" si="300"/>
        <v>36919.874999977073</v>
      </c>
      <c r="D9477" s="464"/>
      <c r="E9477" s="31"/>
    </row>
    <row r="9478" spans="2:5">
      <c r="B9478" s="27">
        <f t="shared" si="299"/>
        <v>23</v>
      </c>
      <c r="C9478" s="463">
        <f t="shared" si="300"/>
        <v>36919.916666643738</v>
      </c>
      <c r="D9478" s="464"/>
      <c r="E9478" s="31"/>
    </row>
    <row r="9479" spans="2:5">
      <c r="B9479" s="27">
        <f t="shared" si="299"/>
        <v>24</v>
      </c>
      <c r="C9479" s="463">
        <f t="shared" si="300"/>
        <v>36919.958333310402</v>
      </c>
      <c r="D9479" s="464"/>
      <c r="E9479" s="31"/>
    </row>
    <row r="9480" spans="2:5">
      <c r="B9480" s="27">
        <f t="shared" si="299"/>
        <v>1</v>
      </c>
      <c r="C9480" s="463">
        <f t="shared" si="300"/>
        <v>36919.999999977066</v>
      </c>
      <c r="D9480" s="464"/>
      <c r="E9480" s="31"/>
    </row>
    <row r="9481" spans="2:5">
      <c r="B9481" s="27">
        <f t="shared" si="299"/>
        <v>2</v>
      </c>
      <c r="C9481" s="463">
        <f t="shared" si="300"/>
        <v>36920.04166664373</v>
      </c>
      <c r="D9481" s="464"/>
      <c r="E9481" s="31"/>
    </row>
    <row r="9482" spans="2:5">
      <c r="B9482" s="27">
        <f t="shared" si="299"/>
        <v>3</v>
      </c>
      <c r="C9482" s="463">
        <f t="shared" si="300"/>
        <v>36920.083333310395</v>
      </c>
      <c r="D9482" s="464"/>
      <c r="E9482" s="31"/>
    </row>
    <row r="9483" spans="2:5">
      <c r="B9483" s="27">
        <f t="shared" si="299"/>
        <v>4</v>
      </c>
      <c r="C9483" s="463">
        <f t="shared" si="300"/>
        <v>36920.124999977059</v>
      </c>
      <c r="D9483" s="464"/>
      <c r="E9483" s="31"/>
    </row>
    <row r="9484" spans="2:5">
      <c r="B9484" s="27">
        <f t="shared" si="299"/>
        <v>5</v>
      </c>
      <c r="C9484" s="463">
        <f t="shared" si="300"/>
        <v>36920.166666643723</v>
      </c>
      <c r="D9484" s="464"/>
      <c r="E9484" s="31"/>
    </row>
    <row r="9485" spans="2:5">
      <c r="B9485" s="27">
        <f t="shared" si="299"/>
        <v>6</v>
      </c>
      <c r="C9485" s="463">
        <f t="shared" si="300"/>
        <v>36920.208333310387</v>
      </c>
      <c r="D9485" s="464"/>
      <c r="E9485" s="31"/>
    </row>
    <row r="9486" spans="2:5">
      <c r="B9486" s="27">
        <f t="shared" si="299"/>
        <v>7</v>
      </c>
      <c r="C9486" s="463">
        <f t="shared" si="300"/>
        <v>36920.249999977052</v>
      </c>
      <c r="D9486" s="464"/>
      <c r="E9486" s="31"/>
    </row>
    <row r="9487" spans="2:5">
      <c r="B9487" s="27">
        <f t="shared" si="299"/>
        <v>8</v>
      </c>
      <c r="C9487" s="463">
        <f t="shared" si="300"/>
        <v>36920.291666643716</v>
      </c>
      <c r="D9487" s="464"/>
      <c r="E9487" s="31"/>
    </row>
    <row r="9488" spans="2:5">
      <c r="B9488" s="27">
        <f t="shared" si="299"/>
        <v>9</v>
      </c>
      <c r="C9488" s="463">
        <f t="shared" si="300"/>
        <v>36920.33333331038</v>
      </c>
      <c r="D9488" s="464"/>
      <c r="E9488" s="31"/>
    </row>
    <row r="9489" spans="2:5">
      <c r="B9489" s="27">
        <f t="shared" si="299"/>
        <v>10</v>
      </c>
      <c r="C9489" s="463">
        <f t="shared" si="300"/>
        <v>36920.374999977044</v>
      </c>
      <c r="D9489" s="464"/>
      <c r="E9489" s="31"/>
    </row>
    <row r="9490" spans="2:5">
      <c r="B9490" s="27">
        <f t="shared" si="299"/>
        <v>11</v>
      </c>
      <c r="C9490" s="463">
        <f t="shared" si="300"/>
        <v>36920.416666643709</v>
      </c>
      <c r="D9490" s="464"/>
      <c r="E9490" s="31"/>
    </row>
    <row r="9491" spans="2:5">
      <c r="B9491" s="27">
        <f t="shared" si="299"/>
        <v>12</v>
      </c>
      <c r="C9491" s="463">
        <f t="shared" si="300"/>
        <v>36920.458333310373</v>
      </c>
      <c r="D9491" s="464"/>
      <c r="E9491" s="31"/>
    </row>
    <row r="9492" spans="2:5">
      <c r="B9492" s="27">
        <f t="shared" si="299"/>
        <v>13</v>
      </c>
      <c r="C9492" s="463">
        <f t="shared" si="300"/>
        <v>36920.499999977037</v>
      </c>
      <c r="D9492" s="464"/>
      <c r="E9492" s="31"/>
    </row>
    <row r="9493" spans="2:5">
      <c r="B9493" s="27">
        <f t="shared" si="299"/>
        <v>14</v>
      </c>
      <c r="C9493" s="463">
        <f t="shared" si="300"/>
        <v>36920.541666643701</v>
      </c>
      <c r="D9493" s="464"/>
      <c r="E9493" s="31"/>
    </row>
    <row r="9494" spans="2:5">
      <c r="B9494" s="27">
        <f t="shared" si="299"/>
        <v>15</v>
      </c>
      <c r="C9494" s="463">
        <f t="shared" si="300"/>
        <v>36920.583333310366</v>
      </c>
      <c r="D9494" s="464"/>
      <c r="E9494" s="31"/>
    </row>
    <row r="9495" spans="2:5">
      <c r="B9495" s="27">
        <f t="shared" si="299"/>
        <v>16</v>
      </c>
      <c r="C9495" s="463">
        <f t="shared" si="300"/>
        <v>36920.62499997703</v>
      </c>
      <c r="D9495" s="464"/>
      <c r="E9495" s="31"/>
    </row>
    <row r="9496" spans="2:5">
      <c r="B9496" s="27">
        <f t="shared" si="299"/>
        <v>17</v>
      </c>
      <c r="C9496" s="463">
        <f t="shared" si="300"/>
        <v>36920.666666643694</v>
      </c>
      <c r="D9496" s="464"/>
      <c r="E9496" s="31"/>
    </row>
    <row r="9497" spans="2:5">
      <c r="B9497" s="27">
        <f t="shared" si="299"/>
        <v>18</v>
      </c>
      <c r="C9497" s="463">
        <f t="shared" si="300"/>
        <v>36920.708333310358</v>
      </c>
      <c r="D9497" s="464"/>
      <c r="E9497" s="31"/>
    </row>
    <row r="9498" spans="2:5">
      <c r="B9498" s="27">
        <f t="shared" ref="B9498:B9561" si="301">IF(B9497="","",HOUR(C9498)+1)</f>
        <v>19</v>
      </c>
      <c r="C9498" s="463">
        <f t="shared" ref="C9498:C9561" si="302">C9497+1/24</f>
        <v>36920.749999977023</v>
      </c>
      <c r="D9498" s="464"/>
      <c r="E9498" s="31"/>
    </row>
    <row r="9499" spans="2:5">
      <c r="B9499" s="27">
        <f t="shared" si="301"/>
        <v>20</v>
      </c>
      <c r="C9499" s="463">
        <f t="shared" si="302"/>
        <v>36920.791666643687</v>
      </c>
      <c r="D9499" s="464"/>
      <c r="E9499" s="31"/>
    </row>
    <row r="9500" spans="2:5">
      <c r="B9500" s="27">
        <f t="shared" si="301"/>
        <v>21</v>
      </c>
      <c r="C9500" s="463">
        <f t="shared" si="302"/>
        <v>36920.833333310351</v>
      </c>
      <c r="D9500" s="464"/>
      <c r="E9500" s="31"/>
    </row>
    <row r="9501" spans="2:5">
      <c r="B9501" s="27">
        <f t="shared" si="301"/>
        <v>22</v>
      </c>
      <c r="C9501" s="463">
        <f t="shared" si="302"/>
        <v>36920.874999977015</v>
      </c>
      <c r="D9501" s="464"/>
      <c r="E9501" s="31"/>
    </row>
    <row r="9502" spans="2:5">
      <c r="B9502" s="27">
        <f t="shared" si="301"/>
        <v>23</v>
      </c>
      <c r="C9502" s="463">
        <f t="shared" si="302"/>
        <v>36920.916666643679</v>
      </c>
      <c r="D9502" s="464"/>
      <c r="E9502" s="31"/>
    </row>
    <row r="9503" spans="2:5">
      <c r="B9503" s="27">
        <f t="shared" si="301"/>
        <v>24</v>
      </c>
      <c r="C9503" s="463">
        <f t="shared" si="302"/>
        <v>36920.958333310344</v>
      </c>
      <c r="D9503" s="464"/>
      <c r="E9503" s="31"/>
    </row>
    <row r="9504" spans="2:5">
      <c r="B9504" s="27">
        <f t="shared" si="301"/>
        <v>1</v>
      </c>
      <c r="C9504" s="463">
        <f t="shared" si="302"/>
        <v>36920.999999977008</v>
      </c>
      <c r="D9504" s="464"/>
      <c r="E9504" s="31"/>
    </row>
    <row r="9505" spans="2:5">
      <c r="B9505" s="27">
        <f t="shared" si="301"/>
        <v>2</v>
      </c>
      <c r="C9505" s="463">
        <f t="shared" si="302"/>
        <v>36921.041666643672</v>
      </c>
      <c r="D9505" s="464"/>
      <c r="E9505" s="31"/>
    </row>
    <row r="9506" spans="2:5">
      <c r="B9506" s="27">
        <f t="shared" si="301"/>
        <v>3</v>
      </c>
      <c r="C9506" s="463">
        <f t="shared" si="302"/>
        <v>36921.083333310336</v>
      </c>
      <c r="D9506" s="464"/>
      <c r="E9506" s="31"/>
    </row>
    <row r="9507" spans="2:5">
      <c r="B9507" s="27">
        <f t="shared" si="301"/>
        <v>4</v>
      </c>
      <c r="C9507" s="463">
        <f t="shared" si="302"/>
        <v>36921.124999977001</v>
      </c>
      <c r="D9507" s="464"/>
      <c r="E9507" s="31"/>
    </row>
    <row r="9508" spans="2:5">
      <c r="B9508" s="27">
        <f t="shared" si="301"/>
        <v>5</v>
      </c>
      <c r="C9508" s="463">
        <f t="shared" si="302"/>
        <v>36921.166666643665</v>
      </c>
      <c r="D9508" s="464"/>
      <c r="E9508" s="31"/>
    </row>
    <row r="9509" spans="2:5">
      <c r="B9509" s="27">
        <f t="shared" si="301"/>
        <v>6</v>
      </c>
      <c r="C9509" s="463">
        <f t="shared" si="302"/>
        <v>36921.208333310329</v>
      </c>
      <c r="D9509" s="464"/>
      <c r="E9509" s="31"/>
    </row>
    <row r="9510" spans="2:5">
      <c r="B9510" s="27">
        <f t="shared" si="301"/>
        <v>7</v>
      </c>
      <c r="C9510" s="463">
        <f t="shared" si="302"/>
        <v>36921.249999976993</v>
      </c>
      <c r="D9510" s="464"/>
      <c r="E9510" s="31"/>
    </row>
    <row r="9511" spans="2:5">
      <c r="B9511" s="27">
        <f t="shared" si="301"/>
        <v>8</v>
      </c>
      <c r="C9511" s="463">
        <f t="shared" si="302"/>
        <v>36921.291666643658</v>
      </c>
      <c r="D9511" s="464"/>
      <c r="E9511" s="31"/>
    </row>
    <row r="9512" spans="2:5">
      <c r="B9512" s="27">
        <f t="shared" si="301"/>
        <v>9</v>
      </c>
      <c r="C9512" s="463">
        <f t="shared" si="302"/>
        <v>36921.333333310322</v>
      </c>
      <c r="D9512" s="464"/>
      <c r="E9512" s="31"/>
    </row>
    <row r="9513" spans="2:5">
      <c r="B9513" s="27">
        <f t="shared" si="301"/>
        <v>10</v>
      </c>
      <c r="C9513" s="463">
        <f t="shared" si="302"/>
        <v>36921.374999976986</v>
      </c>
      <c r="D9513" s="464"/>
      <c r="E9513" s="31"/>
    </row>
    <row r="9514" spans="2:5">
      <c r="B9514" s="27">
        <f t="shared" si="301"/>
        <v>11</v>
      </c>
      <c r="C9514" s="463">
        <f t="shared" si="302"/>
        <v>36921.41666664365</v>
      </c>
      <c r="D9514" s="464"/>
      <c r="E9514" s="31"/>
    </row>
    <row r="9515" spans="2:5">
      <c r="B9515" s="27">
        <f t="shared" si="301"/>
        <v>12</v>
      </c>
      <c r="C9515" s="463">
        <f t="shared" si="302"/>
        <v>36921.458333310315</v>
      </c>
      <c r="D9515" s="464"/>
      <c r="E9515" s="31"/>
    </row>
    <row r="9516" spans="2:5">
      <c r="B9516" s="27">
        <f t="shared" si="301"/>
        <v>13</v>
      </c>
      <c r="C9516" s="463">
        <f t="shared" si="302"/>
        <v>36921.499999976979</v>
      </c>
      <c r="D9516" s="464"/>
      <c r="E9516" s="31"/>
    </row>
    <row r="9517" spans="2:5">
      <c r="B9517" s="27">
        <f t="shared" si="301"/>
        <v>14</v>
      </c>
      <c r="C9517" s="463">
        <f t="shared" si="302"/>
        <v>36921.541666643643</v>
      </c>
      <c r="D9517" s="464"/>
      <c r="E9517" s="31"/>
    </row>
    <row r="9518" spans="2:5">
      <c r="B9518" s="27">
        <f t="shared" si="301"/>
        <v>15</v>
      </c>
      <c r="C9518" s="463">
        <f t="shared" si="302"/>
        <v>36921.583333310307</v>
      </c>
      <c r="D9518" s="464"/>
      <c r="E9518" s="31"/>
    </row>
    <row r="9519" spans="2:5">
      <c r="B9519" s="27">
        <f t="shared" si="301"/>
        <v>16</v>
      </c>
      <c r="C9519" s="463">
        <f t="shared" si="302"/>
        <v>36921.624999976972</v>
      </c>
      <c r="D9519" s="464"/>
      <c r="E9519" s="31"/>
    </row>
    <row r="9520" spans="2:5">
      <c r="B9520" s="27">
        <f t="shared" si="301"/>
        <v>17</v>
      </c>
      <c r="C9520" s="463">
        <f t="shared" si="302"/>
        <v>36921.666666643636</v>
      </c>
      <c r="D9520" s="464"/>
      <c r="E9520" s="31"/>
    </row>
    <row r="9521" spans="2:5">
      <c r="B9521" s="27">
        <f t="shared" si="301"/>
        <v>18</v>
      </c>
      <c r="C9521" s="463">
        <f t="shared" si="302"/>
        <v>36921.7083333103</v>
      </c>
      <c r="D9521" s="464"/>
      <c r="E9521" s="31"/>
    </row>
    <row r="9522" spans="2:5">
      <c r="B9522" s="27">
        <f t="shared" si="301"/>
        <v>19</v>
      </c>
      <c r="C9522" s="463">
        <f t="shared" si="302"/>
        <v>36921.749999976964</v>
      </c>
      <c r="D9522" s="464"/>
      <c r="E9522" s="31"/>
    </row>
    <row r="9523" spans="2:5">
      <c r="B9523" s="27">
        <f t="shared" si="301"/>
        <v>20</v>
      </c>
      <c r="C9523" s="463">
        <f t="shared" si="302"/>
        <v>36921.791666643629</v>
      </c>
      <c r="D9523" s="464"/>
      <c r="E9523" s="31"/>
    </row>
    <row r="9524" spans="2:5">
      <c r="B9524" s="27">
        <f t="shared" si="301"/>
        <v>21</v>
      </c>
      <c r="C9524" s="463">
        <f t="shared" si="302"/>
        <v>36921.833333310293</v>
      </c>
      <c r="D9524" s="464"/>
      <c r="E9524" s="31"/>
    </row>
    <row r="9525" spans="2:5">
      <c r="B9525" s="27">
        <f t="shared" si="301"/>
        <v>22</v>
      </c>
      <c r="C9525" s="463">
        <f t="shared" si="302"/>
        <v>36921.874999976957</v>
      </c>
      <c r="D9525" s="464"/>
      <c r="E9525" s="31"/>
    </row>
    <row r="9526" spans="2:5">
      <c r="B9526" s="27">
        <f t="shared" si="301"/>
        <v>23</v>
      </c>
      <c r="C9526" s="463">
        <f t="shared" si="302"/>
        <v>36921.916666643621</v>
      </c>
      <c r="D9526" s="464"/>
      <c r="E9526" s="31"/>
    </row>
    <row r="9527" spans="2:5">
      <c r="B9527" s="27">
        <f t="shared" si="301"/>
        <v>24</v>
      </c>
      <c r="C9527" s="463">
        <f t="shared" si="302"/>
        <v>36921.958333310286</v>
      </c>
      <c r="D9527" s="464"/>
      <c r="E9527" s="31"/>
    </row>
    <row r="9528" spans="2:5">
      <c r="B9528" s="27">
        <f t="shared" si="301"/>
        <v>1</v>
      </c>
      <c r="C9528" s="463">
        <f t="shared" si="302"/>
        <v>36921.99999997695</v>
      </c>
      <c r="D9528" s="464"/>
      <c r="E9528" s="31"/>
    </row>
    <row r="9529" spans="2:5">
      <c r="B9529" s="27">
        <f t="shared" si="301"/>
        <v>2</v>
      </c>
      <c r="C9529" s="463">
        <f t="shared" si="302"/>
        <v>36922.041666643614</v>
      </c>
      <c r="D9529" s="464"/>
      <c r="E9529" s="31"/>
    </row>
    <row r="9530" spans="2:5">
      <c r="B9530" s="27">
        <f t="shared" si="301"/>
        <v>3</v>
      </c>
      <c r="C9530" s="463">
        <f t="shared" si="302"/>
        <v>36922.083333310278</v>
      </c>
      <c r="D9530" s="464"/>
      <c r="E9530" s="31"/>
    </row>
    <row r="9531" spans="2:5">
      <c r="B9531" s="27">
        <f t="shared" si="301"/>
        <v>4</v>
      </c>
      <c r="C9531" s="463">
        <f t="shared" si="302"/>
        <v>36922.124999976942</v>
      </c>
      <c r="D9531" s="464"/>
      <c r="E9531" s="31"/>
    </row>
    <row r="9532" spans="2:5">
      <c r="B9532" s="27">
        <f t="shared" si="301"/>
        <v>5</v>
      </c>
      <c r="C9532" s="463">
        <f t="shared" si="302"/>
        <v>36922.166666643607</v>
      </c>
      <c r="D9532" s="464"/>
      <c r="E9532" s="31"/>
    </row>
    <row r="9533" spans="2:5">
      <c r="B9533" s="27">
        <f t="shared" si="301"/>
        <v>6</v>
      </c>
      <c r="C9533" s="463">
        <f t="shared" si="302"/>
        <v>36922.208333310271</v>
      </c>
      <c r="D9533" s="464"/>
      <c r="E9533" s="31"/>
    </row>
    <row r="9534" spans="2:5">
      <c r="B9534" s="27">
        <f t="shared" si="301"/>
        <v>7</v>
      </c>
      <c r="C9534" s="463">
        <f t="shared" si="302"/>
        <v>36922.249999976935</v>
      </c>
      <c r="D9534" s="464"/>
      <c r="E9534" s="31"/>
    </row>
    <row r="9535" spans="2:5">
      <c r="B9535" s="27">
        <f t="shared" si="301"/>
        <v>8</v>
      </c>
      <c r="C9535" s="463">
        <f t="shared" si="302"/>
        <v>36922.291666643599</v>
      </c>
      <c r="D9535" s="464"/>
      <c r="E9535" s="31"/>
    </row>
    <row r="9536" spans="2:5">
      <c r="B9536" s="27">
        <f t="shared" si="301"/>
        <v>9</v>
      </c>
      <c r="C9536" s="463">
        <f t="shared" si="302"/>
        <v>36922.333333310264</v>
      </c>
      <c r="D9536" s="464"/>
      <c r="E9536" s="31"/>
    </row>
    <row r="9537" spans="2:5">
      <c r="B9537" s="27">
        <f t="shared" si="301"/>
        <v>10</v>
      </c>
      <c r="C9537" s="463">
        <f t="shared" si="302"/>
        <v>36922.374999976928</v>
      </c>
      <c r="D9537" s="464"/>
      <c r="E9537" s="31"/>
    </row>
    <row r="9538" spans="2:5">
      <c r="B9538" s="27">
        <f t="shared" si="301"/>
        <v>11</v>
      </c>
      <c r="C9538" s="463">
        <f t="shared" si="302"/>
        <v>36922.416666643592</v>
      </c>
      <c r="D9538" s="464"/>
      <c r="E9538" s="31"/>
    </row>
    <row r="9539" spans="2:5">
      <c r="B9539" s="27">
        <f t="shared" si="301"/>
        <v>12</v>
      </c>
      <c r="C9539" s="463">
        <f t="shared" si="302"/>
        <v>36922.458333310256</v>
      </c>
      <c r="D9539" s="464"/>
      <c r="E9539" s="31"/>
    </row>
    <row r="9540" spans="2:5">
      <c r="B9540" s="27">
        <f t="shared" si="301"/>
        <v>13</v>
      </c>
      <c r="C9540" s="463">
        <f t="shared" si="302"/>
        <v>36922.499999976921</v>
      </c>
      <c r="D9540" s="464"/>
      <c r="E9540" s="31"/>
    </row>
    <row r="9541" spans="2:5">
      <c r="B9541" s="27">
        <f t="shared" si="301"/>
        <v>14</v>
      </c>
      <c r="C9541" s="463">
        <f t="shared" si="302"/>
        <v>36922.541666643585</v>
      </c>
      <c r="D9541" s="464"/>
      <c r="E9541" s="31"/>
    </row>
    <row r="9542" spans="2:5">
      <c r="B9542" s="27">
        <f t="shared" si="301"/>
        <v>15</v>
      </c>
      <c r="C9542" s="463">
        <f t="shared" si="302"/>
        <v>36922.583333310249</v>
      </c>
      <c r="D9542" s="464"/>
      <c r="E9542" s="31"/>
    </row>
    <row r="9543" spans="2:5">
      <c r="B9543" s="27">
        <f t="shared" si="301"/>
        <v>16</v>
      </c>
      <c r="C9543" s="463">
        <f t="shared" si="302"/>
        <v>36922.624999976913</v>
      </c>
      <c r="D9543" s="464"/>
      <c r="E9543" s="31"/>
    </row>
    <row r="9544" spans="2:5">
      <c r="B9544" s="27">
        <f t="shared" si="301"/>
        <v>17</v>
      </c>
      <c r="C9544" s="463">
        <f t="shared" si="302"/>
        <v>36922.666666643578</v>
      </c>
      <c r="D9544" s="464"/>
      <c r="E9544" s="31"/>
    </row>
    <row r="9545" spans="2:5">
      <c r="B9545" s="27">
        <f t="shared" si="301"/>
        <v>18</v>
      </c>
      <c r="C9545" s="463">
        <f t="shared" si="302"/>
        <v>36922.708333310242</v>
      </c>
      <c r="D9545" s="464"/>
      <c r="E9545" s="31"/>
    </row>
    <row r="9546" spans="2:5">
      <c r="B9546" s="27">
        <f t="shared" si="301"/>
        <v>19</v>
      </c>
      <c r="C9546" s="463">
        <f t="shared" si="302"/>
        <v>36922.749999976906</v>
      </c>
      <c r="D9546" s="464"/>
      <c r="E9546" s="31"/>
    </row>
    <row r="9547" spans="2:5">
      <c r="B9547" s="27">
        <f t="shared" si="301"/>
        <v>20</v>
      </c>
      <c r="C9547" s="463">
        <f t="shared" si="302"/>
        <v>36922.79166664357</v>
      </c>
      <c r="D9547" s="464"/>
      <c r="E9547" s="31"/>
    </row>
    <row r="9548" spans="2:5">
      <c r="B9548" s="27">
        <f t="shared" si="301"/>
        <v>21</v>
      </c>
      <c r="C9548" s="463">
        <f t="shared" si="302"/>
        <v>36922.833333310235</v>
      </c>
      <c r="D9548" s="464"/>
      <c r="E9548" s="31"/>
    </row>
    <row r="9549" spans="2:5">
      <c r="B9549" s="27">
        <f t="shared" si="301"/>
        <v>22</v>
      </c>
      <c r="C9549" s="463">
        <f t="shared" si="302"/>
        <v>36922.874999976899</v>
      </c>
      <c r="D9549" s="464"/>
      <c r="E9549" s="31"/>
    </row>
    <row r="9550" spans="2:5">
      <c r="B9550" s="27">
        <f t="shared" si="301"/>
        <v>23</v>
      </c>
      <c r="C9550" s="463">
        <f t="shared" si="302"/>
        <v>36922.916666643563</v>
      </c>
      <c r="D9550" s="464"/>
      <c r="E9550" s="31"/>
    </row>
    <row r="9551" spans="2:5">
      <c r="B9551" s="27">
        <f t="shared" si="301"/>
        <v>24</v>
      </c>
      <c r="C9551" s="463">
        <f t="shared" si="302"/>
        <v>36922.958333310227</v>
      </c>
      <c r="D9551" s="464"/>
      <c r="E9551" s="31"/>
    </row>
    <row r="9552" spans="2:5">
      <c r="B9552" s="27">
        <f t="shared" si="301"/>
        <v>1</v>
      </c>
      <c r="C9552" s="463">
        <f t="shared" si="302"/>
        <v>36922.999999976892</v>
      </c>
      <c r="D9552" s="464"/>
      <c r="E9552" s="31"/>
    </row>
    <row r="9553" spans="2:5">
      <c r="B9553" s="27">
        <f t="shared" si="301"/>
        <v>2</v>
      </c>
      <c r="C9553" s="463">
        <f t="shared" si="302"/>
        <v>36923.041666643556</v>
      </c>
      <c r="D9553" s="464"/>
      <c r="E9553" s="31"/>
    </row>
    <row r="9554" spans="2:5">
      <c r="B9554" s="27">
        <f t="shared" si="301"/>
        <v>3</v>
      </c>
      <c r="C9554" s="463">
        <f t="shared" si="302"/>
        <v>36923.08333331022</v>
      </c>
      <c r="D9554" s="464"/>
      <c r="E9554" s="31"/>
    </row>
    <row r="9555" spans="2:5">
      <c r="B9555" s="27">
        <f t="shared" si="301"/>
        <v>4</v>
      </c>
      <c r="C9555" s="463">
        <f t="shared" si="302"/>
        <v>36923.124999976884</v>
      </c>
      <c r="D9555" s="464"/>
      <c r="E9555" s="31"/>
    </row>
    <row r="9556" spans="2:5">
      <c r="B9556" s="27">
        <f t="shared" si="301"/>
        <v>5</v>
      </c>
      <c r="C9556" s="463">
        <f t="shared" si="302"/>
        <v>36923.166666643549</v>
      </c>
      <c r="D9556" s="464"/>
      <c r="E9556" s="31"/>
    </row>
    <row r="9557" spans="2:5">
      <c r="B9557" s="27">
        <f t="shared" si="301"/>
        <v>6</v>
      </c>
      <c r="C9557" s="463">
        <f t="shared" si="302"/>
        <v>36923.208333310213</v>
      </c>
      <c r="D9557" s="464"/>
      <c r="E9557" s="31"/>
    </row>
    <row r="9558" spans="2:5">
      <c r="B9558" s="27">
        <f t="shared" si="301"/>
        <v>7</v>
      </c>
      <c r="C9558" s="463">
        <f t="shared" si="302"/>
        <v>36923.249999976877</v>
      </c>
      <c r="D9558" s="464"/>
      <c r="E9558" s="31"/>
    </row>
    <row r="9559" spans="2:5">
      <c r="B9559" s="27">
        <f t="shared" si="301"/>
        <v>8</v>
      </c>
      <c r="C9559" s="463">
        <f t="shared" si="302"/>
        <v>36923.291666643541</v>
      </c>
      <c r="D9559" s="464"/>
      <c r="E9559" s="31"/>
    </row>
    <row r="9560" spans="2:5">
      <c r="B9560" s="27">
        <f t="shared" si="301"/>
        <v>9</v>
      </c>
      <c r="C9560" s="463">
        <f t="shared" si="302"/>
        <v>36923.333333310205</v>
      </c>
      <c r="D9560" s="464"/>
      <c r="E9560" s="31"/>
    </row>
    <row r="9561" spans="2:5">
      <c r="B9561" s="27">
        <f t="shared" si="301"/>
        <v>10</v>
      </c>
      <c r="C9561" s="463">
        <f t="shared" si="302"/>
        <v>36923.37499997687</v>
      </c>
      <c r="D9561" s="464"/>
      <c r="E9561" s="31"/>
    </row>
    <row r="9562" spans="2:5">
      <c r="B9562" s="27">
        <f t="shared" ref="B9562:B9625" si="303">IF(B9561="","",HOUR(C9562)+1)</f>
        <v>11</v>
      </c>
      <c r="C9562" s="463">
        <f t="shared" ref="C9562:C9625" si="304">C9561+1/24</f>
        <v>36923.416666643534</v>
      </c>
      <c r="D9562" s="464"/>
      <c r="E9562" s="31"/>
    </row>
    <row r="9563" spans="2:5">
      <c r="B9563" s="27">
        <f t="shared" si="303"/>
        <v>12</v>
      </c>
      <c r="C9563" s="463">
        <f t="shared" si="304"/>
        <v>36923.458333310198</v>
      </c>
      <c r="D9563" s="464"/>
      <c r="E9563" s="31"/>
    </row>
    <row r="9564" spans="2:5">
      <c r="B9564" s="27">
        <f t="shared" si="303"/>
        <v>13</v>
      </c>
      <c r="C9564" s="463">
        <f t="shared" si="304"/>
        <v>36923.499999976862</v>
      </c>
      <c r="D9564" s="464"/>
      <c r="E9564" s="31"/>
    </row>
    <row r="9565" spans="2:5">
      <c r="B9565" s="27">
        <f t="shared" si="303"/>
        <v>14</v>
      </c>
      <c r="C9565" s="463">
        <f t="shared" si="304"/>
        <v>36923.541666643527</v>
      </c>
      <c r="D9565" s="464"/>
      <c r="E9565" s="31"/>
    </row>
    <row r="9566" spans="2:5">
      <c r="B9566" s="27">
        <f t="shared" si="303"/>
        <v>15</v>
      </c>
      <c r="C9566" s="463">
        <f t="shared" si="304"/>
        <v>36923.583333310191</v>
      </c>
      <c r="D9566" s="464"/>
      <c r="E9566" s="31"/>
    </row>
    <row r="9567" spans="2:5">
      <c r="B9567" s="27">
        <f t="shared" si="303"/>
        <v>16</v>
      </c>
      <c r="C9567" s="463">
        <f t="shared" si="304"/>
        <v>36923.624999976855</v>
      </c>
      <c r="D9567" s="464"/>
      <c r="E9567" s="31"/>
    </row>
    <row r="9568" spans="2:5">
      <c r="B9568" s="27">
        <f t="shared" si="303"/>
        <v>17</v>
      </c>
      <c r="C9568" s="463">
        <f t="shared" si="304"/>
        <v>36923.666666643519</v>
      </c>
      <c r="D9568" s="464"/>
      <c r="E9568" s="31"/>
    </row>
    <row r="9569" spans="2:5">
      <c r="B9569" s="27">
        <f t="shared" si="303"/>
        <v>18</v>
      </c>
      <c r="C9569" s="463">
        <f t="shared" si="304"/>
        <v>36923.708333310184</v>
      </c>
      <c r="D9569" s="464"/>
      <c r="E9569" s="31"/>
    </row>
    <row r="9570" spans="2:5">
      <c r="B9570" s="27">
        <f t="shared" si="303"/>
        <v>19</v>
      </c>
      <c r="C9570" s="463">
        <f t="shared" si="304"/>
        <v>36923.749999976848</v>
      </c>
      <c r="D9570" s="464"/>
      <c r="E9570" s="31"/>
    </row>
    <row r="9571" spans="2:5">
      <c r="B9571" s="27">
        <f t="shared" si="303"/>
        <v>20</v>
      </c>
      <c r="C9571" s="463">
        <f t="shared" si="304"/>
        <v>36923.791666643512</v>
      </c>
      <c r="D9571" s="464"/>
      <c r="E9571" s="31"/>
    </row>
    <row r="9572" spans="2:5">
      <c r="B9572" s="27">
        <f t="shared" si="303"/>
        <v>21</v>
      </c>
      <c r="C9572" s="463">
        <f t="shared" si="304"/>
        <v>36923.833333310176</v>
      </c>
      <c r="D9572" s="464"/>
      <c r="E9572" s="31"/>
    </row>
    <row r="9573" spans="2:5">
      <c r="B9573" s="27">
        <f t="shared" si="303"/>
        <v>22</v>
      </c>
      <c r="C9573" s="463">
        <f t="shared" si="304"/>
        <v>36923.874999976841</v>
      </c>
      <c r="D9573" s="464"/>
      <c r="E9573" s="31"/>
    </row>
    <row r="9574" spans="2:5">
      <c r="B9574" s="27">
        <f t="shared" si="303"/>
        <v>23</v>
      </c>
      <c r="C9574" s="463">
        <f t="shared" si="304"/>
        <v>36923.916666643505</v>
      </c>
      <c r="D9574" s="464"/>
      <c r="E9574" s="31"/>
    </row>
    <row r="9575" spans="2:5">
      <c r="B9575" s="27">
        <f t="shared" si="303"/>
        <v>24</v>
      </c>
      <c r="C9575" s="463">
        <f t="shared" si="304"/>
        <v>36923.958333310169</v>
      </c>
      <c r="D9575" s="464"/>
      <c r="E9575" s="31"/>
    </row>
    <row r="9576" spans="2:5">
      <c r="B9576" s="27">
        <f t="shared" si="303"/>
        <v>1</v>
      </c>
      <c r="C9576" s="463">
        <f t="shared" si="304"/>
        <v>36923.999999976833</v>
      </c>
      <c r="D9576" s="464"/>
      <c r="E9576" s="31"/>
    </row>
    <row r="9577" spans="2:5">
      <c r="B9577" s="27">
        <f t="shared" si="303"/>
        <v>2</v>
      </c>
      <c r="C9577" s="463">
        <f t="shared" si="304"/>
        <v>36924.041666643498</v>
      </c>
      <c r="D9577" s="464"/>
      <c r="E9577" s="31"/>
    </row>
    <row r="9578" spans="2:5">
      <c r="B9578" s="27">
        <f t="shared" si="303"/>
        <v>3</v>
      </c>
      <c r="C9578" s="463">
        <f t="shared" si="304"/>
        <v>36924.083333310162</v>
      </c>
      <c r="D9578" s="464"/>
      <c r="E9578" s="31"/>
    </row>
    <row r="9579" spans="2:5">
      <c r="B9579" s="27">
        <f t="shared" si="303"/>
        <v>4</v>
      </c>
      <c r="C9579" s="463">
        <f t="shared" si="304"/>
        <v>36924.124999976826</v>
      </c>
      <c r="D9579" s="464"/>
      <c r="E9579" s="31"/>
    </row>
    <row r="9580" spans="2:5">
      <c r="B9580" s="27">
        <f t="shared" si="303"/>
        <v>5</v>
      </c>
      <c r="C9580" s="463">
        <f t="shared" si="304"/>
        <v>36924.16666664349</v>
      </c>
      <c r="D9580" s="464"/>
      <c r="E9580" s="31"/>
    </row>
    <row r="9581" spans="2:5">
      <c r="B9581" s="27">
        <f t="shared" si="303"/>
        <v>6</v>
      </c>
      <c r="C9581" s="463">
        <f t="shared" si="304"/>
        <v>36924.208333310155</v>
      </c>
      <c r="D9581" s="464"/>
      <c r="E9581" s="31"/>
    </row>
    <row r="9582" spans="2:5">
      <c r="B9582" s="27">
        <f t="shared" si="303"/>
        <v>7</v>
      </c>
      <c r="C9582" s="463">
        <f t="shared" si="304"/>
        <v>36924.249999976819</v>
      </c>
      <c r="D9582" s="464"/>
      <c r="E9582" s="31"/>
    </row>
    <row r="9583" spans="2:5">
      <c r="B9583" s="27">
        <f t="shared" si="303"/>
        <v>8</v>
      </c>
      <c r="C9583" s="463">
        <f t="shared" si="304"/>
        <v>36924.291666643483</v>
      </c>
      <c r="D9583" s="464"/>
      <c r="E9583" s="31"/>
    </row>
    <row r="9584" spans="2:5">
      <c r="B9584" s="27">
        <f t="shared" si="303"/>
        <v>9</v>
      </c>
      <c r="C9584" s="463">
        <f t="shared" si="304"/>
        <v>36924.333333310147</v>
      </c>
      <c r="D9584" s="464"/>
      <c r="E9584" s="31"/>
    </row>
    <row r="9585" spans="2:5">
      <c r="B9585" s="27">
        <f t="shared" si="303"/>
        <v>10</v>
      </c>
      <c r="C9585" s="463">
        <f t="shared" si="304"/>
        <v>36924.374999976812</v>
      </c>
      <c r="D9585" s="464"/>
      <c r="E9585" s="31"/>
    </row>
    <row r="9586" spans="2:5">
      <c r="B9586" s="27">
        <f t="shared" si="303"/>
        <v>11</v>
      </c>
      <c r="C9586" s="463">
        <f t="shared" si="304"/>
        <v>36924.416666643476</v>
      </c>
      <c r="D9586" s="464"/>
      <c r="E9586" s="31"/>
    </row>
    <row r="9587" spans="2:5">
      <c r="B9587" s="27">
        <f t="shared" si="303"/>
        <v>12</v>
      </c>
      <c r="C9587" s="463">
        <f t="shared" si="304"/>
        <v>36924.45833331014</v>
      </c>
      <c r="D9587" s="464"/>
      <c r="E9587" s="31"/>
    </row>
    <row r="9588" spans="2:5">
      <c r="B9588" s="27">
        <f t="shared" si="303"/>
        <v>13</v>
      </c>
      <c r="C9588" s="463">
        <f t="shared" si="304"/>
        <v>36924.499999976804</v>
      </c>
      <c r="D9588" s="464"/>
      <c r="E9588" s="31"/>
    </row>
    <row r="9589" spans="2:5">
      <c r="B9589" s="27">
        <f t="shared" si="303"/>
        <v>14</v>
      </c>
      <c r="C9589" s="463">
        <f t="shared" si="304"/>
        <v>36924.541666643468</v>
      </c>
      <c r="D9589" s="464"/>
      <c r="E9589" s="31"/>
    </row>
    <row r="9590" spans="2:5">
      <c r="B9590" s="27">
        <f t="shared" si="303"/>
        <v>15</v>
      </c>
      <c r="C9590" s="463">
        <f t="shared" si="304"/>
        <v>36924.583333310133</v>
      </c>
      <c r="D9590" s="464"/>
      <c r="E9590" s="31"/>
    </row>
    <row r="9591" spans="2:5">
      <c r="B9591" s="27">
        <f t="shared" si="303"/>
        <v>16</v>
      </c>
      <c r="C9591" s="463">
        <f t="shared" si="304"/>
        <v>36924.624999976797</v>
      </c>
      <c r="D9591" s="464"/>
      <c r="E9591" s="31"/>
    </row>
    <row r="9592" spans="2:5">
      <c r="B9592" s="27">
        <f t="shared" si="303"/>
        <v>17</v>
      </c>
      <c r="C9592" s="463">
        <f t="shared" si="304"/>
        <v>36924.666666643461</v>
      </c>
      <c r="D9592" s="464"/>
      <c r="E9592" s="31"/>
    </row>
    <row r="9593" spans="2:5">
      <c r="B9593" s="27">
        <f t="shared" si="303"/>
        <v>18</v>
      </c>
      <c r="C9593" s="463">
        <f t="shared" si="304"/>
        <v>36924.708333310125</v>
      </c>
      <c r="D9593" s="464"/>
      <c r="E9593" s="31"/>
    </row>
    <row r="9594" spans="2:5">
      <c r="B9594" s="27">
        <f t="shared" si="303"/>
        <v>19</v>
      </c>
      <c r="C9594" s="463">
        <f t="shared" si="304"/>
        <v>36924.74999997679</v>
      </c>
      <c r="D9594" s="464"/>
      <c r="E9594" s="31"/>
    </row>
    <row r="9595" spans="2:5">
      <c r="B9595" s="27">
        <f t="shared" si="303"/>
        <v>20</v>
      </c>
      <c r="C9595" s="463">
        <f t="shared" si="304"/>
        <v>36924.791666643454</v>
      </c>
      <c r="D9595" s="464"/>
      <c r="E9595" s="31"/>
    </row>
    <row r="9596" spans="2:5">
      <c r="B9596" s="27">
        <f t="shared" si="303"/>
        <v>21</v>
      </c>
      <c r="C9596" s="463">
        <f t="shared" si="304"/>
        <v>36924.833333310118</v>
      </c>
      <c r="D9596" s="464"/>
      <c r="E9596" s="31"/>
    </row>
    <row r="9597" spans="2:5">
      <c r="B9597" s="27">
        <f t="shared" si="303"/>
        <v>22</v>
      </c>
      <c r="C9597" s="463">
        <f t="shared" si="304"/>
        <v>36924.874999976782</v>
      </c>
      <c r="D9597" s="464"/>
      <c r="E9597" s="31"/>
    </row>
    <row r="9598" spans="2:5">
      <c r="B9598" s="27">
        <f t="shared" si="303"/>
        <v>23</v>
      </c>
      <c r="C9598" s="463">
        <f t="shared" si="304"/>
        <v>36924.916666643447</v>
      </c>
      <c r="D9598" s="464"/>
      <c r="E9598" s="31"/>
    </row>
    <row r="9599" spans="2:5">
      <c r="B9599" s="27">
        <f t="shared" si="303"/>
        <v>24</v>
      </c>
      <c r="C9599" s="463">
        <f t="shared" si="304"/>
        <v>36924.958333310111</v>
      </c>
      <c r="D9599" s="464"/>
      <c r="E9599" s="31"/>
    </row>
    <row r="9600" spans="2:5">
      <c r="B9600" s="27">
        <f t="shared" si="303"/>
        <v>1</v>
      </c>
      <c r="C9600" s="463">
        <f t="shared" si="304"/>
        <v>36924.999999976775</v>
      </c>
      <c r="D9600" s="464"/>
      <c r="E9600" s="31"/>
    </row>
    <row r="9601" spans="2:5">
      <c r="B9601" s="27">
        <f t="shared" si="303"/>
        <v>2</v>
      </c>
      <c r="C9601" s="463">
        <f t="shared" si="304"/>
        <v>36925.041666643439</v>
      </c>
      <c r="D9601" s="464"/>
      <c r="E9601" s="31"/>
    </row>
    <row r="9602" spans="2:5">
      <c r="B9602" s="27">
        <f t="shared" si="303"/>
        <v>3</v>
      </c>
      <c r="C9602" s="463">
        <f t="shared" si="304"/>
        <v>36925.083333310104</v>
      </c>
      <c r="D9602" s="464"/>
      <c r="E9602" s="31"/>
    </row>
    <row r="9603" spans="2:5">
      <c r="B9603" s="27">
        <f t="shared" si="303"/>
        <v>4</v>
      </c>
      <c r="C9603" s="463">
        <f t="shared" si="304"/>
        <v>36925.124999976768</v>
      </c>
      <c r="D9603" s="464"/>
      <c r="E9603" s="31"/>
    </row>
    <row r="9604" spans="2:5">
      <c r="B9604" s="27">
        <f t="shared" si="303"/>
        <v>5</v>
      </c>
      <c r="C9604" s="463">
        <f t="shared" si="304"/>
        <v>36925.166666643432</v>
      </c>
      <c r="D9604" s="464"/>
      <c r="E9604" s="31"/>
    </row>
    <row r="9605" spans="2:5">
      <c r="B9605" s="27">
        <f t="shared" si="303"/>
        <v>6</v>
      </c>
      <c r="C9605" s="463">
        <f t="shared" si="304"/>
        <v>36925.208333310096</v>
      </c>
      <c r="D9605" s="464"/>
      <c r="E9605" s="31"/>
    </row>
    <row r="9606" spans="2:5">
      <c r="B9606" s="27">
        <f t="shared" si="303"/>
        <v>7</v>
      </c>
      <c r="C9606" s="463">
        <f t="shared" si="304"/>
        <v>36925.249999976761</v>
      </c>
      <c r="D9606" s="464"/>
      <c r="E9606" s="31"/>
    </row>
    <row r="9607" spans="2:5">
      <c r="B9607" s="27">
        <f t="shared" si="303"/>
        <v>8</v>
      </c>
      <c r="C9607" s="463">
        <f t="shared" si="304"/>
        <v>36925.291666643425</v>
      </c>
      <c r="D9607" s="464"/>
      <c r="E9607" s="31"/>
    </row>
    <row r="9608" spans="2:5">
      <c r="B9608" s="27">
        <f t="shared" si="303"/>
        <v>9</v>
      </c>
      <c r="C9608" s="463">
        <f t="shared" si="304"/>
        <v>36925.333333310089</v>
      </c>
      <c r="D9608" s="464"/>
      <c r="E9608" s="31"/>
    </row>
    <row r="9609" spans="2:5">
      <c r="B9609" s="27">
        <f t="shared" si="303"/>
        <v>10</v>
      </c>
      <c r="C9609" s="463">
        <f t="shared" si="304"/>
        <v>36925.374999976753</v>
      </c>
      <c r="D9609" s="464"/>
      <c r="E9609" s="31"/>
    </row>
    <row r="9610" spans="2:5">
      <c r="B9610" s="27">
        <f t="shared" si="303"/>
        <v>11</v>
      </c>
      <c r="C9610" s="463">
        <f t="shared" si="304"/>
        <v>36925.416666643418</v>
      </c>
      <c r="D9610" s="464"/>
      <c r="E9610" s="31"/>
    </row>
    <row r="9611" spans="2:5">
      <c r="B9611" s="27">
        <f t="shared" si="303"/>
        <v>12</v>
      </c>
      <c r="C9611" s="463">
        <f t="shared" si="304"/>
        <v>36925.458333310082</v>
      </c>
      <c r="D9611" s="464"/>
      <c r="E9611" s="31"/>
    </row>
    <row r="9612" spans="2:5">
      <c r="B9612" s="27">
        <f t="shared" si="303"/>
        <v>13</v>
      </c>
      <c r="C9612" s="463">
        <f t="shared" si="304"/>
        <v>36925.499999976746</v>
      </c>
      <c r="D9612" s="464"/>
      <c r="E9612" s="31"/>
    </row>
    <row r="9613" spans="2:5">
      <c r="B9613" s="27">
        <f t="shared" si="303"/>
        <v>14</v>
      </c>
      <c r="C9613" s="463">
        <f t="shared" si="304"/>
        <v>36925.54166664341</v>
      </c>
      <c r="D9613" s="464"/>
      <c r="E9613" s="31"/>
    </row>
    <row r="9614" spans="2:5">
      <c r="B9614" s="27">
        <f t="shared" si="303"/>
        <v>15</v>
      </c>
      <c r="C9614" s="463">
        <f t="shared" si="304"/>
        <v>36925.583333310075</v>
      </c>
      <c r="D9614" s="464"/>
      <c r="E9614" s="31"/>
    </row>
    <row r="9615" spans="2:5">
      <c r="B9615" s="27">
        <f t="shared" si="303"/>
        <v>16</v>
      </c>
      <c r="C9615" s="463">
        <f t="shared" si="304"/>
        <v>36925.624999976739</v>
      </c>
      <c r="D9615" s="464"/>
      <c r="E9615" s="31"/>
    </row>
    <row r="9616" spans="2:5">
      <c r="B9616" s="27">
        <f t="shared" si="303"/>
        <v>17</v>
      </c>
      <c r="C9616" s="463">
        <f t="shared" si="304"/>
        <v>36925.666666643403</v>
      </c>
      <c r="D9616" s="464"/>
      <c r="E9616" s="31"/>
    </row>
    <row r="9617" spans="2:5">
      <c r="B9617" s="27">
        <f t="shared" si="303"/>
        <v>18</v>
      </c>
      <c r="C9617" s="463">
        <f t="shared" si="304"/>
        <v>36925.708333310067</v>
      </c>
      <c r="D9617" s="464"/>
      <c r="E9617" s="31"/>
    </row>
    <row r="9618" spans="2:5">
      <c r="B9618" s="27">
        <f t="shared" si="303"/>
        <v>19</v>
      </c>
      <c r="C9618" s="463">
        <f t="shared" si="304"/>
        <v>36925.749999976731</v>
      </c>
      <c r="D9618" s="464"/>
      <c r="E9618" s="31"/>
    </row>
    <row r="9619" spans="2:5">
      <c r="B9619" s="27">
        <f t="shared" si="303"/>
        <v>20</v>
      </c>
      <c r="C9619" s="463">
        <f t="shared" si="304"/>
        <v>36925.791666643396</v>
      </c>
      <c r="D9619" s="464"/>
      <c r="E9619" s="31"/>
    </row>
    <row r="9620" spans="2:5">
      <c r="B9620" s="27">
        <f t="shared" si="303"/>
        <v>21</v>
      </c>
      <c r="C9620" s="463">
        <f t="shared" si="304"/>
        <v>36925.83333331006</v>
      </c>
      <c r="D9620" s="464"/>
      <c r="E9620" s="31"/>
    </row>
    <row r="9621" spans="2:5">
      <c r="B9621" s="27">
        <f t="shared" si="303"/>
        <v>22</v>
      </c>
      <c r="C9621" s="463">
        <f t="shared" si="304"/>
        <v>36925.874999976724</v>
      </c>
      <c r="D9621" s="464"/>
      <c r="E9621" s="31"/>
    </row>
    <row r="9622" spans="2:5">
      <c r="B9622" s="27">
        <f t="shared" si="303"/>
        <v>23</v>
      </c>
      <c r="C9622" s="463">
        <f t="shared" si="304"/>
        <v>36925.916666643388</v>
      </c>
      <c r="D9622" s="464"/>
      <c r="E9622" s="31"/>
    </row>
    <row r="9623" spans="2:5">
      <c r="B9623" s="27">
        <f t="shared" si="303"/>
        <v>24</v>
      </c>
      <c r="C9623" s="463">
        <f t="shared" si="304"/>
        <v>36925.958333310053</v>
      </c>
      <c r="D9623" s="464"/>
      <c r="E9623" s="31"/>
    </row>
    <row r="9624" spans="2:5">
      <c r="B9624" s="27">
        <f t="shared" si="303"/>
        <v>1</v>
      </c>
      <c r="C9624" s="463">
        <f t="shared" si="304"/>
        <v>36925.999999976717</v>
      </c>
      <c r="D9624" s="464"/>
      <c r="E9624" s="31"/>
    </row>
    <row r="9625" spans="2:5">
      <c r="B9625" s="27">
        <f t="shared" si="303"/>
        <v>2</v>
      </c>
      <c r="C9625" s="463">
        <f t="shared" si="304"/>
        <v>36926.041666643381</v>
      </c>
      <c r="D9625" s="464"/>
      <c r="E9625" s="31"/>
    </row>
    <row r="9626" spans="2:5">
      <c r="B9626" s="27">
        <f t="shared" ref="B9626:B9689" si="305">IF(B9625="","",HOUR(C9626)+1)</f>
        <v>3</v>
      </c>
      <c r="C9626" s="463">
        <f t="shared" ref="C9626:C9689" si="306">C9625+1/24</f>
        <v>36926.083333310045</v>
      </c>
      <c r="D9626" s="464"/>
      <c r="E9626" s="31"/>
    </row>
    <row r="9627" spans="2:5">
      <c r="B9627" s="27">
        <f t="shared" si="305"/>
        <v>4</v>
      </c>
      <c r="C9627" s="463">
        <f t="shared" si="306"/>
        <v>36926.12499997671</v>
      </c>
      <c r="D9627" s="464"/>
      <c r="E9627" s="31"/>
    </row>
    <row r="9628" spans="2:5">
      <c r="B9628" s="27">
        <f t="shared" si="305"/>
        <v>5</v>
      </c>
      <c r="C9628" s="463">
        <f t="shared" si="306"/>
        <v>36926.166666643374</v>
      </c>
      <c r="D9628" s="464"/>
      <c r="E9628" s="31"/>
    </row>
    <row r="9629" spans="2:5">
      <c r="B9629" s="27">
        <f t="shared" si="305"/>
        <v>6</v>
      </c>
      <c r="C9629" s="463">
        <f t="shared" si="306"/>
        <v>36926.208333310038</v>
      </c>
      <c r="D9629" s="464"/>
      <c r="E9629" s="31"/>
    </row>
    <row r="9630" spans="2:5">
      <c r="B9630" s="27">
        <f t="shared" si="305"/>
        <v>7</v>
      </c>
      <c r="C9630" s="463">
        <f t="shared" si="306"/>
        <v>36926.249999976702</v>
      </c>
      <c r="D9630" s="464"/>
      <c r="E9630" s="31"/>
    </row>
    <row r="9631" spans="2:5">
      <c r="B9631" s="27">
        <f t="shared" si="305"/>
        <v>8</v>
      </c>
      <c r="C9631" s="463">
        <f t="shared" si="306"/>
        <v>36926.291666643367</v>
      </c>
      <c r="D9631" s="464"/>
      <c r="E9631" s="31"/>
    </row>
    <row r="9632" spans="2:5">
      <c r="B9632" s="27">
        <f t="shared" si="305"/>
        <v>9</v>
      </c>
      <c r="C9632" s="463">
        <f t="shared" si="306"/>
        <v>36926.333333310031</v>
      </c>
      <c r="D9632" s="464"/>
      <c r="E9632" s="31"/>
    </row>
    <row r="9633" spans="2:5">
      <c r="B9633" s="27">
        <f t="shared" si="305"/>
        <v>10</v>
      </c>
      <c r="C9633" s="463">
        <f t="shared" si="306"/>
        <v>36926.374999976695</v>
      </c>
      <c r="D9633" s="464"/>
      <c r="E9633" s="31"/>
    </row>
    <row r="9634" spans="2:5">
      <c r="B9634" s="27">
        <f t="shared" si="305"/>
        <v>11</v>
      </c>
      <c r="C9634" s="463">
        <f t="shared" si="306"/>
        <v>36926.416666643359</v>
      </c>
      <c r="D9634" s="464"/>
      <c r="E9634" s="31"/>
    </row>
    <row r="9635" spans="2:5">
      <c r="B9635" s="27">
        <f t="shared" si="305"/>
        <v>12</v>
      </c>
      <c r="C9635" s="463">
        <f t="shared" si="306"/>
        <v>36926.458333310024</v>
      </c>
      <c r="D9635" s="464"/>
      <c r="E9635" s="31"/>
    </row>
    <row r="9636" spans="2:5">
      <c r="B9636" s="27">
        <f t="shared" si="305"/>
        <v>13</v>
      </c>
      <c r="C9636" s="463">
        <f t="shared" si="306"/>
        <v>36926.499999976688</v>
      </c>
      <c r="D9636" s="464"/>
      <c r="E9636" s="31"/>
    </row>
    <row r="9637" spans="2:5">
      <c r="B9637" s="27">
        <f t="shared" si="305"/>
        <v>14</v>
      </c>
      <c r="C9637" s="463">
        <f t="shared" si="306"/>
        <v>36926.541666643352</v>
      </c>
      <c r="D9637" s="464"/>
      <c r="E9637" s="31"/>
    </row>
    <row r="9638" spans="2:5">
      <c r="B9638" s="27">
        <f t="shared" si="305"/>
        <v>15</v>
      </c>
      <c r="C9638" s="463">
        <f t="shared" si="306"/>
        <v>36926.583333310016</v>
      </c>
      <c r="D9638" s="464"/>
      <c r="E9638" s="31"/>
    </row>
    <row r="9639" spans="2:5">
      <c r="B9639" s="27">
        <f t="shared" si="305"/>
        <v>16</v>
      </c>
      <c r="C9639" s="463">
        <f t="shared" si="306"/>
        <v>36926.624999976681</v>
      </c>
      <c r="D9639" s="464"/>
      <c r="E9639" s="31"/>
    </row>
    <row r="9640" spans="2:5">
      <c r="B9640" s="27">
        <f t="shared" si="305"/>
        <v>17</v>
      </c>
      <c r="C9640" s="463">
        <f t="shared" si="306"/>
        <v>36926.666666643345</v>
      </c>
      <c r="D9640" s="464"/>
      <c r="E9640" s="31"/>
    </row>
    <row r="9641" spans="2:5">
      <c r="B9641" s="27">
        <f t="shared" si="305"/>
        <v>18</v>
      </c>
      <c r="C9641" s="463">
        <f t="shared" si="306"/>
        <v>36926.708333310009</v>
      </c>
      <c r="D9641" s="464"/>
      <c r="E9641" s="31"/>
    </row>
    <row r="9642" spans="2:5">
      <c r="B9642" s="27">
        <f t="shared" si="305"/>
        <v>19</v>
      </c>
      <c r="C9642" s="463">
        <f t="shared" si="306"/>
        <v>36926.749999976673</v>
      </c>
      <c r="D9642" s="464"/>
      <c r="E9642" s="31"/>
    </row>
    <row r="9643" spans="2:5">
      <c r="B9643" s="27">
        <f t="shared" si="305"/>
        <v>20</v>
      </c>
      <c r="C9643" s="463">
        <f t="shared" si="306"/>
        <v>36926.791666643338</v>
      </c>
      <c r="D9643" s="464"/>
      <c r="E9643" s="31"/>
    </row>
    <row r="9644" spans="2:5">
      <c r="B9644" s="27">
        <f t="shared" si="305"/>
        <v>21</v>
      </c>
      <c r="C9644" s="463">
        <f t="shared" si="306"/>
        <v>36926.833333310002</v>
      </c>
      <c r="D9644" s="464"/>
      <c r="E9644" s="31"/>
    </row>
    <row r="9645" spans="2:5">
      <c r="B9645" s="27">
        <f t="shared" si="305"/>
        <v>22</v>
      </c>
      <c r="C9645" s="463">
        <f t="shared" si="306"/>
        <v>36926.874999976666</v>
      </c>
      <c r="D9645" s="464"/>
      <c r="E9645" s="31"/>
    </row>
    <row r="9646" spans="2:5">
      <c r="B9646" s="27">
        <f t="shared" si="305"/>
        <v>23</v>
      </c>
      <c r="C9646" s="463">
        <f t="shared" si="306"/>
        <v>36926.91666664333</v>
      </c>
      <c r="D9646" s="464"/>
      <c r="E9646" s="31"/>
    </row>
    <row r="9647" spans="2:5">
      <c r="B9647" s="27">
        <f t="shared" si="305"/>
        <v>24</v>
      </c>
      <c r="C9647" s="463">
        <f t="shared" si="306"/>
        <v>36926.958333309994</v>
      </c>
      <c r="D9647" s="464"/>
      <c r="E9647" s="31"/>
    </row>
    <row r="9648" spans="2:5">
      <c r="B9648" s="27">
        <f t="shared" si="305"/>
        <v>1</v>
      </c>
      <c r="C9648" s="463">
        <f t="shared" si="306"/>
        <v>36926.999999976659</v>
      </c>
      <c r="D9648" s="464"/>
      <c r="E9648" s="31"/>
    </row>
    <row r="9649" spans="2:5">
      <c r="B9649" s="27">
        <f t="shared" si="305"/>
        <v>2</v>
      </c>
      <c r="C9649" s="463">
        <f t="shared" si="306"/>
        <v>36927.041666643323</v>
      </c>
      <c r="D9649" s="464"/>
      <c r="E9649" s="31"/>
    </row>
    <row r="9650" spans="2:5">
      <c r="B9650" s="27">
        <f t="shared" si="305"/>
        <v>3</v>
      </c>
      <c r="C9650" s="463">
        <f t="shared" si="306"/>
        <v>36927.083333309987</v>
      </c>
      <c r="D9650" s="464"/>
      <c r="E9650" s="31"/>
    </row>
    <row r="9651" spans="2:5">
      <c r="B9651" s="27">
        <f t="shared" si="305"/>
        <v>4</v>
      </c>
      <c r="C9651" s="463">
        <f t="shared" si="306"/>
        <v>36927.124999976651</v>
      </c>
      <c r="D9651" s="464"/>
      <c r="E9651" s="31"/>
    </row>
    <row r="9652" spans="2:5">
      <c r="B9652" s="27">
        <f t="shared" si="305"/>
        <v>5</v>
      </c>
      <c r="C9652" s="463">
        <f t="shared" si="306"/>
        <v>36927.166666643316</v>
      </c>
      <c r="D9652" s="464"/>
      <c r="E9652" s="31"/>
    </row>
    <row r="9653" spans="2:5">
      <c r="B9653" s="27">
        <f t="shared" si="305"/>
        <v>6</v>
      </c>
      <c r="C9653" s="463">
        <f t="shared" si="306"/>
        <v>36927.20833330998</v>
      </c>
      <c r="D9653" s="464"/>
      <c r="E9653" s="31"/>
    </row>
    <row r="9654" spans="2:5">
      <c r="B9654" s="27">
        <f t="shared" si="305"/>
        <v>7</v>
      </c>
      <c r="C9654" s="463">
        <f t="shared" si="306"/>
        <v>36927.249999976644</v>
      </c>
      <c r="D9654" s="464"/>
      <c r="E9654" s="31"/>
    </row>
    <row r="9655" spans="2:5">
      <c r="B9655" s="27">
        <f t="shared" si="305"/>
        <v>8</v>
      </c>
      <c r="C9655" s="463">
        <f t="shared" si="306"/>
        <v>36927.291666643308</v>
      </c>
      <c r="D9655" s="464"/>
      <c r="E9655" s="31"/>
    </row>
    <row r="9656" spans="2:5">
      <c r="B9656" s="27">
        <f t="shared" si="305"/>
        <v>9</v>
      </c>
      <c r="C9656" s="463">
        <f t="shared" si="306"/>
        <v>36927.333333309973</v>
      </c>
      <c r="D9656" s="464"/>
      <c r="E9656" s="31"/>
    </row>
    <row r="9657" spans="2:5">
      <c r="B9657" s="27">
        <f t="shared" si="305"/>
        <v>10</v>
      </c>
      <c r="C9657" s="463">
        <f t="shared" si="306"/>
        <v>36927.374999976637</v>
      </c>
      <c r="D9657" s="464"/>
      <c r="E9657" s="31"/>
    </row>
    <row r="9658" spans="2:5">
      <c r="B9658" s="27">
        <f t="shared" si="305"/>
        <v>11</v>
      </c>
      <c r="C9658" s="463">
        <f t="shared" si="306"/>
        <v>36927.416666643301</v>
      </c>
      <c r="D9658" s="464"/>
      <c r="E9658" s="31"/>
    </row>
    <row r="9659" spans="2:5">
      <c r="B9659" s="27">
        <f t="shared" si="305"/>
        <v>12</v>
      </c>
      <c r="C9659" s="463">
        <f t="shared" si="306"/>
        <v>36927.458333309965</v>
      </c>
      <c r="D9659" s="464"/>
      <c r="E9659" s="31"/>
    </row>
    <row r="9660" spans="2:5">
      <c r="B9660" s="27">
        <f t="shared" si="305"/>
        <v>13</v>
      </c>
      <c r="C9660" s="463">
        <f t="shared" si="306"/>
        <v>36927.49999997663</v>
      </c>
      <c r="D9660" s="464"/>
      <c r="E9660" s="31"/>
    </row>
    <row r="9661" spans="2:5">
      <c r="B9661" s="27">
        <f t="shared" si="305"/>
        <v>14</v>
      </c>
      <c r="C9661" s="463">
        <f t="shared" si="306"/>
        <v>36927.541666643294</v>
      </c>
      <c r="D9661" s="464"/>
      <c r="E9661" s="31"/>
    </row>
    <row r="9662" spans="2:5">
      <c r="B9662" s="27">
        <f t="shared" si="305"/>
        <v>15</v>
      </c>
      <c r="C9662" s="463">
        <f t="shared" si="306"/>
        <v>36927.583333309958</v>
      </c>
      <c r="D9662" s="464"/>
      <c r="E9662" s="31"/>
    </row>
    <row r="9663" spans="2:5">
      <c r="B9663" s="27">
        <f t="shared" si="305"/>
        <v>16</v>
      </c>
      <c r="C9663" s="463">
        <f t="shared" si="306"/>
        <v>36927.624999976622</v>
      </c>
      <c r="D9663" s="464"/>
      <c r="E9663" s="31"/>
    </row>
    <row r="9664" spans="2:5">
      <c r="B9664" s="27">
        <f t="shared" si="305"/>
        <v>17</v>
      </c>
      <c r="C9664" s="463">
        <f t="shared" si="306"/>
        <v>36927.666666643287</v>
      </c>
      <c r="D9664" s="464"/>
      <c r="E9664" s="31"/>
    </row>
    <row r="9665" spans="2:5">
      <c r="B9665" s="27">
        <f t="shared" si="305"/>
        <v>18</v>
      </c>
      <c r="C9665" s="463">
        <f t="shared" si="306"/>
        <v>36927.708333309951</v>
      </c>
      <c r="D9665" s="464"/>
      <c r="E9665" s="31"/>
    </row>
    <row r="9666" spans="2:5">
      <c r="B9666" s="27">
        <f t="shared" si="305"/>
        <v>19</v>
      </c>
      <c r="C9666" s="463">
        <f t="shared" si="306"/>
        <v>36927.749999976615</v>
      </c>
      <c r="D9666" s="464"/>
      <c r="E9666" s="31"/>
    </row>
    <row r="9667" spans="2:5">
      <c r="B9667" s="27">
        <f t="shared" si="305"/>
        <v>20</v>
      </c>
      <c r="C9667" s="463">
        <f t="shared" si="306"/>
        <v>36927.791666643279</v>
      </c>
      <c r="D9667" s="464"/>
      <c r="E9667" s="31"/>
    </row>
    <row r="9668" spans="2:5">
      <c r="B9668" s="27">
        <f t="shared" si="305"/>
        <v>21</v>
      </c>
      <c r="C9668" s="463">
        <f t="shared" si="306"/>
        <v>36927.833333309944</v>
      </c>
      <c r="D9668" s="464"/>
      <c r="E9668" s="31"/>
    </row>
    <row r="9669" spans="2:5">
      <c r="B9669" s="27">
        <f t="shared" si="305"/>
        <v>22</v>
      </c>
      <c r="C9669" s="463">
        <f t="shared" si="306"/>
        <v>36927.874999976608</v>
      </c>
      <c r="D9669" s="464"/>
      <c r="E9669" s="31"/>
    </row>
    <row r="9670" spans="2:5">
      <c r="B9670" s="27">
        <f t="shared" si="305"/>
        <v>23</v>
      </c>
      <c r="C9670" s="463">
        <f t="shared" si="306"/>
        <v>36927.916666643272</v>
      </c>
      <c r="D9670" s="464"/>
      <c r="E9670" s="31"/>
    </row>
    <row r="9671" spans="2:5">
      <c r="B9671" s="27">
        <f t="shared" si="305"/>
        <v>24</v>
      </c>
      <c r="C9671" s="463">
        <f t="shared" si="306"/>
        <v>36927.958333309936</v>
      </c>
      <c r="D9671" s="464"/>
      <c r="E9671" s="31"/>
    </row>
    <row r="9672" spans="2:5">
      <c r="B9672" s="27">
        <f t="shared" si="305"/>
        <v>1</v>
      </c>
      <c r="C9672" s="463">
        <f t="shared" si="306"/>
        <v>36927.999999976601</v>
      </c>
      <c r="D9672" s="464"/>
      <c r="E9672" s="31"/>
    </row>
    <row r="9673" spans="2:5">
      <c r="B9673" s="27">
        <f t="shared" si="305"/>
        <v>2</v>
      </c>
      <c r="C9673" s="463">
        <f t="shared" si="306"/>
        <v>36928.041666643265</v>
      </c>
      <c r="D9673" s="464"/>
      <c r="E9673" s="31"/>
    </row>
    <row r="9674" spans="2:5">
      <c r="B9674" s="27">
        <f t="shared" si="305"/>
        <v>3</v>
      </c>
      <c r="C9674" s="463">
        <f t="shared" si="306"/>
        <v>36928.083333309929</v>
      </c>
      <c r="D9674" s="464"/>
      <c r="E9674" s="31"/>
    </row>
    <row r="9675" spans="2:5">
      <c r="B9675" s="27">
        <f t="shared" si="305"/>
        <v>4</v>
      </c>
      <c r="C9675" s="463">
        <f t="shared" si="306"/>
        <v>36928.124999976593</v>
      </c>
      <c r="D9675" s="464"/>
      <c r="E9675" s="31"/>
    </row>
    <row r="9676" spans="2:5">
      <c r="B9676" s="27">
        <f t="shared" si="305"/>
        <v>5</v>
      </c>
      <c r="C9676" s="463">
        <f t="shared" si="306"/>
        <v>36928.166666643257</v>
      </c>
      <c r="D9676" s="464"/>
      <c r="E9676" s="31"/>
    </row>
    <row r="9677" spans="2:5">
      <c r="B9677" s="27">
        <f t="shared" si="305"/>
        <v>6</v>
      </c>
      <c r="C9677" s="463">
        <f t="shared" si="306"/>
        <v>36928.208333309922</v>
      </c>
      <c r="D9677" s="464"/>
      <c r="E9677" s="31"/>
    </row>
    <row r="9678" spans="2:5">
      <c r="B9678" s="27">
        <f t="shared" si="305"/>
        <v>7</v>
      </c>
      <c r="C9678" s="463">
        <f t="shared" si="306"/>
        <v>36928.249999976586</v>
      </c>
      <c r="D9678" s="464"/>
      <c r="E9678" s="31"/>
    </row>
    <row r="9679" spans="2:5">
      <c r="B9679" s="27">
        <f t="shared" si="305"/>
        <v>8</v>
      </c>
      <c r="C9679" s="463">
        <f t="shared" si="306"/>
        <v>36928.29166664325</v>
      </c>
      <c r="D9679" s="464"/>
      <c r="E9679" s="31"/>
    </row>
    <row r="9680" spans="2:5">
      <c r="B9680" s="27">
        <f t="shared" si="305"/>
        <v>9</v>
      </c>
      <c r="C9680" s="463">
        <f t="shared" si="306"/>
        <v>36928.333333309914</v>
      </c>
      <c r="D9680" s="464"/>
      <c r="E9680" s="31"/>
    </row>
    <row r="9681" spans="2:5">
      <c r="B9681" s="27">
        <f t="shared" si="305"/>
        <v>10</v>
      </c>
      <c r="C9681" s="463">
        <f t="shared" si="306"/>
        <v>36928.374999976579</v>
      </c>
      <c r="D9681" s="464"/>
      <c r="E9681" s="31"/>
    </row>
    <row r="9682" spans="2:5">
      <c r="B9682" s="27">
        <f t="shared" si="305"/>
        <v>11</v>
      </c>
      <c r="C9682" s="463">
        <f t="shared" si="306"/>
        <v>36928.416666643243</v>
      </c>
      <c r="D9682" s="464"/>
      <c r="E9682" s="31"/>
    </row>
    <row r="9683" spans="2:5">
      <c r="B9683" s="27">
        <f t="shared" si="305"/>
        <v>12</v>
      </c>
      <c r="C9683" s="463">
        <f t="shared" si="306"/>
        <v>36928.458333309907</v>
      </c>
      <c r="D9683" s="464"/>
      <c r="E9683" s="31"/>
    </row>
    <row r="9684" spans="2:5">
      <c r="B9684" s="27">
        <f t="shared" si="305"/>
        <v>13</v>
      </c>
      <c r="C9684" s="463">
        <f t="shared" si="306"/>
        <v>36928.499999976571</v>
      </c>
      <c r="D9684" s="464"/>
      <c r="E9684" s="31"/>
    </row>
    <row r="9685" spans="2:5">
      <c r="B9685" s="27">
        <f t="shared" si="305"/>
        <v>14</v>
      </c>
      <c r="C9685" s="463">
        <f t="shared" si="306"/>
        <v>36928.541666643236</v>
      </c>
      <c r="D9685" s="464"/>
      <c r="E9685" s="31"/>
    </row>
    <row r="9686" spans="2:5">
      <c r="B9686" s="27">
        <f t="shared" si="305"/>
        <v>15</v>
      </c>
      <c r="C9686" s="463">
        <f t="shared" si="306"/>
        <v>36928.5833333099</v>
      </c>
      <c r="D9686" s="464"/>
      <c r="E9686" s="31"/>
    </row>
    <row r="9687" spans="2:5">
      <c r="B9687" s="27">
        <f t="shared" si="305"/>
        <v>16</v>
      </c>
      <c r="C9687" s="463">
        <f t="shared" si="306"/>
        <v>36928.624999976564</v>
      </c>
      <c r="D9687" s="464"/>
      <c r="E9687" s="31"/>
    </row>
    <row r="9688" spans="2:5">
      <c r="B9688" s="27">
        <f t="shared" si="305"/>
        <v>17</v>
      </c>
      <c r="C9688" s="463">
        <f t="shared" si="306"/>
        <v>36928.666666643228</v>
      </c>
      <c r="D9688" s="464"/>
      <c r="E9688" s="31"/>
    </row>
    <row r="9689" spans="2:5">
      <c r="B9689" s="27">
        <f t="shared" si="305"/>
        <v>18</v>
      </c>
      <c r="C9689" s="463">
        <f t="shared" si="306"/>
        <v>36928.708333309893</v>
      </c>
      <c r="D9689" s="464"/>
      <c r="E9689" s="31"/>
    </row>
    <row r="9690" spans="2:5">
      <c r="B9690" s="27">
        <f t="shared" ref="B9690:B9753" si="307">IF(B9689="","",HOUR(C9690)+1)</f>
        <v>19</v>
      </c>
      <c r="C9690" s="463">
        <f t="shared" ref="C9690:C9753" si="308">C9689+1/24</f>
        <v>36928.749999976557</v>
      </c>
      <c r="D9690" s="464"/>
      <c r="E9690" s="31"/>
    </row>
    <row r="9691" spans="2:5">
      <c r="B9691" s="27">
        <f t="shared" si="307"/>
        <v>20</v>
      </c>
      <c r="C9691" s="463">
        <f t="shared" si="308"/>
        <v>36928.791666643221</v>
      </c>
      <c r="D9691" s="464"/>
      <c r="E9691" s="31"/>
    </row>
    <row r="9692" spans="2:5">
      <c r="B9692" s="27">
        <f t="shared" si="307"/>
        <v>21</v>
      </c>
      <c r="C9692" s="463">
        <f t="shared" si="308"/>
        <v>36928.833333309885</v>
      </c>
      <c r="D9692" s="464"/>
      <c r="E9692" s="31"/>
    </row>
    <row r="9693" spans="2:5">
      <c r="B9693" s="27">
        <f t="shared" si="307"/>
        <v>22</v>
      </c>
      <c r="C9693" s="463">
        <f t="shared" si="308"/>
        <v>36928.87499997655</v>
      </c>
      <c r="D9693" s="464"/>
      <c r="E9693" s="31"/>
    </row>
    <row r="9694" spans="2:5">
      <c r="B9694" s="27">
        <f t="shared" si="307"/>
        <v>23</v>
      </c>
      <c r="C9694" s="463">
        <f t="shared" si="308"/>
        <v>36928.916666643214</v>
      </c>
      <c r="D9694" s="464"/>
      <c r="E9694" s="31"/>
    </row>
    <row r="9695" spans="2:5">
      <c r="B9695" s="27">
        <f t="shared" si="307"/>
        <v>24</v>
      </c>
      <c r="C9695" s="463">
        <f t="shared" si="308"/>
        <v>36928.958333309878</v>
      </c>
      <c r="D9695" s="464"/>
      <c r="E9695" s="31"/>
    </row>
    <row r="9696" spans="2:5">
      <c r="B9696" s="27">
        <f t="shared" si="307"/>
        <v>1</v>
      </c>
      <c r="C9696" s="463">
        <f t="shared" si="308"/>
        <v>36928.999999976542</v>
      </c>
      <c r="D9696" s="464"/>
      <c r="E9696" s="31"/>
    </row>
    <row r="9697" spans="2:5">
      <c r="B9697" s="27">
        <f t="shared" si="307"/>
        <v>2</v>
      </c>
      <c r="C9697" s="463">
        <f t="shared" si="308"/>
        <v>36929.041666643207</v>
      </c>
      <c r="D9697" s="464"/>
      <c r="E9697" s="31"/>
    </row>
    <row r="9698" spans="2:5">
      <c r="B9698" s="27">
        <f t="shared" si="307"/>
        <v>3</v>
      </c>
      <c r="C9698" s="463">
        <f t="shared" si="308"/>
        <v>36929.083333309871</v>
      </c>
      <c r="D9698" s="464"/>
      <c r="E9698" s="31"/>
    </row>
    <row r="9699" spans="2:5">
      <c r="B9699" s="27">
        <f t="shared" si="307"/>
        <v>4</v>
      </c>
      <c r="C9699" s="463">
        <f t="shared" si="308"/>
        <v>36929.124999976535</v>
      </c>
      <c r="D9699" s="464"/>
      <c r="E9699" s="31"/>
    </row>
    <row r="9700" spans="2:5">
      <c r="B9700" s="27">
        <f t="shared" si="307"/>
        <v>5</v>
      </c>
      <c r="C9700" s="463">
        <f t="shared" si="308"/>
        <v>36929.166666643199</v>
      </c>
      <c r="D9700" s="464"/>
      <c r="E9700" s="31"/>
    </row>
    <row r="9701" spans="2:5">
      <c r="B9701" s="27">
        <f t="shared" si="307"/>
        <v>6</v>
      </c>
      <c r="C9701" s="463">
        <f t="shared" si="308"/>
        <v>36929.208333309864</v>
      </c>
      <c r="D9701" s="464"/>
      <c r="E9701" s="31"/>
    </row>
    <row r="9702" spans="2:5">
      <c r="B9702" s="27">
        <f t="shared" si="307"/>
        <v>7</v>
      </c>
      <c r="C9702" s="463">
        <f t="shared" si="308"/>
        <v>36929.249999976528</v>
      </c>
      <c r="D9702" s="464"/>
      <c r="E9702" s="31"/>
    </row>
    <row r="9703" spans="2:5">
      <c r="B9703" s="27">
        <f t="shared" si="307"/>
        <v>8</v>
      </c>
      <c r="C9703" s="463">
        <f t="shared" si="308"/>
        <v>36929.291666643192</v>
      </c>
      <c r="D9703" s="464"/>
      <c r="E9703" s="31"/>
    </row>
    <row r="9704" spans="2:5">
      <c r="B9704" s="27">
        <f t="shared" si="307"/>
        <v>9</v>
      </c>
      <c r="C9704" s="463">
        <f t="shared" si="308"/>
        <v>36929.333333309856</v>
      </c>
      <c r="D9704" s="464"/>
      <c r="E9704" s="31"/>
    </row>
    <row r="9705" spans="2:5">
      <c r="B9705" s="27">
        <f t="shared" si="307"/>
        <v>10</v>
      </c>
      <c r="C9705" s="463">
        <f t="shared" si="308"/>
        <v>36929.37499997652</v>
      </c>
      <c r="D9705" s="464"/>
      <c r="E9705" s="31"/>
    </row>
    <row r="9706" spans="2:5">
      <c r="B9706" s="27">
        <f t="shared" si="307"/>
        <v>11</v>
      </c>
      <c r="C9706" s="463">
        <f t="shared" si="308"/>
        <v>36929.416666643185</v>
      </c>
      <c r="D9706" s="464"/>
      <c r="E9706" s="31"/>
    </row>
    <row r="9707" spans="2:5">
      <c r="B9707" s="27">
        <f t="shared" si="307"/>
        <v>12</v>
      </c>
      <c r="C9707" s="463">
        <f t="shared" si="308"/>
        <v>36929.458333309849</v>
      </c>
      <c r="D9707" s="464"/>
      <c r="E9707" s="31"/>
    </row>
    <row r="9708" spans="2:5">
      <c r="B9708" s="27">
        <f t="shared" si="307"/>
        <v>13</v>
      </c>
      <c r="C9708" s="463">
        <f t="shared" si="308"/>
        <v>36929.499999976513</v>
      </c>
      <c r="D9708" s="464"/>
      <c r="E9708" s="31"/>
    </row>
    <row r="9709" spans="2:5">
      <c r="B9709" s="27">
        <f t="shared" si="307"/>
        <v>14</v>
      </c>
      <c r="C9709" s="463">
        <f t="shared" si="308"/>
        <v>36929.541666643177</v>
      </c>
      <c r="D9709" s="464"/>
      <c r="E9709" s="31"/>
    </row>
    <row r="9710" spans="2:5">
      <c r="B9710" s="27">
        <f t="shared" si="307"/>
        <v>15</v>
      </c>
      <c r="C9710" s="463">
        <f t="shared" si="308"/>
        <v>36929.583333309842</v>
      </c>
      <c r="D9710" s="464"/>
      <c r="E9710" s="31"/>
    </row>
    <row r="9711" spans="2:5">
      <c r="B9711" s="27">
        <f t="shared" si="307"/>
        <v>16</v>
      </c>
      <c r="C9711" s="463">
        <f t="shared" si="308"/>
        <v>36929.624999976506</v>
      </c>
      <c r="D9711" s="464"/>
      <c r="E9711" s="31"/>
    </row>
    <row r="9712" spans="2:5">
      <c r="B9712" s="27">
        <f t="shared" si="307"/>
        <v>17</v>
      </c>
      <c r="C9712" s="463">
        <f t="shared" si="308"/>
        <v>36929.66666664317</v>
      </c>
      <c r="D9712" s="464"/>
      <c r="E9712" s="31"/>
    </row>
    <row r="9713" spans="2:5">
      <c r="B9713" s="27">
        <f t="shared" si="307"/>
        <v>18</v>
      </c>
      <c r="C9713" s="463">
        <f t="shared" si="308"/>
        <v>36929.708333309834</v>
      </c>
      <c r="D9713" s="464"/>
      <c r="E9713" s="31"/>
    </row>
    <row r="9714" spans="2:5">
      <c r="B9714" s="27">
        <f t="shared" si="307"/>
        <v>19</v>
      </c>
      <c r="C9714" s="463">
        <f t="shared" si="308"/>
        <v>36929.749999976499</v>
      </c>
      <c r="D9714" s="464"/>
      <c r="E9714" s="31"/>
    </row>
    <row r="9715" spans="2:5">
      <c r="B9715" s="27">
        <f t="shared" si="307"/>
        <v>20</v>
      </c>
      <c r="C9715" s="463">
        <f t="shared" si="308"/>
        <v>36929.791666643163</v>
      </c>
      <c r="D9715" s="464"/>
      <c r="E9715" s="31"/>
    </row>
    <row r="9716" spans="2:5">
      <c r="B9716" s="27">
        <f t="shared" si="307"/>
        <v>21</v>
      </c>
      <c r="C9716" s="463">
        <f t="shared" si="308"/>
        <v>36929.833333309827</v>
      </c>
      <c r="D9716" s="464"/>
      <c r="E9716" s="31"/>
    </row>
    <row r="9717" spans="2:5">
      <c r="B9717" s="27">
        <f t="shared" si="307"/>
        <v>22</v>
      </c>
      <c r="C9717" s="463">
        <f t="shared" si="308"/>
        <v>36929.874999976491</v>
      </c>
      <c r="D9717" s="464"/>
      <c r="E9717" s="31"/>
    </row>
    <row r="9718" spans="2:5">
      <c r="B9718" s="27">
        <f t="shared" si="307"/>
        <v>23</v>
      </c>
      <c r="C9718" s="463">
        <f t="shared" si="308"/>
        <v>36929.916666643156</v>
      </c>
      <c r="D9718" s="464"/>
      <c r="E9718" s="31"/>
    </row>
    <row r="9719" spans="2:5">
      <c r="B9719" s="27">
        <f t="shared" si="307"/>
        <v>24</v>
      </c>
      <c r="C9719" s="463">
        <f t="shared" si="308"/>
        <v>36929.95833330982</v>
      </c>
      <c r="D9719" s="464"/>
      <c r="E9719" s="31"/>
    </row>
    <row r="9720" spans="2:5">
      <c r="B9720" s="27">
        <f t="shared" si="307"/>
        <v>1</v>
      </c>
      <c r="C9720" s="463">
        <f t="shared" si="308"/>
        <v>36929.999999976484</v>
      </c>
      <c r="D9720" s="464"/>
      <c r="E9720" s="31"/>
    </row>
    <row r="9721" spans="2:5">
      <c r="B9721" s="27">
        <f t="shared" si="307"/>
        <v>2</v>
      </c>
      <c r="C9721" s="463">
        <f t="shared" si="308"/>
        <v>36930.041666643148</v>
      </c>
      <c r="D9721" s="464"/>
      <c r="E9721" s="31"/>
    </row>
    <row r="9722" spans="2:5">
      <c r="B9722" s="27">
        <f t="shared" si="307"/>
        <v>3</v>
      </c>
      <c r="C9722" s="463">
        <f t="shared" si="308"/>
        <v>36930.083333309813</v>
      </c>
      <c r="D9722" s="464"/>
      <c r="E9722" s="31"/>
    </row>
    <row r="9723" spans="2:5">
      <c r="B9723" s="27">
        <f t="shared" si="307"/>
        <v>4</v>
      </c>
      <c r="C9723" s="463">
        <f t="shared" si="308"/>
        <v>36930.124999976477</v>
      </c>
      <c r="D9723" s="464"/>
      <c r="E9723" s="31"/>
    </row>
    <row r="9724" spans="2:5">
      <c r="B9724" s="27">
        <f t="shared" si="307"/>
        <v>5</v>
      </c>
      <c r="C9724" s="463">
        <f t="shared" si="308"/>
        <v>36930.166666643141</v>
      </c>
      <c r="D9724" s="464"/>
      <c r="E9724" s="31"/>
    </row>
    <row r="9725" spans="2:5">
      <c r="B9725" s="27">
        <f t="shared" si="307"/>
        <v>6</v>
      </c>
      <c r="C9725" s="463">
        <f t="shared" si="308"/>
        <v>36930.208333309805</v>
      </c>
      <c r="D9725" s="464"/>
      <c r="E9725" s="31"/>
    </row>
    <row r="9726" spans="2:5">
      <c r="B9726" s="27">
        <f t="shared" si="307"/>
        <v>7</v>
      </c>
      <c r="C9726" s="463">
        <f t="shared" si="308"/>
        <v>36930.24999997647</v>
      </c>
      <c r="D9726" s="464"/>
      <c r="E9726" s="31"/>
    </row>
    <row r="9727" spans="2:5">
      <c r="B9727" s="27">
        <f t="shared" si="307"/>
        <v>8</v>
      </c>
      <c r="C9727" s="463">
        <f t="shared" si="308"/>
        <v>36930.291666643134</v>
      </c>
      <c r="D9727" s="464"/>
      <c r="E9727" s="31"/>
    </row>
    <row r="9728" spans="2:5">
      <c r="B9728" s="27">
        <f t="shared" si="307"/>
        <v>9</v>
      </c>
      <c r="C9728" s="463">
        <f t="shared" si="308"/>
        <v>36930.333333309798</v>
      </c>
      <c r="D9728" s="464"/>
      <c r="E9728" s="31"/>
    </row>
    <row r="9729" spans="2:5">
      <c r="B9729" s="27">
        <f t="shared" si="307"/>
        <v>10</v>
      </c>
      <c r="C9729" s="463">
        <f t="shared" si="308"/>
        <v>36930.374999976462</v>
      </c>
      <c r="D9729" s="464"/>
      <c r="E9729" s="31"/>
    </row>
    <row r="9730" spans="2:5">
      <c r="B9730" s="27">
        <f t="shared" si="307"/>
        <v>11</v>
      </c>
      <c r="C9730" s="463">
        <f t="shared" si="308"/>
        <v>36930.416666643127</v>
      </c>
      <c r="D9730" s="464"/>
      <c r="E9730" s="31"/>
    </row>
    <row r="9731" spans="2:5">
      <c r="B9731" s="27">
        <f t="shared" si="307"/>
        <v>12</v>
      </c>
      <c r="C9731" s="463">
        <f t="shared" si="308"/>
        <v>36930.458333309791</v>
      </c>
      <c r="D9731" s="464"/>
      <c r="E9731" s="31"/>
    </row>
    <row r="9732" spans="2:5">
      <c r="B9732" s="27">
        <f t="shared" si="307"/>
        <v>13</v>
      </c>
      <c r="C9732" s="463">
        <f t="shared" si="308"/>
        <v>36930.499999976455</v>
      </c>
      <c r="D9732" s="464"/>
      <c r="E9732" s="31"/>
    </row>
    <row r="9733" spans="2:5">
      <c r="B9733" s="27">
        <f t="shared" si="307"/>
        <v>14</v>
      </c>
      <c r="C9733" s="463">
        <f t="shared" si="308"/>
        <v>36930.541666643119</v>
      </c>
      <c r="D9733" s="464"/>
      <c r="E9733" s="31"/>
    </row>
    <row r="9734" spans="2:5">
      <c r="B9734" s="27">
        <f t="shared" si="307"/>
        <v>15</v>
      </c>
      <c r="C9734" s="463">
        <f t="shared" si="308"/>
        <v>36930.583333309783</v>
      </c>
      <c r="D9734" s="464"/>
      <c r="E9734" s="31"/>
    </row>
    <row r="9735" spans="2:5">
      <c r="B9735" s="27">
        <f t="shared" si="307"/>
        <v>16</v>
      </c>
      <c r="C9735" s="463">
        <f t="shared" si="308"/>
        <v>36930.624999976448</v>
      </c>
      <c r="D9735" s="464"/>
      <c r="E9735" s="31"/>
    </row>
    <row r="9736" spans="2:5">
      <c r="B9736" s="27">
        <f t="shared" si="307"/>
        <v>17</v>
      </c>
      <c r="C9736" s="463">
        <f t="shared" si="308"/>
        <v>36930.666666643112</v>
      </c>
      <c r="D9736" s="464"/>
      <c r="E9736" s="31"/>
    </row>
    <row r="9737" spans="2:5">
      <c r="B9737" s="27">
        <f t="shared" si="307"/>
        <v>18</v>
      </c>
      <c r="C9737" s="463">
        <f t="shared" si="308"/>
        <v>36930.708333309776</v>
      </c>
      <c r="D9737" s="464"/>
      <c r="E9737" s="31"/>
    </row>
    <row r="9738" spans="2:5">
      <c r="B9738" s="27">
        <f t="shared" si="307"/>
        <v>19</v>
      </c>
      <c r="C9738" s="463">
        <f t="shared" si="308"/>
        <v>36930.74999997644</v>
      </c>
      <c r="D9738" s="464"/>
      <c r="E9738" s="31"/>
    </row>
    <row r="9739" spans="2:5">
      <c r="B9739" s="27">
        <f t="shared" si="307"/>
        <v>20</v>
      </c>
      <c r="C9739" s="463">
        <f t="shared" si="308"/>
        <v>36930.791666643105</v>
      </c>
      <c r="D9739" s="464"/>
      <c r="E9739" s="31"/>
    </row>
    <row r="9740" spans="2:5">
      <c r="B9740" s="27">
        <f t="shared" si="307"/>
        <v>21</v>
      </c>
      <c r="C9740" s="463">
        <f t="shared" si="308"/>
        <v>36930.833333309769</v>
      </c>
      <c r="D9740" s="464"/>
      <c r="E9740" s="31"/>
    </row>
    <row r="9741" spans="2:5">
      <c r="B9741" s="27">
        <f t="shared" si="307"/>
        <v>22</v>
      </c>
      <c r="C9741" s="463">
        <f t="shared" si="308"/>
        <v>36930.874999976433</v>
      </c>
      <c r="D9741" s="464"/>
      <c r="E9741" s="31"/>
    </row>
    <row r="9742" spans="2:5">
      <c r="B9742" s="27">
        <f t="shared" si="307"/>
        <v>23</v>
      </c>
      <c r="C9742" s="463">
        <f t="shared" si="308"/>
        <v>36930.916666643097</v>
      </c>
      <c r="D9742" s="464"/>
      <c r="E9742" s="31"/>
    </row>
    <row r="9743" spans="2:5">
      <c r="B9743" s="27">
        <f t="shared" si="307"/>
        <v>24</v>
      </c>
      <c r="C9743" s="463">
        <f t="shared" si="308"/>
        <v>36930.958333309762</v>
      </c>
      <c r="D9743" s="464"/>
      <c r="E9743" s="31"/>
    </row>
    <row r="9744" spans="2:5">
      <c r="B9744" s="27">
        <f t="shared" si="307"/>
        <v>1</v>
      </c>
      <c r="C9744" s="463">
        <f t="shared" si="308"/>
        <v>36930.999999976426</v>
      </c>
      <c r="D9744" s="464"/>
      <c r="E9744" s="31"/>
    </row>
    <row r="9745" spans="2:5">
      <c r="B9745" s="27">
        <f t="shared" si="307"/>
        <v>2</v>
      </c>
      <c r="C9745" s="463">
        <f t="shared" si="308"/>
        <v>36931.04166664309</v>
      </c>
      <c r="D9745" s="464"/>
      <c r="E9745" s="31"/>
    </row>
    <row r="9746" spans="2:5">
      <c r="B9746" s="27">
        <f t="shared" si="307"/>
        <v>3</v>
      </c>
      <c r="C9746" s="463">
        <f t="shared" si="308"/>
        <v>36931.083333309754</v>
      </c>
      <c r="D9746" s="464"/>
      <c r="E9746" s="31"/>
    </row>
    <row r="9747" spans="2:5">
      <c r="B9747" s="27">
        <f t="shared" si="307"/>
        <v>4</v>
      </c>
      <c r="C9747" s="463">
        <f t="shared" si="308"/>
        <v>36931.124999976419</v>
      </c>
      <c r="D9747" s="464"/>
      <c r="E9747" s="31"/>
    </row>
    <row r="9748" spans="2:5">
      <c r="B9748" s="27">
        <f t="shared" si="307"/>
        <v>5</v>
      </c>
      <c r="C9748" s="463">
        <f t="shared" si="308"/>
        <v>36931.166666643083</v>
      </c>
      <c r="D9748" s="464"/>
      <c r="E9748" s="31"/>
    </row>
    <row r="9749" spans="2:5">
      <c r="B9749" s="27">
        <f t="shared" si="307"/>
        <v>6</v>
      </c>
      <c r="C9749" s="463">
        <f t="shared" si="308"/>
        <v>36931.208333309747</v>
      </c>
      <c r="D9749" s="464"/>
      <c r="E9749" s="31"/>
    </row>
    <row r="9750" spans="2:5">
      <c r="B9750" s="27">
        <f t="shared" si="307"/>
        <v>7</v>
      </c>
      <c r="C9750" s="463">
        <f t="shared" si="308"/>
        <v>36931.249999976411</v>
      </c>
      <c r="D9750" s="464"/>
      <c r="E9750" s="31"/>
    </row>
    <row r="9751" spans="2:5">
      <c r="B9751" s="27">
        <f t="shared" si="307"/>
        <v>8</v>
      </c>
      <c r="C9751" s="463">
        <f t="shared" si="308"/>
        <v>36931.291666643076</v>
      </c>
      <c r="D9751" s="464"/>
      <c r="E9751" s="31"/>
    </row>
    <row r="9752" spans="2:5">
      <c r="B9752" s="27">
        <f t="shared" si="307"/>
        <v>9</v>
      </c>
      <c r="C9752" s="463">
        <f t="shared" si="308"/>
        <v>36931.33333330974</v>
      </c>
      <c r="D9752" s="464"/>
      <c r="E9752" s="31"/>
    </row>
    <row r="9753" spans="2:5">
      <c r="B9753" s="27">
        <f t="shared" si="307"/>
        <v>10</v>
      </c>
      <c r="C9753" s="463">
        <f t="shared" si="308"/>
        <v>36931.374999976404</v>
      </c>
      <c r="D9753" s="464"/>
      <c r="E9753" s="31"/>
    </row>
    <row r="9754" spans="2:5">
      <c r="B9754" s="27">
        <f t="shared" ref="B9754:B9817" si="309">IF(B9753="","",HOUR(C9754)+1)</f>
        <v>11</v>
      </c>
      <c r="C9754" s="463">
        <f t="shared" ref="C9754:C9817" si="310">C9753+1/24</f>
        <v>36931.416666643068</v>
      </c>
      <c r="D9754" s="464"/>
      <c r="E9754" s="31"/>
    </row>
    <row r="9755" spans="2:5">
      <c r="B9755" s="27">
        <f t="shared" si="309"/>
        <v>12</v>
      </c>
      <c r="C9755" s="463">
        <f t="shared" si="310"/>
        <v>36931.458333309733</v>
      </c>
      <c r="D9755" s="464"/>
      <c r="E9755" s="31"/>
    </row>
    <row r="9756" spans="2:5">
      <c r="B9756" s="27">
        <f t="shared" si="309"/>
        <v>13</v>
      </c>
      <c r="C9756" s="463">
        <f t="shared" si="310"/>
        <v>36931.499999976397</v>
      </c>
      <c r="D9756" s="464"/>
      <c r="E9756" s="31"/>
    </row>
    <row r="9757" spans="2:5">
      <c r="B9757" s="27">
        <f t="shared" si="309"/>
        <v>14</v>
      </c>
      <c r="C9757" s="463">
        <f t="shared" si="310"/>
        <v>36931.541666643061</v>
      </c>
      <c r="D9757" s="464"/>
      <c r="E9757" s="31"/>
    </row>
    <row r="9758" spans="2:5">
      <c r="B9758" s="27">
        <f t="shared" si="309"/>
        <v>15</v>
      </c>
      <c r="C9758" s="463">
        <f t="shared" si="310"/>
        <v>36931.583333309725</v>
      </c>
      <c r="D9758" s="464"/>
      <c r="E9758" s="31"/>
    </row>
    <row r="9759" spans="2:5">
      <c r="B9759" s="27">
        <f t="shared" si="309"/>
        <v>16</v>
      </c>
      <c r="C9759" s="463">
        <f t="shared" si="310"/>
        <v>36931.62499997639</v>
      </c>
      <c r="D9759" s="464"/>
      <c r="E9759" s="31"/>
    </row>
    <row r="9760" spans="2:5">
      <c r="B9760" s="27">
        <f t="shared" si="309"/>
        <v>17</v>
      </c>
      <c r="C9760" s="463">
        <f t="shared" si="310"/>
        <v>36931.666666643054</v>
      </c>
      <c r="D9760" s="464"/>
      <c r="E9760" s="31"/>
    </row>
    <row r="9761" spans="2:5">
      <c r="B9761" s="27">
        <f t="shared" si="309"/>
        <v>18</v>
      </c>
      <c r="C9761" s="463">
        <f t="shared" si="310"/>
        <v>36931.708333309718</v>
      </c>
      <c r="D9761" s="464"/>
      <c r="E9761" s="31"/>
    </row>
    <row r="9762" spans="2:5">
      <c r="B9762" s="27">
        <f t="shared" si="309"/>
        <v>19</v>
      </c>
      <c r="C9762" s="463">
        <f t="shared" si="310"/>
        <v>36931.749999976382</v>
      </c>
      <c r="D9762" s="464"/>
      <c r="E9762" s="31"/>
    </row>
    <row r="9763" spans="2:5">
      <c r="B9763" s="27">
        <f t="shared" si="309"/>
        <v>20</v>
      </c>
      <c r="C9763" s="463">
        <f t="shared" si="310"/>
        <v>36931.791666643046</v>
      </c>
      <c r="D9763" s="464"/>
      <c r="E9763" s="31"/>
    </row>
    <row r="9764" spans="2:5">
      <c r="B9764" s="27">
        <f t="shared" si="309"/>
        <v>21</v>
      </c>
      <c r="C9764" s="463">
        <f t="shared" si="310"/>
        <v>36931.833333309711</v>
      </c>
      <c r="D9764" s="464"/>
      <c r="E9764" s="31"/>
    </row>
    <row r="9765" spans="2:5">
      <c r="B9765" s="27">
        <f t="shared" si="309"/>
        <v>22</v>
      </c>
      <c r="C9765" s="463">
        <f t="shared" si="310"/>
        <v>36931.874999976375</v>
      </c>
      <c r="D9765" s="464"/>
      <c r="E9765" s="31"/>
    </row>
    <row r="9766" spans="2:5">
      <c r="B9766" s="27">
        <f t="shared" si="309"/>
        <v>23</v>
      </c>
      <c r="C9766" s="463">
        <f t="shared" si="310"/>
        <v>36931.916666643039</v>
      </c>
      <c r="D9766" s="464"/>
      <c r="E9766" s="31"/>
    </row>
    <row r="9767" spans="2:5">
      <c r="B9767" s="27">
        <f t="shared" si="309"/>
        <v>24</v>
      </c>
      <c r="C9767" s="463">
        <f t="shared" si="310"/>
        <v>36931.958333309703</v>
      </c>
      <c r="D9767" s="464"/>
      <c r="E9767" s="31"/>
    </row>
    <row r="9768" spans="2:5">
      <c r="B9768" s="27">
        <f t="shared" si="309"/>
        <v>1</v>
      </c>
      <c r="C9768" s="463">
        <f t="shared" si="310"/>
        <v>36931.999999976368</v>
      </c>
      <c r="D9768" s="464"/>
      <c r="E9768" s="31"/>
    </row>
    <row r="9769" spans="2:5">
      <c r="B9769" s="27">
        <f t="shared" si="309"/>
        <v>2</v>
      </c>
      <c r="C9769" s="463">
        <f t="shared" si="310"/>
        <v>36932.041666643032</v>
      </c>
      <c r="D9769" s="464"/>
      <c r="E9769" s="31"/>
    </row>
    <row r="9770" spans="2:5">
      <c r="B9770" s="27">
        <f t="shared" si="309"/>
        <v>3</v>
      </c>
      <c r="C9770" s="463">
        <f t="shared" si="310"/>
        <v>36932.083333309696</v>
      </c>
      <c r="D9770" s="464"/>
      <c r="E9770" s="31"/>
    </row>
    <row r="9771" spans="2:5">
      <c r="B9771" s="27">
        <f t="shared" si="309"/>
        <v>4</v>
      </c>
      <c r="C9771" s="463">
        <f t="shared" si="310"/>
        <v>36932.12499997636</v>
      </c>
      <c r="D9771" s="464"/>
      <c r="E9771" s="31"/>
    </row>
    <row r="9772" spans="2:5">
      <c r="B9772" s="27">
        <f t="shared" si="309"/>
        <v>5</v>
      </c>
      <c r="C9772" s="463">
        <f t="shared" si="310"/>
        <v>36932.166666643025</v>
      </c>
      <c r="D9772" s="464"/>
      <c r="E9772" s="31"/>
    </row>
    <row r="9773" spans="2:5">
      <c r="B9773" s="27">
        <f t="shared" si="309"/>
        <v>6</v>
      </c>
      <c r="C9773" s="463">
        <f t="shared" si="310"/>
        <v>36932.208333309689</v>
      </c>
      <c r="D9773" s="464"/>
      <c r="E9773" s="31"/>
    </row>
    <row r="9774" spans="2:5">
      <c r="B9774" s="27">
        <f t="shared" si="309"/>
        <v>7</v>
      </c>
      <c r="C9774" s="463">
        <f t="shared" si="310"/>
        <v>36932.249999976353</v>
      </c>
      <c r="D9774" s="464"/>
      <c r="E9774" s="31"/>
    </row>
    <row r="9775" spans="2:5">
      <c r="B9775" s="27">
        <f t="shared" si="309"/>
        <v>8</v>
      </c>
      <c r="C9775" s="463">
        <f t="shared" si="310"/>
        <v>36932.291666643017</v>
      </c>
      <c r="D9775" s="464"/>
      <c r="E9775" s="31"/>
    </row>
    <row r="9776" spans="2:5">
      <c r="B9776" s="27">
        <f t="shared" si="309"/>
        <v>9</v>
      </c>
      <c r="C9776" s="463">
        <f t="shared" si="310"/>
        <v>36932.333333309682</v>
      </c>
      <c r="D9776" s="464"/>
      <c r="E9776" s="31"/>
    </row>
    <row r="9777" spans="2:5">
      <c r="B9777" s="27">
        <f t="shared" si="309"/>
        <v>10</v>
      </c>
      <c r="C9777" s="463">
        <f t="shared" si="310"/>
        <v>36932.374999976346</v>
      </c>
      <c r="D9777" s="464"/>
      <c r="E9777" s="31"/>
    </row>
    <row r="9778" spans="2:5">
      <c r="B9778" s="27">
        <f t="shared" si="309"/>
        <v>11</v>
      </c>
      <c r="C9778" s="463">
        <f t="shared" si="310"/>
        <v>36932.41666664301</v>
      </c>
      <c r="D9778" s="464"/>
      <c r="E9778" s="31"/>
    </row>
    <row r="9779" spans="2:5">
      <c r="B9779" s="27">
        <f t="shared" si="309"/>
        <v>12</v>
      </c>
      <c r="C9779" s="463">
        <f t="shared" si="310"/>
        <v>36932.458333309674</v>
      </c>
      <c r="D9779" s="464"/>
      <c r="E9779" s="31"/>
    </row>
    <row r="9780" spans="2:5">
      <c r="B9780" s="27">
        <f t="shared" si="309"/>
        <v>13</v>
      </c>
      <c r="C9780" s="463">
        <f t="shared" si="310"/>
        <v>36932.499999976339</v>
      </c>
      <c r="D9780" s="464"/>
      <c r="E9780" s="31"/>
    </row>
    <row r="9781" spans="2:5">
      <c r="B9781" s="27">
        <f t="shared" si="309"/>
        <v>14</v>
      </c>
      <c r="C9781" s="463">
        <f t="shared" si="310"/>
        <v>36932.541666643003</v>
      </c>
      <c r="D9781" s="464"/>
      <c r="E9781" s="31"/>
    </row>
    <row r="9782" spans="2:5">
      <c r="B9782" s="27">
        <f t="shared" si="309"/>
        <v>15</v>
      </c>
      <c r="C9782" s="463">
        <f t="shared" si="310"/>
        <v>36932.583333309667</v>
      </c>
      <c r="D9782" s="464"/>
      <c r="E9782" s="31"/>
    </row>
    <row r="9783" spans="2:5">
      <c r="B9783" s="27">
        <f t="shared" si="309"/>
        <v>16</v>
      </c>
      <c r="C9783" s="463">
        <f t="shared" si="310"/>
        <v>36932.624999976331</v>
      </c>
      <c r="D9783" s="464"/>
      <c r="E9783" s="31"/>
    </row>
    <row r="9784" spans="2:5">
      <c r="B9784" s="27">
        <f t="shared" si="309"/>
        <v>17</v>
      </c>
      <c r="C9784" s="463">
        <f t="shared" si="310"/>
        <v>36932.666666642996</v>
      </c>
      <c r="D9784" s="464"/>
      <c r="E9784" s="31"/>
    </row>
    <row r="9785" spans="2:5">
      <c r="B9785" s="27">
        <f t="shared" si="309"/>
        <v>18</v>
      </c>
      <c r="C9785" s="463">
        <f t="shared" si="310"/>
        <v>36932.70833330966</v>
      </c>
      <c r="D9785" s="464"/>
      <c r="E9785" s="31"/>
    </row>
    <row r="9786" spans="2:5">
      <c r="B9786" s="27">
        <f t="shared" si="309"/>
        <v>19</v>
      </c>
      <c r="C9786" s="463">
        <f t="shared" si="310"/>
        <v>36932.749999976324</v>
      </c>
      <c r="D9786" s="464"/>
      <c r="E9786" s="31"/>
    </row>
    <row r="9787" spans="2:5">
      <c r="B9787" s="27">
        <f t="shared" si="309"/>
        <v>20</v>
      </c>
      <c r="C9787" s="463">
        <f t="shared" si="310"/>
        <v>36932.791666642988</v>
      </c>
      <c r="D9787" s="464"/>
      <c r="E9787" s="31"/>
    </row>
    <row r="9788" spans="2:5">
      <c r="B9788" s="27">
        <f t="shared" si="309"/>
        <v>21</v>
      </c>
      <c r="C9788" s="463">
        <f t="shared" si="310"/>
        <v>36932.833333309653</v>
      </c>
      <c r="D9788" s="464"/>
      <c r="E9788" s="31"/>
    </row>
    <row r="9789" spans="2:5">
      <c r="B9789" s="27">
        <f t="shared" si="309"/>
        <v>22</v>
      </c>
      <c r="C9789" s="463">
        <f t="shared" si="310"/>
        <v>36932.874999976317</v>
      </c>
      <c r="D9789" s="464"/>
      <c r="E9789" s="31"/>
    </row>
    <row r="9790" spans="2:5">
      <c r="B9790" s="27">
        <f t="shared" si="309"/>
        <v>23</v>
      </c>
      <c r="C9790" s="463">
        <f t="shared" si="310"/>
        <v>36932.916666642981</v>
      </c>
      <c r="D9790" s="464"/>
      <c r="E9790" s="31"/>
    </row>
    <row r="9791" spans="2:5">
      <c r="B9791" s="27">
        <f t="shared" si="309"/>
        <v>24</v>
      </c>
      <c r="C9791" s="463">
        <f t="shared" si="310"/>
        <v>36932.958333309645</v>
      </c>
      <c r="D9791" s="464"/>
      <c r="E9791" s="31"/>
    </row>
    <row r="9792" spans="2:5">
      <c r="B9792" s="27">
        <f t="shared" si="309"/>
        <v>1</v>
      </c>
      <c r="C9792" s="463">
        <f t="shared" si="310"/>
        <v>36932.999999976309</v>
      </c>
      <c r="D9792" s="464"/>
      <c r="E9792" s="31"/>
    </row>
    <row r="9793" spans="2:5">
      <c r="B9793" s="27">
        <f t="shared" si="309"/>
        <v>2</v>
      </c>
      <c r="C9793" s="463">
        <f t="shared" si="310"/>
        <v>36933.041666642974</v>
      </c>
      <c r="D9793" s="464"/>
      <c r="E9793" s="31"/>
    </row>
    <row r="9794" spans="2:5">
      <c r="B9794" s="27">
        <f t="shared" si="309"/>
        <v>3</v>
      </c>
      <c r="C9794" s="463">
        <f t="shared" si="310"/>
        <v>36933.083333309638</v>
      </c>
      <c r="D9794" s="464"/>
      <c r="E9794" s="31"/>
    </row>
    <row r="9795" spans="2:5">
      <c r="B9795" s="27">
        <f t="shared" si="309"/>
        <v>4</v>
      </c>
      <c r="C9795" s="463">
        <f t="shared" si="310"/>
        <v>36933.124999976302</v>
      </c>
      <c r="D9795" s="464"/>
      <c r="E9795" s="31"/>
    </row>
    <row r="9796" spans="2:5">
      <c r="B9796" s="27">
        <f t="shared" si="309"/>
        <v>5</v>
      </c>
      <c r="C9796" s="463">
        <f t="shared" si="310"/>
        <v>36933.166666642966</v>
      </c>
      <c r="D9796" s="464"/>
      <c r="E9796" s="31"/>
    </row>
    <row r="9797" spans="2:5">
      <c r="B9797" s="27">
        <f t="shared" si="309"/>
        <v>6</v>
      </c>
      <c r="C9797" s="463">
        <f t="shared" si="310"/>
        <v>36933.208333309631</v>
      </c>
      <c r="D9797" s="464"/>
      <c r="E9797" s="31"/>
    </row>
    <row r="9798" spans="2:5">
      <c r="B9798" s="27">
        <f t="shared" si="309"/>
        <v>7</v>
      </c>
      <c r="C9798" s="463">
        <f t="shared" si="310"/>
        <v>36933.249999976295</v>
      </c>
      <c r="D9798" s="464"/>
      <c r="E9798" s="31"/>
    </row>
    <row r="9799" spans="2:5">
      <c r="B9799" s="27">
        <f t="shared" si="309"/>
        <v>8</v>
      </c>
      <c r="C9799" s="463">
        <f t="shared" si="310"/>
        <v>36933.291666642959</v>
      </c>
      <c r="D9799" s="464"/>
      <c r="E9799" s="31"/>
    </row>
    <row r="9800" spans="2:5">
      <c r="B9800" s="27">
        <f t="shared" si="309"/>
        <v>9</v>
      </c>
      <c r="C9800" s="463">
        <f t="shared" si="310"/>
        <v>36933.333333309623</v>
      </c>
      <c r="D9800" s="464"/>
      <c r="E9800" s="31"/>
    </row>
    <row r="9801" spans="2:5">
      <c r="B9801" s="27">
        <f t="shared" si="309"/>
        <v>10</v>
      </c>
      <c r="C9801" s="463">
        <f t="shared" si="310"/>
        <v>36933.374999976288</v>
      </c>
      <c r="D9801" s="464"/>
      <c r="E9801" s="31"/>
    </row>
    <row r="9802" spans="2:5">
      <c r="B9802" s="27">
        <f t="shared" si="309"/>
        <v>11</v>
      </c>
      <c r="C9802" s="463">
        <f t="shared" si="310"/>
        <v>36933.416666642952</v>
      </c>
      <c r="D9802" s="464"/>
      <c r="E9802" s="31"/>
    </row>
    <row r="9803" spans="2:5">
      <c r="B9803" s="27">
        <f t="shared" si="309"/>
        <v>12</v>
      </c>
      <c r="C9803" s="463">
        <f t="shared" si="310"/>
        <v>36933.458333309616</v>
      </c>
      <c r="D9803" s="464"/>
      <c r="E9803" s="31"/>
    </row>
    <row r="9804" spans="2:5">
      <c r="B9804" s="27">
        <f t="shared" si="309"/>
        <v>13</v>
      </c>
      <c r="C9804" s="463">
        <f t="shared" si="310"/>
        <v>36933.49999997628</v>
      </c>
      <c r="D9804" s="464"/>
      <c r="E9804" s="31"/>
    </row>
    <row r="9805" spans="2:5">
      <c r="B9805" s="27">
        <f t="shared" si="309"/>
        <v>14</v>
      </c>
      <c r="C9805" s="463">
        <f t="shared" si="310"/>
        <v>36933.541666642945</v>
      </c>
      <c r="D9805" s="464"/>
      <c r="E9805" s="31"/>
    </row>
    <row r="9806" spans="2:5">
      <c r="B9806" s="27">
        <f t="shared" si="309"/>
        <v>15</v>
      </c>
      <c r="C9806" s="463">
        <f t="shared" si="310"/>
        <v>36933.583333309609</v>
      </c>
      <c r="D9806" s="464"/>
      <c r="E9806" s="31"/>
    </row>
    <row r="9807" spans="2:5">
      <c r="B9807" s="27">
        <f t="shared" si="309"/>
        <v>16</v>
      </c>
      <c r="C9807" s="463">
        <f t="shared" si="310"/>
        <v>36933.624999976273</v>
      </c>
      <c r="D9807" s="464"/>
      <c r="E9807" s="31"/>
    </row>
    <row r="9808" spans="2:5">
      <c r="B9808" s="27">
        <f t="shared" si="309"/>
        <v>17</v>
      </c>
      <c r="C9808" s="463">
        <f t="shared" si="310"/>
        <v>36933.666666642937</v>
      </c>
      <c r="D9808" s="464"/>
      <c r="E9808" s="31"/>
    </row>
    <row r="9809" spans="2:5">
      <c r="B9809" s="27">
        <f t="shared" si="309"/>
        <v>18</v>
      </c>
      <c r="C9809" s="463">
        <f t="shared" si="310"/>
        <v>36933.708333309602</v>
      </c>
      <c r="D9809" s="464"/>
      <c r="E9809" s="31"/>
    </row>
    <row r="9810" spans="2:5">
      <c r="B9810" s="27">
        <f t="shared" si="309"/>
        <v>19</v>
      </c>
      <c r="C9810" s="463">
        <f t="shared" si="310"/>
        <v>36933.749999976266</v>
      </c>
      <c r="D9810" s="464"/>
      <c r="E9810" s="31"/>
    </row>
    <row r="9811" spans="2:5">
      <c r="B9811" s="27">
        <f t="shared" si="309"/>
        <v>20</v>
      </c>
      <c r="C9811" s="463">
        <f t="shared" si="310"/>
        <v>36933.79166664293</v>
      </c>
      <c r="D9811" s="464"/>
      <c r="E9811" s="31"/>
    </row>
    <row r="9812" spans="2:5">
      <c r="B9812" s="27">
        <f t="shared" si="309"/>
        <v>21</v>
      </c>
      <c r="C9812" s="463">
        <f t="shared" si="310"/>
        <v>36933.833333309594</v>
      </c>
      <c r="D9812" s="464"/>
      <c r="E9812" s="31"/>
    </row>
    <row r="9813" spans="2:5">
      <c r="B9813" s="27">
        <f t="shared" si="309"/>
        <v>22</v>
      </c>
      <c r="C9813" s="463">
        <f t="shared" si="310"/>
        <v>36933.874999976259</v>
      </c>
      <c r="D9813" s="464"/>
      <c r="E9813" s="31"/>
    </row>
    <row r="9814" spans="2:5">
      <c r="B9814" s="27">
        <f t="shared" si="309"/>
        <v>23</v>
      </c>
      <c r="C9814" s="463">
        <f t="shared" si="310"/>
        <v>36933.916666642923</v>
      </c>
      <c r="D9814" s="464"/>
      <c r="E9814" s="31"/>
    </row>
    <row r="9815" spans="2:5">
      <c r="B9815" s="27">
        <f t="shared" si="309"/>
        <v>24</v>
      </c>
      <c r="C9815" s="463">
        <f t="shared" si="310"/>
        <v>36933.958333309587</v>
      </c>
      <c r="D9815" s="464"/>
      <c r="E9815" s="31"/>
    </row>
    <row r="9816" spans="2:5">
      <c r="B9816" s="27">
        <f t="shared" si="309"/>
        <v>1</v>
      </c>
      <c r="C9816" s="463">
        <f t="shared" si="310"/>
        <v>36933.999999976251</v>
      </c>
      <c r="D9816" s="464"/>
      <c r="E9816" s="31"/>
    </row>
    <row r="9817" spans="2:5">
      <c r="B9817" s="27">
        <f t="shared" si="309"/>
        <v>2</v>
      </c>
      <c r="C9817" s="463">
        <f t="shared" si="310"/>
        <v>36934.041666642916</v>
      </c>
      <c r="D9817" s="464"/>
      <c r="E9817" s="31"/>
    </row>
    <row r="9818" spans="2:5">
      <c r="B9818" s="27">
        <f t="shared" ref="B9818:B9881" si="311">IF(B9817="","",HOUR(C9818)+1)</f>
        <v>3</v>
      </c>
      <c r="C9818" s="463">
        <f t="shared" ref="C9818:C9881" si="312">C9817+1/24</f>
        <v>36934.08333330958</v>
      </c>
      <c r="D9818" s="464"/>
      <c r="E9818" s="31"/>
    </row>
    <row r="9819" spans="2:5">
      <c r="B9819" s="27">
        <f t="shared" si="311"/>
        <v>4</v>
      </c>
      <c r="C9819" s="463">
        <f t="shared" si="312"/>
        <v>36934.124999976244</v>
      </c>
      <c r="D9819" s="464"/>
      <c r="E9819" s="31"/>
    </row>
    <row r="9820" spans="2:5">
      <c r="B9820" s="27">
        <f t="shared" si="311"/>
        <v>5</v>
      </c>
      <c r="C9820" s="463">
        <f t="shared" si="312"/>
        <v>36934.166666642908</v>
      </c>
      <c r="D9820" s="464"/>
      <c r="E9820" s="31"/>
    </row>
    <row r="9821" spans="2:5">
      <c r="B9821" s="27">
        <f t="shared" si="311"/>
        <v>6</v>
      </c>
      <c r="C9821" s="463">
        <f t="shared" si="312"/>
        <v>36934.208333309572</v>
      </c>
      <c r="D9821" s="464"/>
      <c r="E9821" s="31"/>
    </row>
    <row r="9822" spans="2:5">
      <c r="B9822" s="27">
        <f t="shared" si="311"/>
        <v>7</v>
      </c>
      <c r="C9822" s="463">
        <f t="shared" si="312"/>
        <v>36934.249999976237</v>
      </c>
      <c r="D9822" s="464"/>
      <c r="E9822" s="31"/>
    </row>
    <row r="9823" spans="2:5">
      <c r="B9823" s="27">
        <f t="shared" si="311"/>
        <v>8</v>
      </c>
      <c r="C9823" s="463">
        <f t="shared" si="312"/>
        <v>36934.291666642901</v>
      </c>
      <c r="D9823" s="464"/>
      <c r="E9823" s="31"/>
    </row>
    <row r="9824" spans="2:5">
      <c r="B9824" s="27">
        <f t="shared" si="311"/>
        <v>9</v>
      </c>
      <c r="C9824" s="463">
        <f t="shared" si="312"/>
        <v>36934.333333309565</v>
      </c>
      <c r="D9824" s="464"/>
      <c r="E9824" s="31"/>
    </row>
    <row r="9825" spans="2:5">
      <c r="B9825" s="27">
        <f t="shared" si="311"/>
        <v>10</v>
      </c>
      <c r="C9825" s="463">
        <f t="shared" si="312"/>
        <v>36934.374999976229</v>
      </c>
      <c r="D9825" s="464"/>
      <c r="E9825" s="31"/>
    </row>
    <row r="9826" spans="2:5">
      <c r="B9826" s="27">
        <f t="shared" si="311"/>
        <v>11</v>
      </c>
      <c r="C9826" s="463">
        <f t="shared" si="312"/>
        <v>36934.416666642894</v>
      </c>
      <c r="D9826" s="464"/>
      <c r="E9826" s="31"/>
    </row>
    <row r="9827" spans="2:5">
      <c r="B9827" s="27">
        <f t="shared" si="311"/>
        <v>12</v>
      </c>
      <c r="C9827" s="463">
        <f t="shared" si="312"/>
        <v>36934.458333309558</v>
      </c>
      <c r="D9827" s="464"/>
      <c r="E9827" s="31"/>
    </row>
    <row r="9828" spans="2:5">
      <c r="B9828" s="27">
        <f t="shared" si="311"/>
        <v>13</v>
      </c>
      <c r="C9828" s="463">
        <f t="shared" si="312"/>
        <v>36934.499999976222</v>
      </c>
      <c r="D9828" s="464"/>
      <c r="E9828" s="31"/>
    </row>
    <row r="9829" spans="2:5">
      <c r="B9829" s="27">
        <f t="shared" si="311"/>
        <v>14</v>
      </c>
      <c r="C9829" s="463">
        <f t="shared" si="312"/>
        <v>36934.541666642886</v>
      </c>
      <c r="D9829" s="464"/>
      <c r="E9829" s="31"/>
    </row>
    <row r="9830" spans="2:5">
      <c r="B9830" s="27">
        <f t="shared" si="311"/>
        <v>15</v>
      </c>
      <c r="C9830" s="463">
        <f t="shared" si="312"/>
        <v>36934.583333309551</v>
      </c>
      <c r="D9830" s="464"/>
      <c r="E9830" s="31"/>
    </row>
    <row r="9831" spans="2:5">
      <c r="B9831" s="27">
        <f t="shared" si="311"/>
        <v>16</v>
      </c>
      <c r="C9831" s="463">
        <f t="shared" si="312"/>
        <v>36934.624999976215</v>
      </c>
      <c r="D9831" s="464"/>
      <c r="E9831" s="31"/>
    </row>
    <row r="9832" spans="2:5">
      <c r="B9832" s="27">
        <f t="shared" si="311"/>
        <v>17</v>
      </c>
      <c r="C9832" s="463">
        <f t="shared" si="312"/>
        <v>36934.666666642879</v>
      </c>
      <c r="D9832" s="464"/>
      <c r="E9832" s="31"/>
    </row>
    <row r="9833" spans="2:5">
      <c r="B9833" s="27">
        <f t="shared" si="311"/>
        <v>18</v>
      </c>
      <c r="C9833" s="463">
        <f t="shared" si="312"/>
        <v>36934.708333309543</v>
      </c>
      <c r="D9833" s="464"/>
      <c r="E9833" s="31"/>
    </row>
    <row r="9834" spans="2:5">
      <c r="B9834" s="27">
        <f t="shared" si="311"/>
        <v>19</v>
      </c>
      <c r="C9834" s="463">
        <f t="shared" si="312"/>
        <v>36934.749999976208</v>
      </c>
      <c r="D9834" s="464"/>
      <c r="E9834" s="31"/>
    </row>
    <row r="9835" spans="2:5">
      <c r="B9835" s="27">
        <f t="shared" si="311"/>
        <v>20</v>
      </c>
      <c r="C9835" s="463">
        <f t="shared" si="312"/>
        <v>36934.791666642872</v>
      </c>
      <c r="D9835" s="464"/>
      <c r="E9835" s="31"/>
    </row>
    <row r="9836" spans="2:5">
      <c r="B9836" s="27">
        <f t="shared" si="311"/>
        <v>21</v>
      </c>
      <c r="C9836" s="463">
        <f t="shared" si="312"/>
        <v>36934.833333309536</v>
      </c>
      <c r="D9836" s="464"/>
      <c r="E9836" s="31"/>
    </row>
    <row r="9837" spans="2:5">
      <c r="B9837" s="27">
        <f t="shared" si="311"/>
        <v>22</v>
      </c>
      <c r="C9837" s="463">
        <f t="shared" si="312"/>
        <v>36934.8749999762</v>
      </c>
      <c r="D9837" s="464"/>
      <c r="E9837" s="31"/>
    </row>
    <row r="9838" spans="2:5">
      <c r="B9838" s="27">
        <f t="shared" si="311"/>
        <v>23</v>
      </c>
      <c r="C9838" s="463">
        <f t="shared" si="312"/>
        <v>36934.916666642865</v>
      </c>
      <c r="D9838" s="464"/>
      <c r="E9838" s="31"/>
    </row>
    <row r="9839" spans="2:5">
      <c r="B9839" s="27">
        <f t="shared" si="311"/>
        <v>24</v>
      </c>
      <c r="C9839" s="463">
        <f t="shared" si="312"/>
        <v>36934.958333309529</v>
      </c>
      <c r="D9839" s="464"/>
      <c r="E9839" s="31"/>
    </row>
    <row r="9840" spans="2:5">
      <c r="B9840" s="27">
        <f t="shared" si="311"/>
        <v>1</v>
      </c>
      <c r="C9840" s="463">
        <f t="shared" si="312"/>
        <v>36934.999999976193</v>
      </c>
      <c r="D9840" s="464"/>
      <c r="E9840" s="31"/>
    </row>
    <row r="9841" spans="2:5">
      <c r="B9841" s="27">
        <f t="shared" si="311"/>
        <v>2</v>
      </c>
      <c r="C9841" s="463">
        <f t="shared" si="312"/>
        <v>36935.041666642857</v>
      </c>
      <c r="D9841" s="464"/>
      <c r="E9841" s="31"/>
    </row>
    <row r="9842" spans="2:5">
      <c r="B9842" s="27">
        <f t="shared" si="311"/>
        <v>3</v>
      </c>
      <c r="C9842" s="463">
        <f t="shared" si="312"/>
        <v>36935.083333309522</v>
      </c>
      <c r="D9842" s="464"/>
      <c r="E9842" s="31"/>
    </row>
    <row r="9843" spans="2:5">
      <c r="B9843" s="27">
        <f t="shared" si="311"/>
        <v>4</v>
      </c>
      <c r="C9843" s="463">
        <f t="shared" si="312"/>
        <v>36935.124999976186</v>
      </c>
      <c r="D9843" s="464"/>
      <c r="E9843" s="31"/>
    </row>
    <row r="9844" spans="2:5">
      <c r="B9844" s="27">
        <f t="shared" si="311"/>
        <v>5</v>
      </c>
      <c r="C9844" s="463">
        <f t="shared" si="312"/>
        <v>36935.16666664285</v>
      </c>
      <c r="D9844" s="464"/>
      <c r="E9844" s="31"/>
    </row>
    <row r="9845" spans="2:5">
      <c r="B9845" s="27">
        <f t="shared" si="311"/>
        <v>6</v>
      </c>
      <c r="C9845" s="463">
        <f t="shared" si="312"/>
        <v>36935.208333309514</v>
      </c>
      <c r="D9845" s="464"/>
      <c r="E9845" s="31"/>
    </row>
    <row r="9846" spans="2:5">
      <c r="B9846" s="27">
        <f t="shared" si="311"/>
        <v>7</v>
      </c>
      <c r="C9846" s="463">
        <f t="shared" si="312"/>
        <v>36935.249999976179</v>
      </c>
      <c r="D9846" s="464"/>
      <c r="E9846" s="31"/>
    </row>
    <row r="9847" spans="2:5">
      <c r="B9847" s="27">
        <f t="shared" si="311"/>
        <v>8</v>
      </c>
      <c r="C9847" s="463">
        <f t="shared" si="312"/>
        <v>36935.291666642843</v>
      </c>
      <c r="D9847" s="464"/>
      <c r="E9847" s="31"/>
    </row>
    <row r="9848" spans="2:5">
      <c r="B9848" s="27">
        <f t="shared" si="311"/>
        <v>9</v>
      </c>
      <c r="C9848" s="463">
        <f t="shared" si="312"/>
        <v>36935.333333309507</v>
      </c>
      <c r="D9848" s="464"/>
      <c r="E9848" s="31"/>
    </row>
    <row r="9849" spans="2:5">
      <c r="B9849" s="27">
        <f t="shared" si="311"/>
        <v>10</v>
      </c>
      <c r="C9849" s="463">
        <f t="shared" si="312"/>
        <v>36935.374999976171</v>
      </c>
      <c r="D9849" s="464"/>
      <c r="E9849" s="31"/>
    </row>
    <row r="9850" spans="2:5">
      <c r="B9850" s="27">
        <f t="shared" si="311"/>
        <v>11</v>
      </c>
      <c r="C9850" s="463">
        <f t="shared" si="312"/>
        <v>36935.416666642835</v>
      </c>
      <c r="D9850" s="464"/>
      <c r="E9850" s="31"/>
    </row>
    <row r="9851" spans="2:5">
      <c r="B9851" s="27">
        <f t="shared" si="311"/>
        <v>12</v>
      </c>
      <c r="C9851" s="463">
        <f t="shared" si="312"/>
        <v>36935.4583333095</v>
      </c>
      <c r="D9851" s="464"/>
      <c r="E9851" s="31"/>
    </row>
    <row r="9852" spans="2:5">
      <c r="B9852" s="27">
        <f t="shared" si="311"/>
        <v>13</v>
      </c>
      <c r="C9852" s="463">
        <f t="shared" si="312"/>
        <v>36935.499999976164</v>
      </c>
      <c r="D9852" s="464"/>
      <c r="E9852" s="31"/>
    </row>
    <row r="9853" spans="2:5">
      <c r="B9853" s="27">
        <f t="shared" si="311"/>
        <v>14</v>
      </c>
      <c r="C9853" s="463">
        <f t="shared" si="312"/>
        <v>36935.541666642828</v>
      </c>
      <c r="D9853" s="464"/>
      <c r="E9853" s="31"/>
    </row>
    <row r="9854" spans="2:5">
      <c r="B9854" s="27">
        <f t="shared" si="311"/>
        <v>15</v>
      </c>
      <c r="C9854" s="463">
        <f t="shared" si="312"/>
        <v>36935.583333309492</v>
      </c>
      <c r="D9854" s="464"/>
      <c r="E9854" s="31"/>
    </row>
    <row r="9855" spans="2:5">
      <c r="B9855" s="27">
        <f t="shared" si="311"/>
        <v>16</v>
      </c>
      <c r="C9855" s="463">
        <f t="shared" si="312"/>
        <v>36935.624999976157</v>
      </c>
      <c r="D9855" s="464"/>
      <c r="E9855" s="31"/>
    </row>
    <row r="9856" spans="2:5">
      <c r="B9856" s="27">
        <f t="shared" si="311"/>
        <v>17</v>
      </c>
      <c r="C9856" s="463">
        <f t="shared" si="312"/>
        <v>36935.666666642821</v>
      </c>
      <c r="D9856" s="464"/>
      <c r="E9856" s="31"/>
    </row>
    <row r="9857" spans="2:5">
      <c r="B9857" s="27">
        <f t="shared" si="311"/>
        <v>18</v>
      </c>
      <c r="C9857" s="463">
        <f t="shared" si="312"/>
        <v>36935.708333309485</v>
      </c>
      <c r="D9857" s="464"/>
      <c r="E9857" s="31"/>
    </row>
    <row r="9858" spans="2:5">
      <c r="B9858" s="27">
        <f t="shared" si="311"/>
        <v>19</v>
      </c>
      <c r="C9858" s="463">
        <f t="shared" si="312"/>
        <v>36935.749999976149</v>
      </c>
      <c r="D9858" s="464"/>
      <c r="E9858" s="31"/>
    </row>
    <row r="9859" spans="2:5">
      <c r="B9859" s="27">
        <f t="shared" si="311"/>
        <v>20</v>
      </c>
      <c r="C9859" s="463">
        <f t="shared" si="312"/>
        <v>36935.791666642814</v>
      </c>
      <c r="D9859" s="464"/>
      <c r="E9859" s="31"/>
    </row>
    <row r="9860" spans="2:5">
      <c r="B9860" s="27">
        <f t="shared" si="311"/>
        <v>21</v>
      </c>
      <c r="C9860" s="463">
        <f t="shared" si="312"/>
        <v>36935.833333309478</v>
      </c>
      <c r="D9860" s="464"/>
      <c r="E9860" s="31"/>
    </row>
    <row r="9861" spans="2:5">
      <c r="B9861" s="27">
        <f t="shared" si="311"/>
        <v>22</v>
      </c>
      <c r="C9861" s="463">
        <f t="shared" si="312"/>
        <v>36935.874999976142</v>
      </c>
      <c r="D9861" s="464"/>
      <c r="E9861" s="31"/>
    </row>
    <row r="9862" spans="2:5">
      <c r="B9862" s="27">
        <f t="shared" si="311"/>
        <v>23</v>
      </c>
      <c r="C9862" s="463">
        <f t="shared" si="312"/>
        <v>36935.916666642806</v>
      </c>
      <c r="D9862" s="464"/>
      <c r="E9862" s="31"/>
    </row>
    <row r="9863" spans="2:5">
      <c r="B9863" s="27">
        <f t="shared" si="311"/>
        <v>24</v>
      </c>
      <c r="C9863" s="463">
        <f t="shared" si="312"/>
        <v>36935.958333309471</v>
      </c>
      <c r="D9863" s="464"/>
      <c r="E9863" s="31"/>
    </row>
    <row r="9864" spans="2:5">
      <c r="B9864" s="27">
        <f t="shared" si="311"/>
        <v>1</v>
      </c>
      <c r="C9864" s="463">
        <f t="shared" si="312"/>
        <v>36935.999999976135</v>
      </c>
      <c r="D9864" s="464"/>
      <c r="E9864" s="31"/>
    </row>
    <row r="9865" spans="2:5">
      <c r="B9865" s="27">
        <f t="shared" si="311"/>
        <v>2</v>
      </c>
      <c r="C9865" s="463">
        <f t="shared" si="312"/>
        <v>36936.041666642799</v>
      </c>
      <c r="D9865" s="464"/>
      <c r="E9865" s="31"/>
    </row>
    <row r="9866" spans="2:5">
      <c r="B9866" s="27">
        <f t="shared" si="311"/>
        <v>3</v>
      </c>
      <c r="C9866" s="463">
        <f t="shared" si="312"/>
        <v>36936.083333309463</v>
      </c>
      <c r="D9866" s="464"/>
      <c r="E9866" s="31"/>
    </row>
    <row r="9867" spans="2:5">
      <c r="B9867" s="27">
        <f t="shared" si="311"/>
        <v>4</v>
      </c>
      <c r="C9867" s="463">
        <f t="shared" si="312"/>
        <v>36936.124999976128</v>
      </c>
      <c r="D9867" s="464"/>
      <c r="E9867" s="31"/>
    </row>
    <row r="9868" spans="2:5">
      <c r="B9868" s="27">
        <f t="shared" si="311"/>
        <v>5</v>
      </c>
      <c r="C9868" s="463">
        <f t="shared" si="312"/>
        <v>36936.166666642792</v>
      </c>
      <c r="D9868" s="464"/>
      <c r="E9868" s="31"/>
    </row>
    <row r="9869" spans="2:5">
      <c r="B9869" s="27">
        <f t="shared" si="311"/>
        <v>6</v>
      </c>
      <c r="C9869" s="463">
        <f t="shared" si="312"/>
        <v>36936.208333309456</v>
      </c>
      <c r="D9869" s="464"/>
      <c r="E9869" s="31"/>
    </row>
    <row r="9870" spans="2:5">
      <c r="B9870" s="27">
        <f t="shared" si="311"/>
        <v>7</v>
      </c>
      <c r="C9870" s="463">
        <f t="shared" si="312"/>
        <v>36936.24999997612</v>
      </c>
      <c r="D9870" s="464"/>
      <c r="E9870" s="31"/>
    </row>
    <row r="9871" spans="2:5">
      <c r="B9871" s="27">
        <f t="shared" si="311"/>
        <v>8</v>
      </c>
      <c r="C9871" s="463">
        <f t="shared" si="312"/>
        <v>36936.291666642785</v>
      </c>
      <c r="D9871" s="464"/>
      <c r="E9871" s="31"/>
    </row>
    <row r="9872" spans="2:5">
      <c r="B9872" s="27">
        <f t="shared" si="311"/>
        <v>9</v>
      </c>
      <c r="C9872" s="463">
        <f t="shared" si="312"/>
        <v>36936.333333309449</v>
      </c>
      <c r="D9872" s="464"/>
      <c r="E9872" s="31"/>
    </row>
    <row r="9873" spans="2:5">
      <c r="B9873" s="27">
        <f t="shared" si="311"/>
        <v>10</v>
      </c>
      <c r="C9873" s="463">
        <f t="shared" si="312"/>
        <v>36936.374999976113</v>
      </c>
      <c r="D9873" s="464"/>
      <c r="E9873" s="31"/>
    </row>
    <row r="9874" spans="2:5">
      <c r="B9874" s="27">
        <f t="shared" si="311"/>
        <v>11</v>
      </c>
      <c r="C9874" s="463">
        <f t="shared" si="312"/>
        <v>36936.416666642777</v>
      </c>
      <c r="D9874" s="464"/>
      <c r="E9874" s="31"/>
    </row>
    <row r="9875" spans="2:5">
      <c r="B9875" s="27">
        <f t="shared" si="311"/>
        <v>12</v>
      </c>
      <c r="C9875" s="463">
        <f t="shared" si="312"/>
        <v>36936.458333309442</v>
      </c>
      <c r="D9875" s="464"/>
      <c r="E9875" s="31"/>
    </row>
    <row r="9876" spans="2:5">
      <c r="B9876" s="27">
        <f t="shared" si="311"/>
        <v>13</v>
      </c>
      <c r="C9876" s="463">
        <f t="shared" si="312"/>
        <v>36936.499999976106</v>
      </c>
      <c r="D9876" s="464"/>
      <c r="E9876" s="31"/>
    </row>
    <row r="9877" spans="2:5">
      <c r="B9877" s="27">
        <f t="shared" si="311"/>
        <v>14</v>
      </c>
      <c r="C9877" s="463">
        <f t="shared" si="312"/>
        <v>36936.54166664277</v>
      </c>
      <c r="D9877" s="464"/>
      <c r="E9877" s="31"/>
    </row>
    <row r="9878" spans="2:5">
      <c r="B9878" s="27">
        <f t="shared" si="311"/>
        <v>15</v>
      </c>
      <c r="C9878" s="463">
        <f t="shared" si="312"/>
        <v>36936.583333309434</v>
      </c>
      <c r="D9878" s="464"/>
      <c r="E9878" s="31"/>
    </row>
    <row r="9879" spans="2:5">
      <c r="B9879" s="27">
        <f t="shared" si="311"/>
        <v>16</v>
      </c>
      <c r="C9879" s="463">
        <f t="shared" si="312"/>
        <v>36936.624999976098</v>
      </c>
      <c r="D9879" s="464"/>
      <c r="E9879" s="31"/>
    </row>
    <row r="9880" spans="2:5">
      <c r="B9880" s="27">
        <f t="shared" si="311"/>
        <v>17</v>
      </c>
      <c r="C9880" s="463">
        <f t="shared" si="312"/>
        <v>36936.666666642763</v>
      </c>
      <c r="D9880" s="464"/>
      <c r="E9880" s="31"/>
    </row>
    <row r="9881" spans="2:5">
      <c r="B9881" s="27">
        <f t="shared" si="311"/>
        <v>18</v>
      </c>
      <c r="C9881" s="463">
        <f t="shared" si="312"/>
        <v>36936.708333309427</v>
      </c>
      <c r="D9881" s="464"/>
      <c r="E9881" s="31"/>
    </row>
    <row r="9882" spans="2:5">
      <c r="B9882" s="27">
        <f t="shared" ref="B9882:B9945" si="313">IF(B9881="","",HOUR(C9882)+1)</f>
        <v>19</v>
      </c>
      <c r="C9882" s="463">
        <f t="shared" ref="C9882:C9945" si="314">C9881+1/24</f>
        <v>36936.749999976091</v>
      </c>
      <c r="D9882" s="464"/>
      <c r="E9882" s="31"/>
    </row>
    <row r="9883" spans="2:5">
      <c r="B9883" s="27">
        <f t="shared" si="313"/>
        <v>20</v>
      </c>
      <c r="C9883" s="463">
        <f t="shared" si="314"/>
        <v>36936.791666642755</v>
      </c>
      <c r="D9883" s="464"/>
      <c r="E9883" s="31"/>
    </row>
    <row r="9884" spans="2:5">
      <c r="B9884" s="27">
        <f t="shared" si="313"/>
        <v>21</v>
      </c>
      <c r="C9884" s="463">
        <f t="shared" si="314"/>
        <v>36936.83333330942</v>
      </c>
      <c r="D9884" s="464"/>
      <c r="E9884" s="31"/>
    </row>
    <row r="9885" spans="2:5">
      <c r="B9885" s="27">
        <f t="shared" si="313"/>
        <v>22</v>
      </c>
      <c r="C9885" s="463">
        <f t="shared" si="314"/>
        <v>36936.874999976084</v>
      </c>
      <c r="D9885" s="464"/>
      <c r="E9885" s="31"/>
    </row>
    <row r="9886" spans="2:5">
      <c r="B9886" s="27">
        <f t="shared" si="313"/>
        <v>23</v>
      </c>
      <c r="C9886" s="463">
        <f t="shared" si="314"/>
        <v>36936.916666642748</v>
      </c>
      <c r="D9886" s="464"/>
      <c r="E9886" s="31"/>
    </row>
    <row r="9887" spans="2:5">
      <c r="B9887" s="27">
        <f t="shared" si="313"/>
        <v>24</v>
      </c>
      <c r="C9887" s="463">
        <f t="shared" si="314"/>
        <v>36936.958333309412</v>
      </c>
      <c r="D9887" s="464"/>
      <c r="E9887" s="31"/>
    </row>
    <row r="9888" spans="2:5">
      <c r="B9888" s="27">
        <f t="shared" si="313"/>
        <v>1</v>
      </c>
      <c r="C9888" s="463">
        <f t="shared" si="314"/>
        <v>36936.999999976077</v>
      </c>
      <c r="D9888" s="464"/>
      <c r="E9888" s="31"/>
    </row>
    <row r="9889" spans="2:5">
      <c r="B9889" s="27">
        <f t="shared" si="313"/>
        <v>2</v>
      </c>
      <c r="C9889" s="463">
        <f t="shared" si="314"/>
        <v>36937.041666642741</v>
      </c>
      <c r="D9889" s="464"/>
      <c r="E9889" s="31"/>
    </row>
    <row r="9890" spans="2:5">
      <c r="B9890" s="27">
        <f t="shared" si="313"/>
        <v>3</v>
      </c>
      <c r="C9890" s="463">
        <f t="shared" si="314"/>
        <v>36937.083333309405</v>
      </c>
      <c r="D9890" s="464"/>
      <c r="E9890" s="31"/>
    </row>
    <row r="9891" spans="2:5">
      <c r="B9891" s="27">
        <f t="shared" si="313"/>
        <v>4</v>
      </c>
      <c r="C9891" s="463">
        <f t="shared" si="314"/>
        <v>36937.124999976069</v>
      </c>
      <c r="D9891" s="464"/>
      <c r="E9891" s="31"/>
    </row>
    <row r="9892" spans="2:5">
      <c r="B9892" s="27">
        <f t="shared" si="313"/>
        <v>5</v>
      </c>
      <c r="C9892" s="463">
        <f t="shared" si="314"/>
        <v>36937.166666642734</v>
      </c>
      <c r="D9892" s="464"/>
      <c r="E9892" s="31"/>
    </row>
    <row r="9893" spans="2:5">
      <c r="B9893" s="27">
        <f t="shared" si="313"/>
        <v>6</v>
      </c>
      <c r="C9893" s="463">
        <f t="shared" si="314"/>
        <v>36937.208333309398</v>
      </c>
      <c r="D9893" s="464"/>
      <c r="E9893" s="31"/>
    </row>
    <row r="9894" spans="2:5">
      <c r="B9894" s="27">
        <f t="shared" si="313"/>
        <v>7</v>
      </c>
      <c r="C9894" s="463">
        <f t="shared" si="314"/>
        <v>36937.249999976062</v>
      </c>
      <c r="D9894" s="464"/>
      <c r="E9894" s="31"/>
    </row>
    <row r="9895" spans="2:5">
      <c r="B9895" s="27">
        <f t="shared" si="313"/>
        <v>8</v>
      </c>
      <c r="C9895" s="463">
        <f t="shared" si="314"/>
        <v>36937.291666642726</v>
      </c>
      <c r="D9895" s="464"/>
      <c r="E9895" s="31"/>
    </row>
    <row r="9896" spans="2:5">
      <c r="B9896" s="27">
        <f t="shared" si="313"/>
        <v>9</v>
      </c>
      <c r="C9896" s="463">
        <f t="shared" si="314"/>
        <v>36937.333333309391</v>
      </c>
      <c r="D9896" s="464"/>
      <c r="E9896" s="31"/>
    </row>
    <row r="9897" spans="2:5">
      <c r="B9897" s="27">
        <f t="shared" si="313"/>
        <v>10</v>
      </c>
      <c r="C9897" s="463">
        <f t="shared" si="314"/>
        <v>36937.374999976055</v>
      </c>
      <c r="D9897" s="464"/>
      <c r="E9897" s="31"/>
    </row>
    <row r="9898" spans="2:5">
      <c r="B9898" s="27">
        <f t="shared" si="313"/>
        <v>11</v>
      </c>
      <c r="C9898" s="463">
        <f t="shared" si="314"/>
        <v>36937.416666642719</v>
      </c>
      <c r="D9898" s="464"/>
      <c r="E9898" s="31"/>
    </row>
    <row r="9899" spans="2:5">
      <c r="B9899" s="27">
        <f t="shared" si="313"/>
        <v>12</v>
      </c>
      <c r="C9899" s="463">
        <f t="shared" si="314"/>
        <v>36937.458333309383</v>
      </c>
      <c r="D9899" s="464"/>
      <c r="E9899" s="31"/>
    </row>
    <row r="9900" spans="2:5">
      <c r="B9900" s="27">
        <f t="shared" si="313"/>
        <v>13</v>
      </c>
      <c r="C9900" s="463">
        <f t="shared" si="314"/>
        <v>36937.499999976048</v>
      </c>
      <c r="D9900" s="464"/>
      <c r="E9900" s="31"/>
    </row>
    <row r="9901" spans="2:5">
      <c r="B9901" s="27">
        <f t="shared" si="313"/>
        <v>14</v>
      </c>
      <c r="C9901" s="463">
        <f t="shared" si="314"/>
        <v>36937.541666642712</v>
      </c>
      <c r="D9901" s="464"/>
      <c r="E9901" s="31"/>
    </row>
    <row r="9902" spans="2:5">
      <c r="B9902" s="27">
        <f t="shared" si="313"/>
        <v>15</v>
      </c>
      <c r="C9902" s="463">
        <f t="shared" si="314"/>
        <v>36937.583333309376</v>
      </c>
      <c r="D9902" s="464"/>
      <c r="E9902" s="31"/>
    </row>
    <row r="9903" spans="2:5">
      <c r="B9903" s="27">
        <f t="shared" si="313"/>
        <v>16</v>
      </c>
      <c r="C9903" s="463">
        <f t="shared" si="314"/>
        <v>36937.62499997604</v>
      </c>
      <c r="D9903" s="464"/>
      <c r="E9903" s="31"/>
    </row>
    <row r="9904" spans="2:5">
      <c r="B9904" s="27">
        <f t="shared" si="313"/>
        <v>17</v>
      </c>
      <c r="C9904" s="463">
        <f t="shared" si="314"/>
        <v>36937.666666642705</v>
      </c>
      <c r="D9904" s="464"/>
      <c r="E9904" s="31"/>
    </row>
    <row r="9905" spans="2:5">
      <c r="B9905" s="27">
        <f t="shared" si="313"/>
        <v>18</v>
      </c>
      <c r="C9905" s="463">
        <f t="shared" si="314"/>
        <v>36937.708333309369</v>
      </c>
      <c r="D9905" s="464"/>
      <c r="E9905" s="31"/>
    </row>
    <row r="9906" spans="2:5">
      <c r="B9906" s="27">
        <f t="shared" si="313"/>
        <v>19</v>
      </c>
      <c r="C9906" s="463">
        <f t="shared" si="314"/>
        <v>36937.749999976033</v>
      </c>
      <c r="D9906" s="464"/>
      <c r="E9906" s="31"/>
    </row>
    <row r="9907" spans="2:5">
      <c r="B9907" s="27">
        <f t="shared" si="313"/>
        <v>20</v>
      </c>
      <c r="C9907" s="463">
        <f t="shared" si="314"/>
        <v>36937.791666642697</v>
      </c>
      <c r="D9907" s="464"/>
      <c r="E9907" s="31"/>
    </row>
    <row r="9908" spans="2:5">
      <c r="B9908" s="27">
        <f t="shared" si="313"/>
        <v>21</v>
      </c>
      <c r="C9908" s="463">
        <f t="shared" si="314"/>
        <v>36937.833333309361</v>
      </c>
      <c r="D9908" s="464"/>
      <c r="E9908" s="31"/>
    </row>
    <row r="9909" spans="2:5">
      <c r="B9909" s="27">
        <f t="shared" si="313"/>
        <v>22</v>
      </c>
      <c r="C9909" s="463">
        <f t="shared" si="314"/>
        <v>36937.874999976026</v>
      </c>
      <c r="D9909" s="464"/>
      <c r="E9909" s="31"/>
    </row>
    <row r="9910" spans="2:5">
      <c r="B9910" s="27">
        <f t="shared" si="313"/>
        <v>23</v>
      </c>
      <c r="C9910" s="463">
        <f t="shared" si="314"/>
        <v>36937.91666664269</v>
      </c>
      <c r="D9910" s="464"/>
      <c r="E9910" s="31"/>
    </row>
    <row r="9911" spans="2:5">
      <c r="B9911" s="27">
        <f t="shared" si="313"/>
        <v>24</v>
      </c>
      <c r="C9911" s="463">
        <f t="shared" si="314"/>
        <v>36937.958333309354</v>
      </c>
      <c r="D9911" s="464"/>
      <c r="E9911" s="31"/>
    </row>
    <row r="9912" spans="2:5">
      <c r="B9912" s="27">
        <f t="shared" si="313"/>
        <v>1</v>
      </c>
      <c r="C9912" s="463">
        <f t="shared" si="314"/>
        <v>36937.999999976018</v>
      </c>
      <c r="D9912" s="464"/>
      <c r="E9912" s="31"/>
    </row>
    <row r="9913" spans="2:5">
      <c r="B9913" s="27">
        <f t="shared" si="313"/>
        <v>2</v>
      </c>
      <c r="C9913" s="463">
        <f t="shared" si="314"/>
        <v>36938.041666642683</v>
      </c>
      <c r="D9913" s="464"/>
      <c r="E9913" s="31"/>
    </row>
    <row r="9914" spans="2:5">
      <c r="B9914" s="27">
        <f t="shared" si="313"/>
        <v>3</v>
      </c>
      <c r="C9914" s="463">
        <f t="shared" si="314"/>
        <v>36938.083333309347</v>
      </c>
      <c r="D9914" s="464"/>
      <c r="E9914" s="31"/>
    </row>
    <row r="9915" spans="2:5">
      <c r="B9915" s="27">
        <f t="shared" si="313"/>
        <v>4</v>
      </c>
      <c r="C9915" s="463">
        <f t="shared" si="314"/>
        <v>36938.124999976011</v>
      </c>
      <c r="D9915" s="464"/>
      <c r="E9915" s="31"/>
    </row>
    <row r="9916" spans="2:5">
      <c r="B9916" s="27">
        <f t="shared" si="313"/>
        <v>5</v>
      </c>
      <c r="C9916" s="463">
        <f t="shared" si="314"/>
        <v>36938.166666642675</v>
      </c>
      <c r="D9916" s="464"/>
      <c r="E9916" s="31"/>
    </row>
    <row r="9917" spans="2:5">
      <c r="B9917" s="27">
        <f t="shared" si="313"/>
        <v>6</v>
      </c>
      <c r="C9917" s="463">
        <f t="shared" si="314"/>
        <v>36938.20833330934</v>
      </c>
      <c r="D9917" s="464"/>
      <c r="E9917" s="31"/>
    </row>
    <row r="9918" spans="2:5">
      <c r="B9918" s="27">
        <f t="shared" si="313"/>
        <v>7</v>
      </c>
      <c r="C9918" s="463">
        <f t="shared" si="314"/>
        <v>36938.249999976004</v>
      </c>
      <c r="D9918" s="464"/>
      <c r="E9918" s="31"/>
    </row>
    <row r="9919" spans="2:5">
      <c r="B9919" s="27">
        <f t="shared" si="313"/>
        <v>8</v>
      </c>
      <c r="C9919" s="463">
        <f t="shared" si="314"/>
        <v>36938.291666642668</v>
      </c>
      <c r="D9919" s="464"/>
      <c r="E9919" s="31"/>
    </row>
    <row r="9920" spans="2:5">
      <c r="B9920" s="27">
        <f t="shared" si="313"/>
        <v>9</v>
      </c>
      <c r="C9920" s="463">
        <f t="shared" si="314"/>
        <v>36938.333333309332</v>
      </c>
      <c r="D9920" s="464"/>
      <c r="E9920" s="31"/>
    </row>
    <row r="9921" spans="2:5">
      <c r="B9921" s="27">
        <f t="shared" si="313"/>
        <v>10</v>
      </c>
      <c r="C9921" s="463">
        <f t="shared" si="314"/>
        <v>36938.374999975997</v>
      </c>
      <c r="D9921" s="464"/>
      <c r="E9921" s="31"/>
    </row>
    <row r="9922" spans="2:5">
      <c r="B9922" s="27">
        <f t="shared" si="313"/>
        <v>11</v>
      </c>
      <c r="C9922" s="463">
        <f t="shared" si="314"/>
        <v>36938.416666642661</v>
      </c>
      <c r="D9922" s="464"/>
      <c r="E9922" s="31"/>
    </row>
    <row r="9923" spans="2:5">
      <c r="B9923" s="27">
        <f t="shared" si="313"/>
        <v>12</v>
      </c>
      <c r="C9923" s="463">
        <f t="shared" si="314"/>
        <v>36938.458333309325</v>
      </c>
      <c r="D9923" s="464"/>
      <c r="E9923" s="31"/>
    </row>
    <row r="9924" spans="2:5">
      <c r="B9924" s="27">
        <f t="shared" si="313"/>
        <v>13</v>
      </c>
      <c r="C9924" s="463">
        <f t="shared" si="314"/>
        <v>36938.499999975989</v>
      </c>
      <c r="D9924" s="464"/>
      <c r="E9924" s="31"/>
    </row>
    <row r="9925" spans="2:5">
      <c r="B9925" s="27">
        <f t="shared" si="313"/>
        <v>14</v>
      </c>
      <c r="C9925" s="463">
        <f t="shared" si="314"/>
        <v>36938.541666642654</v>
      </c>
      <c r="D9925" s="464"/>
      <c r="E9925" s="31"/>
    </row>
    <row r="9926" spans="2:5">
      <c r="B9926" s="27">
        <f t="shared" si="313"/>
        <v>15</v>
      </c>
      <c r="C9926" s="463">
        <f t="shared" si="314"/>
        <v>36938.583333309318</v>
      </c>
      <c r="D9926" s="464"/>
      <c r="E9926" s="31"/>
    </row>
    <row r="9927" spans="2:5">
      <c r="B9927" s="27">
        <f t="shared" si="313"/>
        <v>16</v>
      </c>
      <c r="C9927" s="463">
        <f t="shared" si="314"/>
        <v>36938.624999975982</v>
      </c>
      <c r="D9927" s="464"/>
      <c r="E9927" s="31"/>
    </row>
    <row r="9928" spans="2:5">
      <c r="B9928" s="27">
        <f t="shared" si="313"/>
        <v>17</v>
      </c>
      <c r="C9928" s="463">
        <f t="shared" si="314"/>
        <v>36938.666666642646</v>
      </c>
      <c r="D9928" s="464"/>
      <c r="E9928" s="31"/>
    </row>
    <row r="9929" spans="2:5">
      <c r="B9929" s="27">
        <f t="shared" si="313"/>
        <v>18</v>
      </c>
      <c r="C9929" s="463">
        <f t="shared" si="314"/>
        <v>36938.708333309311</v>
      </c>
      <c r="D9929" s="464"/>
      <c r="E9929" s="31"/>
    </row>
    <row r="9930" spans="2:5">
      <c r="B9930" s="27">
        <f t="shared" si="313"/>
        <v>19</v>
      </c>
      <c r="C9930" s="463">
        <f t="shared" si="314"/>
        <v>36938.749999975975</v>
      </c>
      <c r="D9930" s="464"/>
      <c r="E9930" s="31"/>
    </row>
    <row r="9931" spans="2:5">
      <c r="B9931" s="27">
        <f t="shared" si="313"/>
        <v>20</v>
      </c>
      <c r="C9931" s="463">
        <f t="shared" si="314"/>
        <v>36938.791666642639</v>
      </c>
      <c r="D9931" s="464"/>
      <c r="E9931" s="31"/>
    </row>
    <row r="9932" spans="2:5">
      <c r="B9932" s="27">
        <f t="shared" si="313"/>
        <v>21</v>
      </c>
      <c r="C9932" s="463">
        <f t="shared" si="314"/>
        <v>36938.833333309303</v>
      </c>
      <c r="D9932" s="464"/>
      <c r="E9932" s="31"/>
    </row>
    <row r="9933" spans="2:5">
      <c r="B9933" s="27">
        <f t="shared" si="313"/>
        <v>22</v>
      </c>
      <c r="C9933" s="463">
        <f t="shared" si="314"/>
        <v>36938.874999975968</v>
      </c>
      <c r="D9933" s="464"/>
      <c r="E9933" s="31"/>
    </row>
    <row r="9934" spans="2:5">
      <c r="B9934" s="27">
        <f t="shared" si="313"/>
        <v>23</v>
      </c>
      <c r="C9934" s="463">
        <f t="shared" si="314"/>
        <v>36938.916666642632</v>
      </c>
      <c r="D9934" s="464"/>
      <c r="E9934" s="31"/>
    </row>
    <row r="9935" spans="2:5">
      <c r="B9935" s="27">
        <f t="shared" si="313"/>
        <v>24</v>
      </c>
      <c r="C9935" s="463">
        <f t="shared" si="314"/>
        <v>36938.958333309296</v>
      </c>
      <c r="D9935" s="464"/>
      <c r="E9935" s="31"/>
    </row>
    <row r="9936" spans="2:5">
      <c r="B9936" s="27">
        <f t="shared" si="313"/>
        <v>1</v>
      </c>
      <c r="C9936" s="463">
        <f t="shared" si="314"/>
        <v>36938.99999997596</v>
      </c>
      <c r="D9936" s="464"/>
      <c r="E9936" s="31"/>
    </row>
    <row r="9937" spans="2:5">
      <c r="B9937" s="27">
        <f t="shared" si="313"/>
        <v>2</v>
      </c>
      <c r="C9937" s="463">
        <f t="shared" si="314"/>
        <v>36939.041666642624</v>
      </c>
      <c r="D9937" s="464"/>
      <c r="E9937" s="31"/>
    </row>
    <row r="9938" spans="2:5">
      <c r="B9938" s="27">
        <f t="shared" si="313"/>
        <v>3</v>
      </c>
      <c r="C9938" s="463">
        <f t="shared" si="314"/>
        <v>36939.083333309289</v>
      </c>
      <c r="D9938" s="464"/>
      <c r="E9938" s="31"/>
    </row>
    <row r="9939" spans="2:5">
      <c r="B9939" s="27">
        <f t="shared" si="313"/>
        <v>4</v>
      </c>
      <c r="C9939" s="463">
        <f t="shared" si="314"/>
        <v>36939.124999975953</v>
      </c>
      <c r="D9939" s="464"/>
      <c r="E9939" s="31"/>
    </row>
    <row r="9940" spans="2:5">
      <c r="B9940" s="27">
        <f t="shared" si="313"/>
        <v>5</v>
      </c>
      <c r="C9940" s="463">
        <f t="shared" si="314"/>
        <v>36939.166666642617</v>
      </c>
      <c r="D9940" s="464"/>
      <c r="E9940" s="31"/>
    </row>
    <row r="9941" spans="2:5">
      <c r="B9941" s="27">
        <f t="shared" si="313"/>
        <v>6</v>
      </c>
      <c r="C9941" s="463">
        <f t="shared" si="314"/>
        <v>36939.208333309281</v>
      </c>
      <c r="D9941" s="464"/>
      <c r="E9941" s="31"/>
    </row>
    <row r="9942" spans="2:5">
      <c r="B9942" s="27">
        <f t="shared" si="313"/>
        <v>7</v>
      </c>
      <c r="C9942" s="463">
        <f t="shared" si="314"/>
        <v>36939.249999975946</v>
      </c>
      <c r="D9942" s="464"/>
      <c r="E9942" s="31"/>
    </row>
    <row r="9943" spans="2:5">
      <c r="B9943" s="27">
        <f t="shared" si="313"/>
        <v>8</v>
      </c>
      <c r="C9943" s="463">
        <f t="shared" si="314"/>
        <v>36939.29166664261</v>
      </c>
      <c r="D9943" s="464"/>
      <c r="E9943" s="31"/>
    </row>
    <row r="9944" spans="2:5">
      <c r="B9944" s="27">
        <f t="shared" si="313"/>
        <v>9</v>
      </c>
      <c r="C9944" s="463">
        <f t="shared" si="314"/>
        <v>36939.333333309274</v>
      </c>
      <c r="D9944" s="464"/>
      <c r="E9944" s="31"/>
    </row>
    <row r="9945" spans="2:5">
      <c r="B9945" s="27">
        <f t="shared" si="313"/>
        <v>10</v>
      </c>
      <c r="C9945" s="463">
        <f t="shared" si="314"/>
        <v>36939.374999975938</v>
      </c>
      <c r="D9945" s="464"/>
      <c r="E9945" s="31"/>
    </row>
    <row r="9946" spans="2:5">
      <c r="B9946" s="27">
        <f t="shared" ref="B9946:B10009" si="315">IF(B9945="","",HOUR(C9946)+1)</f>
        <v>11</v>
      </c>
      <c r="C9946" s="463">
        <f t="shared" ref="C9946:C10009" si="316">C9945+1/24</f>
        <v>36939.416666642603</v>
      </c>
      <c r="D9946" s="464"/>
      <c r="E9946" s="31"/>
    </row>
    <row r="9947" spans="2:5">
      <c r="B9947" s="27">
        <f t="shared" si="315"/>
        <v>12</v>
      </c>
      <c r="C9947" s="463">
        <f t="shared" si="316"/>
        <v>36939.458333309267</v>
      </c>
      <c r="D9947" s="464"/>
      <c r="E9947" s="31"/>
    </row>
    <row r="9948" spans="2:5">
      <c r="B9948" s="27">
        <f t="shared" si="315"/>
        <v>13</v>
      </c>
      <c r="C9948" s="463">
        <f t="shared" si="316"/>
        <v>36939.499999975931</v>
      </c>
      <c r="D9948" s="464"/>
      <c r="E9948" s="31"/>
    </row>
    <row r="9949" spans="2:5">
      <c r="B9949" s="27">
        <f t="shared" si="315"/>
        <v>14</v>
      </c>
      <c r="C9949" s="463">
        <f t="shared" si="316"/>
        <v>36939.541666642595</v>
      </c>
      <c r="D9949" s="464"/>
      <c r="E9949" s="31"/>
    </row>
    <row r="9950" spans="2:5">
      <c r="B9950" s="27">
        <f t="shared" si="315"/>
        <v>15</v>
      </c>
      <c r="C9950" s="463">
        <f t="shared" si="316"/>
        <v>36939.58333330926</v>
      </c>
      <c r="D9950" s="464"/>
      <c r="E9950" s="31"/>
    </row>
    <row r="9951" spans="2:5">
      <c r="B9951" s="27">
        <f t="shared" si="315"/>
        <v>16</v>
      </c>
      <c r="C9951" s="463">
        <f t="shared" si="316"/>
        <v>36939.624999975924</v>
      </c>
      <c r="D9951" s="464"/>
      <c r="E9951" s="31"/>
    </row>
    <row r="9952" spans="2:5">
      <c r="B9952" s="27">
        <f t="shared" si="315"/>
        <v>17</v>
      </c>
      <c r="C9952" s="463">
        <f t="shared" si="316"/>
        <v>36939.666666642588</v>
      </c>
      <c r="D9952" s="464"/>
      <c r="E9952" s="31"/>
    </row>
    <row r="9953" spans="2:5">
      <c r="B9953" s="27">
        <f t="shared" si="315"/>
        <v>18</v>
      </c>
      <c r="C9953" s="463">
        <f t="shared" si="316"/>
        <v>36939.708333309252</v>
      </c>
      <c r="D9953" s="464"/>
      <c r="E9953" s="31"/>
    </row>
    <row r="9954" spans="2:5">
      <c r="B9954" s="27">
        <f t="shared" si="315"/>
        <v>19</v>
      </c>
      <c r="C9954" s="463">
        <f t="shared" si="316"/>
        <v>36939.749999975917</v>
      </c>
      <c r="D9954" s="464"/>
      <c r="E9954" s="31"/>
    </row>
    <row r="9955" spans="2:5">
      <c r="B9955" s="27">
        <f t="shared" si="315"/>
        <v>20</v>
      </c>
      <c r="C9955" s="463">
        <f t="shared" si="316"/>
        <v>36939.791666642581</v>
      </c>
      <c r="D9955" s="464"/>
      <c r="E9955" s="31"/>
    </row>
    <row r="9956" spans="2:5">
      <c r="B9956" s="27">
        <f t="shared" si="315"/>
        <v>21</v>
      </c>
      <c r="C9956" s="463">
        <f t="shared" si="316"/>
        <v>36939.833333309245</v>
      </c>
      <c r="D9956" s="464"/>
      <c r="E9956" s="31"/>
    </row>
    <row r="9957" spans="2:5">
      <c r="B9957" s="27">
        <f t="shared" si="315"/>
        <v>22</v>
      </c>
      <c r="C9957" s="463">
        <f t="shared" si="316"/>
        <v>36939.874999975909</v>
      </c>
      <c r="D9957" s="464"/>
      <c r="E9957" s="31"/>
    </row>
    <row r="9958" spans="2:5">
      <c r="B9958" s="27">
        <f t="shared" si="315"/>
        <v>23</v>
      </c>
      <c r="C9958" s="463">
        <f t="shared" si="316"/>
        <v>36939.916666642574</v>
      </c>
      <c r="D9958" s="464"/>
      <c r="E9958" s="31"/>
    </row>
    <row r="9959" spans="2:5">
      <c r="B9959" s="27">
        <f t="shared" si="315"/>
        <v>24</v>
      </c>
      <c r="C9959" s="463">
        <f t="shared" si="316"/>
        <v>36939.958333309238</v>
      </c>
      <c r="D9959" s="464"/>
      <c r="E9959" s="31"/>
    </row>
    <row r="9960" spans="2:5">
      <c r="B9960" s="27">
        <f t="shared" si="315"/>
        <v>1</v>
      </c>
      <c r="C9960" s="463">
        <f t="shared" si="316"/>
        <v>36939.999999975902</v>
      </c>
      <c r="D9960" s="464"/>
      <c r="E9960" s="31"/>
    </row>
    <row r="9961" spans="2:5">
      <c r="B9961" s="27">
        <f t="shared" si="315"/>
        <v>2</v>
      </c>
      <c r="C9961" s="463">
        <f t="shared" si="316"/>
        <v>36940.041666642566</v>
      </c>
      <c r="D9961" s="464"/>
      <c r="E9961" s="31"/>
    </row>
    <row r="9962" spans="2:5">
      <c r="B9962" s="27">
        <f t="shared" si="315"/>
        <v>3</v>
      </c>
      <c r="C9962" s="463">
        <f t="shared" si="316"/>
        <v>36940.083333309231</v>
      </c>
      <c r="D9962" s="464"/>
      <c r="E9962" s="31"/>
    </row>
    <row r="9963" spans="2:5">
      <c r="B9963" s="27">
        <f t="shared" si="315"/>
        <v>4</v>
      </c>
      <c r="C9963" s="463">
        <f t="shared" si="316"/>
        <v>36940.124999975895</v>
      </c>
      <c r="D9963" s="464"/>
      <c r="E9963" s="31"/>
    </row>
    <row r="9964" spans="2:5">
      <c r="B9964" s="27">
        <f t="shared" si="315"/>
        <v>5</v>
      </c>
      <c r="C9964" s="463">
        <f t="shared" si="316"/>
        <v>36940.166666642559</v>
      </c>
      <c r="D9964" s="464"/>
      <c r="E9964" s="31"/>
    </row>
    <row r="9965" spans="2:5">
      <c r="B9965" s="27">
        <f t="shared" si="315"/>
        <v>6</v>
      </c>
      <c r="C9965" s="463">
        <f t="shared" si="316"/>
        <v>36940.208333309223</v>
      </c>
      <c r="D9965" s="464"/>
      <c r="E9965" s="31"/>
    </row>
    <row r="9966" spans="2:5">
      <c r="B9966" s="27">
        <f t="shared" si="315"/>
        <v>7</v>
      </c>
      <c r="C9966" s="463">
        <f t="shared" si="316"/>
        <v>36940.249999975887</v>
      </c>
      <c r="D9966" s="464"/>
      <c r="E9966" s="31"/>
    </row>
    <row r="9967" spans="2:5">
      <c r="B9967" s="27">
        <f t="shared" si="315"/>
        <v>8</v>
      </c>
      <c r="C9967" s="463">
        <f t="shared" si="316"/>
        <v>36940.291666642552</v>
      </c>
      <c r="D9967" s="464"/>
      <c r="E9967" s="31"/>
    </row>
    <row r="9968" spans="2:5">
      <c r="B9968" s="27">
        <f t="shared" si="315"/>
        <v>9</v>
      </c>
      <c r="C9968" s="463">
        <f t="shared" si="316"/>
        <v>36940.333333309216</v>
      </c>
      <c r="D9968" s="464"/>
      <c r="E9968" s="31"/>
    </row>
    <row r="9969" spans="2:5">
      <c r="B9969" s="27">
        <f t="shared" si="315"/>
        <v>10</v>
      </c>
      <c r="C9969" s="463">
        <f t="shared" si="316"/>
        <v>36940.37499997588</v>
      </c>
      <c r="D9969" s="464"/>
      <c r="E9969" s="31"/>
    </row>
    <row r="9970" spans="2:5">
      <c r="B9970" s="27">
        <f t="shared" si="315"/>
        <v>11</v>
      </c>
      <c r="C9970" s="463">
        <f t="shared" si="316"/>
        <v>36940.416666642544</v>
      </c>
      <c r="D9970" s="464"/>
      <c r="E9970" s="31"/>
    </row>
    <row r="9971" spans="2:5">
      <c r="B9971" s="27">
        <f t="shared" si="315"/>
        <v>12</v>
      </c>
      <c r="C9971" s="463">
        <f t="shared" si="316"/>
        <v>36940.458333309209</v>
      </c>
      <c r="D9971" s="464"/>
      <c r="E9971" s="31"/>
    </row>
    <row r="9972" spans="2:5">
      <c r="B9972" s="27">
        <f t="shared" si="315"/>
        <v>13</v>
      </c>
      <c r="C9972" s="463">
        <f t="shared" si="316"/>
        <v>36940.499999975873</v>
      </c>
      <c r="D9972" s="464"/>
      <c r="E9972" s="31"/>
    </row>
    <row r="9973" spans="2:5">
      <c r="B9973" s="27">
        <f t="shared" si="315"/>
        <v>14</v>
      </c>
      <c r="C9973" s="463">
        <f t="shared" si="316"/>
        <v>36940.541666642537</v>
      </c>
      <c r="D9973" s="464"/>
      <c r="E9973" s="31"/>
    </row>
    <row r="9974" spans="2:5">
      <c r="B9974" s="27">
        <f t="shared" si="315"/>
        <v>15</v>
      </c>
      <c r="C9974" s="463">
        <f t="shared" si="316"/>
        <v>36940.583333309201</v>
      </c>
      <c r="D9974" s="464"/>
      <c r="E9974" s="31"/>
    </row>
    <row r="9975" spans="2:5">
      <c r="B9975" s="27">
        <f t="shared" si="315"/>
        <v>16</v>
      </c>
      <c r="C9975" s="463">
        <f t="shared" si="316"/>
        <v>36940.624999975866</v>
      </c>
      <c r="D9975" s="464"/>
      <c r="E9975" s="31"/>
    </row>
    <row r="9976" spans="2:5">
      <c r="B9976" s="27">
        <f t="shared" si="315"/>
        <v>17</v>
      </c>
      <c r="C9976" s="463">
        <f t="shared" si="316"/>
        <v>36940.66666664253</v>
      </c>
      <c r="D9976" s="464"/>
      <c r="E9976" s="31"/>
    </row>
    <row r="9977" spans="2:5">
      <c r="B9977" s="27">
        <f t="shared" si="315"/>
        <v>18</v>
      </c>
      <c r="C9977" s="463">
        <f t="shared" si="316"/>
        <v>36940.708333309194</v>
      </c>
      <c r="D9977" s="464"/>
      <c r="E9977" s="31"/>
    </row>
    <row r="9978" spans="2:5">
      <c r="B9978" s="27">
        <f t="shared" si="315"/>
        <v>19</v>
      </c>
      <c r="C9978" s="463">
        <f t="shared" si="316"/>
        <v>36940.749999975858</v>
      </c>
      <c r="D9978" s="464"/>
      <c r="E9978" s="31"/>
    </row>
    <row r="9979" spans="2:5">
      <c r="B9979" s="27">
        <f t="shared" si="315"/>
        <v>20</v>
      </c>
      <c r="C9979" s="463">
        <f t="shared" si="316"/>
        <v>36940.791666642523</v>
      </c>
      <c r="D9979" s="464"/>
      <c r="E9979" s="31"/>
    </row>
    <row r="9980" spans="2:5">
      <c r="B9980" s="27">
        <f t="shared" si="315"/>
        <v>21</v>
      </c>
      <c r="C9980" s="463">
        <f t="shared" si="316"/>
        <v>36940.833333309187</v>
      </c>
      <c r="D9980" s="464"/>
      <c r="E9980" s="31"/>
    </row>
    <row r="9981" spans="2:5">
      <c r="B9981" s="27">
        <f t="shared" si="315"/>
        <v>22</v>
      </c>
      <c r="C9981" s="463">
        <f t="shared" si="316"/>
        <v>36940.874999975851</v>
      </c>
      <c r="D9981" s="464"/>
      <c r="E9981" s="31"/>
    </row>
    <row r="9982" spans="2:5">
      <c r="B9982" s="27">
        <f t="shared" si="315"/>
        <v>23</v>
      </c>
      <c r="C9982" s="463">
        <f t="shared" si="316"/>
        <v>36940.916666642515</v>
      </c>
      <c r="D9982" s="464"/>
      <c r="E9982" s="31"/>
    </row>
    <row r="9983" spans="2:5">
      <c r="B9983" s="27">
        <f t="shared" si="315"/>
        <v>24</v>
      </c>
      <c r="C9983" s="463">
        <f t="shared" si="316"/>
        <v>36940.95833330918</v>
      </c>
      <c r="D9983" s="464"/>
      <c r="E9983" s="31"/>
    </row>
    <row r="9984" spans="2:5">
      <c r="B9984" s="27">
        <f t="shared" si="315"/>
        <v>1</v>
      </c>
      <c r="C9984" s="463">
        <f t="shared" si="316"/>
        <v>36940.999999975844</v>
      </c>
      <c r="D9984" s="464"/>
      <c r="E9984" s="31"/>
    </row>
    <row r="9985" spans="2:5">
      <c r="B9985" s="27">
        <f t="shared" si="315"/>
        <v>2</v>
      </c>
      <c r="C9985" s="463">
        <f t="shared" si="316"/>
        <v>36941.041666642508</v>
      </c>
      <c r="D9985" s="464"/>
      <c r="E9985" s="31"/>
    </row>
    <row r="9986" spans="2:5">
      <c r="B9986" s="27">
        <f t="shared" si="315"/>
        <v>3</v>
      </c>
      <c r="C9986" s="463">
        <f t="shared" si="316"/>
        <v>36941.083333309172</v>
      </c>
      <c r="D9986" s="464"/>
      <c r="E9986" s="31"/>
    </row>
    <row r="9987" spans="2:5">
      <c r="B9987" s="27">
        <f t="shared" si="315"/>
        <v>4</v>
      </c>
      <c r="C9987" s="463">
        <f t="shared" si="316"/>
        <v>36941.124999975837</v>
      </c>
      <c r="D9987" s="464"/>
      <c r="E9987" s="31"/>
    </row>
    <row r="9988" spans="2:5">
      <c r="B9988" s="27">
        <f t="shared" si="315"/>
        <v>5</v>
      </c>
      <c r="C9988" s="463">
        <f t="shared" si="316"/>
        <v>36941.166666642501</v>
      </c>
      <c r="D9988" s="464"/>
      <c r="E9988" s="31"/>
    </row>
    <row r="9989" spans="2:5">
      <c r="B9989" s="27">
        <f t="shared" si="315"/>
        <v>6</v>
      </c>
      <c r="C9989" s="463">
        <f t="shared" si="316"/>
        <v>36941.208333309165</v>
      </c>
      <c r="D9989" s="464"/>
      <c r="E9989" s="31"/>
    </row>
    <row r="9990" spans="2:5">
      <c r="B9990" s="27">
        <f t="shared" si="315"/>
        <v>7</v>
      </c>
      <c r="C9990" s="463">
        <f t="shared" si="316"/>
        <v>36941.249999975829</v>
      </c>
      <c r="D9990" s="464"/>
      <c r="E9990" s="31"/>
    </row>
    <row r="9991" spans="2:5">
      <c r="B9991" s="27">
        <f t="shared" si="315"/>
        <v>8</v>
      </c>
      <c r="C9991" s="463">
        <f t="shared" si="316"/>
        <v>36941.291666642494</v>
      </c>
      <c r="D9991" s="464"/>
      <c r="E9991" s="31"/>
    </row>
    <row r="9992" spans="2:5">
      <c r="B9992" s="27">
        <f t="shared" si="315"/>
        <v>9</v>
      </c>
      <c r="C9992" s="463">
        <f t="shared" si="316"/>
        <v>36941.333333309158</v>
      </c>
      <c r="D9992" s="464"/>
      <c r="E9992" s="31"/>
    </row>
    <row r="9993" spans="2:5">
      <c r="B9993" s="27">
        <f t="shared" si="315"/>
        <v>10</v>
      </c>
      <c r="C9993" s="463">
        <f t="shared" si="316"/>
        <v>36941.374999975822</v>
      </c>
      <c r="D9993" s="464"/>
      <c r="E9993" s="31"/>
    </row>
    <row r="9994" spans="2:5">
      <c r="B9994" s="27">
        <f t="shared" si="315"/>
        <v>11</v>
      </c>
      <c r="C9994" s="463">
        <f t="shared" si="316"/>
        <v>36941.416666642486</v>
      </c>
      <c r="D9994" s="464"/>
      <c r="E9994" s="31"/>
    </row>
    <row r="9995" spans="2:5">
      <c r="B9995" s="27">
        <f t="shared" si="315"/>
        <v>12</v>
      </c>
      <c r="C9995" s="463">
        <f t="shared" si="316"/>
        <v>36941.45833330915</v>
      </c>
      <c r="D9995" s="464"/>
      <c r="E9995" s="31"/>
    </row>
    <row r="9996" spans="2:5">
      <c r="B9996" s="27">
        <f t="shared" si="315"/>
        <v>13</v>
      </c>
      <c r="C9996" s="463">
        <f t="shared" si="316"/>
        <v>36941.499999975815</v>
      </c>
      <c r="D9996" s="464"/>
      <c r="E9996" s="31"/>
    </row>
    <row r="9997" spans="2:5">
      <c r="B9997" s="27">
        <f t="shared" si="315"/>
        <v>14</v>
      </c>
      <c r="C9997" s="463">
        <f t="shared" si="316"/>
        <v>36941.541666642479</v>
      </c>
      <c r="D9997" s="464"/>
      <c r="E9997" s="31"/>
    </row>
    <row r="9998" spans="2:5">
      <c r="B9998" s="27">
        <f t="shared" si="315"/>
        <v>15</v>
      </c>
      <c r="C9998" s="463">
        <f t="shared" si="316"/>
        <v>36941.583333309143</v>
      </c>
      <c r="D9998" s="464"/>
      <c r="E9998" s="31"/>
    </row>
    <row r="9999" spans="2:5">
      <c r="B9999" s="27">
        <f t="shared" si="315"/>
        <v>16</v>
      </c>
      <c r="C9999" s="463">
        <f t="shared" si="316"/>
        <v>36941.624999975807</v>
      </c>
      <c r="D9999" s="464"/>
      <c r="E9999" s="31"/>
    </row>
    <row r="10000" spans="2:5">
      <c r="B10000" s="27">
        <f t="shared" si="315"/>
        <v>17</v>
      </c>
      <c r="C10000" s="463">
        <f t="shared" si="316"/>
        <v>36941.666666642472</v>
      </c>
      <c r="D10000" s="464"/>
      <c r="E10000" s="31"/>
    </row>
    <row r="10001" spans="2:5">
      <c r="B10001" s="27">
        <f t="shared" si="315"/>
        <v>18</v>
      </c>
      <c r="C10001" s="463">
        <f t="shared" si="316"/>
        <v>36941.708333309136</v>
      </c>
      <c r="D10001" s="464"/>
      <c r="E10001" s="31"/>
    </row>
    <row r="10002" spans="2:5">
      <c r="B10002" s="27">
        <f t="shared" si="315"/>
        <v>19</v>
      </c>
      <c r="C10002" s="463">
        <f t="shared" si="316"/>
        <v>36941.7499999758</v>
      </c>
      <c r="D10002" s="464"/>
      <c r="E10002" s="31"/>
    </row>
    <row r="10003" spans="2:5">
      <c r="B10003" s="27">
        <f t="shared" si="315"/>
        <v>20</v>
      </c>
      <c r="C10003" s="463">
        <f t="shared" si="316"/>
        <v>36941.791666642464</v>
      </c>
      <c r="D10003" s="464"/>
      <c r="E10003" s="31"/>
    </row>
    <row r="10004" spans="2:5">
      <c r="B10004" s="27">
        <f t="shared" si="315"/>
        <v>21</v>
      </c>
      <c r="C10004" s="463">
        <f t="shared" si="316"/>
        <v>36941.833333309129</v>
      </c>
      <c r="D10004" s="464"/>
      <c r="E10004" s="31"/>
    </row>
    <row r="10005" spans="2:5">
      <c r="B10005" s="27">
        <f t="shared" si="315"/>
        <v>22</v>
      </c>
      <c r="C10005" s="463">
        <f t="shared" si="316"/>
        <v>36941.874999975793</v>
      </c>
      <c r="D10005" s="464"/>
      <c r="E10005" s="31"/>
    </row>
    <row r="10006" spans="2:5">
      <c r="B10006" s="27">
        <f t="shared" si="315"/>
        <v>23</v>
      </c>
      <c r="C10006" s="463">
        <f t="shared" si="316"/>
        <v>36941.916666642457</v>
      </c>
      <c r="D10006" s="464"/>
      <c r="E10006" s="31"/>
    </row>
    <row r="10007" spans="2:5">
      <c r="B10007" s="27">
        <f t="shared" si="315"/>
        <v>24</v>
      </c>
      <c r="C10007" s="463">
        <f t="shared" si="316"/>
        <v>36941.958333309121</v>
      </c>
      <c r="D10007" s="464"/>
      <c r="E10007" s="31"/>
    </row>
    <row r="10008" spans="2:5">
      <c r="B10008" s="27">
        <f t="shared" si="315"/>
        <v>1</v>
      </c>
      <c r="C10008" s="463">
        <f t="shared" si="316"/>
        <v>36941.999999975786</v>
      </c>
      <c r="D10008" s="464"/>
      <c r="E10008" s="31"/>
    </row>
    <row r="10009" spans="2:5">
      <c r="B10009" s="27">
        <f t="shared" si="315"/>
        <v>2</v>
      </c>
      <c r="C10009" s="463">
        <f t="shared" si="316"/>
        <v>36942.04166664245</v>
      </c>
      <c r="D10009" s="464"/>
      <c r="E10009" s="31"/>
    </row>
    <row r="10010" spans="2:5">
      <c r="B10010" s="27">
        <f t="shared" ref="B10010:B10073" si="317">IF(B10009="","",HOUR(C10010)+1)</f>
        <v>3</v>
      </c>
      <c r="C10010" s="463">
        <f t="shared" ref="C10010:C10073" si="318">C10009+1/24</f>
        <v>36942.083333309114</v>
      </c>
      <c r="D10010" s="464"/>
      <c r="E10010" s="31"/>
    </row>
    <row r="10011" spans="2:5">
      <c r="B10011" s="27">
        <f t="shared" si="317"/>
        <v>4</v>
      </c>
      <c r="C10011" s="463">
        <f t="shared" si="318"/>
        <v>36942.124999975778</v>
      </c>
      <c r="D10011" s="464"/>
      <c r="E10011" s="31"/>
    </row>
    <row r="10012" spans="2:5">
      <c r="B10012" s="27">
        <f t="shared" si="317"/>
        <v>5</v>
      </c>
      <c r="C10012" s="463">
        <f t="shared" si="318"/>
        <v>36942.166666642443</v>
      </c>
      <c r="D10012" s="464"/>
      <c r="E10012" s="31"/>
    </row>
    <row r="10013" spans="2:5">
      <c r="B10013" s="27">
        <f t="shared" si="317"/>
        <v>6</v>
      </c>
      <c r="C10013" s="463">
        <f t="shared" si="318"/>
        <v>36942.208333309107</v>
      </c>
      <c r="D10013" s="464"/>
      <c r="E10013" s="31"/>
    </row>
    <row r="10014" spans="2:5">
      <c r="B10014" s="27">
        <f t="shared" si="317"/>
        <v>7</v>
      </c>
      <c r="C10014" s="463">
        <f t="shared" si="318"/>
        <v>36942.249999975771</v>
      </c>
      <c r="D10014" s="464"/>
      <c r="E10014" s="31"/>
    </row>
    <row r="10015" spans="2:5">
      <c r="B10015" s="27">
        <f t="shared" si="317"/>
        <v>8</v>
      </c>
      <c r="C10015" s="463">
        <f t="shared" si="318"/>
        <v>36942.291666642435</v>
      </c>
      <c r="D10015" s="464"/>
      <c r="E10015" s="31"/>
    </row>
    <row r="10016" spans="2:5">
      <c r="B10016" s="27">
        <f t="shared" si="317"/>
        <v>9</v>
      </c>
      <c r="C10016" s="463">
        <f t="shared" si="318"/>
        <v>36942.3333333091</v>
      </c>
      <c r="D10016" s="464"/>
      <c r="E10016" s="31"/>
    </row>
    <row r="10017" spans="2:5">
      <c r="B10017" s="27">
        <f t="shared" si="317"/>
        <v>10</v>
      </c>
      <c r="C10017" s="463">
        <f t="shared" si="318"/>
        <v>36942.374999975764</v>
      </c>
      <c r="D10017" s="464"/>
      <c r="E10017" s="31"/>
    </row>
    <row r="10018" spans="2:5">
      <c r="B10018" s="27">
        <f t="shared" si="317"/>
        <v>11</v>
      </c>
      <c r="C10018" s="463">
        <f t="shared" si="318"/>
        <v>36942.416666642428</v>
      </c>
      <c r="D10018" s="464"/>
      <c r="E10018" s="31"/>
    </row>
    <row r="10019" spans="2:5">
      <c r="B10019" s="27">
        <f t="shared" si="317"/>
        <v>12</v>
      </c>
      <c r="C10019" s="463">
        <f t="shared" si="318"/>
        <v>36942.458333309092</v>
      </c>
      <c r="D10019" s="464"/>
      <c r="E10019" s="31"/>
    </row>
    <row r="10020" spans="2:5">
      <c r="B10020" s="27">
        <f t="shared" si="317"/>
        <v>13</v>
      </c>
      <c r="C10020" s="463">
        <f t="shared" si="318"/>
        <v>36942.499999975757</v>
      </c>
      <c r="D10020" s="464"/>
      <c r="E10020" s="31"/>
    </row>
    <row r="10021" spans="2:5">
      <c r="B10021" s="27">
        <f t="shared" si="317"/>
        <v>14</v>
      </c>
      <c r="C10021" s="463">
        <f t="shared" si="318"/>
        <v>36942.541666642421</v>
      </c>
      <c r="D10021" s="464"/>
      <c r="E10021" s="31"/>
    </row>
    <row r="10022" spans="2:5">
      <c r="B10022" s="27">
        <f t="shared" si="317"/>
        <v>15</v>
      </c>
      <c r="C10022" s="463">
        <f t="shared" si="318"/>
        <v>36942.583333309085</v>
      </c>
      <c r="D10022" s="464"/>
      <c r="E10022" s="31"/>
    </row>
    <row r="10023" spans="2:5">
      <c r="B10023" s="27">
        <f t="shared" si="317"/>
        <v>16</v>
      </c>
      <c r="C10023" s="463">
        <f t="shared" si="318"/>
        <v>36942.624999975749</v>
      </c>
      <c r="D10023" s="464"/>
      <c r="E10023" s="31"/>
    </row>
    <row r="10024" spans="2:5">
      <c r="B10024" s="27">
        <f t="shared" si="317"/>
        <v>17</v>
      </c>
      <c r="C10024" s="463">
        <f t="shared" si="318"/>
        <v>36942.666666642413</v>
      </c>
      <c r="D10024" s="464"/>
      <c r="E10024" s="31"/>
    </row>
    <row r="10025" spans="2:5">
      <c r="B10025" s="27">
        <f t="shared" si="317"/>
        <v>18</v>
      </c>
      <c r="C10025" s="463">
        <f t="shared" si="318"/>
        <v>36942.708333309078</v>
      </c>
      <c r="D10025" s="464"/>
      <c r="E10025" s="31"/>
    </row>
    <row r="10026" spans="2:5">
      <c r="B10026" s="27">
        <f t="shared" si="317"/>
        <v>19</v>
      </c>
      <c r="C10026" s="463">
        <f t="shared" si="318"/>
        <v>36942.749999975742</v>
      </c>
      <c r="D10026" s="464"/>
      <c r="E10026" s="31"/>
    </row>
    <row r="10027" spans="2:5">
      <c r="B10027" s="27">
        <f t="shared" si="317"/>
        <v>20</v>
      </c>
      <c r="C10027" s="463">
        <f t="shared" si="318"/>
        <v>36942.791666642406</v>
      </c>
      <c r="D10027" s="464"/>
      <c r="E10027" s="31"/>
    </row>
    <row r="10028" spans="2:5">
      <c r="B10028" s="27">
        <f t="shared" si="317"/>
        <v>21</v>
      </c>
      <c r="C10028" s="463">
        <f t="shared" si="318"/>
        <v>36942.83333330907</v>
      </c>
      <c r="D10028" s="464"/>
      <c r="E10028" s="31"/>
    </row>
    <row r="10029" spans="2:5">
      <c r="B10029" s="27">
        <f t="shared" si="317"/>
        <v>22</v>
      </c>
      <c r="C10029" s="463">
        <f t="shared" si="318"/>
        <v>36942.874999975735</v>
      </c>
      <c r="D10029" s="464"/>
      <c r="E10029" s="31"/>
    </row>
    <row r="10030" spans="2:5">
      <c r="B10030" s="27">
        <f t="shared" si="317"/>
        <v>23</v>
      </c>
      <c r="C10030" s="463">
        <f t="shared" si="318"/>
        <v>36942.916666642399</v>
      </c>
      <c r="D10030" s="464"/>
      <c r="E10030" s="31"/>
    </row>
    <row r="10031" spans="2:5">
      <c r="B10031" s="27">
        <f t="shared" si="317"/>
        <v>24</v>
      </c>
      <c r="C10031" s="463">
        <f t="shared" si="318"/>
        <v>36942.958333309063</v>
      </c>
      <c r="D10031" s="464"/>
      <c r="E10031" s="31"/>
    </row>
    <row r="10032" spans="2:5">
      <c r="B10032" s="27">
        <f t="shared" si="317"/>
        <v>1</v>
      </c>
      <c r="C10032" s="463">
        <f t="shared" si="318"/>
        <v>36942.999999975727</v>
      </c>
      <c r="D10032" s="464"/>
      <c r="E10032" s="31"/>
    </row>
    <row r="10033" spans="2:5">
      <c r="B10033" s="27">
        <f t="shared" si="317"/>
        <v>2</v>
      </c>
      <c r="C10033" s="463">
        <f t="shared" si="318"/>
        <v>36943.041666642392</v>
      </c>
      <c r="D10033" s="464"/>
      <c r="E10033" s="31"/>
    </row>
    <row r="10034" spans="2:5">
      <c r="B10034" s="27">
        <f t="shared" si="317"/>
        <v>3</v>
      </c>
      <c r="C10034" s="463">
        <f t="shared" si="318"/>
        <v>36943.083333309056</v>
      </c>
      <c r="D10034" s="464"/>
      <c r="E10034" s="31"/>
    </row>
    <row r="10035" spans="2:5">
      <c r="B10035" s="27">
        <f t="shared" si="317"/>
        <v>4</v>
      </c>
      <c r="C10035" s="463">
        <f t="shared" si="318"/>
        <v>36943.12499997572</v>
      </c>
      <c r="D10035" s="464"/>
      <c r="E10035" s="31"/>
    </row>
    <row r="10036" spans="2:5">
      <c r="B10036" s="27">
        <f t="shared" si="317"/>
        <v>5</v>
      </c>
      <c r="C10036" s="463">
        <f t="shared" si="318"/>
        <v>36943.166666642384</v>
      </c>
      <c r="D10036" s="464"/>
      <c r="E10036" s="31"/>
    </row>
    <row r="10037" spans="2:5">
      <c r="B10037" s="27">
        <f t="shared" si="317"/>
        <v>6</v>
      </c>
      <c r="C10037" s="463">
        <f t="shared" si="318"/>
        <v>36943.208333309049</v>
      </c>
      <c r="D10037" s="464"/>
      <c r="E10037" s="31"/>
    </row>
    <row r="10038" spans="2:5">
      <c r="B10038" s="27">
        <f t="shared" si="317"/>
        <v>7</v>
      </c>
      <c r="C10038" s="463">
        <f t="shared" si="318"/>
        <v>36943.249999975713</v>
      </c>
      <c r="D10038" s="464"/>
      <c r="E10038" s="31"/>
    </row>
    <row r="10039" spans="2:5">
      <c r="B10039" s="27">
        <f t="shared" si="317"/>
        <v>8</v>
      </c>
      <c r="C10039" s="463">
        <f t="shared" si="318"/>
        <v>36943.291666642377</v>
      </c>
      <c r="D10039" s="464"/>
      <c r="E10039" s="31"/>
    </row>
    <row r="10040" spans="2:5">
      <c r="B10040" s="27">
        <f t="shared" si="317"/>
        <v>9</v>
      </c>
      <c r="C10040" s="463">
        <f t="shared" si="318"/>
        <v>36943.333333309041</v>
      </c>
      <c r="D10040" s="464"/>
      <c r="E10040" s="31"/>
    </row>
    <row r="10041" spans="2:5">
      <c r="B10041" s="27">
        <f t="shared" si="317"/>
        <v>10</v>
      </c>
      <c r="C10041" s="463">
        <f t="shared" si="318"/>
        <v>36943.374999975706</v>
      </c>
      <c r="D10041" s="464"/>
      <c r="E10041" s="31"/>
    </row>
    <row r="10042" spans="2:5">
      <c r="B10042" s="27">
        <f t="shared" si="317"/>
        <v>11</v>
      </c>
      <c r="C10042" s="463">
        <f t="shared" si="318"/>
        <v>36943.41666664237</v>
      </c>
      <c r="D10042" s="464"/>
      <c r="E10042" s="31"/>
    </row>
    <row r="10043" spans="2:5">
      <c r="B10043" s="27">
        <f t="shared" si="317"/>
        <v>12</v>
      </c>
      <c r="C10043" s="463">
        <f t="shared" si="318"/>
        <v>36943.458333309034</v>
      </c>
      <c r="D10043" s="464"/>
      <c r="E10043" s="31"/>
    </row>
    <row r="10044" spans="2:5">
      <c r="B10044" s="27">
        <f t="shared" si="317"/>
        <v>13</v>
      </c>
      <c r="C10044" s="463">
        <f t="shared" si="318"/>
        <v>36943.499999975698</v>
      </c>
      <c r="D10044" s="464"/>
      <c r="E10044" s="31"/>
    </row>
    <row r="10045" spans="2:5">
      <c r="B10045" s="27">
        <f t="shared" si="317"/>
        <v>14</v>
      </c>
      <c r="C10045" s="463">
        <f t="shared" si="318"/>
        <v>36943.541666642363</v>
      </c>
      <c r="D10045" s="464"/>
      <c r="E10045" s="31"/>
    </row>
    <row r="10046" spans="2:5">
      <c r="B10046" s="27">
        <f t="shared" si="317"/>
        <v>15</v>
      </c>
      <c r="C10046" s="463">
        <f t="shared" si="318"/>
        <v>36943.583333309027</v>
      </c>
      <c r="D10046" s="464"/>
      <c r="E10046" s="31"/>
    </row>
    <row r="10047" spans="2:5">
      <c r="B10047" s="27">
        <f t="shared" si="317"/>
        <v>16</v>
      </c>
      <c r="C10047" s="463">
        <f t="shared" si="318"/>
        <v>36943.624999975691</v>
      </c>
      <c r="D10047" s="464"/>
      <c r="E10047" s="31"/>
    </row>
    <row r="10048" spans="2:5">
      <c r="B10048" s="27">
        <f t="shared" si="317"/>
        <v>17</v>
      </c>
      <c r="C10048" s="463">
        <f t="shared" si="318"/>
        <v>36943.666666642355</v>
      </c>
      <c r="D10048" s="464"/>
      <c r="E10048" s="31"/>
    </row>
    <row r="10049" spans="2:5">
      <c r="B10049" s="27">
        <f t="shared" si="317"/>
        <v>18</v>
      </c>
      <c r="C10049" s="463">
        <f t="shared" si="318"/>
        <v>36943.70833330902</v>
      </c>
      <c r="D10049" s="464"/>
      <c r="E10049" s="31"/>
    </row>
    <row r="10050" spans="2:5">
      <c r="B10050" s="27">
        <f t="shared" si="317"/>
        <v>19</v>
      </c>
      <c r="C10050" s="463">
        <f t="shared" si="318"/>
        <v>36943.749999975684</v>
      </c>
      <c r="D10050" s="464"/>
      <c r="E10050" s="31"/>
    </row>
    <row r="10051" spans="2:5">
      <c r="B10051" s="27">
        <f t="shared" si="317"/>
        <v>20</v>
      </c>
      <c r="C10051" s="463">
        <f t="shared" si="318"/>
        <v>36943.791666642348</v>
      </c>
      <c r="D10051" s="464"/>
      <c r="E10051" s="31"/>
    </row>
    <row r="10052" spans="2:5">
      <c r="B10052" s="27">
        <f t="shared" si="317"/>
        <v>21</v>
      </c>
      <c r="C10052" s="463">
        <f t="shared" si="318"/>
        <v>36943.833333309012</v>
      </c>
      <c r="D10052" s="464"/>
      <c r="E10052" s="31"/>
    </row>
    <row r="10053" spans="2:5">
      <c r="B10053" s="27">
        <f t="shared" si="317"/>
        <v>22</v>
      </c>
      <c r="C10053" s="463">
        <f t="shared" si="318"/>
        <v>36943.874999975676</v>
      </c>
      <c r="D10053" s="464"/>
      <c r="E10053" s="31"/>
    </row>
    <row r="10054" spans="2:5">
      <c r="B10054" s="27">
        <f t="shared" si="317"/>
        <v>23</v>
      </c>
      <c r="C10054" s="463">
        <f t="shared" si="318"/>
        <v>36943.916666642341</v>
      </c>
      <c r="D10054" s="464"/>
      <c r="E10054" s="31"/>
    </row>
    <row r="10055" spans="2:5">
      <c r="B10055" s="27">
        <f t="shared" si="317"/>
        <v>24</v>
      </c>
      <c r="C10055" s="463">
        <f t="shared" si="318"/>
        <v>36943.958333309005</v>
      </c>
      <c r="D10055" s="464"/>
      <c r="E10055" s="31"/>
    </row>
    <row r="10056" spans="2:5">
      <c r="B10056" s="27">
        <f t="shared" si="317"/>
        <v>1</v>
      </c>
      <c r="C10056" s="463">
        <f t="shared" si="318"/>
        <v>36943.999999975669</v>
      </c>
      <c r="D10056" s="464"/>
      <c r="E10056" s="31"/>
    </row>
    <row r="10057" spans="2:5">
      <c r="B10057" s="27">
        <f t="shared" si="317"/>
        <v>2</v>
      </c>
      <c r="C10057" s="463">
        <f t="shared" si="318"/>
        <v>36944.041666642333</v>
      </c>
      <c r="D10057" s="464"/>
      <c r="E10057" s="31"/>
    </row>
    <row r="10058" spans="2:5">
      <c r="B10058" s="27">
        <f t="shared" si="317"/>
        <v>3</v>
      </c>
      <c r="C10058" s="463">
        <f t="shared" si="318"/>
        <v>36944.083333308998</v>
      </c>
      <c r="D10058" s="464"/>
      <c r="E10058" s="31"/>
    </row>
    <row r="10059" spans="2:5">
      <c r="B10059" s="27">
        <f t="shared" si="317"/>
        <v>4</v>
      </c>
      <c r="C10059" s="463">
        <f t="shared" si="318"/>
        <v>36944.124999975662</v>
      </c>
      <c r="D10059" s="464"/>
      <c r="E10059" s="31"/>
    </row>
    <row r="10060" spans="2:5">
      <c r="B10060" s="27">
        <f t="shared" si="317"/>
        <v>5</v>
      </c>
      <c r="C10060" s="463">
        <f t="shared" si="318"/>
        <v>36944.166666642326</v>
      </c>
      <c r="D10060" s="464"/>
      <c r="E10060" s="31"/>
    </row>
    <row r="10061" spans="2:5">
      <c r="B10061" s="27">
        <f t="shared" si="317"/>
        <v>6</v>
      </c>
      <c r="C10061" s="463">
        <f t="shared" si="318"/>
        <v>36944.20833330899</v>
      </c>
      <c r="D10061" s="464"/>
      <c r="E10061" s="31"/>
    </row>
    <row r="10062" spans="2:5">
      <c r="B10062" s="27">
        <f t="shared" si="317"/>
        <v>7</v>
      </c>
      <c r="C10062" s="463">
        <f t="shared" si="318"/>
        <v>36944.249999975655</v>
      </c>
      <c r="D10062" s="464"/>
      <c r="E10062" s="31"/>
    </row>
    <row r="10063" spans="2:5">
      <c r="B10063" s="27">
        <f t="shared" si="317"/>
        <v>8</v>
      </c>
      <c r="C10063" s="463">
        <f t="shared" si="318"/>
        <v>36944.291666642319</v>
      </c>
      <c r="D10063" s="464"/>
      <c r="E10063" s="31"/>
    </row>
    <row r="10064" spans="2:5">
      <c r="B10064" s="27">
        <f t="shared" si="317"/>
        <v>9</v>
      </c>
      <c r="C10064" s="463">
        <f t="shared" si="318"/>
        <v>36944.333333308983</v>
      </c>
      <c r="D10064" s="464"/>
      <c r="E10064" s="31"/>
    </row>
    <row r="10065" spans="2:5">
      <c r="B10065" s="27">
        <f t="shared" si="317"/>
        <v>10</v>
      </c>
      <c r="C10065" s="463">
        <f t="shared" si="318"/>
        <v>36944.374999975647</v>
      </c>
      <c r="D10065" s="464"/>
      <c r="E10065" s="31"/>
    </row>
    <row r="10066" spans="2:5">
      <c r="B10066" s="27">
        <f t="shared" si="317"/>
        <v>11</v>
      </c>
      <c r="C10066" s="463">
        <f t="shared" si="318"/>
        <v>36944.416666642312</v>
      </c>
      <c r="D10066" s="464"/>
      <c r="E10066" s="31"/>
    </row>
    <row r="10067" spans="2:5">
      <c r="B10067" s="27">
        <f t="shared" si="317"/>
        <v>12</v>
      </c>
      <c r="C10067" s="463">
        <f t="shared" si="318"/>
        <v>36944.458333308976</v>
      </c>
      <c r="D10067" s="464"/>
      <c r="E10067" s="31"/>
    </row>
    <row r="10068" spans="2:5">
      <c r="B10068" s="27">
        <f t="shared" si="317"/>
        <v>13</v>
      </c>
      <c r="C10068" s="463">
        <f t="shared" si="318"/>
        <v>36944.49999997564</v>
      </c>
      <c r="D10068" s="464"/>
      <c r="E10068" s="31"/>
    </row>
    <row r="10069" spans="2:5">
      <c r="B10069" s="27">
        <f t="shared" si="317"/>
        <v>14</v>
      </c>
      <c r="C10069" s="463">
        <f t="shared" si="318"/>
        <v>36944.541666642304</v>
      </c>
      <c r="D10069" s="464"/>
      <c r="E10069" s="31"/>
    </row>
    <row r="10070" spans="2:5">
      <c r="B10070" s="27">
        <f t="shared" si="317"/>
        <v>15</v>
      </c>
      <c r="C10070" s="463">
        <f t="shared" si="318"/>
        <v>36944.583333308969</v>
      </c>
      <c r="D10070" s="464"/>
      <c r="E10070" s="31"/>
    </row>
    <row r="10071" spans="2:5">
      <c r="B10071" s="27">
        <f t="shared" si="317"/>
        <v>16</v>
      </c>
      <c r="C10071" s="463">
        <f t="shared" si="318"/>
        <v>36944.624999975633</v>
      </c>
      <c r="D10071" s="464"/>
      <c r="E10071" s="31"/>
    </row>
    <row r="10072" spans="2:5">
      <c r="B10072" s="27">
        <f t="shared" si="317"/>
        <v>17</v>
      </c>
      <c r="C10072" s="463">
        <f t="shared" si="318"/>
        <v>36944.666666642297</v>
      </c>
      <c r="D10072" s="464"/>
      <c r="E10072" s="31"/>
    </row>
    <row r="10073" spans="2:5">
      <c r="B10073" s="27">
        <f t="shared" si="317"/>
        <v>18</v>
      </c>
      <c r="C10073" s="463">
        <f t="shared" si="318"/>
        <v>36944.708333308961</v>
      </c>
      <c r="D10073" s="464"/>
      <c r="E10073" s="31"/>
    </row>
    <row r="10074" spans="2:5">
      <c r="B10074" s="27">
        <f t="shared" ref="B10074:B10137" si="319">IF(B10073="","",HOUR(C10074)+1)</f>
        <v>19</v>
      </c>
      <c r="C10074" s="463">
        <f t="shared" ref="C10074:C10137" si="320">C10073+1/24</f>
        <v>36944.749999975626</v>
      </c>
      <c r="D10074" s="464"/>
      <c r="E10074" s="31"/>
    </row>
    <row r="10075" spans="2:5">
      <c r="B10075" s="27">
        <f t="shared" si="319"/>
        <v>20</v>
      </c>
      <c r="C10075" s="463">
        <f t="shared" si="320"/>
        <v>36944.79166664229</v>
      </c>
      <c r="D10075" s="464"/>
      <c r="E10075" s="31"/>
    </row>
    <row r="10076" spans="2:5">
      <c r="B10076" s="27">
        <f t="shared" si="319"/>
        <v>21</v>
      </c>
      <c r="C10076" s="463">
        <f t="shared" si="320"/>
        <v>36944.833333308954</v>
      </c>
      <c r="D10076" s="464"/>
      <c r="E10076" s="31"/>
    </row>
    <row r="10077" spans="2:5">
      <c r="B10077" s="27">
        <f t="shared" si="319"/>
        <v>22</v>
      </c>
      <c r="C10077" s="463">
        <f t="shared" si="320"/>
        <v>36944.874999975618</v>
      </c>
      <c r="D10077" s="464"/>
      <c r="E10077" s="31"/>
    </row>
    <row r="10078" spans="2:5">
      <c r="B10078" s="27">
        <f t="shared" si="319"/>
        <v>23</v>
      </c>
      <c r="C10078" s="463">
        <f t="shared" si="320"/>
        <v>36944.916666642283</v>
      </c>
      <c r="D10078" s="464"/>
      <c r="E10078" s="31"/>
    </row>
    <row r="10079" spans="2:5">
      <c r="B10079" s="27">
        <f t="shared" si="319"/>
        <v>24</v>
      </c>
      <c r="C10079" s="463">
        <f t="shared" si="320"/>
        <v>36944.958333308947</v>
      </c>
      <c r="D10079" s="464"/>
      <c r="E10079" s="31"/>
    </row>
    <row r="10080" spans="2:5">
      <c r="B10080" s="27">
        <f t="shared" si="319"/>
        <v>1</v>
      </c>
      <c r="C10080" s="463">
        <f t="shared" si="320"/>
        <v>36944.999999975611</v>
      </c>
      <c r="D10080" s="464"/>
      <c r="E10080" s="31"/>
    </row>
    <row r="10081" spans="2:5">
      <c r="B10081" s="27">
        <f t="shared" si="319"/>
        <v>2</v>
      </c>
      <c r="C10081" s="463">
        <f t="shared" si="320"/>
        <v>36945.041666642275</v>
      </c>
      <c r="D10081" s="464"/>
      <c r="E10081" s="31"/>
    </row>
    <row r="10082" spans="2:5">
      <c r="B10082" s="27">
        <f t="shared" si="319"/>
        <v>3</v>
      </c>
      <c r="C10082" s="463">
        <f t="shared" si="320"/>
        <v>36945.083333308939</v>
      </c>
      <c r="D10082" s="464"/>
      <c r="E10082" s="31"/>
    </row>
    <row r="10083" spans="2:5">
      <c r="B10083" s="27">
        <f t="shared" si="319"/>
        <v>4</v>
      </c>
      <c r="C10083" s="463">
        <f t="shared" si="320"/>
        <v>36945.124999975604</v>
      </c>
      <c r="D10083" s="464"/>
      <c r="E10083" s="31"/>
    </row>
    <row r="10084" spans="2:5">
      <c r="B10084" s="27">
        <f t="shared" si="319"/>
        <v>5</v>
      </c>
      <c r="C10084" s="463">
        <f t="shared" si="320"/>
        <v>36945.166666642268</v>
      </c>
      <c r="D10084" s="464"/>
      <c r="E10084" s="31"/>
    </row>
    <row r="10085" spans="2:5">
      <c r="B10085" s="27">
        <f t="shared" si="319"/>
        <v>6</v>
      </c>
      <c r="C10085" s="463">
        <f t="shared" si="320"/>
        <v>36945.208333308932</v>
      </c>
      <c r="D10085" s="464"/>
      <c r="E10085" s="31"/>
    </row>
    <row r="10086" spans="2:5">
      <c r="B10086" s="27">
        <f t="shared" si="319"/>
        <v>7</v>
      </c>
      <c r="C10086" s="463">
        <f t="shared" si="320"/>
        <v>36945.249999975596</v>
      </c>
      <c r="D10086" s="464"/>
      <c r="E10086" s="31"/>
    </row>
    <row r="10087" spans="2:5">
      <c r="B10087" s="27">
        <f t="shared" si="319"/>
        <v>8</v>
      </c>
      <c r="C10087" s="463">
        <f t="shared" si="320"/>
        <v>36945.291666642261</v>
      </c>
      <c r="D10087" s="464"/>
      <c r="E10087" s="31"/>
    </row>
    <row r="10088" spans="2:5">
      <c r="B10088" s="27">
        <f t="shared" si="319"/>
        <v>9</v>
      </c>
      <c r="C10088" s="463">
        <f t="shared" si="320"/>
        <v>36945.333333308925</v>
      </c>
      <c r="D10088" s="464"/>
      <c r="E10088" s="31"/>
    </row>
    <row r="10089" spans="2:5">
      <c r="B10089" s="27">
        <f t="shared" si="319"/>
        <v>10</v>
      </c>
      <c r="C10089" s="463">
        <f t="shared" si="320"/>
        <v>36945.374999975589</v>
      </c>
      <c r="D10089" s="464"/>
      <c r="E10089" s="31"/>
    </row>
    <row r="10090" spans="2:5">
      <c r="B10090" s="27">
        <f t="shared" si="319"/>
        <v>11</v>
      </c>
      <c r="C10090" s="463">
        <f t="shared" si="320"/>
        <v>36945.416666642253</v>
      </c>
      <c r="D10090" s="464"/>
      <c r="E10090" s="31"/>
    </row>
    <row r="10091" spans="2:5">
      <c r="B10091" s="27">
        <f t="shared" si="319"/>
        <v>12</v>
      </c>
      <c r="C10091" s="463">
        <f t="shared" si="320"/>
        <v>36945.458333308918</v>
      </c>
      <c r="D10091" s="464"/>
      <c r="E10091" s="31"/>
    </row>
    <row r="10092" spans="2:5">
      <c r="B10092" s="27">
        <f t="shared" si="319"/>
        <v>13</v>
      </c>
      <c r="C10092" s="463">
        <f t="shared" si="320"/>
        <v>36945.499999975582</v>
      </c>
      <c r="D10092" s="464"/>
      <c r="E10092" s="31"/>
    </row>
    <row r="10093" spans="2:5">
      <c r="B10093" s="27">
        <f t="shared" si="319"/>
        <v>14</v>
      </c>
      <c r="C10093" s="463">
        <f t="shared" si="320"/>
        <v>36945.541666642246</v>
      </c>
      <c r="D10093" s="464"/>
      <c r="E10093" s="31"/>
    </row>
    <row r="10094" spans="2:5">
      <c r="B10094" s="27">
        <f t="shared" si="319"/>
        <v>15</v>
      </c>
      <c r="C10094" s="463">
        <f t="shared" si="320"/>
        <v>36945.58333330891</v>
      </c>
      <c r="D10094" s="464"/>
      <c r="E10094" s="31"/>
    </row>
    <row r="10095" spans="2:5">
      <c r="B10095" s="27">
        <f t="shared" si="319"/>
        <v>16</v>
      </c>
      <c r="C10095" s="463">
        <f t="shared" si="320"/>
        <v>36945.624999975575</v>
      </c>
      <c r="D10095" s="464"/>
      <c r="E10095" s="31"/>
    </row>
    <row r="10096" spans="2:5">
      <c r="B10096" s="27">
        <f t="shared" si="319"/>
        <v>17</v>
      </c>
      <c r="C10096" s="463">
        <f t="shared" si="320"/>
        <v>36945.666666642239</v>
      </c>
      <c r="D10096" s="464"/>
      <c r="E10096" s="31"/>
    </row>
    <row r="10097" spans="2:5">
      <c r="B10097" s="27">
        <f t="shared" si="319"/>
        <v>18</v>
      </c>
      <c r="C10097" s="463">
        <f t="shared" si="320"/>
        <v>36945.708333308903</v>
      </c>
      <c r="D10097" s="464"/>
      <c r="E10097" s="31"/>
    </row>
    <row r="10098" spans="2:5">
      <c r="B10098" s="27">
        <f t="shared" si="319"/>
        <v>19</v>
      </c>
      <c r="C10098" s="463">
        <f t="shared" si="320"/>
        <v>36945.749999975567</v>
      </c>
      <c r="D10098" s="464"/>
      <c r="E10098" s="31"/>
    </row>
    <row r="10099" spans="2:5">
      <c r="B10099" s="27">
        <f t="shared" si="319"/>
        <v>20</v>
      </c>
      <c r="C10099" s="463">
        <f t="shared" si="320"/>
        <v>36945.791666642232</v>
      </c>
      <c r="D10099" s="464"/>
      <c r="E10099" s="31"/>
    </row>
    <row r="10100" spans="2:5">
      <c r="B10100" s="27">
        <f t="shared" si="319"/>
        <v>21</v>
      </c>
      <c r="C10100" s="463">
        <f t="shared" si="320"/>
        <v>36945.833333308896</v>
      </c>
      <c r="D10100" s="464"/>
      <c r="E10100" s="31"/>
    </row>
    <row r="10101" spans="2:5">
      <c r="B10101" s="27">
        <f t="shared" si="319"/>
        <v>22</v>
      </c>
      <c r="C10101" s="463">
        <f t="shared" si="320"/>
        <v>36945.87499997556</v>
      </c>
      <c r="D10101" s="464"/>
      <c r="E10101" s="31"/>
    </row>
    <row r="10102" spans="2:5">
      <c r="B10102" s="27">
        <f t="shared" si="319"/>
        <v>23</v>
      </c>
      <c r="C10102" s="463">
        <f t="shared" si="320"/>
        <v>36945.916666642224</v>
      </c>
      <c r="D10102" s="464"/>
      <c r="E10102" s="31"/>
    </row>
    <row r="10103" spans="2:5">
      <c r="B10103" s="27">
        <f t="shared" si="319"/>
        <v>24</v>
      </c>
      <c r="C10103" s="463">
        <f t="shared" si="320"/>
        <v>36945.958333308889</v>
      </c>
      <c r="D10103" s="464"/>
      <c r="E10103" s="31"/>
    </row>
    <row r="10104" spans="2:5">
      <c r="B10104" s="27">
        <f t="shared" si="319"/>
        <v>1</v>
      </c>
      <c r="C10104" s="463">
        <f t="shared" si="320"/>
        <v>36945.999999975553</v>
      </c>
      <c r="D10104" s="464"/>
      <c r="E10104" s="31"/>
    </row>
    <row r="10105" spans="2:5">
      <c r="B10105" s="27">
        <f t="shared" si="319"/>
        <v>2</v>
      </c>
      <c r="C10105" s="463">
        <f t="shared" si="320"/>
        <v>36946.041666642217</v>
      </c>
      <c r="D10105" s="464"/>
      <c r="E10105" s="31"/>
    </row>
    <row r="10106" spans="2:5">
      <c r="B10106" s="27">
        <f t="shared" si="319"/>
        <v>3</v>
      </c>
      <c r="C10106" s="463">
        <f t="shared" si="320"/>
        <v>36946.083333308881</v>
      </c>
      <c r="D10106" s="464"/>
      <c r="E10106" s="31"/>
    </row>
    <row r="10107" spans="2:5">
      <c r="B10107" s="27">
        <f t="shared" si="319"/>
        <v>4</v>
      </c>
      <c r="C10107" s="463">
        <f t="shared" si="320"/>
        <v>36946.124999975546</v>
      </c>
      <c r="D10107" s="464"/>
      <c r="E10107" s="31"/>
    </row>
    <row r="10108" spans="2:5">
      <c r="B10108" s="27">
        <f t="shared" si="319"/>
        <v>5</v>
      </c>
      <c r="C10108" s="463">
        <f t="shared" si="320"/>
        <v>36946.16666664221</v>
      </c>
      <c r="D10108" s="464"/>
      <c r="E10108" s="31"/>
    </row>
    <row r="10109" spans="2:5">
      <c r="B10109" s="27">
        <f t="shared" si="319"/>
        <v>6</v>
      </c>
      <c r="C10109" s="463">
        <f t="shared" si="320"/>
        <v>36946.208333308874</v>
      </c>
      <c r="D10109" s="464"/>
      <c r="E10109" s="31"/>
    </row>
    <row r="10110" spans="2:5">
      <c r="B10110" s="27">
        <f t="shared" si="319"/>
        <v>7</v>
      </c>
      <c r="C10110" s="463">
        <f t="shared" si="320"/>
        <v>36946.249999975538</v>
      </c>
      <c r="D10110" s="464"/>
      <c r="E10110" s="31"/>
    </row>
    <row r="10111" spans="2:5">
      <c r="B10111" s="27">
        <f t="shared" si="319"/>
        <v>8</v>
      </c>
      <c r="C10111" s="463">
        <f t="shared" si="320"/>
        <v>36946.291666642202</v>
      </c>
      <c r="D10111" s="464"/>
      <c r="E10111" s="31"/>
    </row>
    <row r="10112" spans="2:5">
      <c r="B10112" s="27">
        <f t="shared" si="319"/>
        <v>9</v>
      </c>
      <c r="C10112" s="463">
        <f t="shared" si="320"/>
        <v>36946.333333308867</v>
      </c>
      <c r="D10112" s="464"/>
      <c r="E10112" s="31"/>
    </row>
    <row r="10113" spans="2:5">
      <c r="B10113" s="27">
        <f t="shared" si="319"/>
        <v>10</v>
      </c>
      <c r="C10113" s="463">
        <f t="shared" si="320"/>
        <v>36946.374999975531</v>
      </c>
      <c r="D10113" s="464"/>
      <c r="E10113" s="31"/>
    </row>
    <row r="10114" spans="2:5">
      <c r="B10114" s="27">
        <f t="shared" si="319"/>
        <v>11</v>
      </c>
      <c r="C10114" s="463">
        <f t="shared" si="320"/>
        <v>36946.416666642195</v>
      </c>
      <c r="D10114" s="464"/>
      <c r="E10114" s="31"/>
    </row>
    <row r="10115" spans="2:5">
      <c r="B10115" s="27">
        <f t="shared" si="319"/>
        <v>12</v>
      </c>
      <c r="C10115" s="463">
        <f t="shared" si="320"/>
        <v>36946.458333308859</v>
      </c>
      <c r="D10115" s="464"/>
      <c r="E10115" s="31"/>
    </row>
    <row r="10116" spans="2:5">
      <c r="B10116" s="27">
        <f t="shared" si="319"/>
        <v>13</v>
      </c>
      <c r="C10116" s="463">
        <f t="shared" si="320"/>
        <v>36946.499999975524</v>
      </c>
      <c r="D10116" s="464"/>
      <c r="E10116" s="31"/>
    </row>
    <row r="10117" spans="2:5">
      <c r="B10117" s="27">
        <f t="shared" si="319"/>
        <v>14</v>
      </c>
      <c r="C10117" s="463">
        <f t="shared" si="320"/>
        <v>36946.541666642188</v>
      </c>
      <c r="D10117" s="464"/>
      <c r="E10117" s="31"/>
    </row>
    <row r="10118" spans="2:5">
      <c r="B10118" s="27">
        <f t="shared" si="319"/>
        <v>15</v>
      </c>
      <c r="C10118" s="463">
        <f t="shared" si="320"/>
        <v>36946.583333308852</v>
      </c>
      <c r="D10118" s="464"/>
      <c r="E10118" s="31"/>
    </row>
    <row r="10119" spans="2:5">
      <c r="B10119" s="27">
        <f t="shared" si="319"/>
        <v>16</v>
      </c>
      <c r="C10119" s="463">
        <f t="shared" si="320"/>
        <v>36946.624999975516</v>
      </c>
      <c r="D10119" s="464"/>
      <c r="E10119" s="31"/>
    </row>
    <row r="10120" spans="2:5">
      <c r="B10120" s="27">
        <f t="shared" si="319"/>
        <v>17</v>
      </c>
      <c r="C10120" s="463">
        <f t="shared" si="320"/>
        <v>36946.666666642181</v>
      </c>
      <c r="D10120" s="464"/>
      <c r="E10120" s="31"/>
    </row>
    <row r="10121" spans="2:5">
      <c r="B10121" s="27">
        <f t="shared" si="319"/>
        <v>18</v>
      </c>
      <c r="C10121" s="463">
        <f t="shared" si="320"/>
        <v>36946.708333308845</v>
      </c>
      <c r="D10121" s="464"/>
      <c r="E10121" s="31"/>
    </row>
    <row r="10122" spans="2:5">
      <c r="B10122" s="27">
        <f t="shared" si="319"/>
        <v>19</v>
      </c>
      <c r="C10122" s="463">
        <f t="shared" si="320"/>
        <v>36946.749999975509</v>
      </c>
      <c r="D10122" s="464"/>
      <c r="E10122" s="31"/>
    </row>
    <row r="10123" spans="2:5">
      <c r="B10123" s="27">
        <f t="shared" si="319"/>
        <v>20</v>
      </c>
      <c r="C10123" s="463">
        <f t="shared" si="320"/>
        <v>36946.791666642173</v>
      </c>
      <c r="D10123" s="464"/>
      <c r="E10123" s="31"/>
    </row>
    <row r="10124" spans="2:5">
      <c r="B10124" s="27">
        <f t="shared" si="319"/>
        <v>21</v>
      </c>
      <c r="C10124" s="463">
        <f t="shared" si="320"/>
        <v>36946.833333308838</v>
      </c>
      <c r="D10124" s="464"/>
      <c r="E10124" s="31"/>
    </row>
    <row r="10125" spans="2:5">
      <c r="B10125" s="27">
        <f t="shared" si="319"/>
        <v>22</v>
      </c>
      <c r="C10125" s="463">
        <f t="shared" si="320"/>
        <v>36946.874999975502</v>
      </c>
      <c r="D10125" s="464"/>
      <c r="E10125" s="31"/>
    </row>
    <row r="10126" spans="2:5">
      <c r="B10126" s="27">
        <f t="shared" si="319"/>
        <v>23</v>
      </c>
      <c r="C10126" s="463">
        <f t="shared" si="320"/>
        <v>36946.916666642166</v>
      </c>
      <c r="D10126" s="464"/>
      <c r="E10126" s="31"/>
    </row>
    <row r="10127" spans="2:5">
      <c r="B10127" s="27">
        <f t="shared" si="319"/>
        <v>24</v>
      </c>
      <c r="C10127" s="463">
        <f t="shared" si="320"/>
        <v>36946.95833330883</v>
      </c>
      <c r="D10127" s="464"/>
      <c r="E10127" s="31"/>
    </row>
    <row r="10128" spans="2:5">
      <c r="B10128" s="27">
        <f t="shared" si="319"/>
        <v>1</v>
      </c>
      <c r="C10128" s="463">
        <f t="shared" si="320"/>
        <v>36946.999999975495</v>
      </c>
      <c r="D10128" s="464"/>
      <c r="E10128" s="31"/>
    </row>
    <row r="10129" spans="2:5">
      <c r="B10129" s="27">
        <f t="shared" si="319"/>
        <v>2</v>
      </c>
      <c r="C10129" s="463">
        <f t="shared" si="320"/>
        <v>36947.041666642159</v>
      </c>
      <c r="D10129" s="464"/>
      <c r="E10129" s="31"/>
    </row>
    <row r="10130" spans="2:5">
      <c r="B10130" s="27">
        <f t="shared" si="319"/>
        <v>3</v>
      </c>
      <c r="C10130" s="463">
        <f t="shared" si="320"/>
        <v>36947.083333308823</v>
      </c>
      <c r="D10130" s="464"/>
      <c r="E10130" s="31"/>
    </row>
    <row r="10131" spans="2:5">
      <c r="B10131" s="27">
        <f t="shared" si="319"/>
        <v>4</v>
      </c>
      <c r="C10131" s="463">
        <f t="shared" si="320"/>
        <v>36947.124999975487</v>
      </c>
      <c r="D10131" s="464"/>
      <c r="E10131" s="31"/>
    </row>
    <row r="10132" spans="2:5">
      <c r="B10132" s="27">
        <f t="shared" si="319"/>
        <v>5</v>
      </c>
      <c r="C10132" s="463">
        <f t="shared" si="320"/>
        <v>36947.166666642152</v>
      </c>
      <c r="D10132" s="464"/>
      <c r="E10132" s="31"/>
    </row>
    <row r="10133" spans="2:5">
      <c r="B10133" s="27">
        <f t="shared" si="319"/>
        <v>6</v>
      </c>
      <c r="C10133" s="463">
        <f t="shared" si="320"/>
        <v>36947.208333308816</v>
      </c>
      <c r="D10133" s="464"/>
      <c r="E10133" s="31"/>
    </row>
    <row r="10134" spans="2:5">
      <c r="B10134" s="27">
        <f t="shared" si="319"/>
        <v>7</v>
      </c>
      <c r="C10134" s="463">
        <f t="shared" si="320"/>
        <v>36947.24999997548</v>
      </c>
      <c r="D10134" s="464"/>
      <c r="E10134" s="31"/>
    </row>
    <row r="10135" spans="2:5">
      <c r="B10135" s="27">
        <f t="shared" si="319"/>
        <v>8</v>
      </c>
      <c r="C10135" s="463">
        <f t="shared" si="320"/>
        <v>36947.291666642144</v>
      </c>
      <c r="D10135" s="464"/>
      <c r="E10135" s="31"/>
    </row>
    <row r="10136" spans="2:5">
      <c r="B10136" s="27">
        <f t="shared" si="319"/>
        <v>9</v>
      </c>
      <c r="C10136" s="463">
        <f t="shared" si="320"/>
        <v>36947.333333308809</v>
      </c>
      <c r="D10136" s="464"/>
      <c r="E10136" s="31"/>
    </row>
    <row r="10137" spans="2:5">
      <c r="B10137" s="27">
        <f t="shared" si="319"/>
        <v>10</v>
      </c>
      <c r="C10137" s="463">
        <f t="shared" si="320"/>
        <v>36947.374999975473</v>
      </c>
      <c r="D10137" s="464"/>
      <c r="E10137" s="31"/>
    </row>
    <row r="10138" spans="2:5">
      <c r="B10138" s="27">
        <f t="shared" ref="B10138:B10201" si="321">IF(B10137="","",HOUR(C10138)+1)</f>
        <v>11</v>
      </c>
      <c r="C10138" s="463">
        <f t="shared" ref="C10138:C10201" si="322">C10137+1/24</f>
        <v>36947.416666642137</v>
      </c>
      <c r="D10138" s="464"/>
      <c r="E10138" s="31"/>
    </row>
    <row r="10139" spans="2:5">
      <c r="B10139" s="27">
        <f t="shared" si="321"/>
        <v>12</v>
      </c>
      <c r="C10139" s="463">
        <f t="shared" si="322"/>
        <v>36947.458333308801</v>
      </c>
      <c r="D10139" s="464"/>
      <c r="E10139" s="31"/>
    </row>
    <row r="10140" spans="2:5">
      <c r="B10140" s="27">
        <f t="shared" si="321"/>
        <v>13</v>
      </c>
      <c r="C10140" s="463">
        <f t="shared" si="322"/>
        <v>36947.499999975465</v>
      </c>
      <c r="D10140" s="464"/>
      <c r="E10140" s="31"/>
    </row>
    <row r="10141" spans="2:5">
      <c r="B10141" s="27">
        <f t="shared" si="321"/>
        <v>14</v>
      </c>
      <c r="C10141" s="463">
        <f t="shared" si="322"/>
        <v>36947.54166664213</v>
      </c>
      <c r="D10141" s="464"/>
      <c r="E10141" s="31"/>
    </row>
    <row r="10142" spans="2:5">
      <c r="B10142" s="27">
        <f t="shared" si="321"/>
        <v>15</v>
      </c>
      <c r="C10142" s="463">
        <f t="shared" si="322"/>
        <v>36947.583333308794</v>
      </c>
      <c r="D10142" s="464"/>
      <c r="E10142" s="31"/>
    </row>
    <row r="10143" spans="2:5">
      <c r="B10143" s="27">
        <f t="shared" si="321"/>
        <v>16</v>
      </c>
      <c r="C10143" s="463">
        <f t="shared" si="322"/>
        <v>36947.624999975458</v>
      </c>
      <c r="D10143" s="464"/>
      <c r="E10143" s="31"/>
    </row>
    <row r="10144" spans="2:5">
      <c r="B10144" s="27">
        <f t="shared" si="321"/>
        <v>17</v>
      </c>
      <c r="C10144" s="463">
        <f t="shared" si="322"/>
        <v>36947.666666642122</v>
      </c>
      <c r="D10144" s="464"/>
      <c r="E10144" s="31"/>
    </row>
    <row r="10145" spans="2:5">
      <c r="B10145" s="27">
        <f t="shared" si="321"/>
        <v>18</v>
      </c>
      <c r="C10145" s="463">
        <f t="shared" si="322"/>
        <v>36947.708333308787</v>
      </c>
      <c r="D10145" s="464"/>
      <c r="E10145" s="31"/>
    </row>
    <row r="10146" spans="2:5">
      <c r="B10146" s="27">
        <f t="shared" si="321"/>
        <v>19</v>
      </c>
      <c r="C10146" s="463">
        <f t="shared" si="322"/>
        <v>36947.749999975451</v>
      </c>
      <c r="D10146" s="464"/>
      <c r="E10146" s="31"/>
    </row>
    <row r="10147" spans="2:5">
      <c r="B10147" s="27">
        <f t="shared" si="321"/>
        <v>20</v>
      </c>
      <c r="C10147" s="463">
        <f t="shared" si="322"/>
        <v>36947.791666642115</v>
      </c>
      <c r="D10147" s="464"/>
      <c r="E10147" s="31"/>
    </row>
    <row r="10148" spans="2:5">
      <c r="B10148" s="27">
        <f t="shared" si="321"/>
        <v>21</v>
      </c>
      <c r="C10148" s="463">
        <f t="shared" si="322"/>
        <v>36947.833333308779</v>
      </c>
      <c r="D10148" s="464"/>
      <c r="E10148" s="31"/>
    </row>
    <row r="10149" spans="2:5">
      <c r="B10149" s="27">
        <f t="shared" si="321"/>
        <v>22</v>
      </c>
      <c r="C10149" s="463">
        <f t="shared" si="322"/>
        <v>36947.874999975444</v>
      </c>
      <c r="D10149" s="464"/>
      <c r="E10149" s="31"/>
    </row>
    <row r="10150" spans="2:5">
      <c r="B10150" s="27">
        <f t="shared" si="321"/>
        <v>23</v>
      </c>
      <c r="C10150" s="463">
        <f t="shared" si="322"/>
        <v>36947.916666642108</v>
      </c>
      <c r="D10150" s="464"/>
      <c r="E10150" s="31"/>
    </row>
    <row r="10151" spans="2:5">
      <c r="B10151" s="27">
        <f t="shared" si="321"/>
        <v>24</v>
      </c>
      <c r="C10151" s="463">
        <f t="shared" si="322"/>
        <v>36947.958333308772</v>
      </c>
      <c r="D10151" s="464"/>
      <c r="E10151" s="31"/>
    </row>
    <row r="10152" spans="2:5">
      <c r="B10152" s="27">
        <f t="shared" si="321"/>
        <v>1</v>
      </c>
      <c r="C10152" s="463">
        <f t="shared" si="322"/>
        <v>36947.999999975436</v>
      </c>
      <c r="D10152" s="464"/>
      <c r="E10152" s="31"/>
    </row>
    <row r="10153" spans="2:5">
      <c r="B10153" s="27">
        <f t="shared" si="321"/>
        <v>2</v>
      </c>
      <c r="C10153" s="463">
        <f t="shared" si="322"/>
        <v>36948.041666642101</v>
      </c>
      <c r="D10153" s="464"/>
      <c r="E10153" s="31"/>
    </row>
    <row r="10154" spans="2:5">
      <c r="B10154" s="27">
        <f t="shared" si="321"/>
        <v>3</v>
      </c>
      <c r="C10154" s="463">
        <f t="shared" si="322"/>
        <v>36948.083333308765</v>
      </c>
      <c r="D10154" s="464"/>
      <c r="E10154" s="31"/>
    </row>
    <row r="10155" spans="2:5">
      <c r="B10155" s="27">
        <f t="shared" si="321"/>
        <v>4</v>
      </c>
      <c r="C10155" s="463">
        <f t="shared" si="322"/>
        <v>36948.124999975429</v>
      </c>
      <c r="D10155" s="464"/>
      <c r="E10155" s="31"/>
    </row>
    <row r="10156" spans="2:5">
      <c r="B10156" s="27">
        <f t="shared" si="321"/>
        <v>5</v>
      </c>
      <c r="C10156" s="463">
        <f t="shared" si="322"/>
        <v>36948.166666642093</v>
      </c>
      <c r="D10156" s="464"/>
      <c r="E10156" s="31"/>
    </row>
    <row r="10157" spans="2:5">
      <c r="B10157" s="27">
        <f t="shared" si="321"/>
        <v>6</v>
      </c>
      <c r="C10157" s="463">
        <f t="shared" si="322"/>
        <v>36948.208333308758</v>
      </c>
      <c r="D10157" s="464"/>
      <c r="E10157" s="31"/>
    </row>
    <row r="10158" spans="2:5">
      <c r="B10158" s="27">
        <f t="shared" si="321"/>
        <v>7</v>
      </c>
      <c r="C10158" s="463">
        <f t="shared" si="322"/>
        <v>36948.249999975422</v>
      </c>
      <c r="D10158" s="464"/>
      <c r="E10158" s="31"/>
    </row>
    <row r="10159" spans="2:5">
      <c r="B10159" s="27">
        <f t="shared" si="321"/>
        <v>8</v>
      </c>
      <c r="C10159" s="463">
        <f t="shared" si="322"/>
        <v>36948.291666642086</v>
      </c>
      <c r="D10159" s="464"/>
      <c r="E10159" s="31"/>
    </row>
    <row r="10160" spans="2:5">
      <c r="B10160" s="27">
        <f t="shared" si="321"/>
        <v>9</v>
      </c>
      <c r="C10160" s="463">
        <f t="shared" si="322"/>
        <v>36948.33333330875</v>
      </c>
      <c r="D10160" s="464"/>
      <c r="E10160" s="31"/>
    </row>
    <row r="10161" spans="2:5">
      <c r="B10161" s="27">
        <f t="shared" si="321"/>
        <v>10</v>
      </c>
      <c r="C10161" s="463">
        <f t="shared" si="322"/>
        <v>36948.374999975415</v>
      </c>
      <c r="D10161" s="464"/>
      <c r="E10161" s="31"/>
    </row>
    <row r="10162" spans="2:5">
      <c r="B10162" s="27">
        <f t="shared" si="321"/>
        <v>11</v>
      </c>
      <c r="C10162" s="463">
        <f t="shared" si="322"/>
        <v>36948.416666642079</v>
      </c>
      <c r="D10162" s="464"/>
      <c r="E10162" s="31"/>
    </row>
    <row r="10163" spans="2:5">
      <c r="B10163" s="27">
        <f t="shared" si="321"/>
        <v>12</v>
      </c>
      <c r="C10163" s="463">
        <f t="shared" si="322"/>
        <v>36948.458333308743</v>
      </c>
      <c r="D10163" s="464"/>
      <c r="E10163" s="31"/>
    </row>
    <row r="10164" spans="2:5">
      <c r="B10164" s="27">
        <f t="shared" si="321"/>
        <v>13</v>
      </c>
      <c r="C10164" s="463">
        <f t="shared" si="322"/>
        <v>36948.499999975407</v>
      </c>
      <c r="D10164" s="464"/>
      <c r="E10164" s="31"/>
    </row>
    <row r="10165" spans="2:5">
      <c r="B10165" s="27">
        <f t="shared" si="321"/>
        <v>14</v>
      </c>
      <c r="C10165" s="463">
        <f t="shared" si="322"/>
        <v>36948.541666642072</v>
      </c>
      <c r="D10165" s="464"/>
      <c r="E10165" s="31"/>
    </row>
    <row r="10166" spans="2:5">
      <c r="B10166" s="27">
        <f t="shared" si="321"/>
        <v>15</v>
      </c>
      <c r="C10166" s="463">
        <f t="shared" si="322"/>
        <v>36948.583333308736</v>
      </c>
      <c r="D10166" s="464"/>
      <c r="E10166" s="31"/>
    </row>
    <row r="10167" spans="2:5">
      <c r="B10167" s="27">
        <f t="shared" si="321"/>
        <v>16</v>
      </c>
      <c r="C10167" s="463">
        <f t="shared" si="322"/>
        <v>36948.6249999754</v>
      </c>
      <c r="D10167" s="464"/>
      <c r="E10167" s="31"/>
    </row>
    <row r="10168" spans="2:5">
      <c r="B10168" s="27">
        <f t="shared" si="321"/>
        <v>17</v>
      </c>
      <c r="C10168" s="463">
        <f t="shared" si="322"/>
        <v>36948.666666642064</v>
      </c>
      <c r="D10168" s="464"/>
      <c r="E10168" s="31"/>
    </row>
    <row r="10169" spans="2:5">
      <c r="B10169" s="27">
        <f t="shared" si="321"/>
        <v>18</v>
      </c>
      <c r="C10169" s="463">
        <f t="shared" si="322"/>
        <v>36948.708333308728</v>
      </c>
      <c r="D10169" s="464"/>
      <c r="E10169" s="31"/>
    </row>
    <row r="10170" spans="2:5">
      <c r="B10170" s="27">
        <f t="shared" si="321"/>
        <v>19</v>
      </c>
      <c r="C10170" s="463">
        <f t="shared" si="322"/>
        <v>36948.749999975393</v>
      </c>
      <c r="D10170" s="464"/>
      <c r="E10170" s="31"/>
    </row>
    <row r="10171" spans="2:5">
      <c r="B10171" s="27">
        <f t="shared" si="321"/>
        <v>20</v>
      </c>
      <c r="C10171" s="463">
        <f t="shared" si="322"/>
        <v>36948.791666642057</v>
      </c>
      <c r="D10171" s="464"/>
      <c r="E10171" s="31"/>
    </row>
    <row r="10172" spans="2:5">
      <c r="B10172" s="27">
        <f t="shared" si="321"/>
        <v>21</v>
      </c>
      <c r="C10172" s="463">
        <f t="shared" si="322"/>
        <v>36948.833333308721</v>
      </c>
      <c r="D10172" s="464"/>
      <c r="E10172" s="31"/>
    </row>
    <row r="10173" spans="2:5">
      <c r="B10173" s="27">
        <f t="shared" si="321"/>
        <v>22</v>
      </c>
      <c r="C10173" s="463">
        <f t="shared" si="322"/>
        <v>36948.874999975385</v>
      </c>
      <c r="D10173" s="464"/>
      <c r="E10173" s="31"/>
    </row>
    <row r="10174" spans="2:5">
      <c r="B10174" s="27">
        <f t="shared" si="321"/>
        <v>23</v>
      </c>
      <c r="C10174" s="463">
        <f t="shared" si="322"/>
        <v>36948.91666664205</v>
      </c>
      <c r="D10174" s="464"/>
      <c r="E10174" s="31"/>
    </row>
    <row r="10175" spans="2:5">
      <c r="B10175" s="27">
        <f t="shared" si="321"/>
        <v>24</v>
      </c>
      <c r="C10175" s="463">
        <f t="shared" si="322"/>
        <v>36948.958333308714</v>
      </c>
      <c r="D10175" s="464"/>
      <c r="E10175" s="31"/>
    </row>
    <row r="10176" spans="2:5">
      <c r="B10176" s="27">
        <f t="shared" si="321"/>
        <v>1</v>
      </c>
      <c r="C10176" s="463">
        <f t="shared" si="322"/>
        <v>36948.999999975378</v>
      </c>
      <c r="D10176" s="464"/>
      <c r="E10176" s="31"/>
    </row>
    <row r="10177" spans="2:5">
      <c r="B10177" s="27">
        <f t="shared" si="321"/>
        <v>2</v>
      </c>
      <c r="C10177" s="463">
        <f t="shared" si="322"/>
        <v>36949.041666642042</v>
      </c>
      <c r="D10177" s="464"/>
      <c r="E10177" s="31"/>
    </row>
    <row r="10178" spans="2:5">
      <c r="B10178" s="27">
        <f t="shared" si="321"/>
        <v>3</v>
      </c>
      <c r="C10178" s="463">
        <f t="shared" si="322"/>
        <v>36949.083333308707</v>
      </c>
      <c r="D10178" s="464"/>
      <c r="E10178" s="31"/>
    </row>
    <row r="10179" spans="2:5">
      <c r="B10179" s="27">
        <f t="shared" si="321"/>
        <v>4</v>
      </c>
      <c r="C10179" s="463">
        <f t="shared" si="322"/>
        <v>36949.124999975371</v>
      </c>
      <c r="D10179" s="464"/>
      <c r="E10179" s="31"/>
    </row>
    <row r="10180" spans="2:5">
      <c r="B10180" s="27">
        <f t="shared" si="321"/>
        <v>5</v>
      </c>
      <c r="C10180" s="463">
        <f t="shared" si="322"/>
        <v>36949.166666642035</v>
      </c>
      <c r="D10180" s="464"/>
      <c r="E10180" s="31"/>
    </row>
    <row r="10181" spans="2:5">
      <c r="B10181" s="27">
        <f t="shared" si="321"/>
        <v>6</v>
      </c>
      <c r="C10181" s="463">
        <f t="shared" si="322"/>
        <v>36949.208333308699</v>
      </c>
      <c r="D10181" s="464"/>
      <c r="E10181" s="31"/>
    </row>
    <row r="10182" spans="2:5">
      <c r="B10182" s="27">
        <f t="shared" si="321"/>
        <v>7</v>
      </c>
      <c r="C10182" s="463">
        <f t="shared" si="322"/>
        <v>36949.249999975364</v>
      </c>
      <c r="D10182" s="464"/>
      <c r="E10182" s="31"/>
    </row>
    <row r="10183" spans="2:5">
      <c r="B10183" s="27">
        <f t="shared" si="321"/>
        <v>8</v>
      </c>
      <c r="C10183" s="463">
        <f t="shared" si="322"/>
        <v>36949.291666642028</v>
      </c>
      <c r="D10183" s="464"/>
      <c r="E10183" s="31"/>
    </row>
    <row r="10184" spans="2:5">
      <c r="B10184" s="27">
        <f t="shared" si="321"/>
        <v>9</v>
      </c>
      <c r="C10184" s="463">
        <f t="shared" si="322"/>
        <v>36949.333333308692</v>
      </c>
      <c r="D10184" s="464"/>
      <c r="E10184" s="31"/>
    </row>
    <row r="10185" spans="2:5">
      <c r="B10185" s="27">
        <f t="shared" si="321"/>
        <v>10</v>
      </c>
      <c r="C10185" s="463">
        <f t="shared" si="322"/>
        <v>36949.374999975356</v>
      </c>
      <c r="D10185" s="464"/>
      <c r="E10185" s="31"/>
    </row>
    <row r="10186" spans="2:5">
      <c r="B10186" s="27">
        <f t="shared" si="321"/>
        <v>11</v>
      </c>
      <c r="C10186" s="463">
        <f t="shared" si="322"/>
        <v>36949.416666642021</v>
      </c>
      <c r="D10186" s="464"/>
      <c r="E10186" s="31"/>
    </row>
    <row r="10187" spans="2:5">
      <c r="B10187" s="27">
        <f t="shared" si="321"/>
        <v>12</v>
      </c>
      <c r="C10187" s="463">
        <f t="shared" si="322"/>
        <v>36949.458333308685</v>
      </c>
      <c r="D10187" s="464"/>
      <c r="E10187" s="31"/>
    </row>
    <row r="10188" spans="2:5">
      <c r="B10188" s="27">
        <f t="shared" si="321"/>
        <v>13</v>
      </c>
      <c r="C10188" s="463">
        <f t="shared" si="322"/>
        <v>36949.499999975349</v>
      </c>
      <c r="D10188" s="464"/>
      <c r="E10188" s="31"/>
    </row>
    <row r="10189" spans="2:5">
      <c r="B10189" s="27">
        <f t="shared" si="321"/>
        <v>14</v>
      </c>
      <c r="C10189" s="463">
        <f t="shared" si="322"/>
        <v>36949.541666642013</v>
      </c>
      <c r="D10189" s="464"/>
      <c r="E10189" s="31"/>
    </row>
    <row r="10190" spans="2:5">
      <c r="B10190" s="27">
        <f t="shared" si="321"/>
        <v>15</v>
      </c>
      <c r="C10190" s="463">
        <f t="shared" si="322"/>
        <v>36949.583333308678</v>
      </c>
      <c r="D10190" s="464"/>
      <c r="E10190" s="31"/>
    </row>
    <row r="10191" spans="2:5">
      <c r="B10191" s="27">
        <f t="shared" si="321"/>
        <v>16</v>
      </c>
      <c r="C10191" s="463">
        <f t="shared" si="322"/>
        <v>36949.624999975342</v>
      </c>
      <c r="D10191" s="464"/>
      <c r="E10191" s="31"/>
    </row>
    <row r="10192" spans="2:5">
      <c r="B10192" s="27">
        <f t="shared" si="321"/>
        <v>17</v>
      </c>
      <c r="C10192" s="463">
        <f t="shared" si="322"/>
        <v>36949.666666642006</v>
      </c>
      <c r="D10192" s="464"/>
      <c r="E10192" s="31"/>
    </row>
    <row r="10193" spans="2:5">
      <c r="B10193" s="27">
        <f t="shared" si="321"/>
        <v>18</v>
      </c>
      <c r="C10193" s="463">
        <f t="shared" si="322"/>
        <v>36949.70833330867</v>
      </c>
      <c r="D10193" s="464"/>
      <c r="E10193" s="31"/>
    </row>
    <row r="10194" spans="2:5">
      <c r="B10194" s="27">
        <f t="shared" si="321"/>
        <v>19</v>
      </c>
      <c r="C10194" s="463">
        <f t="shared" si="322"/>
        <v>36949.749999975335</v>
      </c>
      <c r="D10194" s="464"/>
      <c r="E10194" s="31"/>
    </row>
    <row r="10195" spans="2:5">
      <c r="B10195" s="27">
        <f t="shared" si="321"/>
        <v>20</v>
      </c>
      <c r="C10195" s="463">
        <f t="shared" si="322"/>
        <v>36949.791666641999</v>
      </c>
      <c r="D10195" s="464"/>
      <c r="E10195" s="31"/>
    </row>
    <row r="10196" spans="2:5">
      <c r="B10196" s="27">
        <f t="shared" si="321"/>
        <v>21</v>
      </c>
      <c r="C10196" s="463">
        <f t="shared" si="322"/>
        <v>36949.833333308663</v>
      </c>
      <c r="D10196" s="464"/>
      <c r="E10196" s="31"/>
    </row>
    <row r="10197" spans="2:5">
      <c r="B10197" s="27">
        <f t="shared" si="321"/>
        <v>22</v>
      </c>
      <c r="C10197" s="463">
        <f t="shared" si="322"/>
        <v>36949.874999975327</v>
      </c>
      <c r="D10197" s="464"/>
      <c r="E10197" s="31"/>
    </row>
    <row r="10198" spans="2:5">
      <c r="B10198" s="27">
        <f t="shared" si="321"/>
        <v>23</v>
      </c>
      <c r="C10198" s="463">
        <f t="shared" si="322"/>
        <v>36949.916666641991</v>
      </c>
      <c r="D10198" s="464"/>
      <c r="E10198" s="31"/>
    </row>
    <row r="10199" spans="2:5">
      <c r="B10199" s="27">
        <f t="shared" si="321"/>
        <v>24</v>
      </c>
      <c r="C10199" s="463">
        <f t="shared" si="322"/>
        <v>36949.958333308656</v>
      </c>
      <c r="D10199" s="464"/>
      <c r="E10199" s="31"/>
    </row>
    <row r="10200" spans="2:5">
      <c r="B10200" s="27">
        <f t="shared" si="321"/>
        <v>1</v>
      </c>
      <c r="C10200" s="463">
        <f t="shared" si="322"/>
        <v>36949.99999997532</v>
      </c>
      <c r="D10200" s="464"/>
      <c r="E10200" s="31"/>
    </row>
    <row r="10201" spans="2:5">
      <c r="B10201" s="27">
        <f t="shared" si="321"/>
        <v>2</v>
      </c>
      <c r="C10201" s="463">
        <f t="shared" si="322"/>
        <v>36950.041666641984</v>
      </c>
      <c r="D10201" s="464"/>
      <c r="E10201" s="31"/>
    </row>
    <row r="10202" spans="2:5">
      <c r="B10202" s="27">
        <f t="shared" ref="B10202:B10265" si="323">IF(B10201="","",HOUR(C10202)+1)</f>
        <v>3</v>
      </c>
      <c r="C10202" s="463">
        <f t="shared" ref="C10202:C10265" si="324">C10201+1/24</f>
        <v>36950.083333308648</v>
      </c>
      <c r="D10202" s="464"/>
      <c r="E10202" s="31"/>
    </row>
    <row r="10203" spans="2:5">
      <c r="B10203" s="27">
        <f t="shared" si="323"/>
        <v>4</v>
      </c>
      <c r="C10203" s="463">
        <f t="shared" si="324"/>
        <v>36950.124999975313</v>
      </c>
      <c r="D10203" s="464"/>
      <c r="E10203" s="31"/>
    </row>
    <row r="10204" spans="2:5">
      <c r="B10204" s="27">
        <f t="shared" si="323"/>
        <v>5</v>
      </c>
      <c r="C10204" s="463">
        <f t="shared" si="324"/>
        <v>36950.166666641977</v>
      </c>
      <c r="D10204" s="464"/>
      <c r="E10204" s="31"/>
    </row>
    <row r="10205" spans="2:5">
      <c r="B10205" s="27">
        <f t="shared" si="323"/>
        <v>6</v>
      </c>
      <c r="C10205" s="463">
        <f t="shared" si="324"/>
        <v>36950.208333308641</v>
      </c>
      <c r="D10205" s="464"/>
      <c r="E10205" s="31"/>
    </row>
    <row r="10206" spans="2:5">
      <c r="B10206" s="27">
        <f t="shared" si="323"/>
        <v>7</v>
      </c>
      <c r="C10206" s="463">
        <f t="shared" si="324"/>
        <v>36950.249999975305</v>
      </c>
      <c r="D10206" s="464"/>
      <c r="E10206" s="31"/>
    </row>
    <row r="10207" spans="2:5">
      <c r="B10207" s="27">
        <f t="shared" si="323"/>
        <v>8</v>
      </c>
      <c r="C10207" s="463">
        <f t="shared" si="324"/>
        <v>36950.29166664197</v>
      </c>
      <c r="D10207" s="464"/>
      <c r="E10207" s="31"/>
    </row>
    <row r="10208" spans="2:5">
      <c r="B10208" s="27">
        <f t="shared" si="323"/>
        <v>9</v>
      </c>
      <c r="C10208" s="463">
        <f t="shared" si="324"/>
        <v>36950.333333308634</v>
      </c>
      <c r="D10208" s="464"/>
      <c r="E10208" s="31"/>
    </row>
    <row r="10209" spans="2:5">
      <c r="B10209" s="27">
        <f t="shared" si="323"/>
        <v>10</v>
      </c>
      <c r="C10209" s="463">
        <f t="shared" si="324"/>
        <v>36950.374999975298</v>
      </c>
      <c r="D10209" s="464"/>
      <c r="E10209" s="31"/>
    </row>
    <row r="10210" spans="2:5">
      <c r="B10210" s="27">
        <f t="shared" si="323"/>
        <v>11</v>
      </c>
      <c r="C10210" s="463">
        <f t="shared" si="324"/>
        <v>36950.416666641962</v>
      </c>
      <c r="D10210" s="464"/>
      <c r="E10210" s="31"/>
    </row>
    <row r="10211" spans="2:5">
      <c r="B10211" s="27">
        <f t="shared" si="323"/>
        <v>12</v>
      </c>
      <c r="C10211" s="463">
        <f t="shared" si="324"/>
        <v>36950.458333308627</v>
      </c>
      <c r="D10211" s="464"/>
      <c r="E10211" s="31"/>
    </row>
    <row r="10212" spans="2:5">
      <c r="B10212" s="27">
        <f t="shared" si="323"/>
        <v>13</v>
      </c>
      <c r="C10212" s="463">
        <f t="shared" si="324"/>
        <v>36950.499999975291</v>
      </c>
      <c r="D10212" s="464"/>
      <c r="E10212" s="31"/>
    </row>
    <row r="10213" spans="2:5">
      <c r="B10213" s="27">
        <f t="shared" si="323"/>
        <v>14</v>
      </c>
      <c r="C10213" s="463">
        <f t="shared" si="324"/>
        <v>36950.541666641955</v>
      </c>
      <c r="D10213" s="464"/>
      <c r="E10213" s="31"/>
    </row>
    <row r="10214" spans="2:5">
      <c r="B10214" s="27">
        <f t="shared" si="323"/>
        <v>15</v>
      </c>
      <c r="C10214" s="463">
        <f t="shared" si="324"/>
        <v>36950.583333308619</v>
      </c>
      <c r="D10214" s="464"/>
      <c r="E10214" s="31"/>
    </row>
    <row r="10215" spans="2:5">
      <c r="B10215" s="27">
        <f t="shared" si="323"/>
        <v>16</v>
      </c>
      <c r="C10215" s="463">
        <f t="shared" si="324"/>
        <v>36950.624999975284</v>
      </c>
      <c r="D10215" s="464"/>
      <c r="E10215" s="31"/>
    </row>
    <row r="10216" spans="2:5">
      <c r="B10216" s="27">
        <f t="shared" si="323"/>
        <v>17</v>
      </c>
      <c r="C10216" s="463">
        <f t="shared" si="324"/>
        <v>36950.666666641948</v>
      </c>
      <c r="D10216" s="464"/>
      <c r="E10216" s="31"/>
    </row>
    <row r="10217" spans="2:5">
      <c r="B10217" s="27">
        <f t="shared" si="323"/>
        <v>18</v>
      </c>
      <c r="C10217" s="463">
        <f t="shared" si="324"/>
        <v>36950.708333308612</v>
      </c>
      <c r="D10217" s="464"/>
      <c r="E10217" s="31"/>
    </row>
    <row r="10218" spans="2:5">
      <c r="B10218" s="27">
        <f t="shared" si="323"/>
        <v>19</v>
      </c>
      <c r="C10218" s="463">
        <f t="shared" si="324"/>
        <v>36950.749999975276</v>
      </c>
      <c r="D10218" s="464"/>
      <c r="E10218" s="31"/>
    </row>
    <row r="10219" spans="2:5">
      <c r="B10219" s="27">
        <f t="shared" si="323"/>
        <v>20</v>
      </c>
      <c r="C10219" s="463">
        <f t="shared" si="324"/>
        <v>36950.791666641941</v>
      </c>
      <c r="D10219" s="464"/>
      <c r="E10219" s="31"/>
    </row>
    <row r="10220" spans="2:5">
      <c r="B10220" s="27">
        <f t="shared" si="323"/>
        <v>21</v>
      </c>
      <c r="C10220" s="463">
        <f t="shared" si="324"/>
        <v>36950.833333308605</v>
      </c>
      <c r="D10220" s="464"/>
      <c r="E10220" s="31"/>
    </row>
    <row r="10221" spans="2:5">
      <c r="B10221" s="27">
        <f t="shared" si="323"/>
        <v>22</v>
      </c>
      <c r="C10221" s="463">
        <f t="shared" si="324"/>
        <v>36950.874999975269</v>
      </c>
      <c r="D10221" s="464"/>
      <c r="E10221" s="31"/>
    </row>
    <row r="10222" spans="2:5">
      <c r="B10222" s="27">
        <f t="shared" si="323"/>
        <v>23</v>
      </c>
      <c r="C10222" s="463">
        <f t="shared" si="324"/>
        <v>36950.916666641933</v>
      </c>
      <c r="D10222" s="464"/>
      <c r="E10222" s="31"/>
    </row>
    <row r="10223" spans="2:5">
      <c r="B10223" s="27">
        <f t="shared" si="323"/>
        <v>24</v>
      </c>
      <c r="C10223" s="463">
        <f t="shared" si="324"/>
        <v>36950.958333308598</v>
      </c>
      <c r="D10223" s="464"/>
      <c r="E10223" s="31"/>
    </row>
    <row r="10224" spans="2:5">
      <c r="B10224" s="27">
        <f t="shared" si="323"/>
        <v>1</v>
      </c>
      <c r="C10224" s="463">
        <f t="shared" si="324"/>
        <v>36950.999999975262</v>
      </c>
      <c r="D10224" s="464"/>
      <c r="E10224" s="31"/>
    </row>
    <row r="10225" spans="2:5">
      <c r="B10225" s="27">
        <f t="shared" si="323"/>
        <v>2</v>
      </c>
      <c r="C10225" s="463">
        <f t="shared" si="324"/>
        <v>36951.041666641926</v>
      </c>
      <c r="D10225" s="464"/>
      <c r="E10225" s="31"/>
    </row>
    <row r="10226" spans="2:5">
      <c r="B10226" s="27">
        <f t="shared" si="323"/>
        <v>3</v>
      </c>
      <c r="C10226" s="463">
        <f t="shared" si="324"/>
        <v>36951.08333330859</v>
      </c>
      <c r="D10226" s="464"/>
      <c r="E10226" s="31"/>
    </row>
    <row r="10227" spans="2:5">
      <c r="B10227" s="27">
        <f t="shared" si="323"/>
        <v>4</v>
      </c>
      <c r="C10227" s="463">
        <f t="shared" si="324"/>
        <v>36951.124999975254</v>
      </c>
      <c r="D10227" s="464"/>
      <c r="E10227" s="31"/>
    </row>
    <row r="10228" spans="2:5">
      <c r="B10228" s="27">
        <f t="shared" si="323"/>
        <v>5</v>
      </c>
      <c r="C10228" s="463">
        <f t="shared" si="324"/>
        <v>36951.166666641919</v>
      </c>
      <c r="D10228" s="464"/>
      <c r="E10228" s="31"/>
    </row>
    <row r="10229" spans="2:5">
      <c r="B10229" s="27">
        <f t="shared" si="323"/>
        <v>6</v>
      </c>
      <c r="C10229" s="463">
        <f t="shared" si="324"/>
        <v>36951.208333308583</v>
      </c>
      <c r="D10229" s="464"/>
      <c r="E10229" s="31"/>
    </row>
    <row r="10230" spans="2:5">
      <c r="B10230" s="27">
        <f t="shared" si="323"/>
        <v>7</v>
      </c>
      <c r="C10230" s="463">
        <f t="shared" si="324"/>
        <v>36951.249999975247</v>
      </c>
      <c r="D10230" s="464"/>
      <c r="E10230" s="31"/>
    </row>
    <row r="10231" spans="2:5">
      <c r="B10231" s="27">
        <f t="shared" si="323"/>
        <v>8</v>
      </c>
      <c r="C10231" s="463">
        <f t="shared" si="324"/>
        <v>36951.291666641911</v>
      </c>
      <c r="D10231" s="464"/>
      <c r="E10231" s="31"/>
    </row>
    <row r="10232" spans="2:5">
      <c r="B10232" s="27">
        <f t="shared" si="323"/>
        <v>9</v>
      </c>
      <c r="C10232" s="463">
        <f t="shared" si="324"/>
        <v>36951.333333308576</v>
      </c>
      <c r="D10232" s="464"/>
      <c r="E10232" s="31"/>
    </row>
    <row r="10233" spans="2:5">
      <c r="B10233" s="27">
        <f t="shared" si="323"/>
        <v>10</v>
      </c>
      <c r="C10233" s="463">
        <f t="shared" si="324"/>
        <v>36951.37499997524</v>
      </c>
      <c r="D10233" s="464"/>
      <c r="E10233" s="31"/>
    </row>
    <row r="10234" spans="2:5">
      <c r="B10234" s="27">
        <f t="shared" si="323"/>
        <v>11</v>
      </c>
      <c r="C10234" s="463">
        <f t="shared" si="324"/>
        <v>36951.416666641904</v>
      </c>
      <c r="D10234" s="464"/>
      <c r="E10234" s="31"/>
    </row>
    <row r="10235" spans="2:5">
      <c r="B10235" s="27">
        <f t="shared" si="323"/>
        <v>12</v>
      </c>
      <c r="C10235" s="463">
        <f t="shared" si="324"/>
        <v>36951.458333308568</v>
      </c>
      <c r="D10235" s="464"/>
      <c r="E10235" s="31"/>
    </row>
    <row r="10236" spans="2:5">
      <c r="B10236" s="27">
        <f t="shared" si="323"/>
        <v>13</v>
      </c>
      <c r="C10236" s="463">
        <f t="shared" si="324"/>
        <v>36951.499999975233</v>
      </c>
      <c r="D10236" s="464"/>
      <c r="E10236" s="31"/>
    </row>
    <row r="10237" spans="2:5">
      <c r="B10237" s="27">
        <f t="shared" si="323"/>
        <v>14</v>
      </c>
      <c r="C10237" s="463">
        <f t="shared" si="324"/>
        <v>36951.541666641897</v>
      </c>
      <c r="D10237" s="464"/>
      <c r="E10237" s="31"/>
    </row>
    <row r="10238" spans="2:5">
      <c r="B10238" s="27">
        <f t="shared" si="323"/>
        <v>15</v>
      </c>
      <c r="C10238" s="463">
        <f t="shared" si="324"/>
        <v>36951.583333308561</v>
      </c>
      <c r="D10238" s="464"/>
      <c r="E10238" s="31"/>
    </row>
    <row r="10239" spans="2:5">
      <c r="B10239" s="27">
        <f t="shared" si="323"/>
        <v>16</v>
      </c>
      <c r="C10239" s="463">
        <f t="shared" si="324"/>
        <v>36951.624999975225</v>
      </c>
      <c r="D10239" s="464"/>
      <c r="E10239" s="31"/>
    </row>
    <row r="10240" spans="2:5">
      <c r="B10240" s="27">
        <f t="shared" si="323"/>
        <v>17</v>
      </c>
      <c r="C10240" s="463">
        <f t="shared" si="324"/>
        <v>36951.66666664189</v>
      </c>
      <c r="D10240" s="464"/>
      <c r="E10240" s="31"/>
    </row>
    <row r="10241" spans="2:5">
      <c r="B10241" s="27">
        <f t="shared" si="323"/>
        <v>18</v>
      </c>
      <c r="C10241" s="463">
        <f t="shared" si="324"/>
        <v>36951.708333308554</v>
      </c>
      <c r="D10241" s="464"/>
      <c r="E10241" s="31"/>
    </row>
    <row r="10242" spans="2:5">
      <c r="B10242" s="27">
        <f t="shared" si="323"/>
        <v>19</v>
      </c>
      <c r="C10242" s="463">
        <f t="shared" si="324"/>
        <v>36951.749999975218</v>
      </c>
      <c r="D10242" s="464"/>
      <c r="E10242" s="31"/>
    </row>
    <row r="10243" spans="2:5">
      <c r="B10243" s="27">
        <f t="shared" si="323"/>
        <v>20</v>
      </c>
      <c r="C10243" s="463">
        <f t="shared" si="324"/>
        <v>36951.791666641882</v>
      </c>
      <c r="D10243" s="464"/>
      <c r="E10243" s="31"/>
    </row>
    <row r="10244" spans="2:5">
      <c r="B10244" s="27">
        <f t="shared" si="323"/>
        <v>21</v>
      </c>
      <c r="C10244" s="463">
        <f t="shared" si="324"/>
        <v>36951.833333308547</v>
      </c>
      <c r="D10244" s="464"/>
      <c r="E10244" s="31"/>
    </row>
    <row r="10245" spans="2:5">
      <c r="B10245" s="27">
        <f t="shared" si="323"/>
        <v>22</v>
      </c>
      <c r="C10245" s="463">
        <f t="shared" si="324"/>
        <v>36951.874999975211</v>
      </c>
      <c r="D10245" s="464"/>
      <c r="E10245" s="31"/>
    </row>
    <row r="10246" spans="2:5">
      <c r="B10246" s="27">
        <f t="shared" si="323"/>
        <v>23</v>
      </c>
      <c r="C10246" s="463">
        <f t="shared" si="324"/>
        <v>36951.916666641875</v>
      </c>
      <c r="D10246" s="464"/>
      <c r="E10246" s="31"/>
    </row>
    <row r="10247" spans="2:5">
      <c r="B10247" s="27">
        <f t="shared" si="323"/>
        <v>24</v>
      </c>
      <c r="C10247" s="463">
        <f t="shared" si="324"/>
        <v>36951.958333308539</v>
      </c>
      <c r="D10247" s="464"/>
      <c r="E10247" s="31"/>
    </row>
    <row r="10248" spans="2:5">
      <c r="B10248" s="27">
        <f t="shared" si="323"/>
        <v>1</v>
      </c>
      <c r="C10248" s="463">
        <f t="shared" si="324"/>
        <v>36951.999999975204</v>
      </c>
      <c r="D10248" s="464"/>
      <c r="E10248" s="31"/>
    </row>
    <row r="10249" spans="2:5">
      <c r="B10249" s="27">
        <f t="shared" si="323"/>
        <v>2</v>
      </c>
      <c r="C10249" s="463">
        <f t="shared" si="324"/>
        <v>36952.041666641868</v>
      </c>
      <c r="D10249" s="464"/>
      <c r="E10249" s="31"/>
    </row>
    <row r="10250" spans="2:5">
      <c r="B10250" s="27">
        <f t="shared" si="323"/>
        <v>3</v>
      </c>
      <c r="C10250" s="463">
        <f t="shared" si="324"/>
        <v>36952.083333308532</v>
      </c>
      <c r="D10250" s="464"/>
      <c r="E10250" s="31"/>
    </row>
    <row r="10251" spans="2:5">
      <c r="B10251" s="27">
        <f t="shared" si="323"/>
        <v>4</v>
      </c>
      <c r="C10251" s="463">
        <f t="shared" si="324"/>
        <v>36952.124999975196</v>
      </c>
      <c r="D10251" s="464"/>
      <c r="E10251" s="31"/>
    </row>
    <row r="10252" spans="2:5">
      <c r="B10252" s="27">
        <f t="shared" si="323"/>
        <v>5</v>
      </c>
      <c r="C10252" s="463">
        <f t="shared" si="324"/>
        <v>36952.166666641861</v>
      </c>
      <c r="D10252" s="464"/>
      <c r="E10252" s="31"/>
    </row>
    <row r="10253" spans="2:5">
      <c r="B10253" s="27">
        <f t="shared" si="323"/>
        <v>6</v>
      </c>
      <c r="C10253" s="463">
        <f t="shared" si="324"/>
        <v>36952.208333308525</v>
      </c>
      <c r="D10253" s="464"/>
      <c r="E10253" s="31"/>
    </row>
    <row r="10254" spans="2:5">
      <c r="B10254" s="27">
        <f t="shared" si="323"/>
        <v>7</v>
      </c>
      <c r="C10254" s="463">
        <f t="shared" si="324"/>
        <v>36952.249999975189</v>
      </c>
      <c r="D10254" s="464"/>
      <c r="E10254" s="31"/>
    </row>
    <row r="10255" spans="2:5">
      <c r="B10255" s="27">
        <f t="shared" si="323"/>
        <v>8</v>
      </c>
      <c r="C10255" s="463">
        <f t="shared" si="324"/>
        <v>36952.291666641853</v>
      </c>
      <c r="D10255" s="464"/>
      <c r="E10255" s="31"/>
    </row>
    <row r="10256" spans="2:5">
      <c r="B10256" s="27">
        <f t="shared" si="323"/>
        <v>9</v>
      </c>
      <c r="C10256" s="463">
        <f t="shared" si="324"/>
        <v>36952.333333308517</v>
      </c>
      <c r="D10256" s="464"/>
      <c r="E10256" s="31"/>
    </row>
    <row r="10257" spans="2:5">
      <c r="B10257" s="27">
        <f t="shared" si="323"/>
        <v>10</v>
      </c>
      <c r="C10257" s="463">
        <f t="shared" si="324"/>
        <v>36952.374999975182</v>
      </c>
      <c r="D10257" s="464"/>
      <c r="E10257" s="31"/>
    </row>
    <row r="10258" spans="2:5">
      <c r="B10258" s="27">
        <f t="shared" si="323"/>
        <v>11</v>
      </c>
      <c r="C10258" s="463">
        <f t="shared" si="324"/>
        <v>36952.416666641846</v>
      </c>
      <c r="D10258" s="464"/>
      <c r="E10258" s="31"/>
    </row>
    <row r="10259" spans="2:5">
      <c r="B10259" s="27">
        <f t="shared" si="323"/>
        <v>12</v>
      </c>
      <c r="C10259" s="463">
        <f t="shared" si="324"/>
        <v>36952.45833330851</v>
      </c>
      <c r="D10259" s="464"/>
      <c r="E10259" s="31"/>
    </row>
    <row r="10260" spans="2:5">
      <c r="B10260" s="27">
        <f t="shared" si="323"/>
        <v>13</v>
      </c>
      <c r="C10260" s="463">
        <f t="shared" si="324"/>
        <v>36952.499999975174</v>
      </c>
      <c r="D10260" s="464"/>
      <c r="E10260" s="31"/>
    </row>
    <row r="10261" spans="2:5">
      <c r="B10261" s="27">
        <f t="shared" si="323"/>
        <v>14</v>
      </c>
      <c r="C10261" s="463">
        <f t="shared" si="324"/>
        <v>36952.541666641839</v>
      </c>
      <c r="D10261" s="464"/>
      <c r="E10261" s="31"/>
    </row>
    <row r="10262" spans="2:5">
      <c r="B10262" s="27">
        <f t="shared" si="323"/>
        <v>15</v>
      </c>
      <c r="C10262" s="463">
        <f t="shared" si="324"/>
        <v>36952.583333308503</v>
      </c>
      <c r="D10262" s="464"/>
      <c r="E10262" s="31"/>
    </row>
    <row r="10263" spans="2:5">
      <c r="B10263" s="27">
        <f t="shared" si="323"/>
        <v>16</v>
      </c>
      <c r="C10263" s="463">
        <f t="shared" si="324"/>
        <v>36952.624999975167</v>
      </c>
      <c r="D10263" s="464"/>
      <c r="E10263" s="31"/>
    </row>
    <row r="10264" spans="2:5">
      <c r="B10264" s="27">
        <f t="shared" si="323"/>
        <v>17</v>
      </c>
      <c r="C10264" s="463">
        <f t="shared" si="324"/>
        <v>36952.666666641831</v>
      </c>
      <c r="D10264" s="464"/>
      <c r="E10264" s="31"/>
    </row>
    <row r="10265" spans="2:5">
      <c r="B10265" s="27">
        <f t="shared" si="323"/>
        <v>18</v>
      </c>
      <c r="C10265" s="463">
        <f t="shared" si="324"/>
        <v>36952.708333308496</v>
      </c>
      <c r="D10265" s="464"/>
      <c r="E10265" s="31"/>
    </row>
    <row r="10266" spans="2:5">
      <c r="B10266" s="27">
        <f t="shared" ref="B10266:B10329" si="325">IF(B10265="","",HOUR(C10266)+1)</f>
        <v>19</v>
      </c>
      <c r="C10266" s="463">
        <f t="shared" ref="C10266:C10329" si="326">C10265+1/24</f>
        <v>36952.74999997516</v>
      </c>
      <c r="D10266" s="464"/>
      <c r="E10266" s="31"/>
    </row>
    <row r="10267" spans="2:5">
      <c r="B10267" s="27">
        <f t="shared" si="325"/>
        <v>20</v>
      </c>
      <c r="C10267" s="463">
        <f t="shared" si="326"/>
        <v>36952.791666641824</v>
      </c>
      <c r="D10267" s="464"/>
      <c r="E10267" s="31"/>
    </row>
    <row r="10268" spans="2:5">
      <c r="B10268" s="27">
        <f t="shared" si="325"/>
        <v>21</v>
      </c>
      <c r="C10268" s="463">
        <f t="shared" si="326"/>
        <v>36952.833333308488</v>
      </c>
      <c r="D10268" s="464"/>
      <c r="E10268" s="31"/>
    </row>
    <row r="10269" spans="2:5">
      <c r="B10269" s="27">
        <f t="shared" si="325"/>
        <v>22</v>
      </c>
      <c r="C10269" s="463">
        <f t="shared" si="326"/>
        <v>36952.874999975153</v>
      </c>
      <c r="D10269" s="464"/>
      <c r="E10269" s="31"/>
    </row>
    <row r="10270" spans="2:5">
      <c r="B10270" s="27">
        <f t="shared" si="325"/>
        <v>23</v>
      </c>
      <c r="C10270" s="463">
        <f t="shared" si="326"/>
        <v>36952.916666641817</v>
      </c>
      <c r="D10270" s="464"/>
      <c r="E10270" s="31"/>
    </row>
    <row r="10271" spans="2:5">
      <c r="B10271" s="27">
        <f t="shared" si="325"/>
        <v>24</v>
      </c>
      <c r="C10271" s="463">
        <f t="shared" si="326"/>
        <v>36952.958333308481</v>
      </c>
      <c r="D10271" s="464"/>
      <c r="E10271" s="31"/>
    </row>
    <row r="10272" spans="2:5">
      <c r="B10272" s="27">
        <f t="shared" si="325"/>
        <v>1</v>
      </c>
      <c r="C10272" s="463">
        <f t="shared" si="326"/>
        <v>36952.999999975145</v>
      </c>
      <c r="D10272" s="464"/>
      <c r="E10272" s="31"/>
    </row>
    <row r="10273" spans="2:5">
      <c r="B10273" s="27">
        <f t="shared" si="325"/>
        <v>2</v>
      </c>
      <c r="C10273" s="463">
        <f t="shared" si="326"/>
        <v>36953.04166664181</v>
      </c>
      <c r="D10273" s="464"/>
      <c r="E10273" s="31"/>
    </row>
    <row r="10274" spans="2:5">
      <c r="B10274" s="27">
        <f t="shared" si="325"/>
        <v>3</v>
      </c>
      <c r="C10274" s="463">
        <f t="shared" si="326"/>
        <v>36953.083333308474</v>
      </c>
      <c r="D10274" s="464"/>
      <c r="E10274" s="31"/>
    </row>
    <row r="10275" spans="2:5">
      <c r="B10275" s="27">
        <f t="shared" si="325"/>
        <v>4</v>
      </c>
      <c r="C10275" s="463">
        <f t="shared" si="326"/>
        <v>36953.124999975138</v>
      </c>
      <c r="D10275" s="464"/>
      <c r="E10275" s="31"/>
    </row>
    <row r="10276" spans="2:5">
      <c r="B10276" s="27">
        <f t="shared" si="325"/>
        <v>5</v>
      </c>
      <c r="C10276" s="463">
        <f t="shared" si="326"/>
        <v>36953.166666641802</v>
      </c>
      <c r="D10276" s="464"/>
      <c r="E10276" s="31"/>
    </row>
    <row r="10277" spans="2:5">
      <c r="B10277" s="27">
        <f t="shared" si="325"/>
        <v>6</v>
      </c>
      <c r="C10277" s="463">
        <f t="shared" si="326"/>
        <v>36953.208333308467</v>
      </c>
      <c r="D10277" s="464"/>
      <c r="E10277" s="31"/>
    </row>
    <row r="10278" spans="2:5">
      <c r="B10278" s="27">
        <f t="shared" si="325"/>
        <v>7</v>
      </c>
      <c r="C10278" s="463">
        <f t="shared" si="326"/>
        <v>36953.249999975131</v>
      </c>
      <c r="D10278" s="464"/>
      <c r="E10278" s="31"/>
    </row>
    <row r="10279" spans="2:5">
      <c r="B10279" s="27">
        <f t="shared" si="325"/>
        <v>8</v>
      </c>
      <c r="C10279" s="463">
        <f t="shared" si="326"/>
        <v>36953.291666641795</v>
      </c>
      <c r="D10279" s="464"/>
      <c r="E10279" s="31"/>
    </row>
    <row r="10280" spans="2:5">
      <c r="B10280" s="27">
        <f t="shared" si="325"/>
        <v>9</v>
      </c>
      <c r="C10280" s="463">
        <f t="shared" si="326"/>
        <v>36953.333333308459</v>
      </c>
      <c r="D10280" s="464"/>
      <c r="E10280" s="31"/>
    </row>
    <row r="10281" spans="2:5">
      <c r="B10281" s="27">
        <f t="shared" si="325"/>
        <v>10</v>
      </c>
      <c r="C10281" s="463">
        <f t="shared" si="326"/>
        <v>36953.374999975124</v>
      </c>
      <c r="D10281" s="464"/>
      <c r="E10281" s="31"/>
    </row>
    <row r="10282" spans="2:5">
      <c r="B10282" s="27">
        <f t="shared" si="325"/>
        <v>11</v>
      </c>
      <c r="C10282" s="463">
        <f t="shared" si="326"/>
        <v>36953.416666641788</v>
      </c>
      <c r="D10282" s="464"/>
      <c r="E10282" s="31"/>
    </row>
    <row r="10283" spans="2:5">
      <c r="B10283" s="27">
        <f t="shared" si="325"/>
        <v>12</v>
      </c>
      <c r="C10283" s="463">
        <f t="shared" si="326"/>
        <v>36953.458333308452</v>
      </c>
      <c r="D10283" s="464"/>
      <c r="E10283" s="31"/>
    </row>
    <row r="10284" spans="2:5">
      <c r="B10284" s="27">
        <f t="shared" si="325"/>
        <v>13</v>
      </c>
      <c r="C10284" s="463">
        <f t="shared" si="326"/>
        <v>36953.499999975116</v>
      </c>
      <c r="D10284" s="464"/>
      <c r="E10284" s="31"/>
    </row>
    <row r="10285" spans="2:5">
      <c r="B10285" s="27">
        <f t="shared" si="325"/>
        <v>14</v>
      </c>
      <c r="C10285" s="463">
        <f t="shared" si="326"/>
        <v>36953.54166664178</v>
      </c>
      <c r="D10285" s="464"/>
      <c r="E10285" s="31"/>
    </row>
    <row r="10286" spans="2:5">
      <c r="B10286" s="27">
        <f t="shared" si="325"/>
        <v>15</v>
      </c>
      <c r="C10286" s="463">
        <f t="shared" si="326"/>
        <v>36953.583333308445</v>
      </c>
      <c r="D10286" s="464"/>
      <c r="E10286" s="31"/>
    </row>
    <row r="10287" spans="2:5">
      <c r="B10287" s="27">
        <f t="shared" si="325"/>
        <v>16</v>
      </c>
      <c r="C10287" s="463">
        <f t="shared" si="326"/>
        <v>36953.624999975109</v>
      </c>
      <c r="D10287" s="464"/>
      <c r="E10287" s="31"/>
    </row>
    <row r="10288" spans="2:5">
      <c r="B10288" s="27">
        <f t="shared" si="325"/>
        <v>17</v>
      </c>
      <c r="C10288" s="463">
        <f t="shared" si="326"/>
        <v>36953.666666641773</v>
      </c>
      <c r="D10288" s="464"/>
      <c r="E10288" s="31"/>
    </row>
    <row r="10289" spans="2:5">
      <c r="B10289" s="27">
        <f t="shared" si="325"/>
        <v>18</v>
      </c>
      <c r="C10289" s="463">
        <f t="shared" si="326"/>
        <v>36953.708333308437</v>
      </c>
      <c r="D10289" s="464"/>
      <c r="E10289" s="31"/>
    </row>
    <row r="10290" spans="2:5">
      <c r="B10290" s="27">
        <f t="shared" si="325"/>
        <v>19</v>
      </c>
      <c r="C10290" s="463">
        <f t="shared" si="326"/>
        <v>36953.749999975102</v>
      </c>
      <c r="D10290" s="464"/>
      <c r="E10290" s="31"/>
    </row>
    <row r="10291" spans="2:5">
      <c r="B10291" s="27">
        <f t="shared" si="325"/>
        <v>20</v>
      </c>
      <c r="C10291" s="463">
        <f t="shared" si="326"/>
        <v>36953.791666641766</v>
      </c>
      <c r="D10291" s="464"/>
      <c r="E10291" s="31"/>
    </row>
    <row r="10292" spans="2:5">
      <c r="B10292" s="27">
        <f t="shared" si="325"/>
        <v>21</v>
      </c>
      <c r="C10292" s="463">
        <f t="shared" si="326"/>
        <v>36953.83333330843</v>
      </c>
      <c r="D10292" s="464"/>
      <c r="E10292" s="31"/>
    </row>
    <row r="10293" spans="2:5">
      <c r="B10293" s="27">
        <f t="shared" si="325"/>
        <v>22</v>
      </c>
      <c r="C10293" s="463">
        <f t="shared" si="326"/>
        <v>36953.874999975094</v>
      </c>
      <c r="D10293" s="464"/>
      <c r="E10293" s="31"/>
    </row>
    <row r="10294" spans="2:5">
      <c r="B10294" s="27">
        <f t="shared" si="325"/>
        <v>23</v>
      </c>
      <c r="C10294" s="463">
        <f t="shared" si="326"/>
        <v>36953.916666641759</v>
      </c>
      <c r="D10294" s="464"/>
      <c r="E10294" s="31"/>
    </row>
    <row r="10295" spans="2:5">
      <c r="B10295" s="27">
        <f t="shared" si="325"/>
        <v>24</v>
      </c>
      <c r="C10295" s="463">
        <f t="shared" si="326"/>
        <v>36953.958333308423</v>
      </c>
      <c r="D10295" s="464"/>
      <c r="E10295" s="31"/>
    </row>
    <row r="10296" spans="2:5">
      <c r="B10296" s="27">
        <f t="shared" si="325"/>
        <v>1</v>
      </c>
      <c r="C10296" s="463">
        <f t="shared" si="326"/>
        <v>36953.999999975087</v>
      </c>
      <c r="D10296" s="464"/>
      <c r="E10296" s="31"/>
    </row>
    <row r="10297" spans="2:5">
      <c r="B10297" s="27">
        <f t="shared" si="325"/>
        <v>2</v>
      </c>
      <c r="C10297" s="463">
        <f t="shared" si="326"/>
        <v>36954.041666641751</v>
      </c>
      <c r="D10297" s="464"/>
      <c r="E10297" s="31"/>
    </row>
    <row r="10298" spans="2:5">
      <c r="B10298" s="27">
        <f t="shared" si="325"/>
        <v>3</v>
      </c>
      <c r="C10298" s="463">
        <f t="shared" si="326"/>
        <v>36954.083333308416</v>
      </c>
      <c r="D10298" s="464"/>
      <c r="E10298" s="31"/>
    </row>
    <row r="10299" spans="2:5">
      <c r="B10299" s="27">
        <f t="shared" si="325"/>
        <v>4</v>
      </c>
      <c r="C10299" s="463">
        <f t="shared" si="326"/>
        <v>36954.12499997508</v>
      </c>
      <c r="D10299" s="464"/>
      <c r="E10299" s="31"/>
    </row>
    <row r="10300" spans="2:5">
      <c r="B10300" s="27">
        <f t="shared" si="325"/>
        <v>5</v>
      </c>
      <c r="C10300" s="463">
        <f t="shared" si="326"/>
        <v>36954.166666641744</v>
      </c>
      <c r="D10300" s="464"/>
      <c r="E10300" s="31"/>
    </row>
    <row r="10301" spans="2:5">
      <c r="B10301" s="27">
        <f t="shared" si="325"/>
        <v>6</v>
      </c>
      <c r="C10301" s="463">
        <f t="shared" si="326"/>
        <v>36954.208333308408</v>
      </c>
      <c r="D10301" s="464"/>
      <c r="E10301" s="31"/>
    </row>
    <row r="10302" spans="2:5">
      <c r="B10302" s="27">
        <f t="shared" si="325"/>
        <v>7</v>
      </c>
      <c r="C10302" s="463">
        <f t="shared" si="326"/>
        <v>36954.249999975073</v>
      </c>
      <c r="D10302" s="464"/>
      <c r="E10302" s="31"/>
    </row>
    <row r="10303" spans="2:5">
      <c r="B10303" s="27">
        <f t="shared" si="325"/>
        <v>8</v>
      </c>
      <c r="C10303" s="463">
        <f t="shared" si="326"/>
        <v>36954.291666641737</v>
      </c>
      <c r="D10303" s="464"/>
      <c r="E10303" s="31"/>
    </row>
    <row r="10304" spans="2:5">
      <c r="B10304" s="27">
        <f t="shared" si="325"/>
        <v>9</v>
      </c>
      <c r="C10304" s="463">
        <f t="shared" si="326"/>
        <v>36954.333333308401</v>
      </c>
      <c r="D10304" s="464"/>
      <c r="E10304" s="31"/>
    </row>
    <row r="10305" spans="2:5">
      <c r="B10305" s="27">
        <f t="shared" si="325"/>
        <v>10</v>
      </c>
      <c r="C10305" s="463">
        <f t="shared" si="326"/>
        <v>36954.374999975065</v>
      </c>
      <c r="D10305" s="464"/>
      <c r="E10305" s="31"/>
    </row>
    <row r="10306" spans="2:5">
      <c r="B10306" s="27">
        <f t="shared" si="325"/>
        <v>11</v>
      </c>
      <c r="C10306" s="463">
        <f t="shared" si="326"/>
        <v>36954.41666664173</v>
      </c>
      <c r="D10306" s="464"/>
      <c r="E10306" s="31"/>
    </row>
    <row r="10307" spans="2:5">
      <c r="B10307" s="27">
        <f t="shared" si="325"/>
        <v>12</v>
      </c>
      <c r="C10307" s="463">
        <f t="shared" si="326"/>
        <v>36954.458333308394</v>
      </c>
      <c r="D10307" s="464"/>
      <c r="E10307" s="31"/>
    </row>
    <row r="10308" spans="2:5">
      <c r="B10308" s="27">
        <f t="shared" si="325"/>
        <v>13</v>
      </c>
      <c r="C10308" s="463">
        <f t="shared" si="326"/>
        <v>36954.499999975058</v>
      </c>
      <c r="D10308" s="464"/>
      <c r="E10308" s="31"/>
    </row>
    <row r="10309" spans="2:5">
      <c r="B10309" s="27">
        <f t="shared" si="325"/>
        <v>14</v>
      </c>
      <c r="C10309" s="463">
        <f t="shared" si="326"/>
        <v>36954.541666641722</v>
      </c>
      <c r="D10309" s="464"/>
      <c r="E10309" s="31"/>
    </row>
    <row r="10310" spans="2:5">
      <c r="B10310" s="27">
        <f t="shared" si="325"/>
        <v>15</v>
      </c>
      <c r="C10310" s="463">
        <f t="shared" si="326"/>
        <v>36954.583333308386</v>
      </c>
      <c r="D10310" s="464"/>
      <c r="E10310" s="31"/>
    </row>
    <row r="10311" spans="2:5">
      <c r="B10311" s="27">
        <f t="shared" si="325"/>
        <v>16</v>
      </c>
      <c r="C10311" s="463">
        <f t="shared" si="326"/>
        <v>36954.624999975051</v>
      </c>
      <c r="D10311" s="464"/>
      <c r="E10311" s="31"/>
    </row>
    <row r="10312" spans="2:5">
      <c r="B10312" s="27">
        <f t="shared" si="325"/>
        <v>17</v>
      </c>
      <c r="C10312" s="463">
        <f t="shared" si="326"/>
        <v>36954.666666641715</v>
      </c>
      <c r="D10312" s="464"/>
      <c r="E10312" s="31"/>
    </row>
    <row r="10313" spans="2:5">
      <c r="B10313" s="27">
        <f t="shared" si="325"/>
        <v>18</v>
      </c>
      <c r="C10313" s="463">
        <f t="shared" si="326"/>
        <v>36954.708333308379</v>
      </c>
      <c r="D10313" s="464"/>
      <c r="E10313" s="31"/>
    </row>
    <row r="10314" spans="2:5">
      <c r="B10314" s="27">
        <f t="shared" si="325"/>
        <v>19</v>
      </c>
      <c r="C10314" s="463">
        <f t="shared" si="326"/>
        <v>36954.749999975043</v>
      </c>
      <c r="D10314" s="464"/>
      <c r="E10314" s="31"/>
    </row>
    <row r="10315" spans="2:5">
      <c r="B10315" s="27">
        <f t="shared" si="325"/>
        <v>20</v>
      </c>
      <c r="C10315" s="463">
        <f t="shared" si="326"/>
        <v>36954.791666641708</v>
      </c>
      <c r="D10315" s="464"/>
      <c r="E10315" s="31"/>
    </row>
    <row r="10316" spans="2:5">
      <c r="B10316" s="27">
        <f t="shared" si="325"/>
        <v>21</v>
      </c>
      <c r="C10316" s="463">
        <f t="shared" si="326"/>
        <v>36954.833333308372</v>
      </c>
      <c r="D10316" s="464"/>
      <c r="E10316" s="31"/>
    </row>
    <row r="10317" spans="2:5">
      <c r="B10317" s="27">
        <f t="shared" si="325"/>
        <v>22</v>
      </c>
      <c r="C10317" s="463">
        <f t="shared" si="326"/>
        <v>36954.874999975036</v>
      </c>
      <c r="D10317" s="464"/>
      <c r="E10317" s="31"/>
    </row>
    <row r="10318" spans="2:5">
      <c r="B10318" s="27">
        <f t="shared" si="325"/>
        <v>23</v>
      </c>
      <c r="C10318" s="463">
        <f t="shared" si="326"/>
        <v>36954.9166666417</v>
      </c>
      <c r="D10318" s="464"/>
      <c r="E10318" s="31"/>
    </row>
    <row r="10319" spans="2:5">
      <c r="B10319" s="27">
        <f t="shared" si="325"/>
        <v>24</v>
      </c>
      <c r="C10319" s="463">
        <f t="shared" si="326"/>
        <v>36954.958333308365</v>
      </c>
      <c r="D10319" s="464"/>
      <c r="E10319" s="31"/>
    </row>
    <row r="10320" spans="2:5">
      <c r="B10320" s="27">
        <f t="shared" si="325"/>
        <v>1</v>
      </c>
      <c r="C10320" s="463">
        <f t="shared" si="326"/>
        <v>36954.999999975029</v>
      </c>
      <c r="D10320" s="464"/>
      <c r="E10320" s="31"/>
    </row>
    <row r="10321" spans="2:5">
      <c r="B10321" s="27">
        <f t="shared" si="325"/>
        <v>2</v>
      </c>
      <c r="C10321" s="463">
        <f t="shared" si="326"/>
        <v>36955.041666641693</v>
      </c>
      <c r="D10321" s="464"/>
      <c r="E10321" s="31"/>
    </row>
    <row r="10322" spans="2:5">
      <c r="B10322" s="27">
        <f t="shared" si="325"/>
        <v>3</v>
      </c>
      <c r="C10322" s="463">
        <f t="shared" si="326"/>
        <v>36955.083333308357</v>
      </c>
      <c r="D10322" s="464"/>
      <c r="E10322" s="31"/>
    </row>
    <row r="10323" spans="2:5">
      <c r="B10323" s="27">
        <f t="shared" si="325"/>
        <v>4</v>
      </c>
      <c r="C10323" s="463">
        <f t="shared" si="326"/>
        <v>36955.124999975022</v>
      </c>
      <c r="D10323" s="464"/>
      <c r="E10323" s="31"/>
    </row>
    <row r="10324" spans="2:5">
      <c r="B10324" s="27">
        <f t="shared" si="325"/>
        <v>5</v>
      </c>
      <c r="C10324" s="463">
        <f t="shared" si="326"/>
        <v>36955.166666641686</v>
      </c>
      <c r="D10324" s="464"/>
      <c r="E10324" s="31"/>
    </row>
    <row r="10325" spans="2:5">
      <c r="B10325" s="27">
        <f t="shared" si="325"/>
        <v>6</v>
      </c>
      <c r="C10325" s="463">
        <f t="shared" si="326"/>
        <v>36955.20833330835</v>
      </c>
      <c r="D10325" s="464"/>
      <c r="E10325" s="31"/>
    </row>
    <row r="10326" spans="2:5">
      <c r="B10326" s="27">
        <f t="shared" si="325"/>
        <v>7</v>
      </c>
      <c r="C10326" s="463">
        <f t="shared" si="326"/>
        <v>36955.249999975014</v>
      </c>
      <c r="D10326" s="464"/>
      <c r="E10326" s="31"/>
    </row>
    <row r="10327" spans="2:5">
      <c r="B10327" s="27">
        <f t="shared" si="325"/>
        <v>8</v>
      </c>
      <c r="C10327" s="463">
        <f t="shared" si="326"/>
        <v>36955.291666641679</v>
      </c>
      <c r="D10327" s="464"/>
      <c r="E10327" s="31"/>
    </row>
    <row r="10328" spans="2:5">
      <c r="B10328" s="27">
        <f t="shared" si="325"/>
        <v>9</v>
      </c>
      <c r="C10328" s="463">
        <f t="shared" si="326"/>
        <v>36955.333333308343</v>
      </c>
      <c r="D10328" s="464"/>
      <c r="E10328" s="31"/>
    </row>
    <row r="10329" spans="2:5">
      <c r="B10329" s="27">
        <f t="shared" si="325"/>
        <v>10</v>
      </c>
      <c r="C10329" s="463">
        <f t="shared" si="326"/>
        <v>36955.374999975007</v>
      </c>
      <c r="D10329" s="464"/>
      <c r="E10329" s="31"/>
    </row>
    <row r="10330" spans="2:5">
      <c r="B10330" s="27">
        <f t="shared" ref="B10330:B10393" si="327">IF(B10329="","",HOUR(C10330)+1)</f>
        <v>11</v>
      </c>
      <c r="C10330" s="463">
        <f t="shared" ref="C10330:C10393" si="328">C10329+1/24</f>
        <v>36955.416666641671</v>
      </c>
      <c r="D10330" s="464"/>
      <c r="E10330" s="31"/>
    </row>
    <row r="10331" spans="2:5">
      <c r="B10331" s="27">
        <f t="shared" si="327"/>
        <v>12</v>
      </c>
      <c r="C10331" s="463">
        <f t="shared" si="328"/>
        <v>36955.458333308336</v>
      </c>
      <c r="D10331" s="464"/>
      <c r="E10331" s="31"/>
    </row>
    <row r="10332" spans="2:5">
      <c r="B10332" s="27">
        <f t="shared" si="327"/>
        <v>13</v>
      </c>
      <c r="C10332" s="463">
        <f t="shared" si="328"/>
        <v>36955.499999975</v>
      </c>
      <c r="D10332" s="464"/>
      <c r="E10332" s="31"/>
    </row>
    <row r="10333" spans="2:5">
      <c r="B10333" s="27">
        <f t="shared" si="327"/>
        <v>14</v>
      </c>
      <c r="C10333" s="463">
        <f t="shared" si="328"/>
        <v>36955.541666641664</v>
      </c>
      <c r="D10333" s="464"/>
      <c r="E10333" s="31"/>
    </row>
    <row r="10334" spans="2:5">
      <c r="B10334" s="27">
        <f t="shared" si="327"/>
        <v>15</v>
      </c>
      <c r="C10334" s="463">
        <f t="shared" si="328"/>
        <v>36955.583333308328</v>
      </c>
      <c r="D10334" s="464"/>
      <c r="E10334" s="31"/>
    </row>
    <row r="10335" spans="2:5">
      <c r="B10335" s="27">
        <f t="shared" si="327"/>
        <v>16</v>
      </c>
      <c r="C10335" s="463">
        <f t="shared" si="328"/>
        <v>36955.624999974993</v>
      </c>
      <c r="D10335" s="464"/>
      <c r="E10335" s="31"/>
    </row>
    <row r="10336" spans="2:5">
      <c r="B10336" s="27">
        <f t="shared" si="327"/>
        <v>17</v>
      </c>
      <c r="C10336" s="463">
        <f t="shared" si="328"/>
        <v>36955.666666641657</v>
      </c>
      <c r="D10336" s="464"/>
      <c r="E10336" s="31"/>
    </row>
    <row r="10337" spans="2:5">
      <c r="B10337" s="27">
        <f t="shared" si="327"/>
        <v>18</v>
      </c>
      <c r="C10337" s="463">
        <f t="shared" si="328"/>
        <v>36955.708333308321</v>
      </c>
      <c r="D10337" s="464"/>
      <c r="E10337" s="31"/>
    </row>
    <row r="10338" spans="2:5">
      <c r="B10338" s="27">
        <f t="shared" si="327"/>
        <v>19</v>
      </c>
      <c r="C10338" s="463">
        <f t="shared" si="328"/>
        <v>36955.749999974985</v>
      </c>
      <c r="D10338" s="464"/>
      <c r="E10338" s="31"/>
    </row>
    <row r="10339" spans="2:5">
      <c r="B10339" s="27">
        <f t="shared" si="327"/>
        <v>20</v>
      </c>
      <c r="C10339" s="463">
        <f t="shared" si="328"/>
        <v>36955.791666641649</v>
      </c>
      <c r="D10339" s="464"/>
      <c r="E10339" s="31"/>
    </row>
    <row r="10340" spans="2:5">
      <c r="B10340" s="27">
        <f t="shared" si="327"/>
        <v>21</v>
      </c>
      <c r="C10340" s="463">
        <f t="shared" si="328"/>
        <v>36955.833333308314</v>
      </c>
      <c r="D10340" s="464"/>
      <c r="E10340" s="31"/>
    </row>
    <row r="10341" spans="2:5">
      <c r="B10341" s="27">
        <f t="shared" si="327"/>
        <v>22</v>
      </c>
      <c r="C10341" s="463">
        <f t="shared" si="328"/>
        <v>36955.874999974978</v>
      </c>
      <c r="D10341" s="464"/>
      <c r="E10341" s="31"/>
    </row>
    <row r="10342" spans="2:5">
      <c r="B10342" s="27">
        <f t="shared" si="327"/>
        <v>23</v>
      </c>
      <c r="C10342" s="463">
        <f t="shared" si="328"/>
        <v>36955.916666641642</v>
      </c>
      <c r="D10342" s="464"/>
      <c r="E10342" s="31"/>
    </row>
    <row r="10343" spans="2:5">
      <c r="B10343" s="27">
        <f t="shared" si="327"/>
        <v>24</v>
      </c>
      <c r="C10343" s="463">
        <f t="shared" si="328"/>
        <v>36955.958333308306</v>
      </c>
      <c r="D10343" s="464"/>
      <c r="E10343" s="31"/>
    </row>
    <row r="10344" spans="2:5">
      <c r="B10344" s="27">
        <f t="shared" si="327"/>
        <v>1</v>
      </c>
      <c r="C10344" s="463">
        <f t="shared" si="328"/>
        <v>36955.999999974971</v>
      </c>
      <c r="D10344" s="464"/>
      <c r="E10344" s="31"/>
    </row>
    <row r="10345" spans="2:5">
      <c r="B10345" s="27">
        <f t="shared" si="327"/>
        <v>2</v>
      </c>
      <c r="C10345" s="463">
        <f t="shared" si="328"/>
        <v>36956.041666641635</v>
      </c>
      <c r="D10345" s="464"/>
      <c r="E10345" s="31"/>
    </row>
    <row r="10346" spans="2:5">
      <c r="B10346" s="27">
        <f t="shared" si="327"/>
        <v>3</v>
      </c>
      <c r="C10346" s="463">
        <f t="shared" si="328"/>
        <v>36956.083333308299</v>
      </c>
      <c r="D10346" s="464"/>
      <c r="E10346" s="31"/>
    </row>
    <row r="10347" spans="2:5">
      <c r="B10347" s="27">
        <f t="shared" si="327"/>
        <v>4</v>
      </c>
      <c r="C10347" s="463">
        <f t="shared" si="328"/>
        <v>36956.124999974963</v>
      </c>
      <c r="D10347" s="464"/>
      <c r="E10347" s="31"/>
    </row>
    <row r="10348" spans="2:5">
      <c r="B10348" s="27">
        <f t="shared" si="327"/>
        <v>5</v>
      </c>
      <c r="C10348" s="463">
        <f t="shared" si="328"/>
        <v>36956.166666641628</v>
      </c>
      <c r="D10348" s="464"/>
      <c r="E10348" s="31"/>
    </row>
    <row r="10349" spans="2:5">
      <c r="B10349" s="27">
        <f t="shared" si="327"/>
        <v>6</v>
      </c>
      <c r="C10349" s="463">
        <f t="shared" si="328"/>
        <v>36956.208333308292</v>
      </c>
      <c r="D10349" s="464"/>
      <c r="E10349" s="31"/>
    </row>
    <row r="10350" spans="2:5">
      <c r="B10350" s="27">
        <f t="shared" si="327"/>
        <v>7</v>
      </c>
      <c r="C10350" s="463">
        <f t="shared" si="328"/>
        <v>36956.249999974956</v>
      </c>
      <c r="D10350" s="464"/>
      <c r="E10350" s="31"/>
    </row>
    <row r="10351" spans="2:5">
      <c r="B10351" s="27">
        <f t="shared" si="327"/>
        <v>8</v>
      </c>
      <c r="C10351" s="463">
        <f t="shared" si="328"/>
        <v>36956.29166664162</v>
      </c>
      <c r="D10351" s="464"/>
      <c r="E10351" s="31"/>
    </row>
    <row r="10352" spans="2:5">
      <c r="B10352" s="27">
        <f t="shared" si="327"/>
        <v>9</v>
      </c>
      <c r="C10352" s="463">
        <f t="shared" si="328"/>
        <v>36956.333333308285</v>
      </c>
      <c r="D10352" s="464"/>
      <c r="E10352" s="31"/>
    </row>
    <row r="10353" spans="2:5">
      <c r="B10353" s="27">
        <f t="shared" si="327"/>
        <v>10</v>
      </c>
      <c r="C10353" s="463">
        <f t="shared" si="328"/>
        <v>36956.374999974949</v>
      </c>
      <c r="D10353" s="464"/>
      <c r="E10353" s="31"/>
    </row>
    <row r="10354" spans="2:5">
      <c r="B10354" s="27">
        <f t="shared" si="327"/>
        <v>11</v>
      </c>
      <c r="C10354" s="463">
        <f t="shared" si="328"/>
        <v>36956.416666641613</v>
      </c>
      <c r="D10354" s="464"/>
      <c r="E10354" s="31"/>
    </row>
    <row r="10355" spans="2:5">
      <c r="B10355" s="27">
        <f t="shared" si="327"/>
        <v>12</v>
      </c>
      <c r="C10355" s="463">
        <f t="shared" si="328"/>
        <v>36956.458333308277</v>
      </c>
      <c r="D10355" s="464"/>
      <c r="E10355" s="31"/>
    </row>
    <row r="10356" spans="2:5">
      <c r="B10356" s="27">
        <f t="shared" si="327"/>
        <v>13</v>
      </c>
      <c r="C10356" s="463">
        <f t="shared" si="328"/>
        <v>36956.499999974942</v>
      </c>
      <c r="D10356" s="464"/>
      <c r="E10356" s="31"/>
    </row>
    <row r="10357" spans="2:5">
      <c r="B10357" s="27">
        <f t="shared" si="327"/>
        <v>14</v>
      </c>
      <c r="C10357" s="463">
        <f t="shared" si="328"/>
        <v>36956.541666641606</v>
      </c>
      <c r="D10357" s="464"/>
      <c r="E10357" s="31"/>
    </row>
    <row r="10358" spans="2:5">
      <c r="B10358" s="27">
        <f t="shared" si="327"/>
        <v>15</v>
      </c>
      <c r="C10358" s="463">
        <f t="shared" si="328"/>
        <v>36956.58333330827</v>
      </c>
      <c r="D10358" s="464"/>
      <c r="E10358" s="31"/>
    </row>
    <row r="10359" spans="2:5">
      <c r="B10359" s="27">
        <f t="shared" si="327"/>
        <v>16</v>
      </c>
      <c r="C10359" s="463">
        <f t="shared" si="328"/>
        <v>36956.624999974934</v>
      </c>
      <c r="D10359" s="464"/>
      <c r="E10359" s="31"/>
    </row>
    <row r="10360" spans="2:5">
      <c r="B10360" s="27">
        <f t="shared" si="327"/>
        <v>17</v>
      </c>
      <c r="C10360" s="463">
        <f t="shared" si="328"/>
        <v>36956.666666641599</v>
      </c>
      <c r="D10360" s="464"/>
      <c r="E10360" s="31"/>
    </row>
    <row r="10361" spans="2:5">
      <c r="B10361" s="27">
        <f t="shared" si="327"/>
        <v>18</v>
      </c>
      <c r="C10361" s="463">
        <f t="shared" si="328"/>
        <v>36956.708333308263</v>
      </c>
      <c r="D10361" s="464"/>
      <c r="E10361" s="31"/>
    </row>
    <row r="10362" spans="2:5">
      <c r="B10362" s="27">
        <f t="shared" si="327"/>
        <v>19</v>
      </c>
      <c r="C10362" s="463">
        <f t="shared" si="328"/>
        <v>36956.749999974927</v>
      </c>
      <c r="D10362" s="464"/>
      <c r="E10362" s="31"/>
    </row>
    <row r="10363" spans="2:5">
      <c r="B10363" s="27">
        <f t="shared" si="327"/>
        <v>20</v>
      </c>
      <c r="C10363" s="463">
        <f t="shared" si="328"/>
        <v>36956.791666641591</v>
      </c>
      <c r="D10363" s="464"/>
      <c r="E10363" s="31"/>
    </row>
    <row r="10364" spans="2:5">
      <c r="B10364" s="27">
        <f t="shared" si="327"/>
        <v>21</v>
      </c>
      <c r="C10364" s="463">
        <f t="shared" si="328"/>
        <v>36956.833333308256</v>
      </c>
      <c r="D10364" s="464"/>
      <c r="E10364" s="31"/>
    </row>
    <row r="10365" spans="2:5">
      <c r="B10365" s="27">
        <f t="shared" si="327"/>
        <v>22</v>
      </c>
      <c r="C10365" s="463">
        <f t="shared" si="328"/>
        <v>36956.87499997492</v>
      </c>
      <c r="D10365" s="464"/>
      <c r="E10365" s="31"/>
    </row>
    <row r="10366" spans="2:5">
      <c r="B10366" s="27">
        <f t="shared" si="327"/>
        <v>23</v>
      </c>
      <c r="C10366" s="463">
        <f t="shared" si="328"/>
        <v>36956.916666641584</v>
      </c>
      <c r="D10366" s="464"/>
      <c r="E10366" s="31"/>
    </row>
    <row r="10367" spans="2:5">
      <c r="B10367" s="27">
        <f t="shared" si="327"/>
        <v>24</v>
      </c>
      <c r="C10367" s="463">
        <f t="shared" si="328"/>
        <v>36956.958333308248</v>
      </c>
      <c r="D10367" s="464"/>
      <c r="E10367" s="31"/>
    </row>
    <row r="10368" spans="2:5">
      <c r="B10368" s="27">
        <f t="shared" si="327"/>
        <v>1</v>
      </c>
      <c r="C10368" s="463">
        <f t="shared" si="328"/>
        <v>36956.999999974912</v>
      </c>
      <c r="D10368" s="464"/>
      <c r="E10368" s="31"/>
    </row>
    <row r="10369" spans="2:5">
      <c r="B10369" s="27">
        <f t="shared" si="327"/>
        <v>2</v>
      </c>
      <c r="C10369" s="463">
        <f t="shared" si="328"/>
        <v>36957.041666641577</v>
      </c>
      <c r="D10369" s="464"/>
      <c r="E10369" s="31"/>
    </row>
    <row r="10370" spans="2:5">
      <c r="B10370" s="27">
        <f t="shared" si="327"/>
        <v>3</v>
      </c>
      <c r="C10370" s="463">
        <f t="shared" si="328"/>
        <v>36957.083333308241</v>
      </c>
      <c r="D10370" s="464"/>
      <c r="E10370" s="31"/>
    </row>
    <row r="10371" spans="2:5">
      <c r="B10371" s="27">
        <f t="shared" si="327"/>
        <v>4</v>
      </c>
      <c r="C10371" s="463">
        <f t="shared" si="328"/>
        <v>36957.124999974905</v>
      </c>
      <c r="D10371" s="464"/>
      <c r="E10371" s="31"/>
    </row>
    <row r="10372" spans="2:5">
      <c r="B10372" s="27">
        <f t="shared" si="327"/>
        <v>5</v>
      </c>
      <c r="C10372" s="463">
        <f t="shared" si="328"/>
        <v>36957.166666641569</v>
      </c>
      <c r="D10372" s="464"/>
      <c r="E10372" s="31"/>
    </row>
    <row r="10373" spans="2:5">
      <c r="B10373" s="27">
        <f t="shared" si="327"/>
        <v>6</v>
      </c>
      <c r="C10373" s="463">
        <f t="shared" si="328"/>
        <v>36957.208333308234</v>
      </c>
      <c r="D10373" s="464"/>
      <c r="E10373" s="31"/>
    </row>
    <row r="10374" spans="2:5">
      <c r="B10374" s="27">
        <f t="shared" si="327"/>
        <v>7</v>
      </c>
      <c r="C10374" s="463">
        <f t="shared" si="328"/>
        <v>36957.249999974898</v>
      </c>
      <c r="D10374" s="464"/>
      <c r="E10374" s="31"/>
    </row>
    <row r="10375" spans="2:5">
      <c r="B10375" s="27">
        <f t="shared" si="327"/>
        <v>8</v>
      </c>
      <c r="C10375" s="463">
        <f t="shared" si="328"/>
        <v>36957.291666641562</v>
      </c>
      <c r="D10375" s="464"/>
      <c r="E10375" s="31"/>
    </row>
    <row r="10376" spans="2:5">
      <c r="B10376" s="27">
        <f t="shared" si="327"/>
        <v>9</v>
      </c>
      <c r="C10376" s="463">
        <f t="shared" si="328"/>
        <v>36957.333333308226</v>
      </c>
      <c r="D10376" s="464"/>
      <c r="E10376" s="31"/>
    </row>
    <row r="10377" spans="2:5">
      <c r="B10377" s="27">
        <f t="shared" si="327"/>
        <v>10</v>
      </c>
      <c r="C10377" s="463">
        <f t="shared" si="328"/>
        <v>36957.374999974891</v>
      </c>
      <c r="D10377" s="464"/>
      <c r="E10377" s="31"/>
    </row>
    <row r="10378" spans="2:5">
      <c r="B10378" s="27">
        <f t="shared" si="327"/>
        <v>11</v>
      </c>
      <c r="C10378" s="463">
        <f t="shared" si="328"/>
        <v>36957.416666641555</v>
      </c>
      <c r="D10378" s="464"/>
      <c r="E10378" s="31"/>
    </row>
    <row r="10379" spans="2:5">
      <c r="B10379" s="27">
        <f t="shared" si="327"/>
        <v>12</v>
      </c>
      <c r="C10379" s="463">
        <f t="shared" si="328"/>
        <v>36957.458333308219</v>
      </c>
      <c r="D10379" s="464"/>
      <c r="E10379" s="31"/>
    </row>
    <row r="10380" spans="2:5">
      <c r="B10380" s="27">
        <f t="shared" si="327"/>
        <v>13</v>
      </c>
      <c r="C10380" s="463">
        <f t="shared" si="328"/>
        <v>36957.499999974883</v>
      </c>
      <c r="D10380" s="464"/>
      <c r="E10380" s="31"/>
    </row>
    <row r="10381" spans="2:5">
      <c r="B10381" s="27">
        <f t="shared" si="327"/>
        <v>14</v>
      </c>
      <c r="C10381" s="463">
        <f t="shared" si="328"/>
        <v>36957.541666641548</v>
      </c>
      <c r="D10381" s="464"/>
      <c r="E10381" s="31"/>
    </row>
    <row r="10382" spans="2:5">
      <c r="B10382" s="27">
        <f t="shared" si="327"/>
        <v>15</v>
      </c>
      <c r="C10382" s="463">
        <f t="shared" si="328"/>
        <v>36957.583333308212</v>
      </c>
      <c r="D10382" s="464"/>
      <c r="E10382" s="31"/>
    </row>
    <row r="10383" spans="2:5">
      <c r="B10383" s="27">
        <f t="shared" si="327"/>
        <v>16</v>
      </c>
      <c r="C10383" s="463">
        <f t="shared" si="328"/>
        <v>36957.624999974876</v>
      </c>
      <c r="D10383" s="464"/>
      <c r="E10383" s="31"/>
    </row>
    <row r="10384" spans="2:5">
      <c r="B10384" s="27">
        <f t="shared" si="327"/>
        <v>17</v>
      </c>
      <c r="C10384" s="463">
        <f t="shared" si="328"/>
        <v>36957.66666664154</v>
      </c>
      <c r="D10384" s="464"/>
      <c r="E10384" s="31"/>
    </row>
    <row r="10385" spans="2:5">
      <c r="B10385" s="27">
        <f t="shared" si="327"/>
        <v>18</v>
      </c>
      <c r="C10385" s="463">
        <f t="shared" si="328"/>
        <v>36957.708333308205</v>
      </c>
      <c r="D10385" s="464"/>
      <c r="E10385" s="31"/>
    </row>
    <row r="10386" spans="2:5">
      <c r="B10386" s="27">
        <f t="shared" si="327"/>
        <v>19</v>
      </c>
      <c r="C10386" s="463">
        <f t="shared" si="328"/>
        <v>36957.749999974869</v>
      </c>
      <c r="D10386" s="464"/>
      <c r="E10386" s="31"/>
    </row>
    <row r="10387" spans="2:5">
      <c r="B10387" s="27">
        <f t="shared" si="327"/>
        <v>20</v>
      </c>
      <c r="C10387" s="463">
        <f t="shared" si="328"/>
        <v>36957.791666641533</v>
      </c>
      <c r="D10387" s="464"/>
      <c r="E10387" s="31"/>
    </row>
    <row r="10388" spans="2:5">
      <c r="B10388" s="27">
        <f t="shared" si="327"/>
        <v>21</v>
      </c>
      <c r="C10388" s="463">
        <f t="shared" si="328"/>
        <v>36957.833333308197</v>
      </c>
      <c r="D10388" s="464"/>
      <c r="E10388" s="31"/>
    </row>
    <row r="10389" spans="2:5">
      <c r="B10389" s="27">
        <f t="shared" si="327"/>
        <v>22</v>
      </c>
      <c r="C10389" s="463">
        <f t="shared" si="328"/>
        <v>36957.874999974862</v>
      </c>
      <c r="D10389" s="464"/>
      <c r="E10389" s="31"/>
    </row>
    <row r="10390" spans="2:5">
      <c r="B10390" s="27">
        <f t="shared" si="327"/>
        <v>23</v>
      </c>
      <c r="C10390" s="463">
        <f t="shared" si="328"/>
        <v>36957.916666641526</v>
      </c>
      <c r="D10390" s="464"/>
      <c r="E10390" s="31"/>
    </row>
    <row r="10391" spans="2:5">
      <c r="B10391" s="27">
        <f t="shared" si="327"/>
        <v>24</v>
      </c>
      <c r="C10391" s="463">
        <f t="shared" si="328"/>
        <v>36957.95833330819</v>
      </c>
      <c r="D10391" s="464"/>
      <c r="E10391" s="31"/>
    </row>
    <row r="10392" spans="2:5">
      <c r="B10392" s="27">
        <f t="shared" si="327"/>
        <v>1</v>
      </c>
      <c r="C10392" s="463">
        <f t="shared" si="328"/>
        <v>36957.999999974854</v>
      </c>
      <c r="D10392" s="464"/>
      <c r="E10392" s="31"/>
    </row>
    <row r="10393" spans="2:5">
      <c r="B10393" s="27">
        <f t="shared" si="327"/>
        <v>2</v>
      </c>
      <c r="C10393" s="463">
        <f t="shared" si="328"/>
        <v>36958.041666641519</v>
      </c>
      <c r="D10393" s="464"/>
      <c r="E10393" s="31"/>
    </row>
    <row r="10394" spans="2:5">
      <c r="B10394" s="27">
        <f t="shared" ref="B10394:B10457" si="329">IF(B10393="","",HOUR(C10394)+1)</f>
        <v>3</v>
      </c>
      <c r="C10394" s="463">
        <f t="shared" ref="C10394:C10457" si="330">C10393+1/24</f>
        <v>36958.083333308183</v>
      </c>
      <c r="D10394" s="464"/>
      <c r="E10394" s="31"/>
    </row>
    <row r="10395" spans="2:5">
      <c r="B10395" s="27">
        <f t="shared" si="329"/>
        <v>4</v>
      </c>
      <c r="C10395" s="463">
        <f t="shared" si="330"/>
        <v>36958.124999974847</v>
      </c>
      <c r="D10395" s="464"/>
      <c r="E10395" s="31"/>
    </row>
    <row r="10396" spans="2:5">
      <c r="B10396" s="27">
        <f t="shared" si="329"/>
        <v>5</v>
      </c>
      <c r="C10396" s="463">
        <f t="shared" si="330"/>
        <v>36958.166666641511</v>
      </c>
      <c r="D10396" s="464"/>
      <c r="E10396" s="31"/>
    </row>
    <row r="10397" spans="2:5">
      <c r="B10397" s="27">
        <f t="shared" si="329"/>
        <v>6</v>
      </c>
      <c r="C10397" s="463">
        <f t="shared" si="330"/>
        <v>36958.208333308175</v>
      </c>
      <c r="D10397" s="464"/>
      <c r="E10397" s="31"/>
    </row>
    <row r="10398" spans="2:5">
      <c r="B10398" s="27">
        <f t="shared" si="329"/>
        <v>7</v>
      </c>
      <c r="C10398" s="463">
        <f t="shared" si="330"/>
        <v>36958.24999997484</v>
      </c>
      <c r="D10398" s="464"/>
      <c r="E10398" s="31"/>
    </row>
    <row r="10399" spans="2:5">
      <c r="B10399" s="27">
        <f t="shared" si="329"/>
        <v>8</v>
      </c>
      <c r="C10399" s="463">
        <f t="shared" si="330"/>
        <v>36958.291666641504</v>
      </c>
      <c r="D10399" s="464"/>
      <c r="E10399" s="31"/>
    </row>
    <row r="10400" spans="2:5">
      <c r="B10400" s="27">
        <f t="shared" si="329"/>
        <v>9</v>
      </c>
      <c r="C10400" s="463">
        <f t="shared" si="330"/>
        <v>36958.333333308168</v>
      </c>
      <c r="D10400" s="464"/>
      <c r="E10400" s="31"/>
    </row>
    <row r="10401" spans="2:5">
      <c r="B10401" s="27">
        <f t="shared" si="329"/>
        <v>10</v>
      </c>
      <c r="C10401" s="463">
        <f t="shared" si="330"/>
        <v>36958.374999974832</v>
      </c>
      <c r="D10401" s="464"/>
      <c r="E10401" s="31"/>
    </row>
    <row r="10402" spans="2:5">
      <c r="B10402" s="27">
        <f t="shared" si="329"/>
        <v>11</v>
      </c>
      <c r="C10402" s="463">
        <f t="shared" si="330"/>
        <v>36958.416666641497</v>
      </c>
      <c r="D10402" s="464"/>
      <c r="E10402" s="31"/>
    </row>
    <row r="10403" spans="2:5">
      <c r="B10403" s="27">
        <f t="shared" si="329"/>
        <v>12</v>
      </c>
      <c r="C10403" s="463">
        <f t="shared" si="330"/>
        <v>36958.458333308161</v>
      </c>
      <c r="D10403" s="464"/>
      <c r="E10403" s="31"/>
    </row>
    <row r="10404" spans="2:5">
      <c r="B10404" s="27">
        <f t="shared" si="329"/>
        <v>13</v>
      </c>
      <c r="C10404" s="463">
        <f t="shared" si="330"/>
        <v>36958.499999974825</v>
      </c>
      <c r="D10404" s="464"/>
      <c r="E10404" s="31"/>
    </row>
    <row r="10405" spans="2:5">
      <c r="B10405" s="27">
        <f t="shared" si="329"/>
        <v>14</v>
      </c>
      <c r="C10405" s="463">
        <f t="shared" si="330"/>
        <v>36958.541666641489</v>
      </c>
      <c r="D10405" s="464"/>
      <c r="E10405" s="31"/>
    </row>
    <row r="10406" spans="2:5">
      <c r="B10406" s="27">
        <f t="shared" si="329"/>
        <v>15</v>
      </c>
      <c r="C10406" s="463">
        <f t="shared" si="330"/>
        <v>36958.583333308154</v>
      </c>
      <c r="D10406" s="464"/>
      <c r="E10406" s="31"/>
    </row>
    <row r="10407" spans="2:5">
      <c r="B10407" s="27">
        <f t="shared" si="329"/>
        <v>16</v>
      </c>
      <c r="C10407" s="463">
        <f t="shared" si="330"/>
        <v>36958.624999974818</v>
      </c>
      <c r="D10407" s="464"/>
      <c r="E10407" s="31"/>
    </row>
    <row r="10408" spans="2:5">
      <c r="B10408" s="27">
        <f t="shared" si="329"/>
        <v>17</v>
      </c>
      <c r="C10408" s="463">
        <f t="shared" si="330"/>
        <v>36958.666666641482</v>
      </c>
      <c r="D10408" s="464"/>
      <c r="E10408" s="31"/>
    </row>
    <row r="10409" spans="2:5">
      <c r="B10409" s="27">
        <f t="shared" si="329"/>
        <v>18</v>
      </c>
      <c r="C10409" s="463">
        <f t="shared" si="330"/>
        <v>36958.708333308146</v>
      </c>
      <c r="D10409" s="464"/>
      <c r="E10409" s="31"/>
    </row>
    <row r="10410" spans="2:5">
      <c r="B10410" s="27">
        <f t="shared" si="329"/>
        <v>19</v>
      </c>
      <c r="C10410" s="463">
        <f t="shared" si="330"/>
        <v>36958.749999974811</v>
      </c>
      <c r="D10410" s="464"/>
      <c r="E10410" s="31"/>
    </row>
    <row r="10411" spans="2:5">
      <c r="B10411" s="27">
        <f t="shared" si="329"/>
        <v>20</v>
      </c>
      <c r="C10411" s="463">
        <f t="shared" si="330"/>
        <v>36958.791666641475</v>
      </c>
      <c r="D10411" s="464"/>
      <c r="E10411" s="31"/>
    </row>
    <row r="10412" spans="2:5">
      <c r="B10412" s="27">
        <f t="shared" si="329"/>
        <v>21</v>
      </c>
      <c r="C10412" s="463">
        <f t="shared" si="330"/>
        <v>36958.833333308139</v>
      </c>
      <c r="D10412" s="464"/>
      <c r="E10412" s="31"/>
    </row>
    <row r="10413" spans="2:5">
      <c r="B10413" s="27">
        <f t="shared" si="329"/>
        <v>22</v>
      </c>
      <c r="C10413" s="463">
        <f t="shared" si="330"/>
        <v>36958.874999974803</v>
      </c>
      <c r="D10413" s="464"/>
      <c r="E10413" s="31"/>
    </row>
    <row r="10414" spans="2:5">
      <c r="B10414" s="27">
        <f t="shared" si="329"/>
        <v>23</v>
      </c>
      <c r="C10414" s="463">
        <f t="shared" si="330"/>
        <v>36958.916666641468</v>
      </c>
      <c r="D10414" s="464"/>
      <c r="E10414" s="31"/>
    </row>
    <row r="10415" spans="2:5">
      <c r="B10415" s="27">
        <f t="shared" si="329"/>
        <v>24</v>
      </c>
      <c r="C10415" s="463">
        <f t="shared" si="330"/>
        <v>36958.958333308132</v>
      </c>
      <c r="D10415" s="464"/>
      <c r="E10415" s="31"/>
    </row>
    <row r="10416" spans="2:5">
      <c r="B10416" s="27">
        <f t="shared" si="329"/>
        <v>1</v>
      </c>
      <c r="C10416" s="463">
        <f t="shared" si="330"/>
        <v>36958.999999974796</v>
      </c>
      <c r="D10416" s="464"/>
      <c r="E10416" s="31"/>
    </row>
    <row r="10417" spans="2:5">
      <c r="B10417" s="27">
        <f t="shared" si="329"/>
        <v>2</v>
      </c>
      <c r="C10417" s="463">
        <f t="shared" si="330"/>
        <v>36959.04166664146</v>
      </c>
      <c r="D10417" s="464"/>
      <c r="E10417" s="31"/>
    </row>
    <row r="10418" spans="2:5">
      <c r="B10418" s="27">
        <f t="shared" si="329"/>
        <v>3</v>
      </c>
      <c r="C10418" s="463">
        <f t="shared" si="330"/>
        <v>36959.083333308125</v>
      </c>
      <c r="D10418" s="464"/>
      <c r="E10418" s="31"/>
    </row>
    <row r="10419" spans="2:5">
      <c r="B10419" s="27">
        <f t="shared" si="329"/>
        <v>4</v>
      </c>
      <c r="C10419" s="463">
        <f t="shared" si="330"/>
        <v>36959.124999974789</v>
      </c>
      <c r="D10419" s="464"/>
      <c r="E10419" s="31"/>
    </row>
    <row r="10420" spans="2:5">
      <c r="B10420" s="27">
        <f t="shared" si="329"/>
        <v>5</v>
      </c>
      <c r="C10420" s="463">
        <f t="shared" si="330"/>
        <v>36959.166666641453</v>
      </c>
      <c r="D10420" s="464"/>
      <c r="E10420" s="31"/>
    </row>
    <row r="10421" spans="2:5">
      <c r="B10421" s="27">
        <f t="shared" si="329"/>
        <v>6</v>
      </c>
      <c r="C10421" s="463">
        <f t="shared" si="330"/>
        <v>36959.208333308117</v>
      </c>
      <c r="D10421" s="464"/>
      <c r="E10421" s="31"/>
    </row>
    <row r="10422" spans="2:5">
      <c r="B10422" s="27">
        <f t="shared" si="329"/>
        <v>7</v>
      </c>
      <c r="C10422" s="463">
        <f t="shared" si="330"/>
        <v>36959.249999974782</v>
      </c>
      <c r="D10422" s="464"/>
      <c r="E10422" s="31"/>
    </row>
    <row r="10423" spans="2:5">
      <c r="B10423" s="27">
        <f t="shared" si="329"/>
        <v>8</v>
      </c>
      <c r="C10423" s="463">
        <f t="shared" si="330"/>
        <v>36959.291666641446</v>
      </c>
      <c r="D10423" s="464"/>
      <c r="E10423" s="31"/>
    </row>
    <row r="10424" spans="2:5">
      <c r="B10424" s="27">
        <f t="shared" si="329"/>
        <v>9</v>
      </c>
      <c r="C10424" s="463">
        <f t="shared" si="330"/>
        <v>36959.33333330811</v>
      </c>
      <c r="D10424" s="464"/>
      <c r="E10424" s="31"/>
    </row>
    <row r="10425" spans="2:5">
      <c r="B10425" s="27">
        <f t="shared" si="329"/>
        <v>10</v>
      </c>
      <c r="C10425" s="463">
        <f t="shared" si="330"/>
        <v>36959.374999974774</v>
      </c>
      <c r="D10425" s="464"/>
      <c r="E10425" s="31"/>
    </row>
    <row r="10426" spans="2:5">
      <c r="B10426" s="27">
        <f t="shared" si="329"/>
        <v>11</v>
      </c>
      <c r="C10426" s="463">
        <f t="shared" si="330"/>
        <v>36959.416666641438</v>
      </c>
      <c r="D10426" s="464"/>
      <c r="E10426" s="31"/>
    </row>
    <row r="10427" spans="2:5">
      <c r="B10427" s="27">
        <f t="shared" si="329"/>
        <v>12</v>
      </c>
      <c r="C10427" s="463">
        <f t="shared" si="330"/>
        <v>36959.458333308103</v>
      </c>
      <c r="D10427" s="464"/>
      <c r="E10427" s="31"/>
    </row>
    <row r="10428" spans="2:5">
      <c r="B10428" s="27">
        <f t="shared" si="329"/>
        <v>13</v>
      </c>
      <c r="C10428" s="463">
        <f t="shared" si="330"/>
        <v>36959.499999974767</v>
      </c>
      <c r="D10428" s="464"/>
      <c r="E10428" s="31"/>
    </row>
    <row r="10429" spans="2:5">
      <c r="B10429" s="27">
        <f t="shared" si="329"/>
        <v>14</v>
      </c>
      <c r="C10429" s="463">
        <f t="shared" si="330"/>
        <v>36959.541666641431</v>
      </c>
      <c r="D10429" s="464"/>
      <c r="E10429" s="31"/>
    </row>
    <row r="10430" spans="2:5">
      <c r="B10430" s="27">
        <f t="shared" si="329"/>
        <v>15</v>
      </c>
      <c r="C10430" s="463">
        <f t="shared" si="330"/>
        <v>36959.583333308095</v>
      </c>
      <c r="D10430" s="464"/>
      <c r="E10430" s="31"/>
    </row>
    <row r="10431" spans="2:5">
      <c r="B10431" s="27">
        <f t="shared" si="329"/>
        <v>16</v>
      </c>
      <c r="C10431" s="463">
        <f t="shared" si="330"/>
        <v>36959.62499997476</v>
      </c>
      <c r="D10431" s="464"/>
      <c r="E10431" s="31"/>
    </row>
    <row r="10432" spans="2:5">
      <c r="B10432" s="27">
        <f t="shared" si="329"/>
        <v>17</v>
      </c>
      <c r="C10432" s="463">
        <f t="shared" si="330"/>
        <v>36959.666666641424</v>
      </c>
      <c r="D10432" s="464"/>
      <c r="E10432" s="31"/>
    </row>
    <row r="10433" spans="2:5">
      <c r="B10433" s="27">
        <f t="shared" si="329"/>
        <v>18</v>
      </c>
      <c r="C10433" s="463">
        <f t="shared" si="330"/>
        <v>36959.708333308088</v>
      </c>
      <c r="D10433" s="464"/>
      <c r="E10433" s="31"/>
    </row>
    <row r="10434" spans="2:5">
      <c r="B10434" s="27">
        <f t="shared" si="329"/>
        <v>19</v>
      </c>
      <c r="C10434" s="463">
        <f t="shared" si="330"/>
        <v>36959.749999974752</v>
      </c>
      <c r="D10434" s="464"/>
      <c r="E10434" s="31"/>
    </row>
    <row r="10435" spans="2:5">
      <c r="B10435" s="27">
        <f t="shared" si="329"/>
        <v>20</v>
      </c>
      <c r="C10435" s="463">
        <f t="shared" si="330"/>
        <v>36959.791666641417</v>
      </c>
      <c r="D10435" s="464"/>
      <c r="E10435" s="31"/>
    </row>
    <row r="10436" spans="2:5">
      <c r="B10436" s="27">
        <f t="shared" si="329"/>
        <v>21</v>
      </c>
      <c r="C10436" s="463">
        <f t="shared" si="330"/>
        <v>36959.833333308081</v>
      </c>
      <c r="D10436" s="464"/>
      <c r="E10436" s="31"/>
    </row>
    <row r="10437" spans="2:5">
      <c r="B10437" s="27">
        <f t="shared" si="329"/>
        <v>22</v>
      </c>
      <c r="C10437" s="463">
        <f t="shared" si="330"/>
        <v>36959.874999974745</v>
      </c>
      <c r="D10437" s="464"/>
      <c r="E10437" s="31"/>
    </row>
    <row r="10438" spans="2:5">
      <c r="B10438" s="27">
        <f t="shared" si="329"/>
        <v>23</v>
      </c>
      <c r="C10438" s="463">
        <f t="shared" si="330"/>
        <v>36959.916666641409</v>
      </c>
      <c r="D10438" s="464"/>
      <c r="E10438" s="31"/>
    </row>
    <row r="10439" spans="2:5">
      <c r="B10439" s="27">
        <f t="shared" si="329"/>
        <v>24</v>
      </c>
      <c r="C10439" s="463">
        <f t="shared" si="330"/>
        <v>36959.958333308074</v>
      </c>
      <c r="D10439" s="464"/>
      <c r="E10439" s="31"/>
    </row>
    <row r="10440" spans="2:5">
      <c r="B10440" s="27">
        <f t="shared" si="329"/>
        <v>1</v>
      </c>
      <c r="C10440" s="463">
        <f t="shared" si="330"/>
        <v>36959.999999974738</v>
      </c>
      <c r="D10440" s="464"/>
      <c r="E10440" s="31"/>
    </row>
    <row r="10441" spans="2:5">
      <c r="B10441" s="27">
        <f t="shared" si="329"/>
        <v>2</v>
      </c>
      <c r="C10441" s="463">
        <f t="shared" si="330"/>
        <v>36960.041666641402</v>
      </c>
      <c r="D10441" s="464"/>
      <c r="E10441" s="31"/>
    </row>
    <row r="10442" spans="2:5">
      <c r="B10442" s="27">
        <f t="shared" si="329"/>
        <v>3</v>
      </c>
      <c r="C10442" s="463">
        <f t="shared" si="330"/>
        <v>36960.083333308066</v>
      </c>
      <c r="D10442" s="464"/>
      <c r="E10442" s="31"/>
    </row>
    <row r="10443" spans="2:5">
      <c r="B10443" s="27">
        <f t="shared" si="329"/>
        <v>4</v>
      </c>
      <c r="C10443" s="463">
        <f t="shared" si="330"/>
        <v>36960.124999974731</v>
      </c>
      <c r="D10443" s="464"/>
      <c r="E10443" s="31"/>
    </row>
    <row r="10444" spans="2:5">
      <c r="B10444" s="27">
        <f t="shared" si="329"/>
        <v>5</v>
      </c>
      <c r="C10444" s="463">
        <f t="shared" si="330"/>
        <v>36960.166666641395</v>
      </c>
      <c r="D10444" s="464"/>
      <c r="E10444" s="31"/>
    </row>
    <row r="10445" spans="2:5">
      <c r="B10445" s="27">
        <f t="shared" si="329"/>
        <v>6</v>
      </c>
      <c r="C10445" s="463">
        <f t="shared" si="330"/>
        <v>36960.208333308059</v>
      </c>
      <c r="D10445" s="464"/>
      <c r="E10445" s="31"/>
    </row>
    <row r="10446" spans="2:5">
      <c r="B10446" s="27">
        <f t="shared" si="329"/>
        <v>7</v>
      </c>
      <c r="C10446" s="463">
        <f t="shared" si="330"/>
        <v>36960.249999974723</v>
      </c>
      <c r="D10446" s="464"/>
      <c r="E10446" s="31"/>
    </row>
    <row r="10447" spans="2:5">
      <c r="B10447" s="27">
        <f t="shared" si="329"/>
        <v>8</v>
      </c>
      <c r="C10447" s="463">
        <f t="shared" si="330"/>
        <v>36960.291666641388</v>
      </c>
      <c r="D10447" s="464"/>
      <c r="E10447" s="31"/>
    </row>
    <row r="10448" spans="2:5">
      <c r="B10448" s="27">
        <f t="shared" si="329"/>
        <v>9</v>
      </c>
      <c r="C10448" s="463">
        <f t="shared" si="330"/>
        <v>36960.333333308052</v>
      </c>
      <c r="D10448" s="464"/>
      <c r="E10448" s="31"/>
    </row>
    <row r="10449" spans="2:5">
      <c r="B10449" s="27">
        <f t="shared" si="329"/>
        <v>10</v>
      </c>
      <c r="C10449" s="463">
        <f t="shared" si="330"/>
        <v>36960.374999974716</v>
      </c>
      <c r="D10449" s="464"/>
      <c r="E10449" s="31"/>
    </row>
    <row r="10450" spans="2:5">
      <c r="B10450" s="27">
        <f t="shared" si="329"/>
        <v>11</v>
      </c>
      <c r="C10450" s="463">
        <f t="shared" si="330"/>
        <v>36960.41666664138</v>
      </c>
      <c r="D10450" s="464"/>
      <c r="E10450" s="31"/>
    </row>
    <row r="10451" spans="2:5">
      <c r="B10451" s="27">
        <f t="shared" si="329"/>
        <v>12</v>
      </c>
      <c r="C10451" s="463">
        <f t="shared" si="330"/>
        <v>36960.458333308045</v>
      </c>
      <c r="D10451" s="464"/>
      <c r="E10451" s="31"/>
    </row>
    <row r="10452" spans="2:5">
      <c r="B10452" s="27">
        <f t="shared" si="329"/>
        <v>13</v>
      </c>
      <c r="C10452" s="463">
        <f t="shared" si="330"/>
        <v>36960.499999974709</v>
      </c>
      <c r="D10452" s="464"/>
      <c r="E10452" s="31"/>
    </row>
    <row r="10453" spans="2:5">
      <c r="B10453" s="27">
        <f t="shared" si="329"/>
        <v>14</v>
      </c>
      <c r="C10453" s="463">
        <f t="shared" si="330"/>
        <v>36960.541666641373</v>
      </c>
      <c r="D10453" s="464"/>
      <c r="E10453" s="31"/>
    </row>
    <row r="10454" spans="2:5">
      <c r="B10454" s="27">
        <f t="shared" si="329"/>
        <v>15</v>
      </c>
      <c r="C10454" s="463">
        <f t="shared" si="330"/>
        <v>36960.583333308037</v>
      </c>
      <c r="D10454" s="464"/>
      <c r="E10454" s="31"/>
    </row>
    <row r="10455" spans="2:5">
      <c r="B10455" s="27">
        <f t="shared" si="329"/>
        <v>16</v>
      </c>
      <c r="C10455" s="463">
        <f t="shared" si="330"/>
        <v>36960.624999974701</v>
      </c>
      <c r="D10455" s="464"/>
      <c r="E10455" s="31"/>
    </row>
    <row r="10456" spans="2:5">
      <c r="B10456" s="27">
        <f t="shared" si="329"/>
        <v>17</v>
      </c>
      <c r="C10456" s="463">
        <f t="shared" si="330"/>
        <v>36960.666666641366</v>
      </c>
      <c r="D10456" s="464"/>
      <c r="E10456" s="31"/>
    </row>
    <row r="10457" spans="2:5">
      <c r="B10457" s="27">
        <f t="shared" si="329"/>
        <v>18</v>
      </c>
      <c r="C10457" s="463">
        <f t="shared" si="330"/>
        <v>36960.70833330803</v>
      </c>
      <c r="D10457" s="464"/>
      <c r="E10457" s="31"/>
    </row>
    <row r="10458" spans="2:5">
      <c r="B10458" s="27">
        <f t="shared" ref="B10458:B10521" si="331">IF(B10457="","",HOUR(C10458)+1)</f>
        <v>19</v>
      </c>
      <c r="C10458" s="463">
        <f t="shared" ref="C10458:C10521" si="332">C10457+1/24</f>
        <v>36960.749999974694</v>
      </c>
      <c r="D10458" s="464"/>
      <c r="E10458" s="31"/>
    </row>
    <row r="10459" spans="2:5">
      <c r="B10459" s="27">
        <f t="shared" si="331"/>
        <v>20</v>
      </c>
      <c r="C10459" s="463">
        <f t="shared" si="332"/>
        <v>36960.791666641358</v>
      </c>
      <c r="D10459" s="464"/>
      <c r="E10459" s="31"/>
    </row>
    <row r="10460" spans="2:5">
      <c r="B10460" s="27">
        <f t="shared" si="331"/>
        <v>21</v>
      </c>
      <c r="C10460" s="463">
        <f t="shared" si="332"/>
        <v>36960.833333308023</v>
      </c>
      <c r="D10460" s="464"/>
      <c r="E10460" s="31"/>
    </row>
    <row r="10461" spans="2:5">
      <c r="B10461" s="27">
        <f t="shared" si="331"/>
        <v>22</v>
      </c>
      <c r="C10461" s="463">
        <f t="shared" si="332"/>
        <v>36960.874999974687</v>
      </c>
      <c r="D10461" s="464"/>
      <c r="E10461" s="31"/>
    </row>
    <row r="10462" spans="2:5">
      <c r="B10462" s="27">
        <f t="shared" si="331"/>
        <v>23</v>
      </c>
      <c r="C10462" s="463">
        <f t="shared" si="332"/>
        <v>36960.916666641351</v>
      </c>
      <c r="D10462" s="464"/>
      <c r="E10462" s="31"/>
    </row>
    <row r="10463" spans="2:5">
      <c r="B10463" s="27">
        <f t="shared" si="331"/>
        <v>24</v>
      </c>
      <c r="C10463" s="463">
        <f t="shared" si="332"/>
        <v>36960.958333308015</v>
      </c>
      <c r="D10463" s="464"/>
      <c r="E10463" s="31"/>
    </row>
    <row r="10464" spans="2:5">
      <c r="B10464" s="27">
        <f t="shared" si="331"/>
        <v>1</v>
      </c>
      <c r="C10464" s="463">
        <f t="shared" si="332"/>
        <v>36960.99999997468</v>
      </c>
      <c r="D10464" s="464"/>
      <c r="E10464" s="31"/>
    </row>
    <row r="10465" spans="2:5">
      <c r="B10465" s="27">
        <f t="shared" si="331"/>
        <v>2</v>
      </c>
      <c r="C10465" s="463">
        <f t="shared" si="332"/>
        <v>36961.041666641344</v>
      </c>
      <c r="D10465" s="464"/>
      <c r="E10465" s="31"/>
    </row>
    <row r="10466" spans="2:5">
      <c r="B10466" s="27">
        <f t="shared" si="331"/>
        <v>3</v>
      </c>
      <c r="C10466" s="463">
        <f t="shared" si="332"/>
        <v>36961.083333308008</v>
      </c>
      <c r="D10466" s="464"/>
      <c r="E10466" s="31"/>
    </row>
    <row r="10467" spans="2:5">
      <c r="B10467" s="27">
        <f t="shared" si="331"/>
        <v>4</v>
      </c>
      <c r="C10467" s="463">
        <f t="shared" si="332"/>
        <v>36961.124999974672</v>
      </c>
      <c r="D10467" s="464"/>
      <c r="E10467" s="31"/>
    </row>
    <row r="10468" spans="2:5">
      <c r="B10468" s="27">
        <f t="shared" si="331"/>
        <v>5</v>
      </c>
      <c r="C10468" s="463">
        <f t="shared" si="332"/>
        <v>36961.166666641337</v>
      </c>
      <c r="D10468" s="464"/>
      <c r="E10468" s="31"/>
    </row>
    <row r="10469" spans="2:5">
      <c r="B10469" s="27">
        <f t="shared" si="331"/>
        <v>6</v>
      </c>
      <c r="C10469" s="463">
        <f t="shared" si="332"/>
        <v>36961.208333308001</v>
      </c>
      <c r="D10469" s="464"/>
      <c r="E10469" s="31"/>
    </row>
    <row r="10470" spans="2:5">
      <c r="B10470" s="27">
        <f t="shared" si="331"/>
        <v>7</v>
      </c>
      <c r="C10470" s="463">
        <f t="shared" si="332"/>
        <v>36961.249999974665</v>
      </c>
      <c r="D10470" s="464"/>
      <c r="E10470" s="31"/>
    </row>
    <row r="10471" spans="2:5">
      <c r="B10471" s="27">
        <f t="shared" si="331"/>
        <v>8</v>
      </c>
      <c r="C10471" s="463">
        <f t="shared" si="332"/>
        <v>36961.291666641329</v>
      </c>
      <c r="D10471" s="464"/>
      <c r="E10471" s="31"/>
    </row>
    <row r="10472" spans="2:5">
      <c r="B10472" s="27">
        <f t="shared" si="331"/>
        <v>9</v>
      </c>
      <c r="C10472" s="463">
        <f t="shared" si="332"/>
        <v>36961.333333307994</v>
      </c>
      <c r="D10472" s="464"/>
      <c r="E10472" s="31"/>
    </row>
    <row r="10473" spans="2:5">
      <c r="B10473" s="27">
        <f t="shared" si="331"/>
        <v>10</v>
      </c>
      <c r="C10473" s="463">
        <f t="shared" si="332"/>
        <v>36961.374999974658</v>
      </c>
      <c r="D10473" s="464"/>
      <c r="E10473" s="31"/>
    </row>
    <row r="10474" spans="2:5">
      <c r="B10474" s="27">
        <f t="shared" si="331"/>
        <v>11</v>
      </c>
      <c r="C10474" s="463">
        <f t="shared" si="332"/>
        <v>36961.416666641322</v>
      </c>
      <c r="D10474" s="464"/>
      <c r="E10474" s="31"/>
    </row>
    <row r="10475" spans="2:5">
      <c r="B10475" s="27">
        <f t="shared" si="331"/>
        <v>12</v>
      </c>
      <c r="C10475" s="463">
        <f t="shared" si="332"/>
        <v>36961.458333307986</v>
      </c>
      <c r="D10475" s="464"/>
      <c r="E10475" s="31"/>
    </row>
    <row r="10476" spans="2:5">
      <c r="B10476" s="27">
        <f t="shared" si="331"/>
        <v>13</v>
      </c>
      <c r="C10476" s="463">
        <f t="shared" si="332"/>
        <v>36961.499999974651</v>
      </c>
      <c r="D10476" s="464"/>
      <c r="E10476" s="31"/>
    </row>
    <row r="10477" spans="2:5">
      <c r="B10477" s="27">
        <f t="shared" si="331"/>
        <v>14</v>
      </c>
      <c r="C10477" s="463">
        <f t="shared" si="332"/>
        <v>36961.541666641315</v>
      </c>
      <c r="D10477" s="464"/>
      <c r="E10477" s="31"/>
    </row>
    <row r="10478" spans="2:5">
      <c r="B10478" s="27">
        <f t="shared" si="331"/>
        <v>15</v>
      </c>
      <c r="C10478" s="463">
        <f t="shared" si="332"/>
        <v>36961.583333307979</v>
      </c>
      <c r="D10478" s="464"/>
      <c r="E10478" s="31"/>
    </row>
    <row r="10479" spans="2:5">
      <c r="B10479" s="27">
        <f t="shared" si="331"/>
        <v>16</v>
      </c>
      <c r="C10479" s="463">
        <f t="shared" si="332"/>
        <v>36961.624999974643</v>
      </c>
      <c r="D10479" s="464"/>
      <c r="E10479" s="31"/>
    </row>
    <row r="10480" spans="2:5">
      <c r="B10480" s="27">
        <f t="shared" si="331"/>
        <v>17</v>
      </c>
      <c r="C10480" s="463">
        <f t="shared" si="332"/>
        <v>36961.666666641308</v>
      </c>
      <c r="D10480" s="464"/>
      <c r="E10480" s="31"/>
    </row>
    <row r="10481" spans="2:5">
      <c r="B10481" s="27">
        <f t="shared" si="331"/>
        <v>18</v>
      </c>
      <c r="C10481" s="463">
        <f t="shared" si="332"/>
        <v>36961.708333307972</v>
      </c>
      <c r="D10481" s="464"/>
      <c r="E10481" s="31"/>
    </row>
    <row r="10482" spans="2:5">
      <c r="B10482" s="27">
        <f t="shared" si="331"/>
        <v>19</v>
      </c>
      <c r="C10482" s="463">
        <f t="shared" si="332"/>
        <v>36961.749999974636</v>
      </c>
      <c r="D10482" s="464"/>
      <c r="E10482" s="31"/>
    </row>
    <row r="10483" spans="2:5">
      <c r="B10483" s="27">
        <f t="shared" si="331"/>
        <v>20</v>
      </c>
      <c r="C10483" s="463">
        <f t="shared" si="332"/>
        <v>36961.7916666413</v>
      </c>
      <c r="D10483" s="464"/>
      <c r="E10483" s="31"/>
    </row>
    <row r="10484" spans="2:5">
      <c r="B10484" s="27">
        <f t="shared" si="331"/>
        <v>21</v>
      </c>
      <c r="C10484" s="463">
        <f t="shared" si="332"/>
        <v>36961.833333307964</v>
      </c>
      <c r="D10484" s="464"/>
      <c r="E10484" s="31"/>
    </row>
    <row r="10485" spans="2:5">
      <c r="B10485" s="27">
        <f t="shared" si="331"/>
        <v>22</v>
      </c>
      <c r="C10485" s="463">
        <f t="shared" si="332"/>
        <v>36961.874999974629</v>
      </c>
      <c r="D10485" s="464"/>
      <c r="E10485" s="31"/>
    </row>
    <row r="10486" spans="2:5">
      <c r="B10486" s="27">
        <f t="shared" si="331"/>
        <v>23</v>
      </c>
      <c r="C10486" s="463">
        <f t="shared" si="332"/>
        <v>36961.916666641293</v>
      </c>
      <c r="D10486" s="464"/>
      <c r="E10486" s="31"/>
    </row>
    <row r="10487" spans="2:5">
      <c r="B10487" s="27">
        <f t="shared" si="331"/>
        <v>24</v>
      </c>
      <c r="C10487" s="463">
        <f t="shared" si="332"/>
        <v>36961.958333307957</v>
      </c>
      <c r="D10487" s="464"/>
      <c r="E10487" s="31"/>
    </row>
    <row r="10488" spans="2:5">
      <c r="B10488" s="27">
        <f t="shared" si="331"/>
        <v>1</v>
      </c>
      <c r="C10488" s="463">
        <f t="shared" si="332"/>
        <v>36961.999999974621</v>
      </c>
      <c r="D10488" s="464"/>
      <c r="E10488" s="31"/>
    </row>
    <row r="10489" spans="2:5">
      <c r="B10489" s="27">
        <f t="shared" si="331"/>
        <v>2</v>
      </c>
      <c r="C10489" s="463">
        <f t="shared" si="332"/>
        <v>36962.041666641286</v>
      </c>
      <c r="D10489" s="464"/>
      <c r="E10489" s="31"/>
    </row>
    <row r="10490" spans="2:5">
      <c r="B10490" s="27">
        <f t="shared" si="331"/>
        <v>3</v>
      </c>
      <c r="C10490" s="463">
        <f t="shared" si="332"/>
        <v>36962.08333330795</v>
      </c>
      <c r="D10490" s="464"/>
      <c r="E10490" s="31"/>
    </row>
    <row r="10491" spans="2:5">
      <c r="B10491" s="27">
        <f t="shared" si="331"/>
        <v>4</v>
      </c>
      <c r="C10491" s="463">
        <f t="shared" si="332"/>
        <v>36962.124999974614</v>
      </c>
      <c r="D10491" s="464"/>
      <c r="E10491" s="31"/>
    </row>
    <row r="10492" spans="2:5">
      <c r="B10492" s="27">
        <f t="shared" si="331"/>
        <v>5</v>
      </c>
      <c r="C10492" s="463">
        <f t="shared" si="332"/>
        <v>36962.166666641278</v>
      </c>
      <c r="D10492" s="464"/>
      <c r="E10492" s="31"/>
    </row>
    <row r="10493" spans="2:5">
      <c r="B10493" s="27">
        <f t="shared" si="331"/>
        <v>6</v>
      </c>
      <c r="C10493" s="463">
        <f t="shared" si="332"/>
        <v>36962.208333307943</v>
      </c>
      <c r="D10493" s="464"/>
      <c r="E10493" s="31"/>
    </row>
    <row r="10494" spans="2:5">
      <c r="B10494" s="27">
        <f t="shared" si="331"/>
        <v>7</v>
      </c>
      <c r="C10494" s="463">
        <f t="shared" si="332"/>
        <v>36962.249999974607</v>
      </c>
      <c r="D10494" s="464"/>
      <c r="E10494" s="31"/>
    </row>
    <row r="10495" spans="2:5">
      <c r="B10495" s="27">
        <f t="shared" si="331"/>
        <v>8</v>
      </c>
      <c r="C10495" s="463">
        <f t="shared" si="332"/>
        <v>36962.291666641271</v>
      </c>
      <c r="D10495" s="464"/>
      <c r="E10495" s="31"/>
    </row>
    <row r="10496" spans="2:5">
      <c r="B10496" s="27">
        <f t="shared" si="331"/>
        <v>9</v>
      </c>
      <c r="C10496" s="463">
        <f t="shared" si="332"/>
        <v>36962.333333307935</v>
      </c>
      <c r="D10496" s="464"/>
      <c r="E10496" s="31"/>
    </row>
    <row r="10497" spans="2:5">
      <c r="B10497" s="27">
        <f t="shared" si="331"/>
        <v>10</v>
      </c>
      <c r="C10497" s="463">
        <f t="shared" si="332"/>
        <v>36962.3749999746</v>
      </c>
      <c r="D10497" s="464"/>
      <c r="E10497" s="31"/>
    </row>
    <row r="10498" spans="2:5">
      <c r="B10498" s="27">
        <f t="shared" si="331"/>
        <v>11</v>
      </c>
      <c r="C10498" s="463">
        <f t="shared" si="332"/>
        <v>36962.416666641264</v>
      </c>
      <c r="D10498" s="464"/>
      <c r="E10498" s="31"/>
    </row>
    <row r="10499" spans="2:5">
      <c r="B10499" s="27">
        <f t="shared" si="331"/>
        <v>12</v>
      </c>
      <c r="C10499" s="463">
        <f t="shared" si="332"/>
        <v>36962.458333307928</v>
      </c>
      <c r="D10499" s="464"/>
      <c r="E10499" s="31"/>
    </row>
    <row r="10500" spans="2:5">
      <c r="B10500" s="27">
        <f t="shared" si="331"/>
        <v>13</v>
      </c>
      <c r="C10500" s="463">
        <f t="shared" si="332"/>
        <v>36962.499999974592</v>
      </c>
      <c r="D10500" s="464"/>
      <c r="E10500" s="31"/>
    </row>
    <row r="10501" spans="2:5">
      <c r="B10501" s="27">
        <f t="shared" si="331"/>
        <v>14</v>
      </c>
      <c r="C10501" s="463">
        <f t="shared" si="332"/>
        <v>36962.541666641257</v>
      </c>
      <c r="D10501" s="464"/>
      <c r="E10501" s="31"/>
    </row>
    <row r="10502" spans="2:5">
      <c r="B10502" s="27">
        <f t="shared" si="331"/>
        <v>15</v>
      </c>
      <c r="C10502" s="463">
        <f t="shared" si="332"/>
        <v>36962.583333307921</v>
      </c>
      <c r="D10502" s="464"/>
      <c r="E10502" s="31"/>
    </row>
    <row r="10503" spans="2:5">
      <c r="B10503" s="27">
        <f t="shared" si="331"/>
        <v>16</v>
      </c>
      <c r="C10503" s="463">
        <f t="shared" si="332"/>
        <v>36962.624999974585</v>
      </c>
      <c r="D10503" s="464"/>
      <c r="E10503" s="31"/>
    </row>
    <row r="10504" spans="2:5">
      <c r="B10504" s="27">
        <f t="shared" si="331"/>
        <v>17</v>
      </c>
      <c r="C10504" s="463">
        <f t="shared" si="332"/>
        <v>36962.666666641249</v>
      </c>
      <c r="D10504" s="464"/>
      <c r="E10504" s="31"/>
    </row>
    <row r="10505" spans="2:5">
      <c r="B10505" s="27">
        <f t="shared" si="331"/>
        <v>18</v>
      </c>
      <c r="C10505" s="463">
        <f t="shared" si="332"/>
        <v>36962.708333307914</v>
      </c>
      <c r="D10505" s="464"/>
      <c r="E10505" s="31"/>
    </row>
    <row r="10506" spans="2:5">
      <c r="B10506" s="27">
        <f t="shared" si="331"/>
        <v>19</v>
      </c>
      <c r="C10506" s="463">
        <f t="shared" si="332"/>
        <v>36962.749999974578</v>
      </c>
      <c r="D10506" s="464"/>
      <c r="E10506" s="31"/>
    </row>
    <row r="10507" spans="2:5">
      <c r="B10507" s="27">
        <f t="shared" si="331"/>
        <v>20</v>
      </c>
      <c r="C10507" s="463">
        <f t="shared" si="332"/>
        <v>36962.791666641242</v>
      </c>
      <c r="D10507" s="464"/>
      <c r="E10507" s="31"/>
    </row>
    <row r="10508" spans="2:5">
      <c r="B10508" s="27">
        <f t="shared" si="331"/>
        <v>21</v>
      </c>
      <c r="C10508" s="463">
        <f t="shared" si="332"/>
        <v>36962.833333307906</v>
      </c>
      <c r="D10508" s="464"/>
      <c r="E10508" s="31"/>
    </row>
    <row r="10509" spans="2:5">
      <c r="B10509" s="27">
        <f t="shared" si="331"/>
        <v>22</v>
      </c>
      <c r="C10509" s="463">
        <f t="shared" si="332"/>
        <v>36962.874999974571</v>
      </c>
      <c r="D10509" s="464"/>
      <c r="E10509" s="31"/>
    </row>
    <row r="10510" spans="2:5">
      <c r="B10510" s="27">
        <f t="shared" si="331"/>
        <v>23</v>
      </c>
      <c r="C10510" s="463">
        <f t="shared" si="332"/>
        <v>36962.916666641235</v>
      </c>
      <c r="D10510" s="464"/>
      <c r="E10510" s="31"/>
    </row>
    <row r="10511" spans="2:5">
      <c r="B10511" s="27">
        <f t="shared" si="331"/>
        <v>24</v>
      </c>
      <c r="C10511" s="463">
        <f t="shared" si="332"/>
        <v>36962.958333307899</v>
      </c>
      <c r="D10511" s="464"/>
      <c r="E10511" s="31"/>
    </row>
    <row r="10512" spans="2:5">
      <c r="B10512" s="27">
        <f t="shared" si="331"/>
        <v>1</v>
      </c>
      <c r="C10512" s="463">
        <f t="shared" si="332"/>
        <v>36962.999999974563</v>
      </c>
      <c r="D10512" s="464"/>
      <c r="E10512" s="31"/>
    </row>
    <row r="10513" spans="2:5">
      <c r="B10513" s="27">
        <f t="shared" si="331"/>
        <v>2</v>
      </c>
      <c r="C10513" s="463">
        <f t="shared" si="332"/>
        <v>36963.041666641227</v>
      </c>
      <c r="D10513" s="464"/>
      <c r="E10513" s="31"/>
    </row>
    <row r="10514" spans="2:5">
      <c r="B10514" s="27">
        <f t="shared" si="331"/>
        <v>3</v>
      </c>
      <c r="C10514" s="463">
        <f t="shared" si="332"/>
        <v>36963.083333307892</v>
      </c>
      <c r="D10514" s="464"/>
      <c r="E10514" s="31"/>
    </row>
    <row r="10515" spans="2:5">
      <c r="B10515" s="27">
        <f t="shared" si="331"/>
        <v>4</v>
      </c>
      <c r="C10515" s="463">
        <f t="shared" si="332"/>
        <v>36963.124999974556</v>
      </c>
      <c r="D10515" s="464"/>
      <c r="E10515" s="31"/>
    </row>
    <row r="10516" spans="2:5">
      <c r="B10516" s="27">
        <f t="shared" si="331"/>
        <v>5</v>
      </c>
      <c r="C10516" s="463">
        <f t="shared" si="332"/>
        <v>36963.16666664122</v>
      </c>
      <c r="D10516" s="464"/>
      <c r="E10516" s="31"/>
    </row>
    <row r="10517" spans="2:5">
      <c r="B10517" s="27">
        <f t="shared" si="331"/>
        <v>6</v>
      </c>
      <c r="C10517" s="463">
        <f t="shared" si="332"/>
        <v>36963.208333307884</v>
      </c>
      <c r="D10517" s="464"/>
      <c r="E10517" s="31"/>
    </row>
    <row r="10518" spans="2:5">
      <c r="B10518" s="27">
        <f t="shared" si="331"/>
        <v>7</v>
      </c>
      <c r="C10518" s="463">
        <f t="shared" si="332"/>
        <v>36963.249999974549</v>
      </c>
      <c r="D10518" s="464"/>
      <c r="E10518" s="31"/>
    </row>
    <row r="10519" spans="2:5">
      <c r="B10519" s="27">
        <f t="shared" si="331"/>
        <v>8</v>
      </c>
      <c r="C10519" s="463">
        <f t="shared" si="332"/>
        <v>36963.291666641213</v>
      </c>
      <c r="D10519" s="464"/>
      <c r="E10519" s="31"/>
    </row>
    <row r="10520" spans="2:5">
      <c r="B10520" s="27">
        <f t="shared" si="331"/>
        <v>9</v>
      </c>
      <c r="C10520" s="463">
        <f t="shared" si="332"/>
        <v>36963.333333307877</v>
      </c>
      <c r="D10520" s="464"/>
      <c r="E10520" s="31"/>
    </row>
    <row r="10521" spans="2:5">
      <c r="B10521" s="27">
        <f t="shared" si="331"/>
        <v>10</v>
      </c>
      <c r="C10521" s="463">
        <f t="shared" si="332"/>
        <v>36963.374999974541</v>
      </c>
      <c r="D10521" s="464"/>
      <c r="E10521" s="31"/>
    </row>
    <row r="10522" spans="2:5">
      <c r="B10522" s="27">
        <f t="shared" ref="B10522:B10585" si="333">IF(B10521="","",HOUR(C10522)+1)</f>
        <v>11</v>
      </c>
      <c r="C10522" s="463">
        <f t="shared" ref="C10522:C10585" si="334">C10521+1/24</f>
        <v>36963.416666641206</v>
      </c>
      <c r="D10522" s="464"/>
      <c r="E10522" s="31"/>
    </row>
    <row r="10523" spans="2:5">
      <c r="B10523" s="27">
        <f t="shared" si="333"/>
        <v>12</v>
      </c>
      <c r="C10523" s="463">
        <f t="shared" si="334"/>
        <v>36963.45833330787</v>
      </c>
      <c r="D10523" s="464"/>
      <c r="E10523" s="31"/>
    </row>
    <row r="10524" spans="2:5">
      <c r="B10524" s="27">
        <f t="shared" si="333"/>
        <v>13</v>
      </c>
      <c r="C10524" s="463">
        <f t="shared" si="334"/>
        <v>36963.499999974534</v>
      </c>
      <c r="D10524" s="464"/>
      <c r="E10524" s="31"/>
    </row>
    <row r="10525" spans="2:5">
      <c r="B10525" s="27">
        <f t="shared" si="333"/>
        <v>14</v>
      </c>
      <c r="C10525" s="463">
        <f t="shared" si="334"/>
        <v>36963.541666641198</v>
      </c>
      <c r="D10525" s="464"/>
      <c r="E10525" s="31"/>
    </row>
    <row r="10526" spans="2:5">
      <c r="B10526" s="27">
        <f t="shared" si="333"/>
        <v>15</v>
      </c>
      <c r="C10526" s="463">
        <f t="shared" si="334"/>
        <v>36963.583333307863</v>
      </c>
      <c r="D10526" s="464"/>
      <c r="E10526" s="31"/>
    </row>
    <row r="10527" spans="2:5">
      <c r="B10527" s="27">
        <f t="shared" si="333"/>
        <v>16</v>
      </c>
      <c r="C10527" s="463">
        <f t="shared" si="334"/>
        <v>36963.624999974527</v>
      </c>
      <c r="D10527" s="464"/>
      <c r="E10527" s="31"/>
    </row>
    <row r="10528" spans="2:5">
      <c r="B10528" s="27">
        <f t="shared" si="333"/>
        <v>17</v>
      </c>
      <c r="C10528" s="463">
        <f t="shared" si="334"/>
        <v>36963.666666641191</v>
      </c>
      <c r="D10528" s="464"/>
      <c r="E10528" s="31"/>
    </row>
    <row r="10529" spans="2:5">
      <c r="B10529" s="27">
        <f t="shared" si="333"/>
        <v>18</v>
      </c>
      <c r="C10529" s="463">
        <f t="shared" si="334"/>
        <v>36963.708333307855</v>
      </c>
      <c r="D10529" s="464"/>
      <c r="E10529" s="31"/>
    </row>
    <row r="10530" spans="2:5">
      <c r="B10530" s="27">
        <f t="shared" si="333"/>
        <v>19</v>
      </c>
      <c r="C10530" s="463">
        <f t="shared" si="334"/>
        <v>36963.74999997452</v>
      </c>
      <c r="D10530" s="464"/>
      <c r="E10530" s="31"/>
    </row>
    <row r="10531" spans="2:5">
      <c r="B10531" s="27">
        <f t="shared" si="333"/>
        <v>20</v>
      </c>
      <c r="C10531" s="463">
        <f t="shared" si="334"/>
        <v>36963.791666641184</v>
      </c>
      <c r="D10531" s="464"/>
      <c r="E10531" s="31"/>
    </row>
    <row r="10532" spans="2:5">
      <c r="B10532" s="27">
        <f t="shared" si="333"/>
        <v>21</v>
      </c>
      <c r="C10532" s="463">
        <f t="shared" si="334"/>
        <v>36963.833333307848</v>
      </c>
      <c r="D10532" s="464"/>
      <c r="E10532" s="31"/>
    </row>
    <row r="10533" spans="2:5">
      <c r="B10533" s="27">
        <f t="shared" si="333"/>
        <v>22</v>
      </c>
      <c r="C10533" s="463">
        <f t="shared" si="334"/>
        <v>36963.874999974512</v>
      </c>
      <c r="D10533" s="464"/>
      <c r="E10533" s="31"/>
    </row>
    <row r="10534" spans="2:5">
      <c r="B10534" s="27">
        <f t="shared" si="333"/>
        <v>23</v>
      </c>
      <c r="C10534" s="463">
        <f t="shared" si="334"/>
        <v>36963.916666641177</v>
      </c>
      <c r="D10534" s="464"/>
      <c r="E10534" s="31"/>
    </row>
    <row r="10535" spans="2:5">
      <c r="B10535" s="27">
        <f t="shared" si="333"/>
        <v>24</v>
      </c>
      <c r="C10535" s="463">
        <f t="shared" si="334"/>
        <v>36963.958333307841</v>
      </c>
      <c r="D10535" s="464"/>
      <c r="E10535" s="31"/>
    </row>
    <row r="10536" spans="2:5">
      <c r="B10536" s="27">
        <f t="shared" si="333"/>
        <v>1</v>
      </c>
      <c r="C10536" s="463">
        <f t="shared" si="334"/>
        <v>36963.999999974505</v>
      </c>
      <c r="D10536" s="464"/>
      <c r="E10536" s="31"/>
    </row>
    <row r="10537" spans="2:5">
      <c r="B10537" s="27">
        <f t="shared" si="333"/>
        <v>2</v>
      </c>
      <c r="C10537" s="463">
        <f t="shared" si="334"/>
        <v>36964.041666641169</v>
      </c>
      <c r="D10537" s="464"/>
      <c r="E10537" s="31"/>
    </row>
    <row r="10538" spans="2:5">
      <c r="B10538" s="27">
        <f t="shared" si="333"/>
        <v>3</v>
      </c>
      <c r="C10538" s="463">
        <f t="shared" si="334"/>
        <v>36964.083333307834</v>
      </c>
      <c r="D10538" s="464"/>
      <c r="E10538" s="31"/>
    </row>
    <row r="10539" spans="2:5">
      <c r="B10539" s="27">
        <f t="shared" si="333"/>
        <v>4</v>
      </c>
      <c r="C10539" s="463">
        <f t="shared" si="334"/>
        <v>36964.124999974498</v>
      </c>
      <c r="D10539" s="464"/>
      <c r="E10539" s="31"/>
    </row>
    <row r="10540" spans="2:5">
      <c r="B10540" s="27">
        <f t="shared" si="333"/>
        <v>5</v>
      </c>
      <c r="C10540" s="463">
        <f t="shared" si="334"/>
        <v>36964.166666641162</v>
      </c>
      <c r="D10540" s="464"/>
      <c r="E10540" s="31"/>
    </row>
    <row r="10541" spans="2:5">
      <c r="B10541" s="27">
        <f t="shared" si="333"/>
        <v>6</v>
      </c>
      <c r="C10541" s="463">
        <f t="shared" si="334"/>
        <v>36964.208333307826</v>
      </c>
      <c r="D10541" s="464"/>
      <c r="E10541" s="31"/>
    </row>
    <row r="10542" spans="2:5">
      <c r="B10542" s="27">
        <f t="shared" si="333"/>
        <v>7</v>
      </c>
      <c r="C10542" s="463">
        <f t="shared" si="334"/>
        <v>36964.24999997449</v>
      </c>
      <c r="D10542" s="464"/>
      <c r="E10542" s="31"/>
    </row>
    <row r="10543" spans="2:5">
      <c r="B10543" s="27">
        <f t="shared" si="333"/>
        <v>8</v>
      </c>
      <c r="C10543" s="463">
        <f t="shared" si="334"/>
        <v>36964.291666641155</v>
      </c>
      <c r="D10543" s="464"/>
      <c r="E10543" s="31"/>
    </row>
    <row r="10544" spans="2:5">
      <c r="B10544" s="27">
        <f t="shared" si="333"/>
        <v>9</v>
      </c>
      <c r="C10544" s="463">
        <f t="shared" si="334"/>
        <v>36964.333333307819</v>
      </c>
      <c r="D10544" s="464"/>
      <c r="E10544" s="31"/>
    </row>
    <row r="10545" spans="2:5">
      <c r="B10545" s="27">
        <f t="shared" si="333"/>
        <v>10</v>
      </c>
      <c r="C10545" s="463">
        <f t="shared" si="334"/>
        <v>36964.374999974483</v>
      </c>
      <c r="D10545" s="464"/>
      <c r="E10545" s="31"/>
    </row>
    <row r="10546" spans="2:5">
      <c r="B10546" s="27">
        <f t="shared" si="333"/>
        <v>11</v>
      </c>
      <c r="C10546" s="463">
        <f t="shared" si="334"/>
        <v>36964.416666641147</v>
      </c>
      <c r="D10546" s="464"/>
      <c r="E10546" s="31"/>
    </row>
    <row r="10547" spans="2:5">
      <c r="B10547" s="27">
        <f t="shared" si="333"/>
        <v>12</v>
      </c>
      <c r="C10547" s="463">
        <f t="shared" si="334"/>
        <v>36964.458333307812</v>
      </c>
      <c r="D10547" s="464"/>
      <c r="E10547" s="31"/>
    </row>
    <row r="10548" spans="2:5">
      <c r="B10548" s="27">
        <f t="shared" si="333"/>
        <v>13</v>
      </c>
      <c r="C10548" s="463">
        <f t="shared" si="334"/>
        <v>36964.499999974476</v>
      </c>
      <c r="D10548" s="464"/>
      <c r="E10548" s="31"/>
    </row>
    <row r="10549" spans="2:5">
      <c r="B10549" s="27">
        <f t="shared" si="333"/>
        <v>14</v>
      </c>
      <c r="C10549" s="463">
        <f t="shared" si="334"/>
        <v>36964.54166664114</v>
      </c>
      <c r="D10549" s="464"/>
      <c r="E10549" s="31"/>
    </row>
    <row r="10550" spans="2:5">
      <c r="B10550" s="27">
        <f t="shared" si="333"/>
        <v>15</v>
      </c>
      <c r="C10550" s="463">
        <f t="shared" si="334"/>
        <v>36964.583333307804</v>
      </c>
      <c r="D10550" s="464"/>
      <c r="E10550" s="31"/>
    </row>
    <row r="10551" spans="2:5">
      <c r="B10551" s="27">
        <f t="shared" si="333"/>
        <v>16</v>
      </c>
      <c r="C10551" s="463">
        <f t="shared" si="334"/>
        <v>36964.624999974469</v>
      </c>
      <c r="D10551" s="464"/>
      <c r="E10551" s="31"/>
    </row>
    <row r="10552" spans="2:5">
      <c r="B10552" s="27">
        <f t="shared" si="333"/>
        <v>17</v>
      </c>
      <c r="C10552" s="463">
        <f t="shared" si="334"/>
        <v>36964.666666641133</v>
      </c>
      <c r="D10552" s="464"/>
      <c r="E10552" s="31"/>
    </row>
    <row r="10553" spans="2:5">
      <c r="B10553" s="27">
        <f t="shared" si="333"/>
        <v>18</v>
      </c>
      <c r="C10553" s="463">
        <f t="shared" si="334"/>
        <v>36964.708333307797</v>
      </c>
      <c r="D10553" s="464"/>
      <c r="E10553" s="31"/>
    </row>
    <row r="10554" spans="2:5">
      <c r="B10554" s="27">
        <f t="shared" si="333"/>
        <v>19</v>
      </c>
      <c r="C10554" s="463">
        <f t="shared" si="334"/>
        <v>36964.749999974461</v>
      </c>
      <c r="D10554" s="464"/>
      <c r="E10554" s="31"/>
    </row>
    <row r="10555" spans="2:5">
      <c r="B10555" s="27">
        <f t="shared" si="333"/>
        <v>20</v>
      </c>
      <c r="C10555" s="463">
        <f t="shared" si="334"/>
        <v>36964.791666641126</v>
      </c>
      <c r="D10555" s="464"/>
      <c r="E10555" s="31"/>
    </row>
    <row r="10556" spans="2:5">
      <c r="B10556" s="27">
        <f t="shared" si="333"/>
        <v>21</v>
      </c>
      <c r="C10556" s="463">
        <f t="shared" si="334"/>
        <v>36964.83333330779</v>
      </c>
      <c r="D10556" s="464"/>
      <c r="E10556" s="31"/>
    </row>
    <row r="10557" spans="2:5">
      <c r="B10557" s="27">
        <f t="shared" si="333"/>
        <v>22</v>
      </c>
      <c r="C10557" s="463">
        <f t="shared" si="334"/>
        <v>36964.874999974454</v>
      </c>
      <c r="D10557" s="464"/>
      <c r="E10557" s="31"/>
    </row>
    <row r="10558" spans="2:5">
      <c r="B10558" s="27">
        <f t="shared" si="333"/>
        <v>23</v>
      </c>
      <c r="C10558" s="463">
        <f t="shared" si="334"/>
        <v>36964.916666641118</v>
      </c>
      <c r="D10558" s="464"/>
      <c r="E10558" s="31"/>
    </row>
    <row r="10559" spans="2:5">
      <c r="B10559" s="27">
        <f t="shared" si="333"/>
        <v>24</v>
      </c>
      <c r="C10559" s="463">
        <f t="shared" si="334"/>
        <v>36964.958333307783</v>
      </c>
      <c r="D10559" s="464"/>
      <c r="E10559" s="31"/>
    </row>
    <row r="10560" spans="2:5">
      <c r="B10560" s="27">
        <f t="shared" si="333"/>
        <v>1</v>
      </c>
      <c r="C10560" s="463">
        <f t="shared" si="334"/>
        <v>36964.999999974447</v>
      </c>
      <c r="D10560" s="464"/>
      <c r="E10560" s="31"/>
    </row>
    <row r="10561" spans="2:5">
      <c r="B10561" s="27">
        <f t="shared" si="333"/>
        <v>2</v>
      </c>
      <c r="C10561" s="463">
        <f t="shared" si="334"/>
        <v>36965.041666641111</v>
      </c>
      <c r="D10561" s="464"/>
      <c r="E10561" s="31"/>
    </row>
    <row r="10562" spans="2:5">
      <c r="B10562" s="27">
        <f t="shared" si="333"/>
        <v>3</v>
      </c>
      <c r="C10562" s="463">
        <f t="shared" si="334"/>
        <v>36965.083333307775</v>
      </c>
      <c r="D10562" s="464"/>
      <c r="E10562" s="31"/>
    </row>
    <row r="10563" spans="2:5">
      <c r="B10563" s="27">
        <f t="shared" si="333"/>
        <v>4</v>
      </c>
      <c r="C10563" s="463">
        <f t="shared" si="334"/>
        <v>36965.12499997444</v>
      </c>
      <c r="D10563" s="464"/>
      <c r="E10563" s="31"/>
    </row>
    <row r="10564" spans="2:5">
      <c r="B10564" s="27">
        <f t="shared" si="333"/>
        <v>5</v>
      </c>
      <c r="C10564" s="463">
        <f t="shared" si="334"/>
        <v>36965.166666641104</v>
      </c>
      <c r="D10564" s="464"/>
      <c r="E10564" s="31"/>
    </row>
    <row r="10565" spans="2:5">
      <c r="B10565" s="27">
        <f t="shared" si="333"/>
        <v>6</v>
      </c>
      <c r="C10565" s="463">
        <f t="shared" si="334"/>
        <v>36965.208333307768</v>
      </c>
      <c r="D10565" s="464"/>
      <c r="E10565" s="31"/>
    </row>
    <row r="10566" spans="2:5">
      <c r="B10566" s="27">
        <f t="shared" si="333"/>
        <v>7</v>
      </c>
      <c r="C10566" s="463">
        <f t="shared" si="334"/>
        <v>36965.249999974432</v>
      </c>
      <c r="D10566" s="464"/>
      <c r="E10566" s="31"/>
    </row>
    <row r="10567" spans="2:5">
      <c r="B10567" s="27">
        <f t="shared" si="333"/>
        <v>8</v>
      </c>
      <c r="C10567" s="463">
        <f t="shared" si="334"/>
        <v>36965.291666641097</v>
      </c>
      <c r="D10567" s="464"/>
      <c r="E10567" s="31"/>
    </row>
    <row r="10568" spans="2:5">
      <c r="B10568" s="27">
        <f t="shared" si="333"/>
        <v>9</v>
      </c>
      <c r="C10568" s="463">
        <f t="shared" si="334"/>
        <v>36965.333333307761</v>
      </c>
      <c r="D10568" s="464"/>
      <c r="E10568" s="31"/>
    </row>
    <row r="10569" spans="2:5">
      <c r="B10569" s="27">
        <f t="shared" si="333"/>
        <v>10</v>
      </c>
      <c r="C10569" s="463">
        <f t="shared" si="334"/>
        <v>36965.374999974425</v>
      </c>
      <c r="D10569" s="464"/>
      <c r="E10569" s="31"/>
    </row>
    <row r="10570" spans="2:5">
      <c r="B10570" s="27">
        <f t="shared" si="333"/>
        <v>11</v>
      </c>
      <c r="C10570" s="463">
        <f t="shared" si="334"/>
        <v>36965.416666641089</v>
      </c>
      <c r="D10570" s="464"/>
      <c r="E10570" s="31"/>
    </row>
    <row r="10571" spans="2:5">
      <c r="B10571" s="27">
        <f t="shared" si="333"/>
        <v>12</v>
      </c>
      <c r="C10571" s="463">
        <f t="shared" si="334"/>
        <v>36965.458333307753</v>
      </c>
      <c r="D10571" s="464"/>
      <c r="E10571" s="31"/>
    </row>
    <row r="10572" spans="2:5">
      <c r="B10572" s="27">
        <f t="shared" si="333"/>
        <v>13</v>
      </c>
      <c r="C10572" s="463">
        <f t="shared" si="334"/>
        <v>36965.499999974418</v>
      </c>
      <c r="D10572" s="464"/>
      <c r="E10572" s="31"/>
    </row>
    <row r="10573" spans="2:5">
      <c r="B10573" s="27">
        <f t="shared" si="333"/>
        <v>14</v>
      </c>
      <c r="C10573" s="463">
        <f t="shared" si="334"/>
        <v>36965.541666641082</v>
      </c>
      <c r="D10573" s="464"/>
      <c r="E10573" s="31"/>
    </row>
    <row r="10574" spans="2:5">
      <c r="B10574" s="27">
        <f t="shared" si="333"/>
        <v>15</v>
      </c>
      <c r="C10574" s="463">
        <f t="shared" si="334"/>
        <v>36965.583333307746</v>
      </c>
      <c r="D10574" s="464"/>
      <c r="E10574" s="31"/>
    </row>
    <row r="10575" spans="2:5">
      <c r="B10575" s="27">
        <f t="shared" si="333"/>
        <v>16</v>
      </c>
      <c r="C10575" s="463">
        <f t="shared" si="334"/>
        <v>36965.62499997441</v>
      </c>
      <c r="D10575" s="464"/>
      <c r="E10575" s="31"/>
    </row>
    <row r="10576" spans="2:5">
      <c r="B10576" s="27">
        <f t="shared" si="333"/>
        <v>17</v>
      </c>
      <c r="C10576" s="463">
        <f t="shared" si="334"/>
        <v>36965.666666641075</v>
      </c>
      <c r="D10576" s="464"/>
      <c r="E10576" s="31"/>
    </row>
    <row r="10577" spans="2:5">
      <c r="B10577" s="27">
        <f t="shared" si="333"/>
        <v>18</v>
      </c>
      <c r="C10577" s="463">
        <f t="shared" si="334"/>
        <v>36965.708333307739</v>
      </c>
      <c r="D10577" s="464"/>
      <c r="E10577" s="31"/>
    </row>
    <row r="10578" spans="2:5">
      <c r="B10578" s="27">
        <f t="shared" si="333"/>
        <v>19</v>
      </c>
      <c r="C10578" s="463">
        <f t="shared" si="334"/>
        <v>36965.749999974403</v>
      </c>
      <c r="D10578" s="464"/>
      <c r="E10578" s="31"/>
    </row>
    <row r="10579" spans="2:5">
      <c r="B10579" s="27">
        <f t="shared" si="333"/>
        <v>20</v>
      </c>
      <c r="C10579" s="463">
        <f t="shared" si="334"/>
        <v>36965.791666641067</v>
      </c>
      <c r="D10579" s="464"/>
      <c r="E10579" s="31"/>
    </row>
    <row r="10580" spans="2:5">
      <c r="B10580" s="27">
        <f t="shared" si="333"/>
        <v>21</v>
      </c>
      <c r="C10580" s="463">
        <f t="shared" si="334"/>
        <v>36965.833333307732</v>
      </c>
      <c r="D10580" s="464"/>
      <c r="E10580" s="31"/>
    </row>
    <row r="10581" spans="2:5">
      <c r="B10581" s="27">
        <f t="shared" si="333"/>
        <v>22</v>
      </c>
      <c r="C10581" s="463">
        <f t="shared" si="334"/>
        <v>36965.874999974396</v>
      </c>
      <c r="D10581" s="464"/>
      <c r="E10581" s="31"/>
    </row>
    <row r="10582" spans="2:5">
      <c r="B10582" s="27">
        <f t="shared" si="333"/>
        <v>23</v>
      </c>
      <c r="C10582" s="463">
        <f t="shared" si="334"/>
        <v>36965.91666664106</v>
      </c>
      <c r="D10582" s="464"/>
      <c r="E10582" s="31"/>
    </row>
    <row r="10583" spans="2:5">
      <c r="B10583" s="27">
        <f t="shared" si="333"/>
        <v>24</v>
      </c>
      <c r="C10583" s="463">
        <f t="shared" si="334"/>
        <v>36965.958333307724</v>
      </c>
      <c r="D10583" s="464"/>
      <c r="E10583" s="31"/>
    </row>
    <row r="10584" spans="2:5">
      <c r="B10584" s="27">
        <f t="shared" si="333"/>
        <v>1</v>
      </c>
      <c r="C10584" s="463">
        <f t="shared" si="334"/>
        <v>36965.999999974389</v>
      </c>
      <c r="D10584" s="464"/>
      <c r="E10584" s="31"/>
    </row>
    <row r="10585" spans="2:5">
      <c r="B10585" s="27">
        <f t="shared" si="333"/>
        <v>2</v>
      </c>
      <c r="C10585" s="463">
        <f t="shared" si="334"/>
        <v>36966.041666641053</v>
      </c>
      <c r="D10585" s="464"/>
      <c r="E10585" s="31"/>
    </row>
    <row r="10586" spans="2:5">
      <c r="B10586" s="27">
        <f t="shared" ref="B10586:B10649" si="335">IF(B10585="","",HOUR(C10586)+1)</f>
        <v>3</v>
      </c>
      <c r="C10586" s="463">
        <f t="shared" ref="C10586:C10649" si="336">C10585+1/24</f>
        <v>36966.083333307717</v>
      </c>
      <c r="D10586" s="464"/>
      <c r="E10586" s="31"/>
    </row>
    <row r="10587" spans="2:5">
      <c r="B10587" s="27">
        <f t="shared" si="335"/>
        <v>4</v>
      </c>
      <c r="C10587" s="463">
        <f t="shared" si="336"/>
        <v>36966.124999974381</v>
      </c>
      <c r="D10587" s="464"/>
      <c r="E10587" s="31"/>
    </row>
    <row r="10588" spans="2:5">
      <c r="B10588" s="27">
        <f t="shared" si="335"/>
        <v>5</v>
      </c>
      <c r="C10588" s="463">
        <f t="shared" si="336"/>
        <v>36966.166666641046</v>
      </c>
      <c r="D10588" s="464"/>
      <c r="E10588" s="31"/>
    </row>
    <row r="10589" spans="2:5">
      <c r="B10589" s="27">
        <f t="shared" si="335"/>
        <v>6</v>
      </c>
      <c r="C10589" s="463">
        <f t="shared" si="336"/>
        <v>36966.20833330771</v>
      </c>
      <c r="D10589" s="464"/>
      <c r="E10589" s="31"/>
    </row>
    <row r="10590" spans="2:5">
      <c r="B10590" s="27">
        <f t="shared" si="335"/>
        <v>7</v>
      </c>
      <c r="C10590" s="463">
        <f t="shared" si="336"/>
        <v>36966.249999974374</v>
      </c>
      <c r="D10590" s="464"/>
      <c r="E10590" s="31"/>
    </row>
    <row r="10591" spans="2:5">
      <c r="B10591" s="27">
        <f t="shared" si="335"/>
        <v>8</v>
      </c>
      <c r="C10591" s="463">
        <f t="shared" si="336"/>
        <v>36966.291666641038</v>
      </c>
      <c r="D10591" s="464"/>
      <c r="E10591" s="31"/>
    </row>
    <row r="10592" spans="2:5">
      <c r="B10592" s="27">
        <f t="shared" si="335"/>
        <v>9</v>
      </c>
      <c r="C10592" s="463">
        <f t="shared" si="336"/>
        <v>36966.333333307703</v>
      </c>
      <c r="D10592" s="464"/>
      <c r="E10592" s="31"/>
    </row>
    <row r="10593" spans="2:5">
      <c r="B10593" s="27">
        <f t="shared" si="335"/>
        <v>10</v>
      </c>
      <c r="C10593" s="463">
        <f t="shared" si="336"/>
        <v>36966.374999974367</v>
      </c>
      <c r="D10593" s="464"/>
      <c r="E10593" s="31"/>
    </row>
    <row r="10594" spans="2:5">
      <c r="B10594" s="27">
        <f t="shared" si="335"/>
        <v>11</v>
      </c>
      <c r="C10594" s="463">
        <f t="shared" si="336"/>
        <v>36966.416666641031</v>
      </c>
      <c r="D10594" s="464"/>
      <c r="E10594" s="31"/>
    </row>
    <row r="10595" spans="2:5">
      <c r="B10595" s="27">
        <f t="shared" si="335"/>
        <v>12</v>
      </c>
      <c r="C10595" s="463">
        <f t="shared" si="336"/>
        <v>36966.458333307695</v>
      </c>
      <c r="D10595" s="464"/>
      <c r="E10595" s="31"/>
    </row>
    <row r="10596" spans="2:5">
      <c r="B10596" s="27">
        <f t="shared" si="335"/>
        <v>13</v>
      </c>
      <c r="C10596" s="463">
        <f t="shared" si="336"/>
        <v>36966.49999997436</v>
      </c>
      <c r="D10596" s="464"/>
      <c r="E10596" s="31"/>
    </row>
    <row r="10597" spans="2:5">
      <c r="B10597" s="27">
        <f t="shared" si="335"/>
        <v>14</v>
      </c>
      <c r="C10597" s="463">
        <f t="shared" si="336"/>
        <v>36966.541666641024</v>
      </c>
      <c r="D10597" s="464"/>
      <c r="E10597" s="31"/>
    </row>
    <row r="10598" spans="2:5">
      <c r="B10598" s="27">
        <f t="shared" si="335"/>
        <v>15</v>
      </c>
      <c r="C10598" s="463">
        <f t="shared" si="336"/>
        <v>36966.583333307688</v>
      </c>
      <c r="D10598" s="464"/>
      <c r="E10598" s="31"/>
    </row>
    <row r="10599" spans="2:5">
      <c r="B10599" s="27">
        <f t="shared" si="335"/>
        <v>16</v>
      </c>
      <c r="C10599" s="463">
        <f t="shared" si="336"/>
        <v>36966.624999974352</v>
      </c>
      <c r="D10599" s="464"/>
      <c r="E10599" s="31"/>
    </row>
    <row r="10600" spans="2:5">
      <c r="B10600" s="27">
        <f t="shared" si="335"/>
        <v>17</v>
      </c>
      <c r="C10600" s="463">
        <f t="shared" si="336"/>
        <v>36966.666666641016</v>
      </c>
      <c r="D10600" s="464"/>
      <c r="E10600" s="31"/>
    </row>
    <row r="10601" spans="2:5">
      <c r="B10601" s="27">
        <f t="shared" si="335"/>
        <v>18</v>
      </c>
      <c r="C10601" s="463">
        <f t="shared" si="336"/>
        <v>36966.708333307681</v>
      </c>
      <c r="D10601" s="464"/>
      <c r="E10601" s="31"/>
    </row>
    <row r="10602" spans="2:5">
      <c r="B10602" s="27">
        <f t="shared" si="335"/>
        <v>19</v>
      </c>
      <c r="C10602" s="463">
        <f t="shared" si="336"/>
        <v>36966.749999974345</v>
      </c>
      <c r="D10602" s="464"/>
      <c r="E10602" s="31"/>
    </row>
    <row r="10603" spans="2:5">
      <c r="B10603" s="27">
        <f t="shared" si="335"/>
        <v>20</v>
      </c>
      <c r="C10603" s="463">
        <f t="shared" si="336"/>
        <v>36966.791666641009</v>
      </c>
      <c r="D10603" s="464"/>
      <c r="E10603" s="31"/>
    </row>
    <row r="10604" spans="2:5">
      <c r="B10604" s="27">
        <f t="shared" si="335"/>
        <v>21</v>
      </c>
      <c r="C10604" s="463">
        <f t="shared" si="336"/>
        <v>36966.833333307673</v>
      </c>
      <c r="D10604" s="464"/>
      <c r="E10604" s="31"/>
    </row>
    <row r="10605" spans="2:5">
      <c r="B10605" s="27">
        <f t="shared" si="335"/>
        <v>22</v>
      </c>
      <c r="C10605" s="463">
        <f t="shared" si="336"/>
        <v>36966.874999974338</v>
      </c>
      <c r="D10605" s="464"/>
      <c r="E10605" s="31"/>
    </row>
    <row r="10606" spans="2:5">
      <c r="B10606" s="27">
        <f t="shared" si="335"/>
        <v>23</v>
      </c>
      <c r="C10606" s="463">
        <f t="shared" si="336"/>
        <v>36966.916666641002</v>
      </c>
      <c r="D10606" s="464"/>
      <c r="E10606" s="31"/>
    </row>
    <row r="10607" spans="2:5">
      <c r="B10607" s="27">
        <f t="shared" si="335"/>
        <v>24</v>
      </c>
      <c r="C10607" s="463">
        <f t="shared" si="336"/>
        <v>36966.958333307666</v>
      </c>
      <c r="D10607" s="464"/>
      <c r="E10607" s="31"/>
    </row>
    <row r="10608" spans="2:5">
      <c r="B10608" s="27">
        <f t="shared" si="335"/>
        <v>1</v>
      </c>
      <c r="C10608" s="463">
        <f t="shared" si="336"/>
        <v>36966.99999997433</v>
      </c>
      <c r="D10608" s="464"/>
      <c r="E10608" s="31"/>
    </row>
    <row r="10609" spans="2:5">
      <c r="B10609" s="27">
        <f t="shared" si="335"/>
        <v>2</v>
      </c>
      <c r="C10609" s="463">
        <f t="shared" si="336"/>
        <v>36967.041666640995</v>
      </c>
      <c r="D10609" s="464"/>
      <c r="E10609" s="31"/>
    </row>
    <row r="10610" spans="2:5">
      <c r="B10610" s="27">
        <f t="shared" si="335"/>
        <v>3</v>
      </c>
      <c r="C10610" s="463">
        <f t="shared" si="336"/>
        <v>36967.083333307659</v>
      </c>
      <c r="D10610" s="464"/>
      <c r="E10610" s="31"/>
    </row>
    <row r="10611" spans="2:5">
      <c r="B10611" s="27">
        <f t="shared" si="335"/>
        <v>4</v>
      </c>
      <c r="C10611" s="463">
        <f t="shared" si="336"/>
        <v>36967.124999974323</v>
      </c>
      <c r="D10611" s="464"/>
      <c r="E10611" s="31"/>
    </row>
    <row r="10612" spans="2:5">
      <c r="B10612" s="27">
        <f t="shared" si="335"/>
        <v>5</v>
      </c>
      <c r="C10612" s="463">
        <f t="shared" si="336"/>
        <v>36967.166666640987</v>
      </c>
      <c r="D10612" s="464"/>
      <c r="E10612" s="31"/>
    </row>
    <row r="10613" spans="2:5">
      <c r="B10613" s="27">
        <f t="shared" si="335"/>
        <v>6</v>
      </c>
      <c r="C10613" s="463">
        <f t="shared" si="336"/>
        <v>36967.208333307652</v>
      </c>
      <c r="D10613" s="464"/>
      <c r="E10613" s="31"/>
    </row>
    <row r="10614" spans="2:5">
      <c r="B10614" s="27">
        <f t="shared" si="335"/>
        <v>7</v>
      </c>
      <c r="C10614" s="463">
        <f t="shared" si="336"/>
        <v>36967.249999974316</v>
      </c>
      <c r="D10614" s="464"/>
      <c r="E10614" s="31"/>
    </row>
    <row r="10615" spans="2:5">
      <c r="B10615" s="27">
        <f t="shared" si="335"/>
        <v>8</v>
      </c>
      <c r="C10615" s="463">
        <f t="shared" si="336"/>
        <v>36967.29166664098</v>
      </c>
      <c r="D10615" s="464"/>
      <c r="E10615" s="31"/>
    </row>
    <row r="10616" spans="2:5">
      <c r="B10616" s="27">
        <f t="shared" si="335"/>
        <v>9</v>
      </c>
      <c r="C10616" s="463">
        <f t="shared" si="336"/>
        <v>36967.333333307644</v>
      </c>
      <c r="D10616" s="464"/>
      <c r="E10616" s="31"/>
    </row>
    <row r="10617" spans="2:5">
      <c r="B10617" s="27">
        <f t="shared" si="335"/>
        <v>10</v>
      </c>
      <c r="C10617" s="463">
        <f t="shared" si="336"/>
        <v>36967.374999974309</v>
      </c>
      <c r="D10617" s="464"/>
      <c r="E10617" s="31"/>
    </row>
    <row r="10618" spans="2:5">
      <c r="B10618" s="27">
        <f t="shared" si="335"/>
        <v>11</v>
      </c>
      <c r="C10618" s="463">
        <f t="shared" si="336"/>
        <v>36967.416666640973</v>
      </c>
      <c r="D10618" s="464"/>
      <c r="E10618" s="31"/>
    </row>
    <row r="10619" spans="2:5">
      <c r="B10619" s="27">
        <f t="shared" si="335"/>
        <v>12</v>
      </c>
      <c r="C10619" s="463">
        <f t="shared" si="336"/>
        <v>36967.458333307637</v>
      </c>
      <c r="D10619" s="464"/>
      <c r="E10619" s="31"/>
    </row>
    <row r="10620" spans="2:5">
      <c r="B10620" s="27">
        <f t="shared" si="335"/>
        <v>13</v>
      </c>
      <c r="C10620" s="463">
        <f t="shared" si="336"/>
        <v>36967.499999974301</v>
      </c>
      <c r="D10620" s="464"/>
      <c r="E10620" s="31"/>
    </row>
    <row r="10621" spans="2:5">
      <c r="B10621" s="27">
        <f t="shared" si="335"/>
        <v>14</v>
      </c>
      <c r="C10621" s="463">
        <f t="shared" si="336"/>
        <v>36967.541666640966</v>
      </c>
      <c r="D10621" s="464"/>
      <c r="E10621" s="31"/>
    </row>
    <row r="10622" spans="2:5">
      <c r="B10622" s="27">
        <f t="shared" si="335"/>
        <v>15</v>
      </c>
      <c r="C10622" s="463">
        <f t="shared" si="336"/>
        <v>36967.58333330763</v>
      </c>
      <c r="D10622" s="464"/>
      <c r="E10622" s="31"/>
    </row>
    <row r="10623" spans="2:5">
      <c r="B10623" s="27">
        <f t="shared" si="335"/>
        <v>16</v>
      </c>
      <c r="C10623" s="463">
        <f t="shared" si="336"/>
        <v>36967.624999974294</v>
      </c>
      <c r="D10623" s="464"/>
      <c r="E10623" s="31"/>
    </row>
    <row r="10624" spans="2:5">
      <c r="B10624" s="27">
        <f t="shared" si="335"/>
        <v>17</v>
      </c>
      <c r="C10624" s="463">
        <f t="shared" si="336"/>
        <v>36967.666666640958</v>
      </c>
      <c r="D10624" s="464"/>
      <c r="E10624" s="31"/>
    </row>
    <row r="10625" spans="2:5">
      <c r="B10625" s="27">
        <f t="shared" si="335"/>
        <v>18</v>
      </c>
      <c r="C10625" s="463">
        <f t="shared" si="336"/>
        <v>36967.708333307623</v>
      </c>
      <c r="D10625" s="464"/>
      <c r="E10625" s="31"/>
    </row>
    <row r="10626" spans="2:5">
      <c r="B10626" s="27">
        <f t="shared" si="335"/>
        <v>19</v>
      </c>
      <c r="C10626" s="463">
        <f t="shared" si="336"/>
        <v>36967.749999974287</v>
      </c>
      <c r="D10626" s="464"/>
      <c r="E10626" s="31"/>
    </row>
    <row r="10627" spans="2:5">
      <c r="B10627" s="27">
        <f t="shared" si="335"/>
        <v>20</v>
      </c>
      <c r="C10627" s="463">
        <f t="shared" si="336"/>
        <v>36967.791666640951</v>
      </c>
      <c r="D10627" s="464"/>
      <c r="E10627" s="31"/>
    </row>
    <row r="10628" spans="2:5">
      <c r="B10628" s="27">
        <f t="shared" si="335"/>
        <v>21</v>
      </c>
      <c r="C10628" s="463">
        <f t="shared" si="336"/>
        <v>36967.833333307615</v>
      </c>
      <c r="D10628" s="464"/>
      <c r="E10628" s="31"/>
    </row>
    <row r="10629" spans="2:5">
      <c r="B10629" s="27">
        <f t="shared" si="335"/>
        <v>22</v>
      </c>
      <c r="C10629" s="463">
        <f t="shared" si="336"/>
        <v>36967.874999974279</v>
      </c>
      <c r="D10629" s="464"/>
      <c r="E10629" s="31"/>
    </row>
    <row r="10630" spans="2:5">
      <c r="B10630" s="27">
        <f t="shared" si="335"/>
        <v>23</v>
      </c>
      <c r="C10630" s="463">
        <f t="shared" si="336"/>
        <v>36967.916666640944</v>
      </c>
      <c r="D10630" s="464"/>
      <c r="E10630" s="31"/>
    </row>
    <row r="10631" spans="2:5">
      <c r="B10631" s="27">
        <f t="shared" si="335"/>
        <v>24</v>
      </c>
      <c r="C10631" s="463">
        <f t="shared" si="336"/>
        <v>36967.958333307608</v>
      </c>
      <c r="D10631" s="464"/>
      <c r="E10631" s="31"/>
    </row>
    <row r="10632" spans="2:5">
      <c r="B10632" s="27">
        <f t="shared" si="335"/>
        <v>1</v>
      </c>
      <c r="C10632" s="463">
        <f t="shared" si="336"/>
        <v>36967.999999974272</v>
      </c>
      <c r="D10632" s="464"/>
      <c r="E10632" s="31"/>
    </row>
    <row r="10633" spans="2:5">
      <c r="B10633" s="27">
        <f t="shared" si="335"/>
        <v>2</v>
      </c>
      <c r="C10633" s="463">
        <f t="shared" si="336"/>
        <v>36968.041666640936</v>
      </c>
      <c r="D10633" s="464"/>
      <c r="E10633" s="31"/>
    </row>
    <row r="10634" spans="2:5">
      <c r="B10634" s="27">
        <f t="shared" si="335"/>
        <v>3</v>
      </c>
      <c r="C10634" s="463">
        <f t="shared" si="336"/>
        <v>36968.083333307601</v>
      </c>
      <c r="D10634" s="464"/>
      <c r="E10634" s="31"/>
    </row>
    <row r="10635" spans="2:5">
      <c r="B10635" s="27">
        <f t="shared" si="335"/>
        <v>4</v>
      </c>
      <c r="C10635" s="463">
        <f t="shared" si="336"/>
        <v>36968.124999974265</v>
      </c>
      <c r="D10635" s="464"/>
      <c r="E10635" s="31"/>
    </row>
    <row r="10636" spans="2:5">
      <c r="B10636" s="27">
        <f t="shared" si="335"/>
        <v>5</v>
      </c>
      <c r="C10636" s="463">
        <f t="shared" si="336"/>
        <v>36968.166666640929</v>
      </c>
      <c r="D10636" s="464"/>
      <c r="E10636" s="31"/>
    </row>
    <row r="10637" spans="2:5">
      <c r="B10637" s="27">
        <f t="shared" si="335"/>
        <v>6</v>
      </c>
      <c r="C10637" s="463">
        <f t="shared" si="336"/>
        <v>36968.208333307593</v>
      </c>
      <c r="D10637" s="464"/>
      <c r="E10637" s="31"/>
    </row>
    <row r="10638" spans="2:5">
      <c r="B10638" s="27">
        <f t="shared" si="335"/>
        <v>7</v>
      </c>
      <c r="C10638" s="463">
        <f t="shared" si="336"/>
        <v>36968.249999974258</v>
      </c>
      <c r="D10638" s="464"/>
      <c r="E10638" s="31"/>
    </row>
    <row r="10639" spans="2:5">
      <c r="B10639" s="27">
        <f t="shared" si="335"/>
        <v>8</v>
      </c>
      <c r="C10639" s="463">
        <f t="shared" si="336"/>
        <v>36968.291666640922</v>
      </c>
      <c r="D10639" s="464"/>
      <c r="E10639" s="31"/>
    </row>
    <row r="10640" spans="2:5">
      <c r="B10640" s="27">
        <f t="shared" si="335"/>
        <v>9</v>
      </c>
      <c r="C10640" s="463">
        <f t="shared" si="336"/>
        <v>36968.333333307586</v>
      </c>
      <c r="D10640" s="464"/>
      <c r="E10640" s="31"/>
    </row>
    <row r="10641" spans="2:5">
      <c r="B10641" s="27">
        <f t="shared" si="335"/>
        <v>10</v>
      </c>
      <c r="C10641" s="463">
        <f t="shared" si="336"/>
        <v>36968.37499997425</v>
      </c>
      <c r="D10641" s="464"/>
      <c r="E10641" s="31"/>
    </row>
    <row r="10642" spans="2:5">
      <c r="B10642" s="27">
        <f t="shared" si="335"/>
        <v>11</v>
      </c>
      <c r="C10642" s="463">
        <f t="shared" si="336"/>
        <v>36968.416666640915</v>
      </c>
      <c r="D10642" s="464"/>
      <c r="E10642" s="31"/>
    </row>
    <row r="10643" spans="2:5">
      <c r="B10643" s="27">
        <f t="shared" si="335"/>
        <v>12</v>
      </c>
      <c r="C10643" s="463">
        <f t="shared" si="336"/>
        <v>36968.458333307579</v>
      </c>
      <c r="D10643" s="464"/>
      <c r="E10643" s="31"/>
    </row>
    <row r="10644" spans="2:5">
      <c r="B10644" s="27">
        <f t="shared" si="335"/>
        <v>13</v>
      </c>
      <c r="C10644" s="463">
        <f t="shared" si="336"/>
        <v>36968.499999974243</v>
      </c>
      <c r="D10644" s="464"/>
      <c r="E10644" s="31"/>
    </row>
    <row r="10645" spans="2:5">
      <c r="B10645" s="27">
        <f t="shared" si="335"/>
        <v>14</v>
      </c>
      <c r="C10645" s="463">
        <f t="shared" si="336"/>
        <v>36968.541666640907</v>
      </c>
      <c r="D10645" s="464"/>
      <c r="E10645" s="31"/>
    </row>
    <row r="10646" spans="2:5">
      <c r="B10646" s="27">
        <f t="shared" si="335"/>
        <v>15</v>
      </c>
      <c r="C10646" s="463">
        <f t="shared" si="336"/>
        <v>36968.583333307572</v>
      </c>
      <c r="D10646" s="464"/>
      <c r="E10646" s="31"/>
    </row>
    <row r="10647" spans="2:5">
      <c r="B10647" s="27">
        <f t="shared" si="335"/>
        <v>16</v>
      </c>
      <c r="C10647" s="463">
        <f t="shared" si="336"/>
        <v>36968.624999974236</v>
      </c>
      <c r="D10647" s="464"/>
      <c r="E10647" s="31"/>
    </row>
    <row r="10648" spans="2:5">
      <c r="B10648" s="27">
        <f t="shared" si="335"/>
        <v>17</v>
      </c>
      <c r="C10648" s="463">
        <f t="shared" si="336"/>
        <v>36968.6666666409</v>
      </c>
      <c r="D10648" s="464"/>
      <c r="E10648" s="31"/>
    </row>
    <row r="10649" spans="2:5">
      <c r="B10649" s="27">
        <f t="shared" si="335"/>
        <v>18</v>
      </c>
      <c r="C10649" s="463">
        <f t="shared" si="336"/>
        <v>36968.708333307564</v>
      </c>
      <c r="D10649" s="464"/>
      <c r="E10649" s="31"/>
    </row>
    <row r="10650" spans="2:5">
      <c r="B10650" s="27">
        <f t="shared" ref="B10650:B10713" si="337">IF(B10649="","",HOUR(C10650)+1)</f>
        <v>19</v>
      </c>
      <c r="C10650" s="463">
        <f t="shared" ref="C10650:C10713" si="338">C10649+1/24</f>
        <v>36968.749999974229</v>
      </c>
      <c r="D10650" s="464"/>
      <c r="E10650" s="31"/>
    </row>
    <row r="10651" spans="2:5">
      <c r="B10651" s="27">
        <f t="shared" si="337"/>
        <v>20</v>
      </c>
      <c r="C10651" s="463">
        <f t="shared" si="338"/>
        <v>36968.791666640893</v>
      </c>
      <c r="D10651" s="464"/>
      <c r="E10651" s="31"/>
    </row>
    <row r="10652" spans="2:5">
      <c r="B10652" s="27">
        <f t="shared" si="337"/>
        <v>21</v>
      </c>
      <c r="C10652" s="463">
        <f t="shared" si="338"/>
        <v>36968.833333307557</v>
      </c>
      <c r="D10652" s="464"/>
      <c r="E10652" s="31"/>
    </row>
    <row r="10653" spans="2:5">
      <c r="B10653" s="27">
        <f t="shared" si="337"/>
        <v>22</v>
      </c>
      <c r="C10653" s="463">
        <f t="shared" si="338"/>
        <v>36968.874999974221</v>
      </c>
      <c r="D10653" s="464"/>
      <c r="E10653" s="31"/>
    </row>
    <row r="10654" spans="2:5">
      <c r="B10654" s="27">
        <f t="shared" si="337"/>
        <v>23</v>
      </c>
      <c r="C10654" s="463">
        <f t="shared" si="338"/>
        <v>36968.916666640886</v>
      </c>
      <c r="D10654" s="464"/>
      <c r="E10654" s="31"/>
    </row>
    <row r="10655" spans="2:5">
      <c r="B10655" s="27">
        <f t="shared" si="337"/>
        <v>24</v>
      </c>
      <c r="C10655" s="463">
        <f t="shared" si="338"/>
        <v>36968.95833330755</v>
      </c>
      <c r="D10655" s="464"/>
      <c r="E10655" s="31"/>
    </row>
    <row r="10656" spans="2:5">
      <c r="B10656" s="27">
        <f t="shared" si="337"/>
        <v>1</v>
      </c>
      <c r="C10656" s="463">
        <f t="shared" si="338"/>
        <v>36968.999999974214</v>
      </c>
      <c r="D10656" s="464"/>
      <c r="E10656" s="31"/>
    </row>
    <row r="10657" spans="2:5">
      <c r="B10657" s="27">
        <f t="shared" si="337"/>
        <v>2</v>
      </c>
      <c r="C10657" s="463">
        <f t="shared" si="338"/>
        <v>36969.041666640878</v>
      </c>
      <c r="D10657" s="464"/>
      <c r="E10657" s="31"/>
    </row>
    <row r="10658" spans="2:5">
      <c r="B10658" s="27">
        <f t="shared" si="337"/>
        <v>3</v>
      </c>
      <c r="C10658" s="463">
        <f t="shared" si="338"/>
        <v>36969.083333307542</v>
      </c>
      <c r="D10658" s="464"/>
      <c r="E10658" s="31"/>
    </row>
    <row r="10659" spans="2:5">
      <c r="B10659" s="27">
        <f t="shared" si="337"/>
        <v>4</v>
      </c>
      <c r="C10659" s="463">
        <f t="shared" si="338"/>
        <v>36969.124999974207</v>
      </c>
      <c r="D10659" s="464"/>
      <c r="E10659" s="31"/>
    </row>
    <row r="10660" spans="2:5">
      <c r="B10660" s="27">
        <f t="shared" si="337"/>
        <v>5</v>
      </c>
      <c r="C10660" s="463">
        <f t="shared" si="338"/>
        <v>36969.166666640871</v>
      </c>
      <c r="D10660" s="464"/>
      <c r="E10660" s="31"/>
    </row>
    <row r="10661" spans="2:5">
      <c r="B10661" s="27">
        <f t="shared" si="337"/>
        <v>6</v>
      </c>
      <c r="C10661" s="463">
        <f t="shared" si="338"/>
        <v>36969.208333307535</v>
      </c>
      <c r="D10661" s="464"/>
      <c r="E10661" s="31"/>
    </row>
    <row r="10662" spans="2:5">
      <c r="B10662" s="27">
        <f t="shared" si="337"/>
        <v>7</v>
      </c>
      <c r="C10662" s="463">
        <f t="shared" si="338"/>
        <v>36969.249999974199</v>
      </c>
      <c r="D10662" s="464"/>
      <c r="E10662" s="31"/>
    </row>
    <row r="10663" spans="2:5">
      <c r="B10663" s="27">
        <f t="shared" si="337"/>
        <v>8</v>
      </c>
      <c r="C10663" s="463">
        <f t="shared" si="338"/>
        <v>36969.291666640864</v>
      </c>
      <c r="D10663" s="464"/>
      <c r="E10663" s="31"/>
    </row>
    <row r="10664" spans="2:5">
      <c r="B10664" s="27">
        <f t="shared" si="337"/>
        <v>9</v>
      </c>
      <c r="C10664" s="463">
        <f t="shared" si="338"/>
        <v>36969.333333307528</v>
      </c>
      <c r="D10664" s="464"/>
      <c r="E10664" s="31"/>
    </row>
    <row r="10665" spans="2:5">
      <c r="B10665" s="27">
        <f t="shared" si="337"/>
        <v>10</v>
      </c>
      <c r="C10665" s="463">
        <f t="shared" si="338"/>
        <v>36969.374999974192</v>
      </c>
      <c r="D10665" s="464"/>
      <c r="E10665" s="31"/>
    </row>
    <row r="10666" spans="2:5">
      <c r="B10666" s="27">
        <f t="shared" si="337"/>
        <v>11</v>
      </c>
      <c r="C10666" s="463">
        <f t="shared" si="338"/>
        <v>36969.416666640856</v>
      </c>
      <c r="D10666" s="464"/>
      <c r="E10666" s="31"/>
    </row>
    <row r="10667" spans="2:5">
      <c r="B10667" s="27">
        <f t="shared" si="337"/>
        <v>12</v>
      </c>
      <c r="C10667" s="463">
        <f t="shared" si="338"/>
        <v>36969.458333307521</v>
      </c>
      <c r="D10667" s="464"/>
      <c r="E10667" s="31"/>
    </row>
    <row r="10668" spans="2:5">
      <c r="B10668" s="27">
        <f t="shared" si="337"/>
        <v>13</v>
      </c>
      <c r="C10668" s="463">
        <f t="shared" si="338"/>
        <v>36969.499999974185</v>
      </c>
      <c r="D10668" s="464"/>
      <c r="E10668" s="31"/>
    </row>
    <row r="10669" spans="2:5">
      <c r="B10669" s="27">
        <f t="shared" si="337"/>
        <v>14</v>
      </c>
      <c r="C10669" s="463">
        <f t="shared" si="338"/>
        <v>36969.541666640849</v>
      </c>
      <c r="D10669" s="464"/>
      <c r="E10669" s="31"/>
    </row>
    <row r="10670" spans="2:5">
      <c r="B10670" s="27">
        <f t="shared" si="337"/>
        <v>15</v>
      </c>
      <c r="C10670" s="463">
        <f t="shared" si="338"/>
        <v>36969.583333307513</v>
      </c>
      <c r="D10670" s="464"/>
      <c r="E10670" s="31"/>
    </row>
    <row r="10671" spans="2:5">
      <c r="B10671" s="27">
        <f t="shared" si="337"/>
        <v>16</v>
      </c>
      <c r="C10671" s="463">
        <f t="shared" si="338"/>
        <v>36969.624999974178</v>
      </c>
      <c r="D10671" s="464"/>
      <c r="E10671" s="31"/>
    </row>
    <row r="10672" spans="2:5">
      <c r="B10672" s="27">
        <f t="shared" si="337"/>
        <v>17</v>
      </c>
      <c r="C10672" s="463">
        <f t="shared" si="338"/>
        <v>36969.666666640842</v>
      </c>
      <c r="D10672" s="464"/>
      <c r="E10672" s="31"/>
    </row>
    <row r="10673" spans="2:5">
      <c r="B10673" s="27">
        <f t="shared" si="337"/>
        <v>18</v>
      </c>
      <c r="C10673" s="463">
        <f t="shared" si="338"/>
        <v>36969.708333307506</v>
      </c>
      <c r="D10673" s="464"/>
      <c r="E10673" s="31"/>
    </row>
    <row r="10674" spans="2:5">
      <c r="B10674" s="27">
        <f t="shared" si="337"/>
        <v>19</v>
      </c>
      <c r="C10674" s="463">
        <f t="shared" si="338"/>
        <v>36969.74999997417</v>
      </c>
      <c r="D10674" s="464"/>
      <c r="E10674" s="31"/>
    </row>
    <row r="10675" spans="2:5">
      <c r="B10675" s="27">
        <f t="shared" si="337"/>
        <v>20</v>
      </c>
      <c r="C10675" s="463">
        <f t="shared" si="338"/>
        <v>36969.791666640835</v>
      </c>
      <c r="D10675" s="464"/>
      <c r="E10675" s="31"/>
    </row>
    <row r="10676" spans="2:5">
      <c r="B10676" s="27">
        <f t="shared" si="337"/>
        <v>21</v>
      </c>
      <c r="C10676" s="463">
        <f t="shared" si="338"/>
        <v>36969.833333307499</v>
      </c>
      <c r="D10676" s="464"/>
      <c r="E10676" s="31"/>
    </row>
    <row r="10677" spans="2:5">
      <c r="B10677" s="27">
        <f t="shared" si="337"/>
        <v>22</v>
      </c>
      <c r="C10677" s="463">
        <f t="shared" si="338"/>
        <v>36969.874999974163</v>
      </c>
      <c r="D10677" s="464"/>
      <c r="E10677" s="31"/>
    </row>
    <row r="10678" spans="2:5">
      <c r="B10678" s="27">
        <f t="shared" si="337"/>
        <v>23</v>
      </c>
      <c r="C10678" s="463">
        <f t="shared" si="338"/>
        <v>36969.916666640827</v>
      </c>
      <c r="D10678" s="464"/>
      <c r="E10678" s="31"/>
    </row>
    <row r="10679" spans="2:5">
      <c r="B10679" s="27">
        <f t="shared" si="337"/>
        <v>24</v>
      </c>
      <c r="C10679" s="463">
        <f t="shared" si="338"/>
        <v>36969.958333307492</v>
      </c>
      <c r="D10679" s="464"/>
      <c r="E10679" s="31"/>
    </row>
    <row r="10680" spans="2:5">
      <c r="B10680" s="27">
        <f t="shared" si="337"/>
        <v>1</v>
      </c>
      <c r="C10680" s="463">
        <f t="shared" si="338"/>
        <v>36969.999999974156</v>
      </c>
      <c r="D10680" s="464"/>
      <c r="E10680" s="31"/>
    </row>
    <row r="10681" spans="2:5">
      <c r="B10681" s="27">
        <f t="shared" si="337"/>
        <v>2</v>
      </c>
      <c r="C10681" s="463">
        <f t="shared" si="338"/>
        <v>36970.04166664082</v>
      </c>
      <c r="D10681" s="464"/>
      <c r="E10681" s="31"/>
    </row>
    <row r="10682" spans="2:5">
      <c r="B10682" s="27">
        <f t="shared" si="337"/>
        <v>3</v>
      </c>
      <c r="C10682" s="463">
        <f t="shared" si="338"/>
        <v>36970.083333307484</v>
      </c>
      <c r="D10682" s="464"/>
      <c r="E10682" s="31"/>
    </row>
    <row r="10683" spans="2:5">
      <c r="B10683" s="27">
        <f t="shared" si="337"/>
        <v>4</v>
      </c>
      <c r="C10683" s="463">
        <f t="shared" si="338"/>
        <v>36970.124999974149</v>
      </c>
      <c r="D10683" s="464"/>
      <c r="E10683" s="31"/>
    </row>
    <row r="10684" spans="2:5">
      <c r="B10684" s="27">
        <f t="shared" si="337"/>
        <v>5</v>
      </c>
      <c r="C10684" s="463">
        <f t="shared" si="338"/>
        <v>36970.166666640813</v>
      </c>
      <c r="D10684" s="464"/>
      <c r="E10684" s="31"/>
    </row>
    <row r="10685" spans="2:5">
      <c r="B10685" s="27">
        <f t="shared" si="337"/>
        <v>6</v>
      </c>
      <c r="C10685" s="463">
        <f t="shared" si="338"/>
        <v>36970.208333307477</v>
      </c>
      <c r="D10685" s="464"/>
      <c r="E10685" s="31"/>
    </row>
    <row r="10686" spans="2:5">
      <c r="B10686" s="27">
        <f t="shared" si="337"/>
        <v>7</v>
      </c>
      <c r="C10686" s="463">
        <f t="shared" si="338"/>
        <v>36970.249999974141</v>
      </c>
      <c r="D10686" s="464"/>
      <c r="E10686" s="31"/>
    </row>
    <row r="10687" spans="2:5">
      <c r="B10687" s="27">
        <f t="shared" si="337"/>
        <v>8</v>
      </c>
      <c r="C10687" s="463">
        <f t="shared" si="338"/>
        <v>36970.291666640805</v>
      </c>
      <c r="D10687" s="464"/>
      <c r="E10687" s="31"/>
    </row>
    <row r="10688" spans="2:5">
      <c r="B10688" s="27">
        <f t="shared" si="337"/>
        <v>9</v>
      </c>
      <c r="C10688" s="463">
        <f t="shared" si="338"/>
        <v>36970.33333330747</v>
      </c>
      <c r="D10688" s="464"/>
      <c r="E10688" s="31"/>
    </row>
    <row r="10689" spans="2:5">
      <c r="B10689" s="27">
        <f t="shared" si="337"/>
        <v>10</v>
      </c>
      <c r="C10689" s="463">
        <f t="shared" si="338"/>
        <v>36970.374999974134</v>
      </c>
      <c r="D10689" s="464"/>
      <c r="E10689" s="31"/>
    </row>
    <row r="10690" spans="2:5">
      <c r="B10690" s="27">
        <f t="shared" si="337"/>
        <v>11</v>
      </c>
      <c r="C10690" s="463">
        <f t="shared" si="338"/>
        <v>36970.416666640798</v>
      </c>
      <c r="D10690" s="464"/>
      <c r="E10690" s="31"/>
    </row>
    <row r="10691" spans="2:5">
      <c r="B10691" s="27">
        <f t="shared" si="337"/>
        <v>12</v>
      </c>
      <c r="C10691" s="463">
        <f t="shared" si="338"/>
        <v>36970.458333307462</v>
      </c>
      <c r="D10691" s="464"/>
      <c r="E10691" s="31"/>
    </row>
    <row r="10692" spans="2:5">
      <c r="B10692" s="27">
        <f t="shared" si="337"/>
        <v>13</v>
      </c>
      <c r="C10692" s="463">
        <f t="shared" si="338"/>
        <v>36970.499999974127</v>
      </c>
      <c r="D10692" s="464"/>
      <c r="E10692" s="31"/>
    </row>
    <row r="10693" spans="2:5">
      <c r="B10693" s="27">
        <f t="shared" si="337"/>
        <v>14</v>
      </c>
      <c r="C10693" s="463">
        <f t="shared" si="338"/>
        <v>36970.541666640791</v>
      </c>
      <c r="D10693" s="464"/>
      <c r="E10693" s="31"/>
    </row>
    <row r="10694" spans="2:5">
      <c r="B10694" s="27">
        <f t="shared" si="337"/>
        <v>15</v>
      </c>
      <c r="C10694" s="463">
        <f t="shared" si="338"/>
        <v>36970.583333307455</v>
      </c>
      <c r="D10694" s="464"/>
      <c r="E10694" s="31"/>
    </row>
    <row r="10695" spans="2:5">
      <c r="B10695" s="27">
        <f t="shared" si="337"/>
        <v>16</v>
      </c>
      <c r="C10695" s="463">
        <f t="shared" si="338"/>
        <v>36970.624999974119</v>
      </c>
      <c r="D10695" s="464"/>
      <c r="E10695" s="31"/>
    </row>
    <row r="10696" spans="2:5">
      <c r="B10696" s="27">
        <f t="shared" si="337"/>
        <v>17</v>
      </c>
      <c r="C10696" s="463">
        <f t="shared" si="338"/>
        <v>36970.666666640784</v>
      </c>
      <c r="D10696" s="464"/>
      <c r="E10696" s="31"/>
    </row>
    <row r="10697" spans="2:5">
      <c r="B10697" s="27">
        <f t="shared" si="337"/>
        <v>18</v>
      </c>
      <c r="C10697" s="463">
        <f t="shared" si="338"/>
        <v>36970.708333307448</v>
      </c>
      <c r="D10697" s="464"/>
      <c r="E10697" s="31"/>
    </row>
    <row r="10698" spans="2:5">
      <c r="B10698" s="27">
        <f t="shared" si="337"/>
        <v>19</v>
      </c>
      <c r="C10698" s="463">
        <f t="shared" si="338"/>
        <v>36970.749999974112</v>
      </c>
      <c r="D10698" s="464"/>
      <c r="E10698" s="31"/>
    </row>
    <row r="10699" spans="2:5">
      <c r="B10699" s="27">
        <f t="shared" si="337"/>
        <v>20</v>
      </c>
      <c r="C10699" s="463">
        <f t="shared" si="338"/>
        <v>36970.791666640776</v>
      </c>
      <c r="D10699" s="464"/>
      <c r="E10699" s="31"/>
    </row>
    <row r="10700" spans="2:5">
      <c r="B10700" s="27">
        <f t="shared" si="337"/>
        <v>21</v>
      </c>
      <c r="C10700" s="463">
        <f t="shared" si="338"/>
        <v>36970.833333307441</v>
      </c>
      <c r="D10700" s="464"/>
      <c r="E10700" s="31"/>
    </row>
    <row r="10701" spans="2:5">
      <c r="B10701" s="27">
        <f t="shared" si="337"/>
        <v>22</v>
      </c>
      <c r="C10701" s="463">
        <f t="shared" si="338"/>
        <v>36970.874999974105</v>
      </c>
      <c r="D10701" s="464"/>
      <c r="E10701" s="31"/>
    </row>
    <row r="10702" spans="2:5">
      <c r="B10702" s="27">
        <f t="shared" si="337"/>
        <v>23</v>
      </c>
      <c r="C10702" s="463">
        <f t="shared" si="338"/>
        <v>36970.916666640769</v>
      </c>
      <c r="D10702" s="464"/>
      <c r="E10702" s="31"/>
    </row>
    <row r="10703" spans="2:5">
      <c r="B10703" s="27">
        <f t="shared" si="337"/>
        <v>24</v>
      </c>
      <c r="C10703" s="463">
        <f t="shared" si="338"/>
        <v>36970.958333307433</v>
      </c>
      <c r="D10703" s="464"/>
      <c r="E10703" s="31"/>
    </row>
    <row r="10704" spans="2:5">
      <c r="B10704" s="27">
        <f t="shared" si="337"/>
        <v>1</v>
      </c>
      <c r="C10704" s="463">
        <f t="shared" si="338"/>
        <v>36970.999999974098</v>
      </c>
      <c r="D10704" s="464"/>
      <c r="E10704" s="31"/>
    </row>
    <row r="10705" spans="2:5">
      <c r="B10705" s="27">
        <f t="shared" si="337"/>
        <v>2</v>
      </c>
      <c r="C10705" s="463">
        <f t="shared" si="338"/>
        <v>36971.041666640762</v>
      </c>
      <c r="D10705" s="464"/>
      <c r="E10705" s="31"/>
    </row>
    <row r="10706" spans="2:5">
      <c r="B10706" s="27">
        <f t="shared" si="337"/>
        <v>3</v>
      </c>
      <c r="C10706" s="463">
        <f t="shared" si="338"/>
        <v>36971.083333307426</v>
      </c>
      <c r="D10706" s="464"/>
      <c r="E10706" s="31"/>
    </row>
    <row r="10707" spans="2:5">
      <c r="B10707" s="27">
        <f t="shared" si="337"/>
        <v>4</v>
      </c>
      <c r="C10707" s="463">
        <f t="shared" si="338"/>
        <v>36971.12499997409</v>
      </c>
      <c r="D10707" s="464"/>
      <c r="E10707" s="31"/>
    </row>
    <row r="10708" spans="2:5">
      <c r="B10708" s="27">
        <f t="shared" si="337"/>
        <v>5</v>
      </c>
      <c r="C10708" s="463">
        <f t="shared" si="338"/>
        <v>36971.166666640755</v>
      </c>
      <c r="D10708" s="464"/>
      <c r="E10708" s="31"/>
    </row>
    <row r="10709" spans="2:5">
      <c r="B10709" s="27">
        <f t="shared" si="337"/>
        <v>6</v>
      </c>
      <c r="C10709" s="463">
        <f t="shared" si="338"/>
        <v>36971.208333307419</v>
      </c>
      <c r="D10709" s="464"/>
      <c r="E10709" s="31"/>
    </row>
    <row r="10710" spans="2:5">
      <c r="B10710" s="27">
        <f t="shared" si="337"/>
        <v>7</v>
      </c>
      <c r="C10710" s="463">
        <f t="shared" si="338"/>
        <v>36971.249999974083</v>
      </c>
      <c r="D10710" s="464"/>
      <c r="E10710" s="31"/>
    </row>
    <row r="10711" spans="2:5">
      <c r="B10711" s="27">
        <f t="shared" si="337"/>
        <v>8</v>
      </c>
      <c r="C10711" s="463">
        <f t="shared" si="338"/>
        <v>36971.291666640747</v>
      </c>
      <c r="D10711" s="464"/>
      <c r="E10711" s="31"/>
    </row>
    <row r="10712" spans="2:5">
      <c r="B10712" s="27">
        <f t="shared" si="337"/>
        <v>9</v>
      </c>
      <c r="C10712" s="463">
        <f t="shared" si="338"/>
        <v>36971.333333307412</v>
      </c>
      <c r="D10712" s="464"/>
      <c r="E10712" s="31"/>
    </row>
    <row r="10713" spans="2:5">
      <c r="B10713" s="27">
        <f t="shared" si="337"/>
        <v>10</v>
      </c>
      <c r="C10713" s="463">
        <f t="shared" si="338"/>
        <v>36971.374999974076</v>
      </c>
      <c r="D10713" s="464"/>
      <c r="E10713" s="31"/>
    </row>
    <row r="10714" spans="2:5">
      <c r="B10714" s="27">
        <f t="shared" ref="B10714:B10777" si="339">IF(B10713="","",HOUR(C10714)+1)</f>
        <v>11</v>
      </c>
      <c r="C10714" s="463">
        <f t="shared" ref="C10714:C10777" si="340">C10713+1/24</f>
        <v>36971.41666664074</v>
      </c>
      <c r="D10714" s="464"/>
      <c r="E10714" s="31"/>
    </row>
    <row r="10715" spans="2:5">
      <c r="B10715" s="27">
        <f t="shared" si="339"/>
        <v>12</v>
      </c>
      <c r="C10715" s="463">
        <f t="shared" si="340"/>
        <v>36971.458333307404</v>
      </c>
      <c r="D10715" s="464"/>
      <c r="E10715" s="31"/>
    </row>
    <row r="10716" spans="2:5">
      <c r="B10716" s="27">
        <f t="shared" si="339"/>
        <v>13</v>
      </c>
      <c r="C10716" s="463">
        <f t="shared" si="340"/>
        <v>36971.499999974068</v>
      </c>
      <c r="D10716" s="464"/>
      <c r="E10716" s="31"/>
    </row>
    <row r="10717" spans="2:5">
      <c r="B10717" s="27">
        <f t="shared" si="339"/>
        <v>14</v>
      </c>
      <c r="C10717" s="463">
        <f t="shared" si="340"/>
        <v>36971.541666640733</v>
      </c>
      <c r="D10717" s="464"/>
      <c r="E10717" s="31"/>
    </row>
    <row r="10718" spans="2:5">
      <c r="B10718" s="27">
        <f t="shared" si="339"/>
        <v>15</v>
      </c>
      <c r="C10718" s="463">
        <f t="shared" si="340"/>
        <v>36971.583333307397</v>
      </c>
      <c r="D10718" s="464"/>
      <c r="E10718" s="31"/>
    </row>
    <row r="10719" spans="2:5">
      <c r="B10719" s="27">
        <f t="shared" si="339"/>
        <v>16</v>
      </c>
      <c r="C10719" s="463">
        <f t="shared" si="340"/>
        <v>36971.624999974061</v>
      </c>
      <c r="D10719" s="464"/>
      <c r="E10719" s="31"/>
    </row>
    <row r="10720" spans="2:5">
      <c r="B10720" s="27">
        <f t="shared" si="339"/>
        <v>17</v>
      </c>
      <c r="C10720" s="463">
        <f t="shared" si="340"/>
        <v>36971.666666640725</v>
      </c>
      <c r="D10720" s="464"/>
      <c r="E10720" s="31"/>
    </row>
    <row r="10721" spans="2:5">
      <c r="B10721" s="27">
        <f t="shared" si="339"/>
        <v>18</v>
      </c>
      <c r="C10721" s="463">
        <f t="shared" si="340"/>
        <v>36971.70833330739</v>
      </c>
      <c r="D10721" s="464"/>
      <c r="E10721" s="31"/>
    </row>
    <row r="10722" spans="2:5">
      <c r="B10722" s="27">
        <f t="shared" si="339"/>
        <v>19</v>
      </c>
      <c r="C10722" s="463">
        <f t="shared" si="340"/>
        <v>36971.749999974054</v>
      </c>
      <c r="D10722" s="464"/>
      <c r="E10722" s="31"/>
    </row>
    <row r="10723" spans="2:5">
      <c r="B10723" s="27">
        <f t="shared" si="339"/>
        <v>20</v>
      </c>
      <c r="C10723" s="463">
        <f t="shared" si="340"/>
        <v>36971.791666640718</v>
      </c>
      <c r="D10723" s="464"/>
      <c r="E10723" s="31"/>
    </row>
    <row r="10724" spans="2:5">
      <c r="B10724" s="27">
        <f t="shared" si="339"/>
        <v>21</v>
      </c>
      <c r="C10724" s="463">
        <f t="shared" si="340"/>
        <v>36971.833333307382</v>
      </c>
      <c r="D10724" s="464"/>
      <c r="E10724" s="31"/>
    </row>
    <row r="10725" spans="2:5">
      <c r="B10725" s="27">
        <f t="shared" si="339"/>
        <v>22</v>
      </c>
      <c r="C10725" s="463">
        <f t="shared" si="340"/>
        <v>36971.874999974047</v>
      </c>
      <c r="D10725" s="464"/>
      <c r="E10725" s="31"/>
    </row>
    <row r="10726" spans="2:5">
      <c r="B10726" s="27">
        <f t="shared" si="339"/>
        <v>23</v>
      </c>
      <c r="C10726" s="463">
        <f t="shared" si="340"/>
        <v>36971.916666640711</v>
      </c>
      <c r="D10726" s="464"/>
      <c r="E10726" s="31"/>
    </row>
    <row r="10727" spans="2:5">
      <c r="B10727" s="27">
        <f t="shared" si="339"/>
        <v>24</v>
      </c>
      <c r="C10727" s="463">
        <f t="shared" si="340"/>
        <v>36971.958333307375</v>
      </c>
      <c r="D10727" s="464"/>
      <c r="E10727" s="31"/>
    </row>
    <row r="10728" spans="2:5">
      <c r="B10728" s="27">
        <f t="shared" si="339"/>
        <v>1</v>
      </c>
      <c r="C10728" s="463">
        <f t="shared" si="340"/>
        <v>36971.999999974039</v>
      </c>
      <c r="D10728" s="464"/>
      <c r="E10728" s="31"/>
    </row>
    <row r="10729" spans="2:5">
      <c r="B10729" s="27">
        <f t="shared" si="339"/>
        <v>2</v>
      </c>
      <c r="C10729" s="463">
        <f t="shared" si="340"/>
        <v>36972.041666640704</v>
      </c>
      <c r="D10729" s="464"/>
      <c r="E10729" s="31"/>
    </row>
    <row r="10730" spans="2:5">
      <c r="B10730" s="27">
        <f t="shared" si="339"/>
        <v>3</v>
      </c>
      <c r="C10730" s="463">
        <f t="shared" si="340"/>
        <v>36972.083333307368</v>
      </c>
      <c r="D10730" s="464"/>
      <c r="E10730" s="31"/>
    </row>
    <row r="10731" spans="2:5">
      <c r="B10731" s="27">
        <f t="shared" si="339"/>
        <v>4</v>
      </c>
      <c r="C10731" s="463">
        <f t="shared" si="340"/>
        <v>36972.124999974032</v>
      </c>
      <c r="D10731" s="464"/>
      <c r="E10731" s="31"/>
    </row>
    <row r="10732" spans="2:5">
      <c r="B10732" s="27">
        <f t="shared" si="339"/>
        <v>5</v>
      </c>
      <c r="C10732" s="463">
        <f t="shared" si="340"/>
        <v>36972.166666640696</v>
      </c>
      <c r="D10732" s="464"/>
      <c r="E10732" s="31"/>
    </row>
    <row r="10733" spans="2:5">
      <c r="B10733" s="27">
        <f t="shared" si="339"/>
        <v>6</v>
      </c>
      <c r="C10733" s="463">
        <f t="shared" si="340"/>
        <v>36972.208333307361</v>
      </c>
      <c r="D10733" s="464"/>
      <c r="E10733" s="31"/>
    </row>
    <row r="10734" spans="2:5">
      <c r="B10734" s="27">
        <f t="shared" si="339"/>
        <v>7</v>
      </c>
      <c r="C10734" s="463">
        <f t="shared" si="340"/>
        <v>36972.249999974025</v>
      </c>
      <c r="D10734" s="464"/>
      <c r="E10734" s="31"/>
    </row>
    <row r="10735" spans="2:5">
      <c r="B10735" s="27">
        <f t="shared" si="339"/>
        <v>8</v>
      </c>
      <c r="C10735" s="463">
        <f t="shared" si="340"/>
        <v>36972.291666640689</v>
      </c>
      <c r="D10735" s="464"/>
      <c r="E10735" s="31"/>
    </row>
    <row r="10736" spans="2:5">
      <c r="B10736" s="27">
        <f t="shared" si="339"/>
        <v>9</v>
      </c>
      <c r="C10736" s="463">
        <f t="shared" si="340"/>
        <v>36972.333333307353</v>
      </c>
      <c r="D10736" s="464"/>
      <c r="E10736" s="31"/>
    </row>
    <row r="10737" spans="2:5">
      <c r="B10737" s="27">
        <f t="shared" si="339"/>
        <v>10</v>
      </c>
      <c r="C10737" s="463">
        <f t="shared" si="340"/>
        <v>36972.374999974018</v>
      </c>
      <c r="D10737" s="464"/>
      <c r="E10737" s="31"/>
    </row>
    <row r="10738" spans="2:5">
      <c r="B10738" s="27">
        <f t="shared" si="339"/>
        <v>11</v>
      </c>
      <c r="C10738" s="463">
        <f t="shared" si="340"/>
        <v>36972.416666640682</v>
      </c>
      <c r="D10738" s="464"/>
      <c r="E10738" s="31"/>
    </row>
    <row r="10739" spans="2:5">
      <c r="B10739" s="27">
        <f t="shared" si="339"/>
        <v>12</v>
      </c>
      <c r="C10739" s="463">
        <f t="shared" si="340"/>
        <v>36972.458333307346</v>
      </c>
      <c r="D10739" s="464"/>
      <c r="E10739" s="31"/>
    </row>
    <row r="10740" spans="2:5">
      <c r="B10740" s="27">
        <f t="shared" si="339"/>
        <v>13</v>
      </c>
      <c r="C10740" s="463">
        <f t="shared" si="340"/>
        <v>36972.49999997401</v>
      </c>
      <c r="D10740" s="464"/>
      <c r="E10740" s="31"/>
    </row>
    <row r="10741" spans="2:5">
      <c r="B10741" s="27">
        <f t="shared" si="339"/>
        <v>14</v>
      </c>
      <c r="C10741" s="463">
        <f t="shared" si="340"/>
        <v>36972.541666640675</v>
      </c>
      <c r="D10741" s="464"/>
      <c r="E10741" s="31"/>
    </row>
    <row r="10742" spans="2:5">
      <c r="B10742" s="27">
        <f t="shared" si="339"/>
        <v>15</v>
      </c>
      <c r="C10742" s="463">
        <f t="shared" si="340"/>
        <v>36972.583333307339</v>
      </c>
      <c r="D10742" s="464"/>
      <c r="E10742" s="31"/>
    </row>
    <row r="10743" spans="2:5">
      <c r="B10743" s="27">
        <f t="shared" si="339"/>
        <v>16</v>
      </c>
      <c r="C10743" s="463">
        <f t="shared" si="340"/>
        <v>36972.624999974003</v>
      </c>
      <c r="D10743" s="464"/>
      <c r="E10743" s="31"/>
    </row>
    <row r="10744" spans="2:5">
      <c r="B10744" s="27">
        <f t="shared" si="339"/>
        <v>17</v>
      </c>
      <c r="C10744" s="463">
        <f t="shared" si="340"/>
        <v>36972.666666640667</v>
      </c>
      <c r="D10744" s="464"/>
      <c r="E10744" s="31"/>
    </row>
    <row r="10745" spans="2:5">
      <c r="B10745" s="27">
        <f t="shared" si="339"/>
        <v>18</v>
      </c>
      <c r="C10745" s="463">
        <f t="shared" si="340"/>
        <v>36972.708333307331</v>
      </c>
      <c r="D10745" s="464"/>
      <c r="E10745" s="31"/>
    </row>
    <row r="10746" spans="2:5">
      <c r="B10746" s="27">
        <f t="shared" si="339"/>
        <v>19</v>
      </c>
      <c r="C10746" s="463">
        <f t="shared" si="340"/>
        <v>36972.749999973996</v>
      </c>
      <c r="D10746" s="464"/>
      <c r="E10746" s="31"/>
    </row>
    <row r="10747" spans="2:5">
      <c r="B10747" s="27">
        <f t="shared" si="339"/>
        <v>20</v>
      </c>
      <c r="C10747" s="463">
        <f t="shared" si="340"/>
        <v>36972.79166664066</v>
      </c>
      <c r="D10747" s="464"/>
      <c r="E10747" s="31"/>
    </row>
    <row r="10748" spans="2:5">
      <c r="B10748" s="27">
        <f t="shared" si="339"/>
        <v>21</v>
      </c>
      <c r="C10748" s="463">
        <f t="shared" si="340"/>
        <v>36972.833333307324</v>
      </c>
      <c r="D10748" s="464"/>
      <c r="E10748" s="31"/>
    </row>
    <row r="10749" spans="2:5">
      <c r="B10749" s="27">
        <f t="shared" si="339"/>
        <v>22</v>
      </c>
      <c r="C10749" s="463">
        <f t="shared" si="340"/>
        <v>36972.874999973988</v>
      </c>
      <c r="D10749" s="464"/>
      <c r="E10749" s="31"/>
    </row>
    <row r="10750" spans="2:5">
      <c r="B10750" s="27">
        <f t="shared" si="339"/>
        <v>23</v>
      </c>
      <c r="C10750" s="463">
        <f t="shared" si="340"/>
        <v>36972.916666640653</v>
      </c>
      <c r="D10750" s="464"/>
      <c r="E10750" s="31"/>
    </row>
    <row r="10751" spans="2:5">
      <c r="B10751" s="27">
        <f t="shared" si="339"/>
        <v>24</v>
      </c>
      <c r="C10751" s="463">
        <f t="shared" si="340"/>
        <v>36972.958333307317</v>
      </c>
      <c r="D10751" s="464"/>
      <c r="E10751" s="31"/>
    </row>
    <row r="10752" spans="2:5">
      <c r="B10752" s="27">
        <f t="shared" si="339"/>
        <v>1</v>
      </c>
      <c r="C10752" s="463">
        <f t="shared" si="340"/>
        <v>36972.999999973981</v>
      </c>
      <c r="D10752" s="464"/>
      <c r="E10752" s="31"/>
    </row>
    <row r="10753" spans="2:5">
      <c r="B10753" s="27">
        <f t="shared" si="339"/>
        <v>2</v>
      </c>
      <c r="C10753" s="463">
        <f t="shared" si="340"/>
        <v>36973.041666640645</v>
      </c>
      <c r="D10753" s="464"/>
      <c r="E10753" s="31"/>
    </row>
    <row r="10754" spans="2:5">
      <c r="B10754" s="27">
        <f t="shared" si="339"/>
        <v>3</v>
      </c>
      <c r="C10754" s="463">
        <f t="shared" si="340"/>
        <v>36973.08333330731</v>
      </c>
      <c r="D10754" s="464"/>
      <c r="E10754" s="31"/>
    </row>
    <row r="10755" spans="2:5">
      <c r="B10755" s="27">
        <f t="shared" si="339"/>
        <v>4</v>
      </c>
      <c r="C10755" s="463">
        <f t="shared" si="340"/>
        <v>36973.124999973974</v>
      </c>
      <c r="D10755" s="464"/>
      <c r="E10755" s="31"/>
    </row>
    <row r="10756" spans="2:5">
      <c r="B10756" s="27">
        <f t="shared" si="339"/>
        <v>5</v>
      </c>
      <c r="C10756" s="463">
        <f t="shared" si="340"/>
        <v>36973.166666640638</v>
      </c>
      <c r="D10756" s="464"/>
      <c r="E10756" s="31"/>
    </row>
    <row r="10757" spans="2:5">
      <c r="B10757" s="27">
        <f t="shared" si="339"/>
        <v>6</v>
      </c>
      <c r="C10757" s="463">
        <f t="shared" si="340"/>
        <v>36973.208333307302</v>
      </c>
      <c r="D10757" s="464"/>
      <c r="E10757" s="31"/>
    </row>
    <row r="10758" spans="2:5">
      <c r="B10758" s="27">
        <f t="shared" si="339"/>
        <v>7</v>
      </c>
      <c r="C10758" s="463">
        <f t="shared" si="340"/>
        <v>36973.249999973967</v>
      </c>
      <c r="D10758" s="464"/>
      <c r="E10758" s="31"/>
    </row>
    <row r="10759" spans="2:5">
      <c r="B10759" s="27">
        <f t="shared" si="339"/>
        <v>8</v>
      </c>
      <c r="C10759" s="463">
        <f t="shared" si="340"/>
        <v>36973.291666640631</v>
      </c>
      <c r="D10759" s="464"/>
      <c r="E10759" s="31"/>
    </row>
    <row r="10760" spans="2:5">
      <c r="B10760" s="27">
        <f t="shared" si="339"/>
        <v>9</v>
      </c>
      <c r="C10760" s="463">
        <f t="shared" si="340"/>
        <v>36973.333333307295</v>
      </c>
      <c r="D10760" s="464"/>
      <c r="E10760" s="31"/>
    </row>
    <row r="10761" spans="2:5">
      <c r="B10761" s="27">
        <f t="shared" si="339"/>
        <v>10</v>
      </c>
      <c r="C10761" s="463">
        <f t="shared" si="340"/>
        <v>36973.374999973959</v>
      </c>
      <c r="D10761" s="464"/>
      <c r="E10761" s="31"/>
    </row>
    <row r="10762" spans="2:5">
      <c r="B10762" s="27">
        <f t="shared" si="339"/>
        <v>11</v>
      </c>
      <c r="C10762" s="463">
        <f t="shared" si="340"/>
        <v>36973.416666640624</v>
      </c>
      <c r="D10762" s="464"/>
      <c r="E10762" s="31"/>
    </row>
    <row r="10763" spans="2:5">
      <c r="B10763" s="27">
        <f t="shared" si="339"/>
        <v>12</v>
      </c>
      <c r="C10763" s="463">
        <f t="shared" si="340"/>
        <v>36973.458333307288</v>
      </c>
      <c r="D10763" s="464"/>
      <c r="E10763" s="31"/>
    </row>
    <row r="10764" spans="2:5">
      <c r="B10764" s="27">
        <f t="shared" si="339"/>
        <v>13</v>
      </c>
      <c r="C10764" s="463">
        <f t="shared" si="340"/>
        <v>36973.499999973952</v>
      </c>
      <c r="D10764" s="464"/>
      <c r="E10764" s="31"/>
    </row>
    <row r="10765" spans="2:5">
      <c r="B10765" s="27">
        <f t="shared" si="339"/>
        <v>14</v>
      </c>
      <c r="C10765" s="463">
        <f t="shared" si="340"/>
        <v>36973.541666640616</v>
      </c>
      <c r="D10765" s="464"/>
      <c r="E10765" s="31"/>
    </row>
    <row r="10766" spans="2:5">
      <c r="B10766" s="27">
        <f t="shared" si="339"/>
        <v>15</v>
      </c>
      <c r="C10766" s="463">
        <f t="shared" si="340"/>
        <v>36973.583333307281</v>
      </c>
      <c r="D10766" s="464"/>
      <c r="E10766" s="31"/>
    </row>
    <row r="10767" spans="2:5">
      <c r="B10767" s="27">
        <f t="shared" si="339"/>
        <v>16</v>
      </c>
      <c r="C10767" s="463">
        <f t="shared" si="340"/>
        <v>36973.624999973945</v>
      </c>
      <c r="D10767" s="464"/>
      <c r="E10767" s="31"/>
    </row>
    <row r="10768" spans="2:5">
      <c r="B10768" s="27">
        <f t="shared" si="339"/>
        <v>17</v>
      </c>
      <c r="C10768" s="463">
        <f t="shared" si="340"/>
        <v>36973.666666640609</v>
      </c>
      <c r="D10768" s="464"/>
      <c r="E10768" s="31"/>
    </row>
    <row r="10769" spans="2:5">
      <c r="B10769" s="27">
        <f t="shared" si="339"/>
        <v>18</v>
      </c>
      <c r="C10769" s="463">
        <f t="shared" si="340"/>
        <v>36973.708333307273</v>
      </c>
      <c r="D10769" s="464"/>
      <c r="E10769" s="31"/>
    </row>
    <row r="10770" spans="2:5">
      <c r="B10770" s="27">
        <f t="shared" si="339"/>
        <v>19</v>
      </c>
      <c r="C10770" s="463">
        <f t="shared" si="340"/>
        <v>36973.749999973938</v>
      </c>
      <c r="D10770" s="464"/>
      <c r="E10770" s="31"/>
    </row>
    <row r="10771" spans="2:5">
      <c r="B10771" s="27">
        <f t="shared" si="339"/>
        <v>20</v>
      </c>
      <c r="C10771" s="463">
        <f t="shared" si="340"/>
        <v>36973.791666640602</v>
      </c>
      <c r="D10771" s="464"/>
      <c r="E10771" s="31"/>
    </row>
    <row r="10772" spans="2:5">
      <c r="B10772" s="27">
        <f t="shared" si="339"/>
        <v>21</v>
      </c>
      <c r="C10772" s="463">
        <f t="shared" si="340"/>
        <v>36973.833333307266</v>
      </c>
      <c r="D10772" s="464"/>
      <c r="E10772" s="31"/>
    </row>
    <row r="10773" spans="2:5">
      <c r="B10773" s="27">
        <f t="shared" si="339"/>
        <v>22</v>
      </c>
      <c r="C10773" s="463">
        <f t="shared" si="340"/>
        <v>36973.87499997393</v>
      </c>
      <c r="D10773" s="464"/>
      <c r="E10773" s="31"/>
    </row>
    <row r="10774" spans="2:5">
      <c r="B10774" s="27">
        <f t="shared" si="339"/>
        <v>23</v>
      </c>
      <c r="C10774" s="463">
        <f t="shared" si="340"/>
        <v>36973.916666640594</v>
      </c>
      <c r="D10774" s="464"/>
      <c r="E10774" s="31"/>
    </row>
    <row r="10775" spans="2:5">
      <c r="B10775" s="27">
        <f t="shared" si="339"/>
        <v>24</v>
      </c>
      <c r="C10775" s="463">
        <f t="shared" si="340"/>
        <v>36973.958333307259</v>
      </c>
      <c r="D10775" s="464"/>
      <c r="E10775" s="31"/>
    </row>
    <row r="10776" spans="2:5">
      <c r="B10776" s="27">
        <f t="shared" si="339"/>
        <v>1</v>
      </c>
      <c r="C10776" s="463">
        <f t="shared" si="340"/>
        <v>36973.999999973923</v>
      </c>
      <c r="D10776" s="464"/>
      <c r="E10776" s="31"/>
    </row>
    <row r="10777" spans="2:5">
      <c r="B10777" s="27">
        <f t="shared" si="339"/>
        <v>2</v>
      </c>
      <c r="C10777" s="463">
        <f t="shared" si="340"/>
        <v>36974.041666640587</v>
      </c>
      <c r="D10777" s="464"/>
      <c r="E10777" s="31"/>
    </row>
    <row r="10778" spans="2:5">
      <c r="B10778" s="27">
        <f t="shared" ref="B10778:B10841" si="341">IF(B10777="","",HOUR(C10778)+1)</f>
        <v>3</v>
      </c>
      <c r="C10778" s="463">
        <f t="shared" ref="C10778:C10841" si="342">C10777+1/24</f>
        <v>36974.083333307251</v>
      </c>
      <c r="D10778" s="464"/>
      <c r="E10778" s="31"/>
    </row>
    <row r="10779" spans="2:5">
      <c r="B10779" s="27">
        <f t="shared" si="341"/>
        <v>4</v>
      </c>
      <c r="C10779" s="463">
        <f t="shared" si="342"/>
        <v>36974.124999973916</v>
      </c>
      <c r="D10779" s="464"/>
      <c r="E10779" s="31"/>
    </row>
    <row r="10780" spans="2:5">
      <c r="B10780" s="27">
        <f t="shared" si="341"/>
        <v>5</v>
      </c>
      <c r="C10780" s="463">
        <f t="shared" si="342"/>
        <v>36974.16666664058</v>
      </c>
      <c r="D10780" s="464"/>
      <c r="E10780" s="31"/>
    </row>
    <row r="10781" spans="2:5">
      <c r="B10781" s="27">
        <f t="shared" si="341"/>
        <v>6</v>
      </c>
      <c r="C10781" s="463">
        <f t="shared" si="342"/>
        <v>36974.208333307244</v>
      </c>
      <c r="D10781" s="464"/>
      <c r="E10781" s="31"/>
    </row>
    <row r="10782" spans="2:5">
      <c r="B10782" s="27">
        <f t="shared" si="341"/>
        <v>7</v>
      </c>
      <c r="C10782" s="463">
        <f t="shared" si="342"/>
        <v>36974.249999973908</v>
      </c>
      <c r="D10782" s="464"/>
      <c r="E10782" s="31"/>
    </row>
    <row r="10783" spans="2:5">
      <c r="B10783" s="27">
        <f t="shared" si="341"/>
        <v>8</v>
      </c>
      <c r="C10783" s="463">
        <f t="shared" si="342"/>
        <v>36974.291666640573</v>
      </c>
      <c r="D10783" s="464"/>
      <c r="E10783" s="31"/>
    </row>
    <row r="10784" spans="2:5">
      <c r="B10784" s="27">
        <f t="shared" si="341"/>
        <v>9</v>
      </c>
      <c r="C10784" s="463">
        <f t="shared" si="342"/>
        <v>36974.333333307237</v>
      </c>
      <c r="D10784" s="464"/>
      <c r="E10784" s="31"/>
    </row>
    <row r="10785" spans="2:5">
      <c r="B10785" s="27">
        <f t="shared" si="341"/>
        <v>10</v>
      </c>
      <c r="C10785" s="463">
        <f t="shared" si="342"/>
        <v>36974.374999973901</v>
      </c>
      <c r="D10785" s="464"/>
      <c r="E10785" s="31"/>
    </row>
    <row r="10786" spans="2:5">
      <c r="B10786" s="27">
        <f t="shared" si="341"/>
        <v>11</v>
      </c>
      <c r="C10786" s="463">
        <f t="shared" si="342"/>
        <v>36974.416666640565</v>
      </c>
      <c r="D10786" s="464"/>
      <c r="E10786" s="31"/>
    </row>
    <row r="10787" spans="2:5">
      <c r="B10787" s="27">
        <f t="shared" si="341"/>
        <v>12</v>
      </c>
      <c r="C10787" s="463">
        <f t="shared" si="342"/>
        <v>36974.45833330723</v>
      </c>
      <c r="D10787" s="464"/>
      <c r="E10787" s="31"/>
    </row>
    <row r="10788" spans="2:5">
      <c r="B10788" s="27">
        <f t="shared" si="341"/>
        <v>13</v>
      </c>
      <c r="C10788" s="463">
        <f t="shared" si="342"/>
        <v>36974.499999973894</v>
      </c>
      <c r="D10788" s="464"/>
      <c r="E10788" s="31"/>
    </row>
    <row r="10789" spans="2:5">
      <c r="B10789" s="27">
        <f t="shared" si="341"/>
        <v>14</v>
      </c>
      <c r="C10789" s="463">
        <f t="shared" si="342"/>
        <v>36974.541666640558</v>
      </c>
      <c r="D10789" s="464"/>
      <c r="E10789" s="31"/>
    </row>
    <row r="10790" spans="2:5">
      <c r="B10790" s="27">
        <f t="shared" si="341"/>
        <v>15</v>
      </c>
      <c r="C10790" s="463">
        <f t="shared" si="342"/>
        <v>36974.583333307222</v>
      </c>
      <c r="D10790" s="464"/>
      <c r="E10790" s="31"/>
    </row>
    <row r="10791" spans="2:5">
      <c r="B10791" s="27">
        <f t="shared" si="341"/>
        <v>16</v>
      </c>
      <c r="C10791" s="463">
        <f t="shared" si="342"/>
        <v>36974.624999973887</v>
      </c>
      <c r="D10791" s="464"/>
      <c r="E10791" s="31"/>
    </row>
    <row r="10792" spans="2:5">
      <c r="B10792" s="27">
        <f t="shared" si="341"/>
        <v>17</v>
      </c>
      <c r="C10792" s="463">
        <f t="shared" si="342"/>
        <v>36974.666666640551</v>
      </c>
      <c r="D10792" s="464"/>
      <c r="E10792" s="31"/>
    </row>
    <row r="10793" spans="2:5">
      <c r="B10793" s="27">
        <f t="shared" si="341"/>
        <v>18</v>
      </c>
      <c r="C10793" s="463">
        <f t="shared" si="342"/>
        <v>36974.708333307215</v>
      </c>
      <c r="D10793" s="464"/>
      <c r="E10793" s="31"/>
    </row>
    <row r="10794" spans="2:5">
      <c r="B10794" s="27">
        <f t="shared" si="341"/>
        <v>19</v>
      </c>
      <c r="C10794" s="463">
        <f t="shared" si="342"/>
        <v>36974.749999973879</v>
      </c>
      <c r="D10794" s="464"/>
      <c r="E10794" s="31"/>
    </row>
    <row r="10795" spans="2:5">
      <c r="B10795" s="27">
        <f t="shared" si="341"/>
        <v>20</v>
      </c>
      <c r="C10795" s="463">
        <f t="shared" si="342"/>
        <v>36974.791666640544</v>
      </c>
      <c r="D10795" s="464"/>
      <c r="E10795" s="31"/>
    </row>
    <row r="10796" spans="2:5">
      <c r="B10796" s="27">
        <f t="shared" si="341"/>
        <v>21</v>
      </c>
      <c r="C10796" s="463">
        <f t="shared" si="342"/>
        <v>36974.833333307208</v>
      </c>
      <c r="D10796" s="464"/>
      <c r="E10796" s="31"/>
    </row>
    <row r="10797" spans="2:5">
      <c r="B10797" s="27">
        <f t="shared" si="341"/>
        <v>22</v>
      </c>
      <c r="C10797" s="463">
        <f t="shared" si="342"/>
        <v>36974.874999973872</v>
      </c>
      <c r="D10797" s="464"/>
      <c r="E10797" s="31"/>
    </row>
    <row r="10798" spans="2:5">
      <c r="B10798" s="27">
        <f t="shared" si="341"/>
        <v>23</v>
      </c>
      <c r="C10798" s="463">
        <f t="shared" si="342"/>
        <v>36974.916666640536</v>
      </c>
      <c r="D10798" s="464"/>
      <c r="E10798" s="31"/>
    </row>
    <row r="10799" spans="2:5">
      <c r="B10799" s="27">
        <f t="shared" si="341"/>
        <v>24</v>
      </c>
      <c r="C10799" s="463">
        <f t="shared" si="342"/>
        <v>36974.958333307201</v>
      </c>
      <c r="D10799" s="464"/>
      <c r="E10799" s="31"/>
    </row>
    <row r="10800" spans="2:5">
      <c r="B10800" s="27">
        <f t="shared" si="341"/>
        <v>1</v>
      </c>
      <c r="C10800" s="463">
        <f t="shared" si="342"/>
        <v>36974.999999973865</v>
      </c>
      <c r="D10800" s="464"/>
      <c r="E10800" s="31"/>
    </row>
    <row r="10801" spans="2:5">
      <c r="B10801" s="27">
        <f t="shared" si="341"/>
        <v>2</v>
      </c>
      <c r="C10801" s="463">
        <f t="shared" si="342"/>
        <v>36975.041666640529</v>
      </c>
      <c r="D10801" s="464"/>
      <c r="E10801" s="31"/>
    </row>
    <row r="10802" spans="2:5">
      <c r="B10802" s="27">
        <f t="shared" si="341"/>
        <v>3</v>
      </c>
      <c r="C10802" s="463">
        <f t="shared" si="342"/>
        <v>36975.083333307193</v>
      </c>
      <c r="D10802" s="464"/>
      <c r="E10802" s="31"/>
    </row>
    <row r="10803" spans="2:5">
      <c r="B10803" s="27">
        <f t="shared" si="341"/>
        <v>4</v>
      </c>
      <c r="C10803" s="463">
        <f t="shared" si="342"/>
        <v>36975.124999973857</v>
      </c>
      <c r="D10803" s="464"/>
      <c r="E10803" s="31"/>
    </row>
    <row r="10804" spans="2:5">
      <c r="B10804" s="27">
        <f t="shared" si="341"/>
        <v>5</v>
      </c>
      <c r="C10804" s="463">
        <f t="shared" si="342"/>
        <v>36975.166666640522</v>
      </c>
      <c r="D10804" s="464"/>
      <c r="E10804" s="31"/>
    </row>
    <row r="10805" spans="2:5">
      <c r="B10805" s="27">
        <f t="shared" si="341"/>
        <v>6</v>
      </c>
      <c r="C10805" s="463">
        <f t="shared" si="342"/>
        <v>36975.208333307186</v>
      </c>
      <c r="D10805" s="464"/>
      <c r="E10805" s="31"/>
    </row>
    <row r="10806" spans="2:5">
      <c r="B10806" s="27">
        <f t="shared" si="341"/>
        <v>7</v>
      </c>
      <c r="C10806" s="463">
        <f t="shared" si="342"/>
        <v>36975.24999997385</v>
      </c>
      <c r="D10806" s="464"/>
      <c r="E10806" s="31"/>
    </row>
    <row r="10807" spans="2:5">
      <c r="B10807" s="27">
        <f t="shared" si="341"/>
        <v>8</v>
      </c>
      <c r="C10807" s="463">
        <f t="shared" si="342"/>
        <v>36975.291666640514</v>
      </c>
      <c r="D10807" s="464"/>
      <c r="E10807" s="31"/>
    </row>
    <row r="10808" spans="2:5">
      <c r="B10808" s="27">
        <f t="shared" si="341"/>
        <v>9</v>
      </c>
      <c r="C10808" s="463">
        <f t="shared" si="342"/>
        <v>36975.333333307179</v>
      </c>
      <c r="D10808" s="464"/>
      <c r="E10808" s="31"/>
    </row>
    <row r="10809" spans="2:5">
      <c r="B10809" s="27">
        <f t="shared" si="341"/>
        <v>10</v>
      </c>
      <c r="C10809" s="463">
        <f t="shared" si="342"/>
        <v>36975.374999973843</v>
      </c>
      <c r="D10809" s="464"/>
      <c r="E10809" s="31"/>
    </row>
    <row r="10810" spans="2:5">
      <c r="B10810" s="27">
        <f t="shared" si="341"/>
        <v>11</v>
      </c>
      <c r="C10810" s="463">
        <f t="shared" si="342"/>
        <v>36975.416666640507</v>
      </c>
      <c r="D10810" s="464"/>
      <c r="E10810" s="31"/>
    </row>
    <row r="10811" spans="2:5">
      <c r="B10811" s="27">
        <f t="shared" si="341"/>
        <v>12</v>
      </c>
      <c r="C10811" s="463">
        <f t="shared" si="342"/>
        <v>36975.458333307171</v>
      </c>
      <c r="D10811" s="464"/>
      <c r="E10811" s="31"/>
    </row>
    <row r="10812" spans="2:5">
      <c r="B10812" s="27">
        <f t="shared" si="341"/>
        <v>13</v>
      </c>
      <c r="C10812" s="463">
        <f t="shared" si="342"/>
        <v>36975.499999973836</v>
      </c>
      <c r="D10812" s="464"/>
      <c r="E10812" s="31"/>
    </row>
    <row r="10813" spans="2:5">
      <c r="B10813" s="27">
        <f t="shared" si="341"/>
        <v>14</v>
      </c>
      <c r="C10813" s="463">
        <f t="shared" si="342"/>
        <v>36975.5416666405</v>
      </c>
      <c r="D10813" s="464"/>
      <c r="E10813" s="31"/>
    </row>
    <row r="10814" spans="2:5">
      <c r="B10814" s="27">
        <f t="shared" si="341"/>
        <v>15</v>
      </c>
      <c r="C10814" s="463">
        <f t="shared" si="342"/>
        <v>36975.583333307164</v>
      </c>
      <c r="D10814" s="464"/>
      <c r="E10814" s="31"/>
    </row>
    <row r="10815" spans="2:5">
      <c r="B10815" s="27">
        <f t="shared" si="341"/>
        <v>16</v>
      </c>
      <c r="C10815" s="463">
        <f t="shared" si="342"/>
        <v>36975.624999973828</v>
      </c>
      <c r="D10815" s="464"/>
      <c r="E10815" s="31"/>
    </row>
    <row r="10816" spans="2:5">
      <c r="B10816" s="27">
        <f t="shared" si="341"/>
        <v>17</v>
      </c>
      <c r="C10816" s="463">
        <f t="shared" si="342"/>
        <v>36975.666666640493</v>
      </c>
      <c r="D10816" s="464"/>
      <c r="E10816" s="31"/>
    </row>
    <row r="10817" spans="2:5">
      <c r="B10817" s="27">
        <f t="shared" si="341"/>
        <v>18</v>
      </c>
      <c r="C10817" s="463">
        <f t="shared" si="342"/>
        <v>36975.708333307157</v>
      </c>
      <c r="D10817" s="464"/>
      <c r="E10817" s="31"/>
    </row>
    <row r="10818" spans="2:5">
      <c r="B10818" s="27">
        <f t="shared" si="341"/>
        <v>19</v>
      </c>
      <c r="C10818" s="463">
        <f t="shared" si="342"/>
        <v>36975.749999973821</v>
      </c>
      <c r="D10818" s="464"/>
      <c r="E10818" s="31"/>
    </row>
    <row r="10819" spans="2:5">
      <c r="B10819" s="27">
        <f t="shared" si="341"/>
        <v>20</v>
      </c>
      <c r="C10819" s="463">
        <f t="shared" si="342"/>
        <v>36975.791666640485</v>
      </c>
      <c r="D10819" s="464"/>
      <c r="E10819" s="31"/>
    </row>
    <row r="10820" spans="2:5">
      <c r="B10820" s="27">
        <f t="shared" si="341"/>
        <v>21</v>
      </c>
      <c r="C10820" s="463">
        <f t="shared" si="342"/>
        <v>36975.83333330715</v>
      </c>
      <c r="D10820" s="464"/>
      <c r="E10820" s="31"/>
    </row>
    <row r="10821" spans="2:5">
      <c r="B10821" s="27">
        <f t="shared" si="341"/>
        <v>22</v>
      </c>
      <c r="C10821" s="463">
        <f t="shared" si="342"/>
        <v>36975.874999973814</v>
      </c>
      <c r="D10821" s="464"/>
      <c r="E10821" s="31"/>
    </row>
    <row r="10822" spans="2:5">
      <c r="B10822" s="27">
        <f t="shared" si="341"/>
        <v>23</v>
      </c>
      <c r="C10822" s="463">
        <f t="shared" si="342"/>
        <v>36975.916666640478</v>
      </c>
      <c r="D10822" s="464"/>
      <c r="E10822" s="31"/>
    </row>
    <row r="10823" spans="2:5">
      <c r="B10823" s="27">
        <f t="shared" si="341"/>
        <v>24</v>
      </c>
      <c r="C10823" s="463">
        <f t="shared" si="342"/>
        <v>36975.958333307142</v>
      </c>
      <c r="D10823" s="464"/>
      <c r="E10823" s="31"/>
    </row>
    <row r="10824" spans="2:5">
      <c r="B10824" s="27">
        <f t="shared" si="341"/>
        <v>1</v>
      </c>
      <c r="C10824" s="463">
        <f t="shared" si="342"/>
        <v>36975.999999973807</v>
      </c>
      <c r="D10824" s="464"/>
      <c r="E10824" s="31"/>
    </row>
    <row r="10825" spans="2:5">
      <c r="B10825" s="27">
        <f t="shared" si="341"/>
        <v>2</v>
      </c>
      <c r="C10825" s="463">
        <f t="shared" si="342"/>
        <v>36976.041666640471</v>
      </c>
      <c r="D10825" s="464"/>
      <c r="E10825" s="31"/>
    </row>
    <row r="10826" spans="2:5">
      <c r="B10826" s="27">
        <f t="shared" si="341"/>
        <v>3</v>
      </c>
      <c r="C10826" s="463">
        <f t="shared" si="342"/>
        <v>36976.083333307135</v>
      </c>
      <c r="D10826" s="464"/>
      <c r="E10826" s="31"/>
    </row>
    <row r="10827" spans="2:5">
      <c r="B10827" s="27">
        <f t="shared" si="341"/>
        <v>4</v>
      </c>
      <c r="C10827" s="463">
        <f t="shared" si="342"/>
        <v>36976.124999973799</v>
      </c>
      <c r="D10827" s="464"/>
      <c r="E10827" s="31"/>
    </row>
    <row r="10828" spans="2:5">
      <c r="B10828" s="27">
        <f t="shared" si="341"/>
        <v>5</v>
      </c>
      <c r="C10828" s="463">
        <f t="shared" si="342"/>
        <v>36976.166666640464</v>
      </c>
      <c r="D10828" s="464"/>
      <c r="E10828" s="31"/>
    </row>
    <row r="10829" spans="2:5">
      <c r="B10829" s="27">
        <f t="shared" si="341"/>
        <v>6</v>
      </c>
      <c r="C10829" s="463">
        <f t="shared" si="342"/>
        <v>36976.208333307128</v>
      </c>
      <c r="D10829" s="464"/>
      <c r="E10829" s="31"/>
    </row>
    <row r="10830" spans="2:5">
      <c r="B10830" s="27">
        <f t="shared" si="341"/>
        <v>7</v>
      </c>
      <c r="C10830" s="463">
        <f t="shared" si="342"/>
        <v>36976.249999973792</v>
      </c>
      <c r="D10830" s="464"/>
      <c r="E10830" s="31"/>
    </row>
    <row r="10831" spans="2:5">
      <c r="B10831" s="27">
        <f t="shared" si="341"/>
        <v>8</v>
      </c>
      <c r="C10831" s="463">
        <f t="shared" si="342"/>
        <v>36976.291666640456</v>
      </c>
      <c r="D10831" s="464"/>
      <c r="E10831" s="31"/>
    </row>
    <row r="10832" spans="2:5">
      <c r="B10832" s="27">
        <f t="shared" si="341"/>
        <v>9</v>
      </c>
      <c r="C10832" s="463">
        <f t="shared" si="342"/>
        <v>36976.33333330712</v>
      </c>
      <c r="D10832" s="464"/>
      <c r="E10832" s="31"/>
    </row>
    <row r="10833" spans="2:5">
      <c r="B10833" s="27">
        <f t="shared" si="341"/>
        <v>10</v>
      </c>
      <c r="C10833" s="463">
        <f t="shared" si="342"/>
        <v>36976.374999973785</v>
      </c>
      <c r="D10833" s="464"/>
      <c r="E10833" s="31"/>
    </row>
    <row r="10834" spans="2:5">
      <c r="B10834" s="27">
        <f t="shared" si="341"/>
        <v>11</v>
      </c>
      <c r="C10834" s="463">
        <f t="shared" si="342"/>
        <v>36976.416666640449</v>
      </c>
      <c r="D10834" s="464"/>
      <c r="E10834" s="31"/>
    </row>
    <row r="10835" spans="2:5">
      <c r="B10835" s="27">
        <f t="shared" si="341"/>
        <v>12</v>
      </c>
      <c r="C10835" s="463">
        <f t="shared" si="342"/>
        <v>36976.458333307113</v>
      </c>
      <c r="D10835" s="464"/>
      <c r="E10835" s="31"/>
    </row>
    <row r="10836" spans="2:5">
      <c r="B10836" s="27">
        <f t="shared" si="341"/>
        <v>13</v>
      </c>
      <c r="C10836" s="463">
        <f t="shared" si="342"/>
        <v>36976.499999973777</v>
      </c>
      <c r="D10836" s="464"/>
      <c r="E10836" s="31"/>
    </row>
    <row r="10837" spans="2:5">
      <c r="B10837" s="27">
        <f t="shared" si="341"/>
        <v>14</v>
      </c>
      <c r="C10837" s="463">
        <f t="shared" si="342"/>
        <v>36976.541666640442</v>
      </c>
      <c r="D10837" s="464"/>
      <c r="E10837" s="31"/>
    </row>
    <row r="10838" spans="2:5">
      <c r="B10838" s="27">
        <f t="shared" si="341"/>
        <v>15</v>
      </c>
      <c r="C10838" s="463">
        <f t="shared" si="342"/>
        <v>36976.583333307106</v>
      </c>
      <c r="D10838" s="464"/>
      <c r="E10838" s="31"/>
    </row>
    <row r="10839" spans="2:5">
      <c r="B10839" s="27">
        <f t="shared" si="341"/>
        <v>16</v>
      </c>
      <c r="C10839" s="463">
        <f t="shared" si="342"/>
        <v>36976.62499997377</v>
      </c>
      <c r="D10839" s="464"/>
      <c r="E10839" s="31"/>
    </row>
    <row r="10840" spans="2:5">
      <c r="B10840" s="27">
        <f t="shared" si="341"/>
        <v>17</v>
      </c>
      <c r="C10840" s="463">
        <f t="shared" si="342"/>
        <v>36976.666666640434</v>
      </c>
      <c r="D10840" s="464"/>
      <c r="E10840" s="31"/>
    </row>
    <row r="10841" spans="2:5">
      <c r="B10841" s="27">
        <f t="shared" si="341"/>
        <v>18</v>
      </c>
      <c r="C10841" s="463">
        <f t="shared" si="342"/>
        <v>36976.708333307099</v>
      </c>
      <c r="D10841" s="464"/>
      <c r="E10841" s="31"/>
    </row>
    <row r="10842" spans="2:5">
      <c r="B10842" s="27">
        <f t="shared" ref="B10842:B10905" si="343">IF(B10841="","",HOUR(C10842)+1)</f>
        <v>19</v>
      </c>
      <c r="C10842" s="463">
        <f t="shared" ref="C10842:C10905" si="344">C10841+1/24</f>
        <v>36976.749999973763</v>
      </c>
      <c r="D10842" s="464"/>
      <c r="E10842" s="31"/>
    </row>
    <row r="10843" spans="2:5">
      <c r="B10843" s="27">
        <f t="shared" si="343"/>
        <v>20</v>
      </c>
      <c r="C10843" s="463">
        <f t="shared" si="344"/>
        <v>36976.791666640427</v>
      </c>
      <c r="D10843" s="464"/>
      <c r="E10843" s="31"/>
    </row>
    <row r="10844" spans="2:5">
      <c r="B10844" s="27">
        <f t="shared" si="343"/>
        <v>21</v>
      </c>
      <c r="C10844" s="463">
        <f t="shared" si="344"/>
        <v>36976.833333307091</v>
      </c>
      <c r="D10844" s="464"/>
      <c r="E10844" s="31"/>
    </row>
    <row r="10845" spans="2:5">
      <c r="B10845" s="27">
        <f t="shared" si="343"/>
        <v>22</v>
      </c>
      <c r="C10845" s="463">
        <f t="shared" si="344"/>
        <v>36976.874999973756</v>
      </c>
      <c r="D10845" s="464"/>
      <c r="E10845" s="31"/>
    </row>
    <row r="10846" spans="2:5">
      <c r="B10846" s="27">
        <f t="shared" si="343"/>
        <v>23</v>
      </c>
      <c r="C10846" s="463">
        <f t="shared" si="344"/>
        <v>36976.91666664042</v>
      </c>
      <c r="D10846" s="464"/>
      <c r="E10846" s="31"/>
    </row>
    <row r="10847" spans="2:5">
      <c r="B10847" s="27">
        <f t="shared" si="343"/>
        <v>24</v>
      </c>
      <c r="C10847" s="463">
        <f t="shared" si="344"/>
        <v>36976.958333307084</v>
      </c>
      <c r="D10847" s="464"/>
      <c r="E10847" s="31"/>
    </row>
    <row r="10848" spans="2:5">
      <c r="B10848" s="27">
        <f t="shared" si="343"/>
        <v>1</v>
      </c>
      <c r="C10848" s="463">
        <f t="shared" si="344"/>
        <v>36976.999999973748</v>
      </c>
      <c r="D10848" s="464"/>
      <c r="E10848" s="31"/>
    </row>
    <row r="10849" spans="2:5">
      <c r="B10849" s="27">
        <f t="shared" si="343"/>
        <v>2</v>
      </c>
      <c r="C10849" s="463">
        <f t="shared" si="344"/>
        <v>36977.041666640413</v>
      </c>
      <c r="D10849" s="464"/>
      <c r="E10849" s="31"/>
    </row>
    <row r="10850" spans="2:5">
      <c r="B10850" s="27">
        <f t="shared" si="343"/>
        <v>3</v>
      </c>
      <c r="C10850" s="463">
        <f t="shared" si="344"/>
        <v>36977.083333307077</v>
      </c>
      <c r="D10850" s="464"/>
      <c r="E10850" s="31"/>
    </row>
    <row r="10851" spans="2:5">
      <c r="B10851" s="27">
        <f t="shared" si="343"/>
        <v>4</v>
      </c>
      <c r="C10851" s="463">
        <f t="shared" si="344"/>
        <v>36977.124999973741</v>
      </c>
      <c r="D10851" s="464"/>
      <c r="E10851" s="31"/>
    </row>
    <row r="10852" spans="2:5">
      <c r="B10852" s="27">
        <f t="shared" si="343"/>
        <v>5</v>
      </c>
      <c r="C10852" s="463">
        <f t="shared" si="344"/>
        <v>36977.166666640405</v>
      </c>
      <c r="D10852" s="464"/>
      <c r="E10852" s="31"/>
    </row>
    <row r="10853" spans="2:5">
      <c r="B10853" s="27">
        <f t="shared" si="343"/>
        <v>6</v>
      </c>
      <c r="C10853" s="463">
        <f t="shared" si="344"/>
        <v>36977.20833330707</v>
      </c>
      <c r="D10853" s="464"/>
      <c r="E10853" s="31"/>
    </row>
    <row r="10854" spans="2:5">
      <c r="B10854" s="27">
        <f t="shared" si="343"/>
        <v>7</v>
      </c>
      <c r="C10854" s="463">
        <f t="shared" si="344"/>
        <v>36977.249999973734</v>
      </c>
      <c r="D10854" s="464"/>
      <c r="E10854" s="31"/>
    </row>
    <row r="10855" spans="2:5">
      <c r="B10855" s="27">
        <f t="shared" si="343"/>
        <v>8</v>
      </c>
      <c r="C10855" s="463">
        <f t="shared" si="344"/>
        <v>36977.291666640398</v>
      </c>
      <c r="D10855" s="464"/>
      <c r="E10855" s="31"/>
    </row>
    <row r="10856" spans="2:5">
      <c r="B10856" s="27">
        <f t="shared" si="343"/>
        <v>9</v>
      </c>
      <c r="C10856" s="463">
        <f t="shared" si="344"/>
        <v>36977.333333307062</v>
      </c>
      <c r="D10856" s="464"/>
      <c r="E10856" s="31"/>
    </row>
    <row r="10857" spans="2:5">
      <c r="B10857" s="27">
        <f t="shared" si="343"/>
        <v>10</v>
      </c>
      <c r="C10857" s="463">
        <f t="shared" si="344"/>
        <v>36977.374999973727</v>
      </c>
      <c r="D10857" s="464"/>
      <c r="E10857" s="31"/>
    </row>
    <row r="10858" spans="2:5">
      <c r="B10858" s="27">
        <f t="shared" si="343"/>
        <v>11</v>
      </c>
      <c r="C10858" s="463">
        <f t="shared" si="344"/>
        <v>36977.416666640391</v>
      </c>
      <c r="D10858" s="464"/>
      <c r="E10858" s="31"/>
    </row>
    <row r="10859" spans="2:5">
      <c r="B10859" s="27">
        <f t="shared" si="343"/>
        <v>12</v>
      </c>
      <c r="C10859" s="463">
        <f t="shared" si="344"/>
        <v>36977.458333307055</v>
      </c>
      <c r="D10859" s="464"/>
      <c r="E10859" s="31"/>
    </row>
    <row r="10860" spans="2:5">
      <c r="B10860" s="27">
        <f t="shared" si="343"/>
        <v>13</v>
      </c>
      <c r="C10860" s="463">
        <f t="shared" si="344"/>
        <v>36977.499999973719</v>
      </c>
      <c r="D10860" s="464"/>
      <c r="E10860" s="31"/>
    </row>
    <row r="10861" spans="2:5">
      <c r="B10861" s="27">
        <f t="shared" si="343"/>
        <v>14</v>
      </c>
      <c r="C10861" s="463">
        <f t="shared" si="344"/>
        <v>36977.541666640383</v>
      </c>
      <c r="D10861" s="464"/>
      <c r="E10861" s="31"/>
    </row>
    <row r="10862" spans="2:5">
      <c r="B10862" s="27">
        <f t="shared" si="343"/>
        <v>15</v>
      </c>
      <c r="C10862" s="463">
        <f t="shared" si="344"/>
        <v>36977.583333307048</v>
      </c>
      <c r="D10862" s="464"/>
      <c r="E10862" s="31"/>
    </row>
    <row r="10863" spans="2:5">
      <c r="B10863" s="27">
        <f t="shared" si="343"/>
        <v>16</v>
      </c>
      <c r="C10863" s="463">
        <f t="shared" si="344"/>
        <v>36977.624999973712</v>
      </c>
      <c r="D10863" s="464"/>
      <c r="E10863" s="31"/>
    </row>
    <row r="10864" spans="2:5">
      <c r="B10864" s="27">
        <f t="shared" si="343"/>
        <v>17</v>
      </c>
      <c r="C10864" s="463">
        <f t="shared" si="344"/>
        <v>36977.666666640376</v>
      </c>
      <c r="D10864" s="464"/>
      <c r="E10864" s="31"/>
    </row>
    <row r="10865" spans="2:5">
      <c r="B10865" s="27">
        <f t="shared" si="343"/>
        <v>18</v>
      </c>
      <c r="C10865" s="463">
        <f t="shared" si="344"/>
        <v>36977.70833330704</v>
      </c>
      <c r="D10865" s="464"/>
      <c r="E10865" s="31"/>
    </row>
    <row r="10866" spans="2:5">
      <c r="B10866" s="27">
        <f t="shared" si="343"/>
        <v>19</v>
      </c>
      <c r="C10866" s="463">
        <f t="shared" si="344"/>
        <v>36977.749999973705</v>
      </c>
      <c r="D10866" s="464"/>
      <c r="E10866" s="31"/>
    </row>
    <row r="10867" spans="2:5">
      <c r="B10867" s="27">
        <f t="shared" si="343"/>
        <v>20</v>
      </c>
      <c r="C10867" s="463">
        <f t="shared" si="344"/>
        <v>36977.791666640369</v>
      </c>
      <c r="D10867" s="464"/>
      <c r="E10867" s="31"/>
    </row>
    <row r="10868" spans="2:5">
      <c r="B10868" s="27">
        <f t="shared" si="343"/>
        <v>21</v>
      </c>
      <c r="C10868" s="463">
        <f t="shared" si="344"/>
        <v>36977.833333307033</v>
      </c>
      <c r="D10868" s="464"/>
      <c r="E10868" s="31"/>
    </row>
    <row r="10869" spans="2:5">
      <c r="B10869" s="27">
        <f t="shared" si="343"/>
        <v>22</v>
      </c>
      <c r="C10869" s="463">
        <f t="shared" si="344"/>
        <v>36977.874999973697</v>
      </c>
      <c r="D10869" s="464"/>
      <c r="E10869" s="31"/>
    </row>
    <row r="10870" spans="2:5">
      <c r="B10870" s="27">
        <f t="shared" si="343"/>
        <v>23</v>
      </c>
      <c r="C10870" s="463">
        <f t="shared" si="344"/>
        <v>36977.916666640362</v>
      </c>
      <c r="D10870" s="464"/>
      <c r="E10870" s="31"/>
    </row>
    <row r="10871" spans="2:5">
      <c r="B10871" s="27">
        <f t="shared" si="343"/>
        <v>24</v>
      </c>
      <c r="C10871" s="463">
        <f t="shared" si="344"/>
        <v>36977.958333307026</v>
      </c>
      <c r="D10871" s="464"/>
      <c r="E10871" s="31"/>
    </row>
    <row r="10872" spans="2:5">
      <c r="B10872" s="27">
        <f t="shared" si="343"/>
        <v>1</v>
      </c>
      <c r="C10872" s="463">
        <f t="shared" si="344"/>
        <v>36977.99999997369</v>
      </c>
      <c r="D10872" s="464"/>
      <c r="E10872" s="31"/>
    </row>
    <row r="10873" spans="2:5">
      <c r="B10873" s="27">
        <f t="shared" si="343"/>
        <v>2</v>
      </c>
      <c r="C10873" s="463">
        <f t="shared" si="344"/>
        <v>36978.041666640354</v>
      </c>
      <c r="D10873" s="464"/>
      <c r="E10873" s="31"/>
    </row>
    <row r="10874" spans="2:5">
      <c r="B10874" s="27">
        <f t="shared" si="343"/>
        <v>3</v>
      </c>
      <c r="C10874" s="463">
        <f t="shared" si="344"/>
        <v>36978.083333307019</v>
      </c>
      <c r="D10874" s="464"/>
      <c r="E10874" s="31"/>
    </row>
    <row r="10875" spans="2:5">
      <c r="B10875" s="27">
        <f t="shared" si="343"/>
        <v>4</v>
      </c>
      <c r="C10875" s="463">
        <f t="shared" si="344"/>
        <v>36978.124999973683</v>
      </c>
      <c r="D10875" s="464"/>
      <c r="E10875" s="31"/>
    </row>
    <row r="10876" spans="2:5">
      <c r="B10876" s="27">
        <f t="shared" si="343"/>
        <v>5</v>
      </c>
      <c r="C10876" s="463">
        <f t="shared" si="344"/>
        <v>36978.166666640347</v>
      </c>
      <c r="D10876" s="464"/>
      <c r="E10876" s="31"/>
    </row>
    <row r="10877" spans="2:5">
      <c r="B10877" s="27">
        <f t="shared" si="343"/>
        <v>6</v>
      </c>
      <c r="C10877" s="463">
        <f t="shared" si="344"/>
        <v>36978.208333307011</v>
      </c>
      <c r="D10877" s="464"/>
      <c r="E10877" s="31"/>
    </row>
    <row r="10878" spans="2:5">
      <c r="B10878" s="27">
        <f t="shared" si="343"/>
        <v>7</v>
      </c>
      <c r="C10878" s="463">
        <f t="shared" si="344"/>
        <v>36978.249999973676</v>
      </c>
      <c r="D10878" s="464"/>
      <c r="E10878" s="31"/>
    </row>
    <row r="10879" spans="2:5">
      <c r="B10879" s="27">
        <f t="shared" si="343"/>
        <v>8</v>
      </c>
      <c r="C10879" s="463">
        <f t="shared" si="344"/>
        <v>36978.29166664034</v>
      </c>
      <c r="D10879" s="464"/>
      <c r="E10879" s="31"/>
    </row>
    <row r="10880" spans="2:5">
      <c r="B10880" s="27">
        <f t="shared" si="343"/>
        <v>9</v>
      </c>
      <c r="C10880" s="463">
        <f t="shared" si="344"/>
        <v>36978.333333307004</v>
      </c>
      <c r="D10880" s="464"/>
      <c r="E10880" s="31"/>
    </row>
    <row r="10881" spans="2:5">
      <c r="B10881" s="27">
        <f t="shared" si="343"/>
        <v>10</v>
      </c>
      <c r="C10881" s="463">
        <f t="shared" si="344"/>
        <v>36978.374999973668</v>
      </c>
      <c r="D10881" s="464"/>
      <c r="E10881" s="31"/>
    </row>
    <row r="10882" spans="2:5">
      <c r="B10882" s="27">
        <f t="shared" si="343"/>
        <v>11</v>
      </c>
      <c r="C10882" s="463">
        <f t="shared" si="344"/>
        <v>36978.416666640333</v>
      </c>
      <c r="D10882" s="464"/>
      <c r="E10882" s="31"/>
    </row>
    <row r="10883" spans="2:5">
      <c r="B10883" s="27">
        <f t="shared" si="343"/>
        <v>12</v>
      </c>
      <c r="C10883" s="463">
        <f t="shared" si="344"/>
        <v>36978.458333306997</v>
      </c>
      <c r="D10883" s="464"/>
      <c r="E10883" s="31"/>
    </row>
    <row r="10884" spans="2:5">
      <c r="B10884" s="27">
        <f t="shared" si="343"/>
        <v>13</v>
      </c>
      <c r="C10884" s="463">
        <f t="shared" si="344"/>
        <v>36978.499999973661</v>
      </c>
      <c r="D10884" s="464"/>
      <c r="E10884" s="31"/>
    </row>
    <row r="10885" spans="2:5">
      <c r="B10885" s="27">
        <f t="shared" si="343"/>
        <v>14</v>
      </c>
      <c r="C10885" s="463">
        <f t="shared" si="344"/>
        <v>36978.541666640325</v>
      </c>
      <c r="D10885" s="464"/>
      <c r="E10885" s="31"/>
    </row>
    <row r="10886" spans="2:5">
      <c r="B10886" s="27">
        <f t="shared" si="343"/>
        <v>15</v>
      </c>
      <c r="C10886" s="463">
        <f t="shared" si="344"/>
        <v>36978.58333330699</v>
      </c>
      <c r="D10886" s="464"/>
      <c r="E10886" s="31"/>
    </row>
    <row r="10887" spans="2:5">
      <c r="B10887" s="27">
        <f t="shared" si="343"/>
        <v>16</v>
      </c>
      <c r="C10887" s="463">
        <f t="shared" si="344"/>
        <v>36978.624999973654</v>
      </c>
      <c r="D10887" s="464"/>
      <c r="E10887" s="31"/>
    </row>
    <row r="10888" spans="2:5">
      <c r="B10888" s="27">
        <f t="shared" si="343"/>
        <v>17</v>
      </c>
      <c r="C10888" s="463">
        <f t="shared" si="344"/>
        <v>36978.666666640318</v>
      </c>
      <c r="D10888" s="464"/>
      <c r="E10888" s="31"/>
    </row>
    <row r="10889" spans="2:5">
      <c r="B10889" s="27">
        <f t="shared" si="343"/>
        <v>18</v>
      </c>
      <c r="C10889" s="463">
        <f t="shared" si="344"/>
        <v>36978.708333306982</v>
      </c>
      <c r="D10889" s="464"/>
      <c r="E10889" s="31"/>
    </row>
    <row r="10890" spans="2:5">
      <c r="B10890" s="27">
        <f t="shared" si="343"/>
        <v>19</v>
      </c>
      <c r="C10890" s="463">
        <f t="shared" si="344"/>
        <v>36978.749999973646</v>
      </c>
      <c r="D10890" s="464"/>
      <c r="E10890" s="31"/>
    </row>
    <row r="10891" spans="2:5">
      <c r="B10891" s="27">
        <f t="shared" si="343"/>
        <v>20</v>
      </c>
      <c r="C10891" s="463">
        <f t="shared" si="344"/>
        <v>36978.791666640311</v>
      </c>
      <c r="D10891" s="464"/>
      <c r="E10891" s="31"/>
    </row>
    <row r="10892" spans="2:5">
      <c r="B10892" s="27">
        <f t="shared" si="343"/>
        <v>21</v>
      </c>
      <c r="C10892" s="463">
        <f t="shared" si="344"/>
        <v>36978.833333306975</v>
      </c>
      <c r="D10892" s="464"/>
      <c r="E10892" s="31"/>
    </row>
    <row r="10893" spans="2:5">
      <c r="B10893" s="27">
        <f t="shared" si="343"/>
        <v>22</v>
      </c>
      <c r="C10893" s="463">
        <f t="shared" si="344"/>
        <v>36978.874999973639</v>
      </c>
      <c r="D10893" s="464"/>
      <c r="E10893" s="31"/>
    </row>
    <row r="10894" spans="2:5">
      <c r="B10894" s="27">
        <f t="shared" si="343"/>
        <v>23</v>
      </c>
      <c r="C10894" s="463">
        <f t="shared" si="344"/>
        <v>36978.916666640303</v>
      </c>
      <c r="D10894" s="464"/>
      <c r="E10894" s="31"/>
    </row>
    <row r="10895" spans="2:5">
      <c r="B10895" s="27">
        <f t="shared" si="343"/>
        <v>24</v>
      </c>
      <c r="C10895" s="463">
        <f t="shared" si="344"/>
        <v>36978.958333306968</v>
      </c>
      <c r="D10895" s="464"/>
      <c r="E10895" s="31"/>
    </row>
    <row r="10896" spans="2:5">
      <c r="B10896" s="27">
        <f t="shared" si="343"/>
        <v>1</v>
      </c>
      <c r="C10896" s="463">
        <f t="shared" si="344"/>
        <v>36978.999999973632</v>
      </c>
      <c r="D10896" s="464"/>
      <c r="E10896" s="31"/>
    </row>
    <row r="10897" spans="2:5">
      <c r="B10897" s="27">
        <f t="shared" si="343"/>
        <v>2</v>
      </c>
      <c r="C10897" s="463">
        <f t="shared" si="344"/>
        <v>36979.041666640296</v>
      </c>
      <c r="D10897" s="464"/>
      <c r="E10897" s="31"/>
    </row>
    <row r="10898" spans="2:5">
      <c r="B10898" s="27">
        <f t="shared" si="343"/>
        <v>3</v>
      </c>
      <c r="C10898" s="463">
        <f t="shared" si="344"/>
        <v>36979.08333330696</v>
      </c>
      <c r="D10898" s="464"/>
      <c r="E10898" s="31"/>
    </row>
    <row r="10899" spans="2:5">
      <c r="B10899" s="27">
        <f t="shared" si="343"/>
        <v>4</v>
      </c>
      <c r="C10899" s="463">
        <f t="shared" si="344"/>
        <v>36979.124999973625</v>
      </c>
      <c r="D10899" s="464"/>
      <c r="E10899" s="31"/>
    </row>
    <row r="10900" spans="2:5">
      <c r="B10900" s="27">
        <f t="shared" si="343"/>
        <v>5</v>
      </c>
      <c r="C10900" s="463">
        <f t="shared" si="344"/>
        <v>36979.166666640289</v>
      </c>
      <c r="D10900" s="464"/>
      <c r="E10900" s="31"/>
    </row>
    <row r="10901" spans="2:5">
      <c r="B10901" s="27">
        <f t="shared" si="343"/>
        <v>6</v>
      </c>
      <c r="C10901" s="463">
        <f t="shared" si="344"/>
        <v>36979.208333306953</v>
      </c>
      <c r="D10901" s="464"/>
      <c r="E10901" s="31"/>
    </row>
    <row r="10902" spans="2:5">
      <c r="B10902" s="27">
        <f t="shared" si="343"/>
        <v>7</v>
      </c>
      <c r="C10902" s="463">
        <f t="shared" si="344"/>
        <v>36979.249999973617</v>
      </c>
      <c r="D10902" s="464"/>
      <c r="E10902" s="31"/>
    </row>
    <row r="10903" spans="2:5">
      <c r="B10903" s="27">
        <f t="shared" si="343"/>
        <v>8</v>
      </c>
      <c r="C10903" s="463">
        <f t="shared" si="344"/>
        <v>36979.291666640282</v>
      </c>
      <c r="D10903" s="464"/>
      <c r="E10903" s="31"/>
    </row>
    <row r="10904" spans="2:5">
      <c r="B10904" s="27">
        <f t="shared" si="343"/>
        <v>9</v>
      </c>
      <c r="C10904" s="463">
        <f t="shared" si="344"/>
        <v>36979.333333306946</v>
      </c>
      <c r="D10904" s="464"/>
      <c r="E10904" s="31"/>
    </row>
    <row r="10905" spans="2:5">
      <c r="B10905" s="27">
        <f t="shared" si="343"/>
        <v>10</v>
      </c>
      <c r="C10905" s="463">
        <f t="shared" si="344"/>
        <v>36979.37499997361</v>
      </c>
      <c r="D10905" s="464"/>
      <c r="E10905" s="31"/>
    </row>
    <row r="10906" spans="2:5">
      <c r="B10906" s="27">
        <f t="shared" ref="B10906:B10969" si="345">IF(B10905="","",HOUR(C10906)+1)</f>
        <v>11</v>
      </c>
      <c r="C10906" s="463">
        <f t="shared" ref="C10906:C10969" si="346">C10905+1/24</f>
        <v>36979.416666640274</v>
      </c>
      <c r="D10906" s="464"/>
      <c r="E10906" s="31"/>
    </row>
    <row r="10907" spans="2:5">
      <c r="B10907" s="27">
        <f t="shared" si="345"/>
        <v>12</v>
      </c>
      <c r="C10907" s="463">
        <f t="shared" si="346"/>
        <v>36979.458333306939</v>
      </c>
      <c r="D10907" s="464"/>
      <c r="E10907" s="31"/>
    </row>
    <row r="10908" spans="2:5">
      <c r="B10908" s="27">
        <f t="shared" si="345"/>
        <v>13</v>
      </c>
      <c r="C10908" s="463">
        <f t="shared" si="346"/>
        <v>36979.499999973603</v>
      </c>
      <c r="D10908" s="464"/>
      <c r="E10908" s="31"/>
    </row>
    <row r="10909" spans="2:5">
      <c r="B10909" s="27">
        <f t="shared" si="345"/>
        <v>14</v>
      </c>
      <c r="C10909" s="463">
        <f t="shared" si="346"/>
        <v>36979.541666640267</v>
      </c>
      <c r="D10909" s="464"/>
      <c r="E10909" s="31"/>
    </row>
    <row r="10910" spans="2:5">
      <c r="B10910" s="27">
        <f t="shared" si="345"/>
        <v>15</v>
      </c>
      <c r="C10910" s="463">
        <f t="shared" si="346"/>
        <v>36979.583333306931</v>
      </c>
      <c r="D10910" s="464"/>
      <c r="E10910" s="31"/>
    </row>
    <row r="10911" spans="2:5">
      <c r="B10911" s="27">
        <f t="shared" si="345"/>
        <v>16</v>
      </c>
      <c r="C10911" s="463">
        <f t="shared" si="346"/>
        <v>36979.624999973596</v>
      </c>
      <c r="D10911" s="464"/>
      <c r="E10911" s="31"/>
    </row>
    <row r="10912" spans="2:5">
      <c r="B10912" s="27">
        <f t="shared" si="345"/>
        <v>17</v>
      </c>
      <c r="C10912" s="463">
        <f t="shared" si="346"/>
        <v>36979.66666664026</v>
      </c>
      <c r="D10912" s="464"/>
      <c r="E10912" s="31"/>
    </row>
    <row r="10913" spans="2:5">
      <c r="B10913" s="27">
        <f t="shared" si="345"/>
        <v>18</v>
      </c>
      <c r="C10913" s="463">
        <f t="shared" si="346"/>
        <v>36979.708333306924</v>
      </c>
      <c r="D10913" s="464"/>
      <c r="E10913" s="31"/>
    </row>
    <row r="10914" spans="2:5">
      <c r="B10914" s="27">
        <f t="shared" si="345"/>
        <v>19</v>
      </c>
      <c r="C10914" s="463">
        <f t="shared" si="346"/>
        <v>36979.749999973588</v>
      </c>
      <c r="D10914" s="464"/>
      <c r="E10914" s="31"/>
    </row>
    <row r="10915" spans="2:5">
      <c r="B10915" s="27">
        <f t="shared" si="345"/>
        <v>20</v>
      </c>
      <c r="C10915" s="463">
        <f t="shared" si="346"/>
        <v>36979.791666640253</v>
      </c>
      <c r="D10915" s="464"/>
      <c r="E10915" s="31"/>
    </row>
    <row r="10916" spans="2:5">
      <c r="B10916" s="27">
        <f t="shared" si="345"/>
        <v>21</v>
      </c>
      <c r="C10916" s="463">
        <f t="shared" si="346"/>
        <v>36979.833333306917</v>
      </c>
      <c r="D10916" s="464"/>
      <c r="E10916" s="31"/>
    </row>
    <row r="10917" spans="2:5">
      <c r="B10917" s="27">
        <f t="shared" si="345"/>
        <v>22</v>
      </c>
      <c r="C10917" s="463">
        <f t="shared" si="346"/>
        <v>36979.874999973581</v>
      </c>
      <c r="D10917" s="464"/>
      <c r="E10917" s="31"/>
    </row>
    <row r="10918" spans="2:5">
      <c r="B10918" s="27">
        <f t="shared" si="345"/>
        <v>23</v>
      </c>
      <c r="C10918" s="463">
        <f t="shared" si="346"/>
        <v>36979.916666640245</v>
      </c>
      <c r="D10918" s="464"/>
      <c r="E10918" s="31"/>
    </row>
    <row r="10919" spans="2:5">
      <c r="B10919" s="27">
        <f t="shared" si="345"/>
        <v>24</v>
      </c>
      <c r="C10919" s="463">
        <f t="shared" si="346"/>
        <v>36979.958333306909</v>
      </c>
      <c r="D10919" s="464"/>
      <c r="E10919" s="31"/>
    </row>
    <row r="10920" spans="2:5">
      <c r="B10920" s="27">
        <f t="shared" si="345"/>
        <v>1</v>
      </c>
      <c r="C10920" s="463">
        <f t="shared" si="346"/>
        <v>36979.999999973574</v>
      </c>
      <c r="D10920" s="464"/>
      <c r="E10920" s="31"/>
    </row>
    <row r="10921" spans="2:5">
      <c r="B10921" s="27">
        <f t="shared" si="345"/>
        <v>2</v>
      </c>
      <c r="C10921" s="463">
        <f t="shared" si="346"/>
        <v>36980.041666640238</v>
      </c>
      <c r="D10921" s="464"/>
      <c r="E10921" s="31"/>
    </row>
    <row r="10922" spans="2:5">
      <c r="B10922" s="27">
        <f t="shared" si="345"/>
        <v>3</v>
      </c>
      <c r="C10922" s="463">
        <f t="shared" si="346"/>
        <v>36980.083333306902</v>
      </c>
      <c r="D10922" s="464"/>
      <c r="E10922" s="31"/>
    </row>
    <row r="10923" spans="2:5">
      <c r="B10923" s="27">
        <f t="shared" si="345"/>
        <v>4</v>
      </c>
      <c r="C10923" s="463">
        <f t="shared" si="346"/>
        <v>36980.124999973566</v>
      </c>
      <c r="D10923" s="464"/>
      <c r="E10923" s="31"/>
    </row>
    <row r="10924" spans="2:5">
      <c r="B10924" s="27">
        <f t="shared" si="345"/>
        <v>5</v>
      </c>
      <c r="C10924" s="463">
        <f t="shared" si="346"/>
        <v>36980.166666640231</v>
      </c>
      <c r="D10924" s="464"/>
      <c r="E10924" s="31"/>
    </row>
    <row r="10925" spans="2:5">
      <c r="B10925" s="27">
        <f t="shared" si="345"/>
        <v>6</v>
      </c>
      <c r="C10925" s="463">
        <f t="shared" si="346"/>
        <v>36980.208333306895</v>
      </c>
      <c r="D10925" s="464"/>
      <c r="E10925" s="31"/>
    </row>
    <row r="10926" spans="2:5">
      <c r="B10926" s="27">
        <f t="shared" si="345"/>
        <v>7</v>
      </c>
      <c r="C10926" s="463">
        <f t="shared" si="346"/>
        <v>36980.249999973559</v>
      </c>
      <c r="D10926" s="464"/>
      <c r="E10926" s="31"/>
    </row>
    <row r="10927" spans="2:5">
      <c r="B10927" s="27">
        <f t="shared" si="345"/>
        <v>8</v>
      </c>
      <c r="C10927" s="463">
        <f t="shared" si="346"/>
        <v>36980.291666640223</v>
      </c>
      <c r="D10927" s="464"/>
      <c r="E10927" s="31"/>
    </row>
    <row r="10928" spans="2:5">
      <c r="B10928" s="27">
        <f t="shared" si="345"/>
        <v>9</v>
      </c>
      <c r="C10928" s="463">
        <f t="shared" si="346"/>
        <v>36980.333333306888</v>
      </c>
      <c r="D10928" s="464"/>
      <c r="E10928" s="31"/>
    </row>
    <row r="10929" spans="2:5">
      <c r="B10929" s="27">
        <f t="shared" si="345"/>
        <v>10</v>
      </c>
      <c r="C10929" s="463">
        <f t="shared" si="346"/>
        <v>36980.374999973552</v>
      </c>
      <c r="D10929" s="464"/>
      <c r="E10929" s="31"/>
    </row>
    <row r="10930" spans="2:5">
      <c r="B10930" s="27">
        <f t="shared" si="345"/>
        <v>11</v>
      </c>
      <c r="C10930" s="463">
        <f t="shared" si="346"/>
        <v>36980.416666640216</v>
      </c>
      <c r="D10930" s="464"/>
      <c r="E10930" s="31"/>
    </row>
    <row r="10931" spans="2:5">
      <c r="B10931" s="27">
        <f t="shared" si="345"/>
        <v>12</v>
      </c>
      <c r="C10931" s="463">
        <f t="shared" si="346"/>
        <v>36980.45833330688</v>
      </c>
      <c r="D10931" s="464"/>
      <c r="E10931" s="31"/>
    </row>
    <row r="10932" spans="2:5">
      <c r="B10932" s="27">
        <f t="shared" si="345"/>
        <v>13</v>
      </c>
      <c r="C10932" s="463">
        <f t="shared" si="346"/>
        <v>36980.499999973545</v>
      </c>
      <c r="D10932" s="464"/>
      <c r="E10932" s="31"/>
    </row>
    <row r="10933" spans="2:5">
      <c r="B10933" s="27">
        <f t="shared" si="345"/>
        <v>14</v>
      </c>
      <c r="C10933" s="463">
        <f t="shared" si="346"/>
        <v>36980.541666640209</v>
      </c>
      <c r="D10933" s="464"/>
      <c r="E10933" s="31"/>
    </row>
    <row r="10934" spans="2:5">
      <c r="B10934" s="27">
        <f t="shared" si="345"/>
        <v>15</v>
      </c>
      <c r="C10934" s="463">
        <f t="shared" si="346"/>
        <v>36980.583333306873</v>
      </c>
      <c r="D10934" s="464"/>
      <c r="E10934" s="31"/>
    </row>
    <row r="10935" spans="2:5">
      <c r="B10935" s="27">
        <f t="shared" si="345"/>
        <v>16</v>
      </c>
      <c r="C10935" s="463">
        <f t="shared" si="346"/>
        <v>36980.624999973537</v>
      </c>
      <c r="D10935" s="464"/>
      <c r="E10935" s="31"/>
    </row>
    <row r="10936" spans="2:5">
      <c r="B10936" s="27">
        <f t="shared" si="345"/>
        <v>17</v>
      </c>
      <c r="C10936" s="463">
        <f t="shared" si="346"/>
        <v>36980.666666640202</v>
      </c>
      <c r="D10936" s="464"/>
      <c r="E10936" s="31"/>
    </row>
    <row r="10937" spans="2:5">
      <c r="B10937" s="27">
        <f t="shared" si="345"/>
        <v>18</v>
      </c>
      <c r="C10937" s="463">
        <f t="shared" si="346"/>
        <v>36980.708333306866</v>
      </c>
      <c r="D10937" s="464"/>
      <c r="E10937" s="31"/>
    </row>
    <row r="10938" spans="2:5">
      <c r="B10938" s="27">
        <f t="shared" si="345"/>
        <v>19</v>
      </c>
      <c r="C10938" s="463">
        <f t="shared" si="346"/>
        <v>36980.74999997353</v>
      </c>
      <c r="D10938" s="464"/>
      <c r="E10938" s="31"/>
    </row>
    <row r="10939" spans="2:5">
      <c r="B10939" s="27">
        <f t="shared" si="345"/>
        <v>20</v>
      </c>
      <c r="C10939" s="463">
        <f t="shared" si="346"/>
        <v>36980.791666640194</v>
      </c>
      <c r="D10939" s="464"/>
      <c r="E10939" s="31"/>
    </row>
    <row r="10940" spans="2:5">
      <c r="B10940" s="27">
        <f t="shared" si="345"/>
        <v>21</v>
      </c>
      <c r="C10940" s="463">
        <f t="shared" si="346"/>
        <v>36980.833333306859</v>
      </c>
      <c r="D10940" s="464"/>
      <c r="E10940" s="31"/>
    </row>
    <row r="10941" spans="2:5">
      <c r="B10941" s="27">
        <f t="shared" si="345"/>
        <v>22</v>
      </c>
      <c r="C10941" s="463">
        <f t="shared" si="346"/>
        <v>36980.874999973523</v>
      </c>
      <c r="D10941" s="464"/>
      <c r="E10941" s="31"/>
    </row>
    <row r="10942" spans="2:5">
      <c r="B10942" s="27">
        <f t="shared" si="345"/>
        <v>23</v>
      </c>
      <c r="C10942" s="463">
        <f t="shared" si="346"/>
        <v>36980.916666640187</v>
      </c>
      <c r="D10942" s="464"/>
      <c r="E10942" s="31"/>
    </row>
    <row r="10943" spans="2:5">
      <c r="B10943" s="27">
        <f t="shared" si="345"/>
        <v>24</v>
      </c>
      <c r="C10943" s="463">
        <f t="shared" si="346"/>
        <v>36980.958333306851</v>
      </c>
      <c r="D10943" s="464"/>
      <c r="E10943" s="31"/>
    </row>
    <row r="10944" spans="2:5">
      <c r="B10944" s="27">
        <f t="shared" si="345"/>
        <v>1</v>
      </c>
      <c r="C10944" s="463">
        <f t="shared" si="346"/>
        <v>36980.999999973516</v>
      </c>
      <c r="D10944" s="464"/>
      <c r="E10944" s="31"/>
    </row>
    <row r="10945" spans="2:5">
      <c r="B10945" s="27">
        <f t="shared" si="345"/>
        <v>2</v>
      </c>
      <c r="C10945" s="463">
        <f t="shared" si="346"/>
        <v>36981.04166664018</v>
      </c>
      <c r="D10945" s="464"/>
      <c r="E10945" s="31"/>
    </row>
    <row r="10946" spans="2:5">
      <c r="B10946" s="27">
        <f t="shared" si="345"/>
        <v>3</v>
      </c>
      <c r="C10946" s="463">
        <f t="shared" si="346"/>
        <v>36981.083333306844</v>
      </c>
      <c r="D10946" s="464"/>
      <c r="E10946" s="31"/>
    </row>
    <row r="10947" spans="2:5">
      <c r="B10947" s="27">
        <f t="shared" si="345"/>
        <v>4</v>
      </c>
      <c r="C10947" s="463">
        <f t="shared" si="346"/>
        <v>36981.124999973508</v>
      </c>
      <c r="D10947" s="464"/>
      <c r="E10947" s="31"/>
    </row>
    <row r="10948" spans="2:5">
      <c r="B10948" s="27">
        <f t="shared" si="345"/>
        <v>5</v>
      </c>
      <c r="C10948" s="463">
        <f t="shared" si="346"/>
        <v>36981.166666640172</v>
      </c>
      <c r="D10948" s="464"/>
      <c r="E10948" s="31"/>
    </row>
    <row r="10949" spans="2:5">
      <c r="B10949" s="27">
        <f t="shared" si="345"/>
        <v>6</v>
      </c>
      <c r="C10949" s="463">
        <f t="shared" si="346"/>
        <v>36981.208333306837</v>
      </c>
      <c r="D10949" s="464"/>
      <c r="E10949" s="31"/>
    </row>
    <row r="10950" spans="2:5">
      <c r="B10950" s="27">
        <f t="shared" si="345"/>
        <v>7</v>
      </c>
      <c r="C10950" s="463">
        <f t="shared" si="346"/>
        <v>36981.249999973501</v>
      </c>
      <c r="D10950" s="464"/>
      <c r="E10950" s="31"/>
    </row>
    <row r="10951" spans="2:5">
      <c r="B10951" s="27">
        <f t="shared" si="345"/>
        <v>8</v>
      </c>
      <c r="C10951" s="463">
        <f t="shared" si="346"/>
        <v>36981.291666640165</v>
      </c>
      <c r="D10951" s="464"/>
      <c r="E10951" s="31"/>
    </row>
    <row r="10952" spans="2:5">
      <c r="B10952" s="27">
        <f t="shared" si="345"/>
        <v>9</v>
      </c>
      <c r="C10952" s="463">
        <f t="shared" si="346"/>
        <v>36981.333333306829</v>
      </c>
      <c r="D10952" s="464"/>
      <c r="E10952" s="31"/>
    </row>
    <row r="10953" spans="2:5">
      <c r="B10953" s="27">
        <f t="shared" si="345"/>
        <v>10</v>
      </c>
      <c r="C10953" s="463">
        <f t="shared" si="346"/>
        <v>36981.374999973494</v>
      </c>
      <c r="D10953" s="464"/>
      <c r="E10953" s="31"/>
    </row>
    <row r="10954" spans="2:5">
      <c r="B10954" s="27">
        <f t="shared" si="345"/>
        <v>11</v>
      </c>
      <c r="C10954" s="463">
        <f t="shared" si="346"/>
        <v>36981.416666640158</v>
      </c>
      <c r="D10954" s="464"/>
      <c r="E10954" s="31"/>
    </row>
    <row r="10955" spans="2:5">
      <c r="B10955" s="27">
        <f t="shared" si="345"/>
        <v>12</v>
      </c>
      <c r="C10955" s="463">
        <f t="shared" si="346"/>
        <v>36981.458333306822</v>
      </c>
      <c r="D10955" s="464"/>
      <c r="E10955" s="31"/>
    </row>
    <row r="10956" spans="2:5">
      <c r="B10956" s="27">
        <f t="shared" si="345"/>
        <v>13</v>
      </c>
      <c r="C10956" s="463">
        <f t="shared" si="346"/>
        <v>36981.499999973486</v>
      </c>
      <c r="D10956" s="464"/>
      <c r="E10956" s="31"/>
    </row>
    <row r="10957" spans="2:5">
      <c r="B10957" s="27">
        <f t="shared" si="345"/>
        <v>14</v>
      </c>
      <c r="C10957" s="463">
        <f t="shared" si="346"/>
        <v>36981.541666640151</v>
      </c>
      <c r="D10957" s="464"/>
      <c r="E10957" s="31"/>
    </row>
    <row r="10958" spans="2:5">
      <c r="B10958" s="27">
        <f t="shared" si="345"/>
        <v>15</v>
      </c>
      <c r="C10958" s="463">
        <f t="shared" si="346"/>
        <v>36981.583333306815</v>
      </c>
      <c r="D10958" s="464"/>
      <c r="E10958" s="31"/>
    </row>
    <row r="10959" spans="2:5">
      <c r="B10959" s="27">
        <f t="shared" si="345"/>
        <v>16</v>
      </c>
      <c r="C10959" s="463">
        <f t="shared" si="346"/>
        <v>36981.624999973479</v>
      </c>
      <c r="D10959" s="464"/>
      <c r="E10959" s="31"/>
    </row>
    <row r="10960" spans="2:5">
      <c r="B10960" s="27">
        <f t="shared" si="345"/>
        <v>17</v>
      </c>
      <c r="C10960" s="463">
        <f t="shared" si="346"/>
        <v>36981.666666640143</v>
      </c>
      <c r="D10960" s="464"/>
      <c r="E10960" s="31"/>
    </row>
    <row r="10961" spans="2:5">
      <c r="B10961" s="27">
        <f t="shared" si="345"/>
        <v>18</v>
      </c>
      <c r="C10961" s="463">
        <f t="shared" si="346"/>
        <v>36981.708333306808</v>
      </c>
      <c r="D10961" s="464"/>
      <c r="E10961" s="31"/>
    </row>
    <row r="10962" spans="2:5">
      <c r="B10962" s="27">
        <f t="shared" si="345"/>
        <v>19</v>
      </c>
      <c r="C10962" s="463">
        <f t="shared" si="346"/>
        <v>36981.749999973472</v>
      </c>
      <c r="D10962" s="464"/>
      <c r="E10962" s="31"/>
    </row>
    <row r="10963" spans="2:5">
      <c r="B10963" s="27">
        <f t="shared" si="345"/>
        <v>20</v>
      </c>
      <c r="C10963" s="463">
        <f t="shared" si="346"/>
        <v>36981.791666640136</v>
      </c>
      <c r="D10963" s="464"/>
      <c r="E10963" s="31"/>
    </row>
    <row r="10964" spans="2:5">
      <c r="B10964" s="27">
        <f t="shared" si="345"/>
        <v>21</v>
      </c>
      <c r="C10964" s="463">
        <f t="shared" si="346"/>
        <v>36981.8333333068</v>
      </c>
      <c r="D10964" s="464"/>
      <c r="E10964" s="31"/>
    </row>
    <row r="10965" spans="2:5">
      <c r="B10965" s="27">
        <f t="shared" si="345"/>
        <v>22</v>
      </c>
      <c r="C10965" s="463">
        <f t="shared" si="346"/>
        <v>36981.874999973465</v>
      </c>
      <c r="D10965" s="464"/>
      <c r="E10965" s="31"/>
    </row>
    <row r="10966" spans="2:5">
      <c r="B10966" s="27">
        <f t="shared" si="345"/>
        <v>23</v>
      </c>
      <c r="C10966" s="463">
        <f t="shared" si="346"/>
        <v>36981.916666640129</v>
      </c>
      <c r="D10966" s="464"/>
      <c r="E10966" s="31"/>
    </row>
    <row r="10967" spans="2:5">
      <c r="B10967" s="27">
        <f t="shared" si="345"/>
        <v>24</v>
      </c>
      <c r="C10967" s="463">
        <f t="shared" si="346"/>
        <v>36981.958333306793</v>
      </c>
      <c r="D10967" s="464"/>
      <c r="E10967" s="31"/>
    </row>
    <row r="10968" spans="2:5">
      <c r="B10968" s="27">
        <f t="shared" si="345"/>
        <v>1</v>
      </c>
      <c r="C10968" s="463">
        <f t="shared" si="346"/>
        <v>36981.999999973457</v>
      </c>
      <c r="D10968" s="464"/>
      <c r="E10968" s="31"/>
    </row>
    <row r="10969" spans="2:5">
      <c r="B10969" s="27">
        <f t="shared" si="345"/>
        <v>2</v>
      </c>
      <c r="C10969" s="463">
        <f t="shared" si="346"/>
        <v>36982.041666640122</v>
      </c>
      <c r="D10969" s="464"/>
      <c r="E10969" s="31"/>
    </row>
    <row r="10970" spans="2:5">
      <c r="B10970" s="27">
        <f t="shared" ref="B10970:B11033" si="347">IF(B10969="","",HOUR(C10970)+1)</f>
        <v>3</v>
      </c>
      <c r="C10970" s="463">
        <f t="shared" ref="C10970:C11033" si="348">C10969+1/24</f>
        <v>36982.083333306786</v>
      </c>
      <c r="D10970" s="464"/>
      <c r="E10970" s="31"/>
    </row>
    <row r="10971" spans="2:5">
      <c r="B10971" s="27">
        <f t="shared" si="347"/>
        <v>4</v>
      </c>
      <c r="C10971" s="463">
        <f t="shared" si="348"/>
        <v>36982.12499997345</v>
      </c>
      <c r="D10971" s="464"/>
      <c r="E10971" s="31"/>
    </row>
    <row r="10972" spans="2:5">
      <c r="B10972" s="27">
        <f t="shared" si="347"/>
        <v>5</v>
      </c>
      <c r="C10972" s="463">
        <f t="shared" si="348"/>
        <v>36982.166666640114</v>
      </c>
      <c r="D10972" s="464"/>
      <c r="E10972" s="31"/>
    </row>
    <row r="10973" spans="2:5">
      <c r="B10973" s="27">
        <f t="shared" si="347"/>
        <v>6</v>
      </c>
      <c r="C10973" s="463">
        <f t="shared" si="348"/>
        <v>36982.208333306779</v>
      </c>
      <c r="D10973" s="464"/>
      <c r="E10973" s="31"/>
    </row>
    <row r="10974" spans="2:5">
      <c r="B10974" s="27">
        <f t="shared" si="347"/>
        <v>7</v>
      </c>
      <c r="C10974" s="463">
        <f t="shared" si="348"/>
        <v>36982.249999973443</v>
      </c>
      <c r="D10974" s="464"/>
      <c r="E10974" s="31"/>
    </row>
    <row r="10975" spans="2:5">
      <c r="B10975" s="27">
        <f t="shared" si="347"/>
        <v>8</v>
      </c>
      <c r="C10975" s="463">
        <f t="shared" si="348"/>
        <v>36982.291666640107</v>
      </c>
      <c r="D10975" s="464"/>
      <c r="E10975" s="31"/>
    </row>
    <row r="10976" spans="2:5">
      <c r="B10976" s="27">
        <f t="shared" si="347"/>
        <v>9</v>
      </c>
      <c r="C10976" s="463">
        <f t="shared" si="348"/>
        <v>36982.333333306771</v>
      </c>
      <c r="D10976" s="464"/>
      <c r="E10976" s="31"/>
    </row>
    <row r="10977" spans="2:5">
      <c r="B10977" s="27">
        <f t="shared" si="347"/>
        <v>10</v>
      </c>
      <c r="C10977" s="463">
        <f t="shared" si="348"/>
        <v>36982.374999973435</v>
      </c>
      <c r="D10977" s="464"/>
      <c r="E10977" s="31"/>
    </row>
    <row r="10978" spans="2:5">
      <c r="B10978" s="27">
        <f t="shared" si="347"/>
        <v>11</v>
      </c>
      <c r="C10978" s="463">
        <f t="shared" si="348"/>
        <v>36982.4166666401</v>
      </c>
      <c r="D10978" s="464"/>
      <c r="E10978" s="31"/>
    </row>
    <row r="10979" spans="2:5">
      <c r="B10979" s="27">
        <f t="shared" si="347"/>
        <v>12</v>
      </c>
      <c r="C10979" s="463">
        <f t="shared" si="348"/>
        <v>36982.458333306764</v>
      </c>
      <c r="D10979" s="464"/>
      <c r="E10979" s="31"/>
    </row>
    <row r="10980" spans="2:5">
      <c r="B10980" s="27">
        <f t="shared" si="347"/>
        <v>13</v>
      </c>
      <c r="C10980" s="463">
        <f t="shared" si="348"/>
        <v>36982.499999973428</v>
      </c>
      <c r="D10980" s="464"/>
      <c r="E10980" s="31"/>
    </row>
    <row r="10981" spans="2:5">
      <c r="B10981" s="27">
        <f t="shared" si="347"/>
        <v>14</v>
      </c>
      <c r="C10981" s="463">
        <f t="shared" si="348"/>
        <v>36982.541666640092</v>
      </c>
      <c r="D10981" s="464"/>
      <c r="E10981" s="31"/>
    </row>
    <row r="10982" spans="2:5">
      <c r="B10982" s="27">
        <f t="shared" si="347"/>
        <v>15</v>
      </c>
      <c r="C10982" s="463">
        <f t="shared" si="348"/>
        <v>36982.583333306757</v>
      </c>
      <c r="D10982" s="464"/>
      <c r="E10982" s="31"/>
    </row>
    <row r="10983" spans="2:5">
      <c r="B10983" s="27">
        <f t="shared" si="347"/>
        <v>16</v>
      </c>
      <c r="C10983" s="463">
        <f t="shared" si="348"/>
        <v>36982.624999973421</v>
      </c>
      <c r="D10983" s="464"/>
      <c r="E10983" s="31"/>
    </row>
    <row r="10984" spans="2:5">
      <c r="B10984" s="27">
        <f t="shared" si="347"/>
        <v>17</v>
      </c>
      <c r="C10984" s="463">
        <f t="shared" si="348"/>
        <v>36982.666666640085</v>
      </c>
      <c r="D10984" s="464"/>
      <c r="E10984" s="31"/>
    </row>
    <row r="10985" spans="2:5">
      <c r="B10985" s="27">
        <f t="shared" si="347"/>
        <v>18</v>
      </c>
      <c r="C10985" s="463">
        <f t="shared" si="348"/>
        <v>36982.708333306749</v>
      </c>
      <c r="D10985" s="464"/>
      <c r="E10985" s="31"/>
    </row>
    <row r="10986" spans="2:5">
      <c r="B10986" s="27">
        <f t="shared" si="347"/>
        <v>19</v>
      </c>
      <c r="C10986" s="463">
        <f t="shared" si="348"/>
        <v>36982.749999973414</v>
      </c>
      <c r="D10986" s="464"/>
      <c r="E10986" s="31"/>
    </row>
    <row r="10987" spans="2:5">
      <c r="B10987" s="27">
        <f t="shared" si="347"/>
        <v>20</v>
      </c>
      <c r="C10987" s="463">
        <f t="shared" si="348"/>
        <v>36982.791666640078</v>
      </c>
      <c r="D10987" s="464"/>
      <c r="E10987" s="31"/>
    </row>
    <row r="10988" spans="2:5">
      <c r="B10988" s="27">
        <f t="shared" si="347"/>
        <v>21</v>
      </c>
      <c r="C10988" s="463">
        <f t="shared" si="348"/>
        <v>36982.833333306742</v>
      </c>
      <c r="D10988" s="464"/>
      <c r="E10988" s="31"/>
    </row>
    <row r="10989" spans="2:5">
      <c r="B10989" s="27">
        <f t="shared" si="347"/>
        <v>22</v>
      </c>
      <c r="C10989" s="463">
        <f t="shared" si="348"/>
        <v>36982.874999973406</v>
      </c>
      <c r="D10989" s="464"/>
      <c r="E10989" s="31"/>
    </row>
    <row r="10990" spans="2:5">
      <c r="B10990" s="27">
        <f t="shared" si="347"/>
        <v>23</v>
      </c>
      <c r="C10990" s="463">
        <f t="shared" si="348"/>
        <v>36982.916666640071</v>
      </c>
      <c r="D10990" s="464"/>
      <c r="E10990" s="31"/>
    </row>
    <row r="10991" spans="2:5">
      <c r="B10991" s="27">
        <f t="shared" si="347"/>
        <v>24</v>
      </c>
      <c r="C10991" s="463">
        <f t="shared" si="348"/>
        <v>36982.958333306735</v>
      </c>
      <c r="D10991" s="464"/>
      <c r="E10991" s="31"/>
    </row>
    <row r="10992" spans="2:5">
      <c r="B10992" s="27">
        <f t="shared" si="347"/>
        <v>1</v>
      </c>
      <c r="C10992" s="463">
        <f t="shared" si="348"/>
        <v>36982.999999973399</v>
      </c>
      <c r="D10992" s="464"/>
      <c r="E10992" s="31"/>
    </row>
    <row r="10993" spans="2:5">
      <c r="B10993" s="27">
        <f t="shared" si="347"/>
        <v>2</v>
      </c>
      <c r="C10993" s="463">
        <f t="shared" si="348"/>
        <v>36983.041666640063</v>
      </c>
      <c r="D10993" s="464"/>
      <c r="E10993" s="31"/>
    </row>
    <row r="10994" spans="2:5">
      <c r="B10994" s="27">
        <f t="shared" si="347"/>
        <v>3</v>
      </c>
      <c r="C10994" s="463">
        <f t="shared" si="348"/>
        <v>36983.083333306728</v>
      </c>
      <c r="D10994" s="464"/>
      <c r="E10994" s="31"/>
    </row>
    <row r="10995" spans="2:5">
      <c r="B10995" s="27">
        <f t="shared" si="347"/>
        <v>4</v>
      </c>
      <c r="C10995" s="463">
        <f t="shared" si="348"/>
        <v>36983.124999973392</v>
      </c>
      <c r="D10995" s="464"/>
      <c r="E10995" s="31"/>
    </row>
    <row r="10996" spans="2:5">
      <c r="B10996" s="27">
        <f t="shared" si="347"/>
        <v>5</v>
      </c>
      <c r="C10996" s="463">
        <f t="shared" si="348"/>
        <v>36983.166666640056</v>
      </c>
      <c r="D10996" s="464"/>
      <c r="E10996" s="31"/>
    </row>
    <row r="10997" spans="2:5">
      <c r="B10997" s="27">
        <f t="shared" si="347"/>
        <v>6</v>
      </c>
      <c r="C10997" s="463">
        <f t="shared" si="348"/>
        <v>36983.20833330672</v>
      </c>
      <c r="D10997" s="464"/>
      <c r="E10997" s="31"/>
    </row>
    <row r="10998" spans="2:5">
      <c r="B10998" s="27">
        <f t="shared" si="347"/>
        <v>7</v>
      </c>
      <c r="C10998" s="463">
        <f t="shared" si="348"/>
        <v>36983.249999973385</v>
      </c>
      <c r="D10998" s="464"/>
      <c r="E10998" s="31"/>
    </row>
    <row r="10999" spans="2:5">
      <c r="B10999" s="27">
        <f t="shared" si="347"/>
        <v>8</v>
      </c>
      <c r="C10999" s="463">
        <f t="shared" si="348"/>
        <v>36983.291666640049</v>
      </c>
      <c r="D10999" s="464"/>
      <c r="E10999" s="31"/>
    </row>
    <row r="11000" spans="2:5">
      <c r="B11000" s="27">
        <f t="shared" si="347"/>
        <v>9</v>
      </c>
      <c r="C11000" s="463">
        <f t="shared" si="348"/>
        <v>36983.333333306713</v>
      </c>
      <c r="D11000" s="464"/>
      <c r="E11000" s="31"/>
    </row>
    <row r="11001" spans="2:5">
      <c r="B11001" s="27">
        <f t="shared" si="347"/>
        <v>10</v>
      </c>
      <c r="C11001" s="463">
        <f t="shared" si="348"/>
        <v>36983.374999973377</v>
      </c>
      <c r="D11001" s="464"/>
      <c r="E11001" s="31"/>
    </row>
    <row r="11002" spans="2:5">
      <c r="B11002" s="27">
        <f t="shared" si="347"/>
        <v>11</v>
      </c>
      <c r="C11002" s="463">
        <f t="shared" si="348"/>
        <v>36983.416666640042</v>
      </c>
      <c r="D11002" s="464"/>
      <c r="E11002" s="31"/>
    </row>
    <row r="11003" spans="2:5">
      <c r="B11003" s="27">
        <f t="shared" si="347"/>
        <v>12</v>
      </c>
      <c r="C11003" s="463">
        <f t="shared" si="348"/>
        <v>36983.458333306706</v>
      </c>
      <c r="D11003" s="464"/>
      <c r="E11003" s="31"/>
    </row>
    <row r="11004" spans="2:5">
      <c r="B11004" s="27">
        <f t="shared" si="347"/>
        <v>13</v>
      </c>
      <c r="C11004" s="463">
        <f t="shared" si="348"/>
        <v>36983.49999997337</v>
      </c>
      <c r="D11004" s="464"/>
      <c r="E11004" s="31"/>
    </row>
    <row r="11005" spans="2:5">
      <c r="B11005" s="27">
        <f t="shared" si="347"/>
        <v>14</v>
      </c>
      <c r="C11005" s="463">
        <f t="shared" si="348"/>
        <v>36983.541666640034</v>
      </c>
      <c r="D11005" s="464"/>
      <c r="E11005" s="31"/>
    </row>
    <row r="11006" spans="2:5">
      <c r="B11006" s="27">
        <f t="shared" si="347"/>
        <v>15</v>
      </c>
      <c r="C11006" s="463">
        <f t="shared" si="348"/>
        <v>36983.583333306698</v>
      </c>
      <c r="D11006" s="464"/>
      <c r="E11006" s="31"/>
    </row>
    <row r="11007" spans="2:5">
      <c r="B11007" s="27">
        <f t="shared" si="347"/>
        <v>16</v>
      </c>
      <c r="C11007" s="463">
        <f t="shared" si="348"/>
        <v>36983.624999973363</v>
      </c>
      <c r="D11007" s="464"/>
      <c r="E11007" s="31"/>
    </row>
    <row r="11008" spans="2:5">
      <c r="B11008" s="27">
        <f t="shared" si="347"/>
        <v>17</v>
      </c>
      <c r="C11008" s="463">
        <f t="shared" si="348"/>
        <v>36983.666666640027</v>
      </c>
      <c r="D11008" s="464"/>
      <c r="E11008" s="31"/>
    </row>
    <row r="11009" spans="2:5">
      <c r="B11009" s="27">
        <f t="shared" si="347"/>
        <v>18</v>
      </c>
      <c r="C11009" s="463">
        <f t="shared" si="348"/>
        <v>36983.708333306691</v>
      </c>
      <c r="D11009" s="464"/>
      <c r="E11009" s="31"/>
    </row>
    <row r="11010" spans="2:5">
      <c r="B11010" s="27">
        <f t="shared" si="347"/>
        <v>19</v>
      </c>
      <c r="C11010" s="463">
        <f t="shared" si="348"/>
        <v>36983.749999973355</v>
      </c>
      <c r="D11010" s="464"/>
      <c r="E11010" s="31"/>
    </row>
    <row r="11011" spans="2:5">
      <c r="B11011" s="27">
        <f t="shared" si="347"/>
        <v>20</v>
      </c>
      <c r="C11011" s="463">
        <f t="shared" si="348"/>
        <v>36983.79166664002</v>
      </c>
      <c r="D11011" s="464"/>
      <c r="E11011" s="31"/>
    </row>
    <row r="11012" spans="2:5">
      <c r="B11012" s="27">
        <f t="shared" si="347"/>
        <v>21</v>
      </c>
      <c r="C11012" s="463">
        <f t="shared" si="348"/>
        <v>36983.833333306684</v>
      </c>
      <c r="D11012" s="464"/>
      <c r="E11012" s="31"/>
    </row>
    <row r="11013" spans="2:5">
      <c r="B11013" s="27">
        <f t="shared" si="347"/>
        <v>22</v>
      </c>
      <c r="C11013" s="463">
        <f t="shared" si="348"/>
        <v>36983.874999973348</v>
      </c>
      <c r="D11013" s="464"/>
      <c r="E11013" s="31"/>
    </row>
    <row r="11014" spans="2:5">
      <c r="B11014" s="27">
        <f t="shared" si="347"/>
        <v>23</v>
      </c>
      <c r="C11014" s="463">
        <f t="shared" si="348"/>
        <v>36983.916666640012</v>
      </c>
      <c r="D11014" s="464"/>
      <c r="E11014" s="31"/>
    </row>
    <row r="11015" spans="2:5">
      <c r="B11015" s="27">
        <f t="shared" si="347"/>
        <v>24</v>
      </c>
      <c r="C11015" s="463">
        <f t="shared" si="348"/>
        <v>36983.958333306677</v>
      </c>
      <c r="D11015" s="464"/>
      <c r="E11015" s="31"/>
    </row>
    <row r="11016" spans="2:5">
      <c r="B11016" s="27">
        <f t="shared" si="347"/>
        <v>1</v>
      </c>
      <c r="C11016" s="463">
        <f t="shared" si="348"/>
        <v>36983.999999973341</v>
      </c>
      <c r="D11016" s="464"/>
      <c r="E11016" s="31"/>
    </row>
    <row r="11017" spans="2:5">
      <c r="B11017" s="27">
        <f t="shared" si="347"/>
        <v>2</v>
      </c>
      <c r="C11017" s="463">
        <f t="shared" si="348"/>
        <v>36984.041666640005</v>
      </c>
      <c r="D11017" s="464"/>
      <c r="E11017" s="31"/>
    </row>
    <row r="11018" spans="2:5">
      <c r="B11018" s="27">
        <f t="shared" si="347"/>
        <v>3</v>
      </c>
      <c r="C11018" s="463">
        <f t="shared" si="348"/>
        <v>36984.083333306669</v>
      </c>
      <c r="D11018" s="464"/>
      <c r="E11018" s="31"/>
    </row>
    <row r="11019" spans="2:5">
      <c r="B11019" s="27">
        <f t="shared" si="347"/>
        <v>4</v>
      </c>
      <c r="C11019" s="463">
        <f t="shared" si="348"/>
        <v>36984.124999973334</v>
      </c>
      <c r="D11019" s="464"/>
      <c r="E11019" s="31"/>
    </row>
    <row r="11020" spans="2:5">
      <c r="B11020" s="27">
        <f t="shared" si="347"/>
        <v>5</v>
      </c>
      <c r="C11020" s="463">
        <f t="shared" si="348"/>
        <v>36984.166666639998</v>
      </c>
      <c r="D11020" s="464"/>
      <c r="E11020" s="31"/>
    </row>
    <row r="11021" spans="2:5">
      <c r="B11021" s="27">
        <f t="shared" si="347"/>
        <v>6</v>
      </c>
      <c r="C11021" s="463">
        <f t="shared" si="348"/>
        <v>36984.208333306662</v>
      </c>
      <c r="D11021" s="464"/>
      <c r="E11021" s="31"/>
    </row>
    <row r="11022" spans="2:5">
      <c r="B11022" s="27">
        <f t="shared" si="347"/>
        <v>7</v>
      </c>
      <c r="C11022" s="463">
        <f t="shared" si="348"/>
        <v>36984.249999973326</v>
      </c>
      <c r="D11022" s="464"/>
      <c r="E11022" s="31"/>
    </row>
    <row r="11023" spans="2:5">
      <c r="B11023" s="27">
        <f t="shared" si="347"/>
        <v>8</v>
      </c>
      <c r="C11023" s="463">
        <f t="shared" si="348"/>
        <v>36984.291666639991</v>
      </c>
      <c r="D11023" s="464"/>
      <c r="E11023" s="31"/>
    </row>
    <row r="11024" spans="2:5">
      <c r="B11024" s="27">
        <f t="shared" si="347"/>
        <v>9</v>
      </c>
      <c r="C11024" s="463">
        <f t="shared" si="348"/>
        <v>36984.333333306655</v>
      </c>
      <c r="D11024" s="464"/>
      <c r="E11024" s="31"/>
    </row>
    <row r="11025" spans="2:5">
      <c r="B11025" s="27">
        <f t="shared" si="347"/>
        <v>10</v>
      </c>
      <c r="C11025" s="463">
        <f t="shared" si="348"/>
        <v>36984.374999973319</v>
      </c>
      <c r="D11025" s="464"/>
      <c r="E11025" s="31"/>
    </row>
    <row r="11026" spans="2:5">
      <c r="B11026" s="27">
        <f t="shared" si="347"/>
        <v>11</v>
      </c>
      <c r="C11026" s="463">
        <f t="shared" si="348"/>
        <v>36984.416666639983</v>
      </c>
      <c r="D11026" s="464"/>
      <c r="E11026" s="31"/>
    </row>
    <row r="11027" spans="2:5">
      <c r="B11027" s="27">
        <f t="shared" si="347"/>
        <v>12</v>
      </c>
      <c r="C11027" s="463">
        <f t="shared" si="348"/>
        <v>36984.458333306648</v>
      </c>
      <c r="D11027" s="464"/>
      <c r="E11027" s="31"/>
    </row>
    <row r="11028" spans="2:5">
      <c r="B11028" s="27">
        <f t="shared" si="347"/>
        <v>13</v>
      </c>
      <c r="C11028" s="463">
        <f t="shared" si="348"/>
        <v>36984.499999973312</v>
      </c>
      <c r="D11028" s="464"/>
      <c r="E11028" s="31"/>
    </row>
    <row r="11029" spans="2:5">
      <c r="B11029" s="27">
        <f t="shared" si="347"/>
        <v>14</v>
      </c>
      <c r="C11029" s="463">
        <f t="shared" si="348"/>
        <v>36984.541666639976</v>
      </c>
      <c r="D11029" s="464"/>
      <c r="E11029" s="31"/>
    </row>
    <row r="11030" spans="2:5">
      <c r="B11030" s="27">
        <f t="shared" si="347"/>
        <v>15</v>
      </c>
      <c r="C11030" s="463">
        <f t="shared" si="348"/>
        <v>36984.58333330664</v>
      </c>
      <c r="D11030" s="464"/>
      <c r="E11030" s="31"/>
    </row>
    <row r="11031" spans="2:5">
      <c r="B11031" s="27">
        <f t="shared" si="347"/>
        <v>16</v>
      </c>
      <c r="C11031" s="463">
        <f t="shared" si="348"/>
        <v>36984.624999973305</v>
      </c>
      <c r="D11031" s="464"/>
      <c r="E11031" s="31"/>
    </row>
    <row r="11032" spans="2:5">
      <c r="B11032" s="27">
        <f t="shared" si="347"/>
        <v>17</v>
      </c>
      <c r="C11032" s="463">
        <f t="shared" si="348"/>
        <v>36984.666666639969</v>
      </c>
      <c r="D11032" s="464"/>
      <c r="E11032" s="31"/>
    </row>
    <row r="11033" spans="2:5">
      <c r="B11033" s="27">
        <f t="shared" si="347"/>
        <v>18</v>
      </c>
      <c r="C11033" s="463">
        <f t="shared" si="348"/>
        <v>36984.708333306633</v>
      </c>
      <c r="D11033" s="464"/>
      <c r="E11033" s="31"/>
    </row>
    <row r="11034" spans="2:5">
      <c r="B11034" s="27">
        <f t="shared" ref="B11034:B11097" si="349">IF(B11033="","",HOUR(C11034)+1)</f>
        <v>19</v>
      </c>
      <c r="C11034" s="463">
        <f t="shared" ref="C11034:C11097" si="350">C11033+1/24</f>
        <v>36984.749999973297</v>
      </c>
      <c r="D11034" s="464"/>
      <c r="E11034" s="31"/>
    </row>
    <row r="11035" spans="2:5">
      <c r="B11035" s="27">
        <f t="shared" si="349"/>
        <v>20</v>
      </c>
      <c r="C11035" s="463">
        <f t="shared" si="350"/>
        <v>36984.791666639961</v>
      </c>
      <c r="D11035" s="464"/>
      <c r="E11035" s="31"/>
    </row>
    <row r="11036" spans="2:5">
      <c r="B11036" s="27">
        <f t="shared" si="349"/>
        <v>21</v>
      </c>
      <c r="C11036" s="463">
        <f t="shared" si="350"/>
        <v>36984.833333306626</v>
      </c>
      <c r="D11036" s="464"/>
      <c r="E11036" s="31"/>
    </row>
    <row r="11037" spans="2:5">
      <c r="B11037" s="27">
        <f t="shared" si="349"/>
        <v>22</v>
      </c>
      <c r="C11037" s="463">
        <f t="shared" si="350"/>
        <v>36984.87499997329</v>
      </c>
      <c r="D11037" s="464"/>
      <c r="E11037" s="31"/>
    </row>
    <row r="11038" spans="2:5">
      <c r="B11038" s="27">
        <f t="shared" si="349"/>
        <v>23</v>
      </c>
      <c r="C11038" s="463">
        <f t="shared" si="350"/>
        <v>36984.916666639954</v>
      </c>
      <c r="D11038" s="464"/>
      <c r="E11038" s="31"/>
    </row>
    <row r="11039" spans="2:5">
      <c r="B11039" s="27">
        <f t="shared" si="349"/>
        <v>24</v>
      </c>
      <c r="C11039" s="463">
        <f t="shared" si="350"/>
        <v>36984.958333306618</v>
      </c>
      <c r="D11039" s="464"/>
      <c r="E11039" s="31"/>
    </row>
    <row r="11040" spans="2:5">
      <c r="B11040" s="27">
        <f t="shared" si="349"/>
        <v>1</v>
      </c>
      <c r="C11040" s="463">
        <f t="shared" si="350"/>
        <v>36984.999999973283</v>
      </c>
      <c r="D11040" s="464"/>
      <c r="E11040" s="31"/>
    </row>
    <row r="11041" spans="2:5">
      <c r="B11041" s="27">
        <f t="shared" si="349"/>
        <v>2</v>
      </c>
      <c r="C11041" s="463">
        <f t="shared" si="350"/>
        <v>36985.041666639947</v>
      </c>
      <c r="D11041" s="464"/>
      <c r="E11041" s="31"/>
    </row>
    <row r="11042" spans="2:5">
      <c r="B11042" s="27">
        <f t="shared" si="349"/>
        <v>3</v>
      </c>
      <c r="C11042" s="463">
        <f t="shared" si="350"/>
        <v>36985.083333306611</v>
      </c>
      <c r="D11042" s="464"/>
      <c r="E11042" s="31"/>
    </row>
    <row r="11043" spans="2:5">
      <c r="B11043" s="27">
        <f t="shared" si="349"/>
        <v>4</v>
      </c>
      <c r="C11043" s="463">
        <f t="shared" si="350"/>
        <v>36985.124999973275</v>
      </c>
      <c r="D11043" s="464"/>
      <c r="E11043" s="31"/>
    </row>
    <row r="11044" spans="2:5">
      <c r="B11044" s="27">
        <f t="shared" si="349"/>
        <v>5</v>
      </c>
      <c r="C11044" s="463">
        <f t="shared" si="350"/>
        <v>36985.16666663994</v>
      </c>
      <c r="D11044" s="464"/>
      <c r="E11044" s="31"/>
    </row>
    <row r="11045" spans="2:5">
      <c r="B11045" s="27">
        <f t="shared" si="349"/>
        <v>6</v>
      </c>
      <c r="C11045" s="463">
        <f t="shared" si="350"/>
        <v>36985.208333306604</v>
      </c>
      <c r="D11045" s="464"/>
      <c r="E11045" s="31"/>
    </row>
    <row r="11046" spans="2:5">
      <c r="B11046" s="27">
        <f t="shared" si="349"/>
        <v>7</v>
      </c>
      <c r="C11046" s="463">
        <f t="shared" si="350"/>
        <v>36985.249999973268</v>
      </c>
      <c r="D11046" s="464"/>
      <c r="E11046" s="31"/>
    </row>
    <row r="11047" spans="2:5">
      <c r="B11047" s="27">
        <f t="shared" si="349"/>
        <v>8</v>
      </c>
      <c r="C11047" s="463">
        <f t="shared" si="350"/>
        <v>36985.291666639932</v>
      </c>
      <c r="D11047" s="464"/>
      <c r="E11047" s="31"/>
    </row>
    <row r="11048" spans="2:5">
      <c r="B11048" s="27">
        <f t="shared" si="349"/>
        <v>9</v>
      </c>
      <c r="C11048" s="463">
        <f t="shared" si="350"/>
        <v>36985.333333306597</v>
      </c>
      <c r="D11048" s="464"/>
      <c r="E11048" s="31"/>
    </row>
    <row r="11049" spans="2:5">
      <c r="B11049" s="27">
        <f t="shared" si="349"/>
        <v>10</v>
      </c>
      <c r="C11049" s="463">
        <f t="shared" si="350"/>
        <v>36985.374999973261</v>
      </c>
      <c r="D11049" s="464"/>
      <c r="E11049" s="31"/>
    </row>
    <row r="11050" spans="2:5">
      <c r="B11050" s="27">
        <f t="shared" si="349"/>
        <v>11</v>
      </c>
      <c r="C11050" s="463">
        <f t="shared" si="350"/>
        <v>36985.416666639925</v>
      </c>
      <c r="D11050" s="464"/>
      <c r="E11050" s="31"/>
    </row>
    <row r="11051" spans="2:5">
      <c r="B11051" s="27">
        <f t="shared" si="349"/>
        <v>12</v>
      </c>
      <c r="C11051" s="463">
        <f t="shared" si="350"/>
        <v>36985.458333306589</v>
      </c>
      <c r="D11051" s="464"/>
      <c r="E11051" s="31"/>
    </row>
    <row r="11052" spans="2:5">
      <c r="B11052" s="27">
        <f t="shared" si="349"/>
        <v>13</v>
      </c>
      <c r="C11052" s="463">
        <f t="shared" si="350"/>
        <v>36985.499999973254</v>
      </c>
      <c r="D11052" s="464"/>
      <c r="E11052" s="31"/>
    </row>
    <row r="11053" spans="2:5">
      <c r="B11053" s="27">
        <f t="shared" si="349"/>
        <v>14</v>
      </c>
      <c r="C11053" s="463">
        <f t="shared" si="350"/>
        <v>36985.541666639918</v>
      </c>
      <c r="D11053" s="464"/>
      <c r="E11053" s="31"/>
    </row>
    <row r="11054" spans="2:5">
      <c r="B11054" s="27">
        <f t="shared" si="349"/>
        <v>15</v>
      </c>
      <c r="C11054" s="463">
        <f t="shared" si="350"/>
        <v>36985.583333306582</v>
      </c>
      <c r="D11054" s="464"/>
      <c r="E11054" s="31"/>
    </row>
    <row r="11055" spans="2:5">
      <c r="B11055" s="27">
        <f t="shared" si="349"/>
        <v>16</v>
      </c>
      <c r="C11055" s="463">
        <f t="shared" si="350"/>
        <v>36985.624999973246</v>
      </c>
      <c r="D11055" s="464"/>
      <c r="E11055" s="31"/>
    </row>
    <row r="11056" spans="2:5">
      <c r="B11056" s="27">
        <f t="shared" si="349"/>
        <v>17</v>
      </c>
      <c r="C11056" s="463">
        <f t="shared" si="350"/>
        <v>36985.666666639911</v>
      </c>
      <c r="D11056" s="464"/>
      <c r="E11056" s="31"/>
    </row>
    <row r="11057" spans="2:5">
      <c r="B11057" s="27">
        <f t="shared" si="349"/>
        <v>18</v>
      </c>
      <c r="C11057" s="463">
        <f t="shared" si="350"/>
        <v>36985.708333306575</v>
      </c>
      <c r="D11057" s="464"/>
      <c r="E11057" s="31"/>
    </row>
    <row r="11058" spans="2:5">
      <c r="B11058" s="27">
        <f t="shared" si="349"/>
        <v>19</v>
      </c>
      <c r="C11058" s="463">
        <f t="shared" si="350"/>
        <v>36985.749999973239</v>
      </c>
      <c r="D11058" s="464"/>
      <c r="E11058" s="31"/>
    </row>
    <row r="11059" spans="2:5">
      <c r="B11059" s="27">
        <f t="shared" si="349"/>
        <v>20</v>
      </c>
      <c r="C11059" s="463">
        <f t="shared" si="350"/>
        <v>36985.791666639903</v>
      </c>
      <c r="D11059" s="464"/>
      <c r="E11059" s="31"/>
    </row>
    <row r="11060" spans="2:5">
      <c r="B11060" s="27">
        <f t="shared" si="349"/>
        <v>21</v>
      </c>
      <c r="C11060" s="463">
        <f t="shared" si="350"/>
        <v>36985.833333306568</v>
      </c>
      <c r="D11060" s="464"/>
      <c r="E11060" s="31"/>
    </row>
    <row r="11061" spans="2:5">
      <c r="B11061" s="27">
        <f t="shared" si="349"/>
        <v>22</v>
      </c>
      <c r="C11061" s="463">
        <f t="shared" si="350"/>
        <v>36985.874999973232</v>
      </c>
      <c r="D11061" s="464"/>
      <c r="E11061" s="31"/>
    </row>
    <row r="11062" spans="2:5">
      <c r="B11062" s="27">
        <f t="shared" si="349"/>
        <v>23</v>
      </c>
      <c r="C11062" s="463">
        <f t="shared" si="350"/>
        <v>36985.916666639896</v>
      </c>
      <c r="D11062" s="464"/>
      <c r="E11062" s="31"/>
    </row>
    <row r="11063" spans="2:5">
      <c r="B11063" s="27">
        <f t="shared" si="349"/>
        <v>24</v>
      </c>
      <c r="C11063" s="463">
        <f t="shared" si="350"/>
        <v>36985.95833330656</v>
      </c>
      <c r="D11063" s="464"/>
      <c r="E11063" s="31"/>
    </row>
    <row r="11064" spans="2:5">
      <c r="B11064" s="27">
        <f t="shared" si="349"/>
        <v>1</v>
      </c>
      <c r="C11064" s="463">
        <f t="shared" si="350"/>
        <v>36985.999999973224</v>
      </c>
      <c r="D11064" s="464"/>
      <c r="E11064" s="31"/>
    </row>
    <row r="11065" spans="2:5">
      <c r="B11065" s="27">
        <f t="shared" si="349"/>
        <v>2</v>
      </c>
      <c r="C11065" s="463">
        <f t="shared" si="350"/>
        <v>36986.041666639889</v>
      </c>
      <c r="D11065" s="464"/>
      <c r="E11065" s="31"/>
    </row>
    <row r="11066" spans="2:5">
      <c r="B11066" s="27">
        <f t="shared" si="349"/>
        <v>3</v>
      </c>
      <c r="C11066" s="463">
        <f t="shared" si="350"/>
        <v>36986.083333306553</v>
      </c>
      <c r="D11066" s="464"/>
      <c r="E11066" s="31"/>
    </row>
    <row r="11067" spans="2:5">
      <c r="B11067" s="27">
        <f t="shared" si="349"/>
        <v>4</v>
      </c>
      <c r="C11067" s="463">
        <f t="shared" si="350"/>
        <v>36986.124999973217</v>
      </c>
      <c r="D11067" s="464"/>
      <c r="E11067" s="31"/>
    </row>
    <row r="11068" spans="2:5">
      <c r="B11068" s="27">
        <f t="shared" si="349"/>
        <v>5</v>
      </c>
      <c r="C11068" s="463">
        <f t="shared" si="350"/>
        <v>36986.166666639881</v>
      </c>
      <c r="D11068" s="464"/>
      <c r="E11068" s="31"/>
    </row>
    <row r="11069" spans="2:5">
      <c r="B11069" s="27">
        <f t="shared" si="349"/>
        <v>6</v>
      </c>
      <c r="C11069" s="463">
        <f t="shared" si="350"/>
        <v>36986.208333306546</v>
      </c>
      <c r="D11069" s="464"/>
      <c r="E11069" s="31"/>
    </row>
    <row r="11070" spans="2:5">
      <c r="B11070" s="27">
        <f t="shared" si="349"/>
        <v>7</v>
      </c>
      <c r="C11070" s="463">
        <f t="shared" si="350"/>
        <v>36986.24999997321</v>
      </c>
      <c r="D11070" s="464"/>
      <c r="E11070" s="31"/>
    </row>
    <row r="11071" spans="2:5">
      <c r="B11071" s="27">
        <f t="shared" si="349"/>
        <v>8</v>
      </c>
      <c r="C11071" s="463">
        <f t="shared" si="350"/>
        <v>36986.291666639874</v>
      </c>
      <c r="D11071" s="464"/>
      <c r="E11071" s="31"/>
    </row>
    <row r="11072" spans="2:5">
      <c r="B11072" s="27">
        <f t="shared" si="349"/>
        <v>9</v>
      </c>
      <c r="C11072" s="463">
        <f t="shared" si="350"/>
        <v>36986.333333306538</v>
      </c>
      <c r="D11072" s="464"/>
      <c r="E11072" s="31"/>
    </row>
    <row r="11073" spans="2:5">
      <c r="B11073" s="27">
        <f t="shared" si="349"/>
        <v>10</v>
      </c>
      <c r="C11073" s="463">
        <f t="shared" si="350"/>
        <v>36986.374999973203</v>
      </c>
      <c r="D11073" s="464"/>
      <c r="E11073" s="31"/>
    </row>
    <row r="11074" spans="2:5">
      <c r="B11074" s="27">
        <f t="shared" si="349"/>
        <v>11</v>
      </c>
      <c r="C11074" s="463">
        <f t="shared" si="350"/>
        <v>36986.416666639867</v>
      </c>
      <c r="D11074" s="464"/>
      <c r="E11074" s="31"/>
    </row>
    <row r="11075" spans="2:5">
      <c r="B11075" s="27">
        <f t="shared" si="349"/>
        <v>12</v>
      </c>
      <c r="C11075" s="463">
        <f t="shared" si="350"/>
        <v>36986.458333306531</v>
      </c>
      <c r="D11075" s="464"/>
      <c r="E11075" s="31"/>
    </row>
    <row r="11076" spans="2:5">
      <c r="B11076" s="27">
        <f t="shared" si="349"/>
        <v>13</v>
      </c>
      <c r="C11076" s="463">
        <f t="shared" si="350"/>
        <v>36986.499999973195</v>
      </c>
      <c r="D11076" s="464"/>
      <c r="E11076" s="31"/>
    </row>
    <row r="11077" spans="2:5">
      <c r="B11077" s="27">
        <f t="shared" si="349"/>
        <v>14</v>
      </c>
      <c r="C11077" s="463">
        <f t="shared" si="350"/>
        <v>36986.54166663986</v>
      </c>
      <c r="D11077" s="464"/>
      <c r="E11077" s="31"/>
    </row>
    <row r="11078" spans="2:5">
      <c r="B11078" s="27">
        <f t="shared" si="349"/>
        <v>15</v>
      </c>
      <c r="C11078" s="463">
        <f t="shared" si="350"/>
        <v>36986.583333306524</v>
      </c>
      <c r="D11078" s="464"/>
      <c r="E11078" s="31"/>
    </row>
    <row r="11079" spans="2:5">
      <c r="B11079" s="27">
        <f t="shared" si="349"/>
        <v>16</v>
      </c>
      <c r="C11079" s="463">
        <f t="shared" si="350"/>
        <v>36986.624999973188</v>
      </c>
      <c r="D11079" s="464"/>
      <c r="E11079" s="31"/>
    </row>
    <row r="11080" spans="2:5">
      <c r="B11080" s="27">
        <f t="shared" si="349"/>
        <v>17</v>
      </c>
      <c r="C11080" s="463">
        <f t="shared" si="350"/>
        <v>36986.666666639852</v>
      </c>
      <c r="D11080" s="464"/>
      <c r="E11080" s="31"/>
    </row>
    <row r="11081" spans="2:5">
      <c r="B11081" s="27">
        <f t="shared" si="349"/>
        <v>18</v>
      </c>
      <c r="C11081" s="463">
        <f t="shared" si="350"/>
        <v>36986.708333306517</v>
      </c>
      <c r="D11081" s="464"/>
      <c r="E11081" s="31"/>
    </row>
    <row r="11082" spans="2:5">
      <c r="B11082" s="27">
        <f t="shared" si="349"/>
        <v>19</v>
      </c>
      <c r="C11082" s="463">
        <f t="shared" si="350"/>
        <v>36986.749999973181</v>
      </c>
      <c r="D11082" s="464"/>
      <c r="E11082" s="31"/>
    </row>
    <row r="11083" spans="2:5">
      <c r="B11083" s="27">
        <f t="shared" si="349"/>
        <v>20</v>
      </c>
      <c r="C11083" s="463">
        <f t="shared" si="350"/>
        <v>36986.791666639845</v>
      </c>
      <c r="D11083" s="464"/>
      <c r="E11083" s="31"/>
    </row>
    <row r="11084" spans="2:5">
      <c r="B11084" s="27">
        <f t="shared" si="349"/>
        <v>21</v>
      </c>
      <c r="C11084" s="463">
        <f t="shared" si="350"/>
        <v>36986.833333306509</v>
      </c>
      <c r="D11084" s="464"/>
      <c r="E11084" s="31"/>
    </row>
    <row r="11085" spans="2:5">
      <c r="B11085" s="27">
        <f t="shared" si="349"/>
        <v>22</v>
      </c>
      <c r="C11085" s="463">
        <f t="shared" si="350"/>
        <v>36986.874999973174</v>
      </c>
      <c r="D11085" s="464"/>
      <c r="E11085" s="31"/>
    </row>
    <row r="11086" spans="2:5">
      <c r="B11086" s="27">
        <f t="shared" si="349"/>
        <v>23</v>
      </c>
      <c r="C11086" s="463">
        <f t="shared" si="350"/>
        <v>36986.916666639838</v>
      </c>
      <c r="D11086" s="464"/>
      <c r="E11086" s="31"/>
    </row>
    <row r="11087" spans="2:5">
      <c r="B11087" s="27">
        <f t="shared" si="349"/>
        <v>24</v>
      </c>
      <c r="C11087" s="463">
        <f t="shared" si="350"/>
        <v>36986.958333306502</v>
      </c>
      <c r="D11087" s="464"/>
      <c r="E11087" s="31"/>
    </row>
    <row r="11088" spans="2:5">
      <c r="B11088" s="27">
        <f t="shared" si="349"/>
        <v>1</v>
      </c>
      <c r="C11088" s="463">
        <f t="shared" si="350"/>
        <v>36986.999999973166</v>
      </c>
      <c r="D11088" s="464"/>
      <c r="E11088" s="31"/>
    </row>
    <row r="11089" spans="2:5">
      <c r="B11089" s="27">
        <f t="shared" si="349"/>
        <v>2</v>
      </c>
      <c r="C11089" s="463">
        <f t="shared" si="350"/>
        <v>36987.041666639831</v>
      </c>
      <c r="D11089" s="464"/>
      <c r="E11089" s="31"/>
    </row>
    <row r="11090" spans="2:5">
      <c r="B11090" s="27">
        <f t="shared" si="349"/>
        <v>3</v>
      </c>
      <c r="C11090" s="463">
        <f t="shared" si="350"/>
        <v>36987.083333306495</v>
      </c>
      <c r="D11090" s="464"/>
      <c r="E11090" s="31"/>
    </row>
    <row r="11091" spans="2:5">
      <c r="B11091" s="27">
        <f t="shared" si="349"/>
        <v>4</v>
      </c>
      <c r="C11091" s="463">
        <f t="shared" si="350"/>
        <v>36987.124999973159</v>
      </c>
      <c r="D11091" s="464"/>
      <c r="E11091" s="31"/>
    </row>
    <row r="11092" spans="2:5">
      <c r="B11092" s="27">
        <f t="shared" si="349"/>
        <v>5</v>
      </c>
      <c r="C11092" s="463">
        <f t="shared" si="350"/>
        <v>36987.166666639823</v>
      </c>
      <c r="D11092" s="464"/>
      <c r="E11092" s="31"/>
    </row>
    <row r="11093" spans="2:5">
      <c r="B11093" s="27">
        <f t="shared" si="349"/>
        <v>6</v>
      </c>
      <c r="C11093" s="463">
        <f t="shared" si="350"/>
        <v>36987.208333306487</v>
      </c>
      <c r="D11093" s="464"/>
      <c r="E11093" s="31"/>
    </row>
    <row r="11094" spans="2:5">
      <c r="B11094" s="27">
        <f t="shared" si="349"/>
        <v>7</v>
      </c>
      <c r="C11094" s="463">
        <f t="shared" si="350"/>
        <v>36987.249999973152</v>
      </c>
      <c r="D11094" s="464"/>
      <c r="E11094" s="31"/>
    </row>
    <row r="11095" spans="2:5">
      <c r="B11095" s="27">
        <f t="shared" si="349"/>
        <v>8</v>
      </c>
      <c r="C11095" s="463">
        <f t="shared" si="350"/>
        <v>36987.291666639816</v>
      </c>
      <c r="D11095" s="464"/>
      <c r="E11095" s="31"/>
    </row>
    <row r="11096" spans="2:5">
      <c r="B11096" s="27">
        <f t="shared" si="349"/>
        <v>9</v>
      </c>
      <c r="C11096" s="463">
        <f t="shared" si="350"/>
        <v>36987.33333330648</v>
      </c>
      <c r="D11096" s="464"/>
      <c r="E11096" s="31"/>
    </row>
    <row r="11097" spans="2:5">
      <c r="B11097" s="27">
        <f t="shared" si="349"/>
        <v>10</v>
      </c>
      <c r="C11097" s="463">
        <f t="shared" si="350"/>
        <v>36987.374999973144</v>
      </c>
      <c r="D11097" s="464"/>
      <c r="E11097" s="31"/>
    </row>
    <row r="11098" spans="2:5">
      <c r="B11098" s="27">
        <f t="shared" ref="B11098:B11161" si="351">IF(B11097="","",HOUR(C11098)+1)</f>
        <v>11</v>
      </c>
      <c r="C11098" s="463">
        <f t="shared" ref="C11098:C11161" si="352">C11097+1/24</f>
        <v>36987.416666639809</v>
      </c>
      <c r="D11098" s="464"/>
      <c r="E11098" s="31"/>
    </row>
    <row r="11099" spans="2:5">
      <c r="B11099" s="27">
        <f t="shared" si="351"/>
        <v>12</v>
      </c>
      <c r="C11099" s="463">
        <f t="shared" si="352"/>
        <v>36987.458333306473</v>
      </c>
      <c r="D11099" s="464"/>
      <c r="E11099" s="31"/>
    </row>
    <row r="11100" spans="2:5">
      <c r="B11100" s="27">
        <f t="shared" si="351"/>
        <v>13</v>
      </c>
      <c r="C11100" s="463">
        <f t="shared" si="352"/>
        <v>36987.499999973137</v>
      </c>
      <c r="D11100" s="464"/>
      <c r="E11100" s="31"/>
    </row>
    <row r="11101" spans="2:5">
      <c r="B11101" s="27">
        <f t="shared" si="351"/>
        <v>14</v>
      </c>
      <c r="C11101" s="463">
        <f t="shared" si="352"/>
        <v>36987.541666639801</v>
      </c>
      <c r="D11101" s="464"/>
      <c r="E11101" s="31"/>
    </row>
    <row r="11102" spans="2:5">
      <c r="B11102" s="27">
        <f t="shared" si="351"/>
        <v>15</v>
      </c>
      <c r="C11102" s="463">
        <f t="shared" si="352"/>
        <v>36987.583333306466</v>
      </c>
      <c r="D11102" s="464"/>
      <c r="E11102" s="31"/>
    </row>
    <row r="11103" spans="2:5">
      <c r="B11103" s="27">
        <f t="shared" si="351"/>
        <v>16</v>
      </c>
      <c r="C11103" s="463">
        <f t="shared" si="352"/>
        <v>36987.62499997313</v>
      </c>
      <c r="D11103" s="464"/>
      <c r="E11103" s="31"/>
    </row>
    <row r="11104" spans="2:5">
      <c r="B11104" s="27">
        <f t="shared" si="351"/>
        <v>17</v>
      </c>
      <c r="C11104" s="463">
        <f t="shared" si="352"/>
        <v>36987.666666639794</v>
      </c>
      <c r="D11104" s="464"/>
      <c r="E11104" s="31"/>
    </row>
    <row r="11105" spans="2:5">
      <c r="B11105" s="27">
        <f t="shared" si="351"/>
        <v>18</v>
      </c>
      <c r="C11105" s="463">
        <f t="shared" si="352"/>
        <v>36987.708333306458</v>
      </c>
      <c r="D11105" s="464"/>
      <c r="E11105" s="31"/>
    </row>
    <row r="11106" spans="2:5">
      <c r="B11106" s="27">
        <f t="shared" si="351"/>
        <v>19</v>
      </c>
      <c r="C11106" s="463">
        <f t="shared" si="352"/>
        <v>36987.749999973123</v>
      </c>
      <c r="D11106" s="464"/>
      <c r="E11106" s="31"/>
    </row>
    <row r="11107" spans="2:5">
      <c r="B11107" s="27">
        <f t="shared" si="351"/>
        <v>20</v>
      </c>
      <c r="C11107" s="463">
        <f t="shared" si="352"/>
        <v>36987.791666639787</v>
      </c>
      <c r="D11107" s="464"/>
      <c r="E11107" s="31"/>
    </row>
    <row r="11108" spans="2:5">
      <c r="B11108" s="27">
        <f t="shared" si="351"/>
        <v>21</v>
      </c>
      <c r="C11108" s="463">
        <f t="shared" si="352"/>
        <v>36987.833333306451</v>
      </c>
      <c r="D11108" s="464"/>
      <c r="E11108" s="31"/>
    </row>
    <row r="11109" spans="2:5">
      <c r="B11109" s="27">
        <f t="shared" si="351"/>
        <v>22</v>
      </c>
      <c r="C11109" s="463">
        <f t="shared" si="352"/>
        <v>36987.874999973115</v>
      </c>
      <c r="D11109" s="464"/>
      <c r="E11109" s="31"/>
    </row>
    <row r="11110" spans="2:5">
      <c r="B11110" s="27">
        <f t="shared" si="351"/>
        <v>23</v>
      </c>
      <c r="C11110" s="463">
        <f t="shared" si="352"/>
        <v>36987.91666663978</v>
      </c>
      <c r="D11110" s="464"/>
      <c r="E11110" s="31"/>
    </row>
    <row r="11111" spans="2:5">
      <c r="B11111" s="27">
        <f t="shared" si="351"/>
        <v>24</v>
      </c>
      <c r="C11111" s="463">
        <f t="shared" si="352"/>
        <v>36987.958333306444</v>
      </c>
      <c r="D11111" s="464"/>
      <c r="E11111" s="31"/>
    </row>
    <row r="11112" spans="2:5">
      <c r="B11112" s="27">
        <f t="shared" si="351"/>
        <v>1</v>
      </c>
      <c r="C11112" s="463">
        <f t="shared" si="352"/>
        <v>36987.999999973108</v>
      </c>
      <c r="D11112" s="464"/>
      <c r="E11112" s="31"/>
    </row>
    <row r="11113" spans="2:5">
      <c r="B11113" s="27">
        <f t="shared" si="351"/>
        <v>2</v>
      </c>
      <c r="C11113" s="463">
        <f t="shared" si="352"/>
        <v>36988.041666639772</v>
      </c>
      <c r="D11113" s="464"/>
      <c r="E11113" s="31"/>
    </row>
    <row r="11114" spans="2:5">
      <c r="B11114" s="27">
        <f t="shared" si="351"/>
        <v>3</v>
      </c>
      <c r="C11114" s="463">
        <f t="shared" si="352"/>
        <v>36988.083333306437</v>
      </c>
      <c r="D11114" s="464"/>
      <c r="E11114" s="31"/>
    </row>
    <row r="11115" spans="2:5">
      <c r="B11115" s="27">
        <f t="shared" si="351"/>
        <v>4</v>
      </c>
      <c r="C11115" s="463">
        <f t="shared" si="352"/>
        <v>36988.124999973101</v>
      </c>
      <c r="D11115" s="464"/>
      <c r="E11115" s="31"/>
    </row>
    <row r="11116" spans="2:5">
      <c r="B11116" s="27">
        <f t="shared" si="351"/>
        <v>5</v>
      </c>
      <c r="C11116" s="463">
        <f t="shared" si="352"/>
        <v>36988.166666639765</v>
      </c>
      <c r="D11116" s="464"/>
      <c r="E11116" s="31"/>
    </row>
    <row r="11117" spans="2:5">
      <c r="B11117" s="27">
        <f t="shared" si="351"/>
        <v>6</v>
      </c>
      <c r="C11117" s="463">
        <f t="shared" si="352"/>
        <v>36988.208333306429</v>
      </c>
      <c r="D11117" s="464"/>
      <c r="E11117" s="31"/>
    </row>
    <row r="11118" spans="2:5">
      <c r="B11118" s="27">
        <f t="shared" si="351"/>
        <v>7</v>
      </c>
      <c r="C11118" s="463">
        <f t="shared" si="352"/>
        <v>36988.249999973094</v>
      </c>
      <c r="D11118" s="464"/>
      <c r="E11118" s="31"/>
    </row>
    <row r="11119" spans="2:5">
      <c r="B11119" s="27">
        <f t="shared" si="351"/>
        <v>8</v>
      </c>
      <c r="C11119" s="463">
        <f t="shared" si="352"/>
        <v>36988.291666639758</v>
      </c>
      <c r="D11119" s="464"/>
      <c r="E11119" s="31"/>
    </row>
    <row r="11120" spans="2:5">
      <c r="B11120" s="27">
        <f t="shared" si="351"/>
        <v>9</v>
      </c>
      <c r="C11120" s="463">
        <f t="shared" si="352"/>
        <v>36988.333333306422</v>
      </c>
      <c r="D11120" s="464"/>
      <c r="E11120" s="31"/>
    </row>
    <row r="11121" spans="2:5">
      <c r="B11121" s="27">
        <f t="shared" si="351"/>
        <v>10</v>
      </c>
      <c r="C11121" s="463">
        <f t="shared" si="352"/>
        <v>36988.374999973086</v>
      </c>
      <c r="D11121" s="464"/>
      <c r="E11121" s="31"/>
    </row>
    <row r="11122" spans="2:5">
      <c r="B11122" s="27">
        <f t="shared" si="351"/>
        <v>11</v>
      </c>
      <c r="C11122" s="463">
        <f t="shared" si="352"/>
        <v>36988.41666663975</v>
      </c>
      <c r="D11122" s="464"/>
      <c r="E11122" s="31"/>
    </row>
    <row r="11123" spans="2:5">
      <c r="B11123" s="27">
        <f t="shared" si="351"/>
        <v>12</v>
      </c>
      <c r="C11123" s="463">
        <f t="shared" si="352"/>
        <v>36988.458333306415</v>
      </c>
      <c r="D11123" s="464"/>
      <c r="E11123" s="31"/>
    </row>
    <row r="11124" spans="2:5">
      <c r="B11124" s="27">
        <f t="shared" si="351"/>
        <v>13</v>
      </c>
      <c r="C11124" s="463">
        <f t="shared" si="352"/>
        <v>36988.499999973079</v>
      </c>
      <c r="D11124" s="464"/>
      <c r="E11124" s="31"/>
    </row>
    <row r="11125" spans="2:5">
      <c r="B11125" s="27">
        <f t="shared" si="351"/>
        <v>14</v>
      </c>
      <c r="C11125" s="463">
        <f t="shared" si="352"/>
        <v>36988.541666639743</v>
      </c>
      <c r="D11125" s="464"/>
      <c r="E11125" s="31"/>
    </row>
    <row r="11126" spans="2:5">
      <c r="B11126" s="27">
        <f t="shared" si="351"/>
        <v>15</v>
      </c>
      <c r="C11126" s="463">
        <f t="shared" si="352"/>
        <v>36988.583333306407</v>
      </c>
      <c r="D11126" s="464"/>
      <c r="E11126" s="31"/>
    </row>
    <row r="11127" spans="2:5">
      <c r="B11127" s="27">
        <f t="shared" si="351"/>
        <v>16</v>
      </c>
      <c r="C11127" s="463">
        <f t="shared" si="352"/>
        <v>36988.624999973072</v>
      </c>
      <c r="D11127" s="464"/>
      <c r="E11127" s="31"/>
    </row>
    <row r="11128" spans="2:5">
      <c r="B11128" s="27">
        <f t="shared" si="351"/>
        <v>17</v>
      </c>
      <c r="C11128" s="463">
        <f t="shared" si="352"/>
        <v>36988.666666639736</v>
      </c>
      <c r="D11128" s="464"/>
      <c r="E11128" s="31"/>
    </row>
    <row r="11129" spans="2:5">
      <c r="B11129" s="27">
        <f t="shared" si="351"/>
        <v>18</v>
      </c>
      <c r="C11129" s="463">
        <f t="shared" si="352"/>
        <v>36988.7083333064</v>
      </c>
      <c r="D11129" s="464"/>
      <c r="E11129" s="31"/>
    </row>
    <row r="11130" spans="2:5">
      <c r="B11130" s="27">
        <f t="shared" si="351"/>
        <v>19</v>
      </c>
      <c r="C11130" s="463">
        <f t="shared" si="352"/>
        <v>36988.749999973064</v>
      </c>
      <c r="D11130" s="464"/>
      <c r="E11130" s="31"/>
    </row>
    <row r="11131" spans="2:5">
      <c r="B11131" s="27">
        <f t="shared" si="351"/>
        <v>20</v>
      </c>
      <c r="C11131" s="463">
        <f t="shared" si="352"/>
        <v>36988.791666639729</v>
      </c>
      <c r="D11131" s="464"/>
      <c r="E11131" s="31"/>
    </row>
    <row r="11132" spans="2:5">
      <c r="B11132" s="27">
        <f t="shared" si="351"/>
        <v>21</v>
      </c>
      <c r="C11132" s="463">
        <f t="shared" si="352"/>
        <v>36988.833333306393</v>
      </c>
      <c r="D11132" s="464"/>
      <c r="E11132" s="31"/>
    </row>
    <row r="11133" spans="2:5">
      <c r="B11133" s="27">
        <f t="shared" si="351"/>
        <v>22</v>
      </c>
      <c r="C11133" s="463">
        <f t="shared" si="352"/>
        <v>36988.874999973057</v>
      </c>
      <c r="D11133" s="464"/>
      <c r="E11133" s="31"/>
    </row>
    <row r="11134" spans="2:5">
      <c r="B11134" s="27">
        <f t="shared" si="351"/>
        <v>23</v>
      </c>
      <c r="C11134" s="463">
        <f t="shared" si="352"/>
        <v>36988.916666639721</v>
      </c>
      <c r="D11134" s="464"/>
      <c r="E11134" s="31"/>
    </row>
    <row r="11135" spans="2:5">
      <c r="B11135" s="27">
        <f t="shared" si="351"/>
        <v>24</v>
      </c>
      <c r="C11135" s="463">
        <f t="shared" si="352"/>
        <v>36988.958333306386</v>
      </c>
      <c r="D11135" s="464"/>
      <c r="E11135" s="31"/>
    </row>
    <row r="11136" spans="2:5">
      <c r="B11136" s="27">
        <f t="shared" si="351"/>
        <v>1</v>
      </c>
      <c r="C11136" s="463">
        <f t="shared" si="352"/>
        <v>36988.99999997305</v>
      </c>
      <c r="D11136" s="464"/>
      <c r="E11136" s="31"/>
    </row>
    <row r="11137" spans="2:5">
      <c r="B11137" s="27">
        <f t="shared" si="351"/>
        <v>2</v>
      </c>
      <c r="C11137" s="463">
        <f t="shared" si="352"/>
        <v>36989.041666639714</v>
      </c>
      <c r="D11137" s="464"/>
      <c r="E11137" s="31"/>
    </row>
    <row r="11138" spans="2:5">
      <c r="B11138" s="27">
        <f t="shared" si="351"/>
        <v>3</v>
      </c>
      <c r="C11138" s="463">
        <f t="shared" si="352"/>
        <v>36989.083333306378</v>
      </c>
      <c r="D11138" s="464"/>
      <c r="E11138" s="31"/>
    </row>
    <row r="11139" spans="2:5">
      <c r="B11139" s="27">
        <f t="shared" si="351"/>
        <v>4</v>
      </c>
      <c r="C11139" s="463">
        <f t="shared" si="352"/>
        <v>36989.124999973043</v>
      </c>
      <c r="D11139" s="464"/>
      <c r="E11139" s="31"/>
    </row>
    <row r="11140" spans="2:5">
      <c r="B11140" s="27">
        <f t="shared" si="351"/>
        <v>5</v>
      </c>
      <c r="C11140" s="463">
        <f t="shared" si="352"/>
        <v>36989.166666639707</v>
      </c>
      <c r="D11140" s="464"/>
      <c r="E11140" s="31"/>
    </row>
    <row r="11141" spans="2:5">
      <c r="B11141" s="27">
        <f t="shared" si="351"/>
        <v>6</v>
      </c>
      <c r="C11141" s="463">
        <f t="shared" si="352"/>
        <v>36989.208333306371</v>
      </c>
      <c r="D11141" s="464"/>
      <c r="E11141" s="31"/>
    </row>
    <row r="11142" spans="2:5">
      <c r="B11142" s="27">
        <f t="shared" si="351"/>
        <v>7</v>
      </c>
      <c r="C11142" s="463">
        <f t="shared" si="352"/>
        <v>36989.249999973035</v>
      </c>
      <c r="D11142" s="464"/>
      <c r="E11142" s="31"/>
    </row>
    <row r="11143" spans="2:5">
      <c r="B11143" s="27">
        <f t="shared" si="351"/>
        <v>8</v>
      </c>
      <c r="C11143" s="463">
        <f t="shared" si="352"/>
        <v>36989.2916666397</v>
      </c>
      <c r="D11143" s="464"/>
      <c r="E11143" s="31"/>
    </row>
    <row r="11144" spans="2:5">
      <c r="B11144" s="27">
        <f t="shared" si="351"/>
        <v>9</v>
      </c>
      <c r="C11144" s="463">
        <f t="shared" si="352"/>
        <v>36989.333333306364</v>
      </c>
      <c r="D11144" s="464"/>
      <c r="E11144" s="31"/>
    </row>
    <row r="11145" spans="2:5">
      <c r="B11145" s="27">
        <f t="shared" si="351"/>
        <v>10</v>
      </c>
      <c r="C11145" s="463">
        <f t="shared" si="352"/>
        <v>36989.374999973028</v>
      </c>
      <c r="D11145" s="464"/>
      <c r="E11145" s="31"/>
    </row>
    <row r="11146" spans="2:5">
      <c r="B11146" s="27">
        <f t="shared" si="351"/>
        <v>11</v>
      </c>
      <c r="C11146" s="463">
        <f t="shared" si="352"/>
        <v>36989.416666639692</v>
      </c>
      <c r="D11146" s="464"/>
      <c r="E11146" s="31"/>
    </row>
    <row r="11147" spans="2:5">
      <c r="B11147" s="27">
        <f t="shared" si="351"/>
        <v>12</v>
      </c>
      <c r="C11147" s="463">
        <f t="shared" si="352"/>
        <v>36989.458333306357</v>
      </c>
      <c r="D11147" s="464"/>
      <c r="E11147" s="31"/>
    </row>
    <row r="11148" spans="2:5">
      <c r="B11148" s="27">
        <f t="shared" si="351"/>
        <v>13</v>
      </c>
      <c r="C11148" s="463">
        <f t="shared" si="352"/>
        <v>36989.499999973021</v>
      </c>
      <c r="D11148" s="464"/>
      <c r="E11148" s="31"/>
    </row>
    <row r="11149" spans="2:5">
      <c r="B11149" s="27">
        <f t="shared" si="351"/>
        <v>14</v>
      </c>
      <c r="C11149" s="463">
        <f t="shared" si="352"/>
        <v>36989.541666639685</v>
      </c>
      <c r="D11149" s="464"/>
      <c r="E11149" s="31"/>
    </row>
    <row r="11150" spans="2:5">
      <c r="B11150" s="27">
        <f t="shared" si="351"/>
        <v>15</v>
      </c>
      <c r="C11150" s="463">
        <f t="shared" si="352"/>
        <v>36989.583333306349</v>
      </c>
      <c r="D11150" s="464"/>
      <c r="E11150" s="31"/>
    </row>
    <row r="11151" spans="2:5">
      <c r="B11151" s="27">
        <f t="shared" si="351"/>
        <v>16</v>
      </c>
      <c r="C11151" s="463">
        <f t="shared" si="352"/>
        <v>36989.624999973013</v>
      </c>
      <c r="D11151" s="464"/>
      <c r="E11151" s="31"/>
    </row>
    <row r="11152" spans="2:5">
      <c r="B11152" s="27">
        <f t="shared" si="351"/>
        <v>17</v>
      </c>
      <c r="C11152" s="463">
        <f t="shared" si="352"/>
        <v>36989.666666639678</v>
      </c>
      <c r="D11152" s="464"/>
      <c r="E11152" s="31"/>
    </row>
    <row r="11153" spans="2:5">
      <c r="B11153" s="27">
        <f t="shared" si="351"/>
        <v>18</v>
      </c>
      <c r="C11153" s="463">
        <f t="shared" si="352"/>
        <v>36989.708333306342</v>
      </c>
      <c r="D11153" s="464"/>
      <c r="E11153" s="31"/>
    </row>
    <row r="11154" spans="2:5">
      <c r="B11154" s="27">
        <f t="shared" si="351"/>
        <v>19</v>
      </c>
      <c r="C11154" s="463">
        <f t="shared" si="352"/>
        <v>36989.749999973006</v>
      </c>
      <c r="D11154" s="464"/>
      <c r="E11154" s="31"/>
    </row>
    <row r="11155" spans="2:5">
      <c r="B11155" s="27">
        <f t="shared" si="351"/>
        <v>20</v>
      </c>
      <c r="C11155" s="463">
        <f t="shared" si="352"/>
        <v>36989.79166663967</v>
      </c>
      <c r="D11155" s="464"/>
      <c r="E11155" s="31"/>
    </row>
    <row r="11156" spans="2:5">
      <c r="B11156" s="27">
        <f t="shared" si="351"/>
        <v>21</v>
      </c>
      <c r="C11156" s="463">
        <f t="shared" si="352"/>
        <v>36989.833333306335</v>
      </c>
      <c r="D11156" s="464"/>
      <c r="E11156" s="31"/>
    </row>
    <row r="11157" spans="2:5">
      <c r="B11157" s="27">
        <f t="shared" si="351"/>
        <v>22</v>
      </c>
      <c r="C11157" s="463">
        <f t="shared" si="352"/>
        <v>36989.874999972999</v>
      </c>
      <c r="D11157" s="464"/>
      <c r="E11157" s="31"/>
    </row>
    <row r="11158" spans="2:5">
      <c r="B11158" s="27">
        <f t="shared" si="351"/>
        <v>23</v>
      </c>
      <c r="C11158" s="463">
        <f t="shared" si="352"/>
        <v>36989.916666639663</v>
      </c>
      <c r="D11158" s="464"/>
      <c r="E11158" s="31"/>
    </row>
    <row r="11159" spans="2:5">
      <c r="B11159" s="27">
        <f t="shared" si="351"/>
        <v>24</v>
      </c>
      <c r="C11159" s="463">
        <f t="shared" si="352"/>
        <v>36989.958333306327</v>
      </c>
      <c r="D11159" s="464"/>
      <c r="E11159" s="31"/>
    </row>
    <row r="11160" spans="2:5">
      <c r="B11160" s="27">
        <f t="shared" si="351"/>
        <v>1</v>
      </c>
      <c r="C11160" s="463">
        <f t="shared" si="352"/>
        <v>36989.999999972992</v>
      </c>
      <c r="D11160" s="464"/>
      <c r="E11160" s="31"/>
    </row>
    <row r="11161" spans="2:5">
      <c r="B11161" s="27">
        <f t="shared" si="351"/>
        <v>2</v>
      </c>
      <c r="C11161" s="463">
        <f t="shared" si="352"/>
        <v>36990.041666639656</v>
      </c>
      <c r="D11161" s="464"/>
      <c r="E11161" s="31"/>
    </row>
    <row r="11162" spans="2:5">
      <c r="B11162" s="27">
        <f t="shared" ref="B11162:B11225" si="353">IF(B11161="","",HOUR(C11162)+1)</f>
        <v>3</v>
      </c>
      <c r="C11162" s="463">
        <f t="shared" ref="C11162:C11225" si="354">C11161+1/24</f>
        <v>36990.08333330632</v>
      </c>
      <c r="D11162" s="464"/>
      <c r="E11162" s="31"/>
    </row>
    <row r="11163" spans="2:5">
      <c r="B11163" s="27">
        <f t="shared" si="353"/>
        <v>4</v>
      </c>
      <c r="C11163" s="463">
        <f t="shared" si="354"/>
        <v>36990.124999972984</v>
      </c>
      <c r="D11163" s="464"/>
      <c r="E11163" s="31"/>
    </row>
    <row r="11164" spans="2:5">
      <c r="B11164" s="27">
        <f t="shared" si="353"/>
        <v>5</v>
      </c>
      <c r="C11164" s="463">
        <f t="shared" si="354"/>
        <v>36990.166666639649</v>
      </c>
      <c r="D11164" s="464"/>
      <c r="E11164" s="31"/>
    </row>
    <row r="11165" spans="2:5">
      <c r="B11165" s="27">
        <f t="shared" si="353"/>
        <v>6</v>
      </c>
      <c r="C11165" s="463">
        <f t="shared" si="354"/>
        <v>36990.208333306313</v>
      </c>
      <c r="D11165" s="464"/>
      <c r="E11165" s="31"/>
    </row>
    <row r="11166" spans="2:5">
      <c r="B11166" s="27">
        <f t="shared" si="353"/>
        <v>7</v>
      </c>
      <c r="C11166" s="463">
        <f t="shared" si="354"/>
        <v>36990.249999972977</v>
      </c>
      <c r="D11166" s="464"/>
      <c r="E11166" s="31"/>
    </row>
    <row r="11167" spans="2:5">
      <c r="B11167" s="27">
        <f t="shared" si="353"/>
        <v>8</v>
      </c>
      <c r="C11167" s="463">
        <f t="shared" si="354"/>
        <v>36990.291666639641</v>
      </c>
      <c r="D11167" s="464"/>
      <c r="E11167" s="31"/>
    </row>
    <row r="11168" spans="2:5">
      <c r="B11168" s="27">
        <f t="shared" si="353"/>
        <v>9</v>
      </c>
      <c r="C11168" s="463">
        <f t="shared" si="354"/>
        <v>36990.333333306306</v>
      </c>
      <c r="D11168" s="464"/>
      <c r="E11168" s="31"/>
    </row>
    <row r="11169" spans="2:5">
      <c r="B11169" s="27">
        <f t="shared" si="353"/>
        <v>10</v>
      </c>
      <c r="C11169" s="463">
        <f t="shared" si="354"/>
        <v>36990.37499997297</v>
      </c>
      <c r="D11169" s="464"/>
      <c r="E11169" s="31"/>
    </row>
    <row r="11170" spans="2:5">
      <c r="B11170" s="27">
        <f t="shared" si="353"/>
        <v>11</v>
      </c>
      <c r="C11170" s="463">
        <f t="shared" si="354"/>
        <v>36990.416666639634</v>
      </c>
      <c r="D11170" s="464"/>
      <c r="E11170" s="31"/>
    </row>
    <row r="11171" spans="2:5">
      <c r="B11171" s="27">
        <f t="shared" si="353"/>
        <v>12</v>
      </c>
      <c r="C11171" s="463">
        <f t="shared" si="354"/>
        <v>36990.458333306298</v>
      </c>
      <c r="D11171" s="464"/>
      <c r="E11171" s="31"/>
    </row>
    <row r="11172" spans="2:5">
      <c r="B11172" s="27">
        <f t="shared" si="353"/>
        <v>13</v>
      </c>
      <c r="C11172" s="463">
        <f t="shared" si="354"/>
        <v>36990.499999972963</v>
      </c>
      <c r="D11172" s="464"/>
      <c r="E11172" s="31"/>
    </row>
    <row r="11173" spans="2:5">
      <c r="B11173" s="27">
        <f t="shared" si="353"/>
        <v>14</v>
      </c>
      <c r="C11173" s="463">
        <f t="shared" si="354"/>
        <v>36990.541666639627</v>
      </c>
      <c r="D11173" s="464"/>
      <c r="E11173" s="31"/>
    </row>
    <row r="11174" spans="2:5">
      <c r="B11174" s="27">
        <f t="shared" si="353"/>
        <v>15</v>
      </c>
      <c r="C11174" s="463">
        <f t="shared" si="354"/>
        <v>36990.583333306291</v>
      </c>
      <c r="D11174" s="464"/>
      <c r="E11174" s="31"/>
    </row>
    <row r="11175" spans="2:5">
      <c r="B11175" s="27">
        <f t="shared" si="353"/>
        <v>16</v>
      </c>
      <c r="C11175" s="463">
        <f t="shared" si="354"/>
        <v>36990.624999972955</v>
      </c>
      <c r="D11175" s="464"/>
      <c r="E11175" s="31"/>
    </row>
    <row r="11176" spans="2:5">
      <c r="B11176" s="27">
        <f t="shared" si="353"/>
        <v>17</v>
      </c>
      <c r="C11176" s="463">
        <f t="shared" si="354"/>
        <v>36990.66666663962</v>
      </c>
      <c r="D11176" s="464"/>
      <c r="E11176" s="31"/>
    </row>
    <row r="11177" spans="2:5">
      <c r="B11177" s="27">
        <f t="shared" si="353"/>
        <v>18</v>
      </c>
      <c r="C11177" s="463">
        <f t="shared" si="354"/>
        <v>36990.708333306284</v>
      </c>
      <c r="D11177" s="464"/>
      <c r="E11177" s="31"/>
    </row>
    <row r="11178" spans="2:5">
      <c r="B11178" s="27">
        <f t="shared" si="353"/>
        <v>19</v>
      </c>
      <c r="C11178" s="463">
        <f t="shared" si="354"/>
        <v>36990.749999972948</v>
      </c>
      <c r="D11178" s="464"/>
      <c r="E11178" s="31"/>
    </row>
    <row r="11179" spans="2:5">
      <c r="B11179" s="27">
        <f t="shared" si="353"/>
        <v>20</v>
      </c>
      <c r="C11179" s="463">
        <f t="shared" si="354"/>
        <v>36990.791666639612</v>
      </c>
      <c r="D11179" s="464"/>
      <c r="E11179" s="31"/>
    </row>
    <row r="11180" spans="2:5">
      <c r="B11180" s="27">
        <f t="shared" si="353"/>
        <v>21</v>
      </c>
      <c r="C11180" s="463">
        <f t="shared" si="354"/>
        <v>36990.833333306276</v>
      </c>
      <c r="D11180" s="464"/>
      <c r="E11180" s="31"/>
    </row>
    <row r="11181" spans="2:5">
      <c r="B11181" s="27">
        <f t="shared" si="353"/>
        <v>22</v>
      </c>
      <c r="C11181" s="463">
        <f t="shared" si="354"/>
        <v>36990.874999972941</v>
      </c>
      <c r="D11181" s="464"/>
      <c r="E11181" s="31"/>
    </row>
    <row r="11182" spans="2:5">
      <c r="B11182" s="27">
        <f t="shared" si="353"/>
        <v>23</v>
      </c>
      <c r="C11182" s="463">
        <f t="shared" si="354"/>
        <v>36990.916666639605</v>
      </c>
      <c r="D11182" s="464"/>
      <c r="E11182" s="31"/>
    </row>
    <row r="11183" spans="2:5">
      <c r="B11183" s="27">
        <f t="shared" si="353"/>
        <v>24</v>
      </c>
      <c r="C11183" s="463">
        <f t="shared" si="354"/>
        <v>36990.958333306269</v>
      </c>
      <c r="D11183" s="464"/>
      <c r="E11183" s="31"/>
    </row>
    <row r="11184" spans="2:5">
      <c r="B11184" s="27">
        <f t="shared" si="353"/>
        <v>1</v>
      </c>
      <c r="C11184" s="463">
        <f t="shared" si="354"/>
        <v>36990.999999972933</v>
      </c>
      <c r="D11184" s="464"/>
      <c r="E11184" s="31"/>
    </row>
    <row r="11185" spans="2:5">
      <c r="B11185" s="27">
        <f t="shared" si="353"/>
        <v>2</v>
      </c>
      <c r="C11185" s="463">
        <f t="shared" si="354"/>
        <v>36991.041666639598</v>
      </c>
      <c r="D11185" s="464"/>
      <c r="E11185" s="31"/>
    </row>
    <row r="11186" spans="2:5">
      <c r="B11186" s="27">
        <f t="shared" si="353"/>
        <v>3</v>
      </c>
      <c r="C11186" s="463">
        <f t="shared" si="354"/>
        <v>36991.083333306262</v>
      </c>
      <c r="D11186" s="464"/>
      <c r="E11186" s="31"/>
    </row>
    <row r="11187" spans="2:5">
      <c r="B11187" s="27">
        <f t="shared" si="353"/>
        <v>4</v>
      </c>
      <c r="C11187" s="463">
        <f t="shared" si="354"/>
        <v>36991.124999972926</v>
      </c>
      <c r="D11187" s="464"/>
      <c r="E11187" s="31"/>
    </row>
    <row r="11188" spans="2:5">
      <c r="B11188" s="27">
        <f t="shared" si="353"/>
        <v>5</v>
      </c>
      <c r="C11188" s="463">
        <f t="shared" si="354"/>
        <v>36991.16666663959</v>
      </c>
      <c r="D11188" s="464"/>
      <c r="E11188" s="31"/>
    </row>
    <row r="11189" spans="2:5">
      <c r="B11189" s="27">
        <f t="shared" si="353"/>
        <v>6</v>
      </c>
      <c r="C11189" s="463">
        <f t="shared" si="354"/>
        <v>36991.208333306255</v>
      </c>
      <c r="D11189" s="464"/>
      <c r="E11189" s="31"/>
    </row>
    <row r="11190" spans="2:5">
      <c r="B11190" s="27">
        <f t="shared" si="353"/>
        <v>7</v>
      </c>
      <c r="C11190" s="463">
        <f t="shared" si="354"/>
        <v>36991.249999972919</v>
      </c>
      <c r="D11190" s="464"/>
      <c r="E11190" s="31"/>
    </row>
    <row r="11191" spans="2:5">
      <c r="B11191" s="27">
        <f t="shared" si="353"/>
        <v>8</v>
      </c>
      <c r="C11191" s="463">
        <f t="shared" si="354"/>
        <v>36991.291666639583</v>
      </c>
      <c r="D11191" s="464"/>
      <c r="E11191" s="31"/>
    </row>
    <row r="11192" spans="2:5">
      <c r="B11192" s="27">
        <f t="shared" si="353"/>
        <v>9</v>
      </c>
      <c r="C11192" s="463">
        <f t="shared" si="354"/>
        <v>36991.333333306247</v>
      </c>
      <c r="D11192" s="464"/>
      <c r="E11192" s="31"/>
    </row>
    <row r="11193" spans="2:5">
      <c r="B11193" s="27">
        <f t="shared" si="353"/>
        <v>10</v>
      </c>
      <c r="C11193" s="463">
        <f t="shared" si="354"/>
        <v>36991.374999972912</v>
      </c>
      <c r="D11193" s="464"/>
      <c r="E11193" s="31"/>
    </row>
    <row r="11194" spans="2:5">
      <c r="B11194" s="27">
        <f t="shared" si="353"/>
        <v>11</v>
      </c>
      <c r="C11194" s="463">
        <f t="shared" si="354"/>
        <v>36991.416666639576</v>
      </c>
      <c r="D11194" s="464"/>
      <c r="E11194" s="31"/>
    </row>
    <row r="11195" spans="2:5">
      <c r="B11195" s="27">
        <f t="shared" si="353"/>
        <v>12</v>
      </c>
      <c r="C11195" s="463">
        <f t="shared" si="354"/>
        <v>36991.45833330624</v>
      </c>
      <c r="D11195" s="464"/>
      <c r="E11195" s="31"/>
    </row>
    <row r="11196" spans="2:5">
      <c r="B11196" s="27">
        <f t="shared" si="353"/>
        <v>13</v>
      </c>
      <c r="C11196" s="463">
        <f t="shared" si="354"/>
        <v>36991.499999972904</v>
      </c>
      <c r="D11196" s="464"/>
      <c r="E11196" s="31"/>
    </row>
    <row r="11197" spans="2:5">
      <c r="B11197" s="27">
        <f t="shared" si="353"/>
        <v>14</v>
      </c>
      <c r="C11197" s="463">
        <f t="shared" si="354"/>
        <v>36991.541666639569</v>
      </c>
      <c r="D11197" s="464"/>
      <c r="E11197" s="31"/>
    </row>
    <row r="11198" spans="2:5">
      <c r="B11198" s="27">
        <f t="shared" si="353"/>
        <v>15</v>
      </c>
      <c r="C11198" s="463">
        <f t="shared" si="354"/>
        <v>36991.583333306233</v>
      </c>
      <c r="D11198" s="464"/>
      <c r="E11198" s="31"/>
    </row>
    <row r="11199" spans="2:5">
      <c r="B11199" s="27">
        <f t="shared" si="353"/>
        <v>16</v>
      </c>
      <c r="C11199" s="463">
        <f t="shared" si="354"/>
        <v>36991.624999972897</v>
      </c>
      <c r="D11199" s="464"/>
      <c r="E11199" s="31"/>
    </row>
    <row r="11200" spans="2:5">
      <c r="B11200" s="27">
        <f t="shared" si="353"/>
        <v>17</v>
      </c>
      <c r="C11200" s="463">
        <f t="shared" si="354"/>
        <v>36991.666666639561</v>
      </c>
      <c r="D11200" s="464"/>
      <c r="E11200" s="31"/>
    </row>
    <row r="11201" spans="2:5">
      <c r="B11201" s="27">
        <f t="shared" si="353"/>
        <v>18</v>
      </c>
      <c r="C11201" s="463">
        <f t="shared" si="354"/>
        <v>36991.708333306226</v>
      </c>
      <c r="D11201" s="464"/>
      <c r="E11201" s="31"/>
    </row>
    <row r="11202" spans="2:5">
      <c r="B11202" s="27">
        <f t="shared" si="353"/>
        <v>19</v>
      </c>
      <c r="C11202" s="463">
        <f t="shared" si="354"/>
        <v>36991.74999997289</v>
      </c>
      <c r="D11202" s="464"/>
      <c r="E11202" s="31"/>
    </row>
    <row r="11203" spans="2:5">
      <c r="B11203" s="27">
        <f t="shared" si="353"/>
        <v>20</v>
      </c>
      <c r="C11203" s="463">
        <f t="shared" si="354"/>
        <v>36991.791666639554</v>
      </c>
      <c r="D11203" s="464"/>
      <c r="E11203" s="31"/>
    </row>
    <row r="11204" spans="2:5">
      <c r="B11204" s="27">
        <f t="shared" si="353"/>
        <v>21</v>
      </c>
      <c r="C11204" s="463">
        <f t="shared" si="354"/>
        <v>36991.833333306218</v>
      </c>
      <c r="D11204" s="464"/>
      <c r="E11204" s="31"/>
    </row>
    <row r="11205" spans="2:5">
      <c r="B11205" s="27">
        <f t="shared" si="353"/>
        <v>22</v>
      </c>
      <c r="C11205" s="463">
        <f t="shared" si="354"/>
        <v>36991.874999972883</v>
      </c>
      <c r="D11205" s="464"/>
      <c r="E11205" s="31"/>
    </row>
    <row r="11206" spans="2:5">
      <c r="B11206" s="27">
        <f t="shared" si="353"/>
        <v>23</v>
      </c>
      <c r="C11206" s="463">
        <f t="shared" si="354"/>
        <v>36991.916666639547</v>
      </c>
      <c r="D11206" s="464"/>
      <c r="E11206" s="31"/>
    </row>
    <row r="11207" spans="2:5">
      <c r="B11207" s="27">
        <f t="shared" si="353"/>
        <v>24</v>
      </c>
      <c r="C11207" s="463">
        <f t="shared" si="354"/>
        <v>36991.958333306211</v>
      </c>
      <c r="D11207" s="464"/>
      <c r="E11207" s="31"/>
    </row>
    <row r="11208" spans="2:5">
      <c r="B11208" s="27">
        <f t="shared" si="353"/>
        <v>1</v>
      </c>
      <c r="C11208" s="463">
        <f t="shared" si="354"/>
        <v>36991.999999972875</v>
      </c>
      <c r="D11208" s="464"/>
      <c r="E11208" s="31"/>
    </row>
    <row r="11209" spans="2:5">
      <c r="B11209" s="27">
        <f t="shared" si="353"/>
        <v>2</v>
      </c>
      <c r="C11209" s="463">
        <f t="shared" si="354"/>
        <v>36992.041666639539</v>
      </c>
      <c r="D11209" s="464"/>
      <c r="E11209" s="31"/>
    </row>
    <row r="11210" spans="2:5">
      <c r="B11210" s="27">
        <f t="shared" si="353"/>
        <v>3</v>
      </c>
      <c r="C11210" s="463">
        <f t="shared" si="354"/>
        <v>36992.083333306204</v>
      </c>
      <c r="D11210" s="464"/>
      <c r="E11210" s="31"/>
    </row>
    <row r="11211" spans="2:5">
      <c r="B11211" s="27">
        <f t="shared" si="353"/>
        <v>4</v>
      </c>
      <c r="C11211" s="463">
        <f t="shared" si="354"/>
        <v>36992.124999972868</v>
      </c>
      <c r="D11211" s="464"/>
      <c r="E11211" s="31"/>
    </row>
    <row r="11212" spans="2:5">
      <c r="B11212" s="27">
        <f t="shared" si="353"/>
        <v>5</v>
      </c>
      <c r="C11212" s="463">
        <f t="shared" si="354"/>
        <v>36992.166666639532</v>
      </c>
      <c r="D11212" s="464"/>
      <c r="E11212" s="31"/>
    </row>
    <row r="11213" spans="2:5">
      <c r="B11213" s="27">
        <f t="shared" si="353"/>
        <v>6</v>
      </c>
      <c r="C11213" s="463">
        <f t="shared" si="354"/>
        <v>36992.208333306196</v>
      </c>
      <c r="D11213" s="464"/>
      <c r="E11213" s="31"/>
    </row>
    <row r="11214" spans="2:5">
      <c r="B11214" s="27">
        <f t="shared" si="353"/>
        <v>7</v>
      </c>
      <c r="C11214" s="463">
        <f t="shared" si="354"/>
        <v>36992.249999972861</v>
      </c>
      <c r="D11214" s="464"/>
      <c r="E11214" s="31"/>
    </row>
    <row r="11215" spans="2:5">
      <c r="B11215" s="27">
        <f t="shared" si="353"/>
        <v>8</v>
      </c>
      <c r="C11215" s="463">
        <f t="shared" si="354"/>
        <v>36992.291666639525</v>
      </c>
      <c r="D11215" s="464"/>
      <c r="E11215" s="31"/>
    </row>
    <row r="11216" spans="2:5">
      <c r="B11216" s="27">
        <f t="shared" si="353"/>
        <v>9</v>
      </c>
      <c r="C11216" s="463">
        <f t="shared" si="354"/>
        <v>36992.333333306189</v>
      </c>
      <c r="D11216" s="464"/>
      <c r="E11216" s="31"/>
    </row>
    <row r="11217" spans="2:5">
      <c r="B11217" s="27">
        <f t="shared" si="353"/>
        <v>10</v>
      </c>
      <c r="C11217" s="463">
        <f t="shared" si="354"/>
        <v>36992.374999972853</v>
      </c>
      <c r="D11217" s="464"/>
      <c r="E11217" s="31"/>
    </row>
    <row r="11218" spans="2:5">
      <c r="B11218" s="27">
        <f t="shared" si="353"/>
        <v>11</v>
      </c>
      <c r="C11218" s="463">
        <f t="shared" si="354"/>
        <v>36992.416666639518</v>
      </c>
      <c r="D11218" s="464"/>
      <c r="E11218" s="31"/>
    </row>
    <row r="11219" spans="2:5">
      <c r="B11219" s="27">
        <f t="shared" si="353"/>
        <v>12</v>
      </c>
      <c r="C11219" s="463">
        <f t="shared" si="354"/>
        <v>36992.458333306182</v>
      </c>
      <c r="D11219" s="464"/>
      <c r="E11219" s="31"/>
    </row>
    <row r="11220" spans="2:5">
      <c r="B11220" s="27">
        <f t="shared" si="353"/>
        <v>13</v>
      </c>
      <c r="C11220" s="463">
        <f t="shared" si="354"/>
        <v>36992.499999972846</v>
      </c>
      <c r="D11220" s="464"/>
      <c r="E11220" s="31"/>
    </row>
    <row r="11221" spans="2:5">
      <c r="B11221" s="27">
        <f t="shared" si="353"/>
        <v>14</v>
      </c>
      <c r="C11221" s="463">
        <f t="shared" si="354"/>
        <v>36992.54166663951</v>
      </c>
      <c r="D11221" s="464"/>
      <c r="E11221" s="31"/>
    </row>
    <row r="11222" spans="2:5">
      <c r="B11222" s="27">
        <f t="shared" si="353"/>
        <v>15</v>
      </c>
      <c r="C11222" s="463">
        <f t="shared" si="354"/>
        <v>36992.583333306175</v>
      </c>
      <c r="D11222" s="464"/>
      <c r="E11222" s="31"/>
    </row>
    <row r="11223" spans="2:5">
      <c r="B11223" s="27">
        <f t="shared" si="353"/>
        <v>16</v>
      </c>
      <c r="C11223" s="463">
        <f t="shared" si="354"/>
        <v>36992.624999972839</v>
      </c>
      <c r="D11223" s="464"/>
      <c r="E11223" s="31"/>
    </row>
    <row r="11224" spans="2:5">
      <c r="B11224" s="27">
        <f t="shared" si="353"/>
        <v>17</v>
      </c>
      <c r="C11224" s="463">
        <f t="shared" si="354"/>
        <v>36992.666666639503</v>
      </c>
      <c r="D11224" s="464"/>
      <c r="E11224" s="31"/>
    </row>
    <row r="11225" spans="2:5">
      <c r="B11225" s="27">
        <f t="shared" si="353"/>
        <v>18</v>
      </c>
      <c r="C11225" s="463">
        <f t="shared" si="354"/>
        <v>36992.708333306167</v>
      </c>
      <c r="D11225" s="464"/>
      <c r="E11225" s="31"/>
    </row>
    <row r="11226" spans="2:5">
      <c r="B11226" s="27">
        <f t="shared" ref="B11226:B11289" si="355">IF(B11225="","",HOUR(C11226)+1)</f>
        <v>19</v>
      </c>
      <c r="C11226" s="463">
        <f t="shared" ref="C11226:C11289" si="356">C11225+1/24</f>
        <v>36992.749999972832</v>
      </c>
      <c r="D11226" s="464"/>
      <c r="E11226" s="31"/>
    </row>
    <row r="11227" spans="2:5">
      <c r="B11227" s="27">
        <f t="shared" si="355"/>
        <v>20</v>
      </c>
      <c r="C11227" s="463">
        <f t="shared" si="356"/>
        <v>36992.791666639496</v>
      </c>
      <c r="D11227" s="464"/>
      <c r="E11227" s="31"/>
    </row>
    <row r="11228" spans="2:5">
      <c r="B11228" s="27">
        <f t="shared" si="355"/>
        <v>21</v>
      </c>
      <c r="C11228" s="463">
        <f t="shared" si="356"/>
        <v>36992.83333330616</v>
      </c>
      <c r="D11228" s="464"/>
      <c r="E11228" s="31"/>
    </row>
    <row r="11229" spans="2:5">
      <c r="B11229" s="27">
        <f t="shared" si="355"/>
        <v>22</v>
      </c>
      <c r="C11229" s="463">
        <f t="shared" si="356"/>
        <v>36992.874999972824</v>
      </c>
      <c r="D11229" s="464"/>
      <c r="E11229" s="31"/>
    </row>
    <row r="11230" spans="2:5">
      <c r="B11230" s="27">
        <f t="shared" si="355"/>
        <v>23</v>
      </c>
      <c r="C11230" s="463">
        <f t="shared" si="356"/>
        <v>36992.916666639489</v>
      </c>
      <c r="D11230" s="464"/>
      <c r="E11230" s="31"/>
    </row>
    <row r="11231" spans="2:5">
      <c r="B11231" s="27">
        <f t="shared" si="355"/>
        <v>24</v>
      </c>
      <c r="C11231" s="463">
        <f t="shared" si="356"/>
        <v>36992.958333306153</v>
      </c>
      <c r="D11231" s="464"/>
      <c r="E11231" s="31"/>
    </row>
    <row r="11232" spans="2:5">
      <c r="B11232" s="27">
        <f t="shared" si="355"/>
        <v>1</v>
      </c>
      <c r="C11232" s="463">
        <f t="shared" si="356"/>
        <v>36992.999999972817</v>
      </c>
      <c r="D11232" s="464"/>
      <c r="E11232" s="31"/>
    </row>
    <row r="11233" spans="2:5">
      <c r="B11233" s="27">
        <f t="shared" si="355"/>
        <v>2</v>
      </c>
      <c r="C11233" s="463">
        <f t="shared" si="356"/>
        <v>36993.041666639481</v>
      </c>
      <c r="D11233" s="464"/>
      <c r="E11233" s="31"/>
    </row>
    <row r="11234" spans="2:5">
      <c r="B11234" s="27">
        <f t="shared" si="355"/>
        <v>3</v>
      </c>
      <c r="C11234" s="463">
        <f t="shared" si="356"/>
        <v>36993.083333306146</v>
      </c>
      <c r="D11234" s="464"/>
      <c r="E11234" s="31"/>
    </row>
    <row r="11235" spans="2:5">
      <c r="B11235" s="27">
        <f t="shared" si="355"/>
        <v>4</v>
      </c>
      <c r="C11235" s="463">
        <f t="shared" si="356"/>
        <v>36993.12499997281</v>
      </c>
      <c r="D11235" s="464"/>
      <c r="E11235" s="31"/>
    </row>
    <row r="11236" spans="2:5">
      <c r="B11236" s="27">
        <f t="shared" si="355"/>
        <v>5</v>
      </c>
      <c r="C11236" s="463">
        <f t="shared" si="356"/>
        <v>36993.166666639474</v>
      </c>
      <c r="D11236" s="464"/>
      <c r="E11236" s="31"/>
    </row>
    <row r="11237" spans="2:5">
      <c r="B11237" s="27">
        <f t="shared" si="355"/>
        <v>6</v>
      </c>
      <c r="C11237" s="463">
        <f t="shared" si="356"/>
        <v>36993.208333306138</v>
      </c>
      <c r="D11237" s="464"/>
      <c r="E11237" s="31"/>
    </row>
    <row r="11238" spans="2:5">
      <c r="B11238" s="27">
        <f t="shared" si="355"/>
        <v>7</v>
      </c>
      <c r="C11238" s="463">
        <f t="shared" si="356"/>
        <v>36993.249999972802</v>
      </c>
      <c r="D11238" s="464"/>
      <c r="E11238" s="31"/>
    </row>
    <row r="11239" spans="2:5">
      <c r="B11239" s="27">
        <f t="shared" si="355"/>
        <v>8</v>
      </c>
      <c r="C11239" s="463">
        <f t="shared" si="356"/>
        <v>36993.291666639467</v>
      </c>
      <c r="D11239" s="464"/>
      <c r="E11239" s="31"/>
    </row>
    <row r="11240" spans="2:5">
      <c r="B11240" s="27">
        <f t="shared" si="355"/>
        <v>9</v>
      </c>
      <c r="C11240" s="463">
        <f t="shared" si="356"/>
        <v>36993.333333306131</v>
      </c>
      <c r="D11240" s="464"/>
      <c r="E11240" s="31"/>
    </row>
    <row r="11241" spans="2:5">
      <c r="B11241" s="27">
        <f t="shared" si="355"/>
        <v>10</v>
      </c>
      <c r="C11241" s="463">
        <f t="shared" si="356"/>
        <v>36993.374999972795</v>
      </c>
      <c r="D11241" s="464"/>
      <c r="E11241" s="31"/>
    </row>
    <row r="11242" spans="2:5">
      <c r="B11242" s="27">
        <f t="shared" si="355"/>
        <v>11</v>
      </c>
      <c r="C11242" s="463">
        <f t="shared" si="356"/>
        <v>36993.416666639459</v>
      </c>
      <c r="D11242" s="464"/>
      <c r="E11242" s="31"/>
    </row>
    <row r="11243" spans="2:5">
      <c r="B11243" s="27">
        <f t="shared" si="355"/>
        <v>12</v>
      </c>
      <c r="C11243" s="463">
        <f t="shared" si="356"/>
        <v>36993.458333306124</v>
      </c>
      <c r="D11243" s="464"/>
      <c r="E11243" s="31"/>
    </row>
    <row r="11244" spans="2:5">
      <c r="B11244" s="27">
        <f t="shared" si="355"/>
        <v>13</v>
      </c>
      <c r="C11244" s="463">
        <f t="shared" si="356"/>
        <v>36993.499999972788</v>
      </c>
      <c r="D11244" s="464"/>
      <c r="E11244" s="31"/>
    </row>
    <row r="11245" spans="2:5">
      <c r="B11245" s="27">
        <f t="shared" si="355"/>
        <v>14</v>
      </c>
      <c r="C11245" s="463">
        <f t="shared" si="356"/>
        <v>36993.541666639452</v>
      </c>
      <c r="D11245" s="464"/>
      <c r="E11245" s="31"/>
    </row>
    <row r="11246" spans="2:5">
      <c r="B11246" s="27">
        <f t="shared" si="355"/>
        <v>15</v>
      </c>
      <c r="C11246" s="463">
        <f t="shared" si="356"/>
        <v>36993.583333306116</v>
      </c>
      <c r="D11246" s="464"/>
      <c r="E11246" s="31"/>
    </row>
    <row r="11247" spans="2:5">
      <c r="B11247" s="27">
        <f t="shared" si="355"/>
        <v>16</v>
      </c>
      <c r="C11247" s="463">
        <f t="shared" si="356"/>
        <v>36993.624999972781</v>
      </c>
      <c r="D11247" s="464"/>
      <c r="E11247" s="31"/>
    </row>
    <row r="11248" spans="2:5">
      <c r="B11248" s="27">
        <f t="shared" si="355"/>
        <v>17</v>
      </c>
      <c r="C11248" s="463">
        <f t="shared" si="356"/>
        <v>36993.666666639445</v>
      </c>
      <c r="D11248" s="464"/>
      <c r="E11248" s="31"/>
    </row>
    <row r="11249" spans="2:5">
      <c r="B11249" s="27">
        <f t="shared" si="355"/>
        <v>18</v>
      </c>
      <c r="C11249" s="463">
        <f t="shared" si="356"/>
        <v>36993.708333306109</v>
      </c>
      <c r="D11249" s="464"/>
      <c r="E11249" s="31"/>
    </row>
    <row r="11250" spans="2:5">
      <c r="B11250" s="27">
        <f t="shared" si="355"/>
        <v>19</v>
      </c>
      <c r="C11250" s="463">
        <f t="shared" si="356"/>
        <v>36993.749999972773</v>
      </c>
      <c r="D11250" s="464"/>
      <c r="E11250" s="31"/>
    </row>
    <row r="11251" spans="2:5">
      <c r="B11251" s="27">
        <f t="shared" si="355"/>
        <v>20</v>
      </c>
      <c r="C11251" s="463">
        <f t="shared" si="356"/>
        <v>36993.791666639438</v>
      </c>
      <c r="D11251" s="464"/>
      <c r="E11251" s="31"/>
    </row>
    <row r="11252" spans="2:5">
      <c r="B11252" s="27">
        <f t="shared" si="355"/>
        <v>21</v>
      </c>
      <c r="C11252" s="463">
        <f t="shared" si="356"/>
        <v>36993.833333306102</v>
      </c>
      <c r="D11252" s="464"/>
      <c r="E11252" s="31"/>
    </row>
    <row r="11253" spans="2:5">
      <c r="B11253" s="27">
        <f t="shared" si="355"/>
        <v>22</v>
      </c>
      <c r="C11253" s="463">
        <f t="shared" si="356"/>
        <v>36993.874999972766</v>
      </c>
      <c r="D11253" s="464"/>
      <c r="E11253" s="31"/>
    </row>
    <row r="11254" spans="2:5">
      <c r="B11254" s="27">
        <f t="shared" si="355"/>
        <v>23</v>
      </c>
      <c r="C11254" s="463">
        <f t="shared" si="356"/>
        <v>36993.91666663943</v>
      </c>
      <c r="D11254" s="464"/>
      <c r="E11254" s="31"/>
    </row>
    <row r="11255" spans="2:5">
      <c r="B11255" s="27">
        <f t="shared" si="355"/>
        <v>24</v>
      </c>
      <c r="C11255" s="463">
        <f t="shared" si="356"/>
        <v>36993.958333306095</v>
      </c>
      <c r="D11255" s="464"/>
      <c r="E11255" s="31"/>
    </row>
    <row r="11256" spans="2:5">
      <c r="B11256" s="27">
        <f t="shared" si="355"/>
        <v>1</v>
      </c>
      <c r="C11256" s="463">
        <f t="shared" si="356"/>
        <v>36993.999999972759</v>
      </c>
      <c r="D11256" s="464"/>
      <c r="E11256" s="31"/>
    </row>
    <row r="11257" spans="2:5">
      <c r="B11257" s="27">
        <f t="shared" si="355"/>
        <v>2</v>
      </c>
      <c r="C11257" s="463">
        <f t="shared" si="356"/>
        <v>36994.041666639423</v>
      </c>
      <c r="D11257" s="464"/>
      <c r="E11257" s="31"/>
    </row>
    <row r="11258" spans="2:5">
      <c r="B11258" s="27">
        <f t="shared" si="355"/>
        <v>3</v>
      </c>
      <c r="C11258" s="463">
        <f t="shared" si="356"/>
        <v>36994.083333306087</v>
      </c>
      <c r="D11258" s="464"/>
      <c r="E11258" s="31"/>
    </row>
    <row r="11259" spans="2:5">
      <c r="B11259" s="27">
        <f t="shared" si="355"/>
        <v>4</v>
      </c>
      <c r="C11259" s="463">
        <f t="shared" si="356"/>
        <v>36994.124999972752</v>
      </c>
      <c r="D11259" s="464"/>
      <c r="E11259" s="31"/>
    </row>
    <row r="11260" spans="2:5">
      <c r="B11260" s="27">
        <f t="shared" si="355"/>
        <v>5</v>
      </c>
      <c r="C11260" s="463">
        <f t="shared" si="356"/>
        <v>36994.166666639416</v>
      </c>
      <c r="D11260" s="464"/>
      <c r="E11260" s="31"/>
    </row>
    <row r="11261" spans="2:5">
      <c r="B11261" s="27">
        <f t="shared" si="355"/>
        <v>6</v>
      </c>
      <c r="C11261" s="463">
        <f t="shared" si="356"/>
        <v>36994.20833330608</v>
      </c>
      <c r="D11261" s="464"/>
      <c r="E11261" s="31"/>
    </row>
    <row r="11262" spans="2:5">
      <c r="B11262" s="27">
        <f t="shared" si="355"/>
        <v>7</v>
      </c>
      <c r="C11262" s="463">
        <f t="shared" si="356"/>
        <v>36994.249999972744</v>
      </c>
      <c r="D11262" s="464"/>
      <c r="E11262" s="31"/>
    </row>
    <row r="11263" spans="2:5">
      <c r="B11263" s="27">
        <f t="shared" si="355"/>
        <v>8</v>
      </c>
      <c r="C11263" s="463">
        <f t="shared" si="356"/>
        <v>36994.291666639409</v>
      </c>
      <c r="D11263" s="464"/>
      <c r="E11263" s="31"/>
    </row>
    <row r="11264" spans="2:5">
      <c r="B11264" s="27">
        <f t="shared" si="355"/>
        <v>9</v>
      </c>
      <c r="C11264" s="463">
        <f t="shared" si="356"/>
        <v>36994.333333306073</v>
      </c>
      <c r="D11264" s="464"/>
      <c r="E11264" s="31"/>
    </row>
    <row r="11265" spans="2:5">
      <c r="B11265" s="27">
        <f t="shared" si="355"/>
        <v>10</v>
      </c>
      <c r="C11265" s="463">
        <f t="shared" si="356"/>
        <v>36994.374999972737</v>
      </c>
      <c r="D11265" s="464"/>
      <c r="E11265" s="31"/>
    </row>
    <row r="11266" spans="2:5">
      <c r="B11266" s="27">
        <f t="shared" si="355"/>
        <v>11</v>
      </c>
      <c r="C11266" s="463">
        <f t="shared" si="356"/>
        <v>36994.416666639401</v>
      </c>
      <c r="D11266" s="464"/>
      <c r="E11266" s="31"/>
    </row>
    <row r="11267" spans="2:5">
      <c r="B11267" s="27">
        <f t="shared" si="355"/>
        <v>12</v>
      </c>
      <c r="C11267" s="463">
        <f t="shared" si="356"/>
        <v>36994.458333306065</v>
      </c>
      <c r="D11267" s="464"/>
      <c r="E11267" s="31"/>
    </row>
    <row r="11268" spans="2:5">
      <c r="B11268" s="27">
        <f t="shared" si="355"/>
        <v>13</v>
      </c>
      <c r="C11268" s="463">
        <f t="shared" si="356"/>
        <v>36994.49999997273</v>
      </c>
      <c r="D11268" s="464"/>
      <c r="E11268" s="31"/>
    </row>
    <row r="11269" spans="2:5">
      <c r="B11269" s="27">
        <f t="shared" si="355"/>
        <v>14</v>
      </c>
      <c r="C11269" s="463">
        <f t="shared" si="356"/>
        <v>36994.541666639394</v>
      </c>
      <c r="D11269" s="464"/>
      <c r="E11269" s="31"/>
    </row>
    <row r="11270" spans="2:5">
      <c r="B11270" s="27">
        <f t="shared" si="355"/>
        <v>15</v>
      </c>
      <c r="C11270" s="463">
        <f t="shared" si="356"/>
        <v>36994.583333306058</v>
      </c>
      <c r="D11270" s="464"/>
      <c r="E11270" s="31"/>
    </row>
    <row r="11271" spans="2:5">
      <c r="B11271" s="27">
        <f t="shared" si="355"/>
        <v>16</v>
      </c>
      <c r="C11271" s="463">
        <f t="shared" si="356"/>
        <v>36994.624999972722</v>
      </c>
      <c r="D11271" s="464"/>
      <c r="E11271" s="31"/>
    </row>
    <row r="11272" spans="2:5">
      <c r="B11272" s="27">
        <f t="shared" si="355"/>
        <v>17</v>
      </c>
      <c r="C11272" s="463">
        <f t="shared" si="356"/>
        <v>36994.666666639387</v>
      </c>
      <c r="D11272" s="464"/>
      <c r="E11272" s="31"/>
    </row>
    <row r="11273" spans="2:5">
      <c r="B11273" s="27">
        <f t="shared" si="355"/>
        <v>18</v>
      </c>
      <c r="C11273" s="463">
        <f t="shared" si="356"/>
        <v>36994.708333306051</v>
      </c>
      <c r="D11273" s="464"/>
      <c r="E11273" s="31"/>
    </row>
    <row r="11274" spans="2:5">
      <c r="B11274" s="27">
        <f t="shared" si="355"/>
        <v>19</v>
      </c>
      <c r="C11274" s="463">
        <f t="shared" si="356"/>
        <v>36994.749999972715</v>
      </c>
      <c r="D11274" s="464"/>
      <c r="E11274" s="31"/>
    </row>
    <row r="11275" spans="2:5">
      <c r="B11275" s="27">
        <f t="shared" si="355"/>
        <v>20</v>
      </c>
      <c r="C11275" s="463">
        <f t="shared" si="356"/>
        <v>36994.791666639379</v>
      </c>
      <c r="D11275" s="464"/>
      <c r="E11275" s="31"/>
    </row>
    <row r="11276" spans="2:5">
      <c r="B11276" s="27">
        <f t="shared" si="355"/>
        <v>21</v>
      </c>
      <c r="C11276" s="463">
        <f t="shared" si="356"/>
        <v>36994.833333306044</v>
      </c>
      <c r="D11276" s="464"/>
      <c r="E11276" s="31"/>
    </row>
    <row r="11277" spans="2:5">
      <c r="B11277" s="27">
        <f t="shared" si="355"/>
        <v>22</v>
      </c>
      <c r="C11277" s="463">
        <f t="shared" si="356"/>
        <v>36994.874999972708</v>
      </c>
      <c r="D11277" s="464"/>
      <c r="E11277" s="31"/>
    </row>
    <row r="11278" spans="2:5">
      <c r="B11278" s="27">
        <f t="shared" si="355"/>
        <v>23</v>
      </c>
      <c r="C11278" s="463">
        <f t="shared" si="356"/>
        <v>36994.916666639372</v>
      </c>
      <c r="D11278" s="464"/>
      <c r="E11278" s="31"/>
    </row>
    <row r="11279" spans="2:5">
      <c r="B11279" s="27">
        <f t="shared" si="355"/>
        <v>24</v>
      </c>
      <c r="C11279" s="463">
        <f t="shared" si="356"/>
        <v>36994.958333306036</v>
      </c>
      <c r="D11279" s="464"/>
      <c r="E11279" s="31"/>
    </row>
    <row r="11280" spans="2:5">
      <c r="B11280" s="27">
        <f t="shared" si="355"/>
        <v>1</v>
      </c>
      <c r="C11280" s="463">
        <f t="shared" si="356"/>
        <v>36994.999999972701</v>
      </c>
      <c r="D11280" s="464"/>
      <c r="E11280" s="31"/>
    </row>
    <row r="11281" spans="2:5">
      <c r="B11281" s="27">
        <f t="shared" si="355"/>
        <v>2</v>
      </c>
      <c r="C11281" s="463">
        <f t="shared" si="356"/>
        <v>36995.041666639365</v>
      </c>
      <c r="D11281" s="464"/>
      <c r="E11281" s="31"/>
    </row>
    <row r="11282" spans="2:5">
      <c r="B11282" s="27">
        <f t="shared" si="355"/>
        <v>3</v>
      </c>
      <c r="C11282" s="463">
        <f t="shared" si="356"/>
        <v>36995.083333306029</v>
      </c>
      <c r="D11282" s="464"/>
      <c r="E11282" s="31"/>
    </row>
    <row r="11283" spans="2:5">
      <c r="B11283" s="27">
        <f t="shared" si="355"/>
        <v>4</v>
      </c>
      <c r="C11283" s="463">
        <f t="shared" si="356"/>
        <v>36995.124999972693</v>
      </c>
      <c r="D11283" s="464"/>
      <c r="E11283" s="31"/>
    </row>
    <row r="11284" spans="2:5">
      <c r="B11284" s="27">
        <f t="shared" si="355"/>
        <v>5</v>
      </c>
      <c r="C11284" s="463">
        <f t="shared" si="356"/>
        <v>36995.166666639358</v>
      </c>
      <c r="D11284" s="464"/>
      <c r="E11284" s="31"/>
    </row>
    <row r="11285" spans="2:5">
      <c r="B11285" s="27">
        <f t="shared" si="355"/>
        <v>6</v>
      </c>
      <c r="C11285" s="463">
        <f t="shared" si="356"/>
        <v>36995.208333306022</v>
      </c>
      <c r="D11285" s="464"/>
      <c r="E11285" s="31"/>
    </row>
    <row r="11286" spans="2:5">
      <c r="B11286" s="27">
        <f t="shared" si="355"/>
        <v>7</v>
      </c>
      <c r="C11286" s="463">
        <f t="shared" si="356"/>
        <v>36995.249999972686</v>
      </c>
      <c r="D11286" s="464"/>
      <c r="E11286" s="31"/>
    </row>
    <row r="11287" spans="2:5">
      <c r="B11287" s="27">
        <f t="shared" si="355"/>
        <v>8</v>
      </c>
      <c r="C11287" s="463">
        <f t="shared" si="356"/>
        <v>36995.29166663935</v>
      </c>
      <c r="D11287" s="464"/>
      <c r="E11287" s="31"/>
    </row>
    <row r="11288" spans="2:5">
      <c r="B11288" s="27">
        <f t="shared" si="355"/>
        <v>9</v>
      </c>
      <c r="C11288" s="463">
        <f t="shared" si="356"/>
        <v>36995.333333306015</v>
      </c>
      <c r="D11288" s="464"/>
      <c r="E11288" s="31"/>
    </row>
    <row r="11289" spans="2:5">
      <c r="B11289" s="27">
        <f t="shared" si="355"/>
        <v>10</v>
      </c>
      <c r="C11289" s="463">
        <f t="shared" si="356"/>
        <v>36995.374999972679</v>
      </c>
      <c r="D11289" s="464"/>
      <c r="E11289" s="31"/>
    </row>
    <row r="11290" spans="2:5">
      <c r="B11290" s="27">
        <f t="shared" ref="B11290:B11353" si="357">IF(B11289="","",HOUR(C11290)+1)</f>
        <v>11</v>
      </c>
      <c r="C11290" s="463">
        <f t="shared" ref="C11290:C11353" si="358">C11289+1/24</f>
        <v>36995.416666639343</v>
      </c>
      <c r="D11290" s="464"/>
      <c r="E11290" s="31"/>
    </row>
    <row r="11291" spans="2:5">
      <c r="B11291" s="27">
        <f t="shared" si="357"/>
        <v>12</v>
      </c>
      <c r="C11291" s="463">
        <f t="shared" si="358"/>
        <v>36995.458333306007</v>
      </c>
      <c r="D11291" s="464"/>
      <c r="E11291" s="31"/>
    </row>
    <row r="11292" spans="2:5">
      <c r="B11292" s="27">
        <f t="shared" si="357"/>
        <v>13</v>
      </c>
      <c r="C11292" s="463">
        <f t="shared" si="358"/>
        <v>36995.499999972672</v>
      </c>
      <c r="D11292" s="464"/>
      <c r="E11292" s="31"/>
    </row>
    <row r="11293" spans="2:5">
      <c r="B11293" s="27">
        <f t="shared" si="357"/>
        <v>14</v>
      </c>
      <c r="C11293" s="463">
        <f t="shared" si="358"/>
        <v>36995.541666639336</v>
      </c>
      <c r="D11293" s="464"/>
      <c r="E11293" s="31"/>
    </row>
    <row r="11294" spans="2:5">
      <c r="B11294" s="27">
        <f t="shared" si="357"/>
        <v>15</v>
      </c>
      <c r="C11294" s="463">
        <f t="shared" si="358"/>
        <v>36995.583333306</v>
      </c>
      <c r="D11294" s="464"/>
      <c r="E11294" s="31"/>
    </row>
    <row r="11295" spans="2:5">
      <c r="B11295" s="27">
        <f t="shared" si="357"/>
        <v>16</v>
      </c>
      <c r="C11295" s="463">
        <f t="shared" si="358"/>
        <v>36995.624999972664</v>
      </c>
      <c r="D11295" s="464"/>
      <c r="E11295" s="31"/>
    </row>
    <row r="11296" spans="2:5">
      <c r="B11296" s="27">
        <f t="shared" si="357"/>
        <v>17</v>
      </c>
      <c r="C11296" s="463">
        <f t="shared" si="358"/>
        <v>36995.666666639328</v>
      </c>
      <c r="D11296" s="464"/>
      <c r="E11296" s="31"/>
    </row>
    <row r="11297" spans="2:5">
      <c r="B11297" s="27">
        <f t="shared" si="357"/>
        <v>18</v>
      </c>
      <c r="C11297" s="463">
        <f t="shared" si="358"/>
        <v>36995.708333305993</v>
      </c>
      <c r="D11297" s="464"/>
      <c r="E11297" s="31"/>
    </row>
    <row r="11298" spans="2:5">
      <c r="B11298" s="27">
        <f t="shared" si="357"/>
        <v>19</v>
      </c>
      <c r="C11298" s="463">
        <f t="shared" si="358"/>
        <v>36995.749999972657</v>
      </c>
      <c r="D11298" s="464"/>
      <c r="E11298" s="31"/>
    </row>
    <row r="11299" spans="2:5">
      <c r="B11299" s="27">
        <f t="shared" si="357"/>
        <v>20</v>
      </c>
      <c r="C11299" s="463">
        <f t="shared" si="358"/>
        <v>36995.791666639321</v>
      </c>
      <c r="D11299" s="464"/>
      <c r="E11299" s="31"/>
    </row>
    <row r="11300" spans="2:5">
      <c r="B11300" s="27">
        <f t="shared" si="357"/>
        <v>21</v>
      </c>
      <c r="C11300" s="463">
        <f t="shared" si="358"/>
        <v>36995.833333305985</v>
      </c>
      <c r="D11300" s="464"/>
      <c r="E11300" s="31"/>
    </row>
    <row r="11301" spans="2:5">
      <c r="B11301" s="27">
        <f t="shared" si="357"/>
        <v>22</v>
      </c>
      <c r="C11301" s="463">
        <f t="shared" si="358"/>
        <v>36995.87499997265</v>
      </c>
      <c r="D11301" s="464"/>
      <c r="E11301" s="31"/>
    </row>
    <row r="11302" spans="2:5">
      <c r="B11302" s="27">
        <f t="shared" si="357"/>
        <v>23</v>
      </c>
      <c r="C11302" s="463">
        <f t="shared" si="358"/>
        <v>36995.916666639314</v>
      </c>
      <c r="D11302" s="464"/>
      <c r="E11302" s="31"/>
    </row>
    <row r="11303" spans="2:5">
      <c r="B11303" s="27">
        <f t="shared" si="357"/>
        <v>24</v>
      </c>
      <c r="C11303" s="463">
        <f t="shared" si="358"/>
        <v>36995.958333305978</v>
      </c>
      <c r="D11303" s="464"/>
      <c r="E11303" s="31"/>
    </row>
    <row r="11304" spans="2:5">
      <c r="B11304" s="27">
        <f t="shared" si="357"/>
        <v>1</v>
      </c>
      <c r="C11304" s="463">
        <f t="shared" si="358"/>
        <v>36995.999999972642</v>
      </c>
      <c r="D11304" s="464"/>
      <c r="E11304" s="31"/>
    </row>
    <row r="11305" spans="2:5">
      <c r="B11305" s="27">
        <f t="shared" si="357"/>
        <v>2</v>
      </c>
      <c r="C11305" s="463">
        <f t="shared" si="358"/>
        <v>36996.041666639307</v>
      </c>
      <c r="D11305" s="464"/>
      <c r="E11305" s="31"/>
    </row>
    <row r="11306" spans="2:5">
      <c r="B11306" s="27">
        <f t="shared" si="357"/>
        <v>3</v>
      </c>
      <c r="C11306" s="463">
        <f t="shared" si="358"/>
        <v>36996.083333305971</v>
      </c>
      <c r="D11306" s="464"/>
      <c r="E11306" s="31"/>
    </row>
    <row r="11307" spans="2:5">
      <c r="B11307" s="27">
        <f t="shared" si="357"/>
        <v>4</v>
      </c>
      <c r="C11307" s="463">
        <f t="shared" si="358"/>
        <v>36996.124999972635</v>
      </c>
      <c r="D11307" s="464"/>
      <c r="E11307" s="31"/>
    </row>
    <row r="11308" spans="2:5">
      <c r="B11308" s="27">
        <f t="shared" si="357"/>
        <v>5</v>
      </c>
      <c r="C11308" s="463">
        <f t="shared" si="358"/>
        <v>36996.166666639299</v>
      </c>
      <c r="D11308" s="464"/>
      <c r="E11308" s="31"/>
    </row>
    <row r="11309" spans="2:5">
      <c r="B11309" s="27">
        <f t="shared" si="357"/>
        <v>6</v>
      </c>
      <c r="C11309" s="463">
        <f t="shared" si="358"/>
        <v>36996.208333305964</v>
      </c>
      <c r="D11309" s="464"/>
      <c r="E11309" s="31"/>
    </row>
    <row r="11310" spans="2:5">
      <c r="B11310" s="27">
        <f t="shared" si="357"/>
        <v>7</v>
      </c>
      <c r="C11310" s="463">
        <f t="shared" si="358"/>
        <v>36996.249999972628</v>
      </c>
      <c r="D11310" s="464"/>
      <c r="E11310" s="31"/>
    </row>
    <row r="11311" spans="2:5">
      <c r="B11311" s="27">
        <f t="shared" si="357"/>
        <v>8</v>
      </c>
      <c r="C11311" s="463">
        <f t="shared" si="358"/>
        <v>36996.291666639292</v>
      </c>
      <c r="D11311" s="464"/>
      <c r="E11311" s="31"/>
    </row>
    <row r="11312" spans="2:5">
      <c r="B11312" s="27">
        <f t="shared" si="357"/>
        <v>9</v>
      </c>
      <c r="C11312" s="463">
        <f t="shared" si="358"/>
        <v>36996.333333305956</v>
      </c>
      <c r="D11312" s="464"/>
      <c r="E11312" s="31"/>
    </row>
    <row r="11313" spans="2:5">
      <c r="B11313" s="27">
        <f t="shared" si="357"/>
        <v>10</v>
      </c>
      <c r="C11313" s="463">
        <f t="shared" si="358"/>
        <v>36996.374999972621</v>
      </c>
      <c r="D11313" s="464"/>
      <c r="E11313" s="31"/>
    </row>
    <row r="11314" spans="2:5">
      <c r="B11314" s="27">
        <f t="shared" si="357"/>
        <v>11</v>
      </c>
      <c r="C11314" s="463">
        <f t="shared" si="358"/>
        <v>36996.416666639285</v>
      </c>
      <c r="D11314" s="464"/>
      <c r="E11314" s="31"/>
    </row>
    <row r="11315" spans="2:5">
      <c r="B11315" s="27">
        <f t="shared" si="357"/>
        <v>12</v>
      </c>
      <c r="C11315" s="463">
        <f t="shared" si="358"/>
        <v>36996.458333305949</v>
      </c>
      <c r="D11315" s="464"/>
      <c r="E11315" s="31"/>
    </row>
    <row r="11316" spans="2:5">
      <c r="B11316" s="27">
        <f t="shared" si="357"/>
        <v>13</v>
      </c>
      <c r="C11316" s="463">
        <f t="shared" si="358"/>
        <v>36996.499999972613</v>
      </c>
      <c r="D11316" s="464"/>
      <c r="E11316" s="31"/>
    </row>
    <row r="11317" spans="2:5">
      <c r="B11317" s="27">
        <f t="shared" si="357"/>
        <v>14</v>
      </c>
      <c r="C11317" s="463">
        <f t="shared" si="358"/>
        <v>36996.541666639278</v>
      </c>
      <c r="D11317" s="464"/>
      <c r="E11317" s="31"/>
    </row>
    <row r="11318" spans="2:5">
      <c r="B11318" s="27">
        <f t="shared" si="357"/>
        <v>15</v>
      </c>
      <c r="C11318" s="463">
        <f t="shared" si="358"/>
        <v>36996.583333305942</v>
      </c>
      <c r="D11318" s="464"/>
      <c r="E11318" s="31"/>
    </row>
    <row r="11319" spans="2:5">
      <c r="B11319" s="27">
        <f t="shared" si="357"/>
        <v>16</v>
      </c>
      <c r="C11319" s="463">
        <f t="shared" si="358"/>
        <v>36996.624999972606</v>
      </c>
      <c r="D11319" s="464"/>
      <c r="E11319" s="31"/>
    </row>
    <row r="11320" spans="2:5">
      <c r="B11320" s="27">
        <f t="shared" si="357"/>
        <v>17</v>
      </c>
      <c r="C11320" s="463">
        <f t="shared" si="358"/>
        <v>36996.66666663927</v>
      </c>
      <c r="D11320" s="464"/>
      <c r="E11320" s="31"/>
    </row>
    <row r="11321" spans="2:5">
      <c r="B11321" s="27">
        <f t="shared" si="357"/>
        <v>18</v>
      </c>
      <c r="C11321" s="463">
        <f t="shared" si="358"/>
        <v>36996.708333305935</v>
      </c>
      <c r="D11321" s="464"/>
      <c r="E11321" s="31"/>
    </row>
    <row r="11322" spans="2:5">
      <c r="B11322" s="27">
        <f t="shared" si="357"/>
        <v>19</v>
      </c>
      <c r="C11322" s="463">
        <f t="shared" si="358"/>
        <v>36996.749999972599</v>
      </c>
      <c r="D11322" s="464"/>
      <c r="E11322" s="31"/>
    </row>
    <row r="11323" spans="2:5">
      <c r="B11323" s="27">
        <f t="shared" si="357"/>
        <v>20</v>
      </c>
      <c r="C11323" s="463">
        <f t="shared" si="358"/>
        <v>36996.791666639263</v>
      </c>
      <c r="D11323" s="464"/>
      <c r="E11323" s="31"/>
    </row>
    <row r="11324" spans="2:5">
      <c r="B11324" s="27">
        <f t="shared" si="357"/>
        <v>21</v>
      </c>
      <c r="C11324" s="463">
        <f t="shared" si="358"/>
        <v>36996.833333305927</v>
      </c>
      <c r="D11324" s="464"/>
      <c r="E11324" s="31"/>
    </row>
    <row r="11325" spans="2:5">
      <c r="B11325" s="27">
        <f t="shared" si="357"/>
        <v>22</v>
      </c>
      <c r="C11325" s="463">
        <f t="shared" si="358"/>
        <v>36996.874999972591</v>
      </c>
      <c r="D11325" s="464"/>
      <c r="E11325" s="31"/>
    </row>
    <row r="11326" spans="2:5">
      <c r="B11326" s="27">
        <f t="shared" si="357"/>
        <v>23</v>
      </c>
      <c r="C11326" s="463">
        <f t="shared" si="358"/>
        <v>36996.916666639256</v>
      </c>
      <c r="D11326" s="464"/>
      <c r="E11326" s="31"/>
    </row>
    <row r="11327" spans="2:5">
      <c r="B11327" s="27">
        <f t="shared" si="357"/>
        <v>24</v>
      </c>
      <c r="C11327" s="463">
        <f t="shared" si="358"/>
        <v>36996.95833330592</v>
      </c>
      <c r="D11327" s="464"/>
      <c r="E11327" s="31"/>
    </row>
    <row r="11328" spans="2:5">
      <c r="B11328" s="27">
        <f t="shared" si="357"/>
        <v>1</v>
      </c>
      <c r="C11328" s="463">
        <f t="shared" si="358"/>
        <v>36996.999999972584</v>
      </c>
      <c r="D11328" s="464"/>
      <c r="E11328" s="31"/>
    </row>
    <row r="11329" spans="2:5">
      <c r="B11329" s="27">
        <f t="shared" si="357"/>
        <v>2</v>
      </c>
      <c r="C11329" s="463">
        <f t="shared" si="358"/>
        <v>36997.041666639248</v>
      </c>
      <c r="D11329" s="464"/>
      <c r="E11329" s="31"/>
    </row>
    <row r="11330" spans="2:5">
      <c r="B11330" s="27">
        <f t="shared" si="357"/>
        <v>3</v>
      </c>
      <c r="C11330" s="463">
        <f t="shared" si="358"/>
        <v>36997.083333305913</v>
      </c>
      <c r="D11330" s="464"/>
      <c r="E11330" s="31"/>
    </row>
    <row r="11331" spans="2:5">
      <c r="B11331" s="27">
        <f t="shared" si="357"/>
        <v>4</v>
      </c>
      <c r="C11331" s="463">
        <f t="shared" si="358"/>
        <v>36997.124999972577</v>
      </c>
      <c r="D11331" s="464"/>
      <c r="E11331" s="31"/>
    </row>
    <row r="11332" spans="2:5">
      <c r="B11332" s="27">
        <f t="shared" si="357"/>
        <v>5</v>
      </c>
      <c r="C11332" s="463">
        <f t="shared" si="358"/>
        <v>36997.166666639241</v>
      </c>
      <c r="D11332" s="464"/>
      <c r="E11332" s="31"/>
    </row>
    <row r="11333" spans="2:5">
      <c r="B11333" s="27">
        <f t="shared" si="357"/>
        <v>6</v>
      </c>
      <c r="C11333" s="463">
        <f t="shared" si="358"/>
        <v>36997.208333305905</v>
      </c>
      <c r="D11333" s="464"/>
      <c r="E11333" s="31"/>
    </row>
    <row r="11334" spans="2:5">
      <c r="B11334" s="27">
        <f t="shared" si="357"/>
        <v>7</v>
      </c>
      <c r="C11334" s="463">
        <f t="shared" si="358"/>
        <v>36997.24999997257</v>
      </c>
      <c r="D11334" s="464"/>
      <c r="E11334" s="31"/>
    </row>
    <row r="11335" spans="2:5">
      <c r="B11335" s="27">
        <f t="shared" si="357"/>
        <v>8</v>
      </c>
      <c r="C11335" s="463">
        <f t="shared" si="358"/>
        <v>36997.291666639234</v>
      </c>
      <c r="D11335" s="464"/>
      <c r="E11335" s="31"/>
    </row>
    <row r="11336" spans="2:5">
      <c r="B11336" s="27">
        <f t="shared" si="357"/>
        <v>9</v>
      </c>
      <c r="C11336" s="463">
        <f t="shared" si="358"/>
        <v>36997.333333305898</v>
      </c>
      <c r="D11336" s="464"/>
      <c r="E11336" s="31"/>
    </row>
    <row r="11337" spans="2:5">
      <c r="B11337" s="27">
        <f t="shared" si="357"/>
        <v>10</v>
      </c>
      <c r="C11337" s="463">
        <f t="shared" si="358"/>
        <v>36997.374999972562</v>
      </c>
      <c r="D11337" s="464"/>
      <c r="E11337" s="31"/>
    </row>
    <row r="11338" spans="2:5">
      <c r="B11338" s="27">
        <f t="shared" si="357"/>
        <v>11</v>
      </c>
      <c r="C11338" s="463">
        <f t="shared" si="358"/>
        <v>36997.416666639227</v>
      </c>
      <c r="D11338" s="464"/>
      <c r="E11338" s="31"/>
    </row>
    <row r="11339" spans="2:5">
      <c r="B11339" s="27">
        <f t="shared" si="357"/>
        <v>12</v>
      </c>
      <c r="C11339" s="463">
        <f t="shared" si="358"/>
        <v>36997.458333305891</v>
      </c>
      <c r="D11339" s="464"/>
      <c r="E11339" s="31"/>
    </row>
    <row r="11340" spans="2:5">
      <c r="B11340" s="27">
        <f t="shared" si="357"/>
        <v>13</v>
      </c>
      <c r="C11340" s="463">
        <f t="shared" si="358"/>
        <v>36997.499999972555</v>
      </c>
      <c r="D11340" s="464"/>
      <c r="E11340" s="31"/>
    </row>
    <row r="11341" spans="2:5">
      <c r="B11341" s="27">
        <f t="shared" si="357"/>
        <v>14</v>
      </c>
      <c r="C11341" s="463">
        <f t="shared" si="358"/>
        <v>36997.541666639219</v>
      </c>
      <c r="D11341" s="464"/>
      <c r="E11341" s="31"/>
    </row>
    <row r="11342" spans="2:5">
      <c r="B11342" s="27">
        <f t="shared" si="357"/>
        <v>15</v>
      </c>
      <c r="C11342" s="463">
        <f t="shared" si="358"/>
        <v>36997.583333305884</v>
      </c>
      <c r="D11342" s="464"/>
      <c r="E11342" s="31"/>
    </row>
    <row r="11343" spans="2:5">
      <c r="B11343" s="27">
        <f t="shared" si="357"/>
        <v>16</v>
      </c>
      <c r="C11343" s="463">
        <f t="shared" si="358"/>
        <v>36997.624999972548</v>
      </c>
      <c r="D11343" s="464"/>
      <c r="E11343" s="31"/>
    </row>
    <row r="11344" spans="2:5">
      <c r="B11344" s="27">
        <f t="shared" si="357"/>
        <v>17</v>
      </c>
      <c r="C11344" s="463">
        <f t="shared" si="358"/>
        <v>36997.666666639212</v>
      </c>
      <c r="D11344" s="464"/>
      <c r="E11344" s="31"/>
    </row>
    <row r="11345" spans="2:5">
      <c r="B11345" s="27">
        <f t="shared" si="357"/>
        <v>18</v>
      </c>
      <c r="C11345" s="463">
        <f t="shared" si="358"/>
        <v>36997.708333305876</v>
      </c>
      <c r="D11345" s="464"/>
      <c r="E11345" s="31"/>
    </row>
    <row r="11346" spans="2:5">
      <c r="B11346" s="27">
        <f t="shared" si="357"/>
        <v>19</v>
      </c>
      <c r="C11346" s="463">
        <f t="shared" si="358"/>
        <v>36997.749999972541</v>
      </c>
      <c r="D11346" s="464"/>
      <c r="E11346" s="31"/>
    </row>
    <row r="11347" spans="2:5">
      <c r="B11347" s="27">
        <f t="shared" si="357"/>
        <v>20</v>
      </c>
      <c r="C11347" s="463">
        <f t="shared" si="358"/>
        <v>36997.791666639205</v>
      </c>
      <c r="D11347" s="464"/>
      <c r="E11347" s="31"/>
    </row>
    <row r="11348" spans="2:5">
      <c r="B11348" s="27">
        <f t="shared" si="357"/>
        <v>21</v>
      </c>
      <c r="C11348" s="463">
        <f t="shared" si="358"/>
        <v>36997.833333305869</v>
      </c>
      <c r="D11348" s="464"/>
      <c r="E11348" s="31"/>
    </row>
    <row r="11349" spans="2:5">
      <c r="B11349" s="27">
        <f t="shared" si="357"/>
        <v>22</v>
      </c>
      <c r="C11349" s="463">
        <f t="shared" si="358"/>
        <v>36997.874999972533</v>
      </c>
      <c r="D11349" s="464"/>
      <c r="E11349" s="31"/>
    </row>
    <row r="11350" spans="2:5">
      <c r="B11350" s="27">
        <f t="shared" si="357"/>
        <v>23</v>
      </c>
      <c r="C11350" s="463">
        <f t="shared" si="358"/>
        <v>36997.916666639198</v>
      </c>
      <c r="D11350" s="464"/>
      <c r="E11350" s="31"/>
    </row>
    <row r="11351" spans="2:5">
      <c r="B11351" s="27">
        <f t="shared" si="357"/>
        <v>24</v>
      </c>
      <c r="C11351" s="463">
        <f t="shared" si="358"/>
        <v>36997.958333305862</v>
      </c>
      <c r="D11351" s="464"/>
      <c r="E11351" s="31"/>
    </row>
    <row r="11352" spans="2:5">
      <c r="B11352" s="27">
        <f t="shared" si="357"/>
        <v>1</v>
      </c>
      <c r="C11352" s="463">
        <f t="shared" si="358"/>
        <v>36997.999999972526</v>
      </c>
      <c r="D11352" s="464"/>
      <c r="E11352" s="31"/>
    </row>
    <row r="11353" spans="2:5">
      <c r="B11353" s="27">
        <f t="shared" si="357"/>
        <v>2</v>
      </c>
      <c r="C11353" s="463">
        <f t="shared" si="358"/>
        <v>36998.04166663919</v>
      </c>
      <c r="D11353" s="464"/>
      <c r="E11353" s="31"/>
    </row>
    <row r="11354" spans="2:5">
      <c r="B11354" s="27">
        <f t="shared" ref="B11354:B11417" si="359">IF(B11353="","",HOUR(C11354)+1)</f>
        <v>3</v>
      </c>
      <c r="C11354" s="463">
        <f t="shared" ref="C11354:C11417" si="360">C11353+1/24</f>
        <v>36998.083333305854</v>
      </c>
      <c r="D11354" s="464"/>
      <c r="E11354" s="31"/>
    </row>
    <row r="11355" spans="2:5">
      <c r="B11355" s="27">
        <f t="shared" si="359"/>
        <v>4</v>
      </c>
      <c r="C11355" s="463">
        <f t="shared" si="360"/>
        <v>36998.124999972519</v>
      </c>
      <c r="D11355" s="464"/>
      <c r="E11355" s="31"/>
    </row>
    <row r="11356" spans="2:5">
      <c r="B11356" s="27">
        <f t="shared" si="359"/>
        <v>5</v>
      </c>
      <c r="C11356" s="463">
        <f t="shared" si="360"/>
        <v>36998.166666639183</v>
      </c>
      <c r="D11356" s="464"/>
      <c r="E11356" s="31"/>
    </row>
    <row r="11357" spans="2:5">
      <c r="B11357" s="27">
        <f t="shared" si="359"/>
        <v>6</v>
      </c>
      <c r="C11357" s="463">
        <f t="shared" si="360"/>
        <v>36998.208333305847</v>
      </c>
      <c r="D11357" s="464"/>
      <c r="E11357" s="31"/>
    </row>
    <row r="11358" spans="2:5">
      <c r="B11358" s="27">
        <f t="shared" si="359"/>
        <v>7</v>
      </c>
      <c r="C11358" s="463">
        <f t="shared" si="360"/>
        <v>36998.249999972511</v>
      </c>
      <c r="D11358" s="464"/>
      <c r="E11358" s="31"/>
    </row>
    <row r="11359" spans="2:5">
      <c r="B11359" s="27">
        <f t="shared" si="359"/>
        <v>8</v>
      </c>
      <c r="C11359" s="463">
        <f t="shared" si="360"/>
        <v>36998.291666639176</v>
      </c>
      <c r="D11359" s="464"/>
      <c r="E11359" s="31"/>
    </row>
    <row r="11360" spans="2:5">
      <c r="B11360" s="27">
        <f t="shared" si="359"/>
        <v>9</v>
      </c>
      <c r="C11360" s="463">
        <f t="shared" si="360"/>
        <v>36998.33333330584</v>
      </c>
      <c r="D11360" s="464"/>
      <c r="E11360" s="31"/>
    </row>
    <row r="11361" spans="2:5">
      <c r="B11361" s="27">
        <f t="shared" si="359"/>
        <v>10</v>
      </c>
      <c r="C11361" s="463">
        <f t="shared" si="360"/>
        <v>36998.374999972504</v>
      </c>
      <c r="D11361" s="464"/>
      <c r="E11361" s="31"/>
    </row>
    <row r="11362" spans="2:5">
      <c r="B11362" s="27">
        <f t="shared" si="359"/>
        <v>11</v>
      </c>
      <c r="C11362" s="463">
        <f t="shared" si="360"/>
        <v>36998.416666639168</v>
      </c>
      <c r="D11362" s="464"/>
      <c r="E11362" s="31"/>
    </row>
    <row r="11363" spans="2:5">
      <c r="B11363" s="27">
        <f t="shared" si="359"/>
        <v>12</v>
      </c>
      <c r="C11363" s="463">
        <f t="shared" si="360"/>
        <v>36998.458333305833</v>
      </c>
      <c r="D11363" s="464"/>
      <c r="E11363" s="31"/>
    </row>
    <row r="11364" spans="2:5">
      <c r="B11364" s="27">
        <f t="shared" si="359"/>
        <v>13</v>
      </c>
      <c r="C11364" s="463">
        <f t="shared" si="360"/>
        <v>36998.499999972497</v>
      </c>
      <c r="D11364" s="464"/>
      <c r="E11364" s="31"/>
    </row>
    <row r="11365" spans="2:5">
      <c r="B11365" s="27">
        <f t="shared" si="359"/>
        <v>14</v>
      </c>
      <c r="C11365" s="463">
        <f t="shared" si="360"/>
        <v>36998.541666639161</v>
      </c>
      <c r="D11365" s="464"/>
      <c r="E11365" s="31"/>
    </row>
    <row r="11366" spans="2:5">
      <c r="B11366" s="27">
        <f t="shared" si="359"/>
        <v>15</v>
      </c>
      <c r="C11366" s="463">
        <f t="shared" si="360"/>
        <v>36998.583333305825</v>
      </c>
      <c r="D11366" s="464"/>
      <c r="E11366" s="31"/>
    </row>
    <row r="11367" spans="2:5">
      <c r="B11367" s="27">
        <f t="shared" si="359"/>
        <v>16</v>
      </c>
      <c r="C11367" s="463">
        <f t="shared" si="360"/>
        <v>36998.62499997249</v>
      </c>
      <c r="D11367" s="464"/>
      <c r="E11367" s="31"/>
    </row>
    <row r="11368" spans="2:5">
      <c r="B11368" s="27">
        <f t="shared" si="359"/>
        <v>17</v>
      </c>
      <c r="C11368" s="463">
        <f t="shared" si="360"/>
        <v>36998.666666639154</v>
      </c>
      <c r="D11368" s="464"/>
      <c r="E11368" s="31"/>
    </row>
    <row r="11369" spans="2:5">
      <c r="B11369" s="27">
        <f t="shared" si="359"/>
        <v>18</v>
      </c>
      <c r="C11369" s="463">
        <f t="shared" si="360"/>
        <v>36998.708333305818</v>
      </c>
      <c r="D11369" s="464"/>
      <c r="E11369" s="31"/>
    </row>
    <row r="11370" spans="2:5">
      <c r="B11370" s="27">
        <f t="shared" si="359"/>
        <v>19</v>
      </c>
      <c r="C11370" s="463">
        <f t="shared" si="360"/>
        <v>36998.749999972482</v>
      </c>
      <c r="D11370" s="464"/>
      <c r="E11370" s="31"/>
    </row>
    <row r="11371" spans="2:5">
      <c r="B11371" s="27">
        <f t="shared" si="359"/>
        <v>20</v>
      </c>
      <c r="C11371" s="463">
        <f t="shared" si="360"/>
        <v>36998.791666639147</v>
      </c>
      <c r="D11371" s="464"/>
      <c r="E11371" s="31"/>
    </row>
    <row r="11372" spans="2:5">
      <c r="B11372" s="27">
        <f t="shared" si="359"/>
        <v>21</v>
      </c>
      <c r="C11372" s="463">
        <f t="shared" si="360"/>
        <v>36998.833333305811</v>
      </c>
      <c r="D11372" s="464"/>
      <c r="E11372" s="31"/>
    </row>
    <row r="11373" spans="2:5">
      <c r="B11373" s="27">
        <f t="shared" si="359"/>
        <v>22</v>
      </c>
      <c r="C11373" s="463">
        <f t="shared" si="360"/>
        <v>36998.874999972475</v>
      </c>
      <c r="D11373" s="464"/>
      <c r="E11373" s="31"/>
    </row>
    <row r="11374" spans="2:5">
      <c r="B11374" s="27">
        <f t="shared" si="359"/>
        <v>23</v>
      </c>
      <c r="C11374" s="463">
        <f t="shared" si="360"/>
        <v>36998.916666639139</v>
      </c>
      <c r="D11374" s="464"/>
      <c r="E11374" s="31"/>
    </row>
    <row r="11375" spans="2:5">
      <c r="B11375" s="27">
        <f t="shared" si="359"/>
        <v>24</v>
      </c>
      <c r="C11375" s="463">
        <f t="shared" si="360"/>
        <v>36998.958333305804</v>
      </c>
      <c r="D11375" s="464"/>
      <c r="E11375" s="31"/>
    </row>
    <row r="11376" spans="2:5">
      <c r="B11376" s="27">
        <f t="shared" si="359"/>
        <v>1</v>
      </c>
      <c r="C11376" s="463">
        <f t="shared" si="360"/>
        <v>36998.999999972468</v>
      </c>
      <c r="D11376" s="464"/>
      <c r="E11376" s="31"/>
    </row>
    <row r="11377" spans="2:5">
      <c r="B11377" s="27">
        <f t="shared" si="359"/>
        <v>2</v>
      </c>
      <c r="C11377" s="463">
        <f t="shared" si="360"/>
        <v>36999.041666639132</v>
      </c>
      <c r="D11377" s="464"/>
      <c r="E11377" s="31"/>
    </row>
    <row r="11378" spans="2:5">
      <c r="B11378" s="27">
        <f t="shared" si="359"/>
        <v>3</v>
      </c>
      <c r="C11378" s="463">
        <f t="shared" si="360"/>
        <v>36999.083333305796</v>
      </c>
      <c r="D11378" s="464"/>
      <c r="E11378" s="31"/>
    </row>
    <row r="11379" spans="2:5">
      <c r="B11379" s="27">
        <f t="shared" si="359"/>
        <v>4</v>
      </c>
      <c r="C11379" s="463">
        <f t="shared" si="360"/>
        <v>36999.124999972461</v>
      </c>
      <c r="D11379" s="464"/>
      <c r="E11379" s="31"/>
    </row>
    <row r="11380" spans="2:5">
      <c r="B11380" s="27">
        <f t="shared" si="359"/>
        <v>5</v>
      </c>
      <c r="C11380" s="463">
        <f t="shared" si="360"/>
        <v>36999.166666639125</v>
      </c>
      <c r="D11380" s="464"/>
      <c r="E11380" s="31"/>
    </row>
    <row r="11381" spans="2:5">
      <c r="B11381" s="27">
        <f t="shared" si="359"/>
        <v>6</v>
      </c>
      <c r="C11381" s="463">
        <f t="shared" si="360"/>
        <v>36999.208333305789</v>
      </c>
      <c r="D11381" s="464"/>
      <c r="E11381" s="31"/>
    </row>
    <row r="11382" spans="2:5">
      <c r="B11382" s="27">
        <f t="shared" si="359"/>
        <v>7</v>
      </c>
      <c r="C11382" s="463">
        <f t="shared" si="360"/>
        <v>36999.249999972453</v>
      </c>
      <c r="D11382" s="464"/>
      <c r="E11382" s="31"/>
    </row>
    <row r="11383" spans="2:5">
      <c r="B11383" s="27">
        <f t="shared" si="359"/>
        <v>8</v>
      </c>
      <c r="C11383" s="463">
        <f t="shared" si="360"/>
        <v>36999.291666639117</v>
      </c>
      <c r="D11383" s="464"/>
      <c r="E11383" s="31"/>
    </row>
    <row r="11384" spans="2:5">
      <c r="B11384" s="27">
        <f t="shared" si="359"/>
        <v>9</v>
      </c>
      <c r="C11384" s="463">
        <f t="shared" si="360"/>
        <v>36999.333333305782</v>
      </c>
      <c r="D11384" s="464"/>
      <c r="E11384" s="31"/>
    </row>
    <row r="11385" spans="2:5">
      <c r="B11385" s="27">
        <f t="shared" si="359"/>
        <v>10</v>
      </c>
      <c r="C11385" s="463">
        <f t="shared" si="360"/>
        <v>36999.374999972446</v>
      </c>
      <c r="D11385" s="464"/>
      <c r="E11385" s="31"/>
    </row>
    <row r="11386" spans="2:5">
      <c r="B11386" s="27">
        <f t="shared" si="359"/>
        <v>11</v>
      </c>
      <c r="C11386" s="463">
        <f t="shared" si="360"/>
        <v>36999.41666663911</v>
      </c>
      <c r="D11386" s="464"/>
      <c r="E11386" s="31"/>
    </row>
    <row r="11387" spans="2:5">
      <c r="B11387" s="27">
        <f t="shared" si="359"/>
        <v>12</v>
      </c>
      <c r="C11387" s="463">
        <f t="shared" si="360"/>
        <v>36999.458333305774</v>
      </c>
      <c r="D11387" s="464"/>
      <c r="E11387" s="31"/>
    </row>
    <row r="11388" spans="2:5">
      <c r="B11388" s="27">
        <f t="shared" si="359"/>
        <v>13</v>
      </c>
      <c r="C11388" s="463">
        <f t="shared" si="360"/>
        <v>36999.499999972439</v>
      </c>
      <c r="D11388" s="464"/>
      <c r="E11388" s="31"/>
    </row>
    <row r="11389" spans="2:5">
      <c r="B11389" s="27">
        <f t="shared" si="359"/>
        <v>14</v>
      </c>
      <c r="C11389" s="463">
        <f t="shared" si="360"/>
        <v>36999.541666639103</v>
      </c>
      <c r="D11389" s="464"/>
      <c r="E11389" s="31"/>
    </row>
    <row r="11390" spans="2:5">
      <c r="B11390" s="27">
        <f t="shared" si="359"/>
        <v>15</v>
      </c>
      <c r="C11390" s="463">
        <f t="shared" si="360"/>
        <v>36999.583333305767</v>
      </c>
      <c r="D11390" s="464"/>
      <c r="E11390" s="31"/>
    </row>
    <row r="11391" spans="2:5">
      <c r="B11391" s="27">
        <f t="shared" si="359"/>
        <v>16</v>
      </c>
      <c r="C11391" s="463">
        <f t="shared" si="360"/>
        <v>36999.624999972431</v>
      </c>
      <c r="D11391" s="464"/>
      <c r="E11391" s="31"/>
    </row>
    <row r="11392" spans="2:5">
      <c r="B11392" s="27">
        <f t="shared" si="359"/>
        <v>17</v>
      </c>
      <c r="C11392" s="463">
        <f t="shared" si="360"/>
        <v>36999.666666639096</v>
      </c>
      <c r="D11392" s="464"/>
      <c r="E11392" s="31"/>
    </row>
    <row r="11393" spans="2:5">
      <c r="B11393" s="27">
        <f t="shared" si="359"/>
        <v>18</v>
      </c>
      <c r="C11393" s="463">
        <f t="shared" si="360"/>
        <v>36999.70833330576</v>
      </c>
      <c r="D11393" s="464"/>
      <c r="E11393" s="31"/>
    </row>
    <row r="11394" spans="2:5">
      <c r="B11394" s="27">
        <f t="shared" si="359"/>
        <v>19</v>
      </c>
      <c r="C11394" s="463">
        <f t="shared" si="360"/>
        <v>36999.749999972424</v>
      </c>
      <c r="D11394" s="464"/>
      <c r="E11394" s="31"/>
    </row>
    <row r="11395" spans="2:5">
      <c r="B11395" s="27">
        <f t="shared" si="359"/>
        <v>20</v>
      </c>
      <c r="C11395" s="463">
        <f t="shared" si="360"/>
        <v>36999.791666639088</v>
      </c>
      <c r="D11395" s="464"/>
      <c r="E11395" s="31"/>
    </row>
    <row r="11396" spans="2:5">
      <c r="B11396" s="27">
        <f t="shared" si="359"/>
        <v>21</v>
      </c>
      <c r="C11396" s="463">
        <f t="shared" si="360"/>
        <v>36999.833333305753</v>
      </c>
      <c r="D11396" s="464"/>
      <c r="E11396" s="31"/>
    </row>
    <row r="11397" spans="2:5">
      <c r="B11397" s="27">
        <f t="shared" si="359"/>
        <v>22</v>
      </c>
      <c r="C11397" s="463">
        <f t="shared" si="360"/>
        <v>36999.874999972417</v>
      </c>
      <c r="D11397" s="464"/>
      <c r="E11397" s="31"/>
    </row>
    <row r="11398" spans="2:5">
      <c r="B11398" s="27">
        <f t="shared" si="359"/>
        <v>23</v>
      </c>
      <c r="C11398" s="463">
        <f t="shared" si="360"/>
        <v>36999.916666639081</v>
      </c>
      <c r="D11398" s="464"/>
      <c r="E11398" s="31"/>
    </row>
    <row r="11399" spans="2:5">
      <c r="B11399" s="27">
        <f t="shared" si="359"/>
        <v>24</v>
      </c>
      <c r="C11399" s="463">
        <f t="shared" si="360"/>
        <v>36999.958333305745</v>
      </c>
      <c r="D11399" s="464"/>
      <c r="E11399" s="31"/>
    </row>
    <row r="11400" spans="2:5">
      <c r="B11400" s="27">
        <f t="shared" si="359"/>
        <v>1</v>
      </c>
      <c r="C11400" s="463">
        <f t="shared" si="360"/>
        <v>36999.99999997241</v>
      </c>
      <c r="D11400" s="464"/>
      <c r="E11400" s="31"/>
    </row>
    <row r="11401" spans="2:5">
      <c r="B11401" s="27">
        <f t="shared" si="359"/>
        <v>2</v>
      </c>
      <c r="C11401" s="463">
        <f t="shared" si="360"/>
        <v>37000.041666639074</v>
      </c>
      <c r="D11401" s="464"/>
      <c r="E11401" s="31"/>
    </row>
    <row r="11402" spans="2:5">
      <c r="B11402" s="27">
        <f t="shared" si="359"/>
        <v>3</v>
      </c>
      <c r="C11402" s="463">
        <f t="shared" si="360"/>
        <v>37000.083333305738</v>
      </c>
      <c r="D11402" s="464"/>
      <c r="E11402" s="31"/>
    </row>
    <row r="11403" spans="2:5">
      <c r="B11403" s="27">
        <f t="shared" si="359"/>
        <v>4</v>
      </c>
      <c r="C11403" s="463">
        <f t="shared" si="360"/>
        <v>37000.124999972402</v>
      </c>
      <c r="D11403" s="464"/>
      <c r="E11403" s="31"/>
    </row>
    <row r="11404" spans="2:5">
      <c r="B11404" s="27">
        <f t="shared" si="359"/>
        <v>5</v>
      </c>
      <c r="C11404" s="463">
        <f t="shared" si="360"/>
        <v>37000.166666639067</v>
      </c>
      <c r="D11404" s="464"/>
      <c r="E11404" s="31"/>
    </row>
    <row r="11405" spans="2:5">
      <c r="B11405" s="27">
        <f t="shared" si="359"/>
        <v>6</v>
      </c>
      <c r="C11405" s="463">
        <f t="shared" si="360"/>
        <v>37000.208333305731</v>
      </c>
      <c r="D11405" s="464"/>
      <c r="E11405" s="31"/>
    </row>
    <row r="11406" spans="2:5">
      <c r="B11406" s="27">
        <f t="shared" si="359"/>
        <v>7</v>
      </c>
      <c r="C11406" s="463">
        <f t="shared" si="360"/>
        <v>37000.249999972395</v>
      </c>
      <c r="D11406" s="464"/>
      <c r="E11406" s="31"/>
    </row>
    <row r="11407" spans="2:5">
      <c r="B11407" s="27">
        <f t="shared" si="359"/>
        <v>8</v>
      </c>
      <c r="C11407" s="463">
        <f t="shared" si="360"/>
        <v>37000.291666639059</v>
      </c>
      <c r="D11407" s="464"/>
      <c r="E11407" s="31"/>
    </row>
    <row r="11408" spans="2:5">
      <c r="B11408" s="27">
        <f t="shared" si="359"/>
        <v>9</v>
      </c>
      <c r="C11408" s="463">
        <f t="shared" si="360"/>
        <v>37000.333333305723</v>
      </c>
      <c r="D11408" s="464"/>
      <c r="E11408" s="31"/>
    </row>
    <row r="11409" spans="2:5">
      <c r="B11409" s="27">
        <f t="shared" si="359"/>
        <v>10</v>
      </c>
      <c r="C11409" s="463">
        <f t="shared" si="360"/>
        <v>37000.374999972388</v>
      </c>
      <c r="D11409" s="464"/>
      <c r="E11409" s="31"/>
    </row>
    <row r="11410" spans="2:5">
      <c r="B11410" s="27">
        <f t="shared" si="359"/>
        <v>11</v>
      </c>
      <c r="C11410" s="463">
        <f t="shared" si="360"/>
        <v>37000.416666639052</v>
      </c>
      <c r="D11410" s="464"/>
      <c r="E11410" s="31"/>
    </row>
    <row r="11411" spans="2:5">
      <c r="B11411" s="27">
        <f t="shared" si="359"/>
        <v>12</v>
      </c>
      <c r="C11411" s="463">
        <f t="shared" si="360"/>
        <v>37000.458333305716</v>
      </c>
      <c r="D11411" s="464"/>
      <c r="E11411" s="31"/>
    </row>
    <row r="11412" spans="2:5">
      <c r="B11412" s="27">
        <f t="shared" si="359"/>
        <v>13</v>
      </c>
      <c r="C11412" s="463">
        <f t="shared" si="360"/>
        <v>37000.49999997238</v>
      </c>
      <c r="D11412" s="464"/>
      <c r="E11412" s="31"/>
    </row>
    <row r="11413" spans="2:5">
      <c r="B11413" s="27">
        <f t="shared" si="359"/>
        <v>14</v>
      </c>
      <c r="C11413" s="463">
        <f t="shared" si="360"/>
        <v>37000.541666639045</v>
      </c>
      <c r="D11413" s="464"/>
      <c r="E11413" s="31"/>
    </row>
    <row r="11414" spans="2:5">
      <c r="B11414" s="27">
        <f t="shared" si="359"/>
        <v>15</v>
      </c>
      <c r="C11414" s="463">
        <f t="shared" si="360"/>
        <v>37000.583333305709</v>
      </c>
      <c r="D11414" s="464"/>
      <c r="E11414" s="31"/>
    </row>
    <row r="11415" spans="2:5">
      <c r="B11415" s="27">
        <f t="shared" si="359"/>
        <v>16</v>
      </c>
      <c r="C11415" s="463">
        <f t="shared" si="360"/>
        <v>37000.624999972373</v>
      </c>
      <c r="D11415" s="464"/>
      <c r="E11415" s="31"/>
    </row>
    <row r="11416" spans="2:5">
      <c r="B11416" s="27">
        <f t="shared" si="359"/>
        <v>17</v>
      </c>
      <c r="C11416" s="463">
        <f t="shared" si="360"/>
        <v>37000.666666639037</v>
      </c>
      <c r="D11416" s="464"/>
      <c r="E11416" s="31"/>
    </row>
    <row r="11417" spans="2:5">
      <c r="B11417" s="27">
        <f t="shared" si="359"/>
        <v>18</v>
      </c>
      <c r="C11417" s="463">
        <f t="shared" si="360"/>
        <v>37000.708333305702</v>
      </c>
      <c r="D11417" s="464"/>
      <c r="E11417" s="31"/>
    </row>
    <row r="11418" spans="2:5">
      <c r="B11418" s="27">
        <f t="shared" ref="B11418:B11481" si="361">IF(B11417="","",HOUR(C11418)+1)</f>
        <v>19</v>
      </c>
      <c r="C11418" s="463">
        <f t="shared" ref="C11418:C11481" si="362">C11417+1/24</f>
        <v>37000.749999972366</v>
      </c>
      <c r="D11418" s="464"/>
      <c r="E11418" s="31"/>
    </row>
    <row r="11419" spans="2:5">
      <c r="B11419" s="27">
        <f t="shared" si="361"/>
        <v>20</v>
      </c>
      <c r="C11419" s="463">
        <f t="shared" si="362"/>
        <v>37000.79166663903</v>
      </c>
      <c r="D11419" s="464"/>
      <c r="E11419" s="31"/>
    </row>
    <row r="11420" spans="2:5">
      <c r="B11420" s="27">
        <f t="shared" si="361"/>
        <v>21</v>
      </c>
      <c r="C11420" s="463">
        <f t="shared" si="362"/>
        <v>37000.833333305694</v>
      </c>
      <c r="D11420" s="464"/>
      <c r="E11420" s="31"/>
    </row>
    <row r="11421" spans="2:5">
      <c r="B11421" s="27">
        <f t="shared" si="361"/>
        <v>22</v>
      </c>
      <c r="C11421" s="463">
        <f t="shared" si="362"/>
        <v>37000.874999972359</v>
      </c>
      <c r="D11421" s="464"/>
      <c r="E11421" s="31"/>
    </row>
    <row r="11422" spans="2:5">
      <c r="B11422" s="27">
        <f t="shared" si="361"/>
        <v>23</v>
      </c>
      <c r="C11422" s="463">
        <f t="shared" si="362"/>
        <v>37000.916666639023</v>
      </c>
      <c r="D11422" s="464"/>
      <c r="E11422" s="31"/>
    </row>
    <row r="11423" spans="2:5">
      <c r="B11423" s="27">
        <f t="shared" si="361"/>
        <v>24</v>
      </c>
      <c r="C11423" s="463">
        <f t="shared" si="362"/>
        <v>37000.958333305687</v>
      </c>
      <c r="D11423" s="464"/>
      <c r="E11423" s="31"/>
    </row>
    <row r="11424" spans="2:5">
      <c r="B11424" s="27">
        <f t="shared" si="361"/>
        <v>1</v>
      </c>
      <c r="C11424" s="463">
        <f t="shared" si="362"/>
        <v>37000.999999972351</v>
      </c>
      <c r="D11424" s="464"/>
      <c r="E11424" s="31"/>
    </row>
    <row r="11425" spans="2:5">
      <c r="B11425" s="27">
        <f t="shared" si="361"/>
        <v>2</v>
      </c>
      <c r="C11425" s="463">
        <f t="shared" si="362"/>
        <v>37001.041666639016</v>
      </c>
      <c r="D11425" s="464"/>
      <c r="E11425" s="31"/>
    </row>
    <row r="11426" spans="2:5">
      <c r="B11426" s="27">
        <f t="shared" si="361"/>
        <v>3</v>
      </c>
      <c r="C11426" s="463">
        <f t="shared" si="362"/>
        <v>37001.08333330568</v>
      </c>
      <c r="D11426" s="464"/>
      <c r="E11426" s="31"/>
    </row>
    <row r="11427" spans="2:5">
      <c r="B11427" s="27">
        <f t="shared" si="361"/>
        <v>4</v>
      </c>
      <c r="C11427" s="463">
        <f t="shared" si="362"/>
        <v>37001.124999972344</v>
      </c>
      <c r="D11427" s="464"/>
      <c r="E11427" s="31"/>
    </row>
    <row r="11428" spans="2:5">
      <c r="B11428" s="27">
        <f t="shared" si="361"/>
        <v>5</v>
      </c>
      <c r="C11428" s="463">
        <f t="shared" si="362"/>
        <v>37001.166666639008</v>
      </c>
      <c r="D11428" s="464"/>
      <c r="E11428" s="31"/>
    </row>
    <row r="11429" spans="2:5">
      <c r="B11429" s="27">
        <f t="shared" si="361"/>
        <v>6</v>
      </c>
      <c r="C11429" s="463">
        <f t="shared" si="362"/>
        <v>37001.208333305673</v>
      </c>
      <c r="D11429" s="464"/>
      <c r="E11429" s="31"/>
    </row>
    <row r="11430" spans="2:5">
      <c r="B11430" s="27">
        <f t="shared" si="361"/>
        <v>7</v>
      </c>
      <c r="C11430" s="463">
        <f t="shared" si="362"/>
        <v>37001.249999972337</v>
      </c>
      <c r="D11430" s="464"/>
      <c r="E11430" s="31"/>
    </row>
    <row r="11431" spans="2:5">
      <c r="B11431" s="27">
        <f t="shared" si="361"/>
        <v>8</v>
      </c>
      <c r="C11431" s="463">
        <f t="shared" si="362"/>
        <v>37001.291666639001</v>
      </c>
      <c r="D11431" s="464"/>
      <c r="E11431" s="31"/>
    </row>
    <row r="11432" spans="2:5">
      <c r="B11432" s="27">
        <f t="shared" si="361"/>
        <v>9</v>
      </c>
      <c r="C11432" s="463">
        <f t="shared" si="362"/>
        <v>37001.333333305665</v>
      </c>
      <c r="D11432" s="464"/>
      <c r="E11432" s="31"/>
    </row>
    <row r="11433" spans="2:5">
      <c r="B11433" s="27">
        <f t="shared" si="361"/>
        <v>10</v>
      </c>
      <c r="C11433" s="463">
        <f t="shared" si="362"/>
        <v>37001.37499997233</v>
      </c>
      <c r="D11433" s="464"/>
      <c r="E11433" s="31"/>
    </row>
    <row r="11434" spans="2:5">
      <c r="B11434" s="27">
        <f t="shared" si="361"/>
        <v>11</v>
      </c>
      <c r="C11434" s="463">
        <f t="shared" si="362"/>
        <v>37001.416666638994</v>
      </c>
      <c r="D11434" s="464"/>
      <c r="E11434" s="31"/>
    </row>
    <row r="11435" spans="2:5">
      <c r="B11435" s="27">
        <f t="shared" si="361"/>
        <v>12</v>
      </c>
      <c r="C11435" s="463">
        <f t="shared" si="362"/>
        <v>37001.458333305658</v>
      </c>
      <c r="D11435" s="464"/>
      <c r="E11435" s="31"/>
    </row>
    <row r="11436" spans="2:5">
      <c r="B11436" s="27">
        <f t="shared" si="361"/>
        <v>13</v>
      </c>
      <c r="C11436" s="463">
        <f t="shared" si="362"/>
        <v>37001.499999972322</v>
      </c>
      <c r="D11436" s="464"/>
      <c r="E11436" s="31"/>
    </row>
    <row r="11437" spans="2:5">
      <c r="B11437" s="27">
        <f t="shared" si="361"/>
        <v>14</v>
      </c>
      <c r="C11437" s="463">
        <f t="shared" si="362"/>
        <v>37001.541666638986</v>
      </c>
      <c r="D11437" s="464"/>
      <c r="E11437" s="31"/>
    </row>
    <row r="11438" spans="2:5">
      <c r="B11438" s="27">
        <f t="shared" si="361"/>
        <v>15</v>
      </c>
      <c r="C11438" s="463">
        <f t="shared" si="362"/>
        <v>37001.583333305651</v>
      </c>
      <c r="D11438" s="464"/>
      <c r="E11438" s="31"/>
    </row>
    <row r="11439" spans="2:5">
      <c r="B11439" s="27">
        <f t="shared" si="361"/>
        <v>16</v>
      </c>
      <c r="C11439" s="463">
        <f t="shared" si="362"/>
        <v>37001.624999972315</v>
      </c>
      <c r="D11439" s="464"/>
      <c r="E11439" s="31"/>
    </row>
    <row r="11440" spans="2:5">
      <c r="B11440" s="27">
        <f t="shared" si="361"/>
        <v>17</v>
      </c>
      <c r="C11440" s="463">
        <f t="shared" si="362"/>
        <v>37001.666666638979</v>
      </c>
      <c r="D11440" s="464"/>
      <c r="E11440" s="31"/>
    </row>
    <row r="11441" spans="2:5">
      <c r="B11441" s="27">
        <f t="shared" si="361"/>
        <v>18</v>
      </c>
      <c r="C11441" s="463">
        <f t="shared" si="362"/>
        <v>37001.708333305643</v>
      </c>
      <c r="D11441" s="464"/>
      <c r="E11441" s="31"/>
    </row>
    <row r="11442" spans="2:5">
      <c r="B11442" s="27">
        <f t="shared" si="361"/>
        <v>19</v>
      </c>
      <c r="C11442" s="463">
        <f t="shared" si="362"/>
        <v>37001.749999972308</v>
      </c>
      <c r="D11442" s="464"/>
      <c r="E11442" s="31"/>
    </row>
    <row r="11443" spans="2:5">
      <c r="B11443" s="27">
        <f t="shared" si="361"/>
        <v>20</v>
      </c>
      <c r="C11443" s="463">
        <f t="shared" si="362"/>
        <v>37001.791666638972</v>
      </c>
      <c r="D11443" s="464"/>
      <c r="E11443" s="31"/>
    </row>
    <row r="11444" spans="2:5">
      <c r="B11444" s="27">
        <f t="shared" si="361"/>
        <v>21</v>
      </c>
      <c r="C11444" s="463">
        <f t="shared" si="362"/>
        <v>37001.833333305636</v>
      </c>
      <c r="D11444" s="464"/>
      <c r="E11444" s="31"/>
    </row>
    <row r="11445" spans="2:5">
      <c r="B11445" s="27">
        <f t="shared" si="361"/>
        <v>22</v>
      </c>
      <c r="C11445" s="463">
        <f t="shared" si="362"/>
        <v>37001.8749999723</v>
      </c>
      <c r="D11445" s="464"/>
      <c r="E11445" s="31"/>
    </row>
    <row r="11446" spans="2:5">
      <c r="B11446" s="27">
        <f t="shared" si="361"/>
        <v>23</v>
      </c>
      <c r="C11446" s="463">
        <f t="shared" si="362"/>
        <v>37001.916666638965</v>
      </c>
      <c r="D11446" s="464"/>
      <c r="E11446" s="31"/>
    </row>
    <row r="11447" spans="2:5">
      <c r="B11447" s="27">
        <f t="shared" si="361"/>
        <v>24</v>
      </c>
      <c r="C11447" s="463">
        <f t="shared" si="362"/>
        <v>37001.958333305629</v>
      </c>
      <c r="D11447" s="464"/>
      <c r="E11447" s="31"/>
    </row>
    <row r="11448" spans="2:5">
      <c r="B11448" s="27">
        <f t="shared" si="361"/>
        <v>1</v>
      </c>
      <c r="C11448" s="463">
        <f t="shared" si="362"/>
        <v>37001.999999972293</v>
      </c>
      <c r="D11448" s="464"/>
      <c r="E11448" s="31"/>
    </row>
    <row r="11449" spans="2:5">
      <c r="B11449" s="27">
        <f t="shared" si="361"/>
        <v>2</v>
      </c>
      <c r="C11449" s="463">
        <f t="shared" si="362"/>
        <v>37002.041666638957</v>
      </c>
      <c r="D11449" s="464"/>
      <c r="E11449" s="31"/>
    </row>
    <row r="11450" spans="2:5">
      <c r="B11450" s="27">
        <f t="shared" si="361"/>
        <v>3</v>
      </c>
      <c r="C11450" s="463">
        <f t="shared" si="362"/>
        <v>37002.083333305622</v>
      </c>
      <c r="D11450" s="464"/>
      <c r="E11450" s="31"/>
    </row>
    <row r="11451" spans="2:5">
      <c r="B11451" s="27">
        <f t="shared" si="361"/>
        <v>4</v>
      </c>
      <c r="C11451" s="463">
        <f t="shared" si="362"/>
        <v>37002.124999972286</v>
      </c>
      <c r="D11451" s="464"/>
      <c r="E11451" s="31"/>
    </row>
    <row r="11452" spans="2:5">
      <c r="B11452" s="27">
        <f t="shared" si="361"/>
        <v>5</v>
      </c>
      <c r="C11452" s="463">
        <f t="shared" si="362"/>
        <v>37002.16666663895</v>
      </c>
      <c r="D11452" s="464"/>
      <c r="E11452" s="31"/>
    </row>
    <row r="11453" spans="2:5">
      <c r="B11453" s="27">
        <f t="shared" si="361"/>
        <v>6</v>
      </c>
      <c r="C11453" s="463">
        <f t="shared" si="362"/>
        <v>37002.208333305614</v>
      </c>
      <c r="D11453" s="464"/>
      <c r="E11453" s="31"/>
    </row>
    <row r="11454" spans="2:5">
      <c r="B11454" s="27">
        <f t="shared" si="361"/>
        <v>7</v>
      </c>
      <c r="C11454" s="463">
        <f t="shared" si="362"/>
        <v>37002.249999972279</v>
      </c>
      <c r="D11454" s="464"/>
      <c r="E11454" s="31"/>
    </row>
    <row r="11455" spans="2:5">
      <c r="B11455" s="27">
        <f t="shared" si="361"/>
        <v>8</v>
      </c>
      <c r="C11455" s="463">
        <f t="shared" si="362"/>
        <v>37002.291666638943</v>
      </c>
      <c r="D11455" s="464"/>
      <c r="E11455" s="31"/>
    </row>
    <row r="11456" spans="2:5">
      <c r="B11456" s="27">
        <f t="shared" si="361"/>
        <v>9</v>
      </c>
      <c r="C11456" s="463">
        <f t="shared" si="362"/>
        <v>37002.333333305607</v>
      </c>
      <c r="D11456" s="464"/>
      <c r="E11456" s="31"/>
    </row>
    <row r="11457" spans="2:5">
      <c r="B11457" s="27">
        <f t="shared" si="361"/>
        <v>10</v>
      </c>
      <c r="C11457" s="463">
        <f t="shared" si="362"/>
        <v>37002.374999972271</v>
      </c>
      <c r="D11457" s="464"/>
      <c r="E11457" s="31"/>
    </row>
    <row r="11458" spans="2:5">
      <c r="B11458" s="27">
        <f t="shared" si="361"/>
        <v>11</v>
      </c>
      <c r="C11458" s="463">
        <f t="shared" si="362"/>
        <v>37002.416666638936</v>
      </c>
      <c r="D11458" s="464"/>
      <c r="E11458" s="31"/>
    </row>
    <row r="11459" spans="2:5">
      <c r="B11459" s="27">
        <f t="shared" si="361"/>
        <v>12</v>
      </c>
      <c r="C11459" s="463">
        <f t="shared" si="362"/>
        <v>37002.4583333056</v>
      </c>
      <c r="D11459" s="464"/>
      <c r="E11459" s="31"/>
    </row>
    <row r="11460" spans="2:5">
      <c r="B11460" s="27">
        <f t="shared" si="361"/>
        <v>13</v>
      </c>
      <c r="C11460" s="463">
        <f t="shared" si="362"/>
        <v>37002.499999972264</v>
      </c>
      <c r="D11460" s="464"/>
      <c r="E11460" s="31"/>
    </row>
    <row r="11461" spans="2:5">
      <c r="B11461" s="27">
        <f t="shared" si="361"/>
        <v>14</v>
      </c>
      <c r="C11461" s="463">
        <f t="shared" si="362"/>
        <v>37002.541666638928</v>
      </c>
      <c r="D11461" s="464"/>
      <c r="E11461" s="31"/>
    </row>
    <row r="11462" spans="2:5">
      <c r="B11462" s="27">
        <f t="shared" si="361"/>
        <v>15</v>
      </c>
      <c r="C11462" s="463">
        <f t="shared" si="362"/>
        <v>37002.583333305593</v>
      </c>
      <c r="D11462" s="464"/>
      <c r="E11462" s="31"/>
    </row>
    <row r="11463" spans="2:5">
      <c r="B11463" s="27">
        <f t="shared" si="361"/>
        <v>16</v>
      </c>
      <c r="C11463" s="463">
        <f t="shared" si="362"/>
        <v>37002.624999972257</v>
      </c>
      <c r="D11463" s="464"/>
      <c r="E11463" s="31"/>
    </row>
    <row r="11464" spans="2:5">
      <c r="B11464" s="27">
        <f t="shared" si="361"/>
        <v>17</v>
      </c>
      <c r="C11464" s="463">
        <f t="shared" si="362"/>
        <v>37002.666666638921</v>
      </c>
      <c r="D11464" s="464"/>
      <c r="E11464" s="31"/>
    </row>
    <row r="11465" spans="2:5">
      <c r="B11465" s="27">
        <f t="shared" si="361"/>
        <v>18</v>
      </c>
      <c r="C11465" s="463">
        <f t="shared" si="362"/>
        <v>37002.708333305585</v>
      </c>
      <c r="D11465" s="464"/>
      <c r="E11465" s="31"/>
    </row>
    <row r="11466" spans="2:5">
      <c r="B11466" s="27">
        <f t="shared" si="361"/>
        <v>19</v>
      </c>
      <c r="C11466" s="463">
        <f t="shared" si="362"/>
        <v>37002.749999972249</v>
      </c>
      <c r="D11466" s="464"/>
      <c r="E11466" s="31"/>
    </row>
    <row r="11467" spans="2:5">
      <c r="B11467" s="27">
        <f t="shared" si="361"/>
        <v>20</v>
      </c>
      <c r="C11467" s="463">
        <f t="shared" si="362"/>
        <v>37002.791666638914</v>
      </c>
      <c r="D11467" s="464"/>
      <c r="E11467" s="31"/>
    </row>
    <row r="11468" spans="2:5">
      <c r="B11468" s="27">
        <f t="shared" si="361"/>
        <v>21</v>
      </c>
      <c r="C11468" s="463">
        <f t="shared" si="362"/>
        <v>37002.833333305578</v>
      </c>
      <c r="D11468" s="464"/>
      <c r="E11468" s="31"/>
    </row>
    <row r="11469" spans="2:5">
      <c r="B11469" s="27">
        <f t="shared" si="361"/>
        <v>22</v>
      </c>
      <c r="C11469" s="463">
        <f t="shared" si="362"/>
        <v>37002.874999972242</v>
      </c>
      <c r="D11469" s="464"/>
      <c r="E11469" s="31"/>
    </row>
    <row r="11470" spans="2:5">
      <c r="B11470" s="27">
        <f t="shared" si="361"/>
        <v>23</v>
      </c>
      <c r="C11470" s="463">
        <f t="shared" si="362"/>
        <v>37002.916666638906</v>
      </c>
      <c r="D11470" s="464"/>
      <c r="E11470" s="31"/>
    </row>
    <row r="11471" spans="2:5">
      <c r="B11471" s="27">
        <f t="shared" si="361"/>
        <v>24</v>
      </c>
      <c r="C11471" s="463">
        <f t="shared" si="362"/>
        <v>37002.958333305571</v>
      </c>
      <c r="D11471" s="464"/>
      <c r="E11471" s="31"/>
    </row>
    <row r="11472" spans="2:5">
      <c r="B11472" s="27">
        <f t="shared" si="361"/>
        <v>1</v>
      </c>
      <c r="C11472" s="463">
        <f t="shared" si="362"/>
        <v>37002.999999972235</v>
      </c>
      <c r="D11472" s="464"/>
      <c r="E11472" s="31"/>
    </row>
    <row r="11473" spans="2:5">
      <c r="B11473" s="27">
        <f t="shared" si="361"/>
        <v>2</v>
      </c>
      <c r="C11473" s="463">
        <f t="shared" si="362"/>
        <v>37003.041666638899</v>
      </c>
      <c r="D11473" s="464"/>
      <c r="E11473" s="31"/>
    </row>
    <row r="11474" spans="2:5">
      <c r="B11474" s="27">
        <f t="shared" si="361"/>
        <v>3</v>
      </c>
      <c r="C11474" s="463">
        <f t="shared" si="362"/>
        <v>37003.083333305563</v>
      </c>
      <c r="D11474" s="464"/>
      <c r="E11474" s="31"/>
    </row>
    <row r="11475" spans="2:5">
      <c r="B11475" s="27">
        <f t="shared" si="361"/>
        <v>4</v>
      </c>
      <c r="C11475" s="463">
        <f t="shared" si="362"/>
        <v>37003.124999972228</v>
      </c>
      <c r="D11475" s="464"/>
      <c r="E11475" s="31"/>
    </row>
    <row r="11476" spans="2:5">
      <c r="B11476" s="27">
        <f t="shared" si="361"/>
        <v>5</v>
      </c>
      <c r="C11476" s="463">
        <f t="shared" si="362"/>
        <v>37003.166666638892</v>
      </c>
      <c r="D11476" s="464"/>
      <c r="E11476" s="31"/>
    </row>
    <row r="11477" spans="2:5">
      <c r="B11477" s="27">
        <f t="shared" si="361"/>
        <v>6</v>
      </c>
      <c r="C11477" s="463">
        <f t="shared" si="362"/>
        <v>37003.208333305556</v>
      </c>
      <c r="D11477" s="464"/>
      <c r="E11477" s="31"/>
    </row>
    <row r="11478" spans="2:5">
      <c r="B11478" s="27">
        <f t="shared" si="361"/>
        <v>7</v>
      </c>
      <c r="C11478" s="463">
        <f t="shared" si="362"/>
        <v>37003.24999997222</v>
      </c>
      <c r="D11478" s="464"/>
      <c r="E11478" s="31"/>
    </row>
    <row r="11479" spans="2:5">
      <c r="B11479" s="27">
        <f t="shared" si="361"/>
        <v>8</v>
      </c>
      <c r="C11479" s="463">
        <f t="shared" si="362"/>
        <v>37003.291666638885</v>
      </c>
      <c r="D11479" s="464"/>
      <c r="E11479" s="31"/>
    </row>
    <row r="11480" spans="2:5">
      <c r="B11480" s="27">
        <f t="shared" si="361"/>
        <v>9</v>
      </c>
      <c r="C11480" s="463">
        <f t="shared" si="362"/>
        <v>37003.333333305549</v>
      </c>
      <c r="D11480" s="464"/>
      <c r="E11480" s="31"/>
    </row>
    <row r="11481" spans="2:5">
      <c r="B11481" s="27">
        <f t="shared" si="361"/>
        <v>10</v>
      </c>
      <c r="C11481" s="463">
        <f t="shared" si="362"/>
        <v>37003.374999972213</v>
      </c>
      <c r="D11481" s="464"/>
      <c r="E11481" s="31"/>
    </row>
    <row r="11482" spans="2:5">
      <c r="B11482" s="27">
        <f t="shared" ref="B11482:B11545" si="363">IF(B11481="","",HOUR(C11482)+1)</f>
        <v>11</v>
      </c>
      <c r="C11482" s="463">
        <f t="shared" ref="C11482:C11545" si="364">C11481+1/24</f>
        <v>37003.416666638877</v>
      </c>
      <c r="D11482" s="464"/>
      <c r="E11482" s="31"/>
    </row>
    <row r="11483" spans="2:5">
      <c r="B11483" s="27">
        <f t="shared" si="363"/>
        <v>12</v>
      </c>
      <c r="C11483" s="463">
        <f t="shared" si="364"/>
        <v>37003.458333305542</v>
      </c>
      <c r="D11483" s="464"/>
      <c r="E11483" s="31"/>
    </row>
    <row r="11484" spans="2:5">
      <c r="B11484" s="27">
        <f t="shared" si="363"/>
        <v>13</v>
      </c>
      <c r="C11484" s="463">
        <f t="shared" si="364"/>
        <v>37003.499999972206</v>
      </c>
      <c r="D11484" s="464"/>
      <c r="E11484" s="31"/>
    </row>
    <row r="11485" spans="2:5">
      <c r="B11485" s="27">
        <f t="shared" si="363"/>
        <v>14</v>
      </c>
      <c r="C11485" s="463">
        <f t="shared" si="364"/>
        <v>37003.54166663887</v>
      </c>
      <c r="D11485" s="464"/>
      <c r="E11485" s="31"/>
    </row>
    <row r="11486" spans="2:5">
      <c r="B11486" s="27">
        <f t="shared" si="363"/>
        <v>15</v>
      </c>
      <c r="C11486" s="463">
        <f t="shared" si="364"/>
        <v>37003.583333305534</v>
      </c>
      <c r="D11486" s="464"/>
      <c r="E11486" s="31"/>
    </row>
    <row r="11487" spans="2:5">
      <c r="B11487" s="27">
        <f t="shared" si="363"/>
        <v>16</v>
      </c>
      <c r="C11487" s="463">
        <f t="shared" si="364"/>
        <v>37003.624999972199</v>
      </c>
      <c r="D11487" s="464"/>
      <c r="E11487" s="31"/>
    </row>
    <row r="11488" spans="2:5">
      <c r="B11488" s="27">
        <f t="shared" si="363"/>
        <v>17</v>
      </c>
      <c r="C11488" s="463">
        <f t="shared" si="364"/>
        <v>37003.666666638863</v>
      </c>
      <c r="D11488" s="464"/>
      <c r="E11488" s="31"/>
    </row>
    <row r="11489" spans="2:5">
      <c r="B11489" s="27">
        <f t="shared" si="363"/>
        <v>18</v>
      </c>
      <c r="C11489" s="463">
        <f t="shared" si="364"/>
        <v>37003.708333305527</v>
      </c>
      <c r="D11489" s="464"/>
      <c r="E11489" s="31"/>
    </row>
    <row r="11490" spans="2:5">
      <c r="B11490" s="27">
        <f t="shared" si="363"/>
        <v>19</v>
      </c>
      <c r="C11490" s="463">
        <f t="shared" si="364"/>
        <v>37003.749999972191</v>
      </c>
      <c r="D11490" s="464"/>
      <c r="E11490" s="31"/>
    </row>
    <row r="11491" spans="2:5">
      <c r="B11491" s="27">
        <f t="shared" si="363"/>
        <v>20</v>
      </c>
      <c r="C11491" s="463">
        <f t="shared" si="364"/>
        <v>37003.791666638856</v>
      </c>
      <c r="D11491" s="464"/>
      <c r="E11491" s="31"/>
    </row>
    <row r="11492" spans="2:5">
      <c r="B11492" s="27">
        <f t="shared" si="363"/>
        <v>21</v>
      </c>
      <c r="C11492" s="463">
        <f t="shared" si="364"/>
        <v>37003.83333330552</v>
      </c>
      <c r="D11492" s="464"/>
      <c r="E11492" s="31"/>
    </row>
    <row r="11493" spans="2:5">
      <c r="B11493" s="27">
        <f t="shared" si="363"/>
        <v>22</v>
      </c>
      <c r="C11493" s="463">
        <f t="shared" si="364"/>
        <v>37003.874999972184</v>
      </c>
      <c r="D11493" s="464"/>
      <c r="E11493" s="31"/>
    </row>
    <row r="11494" spans="2:5">
      <c r="B11494" s="27">
        <f t="shared" si="363"/>
        <v>23</v>
      </c>
      <c r="C11494" s="463">
        <f t="shared" si="364"/>
        <v>37003.916666638848</v>
      </c>
      <c r="D11494" s="464"/>
      <c r="E11494" s="31"/>
    </row>
    <row r="11495" spans="2:5">
      <c r="B11495" s="27">
        <f t="shared" si="363"/>
        <v>24</v>
      </c>
      <c r="C11495" s="463">
        <f t="shared" si="364"/>
        <v>37003.958333305512</v>
      </c>
      <c r="D11495" s="464"/>
      <c r="E11495" s="31"/>
    </row>
    <row r="11496" spans="2:5">
      <c r="B11496" s="27">
        <f t="shared" si="363"/>
        <v>1</v>
      </c>
      <c r="C11496" s="463">
        <f t="shared" si="364"/>
        <v>37003.999999972177</v>
      </c>
      <c r="D11496" s="464"/>
      <c r="E11496" s="31"/>
    </row>
    <row r="11497" spans="2:5">
      <c r="B11497" s="27">
        <f t="shared" si="363"/>
        <v>2</v>
      </c>
      <c r="C11497" s="463">
        <f t="shared" si="364"/>
        <v>37004.041666638841</v>
      </c>
      <c r="D11497" s="464"/>
      <c r="E11497" s="31"/>
    </row>
    <row r="11498" spans="2:5">
      <c r="B11498" s="27">
        <f t="shared" si="363"/>
        <v>3</v>
      </c>
      <c r="C11498" s="463">
        <f t="shared" si="364"/>
        <v>37004.083333305505</v>
      </c>
      <c r="D11498" s="464"/>
      <c r="E11498" s="31"/>
    </row>
    <row r="11499" spans="2:5">
      <c r="B11499" s="27">
        <f t="shared" si="363"/>
        <v>4</v>
      </c>
      <c r="C11499" s="463">
        <f t="shared" si="364"/>
        <v>37004.124999972169</v>
      </c>
      <c r="D11499" s="464"/>
      <c r="E11499" s="31"/>
    </row>
    <row r="11500" spans="2:5">
      <c r="B11500" s="27">
        <f t="shared" si="363"/>
        <v>5</v>
      </c>
      <c r="C11500" s="463">
        <f t="shared" si="364"/>
        <v>37004.166666638834</v>
      </c>
      <c r="D11500" s="464"/>
      <c r="E11500" s="31"/>
    </row>
    <row r="11501" spans="2:5">
      <c r="B11501" s="27">
        <f t="shared" si="363"/>
        <v>6</v>
      </c>
      <c r="C11501" s="463">
        <f t="shared" si="364"/>
        <v>37004.208333305498</v>
      </c>
      <c r="D11501" s="464"/>
      <c r="E11501" s="31"/>
    </row>
    <row r="11502" spans="2:5">
      <c r="B11502" s="27">
        <f t="shared" si="363"/>
        <v>7</v>
      </c>
      <c r="C11502" s="463">
        <f t="shared" si="364"/>
        <v>37004.249999972162</v>
      </c>
      <c r="D11502" s="464"/>
      <c r="E11502" s="31"/>
    </row>
    <row r="11503" spans="2:5">
      <c r="B11503" s="27">
        <f t="shared" si="363"/>
        <v>8</v>
      </c>
      <c r="C11503" s="463">
        <f t="shared" si="364"/>
        <v>37004.291666638826</v>
      </c>
      <c r="D11503" s="464"/>
      <c r="E11503" s="31"/>
    </row>
    <row r="11504" spans="2:5">
      <c r="B11504" s="27">
        <f t="shared" si="363"/>
        <v>9</v>
      </c>
      <c r="C11504" s="463">
        <f t="shared" si="364"/>
        <v>37004.333333305491</v>
      </c>
      <c r="D11504" s="464"/>
      <c r="E11504" s="31"/>
    </row>
    <row r="11505" spans="2:5">
      <c r="B11505" s="27">
        <f t="shared" si="363"/>
        <v>10</v>
      </c>
      <c r="C11505" s="463">
        <f t="shared" si="364"/>
        <v>37004.374999972155</v>
      </c>
      <c r="D11505" s="464"/>
      <c r="E11505" s="31"/>
    </row>
    <row r="11506" spans="2:5">
      <c r="B11506" s="27">
        <f t="shared" si="363"/>
        <v>11</v>
      </c>
      <c r="C11506" s="463">
        <f t="shared" si="364"/>
        <v>37004.416666638819</v>
      </c>
      <c r="D11506" s="464"/>
      <c r="E11506" s="31"/>
    </row>
    <row r="11507" spans="2:5">
      <c r="B11507" s="27">
        <f t="shared" si="363"/>
        <v>12</v>
      </c>
      <c r="C11507" s="463">
        <f t="shared" si="364"/>
        <v>37004.458333305483</v>
      </c>
      <c r="D11507" s="464"/>
      <c r="E11507" s="31"/>
    </row>
    <row r="11508" spans="2:5">
      <c r="B11508" s="27">
        <f t="shared" si="363"/>
        <v>13</v>
      </c>
      <c r="C11508" s="463">
        <f t="shared" si="364"/>
        <v>37004.499999972148</v>
      </c>
      <c r="D11508" s="464"/>
      <c r="E11508" s="31"/>
    </row>
    <row r="11509" spans="2:5">
      <c r="B11509" s="27">
        <f t="shared" si="363"/>
        <v>14</v>
      </c>
      <c r="C11509" s="463">
        <f t="shared" si="364"/>
        <v>37004.541666638812</v>
      </c>
      <c r="D11509" s="464"/>
      <c r="E11509" s="31"/>
    </row>
    <row r="11510" spans="2:5">
      <c r="B11510" s="27">
        <f t="shared" si="363"/>
        <v>15</v>
      </c>
      <c r="C11510" s="463">
        <f t="shared" si="364"/>
        <v>37004.583333305476</v>
      </c>
      <c r="D11510" s="464"/>
      <c r="E11510" s="31"/>
    </row>
    <row r="11511" spans="2:5">
      <c r="B11511" s="27">
        <f t="shared" si="363"/>
        <v>16</v>
      </c>
      <c r="C11511" s="463">
        <f t="shared" si="364"/>
        <v>37004.62499997214</v>
      </c>
      <c r="D11511" s="464"/>
      <c r="E11511" s="31"/>
    </row>
    <row r="11512" spans="2:5">
      <c r="B11512" s="27">
        <f t="shared" si="363"/>
        <v>17</v>
      </c>
      <c r="C11512" s="463">
        <f t="shared" si="364"/>
        <v>37004.666666638805</v>
      </c>
      <c r="D11512" s="464"/>
      <c r="E11512" s="31"/>
    </row>
    <row r="11513" spans="2:5">
      <c r="B11513" s="27">
        <f t="shared" si="363"/>
        <v>18</v>
      </c>
      <c r="C11513" s="463">
        <f t="shared" si="364"/>
        <v>37004.708333305469</v>
      </c>
      <c r="D11513" s="464"/>
      <c r="E11513" s="31"/>
    </row>
    <row r="11514" spans="2:5">
      <c r="B11514" s="27">
        <f t="shared" si="363"/>
        <v>19</v>
      </c>
      <c r="C11514" s="463">
        <f t="shared" si="364"/>
        <v>37004.749999972133</v>
      </c>
      <c r="D11514" s="464"/>
      <c r="E11514" s="31"/>
    </row>
    <row r="11515" spans="2:5">
      <c r="B11515" s="27">
        <f t="shared" si="363"/>
        <v>20</v>
      </c>
      <c r="C11515" s="463">
        <f t="shared" si="364"/>
        <v>37004.791666638797</v>
      </c>
      <c r="D11515" s="464"/>
      <c r="E11515" s="31"/>
    </row>
    <row r="11516" spans="2:5">
      <c r="B11516" s="27">
        <f t="shared" si="363"/>
        <v>21</v>
      </c>
      <c r="C11516" s="463">
        <f t="shared" si="364"/>
        <v>37004.833333305462</v>
      </c>
      <c r="D11516" s="464"/>
      <c r="E11516" s="31"/>
    </row>
    <row r="11517" spans="2:5">
      <c r="B11517" s="27">
        <f t="shared" si="363"/>
        <v>22</v>
      </c>
      <c r="C11517" s="463">
        <f t="shared" si="364"/>
        <v>37004.874999972126</v>
      </c>
      <c r="D11517" s="464"/>
      <c r="E11517" s="31"/>
    </row>
    <row r="11518" spans="2:5">
      <c r="B11518" s="27">
        <f t="shared" si="363"/>
        <v>23</v>
      </c>
      <c r="C11518" s="463">
        <f t="shared" si="364"/>
        <v>37004.91666663879</v>
      </c>
      <c r="D11518" s="464"/>
      <c r="E11518" s="31"/>
    </row>
    <row r="11519" spans="2:5">
      <c r="B11519" s="27">
        <f t="shared" si="363"/>
        <v>24</v>
      </c>
      <c r="C11519" s="463">
        <f t="shared" si="364"/>
        <v>37004.958333305454</v>
      </c>
      <c r="D11519" s="464"/>
      <c r="E11519" s="31"/>
    </row>
    <row r="11520" spans="2:5">
      <c r="B11520" s="27">
        <f t="shared" si="363"/>
        <v>1</v>
      </c>
      <c r="C11520" s="463">
        <f t="shared" si="364"/>
        <v>37004.999999972119</v>
      </c>
      <c r="D11520" s="464"/>
      <c r="E11520" s="31"/>
    </row>
    <row r="11521" spans="2:5">
      <c r="B11521" s="27">
        <f t="shared" si="363"/>
        <v>2</v>
      </c>
      <c r="C11521" s="463">
        <f t="shared" si="364"/>
        <v>37005.041666638783</v>
      </c>
      <c r="D11521" s="464"/>
      <c r="E11521" s="31"/>
    </row>
    <row r="11522" spans="2:5">
      <c r="B11522" s="27">
        <f t="shared" si="363"/>
        <v>3</v>
      </c>
      <c r="C11522" s="463">
        <f t="shared" si="364"/>
        <v>37005.083333305447</v>
      </c>
      <c r="D11522" s="464"/>
      <c r="E11522" s="31"/>
    </row>
    <row r="11523" spans="2:5">
      <c r="B11523" s="27">
        <f t="shared" si="363"/>
        <v>4</v>
      </c>
      <c r="C11523" s="463">
        <f t="shared" si="364"/>
        <v>37005.124999972111</v>
      </c>
      <c r="D11523" s="464"/>
      <c r="E11523" s="31"/>
    </row>
    <row r="11524" spans="2:5">
      <c r="B11524" s="27">
        <f t="shared" si="363"/>
        <v>5</v>
      </c>
      <c r="C11524" s="463">
        <f t="shared" si="364"/>
        <v>37005.166666638775</v>
      </c>
      <c r="D11524" s="464"/>
      <c r="E11524" s="31"/>
    </row>
    <row r="11525" spans="2:5">
      <c r="B11525" s="27">
        <f t="shared" si="363"/>
        <v>6</v>
      </c>
      <c r="C11525" s="463">
        <f t="shared" si="364"/>
        <v>37005.20833330544</v>
      </c>
      <c r="D11525" s="464"/>
      <c r="E11525" s="31"/>
    </row>
    <row r="11526" spans="2:5">
      <c r="B11526" s="27">
        <f t="shared" si="363"/>
        <v>7</v>
      </c>
      <c r="C11526" s="463">
        <f t="shared" si="364"/>
        <v>37005.249999972104</v>
      </c>
      <c r="D11526" s="464"/>
      <c r="E11526" s="31"/>
    </row>
    <row r="11527" spans="2:5">
      <c r="B11527" s="27">
        <f t="shared" si="363"/>
        <v>8</v>
      </c>
      <c r="C11527" s="463">
        <f t="shared" si="364"/>
        <v>37005.291666638768</v>
      </c>
      <c r="D11527" s="464"/>
      <c r="E11527" s="31"/>
    </row>
    <row r="11528" spans="2:5">
      <c r="B11528" s="27">
        <f t="shared" si="363"/>
        <v>9</v>
      </c>
      <c r="C11528" s="463">
        <f t="shared" si="364"/>
        <v>37005.333333305432</v>
      </c>
      <c r="D11528" s="464"/>
      <c r="E11528" s="31"/>
    </row>
    <row r="11529" spans="2:5">
      <c r="B11529" s="27">
        <f t="shared" si="363"/>
        <v>10</v>
      </c>
      <c r="C11529" s="463">
        <f t="shared" si="364"/>
        <v>37005.374999972097</v>
      </c>
      <c r="D11529" s="464"/>
      <c r="E11529" s="31"/>
    </row>
    <row r="11530" spans="2:5">
      <c r="B11530" s="27">
        <f t="shared" si="363"/>
        <v>11</v>
      </c>
      <c r="C11530" s="463">
        <f t="shared" si="364"/>
        <v>37005.416666638761</v>
      </c>
      <c r="D11530" s="464"/>
      <c r="E11530" s="31"/>
    </row>
    <row r="11531" spans="2:5">
      <c r="B11531" s="27">
        <f t="shared" si="363"/>
        <v>12</v>
      </c>
      <c r="C11531" s="463">
        <f t="shared" si="364"/>
        <v>37005.458333305425</v>
      </c>
      <c r="D11531" s="464"/>
      <c r="E11531" s="31"/>
    </row>
    <row r="11532" spans="2:5">
      <c r="B11532" s="27">
        <f t="shared" si="363"/>
        <v>13</v>
      </c>
      <c r="C11532" s="463">
        <f t="shared" si="364"/>
        <v>37005.499999972089</v>
      </c>
      <c r="D11532" s="464"/>
      <c r="E11532" s="31"/>
    </row>
    <row r="11533" spans="2:5">
      <c r="B11533" s="27">
        <f t="shared" si="363"/>
        <v>14</v>
      </c>
      <c r="C11533" s="463">
        <f t="shared" si="364"/>
        <v>37005.541666638754</v>
      </c>
      <c r="D11533" s="464"/>
      <c r="E11533" s="31"/>
    </row>
    <row r="11534" spans="2:5">
      <c r="B11534" s="27">
        <f t="shared" si="363"/>
        <v>15</v>
      </c>
      <c r="C11534" s="463">
        <f t="shared" si="364"/>
        <v>37005.583333305418</v>
      </c>
      <c r="D11534" s="464"/>
      <c r="E11534" s="31"/>
    </row>
    <row r="11535" spans="2:5">
      <c r="B11535" s="27">
        <f t="shared" si="363"/>
        <v>16</v>
      </c>
      <c r="C11535" s="463">
        <f t="shared" si="364"/>
        <v>37005.624999972082</v>
      </c>
      <c r="D11535" s="464"/>
      <c r="E11535" s="31"/>
    </row>
    <row r="11536" spans="2:5">
      <c r="B11536" s="27">
        <f t="shared" si="363"/>
        <v>17</v>
      </c>
      <c r="C11536" s="463">
        <f t="shared" si="364"/>
        <v>37005.666666638746</v>
      </c>
      <c r="D11536" s="464"/>
      <c r="E11536" s="31"/>
    </row>
    <row r="11537" spans="2:5">
      <c r="B11537" s="27">
        <f t="shared" si="363"/>
        <v>18</v>
      </c>
      <c r="C11537" s="463">
        <f t="shared" si="364"/>
        <v>37005.708333305411</v>
      </c>
      <c r="D11537" s="464"/>
      <c r="E11537" s="31"/>
    </row>
    <row r="11538" spans="2:5">
      <c r="B11538" s="27">
        <f t="shared" si="363"/>
        <v>19</v>
      </c>
      <c r="C11538" s="463">
        <f t="shared" si="364"/>
        <v>37005.749999972075</v>
      </c>
      <c r="D11538" s="464"/>
      <c r="E11538" s="31"/>
    </row>
    <row r="11539" spans="2:5">
      <c r="B11539" s="27">
        <f t="shared" si="363"/>
        <v>20</v>
      </c>
      <c r="C11539" s="463">
        <f t="shared" si="364"/>
        <v>37005.791666638739</v>
      </c>
      <c r="D11539" s="464"/>
      <c r="E11539" s="31"/>
    </row>
    <row r="11540" spans="2:5">
      <c r="B11540" s="27">
        <f t="shared" si="363"/>
        <v>21</v>
      </c>
      <c r="C11540" s="463">
        <f t="shared" si="364"/>
        <v>37005.833333305403</v>
      </c>
      <c r="D11540" s="464"/>
      <c r="E11540" s="31"/>
    </row>
    <row r="11541" spans="2:5">
      <c r="B11541" s="27">
        <f t="shared" si="363"/>
        <v>22</v>
      </c>
      <c r="C11541" s="463">
        <f t="shared" si="364"/>
        <v>37005.874999972068</v>
      </c>
      <c r="D11541" s="464"/>
      <c r="E11541" s="31"/>
    </row>
    <row r="11542" spans="2:5">
      <c r="B11542" s="27">
        <f t="shared" si="363"/>
        <v>23</v>
      </c>
      <c r="C11542" s="463">
        <f t="shared" si="364"/>
        <v>37005.916666638732</v>
      </c>
      <c r="D11542" s="464"/>
      <c r="E11542" s="31"/>
    </row>
    <row r="11543" spans="2:5">
      <c r="B11543" s="27">
        <f t="shared" si="363"/>
        <v>24</v>
      </c>
      <c r="C11543" s="463">
        <f t="shared" si="364"/>
        <v>37005.958333305396</v>
      </c>
      <c r="D11543" s="464"/>
      <c r="E11543" s="31"/>
    </row>
    <row r="11544" spans="2:5">
      <c r="B11544" s="27">
        <f t="shared" si="363"/>
        <v>1</v>
      </c>
      <c r="C11544" s="463">
        <f t="shared" si="364"/>
        <v>37005.99999997206</v>
      </c>
      <c r="D11544" s="464"/>
      <c r="E11544" s="31"/>
    </row>
    <row r="11545" spans="2:5">
      <c r="B11545" s="27">
        <f t="shared" si="363"/>
        <v>2</v>
      </c>
      <c r="C11545" s="463">
        <f t="shared" si="364"/>
        <v>37006.041666638725</v>
      </c>
      <c r="D11545" s="464"/>
      <c r="E11545" s="31"/>
    </row>
    <row r="11546" spans="2:5">
      <c r="B11546" s="27">
        <f t="shared" ref="B11546:B11609" si="365">IF(B11545="","",HOUR(C11546)+1)</f>
        <v>3</v>
      </c>
      <c r="C11546" s="463">
        <f t="shared" ref="C11546:C11609" si="366">C11545+1/24</f>
        <v>37006.083333305389</v>
      </c>
      <c r="D11546" s="464"/>
      <c r="E11546" s="31"/>
    </row>
    <row r="11547" spans="2:5">
      <c r="B11547" s="27">
        <f t="shared" si="365"/>
        <v>4</v>
      </c>
      <c r="C11547" s="463">
        <f t="shared" si="366"/>
        <v>37006.124999972053</v>
      </c>
      <c r="D11547" s="464"/>
      <c r="E11547" s="31"/>
    </row>
    <row r="11548" spans="2:5">
      <c r="B11548" s="27">
        <f t="shared" si="365"/>
        <v>5</v>
      </c>
      <c r="C11548" s="463">
        <f t="shared" si="366"/>
        <v>37006.166666638717</v>
      </c>
      <c r="D11548" s="464"/>
      <c r="E11548" s="31"/>
    </row>
    <row r="11549" spans="2:5">
      <c r="B11549" s="27">
        <f t="shared" si="365"/>
        <v>6</v>
      </c>
      <c r="C11549" s="463">
        <f t="shared" si="366"/>
        <v>37006.208333305382</v>
      </c>
      <c r="D11549" s="464"/>
      <c r="E11549" s="31"/>
    </row>
    <row r="11550" spans="2:5">
      <c r="B11550" s="27">
        <f t="shared" si="365"/>
        <v>7</v>
      </c>
      <c r="C11550" s="463">
        <f t="shared" si="366"/>
        <v>37006.249999972046</v>
      </c>
      <c r="D11550" s="464"/>
      <c r="E11550" s="31"/>
    </row>
    <row r="11551" spans="2:5">
      <c r="B11551" s="27">
        <f t="shared" si="365"/>
        <v>8</v>
      </c>
      <c r="C11551" s="463">
        <f t="shared" si="366"/>
        <v>37006.29166663871</v>
      </c>
      <c r="D11551" s="464"/>
      <c r="E11551" s="31"/>
    </row>
    <row r="11552" spans="2:5">
      <c r="B11552" s="27">
        <f t="shared" si="365"/>
        <v>9</v>
      </c>
      <c r="C11552" s="463">
        <f t="shared" si="366"/>
        <v>37006.333333305374</v>
      </c>
      <c r="D11552" s="464"/>
      <c r="E11552" s="31"/>
    </row>
    <row r="11553" spans="2:5">
      <c r="B11553" s="27">
        <f t="shared" si="365"/>
        <v>10</v>
      </c>
      <c r="C11553" s="463">
        <f t="shared" si="366"/>
        <v>37006.374999972038</v>
      </c>
      <c r="D11553" s="464"/>
      <c r="E11553" s="31"/>
    </row>
    <row r="11554" spans="2:5">
      <c r="B11554" s="27">
        <f t="shared" si="365"/>
        <v>11</v>
      </c>
      <c r="C11554" s="463">
        <f t="shared" si="366"/>
        <v>37006.416666638703</v>
      </c>
      <c r="D11554" s="464"/>
      <c r="E11554" s="31"/>
    </row>
    <row r="11555" spans="2:5">
      <c r="B11555" s="27">
        <f t="shared" si="365"/>
        <v>12</v>
      </c>
      <c r="C11555" s="463">
        <f t="shared" si="366"/>
        <v>37006.458333305367</v>
      </c>
      <c r="D11555" s="464"/>
      <c r="E11555" s="31"/>
    </row>
    <row r="11556" spans="2:5">
      <c r="B11556" s="27">
        <f t="shared" si="365"/>
        <v>13</v>
      </c>
      <c r="C11556" s="463">
        <f t="shared" si="366"/>
        <v>37006.499999972031</v>
      </c>
      <c r="D11556" s="464"/>
      <c r="E11556" s="31"/>
    </row>
    <row r="11557" spans="2:5">
      <c r="B11557" s="27">
        <f t="shared" si="365"/>
        <v>14</v>
      </c>
      <c r="C11557" s="463">
        <f t="shared" si="366"/>
        <v>37006.541666638695</v>
      </c>
      <c r="D11557" s="464"/>
      <c r="E11557" s="31"/>
    </row>
    <row r="11558" spans="2:5">
      <c r="B11558" s="27">
        <f t="shared" si="365"/>
        <v>15</v>
      </c>
      <c r="C11558" s="463">
        <f t="shared" si="366"/>
        <v>37006.58333330536</v>
      </c>
      <c r="D11558" s="464"/>
      <c r="E11558" s="31"/>
    </row>
    <row r="11559" spans="2:5">
      <c r="B11559" s="27">
        <f t="shared" si="365"/>
        <v>16</v>
      </c>
      <c r="C11559" s="463">
        <f t="shared" si="366"/>
        <v>37006.624999972024</v>
      </c>
      <c r="D11559" s="464"/>
      <c r="E11559" s="31"/>
    </row>
    <row r="11560" spans="2:5">
      <c r="B11560" s="27">
        <f t="shared" si="365"/>
        <v>17</v>
      </c>
      <c r="C11560" s="463">
        <f t="shared" si="366"/>
        <v>37006.666666638688</v>
      </c>
      <c r="D11560" s="464"/>
      <c r="E11560" s="31"/>
    </row>
    <row r="11561" spans="2:5">
      <c r="B11561" s="27">
        <f t="shared" si="365"/>
        <v>18</v>
      </c>
      <c r="C11561" s="463">
        <f t="shared" si="366"/>
        <v>37006.708333305352</v>
      </c>
      <c r="D11561" s="464"/>
      <c r="E11561" s="31"/>
    </row>
    <row r="11562" spans="2:5">
      <c r="B11562" s="27">
        <f t="shared" si="365"/>
        <v>19</v>
      </c>
      <c r="C11562" s="463">
        <f t="shared" si="366"/>
        <v>37006.749999972017</v>
      </c>
      <c r="D11562" s="464"/>
      <c r="E11562" s="31"/>
    </row>
    <row r="11563" spans="2:5">
      <c r="B11563" s="27">
        <f t="shared" si="365"/>
        <v>20</v>
      </c>
      <c r="C11563" s="463">
        <f t="shared" si="366"/>
        <v>37006.791666638681</v>
      </c>
      <c r="D11563" s="464"/>
      <c r="E11563" s="31"/>
    </row>
    <row r="11564" spans="2:5">
      <c r="B11564" s="27">
        <f t="shared" si="365"/>
        <v>21</v>
      </c>
      <c r="C11564" s="463">
        <f t="shared" si="366"/>
        <v>37006.833333305345</v>
      </c>
      <c r="D11564" s="464"/>
      <c r="E11564" s="31"/>
    </row>
    <row r="11565" spans="2:5">
      <c r="B11565" s="27">
        <f t="shared" si="365"/>
        <v>22</v>
      </c>
      <c r="C11565" s="463">
        <f t="shared" si="366"/>
        <v>37006.874999972009</v>
      </c>
      <c r="D11565" s="464"/>
      <c r="E11565" s="31"/>
    </row>
    <row r="11566" spans="2:5">
      <c r="B11566" s="27">
        <f t="shared" si="365"/>
        <v>23</v>
      </c>
      <c r="C11566" s="463">
        <f t="shared" si="366"/>
        <v>37006.916666638674</v>
      </c>
      <c r="D11566" s="464"/>
      <c r="E11566" s="31"/>
    </row>
    <row r="11567" spans="2:5">
      <c r="B11567" s="27">
        <f t="shared" si="365"/>
        <v>24</v>
      </c>
      <c r="C11567" s="463">
        <f t="shared" si="366"/>
        <v>37006.958333305338</v>
      </c>
      <c r="D11567" s="464"/>
      <c r="E11567" s="31"/>
    </row>
    <row r="11568" spans="2:5">
      <c r="B11568" s="27">
        <f t="shared" si="365"/>
        <v>1</v>
      </c>
      <c r="C11568" s="463">
        <f t="shared" si="366"/>
        <v>37006.999999972002</v>
      </c>
      <c r="D11568" s="464"/>
      <c r="E11568" s="31"/>
    </row>
    <row r="11569" spans="2:5">
      <c r="B11569" s="27">
        <f t="shared" si="365"/>
        <v>2</v>
      </c>
      <c r="C11569" s="463">
        <f t="shared" si="366"/>
        <v>37007.041666638666</v>
      </c>
      <c r="D11569" s="464"/>
      <c r="E11569" s="31"/>
    </row>
    <row r="11570" spans="2:5">
      <c r="B11570" s="27">
        <f t="shared" si="365"/>
        <v>3</v>
      </c>
      <c r="C11570" s="463">
        <f t="shared" si="366"/>
        <v>37007.083333305331</v>
      </c>
      <c r="D11570" s="464"/>
      <c r="E11570" s="31"/>
    </row>
    <row r="11571" spans="2:5">
      <c r="B11571" s="27">
        <f t="shared" si="365"/>
        <v>4</v>
      </c>
      <c r="C11571" s="463">
        <f t="shared" si="366"/>
        <v>37007.124999971995</v>
      </c>
      <c r="D11571" s="464"/>
      <c r="E11571" s="31"/>
    </row>
    <row r="11572" spans="2:5">
      <c r="B11572" s="27">
        <f t="shared" si="365"/>
        <v>5</v>
      </c>
      <c r="C11572" s="463">
        <f t="shared" si="366"/>
        <v>37007.166666638659</v>
      </c>
      <c r="D11572" s="464"/>
      <c r="E11572" s="31"/>
    </row>
    <row r="11573" spans="2:5">
      <c r="B11573" s="27">
        <f t="shared" si="365"/>
        <v>6</v>
      </c>
      <c r="C11573" s="463">
        <f t="shared" si="366"/>
        <v>37007.208333305323</v>
      </c>
      <c r="D11573" s="464"/>
      <c r="E11573" s="31"/>
    </row>
    <row r="11574" spans="2:5">
      <c r="B11574" s="27">
        <f t="shared" si="365"/>
        <v>7</v>
      </c>
      <c r="C11574" s="463">
        <f t="shared" si="366"/>
        <v>37007.249999971988</v>
      </c>
      <c r="D11574" s="464"/>
      <c r="E11574" s="31"/>
    </row>
    <row r="11575" spans="2:5">
      <c r="B11575" s="27">
        <f t="shared" si="365"/>
        <v>8</v>
      </c>
      <c r="C11575" s="463">
        <f t="shared" si="366"/>
        <v>37007.291666638652</v>
      </c>
      <c r="D11575" s="464"/>
      <c r="E11575" s="31"/>
    </row>
    <row r="11576" spans="2:5">
      <c r="B11576" s="27">
        <f t="shared" si="365"/>
        <v>9</v>
      </c>
      <c r="C11576" s="463">
        <f t="shared" si="366"/>
        <v>37007.333333305316</v>
      </c>
      <c r="D11576" s="464"/>
      <c r="E11576" s="31"/>
    </row>
    <row r="11577" spans="2:5">
      <c r="B11577" s="27">
        <f t="shared" si="365"/>
        <v>10</v>
      </c>
      <c r="C11577" s="463">
        <f t="shared" si="366"/>
        <v>37007.37499997198</v>
      </c>
      <c r="D11577" s="464"/>
      <c r="E11577" s="31"/>
    </row>
    <row r="11578" spans="2:5">
      <c r="B11578" s="27">
        <f t="shared" si="365"/>
        <v>11</v>
      </c>
      <c r="C11578" s="463">
        <f t="shared" si="366"/>
        <v>37007.416666638645</v>
      </c>
      <c r="D11578" s="464"/>
      <c r="E11578" s="31"/>
    </row>
    <row r="11579" spans="2:5">
      <c r="B11579" s="27">
        <f t="shared" si="365"/>
        <v>12</v>
      </c>
      <c r="C11579" s="463">
        <f t="shared" si="366"/>
        <v>37007.458333305309</v>
      </c>
      <c r="D11579" s="464"/>
      <c r="E11579" s="31"/>
    </row>
    <row r="11580" spans="2:5">
      <c r="B11580" s="27">
        <f t="shared" si="365"/>
        <v>13</v>
      </c>
      <c r="C11580" s="463">
        <f t="shared" si="366"/>
        <v>37007.499999971973</v>
      </c>
      <c r="D11580" s="464"/>
      <c r="E11580" s="31"/>
    </row>
    <row r="11581" spans="2:5">
      <c r="B11581" s="27">
        <f t="shared" si="365"/>
        <v>14</v>
      </c>
      <c r="C11581" s="463">
        <f t="shared" si="366"/>
        <v>37007.541666638637</v>
      </c>
      <c r="D11581" s="464"/>
      <c r="E11581" s="31"/>
    </row>
    <row r="11582" spans="2:5">
      <c r="B11582" s="27">
        <f t="shared" si="365"/>
        <v>15</v>
      </c>
      <c r="C11582" s="463">
        <f t="shared" si="366"/>
        <v>37007.583333305301</v>
      </c>
      <c r="D11582" s="464"/>
      <c r="E11582" s="31"/>
    </row>
    <row r="11583" spans="2:5">
      <c r="B11583" s="27">
        <f t="shared" si="365"/>
        <v>16</v>
      </c>
      <c r="C11583" s="463">
        <f t="shared" si="366"/>
        <v>37007.624999971966</v>
      </c>
      <c r="D11583" s="464"/>
      <c r="E11583" s="31"/>
    </row>
    <row r="11584" spans="2:5">
      <c r="B11584" s="27">
        <f t="shared" si="365"/>
        <v>17</v>
      </c>
      <c r="C11584" s="463">
        <f t="shared" si="366"/>
        <v>37007.66666663863</v>
      </c>
      <c r="D11584" s="464"/>
      <c r="E11584" s="31"/>
    </row>
    <row r="11585" spans="2:5">
      <c r="B11585" s="27">
        <f t="shared" si="365"/>
        <v>18</v>
      </c>
      <c r="C11585" s="463">
        <f t="shared" si="366"/>
        <v>37007.708333305294</v>
      </c>
      <c r="D11585" s="464"/>
      <c r="E11585" s="31"/>
    </row>
    <row r="11586" spans="2:5">
      <c r="B11586" s="27">
        <f t="shared" si="365"/>
        <v>19</v>
      </c>
      <c r="C11586" s="463">
        <f t="shared" si="366"/>
        <v>37007.749999971958</v>
      </c>
      <c r="D11586" s="464"/>
      <c r="E11586" s="31"/>
    </row>
    <row r="11587" spans="2:5">
      <c r="B11587" s="27">
        <f t="shared" si="365"/>
        <v>20</v>
      </c>
      <c r="C11587" s="463">
        <f t="shared" si="366"/>
        <v>37007.791666638623</v>
      </c>
      <c r="D11587" s="464"/>
      <c r="E11587" s="31"/>
    </row>
    <row r="11588" spans="2:5">
      <c r="B11588" s="27">
        <f t="shared" si="365"/>
        <v>21</v>
      </c>
      <c r="C11588" s="463">
        <f t="shared" si="366"/>
        <v>37007.833333305287</v>
      </c>
      <c r="D11588" s="464"/>
      <c r="E11588" s="31"/>
    </row>
    <row r="11589" spans="2:5">
      <c r="B11589" s="27">
        <f t="shared" si="365"/>
        <v>22</v>
      </c>
      <c r="C11589" s="463">
        <f t="shared" si="366"/>
        <v>37007.874999971951</v>
      </c>
      <c r="D11589" s="464"/>
      <c r="E11589" s="31"/>
    </row>
    <row r="11590" spans="2:5">
      <c r="B11590" s="27">
        <f t="shared" si="365"/>
        <v>23</v>
      </c>
      <c r="C11590" s="463">
        <f t="shared" si="366"/>
        <v>37007.916666638615</v>
      </c>
      <c r="D11590" s="464"/>
      <c r="E11590" s="31"/>
    </row>
    <row r="11591" spans="2:5">
      <c r="B11591" s="27">
        <f t="shared" si="365"/>
        <v>24</v>
      </c>
      <c r="C11591" s="463">
        <f t="shared" si="366"/>
        <v>37007.95833330528</v>
      </c>
      <c r="D11591" s="464"/>
      <c r="E11591" s="31"/>
    </row>
    <row r="11592" spans="2:5">
      <c r="B11592" s="27">
        <f t="shared" si="365"/>
        <v>1</v>
      </c>
      <c r="C11592" s="463">
        <f t="shared" si="366"/>
        <v>37007.999999971944</v>
      </c>
      <c r="D11592" s="464"/>
      <c r="E11592" s="31"/>
    </row>
    <row r="11593" spans="2:5">
      <c r="B11593" s="27">
        <f t="shared" si="365"/>
        <v>2</v>
      </c>
      <c r="C11593" s="463">
        <f t="shared" si="366"/>
        <v>37008.041666638608</v>
      </c>
      <c r="D11593" s="464"/>
      <c r="E11593" s="31"/>
    </row>
    <row r="11594" spans="2:5">
      <c r="B11594" s="27">
        <f t="shared" si="365"/>
        <v>3</v>
      </c>
      <c r="C11594" s="463">
        <f t="shared" si="366"/>
        <v>37008.083333305272</v>
      </c>
      <c r="D11594" s="464"/>
      <c r="E11594" s="31"/>
    </row>
    <row r="11595" spans="2:5">
      <c r="B11595" s="27">
        <f t="shared" si="365"/>
        <v>4</v>
      </c>
      <c r="C11595" s="463">
        <f t="shared" si="366"/>
        <v>37008.124999971937</v>
      </c>
      <c r="D11595" s="464"/>
      <c r="E11595" s="31"/>
    </row>
    <row r="11596" spans="2:5">
      <c r="B11596" s="27">
        <f t="shared" si="365"/>
        <v>5</v>
      </c>
      <c r="C11596" s="463">
        <f t="shared" si="366"/>
        <v>37008.166666638601</v>
      </c>
      <c r="D11596" s="464"/>
      <c r="E11596" s="31"/>
    </row>
    <row r="11597" spans="2:5">
      <c r="B11597" s="27">
        <f t="shared" si="365"/>
        <v>6</v>
      </c>
      <c r="C11597" s="463">
        <f t="shared" si="366"/>
        <v>37008.208333305265</v>
      </c>
      <c r="D11597" s="464"/>
      <c r="E11597" s="31"/>
    </row>
    <row r="11598" spans="2:5">
      <c r="B11598" s="27">
        <f t="shared" si="365"/>
        <v>7</v>
      </c>
      <c r="C11598" s="463">
        <f t="shared" si="366"/>
        <v>37008.249999971929</v>
      </c>
      <c r="D11598" s="464"/>
      <c r="E11598" s="31"/>
    </row>
    <row r="11599" spans="2:5">
      <c r="B11599" s="27">
        <f t="shared" si="365"/>
        <v>8</v>
      </c>
      <c r="C11599" s="463">
        <f t="shared" si="366"/>
        <v>37008.291666638594</v>
      </c>
      <c r="D11599" s="464"/>
      <c r="E11599" s="31"/>
    </row>
    <row r="11600" spans="2:5">
      <c r="B11600" s="27">
        <f t="shared" si="365"/>
        <v>9</v>
      </c>
      <c r="C11600" s="463">
        <f t="shared" si="366"/>
        <v>37008.333333305258</v>
      </c>
      <c r="D11600" s="464"/>
      <c r="E11600" s="31"/>
    </row>
    <row r="11601" spans="2:5">
      <c r="B11601" s="27">
        <f t="shared" si="365"/>
        <v>10</v>
      </c>
      <c r="C11601" s="463">
        <f t="shared" si="366"/>
        <v>37008.374999971922</v>
      </c>
      <c r="D11601" s="464"/>
      <c r="E11601" s="31"/>
    </row>
    <row r="11602" spans="2:5">
      <c r="B11602" s="27">
        <f t="shared" si="365"/>
        <v>11</v>
      </c>
      <c r="C11602" s="463">
        <f t="shared" si="366"/>
        <v>37008.416666638586</v>
      </c>
      <c r="D11602" s="464"/>
      <c r="E11602" s="31"/>
    </row>
    <row r="11603" spans="2:5">
      <c r="B11603" s="27">
        <f t="shared" si="365"/>
        <v>12</v>
      </c>
      <c r="C11603" s="463">
        <f t="shared" si="366"/>
        <v>37008.458333305251</v>
      </c>
      <c r="D11603" s="464"/>
      <c r="E11603" s="31"/>
    </row>
    <row r="11604" spans="2:5">
      <c r="B11604" s="27">
        <f t="shared" si="365"/>
        <v>13</v>
      </c>
      <c r="C11604" s="463">
        <f t="shared" si="366"/>
        <v>37008.499999971915</v>
      </c>
      <c r="D11604" s="464"/>
      <c r="E11604" s="31"/>
    </row>
    <row r="11605" spans="2:5">
      <c r="B11605" s="27">
        <f t="shared" si="365"/>
        <v>14</v>
      </c>
      <c r="C11605" s="463">
        <f t="shared" si="366"/>
        <v>37008.541666638579</v>
      </c>
      <c r="D11605" s="464"/>
      <c r="E11605" s="31"/>
    </row>
    <row r="11606" spans="2:5">
      <c r="B11606" s="27">
        <f t="shared" si="365"/>
        <v>15</v>
      </c>
      <c r="C11606" s="463">
        <f t="shared" si="366"/>
        <v>37008.583333305243</v>
      </c>
      <c r="D11606" s="464"/>
      <c r="E11606" s="31"/>
    </row>
    <row r="11607" spans="2:5">
      <c r="B11607" s="27">
        <f t="shared" si="365"/>
        <v>16</v>
      </c>
      <c r="C11607" s="463">
        <f t="shared" si="366"/>
        <v>37008.624999971908</v>
      </c>
      <c r="D11607" s="464"/>
      <c r="E11607" s="31"/>
    </row>
    <row r="11608" spans="2:5">
      <c r="B11608" s="27">
        <f t="shared" si="365"/>
        <v>17</v>
      </c>
      <c r="C11608" s="463">
        <f t="shared" si="366"/>
        <v>37008.666666638572</v>
      </c>
      <c r="D11608" s="464"/>
      <c r="E11608" s="31"/>
    </row>
    <row r="11609" spans="2:5">
      <c r="B11609" s="27">
        <f t="shared" si="365"/>
        <v>18</v>
      </c>
      <c r="C11609" s="463">
        <f t="shared" si="366"/>
        <v>37008.708333305236</v>
      </c>
      <c r="D11609" s="464"/>
      <c r="E11609" s="31"/>
    </row>
    <row r="11610" spans="2:5">
      <c r="B11610" s="27">
        <f t="shared" ref="B11610:B11673" si="367">IF(B11609="","",HOUR(C11610)+1)</f>
        <v>19</v>
      </c>
      <c r="C11610" s="463">
        <f t="shared" ref="C11610:C11673" si="368">C11609+1/24</f>
        <v>37008.7499999719</v>
      </c>
      <c r="D11610" s="464"/>
      <c r="E11610" s="31"/>
    </row>
    <row r="11611" spans="2:5">
      <c r="B11611" s="27">
        <f t="shared" si="367"/>
        <v>20</v>
      </c>
      <c r="C11611" s="463">
        <f t="shared" si="368"/>
        <v>37008.791666638564</v>
      </c>
      <c r="D11611" s="464"/>
      <c r="E11611" s="31"/>
    </row>
    <row r="11612" spans="2:5">
      <c r="B11612" s="27">
        <f t="shared" si="367"/>
        <v>21</v>
      </c>
      <c r="C11612" s="463">
        <f t="shared" si="368"/>
        <v>37008.833333305229</v>
      </c>
      <c r="D11612" s="464"/>
      <c r="E11612" s="31"/>
    </row>
    <row r="11613" spans="2:5">
      <c r="B11613" s="27">
        <f t="shared" si="367"/>
        <v>22</v>
      </c>
      <c r="C11613" s="463">
        <f t="shared" si="368"/>
        <v>37008.874999971893</v>
      </c>
      <c r="D11613" s="464"/>
      <c r="E11613" s="31"/>
    </row>
    <row r="11614" spans="2:5">
      <c r="B11614" s="27">
        <f t="shared" si="367"/>
        <v>23</v>
      </c>
      <c r="C11614" s="463">
        <f t="shared" si="368"/>
        <v>37008.916666638557</v>
      </c>
      <c r="D11614" s="464"/>
      <c r="E11614" s="31"/>
    </row>
    <row r="11615" spans="2:5">
      <c r="B11615" s="27">
        <f t="shared" si="367"/>
        <v>24</v>
      </c>
      <c r="C11615" s="463">
        <f t="shared" si="368"/>
        <v>37008.958333305221</v>
      </c>
      <c r="D11615" s="464"/>
      <c r="E11615" s="31"/>
    </row>
    <row r="11616" spans="2:5">
      <c r="B11616" s="27">
        <f t="shared" si="367"/>
        <v>1</v>
      </c>
      <c r="C11616" s="463">
        <f t="shared" si="368"/>
        <v>37008.999999971886</v>
      </c>
      <c r="D11616" s="464"/>
      <c r="E11616" s="31"/>
    </row>
    <row r="11617" spans="2:5">
      <c r="B11617" s="27">
        <f t="shared" si="367"/>
        <v>2</v>
      </c>
      <c r="C11617" s="463">
        <f t="shared" si="368"/>
        <v>37009.04166663855</v>
      </c>
      <c r="D11617" s="464"/>
      <c r="E11617" s="31"/>
    </row>
    <row r="11618" spans="2:5">
      <c r="B11618" s="27">
        <f t="shared" si="367"/>
        <v>3</v>
      </c>
      <c r="C11618" s="463">
        <f t="shared" si="368"/>
        <v>37009.083333305214</v>
      </c>
      <c r="D11618" s="464"/>
      <c r="E11618" s="31"/>
    </row>
    <row r="11619" spans="2:5">
      <c r="B11619" s="27">
        <f t="shared" si="367"/>
        <v>4</v>
      </c>
      <c r="C11619" s="463">
        <f t="shared" si="368"/>
        <v>37009.124999971878</v>
      </c>
      <c r="D11619" s="464"/>
      <c r="E11619" s="31"/>
    </row>
    <row r="11620" spans="2:5">
      <c r="B11620" s="27">
        <f t="shared" si="367"/>
        <v>5</v>
      </c>
      <c r="C11620" s="463">
        <f t="shared" si="368"/>
        <v>37009.166666638543</v>
      </c>
      <c r="D11620" s="464"/>
      <c r="E11620" s="31"/>
    </row>
    <row r="11621" spans="2:5">
      <c r="B11621" s="27">
        <f t="shared" si="367"/>
        <v>6</v>
      </c>
      <c r="C11621" s="463">
        <f t="shared" si="368"/>
        <v>37009.208333305207</v>
      </c>
      <c r="D11621" s="464"/>
      <c r="E11621" s="31"/>
    </row>
    <row r="11622" spans="2:5">
      <c r="B11622" s="27">
        <f t="shared" si="367"/>
        <v>7</v>
      </c>
      <c r="C11622" s="463">
        <f t="shared" si="368"/>
        <v>37009.249999971871</v>
      </c>
      <c r="D11622" s="464"/>
      <c r="E11622" s="31"/>
    </row>
    <row r="11623" spans="2:5">
      <c r="B11623" s="27">
        <f t="shared" si="367"/>
        <v>8</v>
      </c>
      <c r="C11623" s="463">
        <f t="shared" si="368"/>
        <v>37009.291666638535</v>
      </c>
      <c r="D11623" s="464"/>
      <c r="E11623" s="31"/>
    </row>
    <row r="11624" spans="2:5">
      <c r="B11624" s="27">
        <f t="shared" si="367"/>
        <v>9</v>
      </c>
      <c r="C11624" s="463">
        <f t="shared" si="368"/>
        <v>37009.3333333052</v>
      </c>
      <c r="D11624" s="464"/>
      <c r="E11624" s="31"/>
    </row>
    <row r="11625" spans="2:5">
      <c r="B11625" s="27">
        <f t="shared" si="367"/>
        <v>10</v>
      </c>
      <c r="C11625" s="463">
        <f t="shared" si="368"/>
        <v>37009.374999971864</v>
      </c>
      <c r="D11625" s="464"/>
      <c r="E11625" s="31"/>
    </row>
    <row r="11626" spans="2:5">
      <c r="B11626" s="27">
        <f t="shared" si="367"/>
        <v>11</v>
      </c>
      <c r="C11626" s="463">
        <f t="shared" si="368"/>
        <v>37009.416666638528</v>
      </c>
      <c r="D11626" s="464"/>
      <c r="E11626" s="31"/>
    </row>
    <row r="11627" spans="2:5">
      <c r="B11627" s="27">
        <f t="shared" si="367"/>
        <v>12</v>
      </c>
      <c r="C11627" s="463">
        <f t="shared" si="368"/>
        <v>37009.458333305192</v>
      </c>
      <c r="D11627" s="464"/>
      <c r="E11627" s="31"/>
    </row>
    <row r="11628" spans="2:5">
      <c r="B11628" s="27">
        <f t="shared" si="367"/>
        <v>13</v>
      </c>
      <c r="C11628" s="463">
        <f t="shared" si="368"/>
        <v>37009.499999971857</v>
      </c>
      <c r="D11628" s="464"/>
      <c r="E11628" s="31"/>
    </row>
    <row r="11629" spans="2:5">
      <c r="B11629" s="27">
        <f t="shared" si="367"/>
        <v>14</v>
      </c>
      <c r="C11629" s="463">
        <f t="shared" si="368"/>
        <v>37009.541666638521</v>
      </c>
      <c r="D11629" s="464"/>
      <c r="E11629" s="31"/>
    </row>
    <row r="11630" spans="2:5">
      <c r="B11630" s="27">
        <f t="shared" si="367"/>
        <v>15</v>
      </c>
      <c r="C11630" s="463">
        <f t="shared" si="368"/>
        <v>37009.583333305185</v>
      </c>
      <c r="D11630" s="464"/>
      <c r="E11630" s="31"/>
    </row>
    <row r="11631" spans="2:5">
      <c r="B11631" s="27">
        <f t="shared" si="367"/>
        <v>16</v>
      </c>
      <c r="C11631" s="463">
        <f t="shared" si="368"/>
        <v>37009.624999971849</v>
      </c>
      <c r="D11631" s="464"/>
      <c r="E11631" s="31"/>
    </row>
    <row r="11632" spans="2:5">
      <c r="B11632" s="27">
        <f t="shared" si="367"/>
        <v>17</v>
      </c>
      <c r="C11632" s="463">
        <f t="shared" si="368"/>
        <v>37009.666666638514</v>
      </c>
      <c r="D11632" s="464"/>
      <c r="E11632" s="31"/>
    </row>
    <row r="11633" spans="2:5">
      <c r="B11633" s="27">
        <f t="shared" si="367"/>
        <v>18</v>
      </c>
      <c r="C11633" s="463">
        <f t="shared" si="368"/>
        <v>37009.708333305178</v>
      </c>
      <c r="D11633" s="464"/>
      <c r="E11633" s="31"/>
    </row>
    <row r="11634" spans="2:5">
      <c r="B11634" s="27">
        <f t="shared" si="367"/>
        <v>19</v>
      </c>
      <c r="C11634" s="463">
        <f t="shared" si="368"/>
        <v>37009.749999971842</v>
      </c>
      <c r="D11634" s="464"/>
      <c r="E11634" s="31"/>
    </row>
    <row r="11635" spans="2:5">
      <c r="B11635" s="27">
        <f t="shared" si="367"/>
        <v>20</v>
      </c>
      <c r="C11635" s="463">
        <f t="shared" si="368"/>
        <v>37009.791666638506</v>
      </c>
      <c r="D11635" s="464"/>
      <c r="E11635" s="31"/>
    </row>
    <row r="11636" spans="2:5">
      <c r="B11636" s="27">
        <f t="shared" si="367"/>
        <v>21</v>
      </c>
      <c r="C11636" s="463">
        <f t="shared" si="368"/>
        <v>37009.833333305171</v>
      </c>
      <c r="D11636" s="464"/>
      <c r="E11636" s="31"/>
    </row>
    <row r="11637" spans="2:5">
      <c r="B11637" s="27">
        <f t="shared" si="367"/>
        <v>22</v>
      </c>
      <c r="C11637" s="463">
        <f t="shared" si="368"/>
        <v>37009.874999971835</v>
      </c>
      <c r="D11637" s="464"/>
      <c r="E11637" s="31"/>
    </row>
    <row r="11638" spans="2:5">
      <c r="B11638" s="27">
        <f t="shared" si="367"/>
        <v>23</v>
      </c>
      <c r="C11638" s="463">
        <f t="shared" si="368"/>
        <v>37009.916666638499</v>
      </c>
      <c r="D11638" s="464"/>
      <c r="E11638" s="31"/>
    </row>
    <row r="11639" spans="2:5">
      <c r="B11639" s="27">
        <f t="shared" si="367"/>
        <v>24</v>
      </c>
      <c r="C11639" s="463">
        <f t="shared" si="368"/>
        <v>37009.958333305163</v>
      </c>
      <c r="D11639" s="464"/>
      <c r="E11639" s="31"/>
    </row>
    <row r="11640" spans="2:5">
      <c r="B11640" s="27">
        <f t="shared" si="367"/>
        <v>1</v>
      </c>
      <c r="C11640" s="463">
        <f t="shared" si="368"/>
        <v>37009.999999971827</v>
      </c>
      <c r="D11640" s="464"/>
      <c r="E11640" s="31"/>
    </row>
    <row r="11641" spans="2:5">
      <c r="B11641" s="27">
        <f t="shared" si="367"/>
        <v>2</v>
      </c>
      <c r="C11641" s="463">
        <f t="shared" si="368"/>
        <v>37010.041666638492</v>
      </c>
      <c r="D11641" s="464"/>
      <c r="E11641" s="31"/>
    </row>
    <row r="11642" spans="2:5">
      <c r="B11642" s="27">
        <f t="shared" si="367"/>
        <v>3</v>
      </c>
      <c r="C11642" s="463">
        <f t="shared" si="368"/>
        <v>37010.083333305156</v>
      </c>
      <c r="D11642" s="464"/>
      <c r="E11642" s="31"/>
    </row>
    <row r="11643" spans="2:5">
      <c r="B11643" s="27">
        <f t="shared" si="367"/>
        <v>4</v>
      </c>
      <c r="C11643" s="463">
        <f t="shared" si="368"/>
        <v>37010.12499997182</v>
      </c>
      <c r="D11643" s="464"/>
      <c r="E11643" s="31"/>
    </row>
    <row r="11644" spans="2:5">
      <c r="B11644" s="27">
        <f t="shared" si="367"/>
        <v>5</v>
      </c>
      <c r="C11644" s="463">
        <f t="shared" si="368"/>
        <v>37010.166666638484</v>
      </c>
      <c r="D11644" s="464"/>
      <c r="E11644" s="31"/>
    </row>
    <row r="11645" spans="2:5">
      <c r="B11645" s="27">
        <f t="shared" si="367"/>
        <v>6</v>
      </c>
      <c r="C11645" s="463">
        <f t="shared" si="368"/>
        <v>37010.208333305149</v>
      </c>
      <c r="D11645" s="464"/>
      <c r="E11645" s="31"/>
    </row>
    <row r="11646" spans="2:5">
      <c r="B11646" s="27">
        <f t="shared" si="367"/>
        <v>7</v>
      </c>
      <c r="C11646" s="463">
        <f t="shared" si="368"/>
        <v>37010.249999971813</v>
      </c>
      <c r="D11646" s="464"/>
      <c r="E11646" s="31"/>
    </row>
    <row r="11647" spans="2:5">
      <c r="B11647" s="27">
        <f t="shared" si="367"/>
        <v>8</v>
      </c>
      <c r="C11647" s="463">
        <f t="shared" si="368"/>
        <v>37010.291666638477</v>
      </c>
      <c r="D11647" s="464"/>
      <c r="E11647" s="31"/>
    </row>
    <row r="11648" spans="2:5">
      <c r="B11648" s="27">
        <f t="shared" si="367"/>
        <v>9</v>
      </c>
      <c r="C11648" s="463">
        <f t="shared" si="368"/>
        <v>37010.333333305141</v>
      </c>
      <c r="D11648" s="464"/>
      <c r="E11648" s="31"/>
    </row>
    <row r="11649" spans="2:5">
      <c r="B11649" s="27">
        <f t="shared" si="367"/>
        <v>10</v>
      </c>
      <c r="C11649" s="463">
        <f t="shared" si="368"/>
        <v>37010.374999971806</v>
      </c>
      <c r="D11649" s="464"/>
      <c r="E11649" s="31"/>
    </row>
    <row r="11650" spans="2:5">
      <c r="B11650" s="27">
        <f t="shared" si="367"/>
        <v>11</v>
      </c>
      <c r="C11650" s="463">
        <f t="shared" si="368"/>
        <v>37010.41666663847</v>
      </c>
      <c r="D11650" s="464"/>
      <c r="E11650" s="31"/>
    </row>
    <row r="11651" spans="2:5">
      <c r="B11651" s="27">
        <f t="shared" si="367"/>
        <v>12</v>
      </c>
      <c r="C11651" s="463">
        <f t="shared" si="368"/>
        <v>37010.458333305134</v>
      </c>
      <c r="D11651" s="464"/>
      <c r="E11651" s="31"/>
    </row>
    <row r="11652" spans="2:5">
      <c r="B11652" s="27">
        <f t="shared" si="367"/>
        <v>13</v>
      </c>
      <c r="C11652" s="463">
        <f t="shared" si="368"/>
        <v>37010.499999971798</v>
      </c>
      <c r="D11652" s="464"/>
      <c r="E11652" s="31"/>
    </row>
    <row r="11653" spans="2:5">
      <c r="B11653" s="27">
        <f t="shared" si="367"/>
        <v>14</v>
      </c>
      <c r="C11653" s="463">
        <f t="shared" si="368"/>
        <v>37010.541666638463</v>
      </c>
      <c r="D11653" s="464"/>
      <c r="E11653" s="31"/>
    </row>
    <row r="11654" spans="2:5">
      <c r="B11654" s="27">
        <f t="shared" si="367"/>
        <v>15</v>
      </c>
      <c r="C11654" s="463">
        <f t="shared" si="368"/>
        <v>37010.583333305127</v>
      </c>
      <c r="D11654" s="464"/>
      <c r="E11654" s="31"/>
    </row>
    <row r="11655" spans="2:5">
      <c r="B11655" s="27">
        <f t="shared" si="367"/>
        <v>16</v>
      </c>
      <c r="C11655" s="463">
        <f t="shared" si="368"/>
        <v>37010.624999971791</v>
      </c>
      <c r="D11655" s="464"/>
      <c r="E11655" s="31"/>
    </row>
    <row r="11656" spans="2:5">
      <c r="B11656" s="27">
        <f t="shared" si="367"/>
        <v>17</v>
      </c>
      <c r="C11656" s="463">
        <f t="shared" si="368"/>
        <v>37010.666666638455</v>
      </c>
      <c r="D11656" s="464"/>
      <c r="E11656" s="31"/>
    </row>
    <row r="11657" spans="2:5">
      <c r="B11657" s="27">
        <f t="shared" si="367"/>
        <v>18</v>
      </c>
      <c r="C11657" s="463">
        <f t="shared" si="368"/>
        <v>37010.70833330512</v>
      </c>
      <c r="D11657" s="464"/>
      <c r="E11657" s="31"/>
    </row>
    <row r="11658" spans="2:5">
      <c r="B11658" s="27">
        <f t="shared" si="367"/>
        <v>19</v>
      </c>
      <c r="C11658" s="463">
        <f t="shared" si="368"/>
        <v>37010.749999971784</v>
      </c>
      <c r="D11658" s="464"/>
      <c r="E11658" s="31"/>
    </row>
    <row r="11659" spans="2:5">
      <c r="B11659" s="27">
        <f t="shared" si="367"/>
        <v>20</v>
      </c>
      <c r="C11659" s="463">
        <f t="shared" si="368"/>
        <v>37010.791666638448</v>
      </c>
      <c r="D11659" s="464"/>
      <c r="E11659" s="31"/>
    </row>
    <row r="11660" spans="2:5">
      <c r="B11660" s="27">
        <f t="shared" si="367"/>
        <v>21</v>
      </c>
      <c r="C11660" s="463">
        <f t="shared" si="368"/>
        <v>37010.833333305112</v>
      </c>
      <c r="D11660" s="464"/>
      <c r="E11660" s="31"/>
    </row>
    <row r="11661" spans="2:5">
      <c r="B11661" s="27">
        <f t="shared" si="367"/>
        <v>22</v>
      </c>
      <c r="C11661" s="463">
        <f t="shared" si="368"/>
        <v>37010.874999971777</v>
      </c>
      <c r="D11661" s="464"/>
      <c r="E11661" s="31"/>
    </row>
    <row r="11662" spans="2:5">
      <c r="B11662" s="27">
        <f t="shared" si="367"/>
        <v>23</v>
      </c>
      <c r="C11662" s="463">
        <f t="shared" si="368"/>
        <v>37010.916666638441</v>
      </c>
      <c r="D11662" s="464"/>
      <c r="E11662" s="31"/>
    </row>
    <row r="11663" spans="2:5">
      <c r="B11663" s="27">
        <f t="shared" si="367"/>
        <v>24</v>
      </c>
      <c r="C11663" s="463">
        <f t="shared" si="368"/>
        <v>37010.958333305105</v>
      </c>
      <c r="D11663" s="464"/>
      <c r="E11663" s="31"/>
    </row>
    <row r="11664" spans="2:5">
      <c r="B11664" s="27">
        <f t="shared" si="367"/>
        <v>1</v>
      </c>
      <c r="C11664" s="463">
        <f t="shared" si="368"/>
        <v>37010.999999971769</v>
      </c>
      <c r="D11664" s="464"/>
      <c r="E11664" s="31"/>
    </row>
    <row r="11665" spans="2:5">
      <c r="B11665" s="27">
        <f t="shared" si="367"/>
        <v>2</v>
      </c>
      <c r="C11665" s="463">
        <f t="shared" si="368"/>
        <v>37011.041666638434</v>
      </c>
      <c r="D11665" s="464"/>
      <c r="E11665" s="31"/>
    </row>
    <row r="11666" spans="2:5">
      <c r="B11666" s="27">
        <f t="shared" si="367"/>
        <v>3</v>
      </c>
      <c r="C11666" s="463">
        <f t="shared" si="368"/>
        <v>37011.083333305098</v>
      </c>
      <c r="D11666" s="464"/>
      <c r="E11666" s="31"/>
    </row>
    <row r="11667" spans="2:5">
      <c r="B11667" s="27">
        <f t="shared" si="367"/>
        <v>4</v>
      </c>
      <c r="C11667" s="463">
        <f t="shared" si="368"/>
        <v>37011.124999971762</v>
      </c>
      <c r="D11667" s="464"/>
      <c r="E11667" s="31"/>
    </row>
    <row r="11668" spans="2:5">
      <c r="B11668" s="27">
        <f t="shared" si="367"/>
        <v>5</v>
      </c>
      <c r="C11668" s="463">
        <f t="shared" si="368"/>
        <v>37011.166666638426</v>
      </c>
      <c r="D11668" s="464"/>
      <c r="E11668" s="31"/>
    </row>
    <row r="11669" spans="2:5">
      <c r="B11669" s="27">
        <f t="shared" si="367"/>
        <v>6</v>
      </c>
      <c r="C11669" s="463">
        <f t="shared" si="368"/>
        <v>37011.20833330509</v>
      </c>
      <c r="D11669" s="464"/>
      <c r="E11669" s="31"/>
    </row>
    <row r="11670" spans="2:5">
      <c r="B11670" s="27">
        <f t="shared" si="367"/>
        <v>7</v>
      </c>
      <c r="C11670" s="463">
        <f t="shared" si="368"/>
        <v>37011.249999971755</v>
      </c>
      <c r="D11670" s="464"/>
      <c r="E11670" s="31"/>
    </row>
    <row r="11671" spans="2:5">
      <c r="B11671" s="27">
        <f t="shared" si="367"/>
        <v>8</v>
      </c>
      <c r="C11671" s="463">
        <f t="shared" si="368"/>
        <v>37011.291666638419</v>
      </c>
      <c r="D11671" s="464"/>
      <c r="E11671" s="31"/>
    </row>
    <row r="11672" spans="2:5">
      <c r="B11672" s="27">
        <f t="shared" si="367"/>
        <v>9</v>
      </c>
      <c r="C11672" s="463">
        <f t="shared" si="368"/>
        <v>37011.333333305083</v>
      </c>
      <c r="D11672" s="464"/>
      <c r="E11672" s="31"/>
    </row>
    <row r="11673" spans="2:5">
      <c r="B11673" s="27">
        <f t="shared" si="367"/>
        <v>10</v>
      </c>
      <c r="C11673" s="463">
        <f t="shared" si="368"/>
        <v>37011.374999971747</v>
      </c>
      <c r="D11673" s="464"/>
      <c r="E11673" s="31"/>
    </row>
    <row r="11674" spans="2:5">
      <c r="B11674" s="27">
        <f t="shared" ref="B11674:B11737" si="369">IF(B11673="","",HOUR(C11674)+1)</f>
        <v>11</v>
      </c>
      <c r="C11674" s="463">
        <f t="shared" ref="C11674:C11737" si="370">C11673+1/24</f>
        <v>37011.416666638412</v>
      </c>
      <c r="D11674" s="464"/>
      <c r="E11674" s="31"/>
    </row>
    <row r="11675" spans="2:5">
      <c r="B11675" s="27">
        <f t="shared" si="369"/>
        <v>12</v>
      </c>
      <c r="C11675" s="463">
        <f t="shared" si="370"/>
        <v>37011.458333305076</v>
      </c>
      <c r="D11675" s="464"/>
      <c r="E11675" s="31"/>
    </row>
    <row r="11676" spans="2:5">
      <c r="B11676" s="27">
        <f t="shared" si="369"/>
        <v>13</v>
      </c>
      <c r="C11676" s="463">
        <f t="shared" si="370"/>
        <v>37011.49999997174</v>
      </c>
      <c r="D11676" s="464"/>
      <c r="E11676" s="31"/>
    </row>
    <row r="11677" spans="2:5">
      <c r="B11677" s="27">
        <f t="shared" si="369"/>
        <v>14</v>
      </c>
      <c r="C11677" s="463">
        <f t="shared" si="370"/>
        <v>37011.541666638404</v>
      </c>
      <c r="D11677" s="464"/>
      <c r="E11677" s="31"/>
    </row>
    <row r="11678" spans="2:5">
      <c r="B11678" s="27">
        <f t="shared" si="369"/>
        <v>15</v>
      </c>
      <c r="C11678" s="463">
        <f t="shared" si="370"/>
        <v>37011.583333305069</v>
      </c>
      <c r="D11678" s="464"/>
      <c r="E11678" s="31"/>
    </row>
    <row r="11679" spans="2:5">
      <c r="B11679" s="27">
        <f t="shared" si="369"/>
        <v>16</v>
      </c>
      <c r="C11679" s="463">
        <f t="shared" si="370"/>
        <v>37011.624999971733</v>
      </c>
      <c r="D11679" s="464"/>
      <c r="E11679" s="31"/>
    </row>
    <row r="11680" spans="2:5">
      <c r="B11680" s="27">
        <f t="shared" si="369"/>
        <v>17</v>
      </c>
      <c r="C11680" s="463">
        <f t="shared" si="370"/>
        <v>37011.666666638397</v>
      </c>
      <c r="D11680" s="464"/>
      <c r="E11680" s="31"/>
    </row>
    <row r="11681" spans="2:5">
      <c r="B11681" s="27">
        <f t="shared" si="369"/>
        <v>18</v>
      </c>
      <c r="C11681" s="463">
        <f t="shared" si="370"/>
        <v>37011.708333305061</v>
      </c>
      <c r="D11681" s="464"/>
      <c r="E11681" s="31"/>
    </row>
    <row r="11682" spans="2:5">
      <c r="B11682" s="27">
        <f t="shared" si="369"/>
        <v>19</v>
      </c>
      <c r="C11682" s="463">
        <f t="shared" si="370"/>
        <v>37011.749999971726</v>
      </c>
      <c r="D11682" s="464"/>
      <c r="E11682" s="31"/>
    </row>
    <row r="11683" spans="2:5">
      <c r="B11683" s="27">
        <f t="shared" si="369"/>
        <v>20</v>
      </c>
      <c r="C11683" s="463">
        <f t="shared" si="370"/>
        <v>37011.79166663839</v>
      </c>
      <c r="D11683" s="464"/>
      <c r="E11683" s="31"/>
    </row>
    <row r="11684" spans="2:5">
      <c r="B11684" s="27">
        <f t="shared" si="369"/>
        <v>21</v>
      </c>
      <c r="C11684" s="463">
        <f t="shared" si="370"/>
        <v>37011.833333305054</v>
      </c>
      <c r="D11684" s="464"/>
      <c r="E11684" s="31"/>
    </row>
    <row r="11685" spans="2:5">
      <c r="B11685" s="27">
        <f t="shared" si="369"/>
        <v>22</v>
      </c>
      <c r="C11685" s="463">
        <f t="shared" si="370"/>
        <v>37011.874999971718</v>
      </c>
      <c r="D11685" s="464"/>
      <c r="E11685" s="31"/>
    </row>
    <row r="11686" spans="2:5">
      <c r="B11686" s="27">
        <f t="shared" si="369"/>
        <v>23</v>
      </c>
      <c r="C11686" s="463">
        <f t="shared" si="370"/>
        <v>37011.916666638383</v>
      </c>
      <c r="D11686" s="464"/>
      <c r="E11686" s="31"/>
    </row>
    <row r="11687" spans="2:5">
      <c r="B11687" s="27">
        <f t="shared" si="369"/>
        <v>24</v>
      </c>
      <c r="C11687" s="463">
        <f t="shared" si="370"/>
        <v>37011.958333305047</v>
      </c>
      <c r="D11687" s="464"/>
      <c r="E11687" s="31"/>
    </row>
    <row r="11688" spans="2:5">
      <c r="B11688" s="27">
        <f t="shared" si="369"/>
        <v>1</v>
      </c>
      <c r="C11688" s="463">
        <f t="shared" si="370"/>
        <v>37011.999999971711</v>
      </c>
      <c r="D11688" s="464"/>
      <c r="E11688" s="31"/>
    </row>
    <row r="11689" spans="2:5">
      <c r="B11689" s="27">
        <f t="shared" si="369"/>
        <v>2</v>
      </c>
      <c r="C11689" s="463">
        <f t="shared" si="370"/>
        <v>37012.041666638375</v>
      </c>
      <c r="D11689" s="464"/>
      <c r="E11689" s="31"/>
    </row>
    <row r="11690" spans="2:5">
      <c r="B11690" s="27">
        <f t="shared" si="369"/>
        <v>3</v>
      </c>
      <c r="C11690" s="463">
        <f t="shared" si="370"/>
        <v>37012.08333330504</v>
      </c>
      <c r="D11690" s="464"/>
      <c r="E11690" s="31"/>
    </row>
    <row r="11691" spans="2:5">
      <c r="B11691" s="27">
        <f t="shared" si="369"/>
        <v>4</v>
      </c>
      <c r="C11691" s="463">
        <f t="shared" si="370"/>
        <v>37012.124999971704</v>
      </c>
      <c r="D11691" s="464"/>
      <c r="E11691" s="31"/>
    </row>
    <row r="11692" spans="2:5">
      <c r="B11692" s="27">
        <f t="shared" si="369"/>
        <v>5</v>
      </c>
      <c r="C11692" s="463">
        <f t="shared" si="370"/>
        <v>37012.166666638368</v>
      </c>
      <c r="D11692" s="464"/>
      <c r="E11692" s="31"/>
    </row>
    <row r="11693" spans="2:5">
      <c r="B11693" s="27">
        <f t="shared" si="369"/>
        <v>6</v>
      </c>
      <c r="C11693" s="463">
        <f t="shared" si="370"/>
        <v>37012.208333305032</v>
      </c>
      <c r="D11693" s="464"/>
      <c r="E11693" s="31"/>
    </row>
    <row r="11694" spans="2:5">
      <c r="B11694" s="27">
        <f t="shared" si="369"/>
        <v>7</v>
      </c>
      <c r="C11694" s="463">
        <f t="shared" si="370"/>
        <v>37012.249999971697</v>
      </c>
      <c r="D11694" s="464"/>
      <c r="E11694" s="31"/>
    </row>
    <row r="11695" spans="2:5">
      <c r="B11695" s="27">
        <f t="shared" si="369"/>
        <v>8</v>
      </c>
      <c r="C11695" s="463">
        <f t="shared" si="370"/>
        <v>37012.291666638361</v>
      </c>
      <c r="D11695" s="464"/>
      <c r="E11695" s="31"/>
    </row>
    <row r="11696" spans="2:5">
      <c r="B11696" s="27">
        <f t="shared" si="369"/>
        <v>9</v>
      </c>
      <c r="C11696" s="463">
        <f t="shared" si="370"/>
        <v>37012.333333305025</v>
      </c>
      <c r="D11696" s="464"/>
      <c r="E11696" s="31"/>
    </row>
    <row r="11697" spans="2:5">
      <c r="B11697" s="27">
        <f t="shared" si="369"/>
        <v>10</v>
      </c>
      <c r="C11697" s="463">
        <f t="shared" si="370"/>
        <v>37012.374999971689</v>
      </c>
      <c r="D11697" s="464"/>
      <c r="E11697" s="31"/>
    </row>
    <row r="11698" spans="2:5">
      <c r="B11698" s="27">
        <f t="shared" si="369"/>
        <v>11</v>
      </c>
      <c r="C11698" s="463">
        <f t="shared" si="370"/>
        <v>37012.416666638353</v>
      </c>
      <c r="D11698" s="464"/>
      <c r="E11698" s="31"/>
    </row>
    <row r="11699" spans="2:5">
      <c r="B11699" s="27">
        <f t="shared" si="369"/>
        <v>12</v>
      </c>
      <c r="C11699" s="463">
        <f t="shared" si="370"/>
        <v>37012.458333305018</v>
      </c>
      <c r="D11699" s="464"/>
      <c r="E11699" s="31"/>
    </row>
    <row r="11700" spans="2:5">
      <c r="B11700" s="27">
        <f t="shared" si="369"/>
        <v>13</v>
      </c>
      <c r="C11700" s="463">
        <f t="shared" si="370"/>
        <v>37012.499999971682</v>
      </c>
      <c r="D11700" s="464"/>
      <c r="E11700" s="31"/>
    </row>
    <row r="11701" spans="2:5">
      <c r="B11701" s="27">
        <f t="shared" si="369"/>
        <v>14</v>
      </c>
      <c r="C11701" s="463">
        <f t="shared" si="370"/>
        <v>37012.541666638346</v>
      </c>
      <c r="D11701" s="464"/>
      <c r="E11701" s="31"/>
    </row>
    <row r="11702" spans="2:5">
      <c r="B11702" s="27">
        <f t="shared" si="369"/>
        <v>15</v>
      </c>
      <c r="C11702" s="463">
        <f t="shared" si="370"/>
        <v>37012.58333330501</v>
      </c>
      <c r="D11702" s="464"/>
      <c r="E11702" s="31"/>
    </row>
    <row r="11703" spans="2:5">
      <c r="B11703" s="27">
        <f t="shared" si="369"/>
        <v>16</v>
      </c>
      <c r="C11703" s="463">
        <f t="shared" si="370"/>
        <v>37012.624999971675</v>
      </c>
      <c r="D11703" s="464"/>
      <c r="E11703" s="31"/>
    </row>
    <row r="11704" spans="2:5">
      <c r="B11704" s="27">
        <f t="shared" si="369"/>
        <v>17</v>
      </c>
      <c r="C11704" s="463">
        <f t="shared" si="370"/>
        <v>37012.666666638339</v>
      </c>
      <c r="D11704" s="464"/>
      <c r="E11704" s="31"/>
    </row>
    <row r="11705" spans="2:5">
      <c r="B11705" s="27">
        <f t="shared" si="369"/>
        <v>18</v>
      </c>
      <c r="C11705" s="463">
        <f t="shared" si="370"/>
        <v>37012.708333305003</v>
      </c>
      <c r="D11705" s="464"/>
      <c r="E11705" s="31"/>
    </row>
    <row r="11706" spans="2:5">
      <c r="B11706" s="27">
        <f t="shared" si="369"/>
        <v>19</v>
      </c>
      <c r="C11706" s="463">
        <f t="shared" si="370"/>
        <v>37012.749999971667</v>
      </c>
      <c r="D11706" s="464"/>
      <c r="E11706" s="31"/>
    </row>
    <row r="11707" spans="2:5">
      <c r="B11707" s="27">
        <f t="shared" si="369"/>
        <v>20</v>
      </c>
      <c r="C11707" s="463">
        <f t="shared" si="370"/>
        <v>37012.791666638332</v>
      </c>
      <c r="D11707" s="464"/>
      <c r="E11707" s="31"/>
    </row>
    <row r="11708" spans="2:5">
      <c r="B11708" s="27">
        <f t="shared" si="369"/>
        <v>21</v>
      </c>
      <c r="C11708" s="463">
        <f t="shared" si="370"/>
        <v>37012.833333304996</v>
      </c>
      <c r="D11708" s="464"/>
      <c r="E11708" s="31"/>
    </row>
    <row r="11709" spans="2:5">
      <c r="B11709" s="27">
        <f t="shared" si="369"/>
        <v>22</v>
      </c>
      <c r="C11709" s="463">
        <f t="shared" si="370"/>
        <v>37012.87499997166</v>
      </c>
      <c r="D11709" s="464"/>
      <c r="E11709" s="31"/>
    </row>
    <row r="11710" spans="2:5">
      <c r="B11710" s="27">
        <f t="shared" si="369"/>
        <v>23</v>
      </c>
      <c r="C11710" s="463">
        <f t="shared" si="370"/>
        <v>37012.916666638324</v>
      </c>
      <c r="D11710" s="464"/>
      <c r="E11710" s="31"/>
    </row>
    <row r="11711" spans="2:5">
      <c r="B11711" s="27">
        <f t="shared" si="369"/>
        <v>24</v>
      </c>
      <c r="C11711" s="463">
        <f t="shared" si="370"/>
        <v>37012.958333304989</v>
      </c>
      <c r="D11711" s="464"/>
      <c r="E11711" s="31"/>
    </row>
    <row r="11712" spans="2:5">
      <c r="B11712" s="27">
        <f t="shared" si="369"/>
        <v>1</v>
      </c>
      <c r="C11712" s="463">
        <f t="shared" si="370"/>
        <v>37012.999999971653</v>
      </c>
      <c r="D11712" s="464"/>
      <c r="E11712" s="31"/>
    </row>
    <row r="11713" spans="2:5">
      <c r="B11713" s="27">
        <f t="shared" si="369"/>
        <v>2</v>
      </c>
      <c r="C11713" s="463">
        <f t="shared" si="370"/>
        <v>37013.041666638317</v>
      </c>
      <c r="D11713" s="464"/>
      <c r="E11713" s="31"/>
    </row>
    <row r="11714" spans="2:5">
      <c r="B11714" s="27">
        <f t="shared" si="369"/>
        <v>3</v>
      </c>
      <c r="C11714" s="463">
        <f t="shared" si="370"/>
        <v>37013.083333304981</v>
      </c>
      <c r="D11714" s="464"/>
      <c r="E11714" s="31"/>
    </row>
    <row r="11715" spans="2:5">
      <c r="B11715" s="27">
        <f t="shared" si="369"/>
        <v>4</v>
      </c>
      <c r="C11715" s="463">
        <f t="shared" si="370"/>
        <v>37013.124999971646</v>
      </c>
      <c r="D11715" s="464"/>
      <c r="E11715" s="31"/>
    </row>
    <row r="11716" spans="2:5">
      <c r="B11716" s="27">
        <f t="shared" si="369"/>
        <v>5</v>
      </c>
      <c r="C11716" s="463">
        <f t="shared" si="370"/>
        <v>37013.16666663831</v>
      </c>
      <c r="D11716" s="464"/>
      <c r="E11716" s="31"/>
    </row>
    <row r="11717" spans="2:5">
      <c r="B11717" s="27">
        <f t="shared" si="369"/>
        <v>6</v>
      </c>
      <c r="C11717" s="463">
        <f t="shared" si="370"/>
        <v>37013.208333304974</v>
      </c>
      <c r="D11717" s="464"/>
      <c r="E11717" s="31"/>
    </row>
    <row r="11718" spans="2:5">
      <c r="B11718" s="27">
        <f t="shared" si="369"/>
        <v>7</v>
      </c>
      <c r="C11718" s="463">
        <f t="shared" si="370"/>
        <v>37013.249999971638</v>
      </c>
      <c r="D11718" s="464"/>
      <c r="E11718" s="31"/>
    </row>
    <row r="11719" spans="2:5">
      <c r="B11719" s="27">
        <f t="shared" si="369"/>
        <v>8</v>
      </c>
      <c r="C11719" s="463">
        <f t="shared" si="370"/>
        <v>37013.291666638303</v>
      </c>
      <c r="D11719" s="464"/>
      <c r="E11719" s="31"/>
    </row>
    <row r="11720" spans="2:5">
      <c r="B11720" s="27">
        <f t="shared" si="369"/>
        <v>9</v>
      </c>
      <c r="C11720" s="463">
        <f t="shared" si="370"/>
        <v>37013.333333304967</v>
      </c>
      <c r="D11720" s="464"/>
      <c r="E11720" s="31"/>
    </row>
    <row r="11721" spans="2:5">
      <c r="B11721" s="27">
        <f t="shared" si="369"/>
        <v>10</v>
      </c>
      <c r="C11721" s="463">
        <f t="shared" si="370"/>
        <v>37013.374999971631</v>
      </c>
      <c r="D11721" s="464"/>
      <c r="E11721" s="31"/>
    </row>
    <row r="11722" spans="2:5">
      <c r="B11722" s="27">
        <f t="shared" si="369"/>
        <v>11</v>
      </c>
      <c r="C11722" s="463">
        <f t="shared" si="370"/>
        <v>37013.416666638295</v>
      </c>
      <c r="D11722" s="464"/>
      <c r="E11722" s="31"/>
    </row>
    <row r="11723" spans="2:5">
      <c r="B11723" s="27">
        <f t="shared" si="369"/>
        <v>12</v>
      </c>
      <c r="C11723" s="463">
        <f t="shared" si="370"/>
        <v>37013.45833330496</v>
      </c>
      <c r="D11723" s="464"/>
      <c r="E11723" s="31"/>
    </row>
    <row r="11724" spans="2:5">
      <c r="B11724" s="27">
        <f t="shared" si="369"/>
        <v>13</v>
      </c>
      <c r="C11724" s="463">
        <f t="shared" si="370"/>
        <v>37013.499999971624</v>
      </c>
      <c r="D11724" s="464"/>
      <c r="E11724" s="31"/>
    </row>
    <row r="11725" spans="2:5">
      <c r="B11725" s="27">
        <f t="shared" si="369"/>
        <v>14</v>
      </c>
      <c r="C11725" s="463">
        <f t="shared" si="370"/>
        <v>37013.541666638288</v>
      </c>
      <c r="D11725" s="464"/>
      <c r="E11725" s="31"/>
    </row>
    <row r="11726" spans="2:5">
      <c r="B11726" s="27">
        <f t="shared" si="369"/>
        <v>15</v>
      </c>
      <c r="C11726" s="463">
        <f t="shared" si="370"/>
        <v>37013.583333304952</v>
      </c>
      <c r="D11726" s="464"/>
      <c r="E11726" s="31"/>
    </row>
    <row r="11727" spans="2:5">
      <c r="B11727" s="27">
        <f t="shared" si="369"/>
        <v>16</v>
      </c>
      <c r="C11727" s="463">
        <f t="shared" si="370"/>
        <v>37013.624999971616</v>
      </c>
      <c r="D11727" s="464"/>
      <c r="E11727" s="31"/>
    </row>
    <row r="11728" spans="2:5">
      <c r="B11728" s="27">
        <f t="shared" si="369"/>
        <v>17</v>
      </c>
      <c r="C11728" s="463">
        <f t="shared" si="370"/>
        <v>37013.666666638281</v>
      </c>
      <c r="D11728" s="464"/>
      <c r="E11728" s="31"/>
    </row>
    <row r="11729" spans="2:5">
      <c r="B11729" s="27">
        <f t="shared" si="369"/>
        <v>18</v>
      </c>
      <c r="C11729" s="463">
        <f t="shared" si="370"/>
        <v>37013.708333304945</v>
      </c>
      <c r="D11729" s="464"/>
      <c r="E11729" s="31"/>
    </row>
    <row r="11730" spans="2:5">
      <c r="B11730" s="27">
        <f t="shared" si="369"/>
        <v>19</v>
      </c>
      <c r="C11730" s="463">
        <f t="shared" si="370"/>
        <v>37013.749999971609</v>
      </c>
      <c r="D11730" s="464"/>
      <c r="E11730" s="31"/>
    </row>
    <row r="11731" spans="2:5">
      <c r="B11731" s="27">
        <f t="shared" si="369"/>
        <v>20</v>
      </c>
      <c r="C11731" s="463">
        <f t="shared" si="370"/>
        <v>37013.791666638273</v>
      </c>
      <c r="D11731" s="464"/>
      <c r="E11731" s="31"/>
    </row>
    <row r="11732" spans="2:5">
      <c r="B11732" s="27">
        <f t="shared" si="369"/>
        <v>21</v>
      </c>
      <c r="C11732" s="463">
        <f t="shared" si="370"/>
        <v>37013.833333304938</v>
      </c>
      <c r="D11732" s="464"/>
      <c r="E11732" s="31"/>
    </row>
    <row r="11733" spans="2:5">
      <c r="B11733" s="27">
        <f t="shared" si="369"/>
        <v>22</v>
      </c>
      <c r="C11733" s="463">
        <f t="shared" si="370"/>
        <v>37013.874999971602</v>
      </c>
      <c r="D11733" s="464"/>
      <c r="E11733" s="31"/>
    </row>
    <row r="11734" spans="2:5">
      <c r="B11734" s="27">
        <f t="shared" si="369"/>
        <v>23</v>
      </c>
      <c r="C11734" s="463">
        <f t="shared" si="370"/>
        <v>37013.916666638266</v>
      </c>
      <c r="D11734" s="464"/>
      <c r="E11734" s="31"/>
    </row>
    <row r="11735" spans="2:5">
      <c r="B11735" s="27">
        <f t="shared" si="369"/>
        <v>24</v>
      </c>
      <c r="C11735" s="463">
        <f t="shared" si="370"/>
        <v>37013.95833330493</v>
      </c>
      <c r="D11735" s="464"/>
      <c r="E11735" s="31"/>
    </row>
    <row r="11736" spans="2:5">
      <c r="B11736" s="27">
        <f t="shared" si="369"/>
        <v>1</v>
      </c>
      <c r="C11736" s="463">
        <f t="shared" si="370"/>
        <v>37013.999999971595</v>
      </c>
      <c r="D11736" s="464"/>
      <c r="E11736" s="31"/>
    </row>
    <row r="11737" spans="2:5">
      <c r="B11737" s="27">
        <f t="shared" si="369"/>
        <v>2</v>
      </c>
      <c r="C11737" s="463">
        <f t="shared" si="370"/>
        <v>37014.041666638259</v>
      </c>
      <c r="D11737" s="464"/>
      <c r="E11737" s="31"/>
    </row>
    <row r="11738" spans="2:5">
      <c r="B11738" s="27">
        <f t="shared" ref="B11738:B11801" si="371">IF(B11737="","",HOUR(C11738)+1)</f>
        <v>3</v>
      </c>
      <c r="C11738" s="463">
        <f t="shared" ref="C11738:C11801" si="372">C11737+1/24</f>
        <v>37014.083333304923</v>
      </c>
      <c r="D11738" s="464"/>
      <c r="E11738" s="31"/>
    </row>
    <row r="11739" spans="2:5">
      <c r="B11739" s="27">
        <f t="shared" si="371"/>
        <v>4</v>
      </c>
      <c r="C11739" s="463">
        <f t="shared" si="372"/>
        <v>37014.124999971587</v>
      </c>
      <c r="D11739" s="464"/>
      <c r="E11739" s="31"/>
    </row>
    <row r="11740" spans="2:5">
      <c r="B11740" s="27">
        <f t="shared" si="371"/>
        <v>5</v>
      </c>
      <c r="C11740" s="463">
        <f t="shared" si="372"/>
        <v>37014.166666638252</v>
      </c>
      <c r="D11740" s="464"/>
      <c r="E11740" s="31"/>
    </row>
    <row r="11741" spans="2:5">
      <c r="B11741" s="27">
        <f t="shared" si="371"/>
        <v>6</v>
      </c>
      <c r="C11741" s="463">
        <f t="shared" si="372"/>
        <v>37014.208333304916</v>
      </c>
      <c r="D11741" s="464"/>
      <c r="E11741" s="31"/>
    </row>
    <row r="11742" spans="2:5">
      <c r="B11742" s="27">
        <f t="shared" si="371"/>
        <v>7</v>
      </c>
      <c r="C11742" s="463">
        <f t="shared" si="372"/>
        <v>37014.24999997158</v>
      </c>
      <c r="D11742" s="464"/>
      <c r="E11742" s="31"/>
    </row>
    <row r="11743" spans="2:5">
      <c r="B11743" s="27">
        <f t="shared" si="371"/>
        <v>8</v>
      </c>
      <c r="C11743" s="463">
        <f t="shared" si="372"/>
        <v>37014.291666638244</v>
      </c>
      <c r="D11743" s="464"/>
      <c r="E11743" s="31"/>
    </row>
    <row r="11744" spans="2:5">
      <c r="B11744" s="27">
        <f t="shared" si="371"/>
        <v>9</v>
      </c>
      <c r="C11744" s="463">
        <f t="shared" si="372"/>
        <v>37014.333333304909</v>
      </c>
      <c r="D11744" s="464"/>
      <c r="E11744" s="31"/>
    </row>
    <row r="11745" spans="2:5">
      <c r="B11745" s="27">
        <f t="shared" si="371"/>
        <v>10</v>
      </c>
      <c r="C11745" s="463">
        <f t="shared" si="372"/>
        <v>37014.374999971573</v>
      </c>
      <c r="D11745" s="464"/>
      <c r="E11745" s="31"/>
    </row>
    <row r="11746" spans="2:5">
      <c r="B11746" s="27">
        <f t="shared" si="371"/>
        <v>11</v>
      </c>
      <c r="C11746" s="463">
        <f t="shared" si="372"/>
        <v>37014.416666638237</v>
      </c>
      <c r="D11746" s="464"/>
      <c r="E11746" s="31"/>
    </row>
    <row r="11747" spans="2:5">
      <c r="B11747" s="27">
        <f t="shared" si="371"/>
        <v>12</v>
      </c>
      <c r="C11747" s="463">
        <f t="shared" si="372"/>
        <v>37014.458333304901</v>
      </c>
      <c r="D11747" s="464"/>
      <c r="E11747" s="31"/>
    </row>
    <row r="11748" spans="2:5">
      <c r="B11748" s="27">
        <f t="shared" si="371"/>
        <v>13</v>
      </c>
      <c r="C11748" s="463">
        <f t="shared" si="372"/>
        <v>37014.499999971566</v>
      </c>
      <c r="D11748" s="464"/>
      <c r="E11748" s="31"/>
    </row>
    <row r="11749" spans="2:5">
      <c r="B11749" s="27">
        <f t="shared" si="371"/>
        <v>14</v>
      </c>
      <c r="C11749" s="463">
        <f t="shared" si="372"/>
        <v>37014.54166663823</v>
      </c>
      <c r="D11749" s="464"/>
      <c r="E11749" s="31"/>
    </row>
    <row r="11750" spans="2:5">
      <c r="B11750" s="27">
        <f t="shared" si="371"/>
        <v>15</v>
      </c>
      <c r="C11750" s="463">
        <f t="shared" si="372"/>
        <v>37014.583333304894</v>
      </c>
      <c r="D11750" s="464"/>
      <c r="E11750" s="31"/>
    </row>
    <row r="11751" spans="2:5">
      <c r="B11751" s="27">
        <f t="shared" si="371"/>
        <v>16</v>
      </c>
      <c r="C11751" s="463">
        <f t="shared" si="372"/>
        <v>37014.624999971558</v>
      </c>
      <c r="D11751" s="464"/>
      <c r="E11751" s="31"/>
    </row>
    <row r="11752" spans="2:5">
      <c r="B11752" s="27">
        <f t="shared" si="371"/>
        <v>17</v>
      </c>
      <c r="C11752" s="463">
        <f t="shared" si="372"/>
        <v>37014.666666638223</v>
      </c>
      <c r="D11752" s="464"/>
      <c r="E11752" s="31"/>
    </row>
    <row r="11753" spans="2:5">
      <c r="B11753" s="27">
        <f t="shared" si="371"/>
        <v>18</v>
      </c>
      <c r="C11753" s="463">
        <f t="shared" si="372"/>
        <v>37014.708333304887</v>
      </c>
      <c r="D11753" s="464"/>
      <c r="E11753" s="31"/>
    </row>
    <row r="11754" spans="2:5">
      <c r="B11754" s="27">
        <f t="shared" si="371"/>
        <v>19</v>
      </c>
      <c r="C11754" s="463">
        <f t="shared" si="372"/>
        <v>37014.749999971551</v>
      </c>
      <c r="D11754" s="464"/>
      <c r="E11754" s="31"/>
    </row>
    <row r="11755" spans="2:5">
      <c r="B11755" s="27">
        <f t="shared" si="371"/>
        <v>20</v>
      </c>
      <c r="C11755" s="463">
        <f t="shared" si="372"/>
        <v>37014.791666638215</v>
      </c>
      <c r="D11755" s="464"/>
      <c r="E11755" s="31"/>
    </row>
    <row r="11756" spans="2:5">
      <c r="B11756" s="27">
        <f t="shared" si="371"/>
        <v>21</v>
      </c>
      <c r="C11756" s="463">
        <f t="shared" si="372"/>
        <v>37014.833333304879</v>
      </c>
      <c r="D11756" s="464"/>
      <c r="E11756" s="31"/>
    </row>
    <row r="11757" spans="2:5">
      <c r="B11757" s="27">
        <f t="shared" si="371"/>
        <v>22</v>
      </c>
      <c r="C11757" s="463">
        <f t="shared" si="372"/>
        <v>37014.874999971544</v>
      </c>
      <c r="D11757" s="464"/>
      <c r="E11757" s="31"/>
    </row>
    <row r="11758" spans="2:5">
      <c r="B11758" s="27">
        <f t="shared" si="371"/>
        <v>23</v>
      </c>
      <c r="C11758" s="463">
        <f t="shared" si="372"/>
        <v>37014.916666638208</v>
      </c>
      <c r="D11758" s="464"/>
      <c r="E11758" s="31"/>
    </row>
    <row r="11759" spans="2:5">
      <c r="B11759" s="27">
        <f t="shared" si="371"/>
        <v>24</v>
      </c>
      <c r="C11759" s="463">
        <f t="shared" si="372"/>
        <v>37014.958333304872</v>
      </c>
      <c r="D11759" s="464"/>
      <c r="E11759" s="31"/>
    </row>
    <row r="11760" spans="2:5">
      <c r="B11760" s="27">
        <f t="shared" si="371"/>
        <v>1</v>
      </c>
      <c r="C11760" s="463">
        <f t="shared" si="372"/>
        <v>37014.999999971536</v>
      </c>
      <c r="D11760" s="464"/>
      <c r="E11760" s="31"/>
    </row>
    <row r="11761" spans="2:5">
      <c r="B11761" s="27">
        <f t="shared" si="371"/>
        <v>2</v>
      </c>
      <c r="C11761" s="463">
        <f t="shared" si="372"/>
        <v>37015.041666638201</v>
      </c>
      <c r="D11761" s="464"/>
      <c r="E11761" s="31"/>
    </row>
    <row r="11762" spans="2:5">
      <c r="B11762" s="27">
        <f t="shared" si="371"/>
        <v>3</v>
      </c>
      <c r="C11762" s="463">
        <f t="shared" si="372"/>
        <v>37015.083333304865</v>
      </c>
      <c r="D11762" s="464"/>
      <c r="E11762" s="31"/>
    </row>
    <row r="11763" spans="2:5">
      <c r="B11763" s="27">
        <f t="shared" si="371"/>
        <v>4</v>
      </c>
      <c r="C11763" s="463">
        <f t="shared" si="372"/>
        <v>37015.124999971529</v>
      </c>
      <c r="D11763" s="464"/>
      <c r="E11763" s="31"/>
    </row>
    <row r="11764" spans="2:5">
      <c r="B11764" s="27">
        <f t="shared" si="371"/>
        <v>5</v>
      </c>
      <c r="C11764" s="463">
        <f t="shared" si="372"/>
        <v>37015.166666638193</v>
      </c>
      <c r="D11764" s="464"/>
      <c r="E11764" s="31"/>
    </row>
    <row r="11765" spans="2:5">
      <c r="B11765" s="27">
        <f t="shared" si="371"/>
        <v>6</v>
      </c>
      <c r="C11765" s="463">
        <f t="shared" si="372"/>
        <v>37015.208333304858</v>
      </c>
      <c r="D11765" s="464"/>
      <c r="E11765" s="31"/>
    </row>
    <row r="11766" spans="2:5">
      <c r="B11766" s="27">
        <f t="shared" si="371"/>
        <v>7</v>
      </c>
      <c r="C11766" s="463">
        <f t="shared" si="372"/>
        <v>37015.249999971522</v>
      </c>
      <c r="D11766" s="464"/>
      <c r="E11766" s="31"/>
    </row>
    <row r="11767" spans="2:5">
      <c r="B11767" s="27">
        <f t="shared" si="371"/>
        <v>8</v>
      </c>
      <c r="C11767" s="463">
        <f t="shared" si="372"/>
        <v>37015.291666638186</v>
      </c>
      <c r="D11767" s="464"/>
      <c r="E11767" s="31"/>
    </row>
    <row r="11768" spans="2:5">
      <c r="B11768" s="27">
        <f t="shared" si="371"/>
        <v>9</v>
      </c>
      <c r="C11768" s="463">
        <f t="shared" si="372"/>
        <v>37015.33333330485</v>
      </c>
      <c r="D11768" s="464"/>
      <c r="E11768" s="31"/>
    </row>
    <row r="11769" spans="2:5">
      <c r="B11769" s="27">
        <f t="shared" si="371"/>
        <v>10</v>
      </c>
      <c r="C11769" s="463">
        <f t="shared" si="372"/>
        <v>37015.374999971515</v>
      </c>
      <c r="D11769" s="464"/>
      <c r="E11769" s="31"/>
    </row>
    <row r="11770" spans="2:5">
      <c r="B11770" s="27">
        <f t="shared" si="371"/>
        <v>11</v>
      </c>
      <c r="C11770" s="463">
        <f t="shared" si="372"/>
        <v>37015.416666638179</v>
      </c>
      <c r="D11770" s="464"/>
      <c r="E11770" s="31"/>
    </row>
    <row r="11771" spans="2:5">
      <c r="B11771" s="27">
        <f t="shared" si="371"/>
        <v>12</v>
      </c>
      <c r="C11771" s="463">
        <f t="shared" si="372"/>
        <v>37015.458333304843</v>
      </c>
      <c r="D11771" s="464"/>
      <c r="E11771" s="31"/>
    </row>
    <row r="11772" spans="2:5">
      <c r="B11772" s="27">
        <f t="shared" si="371"/>
        <v>13</v>
      </c>
      <c r="C11772" s="463">
        <f t="shared" si="372"/>
        <v>37015.499999971507</v>
      </c>
      <c r="D11772" s="464"/>
      <c r="E11772" s="31"/>
    </row>
    <row r="11773" spans="2:5">
      <c r="B11773" s="27">
        <f t="shared" si="371"/>
        <v>14</v>
      </c>
      <c r="C11773" s="463">
        <f t="shared" si="372"/>
        <v>37015.541666638172</v>
      </c>
      <c r="D11773" s="464"/>
      <c r="E11773" s="31"/>
    </row>
    <row r="11774" spans="2:5">
      <c r="B11774" s="27">
        <f t="shared" si="371"/>
        <v>15</v>
      </c>
      <c r="C11774" s="463">
        <f t="shared" si="372"/>
        <v>37015.583333304836</v>
      </c>
      <c r="D11774" s="464"/>
      <c r="E11774" s="31"/>
    </row>
    <row r="11775" spans="2:5">
      <c r="B11775" s="27">
        <f t="shared" si="371"/>
        <v>16</v>
      </c>
      <c r="C11775" s="463">
        <f t="shared" si="372"/>
        <v>37015.6249999715</v>
      </c>
      <c r="D11775" s="464"/>
      <c r="E11775" s="31"/>
    </row>
    <row r="11776" spans="2:5">
      <c r="B11776" s="27">
        <f t="shared" si="371"/>
        <v>17</v>
      </c>
      <c r="C11776" s="463">
        <f t="shared" si="372"/>
        <v>37015.666666638164</v>
      </c>
      <c r="D11776" s="464"/>
      <c r="E11776" s="31"/>
    </row>
    <row r="11777" spans="2:5">
      <c r="B11777" s="27">
        <f t="shared" si="371"/>
        <v>18</v>
      </c>
      <c r="C11777" s="463">
        <f t="shared" si="372"/>
        <v>37015.708333304829</v>
      </c>
      <c r="D11777" s="464"/>
      <c r="E11777" s="31"/>
    </row>
    <row r="11778" spans="2:5">
      <c r="B11778" s="27">
        <f t="shared" si="371"/>
        <v>19</v>
      </c>
      <c r="C11778" s="463">
        <f t="shared" si="372"/>
        <v>37015.749999971493</v>
      </c>
      <c r="D11778" s="464"/>
      <c r="E11778" s="31"/>
    </row>
    <row r="11779" spans="2:5">
      <c r="B11779" s="27">
        <f t="shared" si="371"/>
        <v>20</v>
      </c>
      <c r="C11779" s="463">
        <f t="shared" si="372"/>
        <v>37015.791666638157</v>
      </c>
      <c r="D11779" s="464"/>
      <c r="E11779" s="31"/>
    </row>
    <row r="11780" spans="2:5">
      <c r="B11780" s="27">
        <f t="shared" si="371"/>
        <v>21</v>
      </c>
      <c r="C11780" s="463">
        <f t="shared" si="372"/>
        <v>37015.833333304821</v>
      </c>
      <c r="D11780" s="464"/>
      <c r="E11780" s="31"/>
    </row>
    <row r="11781" spans="2:5">
      <c r="B11781" s="27">
        <f t="shared" si="371"/>
        <v>22</v>
      </c>
      <c r="C11781" s="463">
        <f t="shared" si="372"/>
        <v>37015.874999971486</v>
      </c>
      <c r="D11781" s="464"/>
      <c r="E11781" s="31"/>
    </row>
    <row r="11782" spans="2:5">
      <c r="B11782" s="27">
        <f t="shared" si="371"/>
        <v>23</v>
      </c>
      <c r="C11782" s="463">
        <f t="shared" si="372"/>
        <v>37015.91666663815</v>
      </c>
      <c r="D11782" s="464"/>
      <c r="E11782" s="31"/>
    </row>
    <row r="11783" spans="2:5">
      <c r="B11783" s="27">
        <f t="shared" si="371"/>
        <v>24</v>
      </c>
      <c r="C11783" s="463">
        <f t="shared" si="372"/>
        <v>37015.958333304814</v>
      </c>
      <c r="D11783" s="464"/>
      <c r="E11783" s="31"/>
    </row>
    <row r="11784" spans="2:5">
      <c r="B11784" s="27">
        <f t="shared" si="371"/>
        <v>1</v>
      </c>
      <c r="C11784" s="463">
        <f t="shared" si="372"/>
        <v>37015.999999971478</v>
      </c>
      <c r="D11784" s="464"/>
      <c r="E11784" s="31"/>
    </row>
    <row r="11785" spans="2:5">
      <c r="B11785" s="27">
        <f t="shared" si="371"/>
        <v>2</v>
      </c>
      <c r="C11785" s="463">
        <f t="shared" si="372"/>
        <v>37016.041666638142</v>
      </c>
      <c r="D11785" s="464"/>
      <c r="E11785" s="31"/>
    </row>
    <row r="11786" spans="2:5">
      <c r="B11786" s="27">
        <f t="shared" si="371"/>
        <v>3</v>
      </c>
      <c r="C11786" s="463">
        <f t="shared" si="372"/>
        <v>37016.083333304807</v>
      </c>
      <c r="D11786" s="464"/>
      <c r="E11786" s="31"/>
    </row>
    <row r="11787" spans="2:5">
      <c r="B11787" s="27">
        <f t="shared" si="371"/>
        <v>4</v>
      </c>
      <c r="C11787" s="463">
        <f t="shared" si="372"/>
        <v>37016.124999971471</v>
      </c>
      <c r="D11787" s="464"/>
      <c r="E11787" s="31"/>
    </row>
    <row r="11788" spans="2:5">
      <c r="B11788" s="27">
        <f t="shared" si="371"/>
        <v>5</v>
      </c>
      <c r="C11788" s="463">
        <f t="shared" si="372"/>
        <v>37016.166666638135</v>
      </c>
      <c r="D11788" s="464"/>
      <c r="E11788" s="31"/>
    </row>
    <row r="11789" spans="2:5">
      <c r="B11789" s="27">
        <f t="shared" si="371"/>
        <v>6</v>
      </c>
      <c r="C11789" s="463">
        <f t="shared" si="372"/>
        <v>37016.208333304799</v>
      </c>
      <c r="D11789" s="464"/>
      <c r="E11789" s="31"/>
    </row>
    <row r="11790" spans="2:5">
      <c r="B11790" s="27">
        <f t="shared" si="371"/>
        <v>7</v>
      </c>
      <c r="C11790" s="463">
        <f t="shared" si="372"/>
        <v>37016.249999971464</v>
      </c>
      <c r="D11790" s="464"/>
      <c r="E11790" s="31"/>
    </row>
    <row r="11791" spans="2:5">
      <c r="B11791" s="27">
        <f t="shared" si="371"/>
        <v>8</v>
      </c>
      <c r="C11791" s="463">
        <f t="shared" si="372"/>
        <v>37016.291666638128</v>
      </c>
      <c r="D11791" s="464"/>
      <c r="E11791" s="31"/>
    </row>
    <row r="11792" spans="2:5">
      <c r="B11792" s="27">
        <f t="shared" si="371"/>
        <v>9</v>
      </c>
      <c r="C11792" s="463">
        <f t="shared" si="372"/>
        <v>37016.333333304792</v>
      </c>
      <c r="D11792" s="464"/>
      <c r="E11792" s="31"/>
    </row>
    <row r="11793" spans="2:5">
      <c r="B11793" s="27">
        <f t="shared" si="371"/>
        <v>10</v>
      </c>
      <c r="C11793" s="463">
        <f t="shared" si="372"/>
        <v>37016.374999971456</v>
      </c>
      <c r="D11793" s="464"/>
      <c r="E11793" s="31"/>
    </row>
    <row r="11794" spans="2:5">
      <c r="B11794" s="27">
        <f t="shared" si="371"/>
        <v>11</v>
      </c>
      <c r="C11794" s="463">
        <f t="shared" si="372"/>
        <v>37016.416666638121</v>
      </c>
      <c r="D11794" s="464"/>
      <c r="E11794" s="31"/>
    </row>
    <row r="11795" spans="2:5">
      <c r="B11795" s="27">
        <f t="shared" si="371"/>
        <v>12</v>
      </c>
      <c r="C11795" s="463">
        <f t="shared" si="372"/>
        <v>37016.458333304785</v>
      </c>
      <c r="D11795" s="464"/>
      <c r="E11795" s="31"/>
    </row>
    <row r="11796" spans="2:5">
      <c r="B11796" s="27">
        <f t="shared" si="371"/>
        <v>13</v>
      </c>
      <c r="C11796" s="463">
        <f t="shared" si="372"/>
        <v>37016.499999971449</v>
      </c>
      <c r="D11796" s="464"/>
      <c r="E11796" s="31"/>
    </row>
    <row r="11797" spans="2:5">
      <c r="B11797" s="27">
        <f t="shared" si="371"/>
        <v>14</v>
      </c>
      <c r="C11797" s="463">
        <f t="shared" si="372"/>
        <v>37016.541666638113</v>
      </c>
      <c r="D11797" s="464"/>
      <c r="E11797" s="31"/>
    </row>
    <row r="11798" spans="2:5">
      <c r="B11798" s="27">
        <f t="shared" si="371"/>
        <v>15</v>
      </c>
      <c r="C11798" s="463">
        <f t="shared" si="372"/>
        <v>37016.583333304778</v>
      </c>
      <c r="D11798" s="464"/>
      <c r="E11798" s="31"/>
    </row>
    <row r="11799" spans="2:5">
      <c r="B11799" s="27">
        <f t="shared" si="371"/>
        <v>16</v>
      </c>
      <c r="C11799" s="463">
        <f t="shared" si="372"/>
        <v>37016.624999971442</v>
      </c>
      <c r="D11799" s="464"/>
      <c r="E11799" s="31"/>
    </row>
    <row r="11800" spans="2:5">
      <c r="B11800" s="27">
        <f t="shared" si="371"/>
        <v>17</v>
      </c>
      <c r="C11800" s="463">
        <f t="shared" si="372"/>
        <v>37016.666666638106</v>
      </c>
      <c r="D11800" s="464"/>
      <c r="E11800" s="31"/>
    </row>
    <row r="11801" spans="2:5">
      <c r="B11801" s="27">
        <f t="shared" si="371"/>
        <v>18</v>
      </c>
      <c r="C11801" s="463">
        <f t="shared" si="372"/>
        <v>37016.70833330477</v>
      </c>
      <c r="D11801" s="464"/>
      <c r="E11801" s="31"/>
    </row>
    <row r="11802" spans="2:5">
      <c r="B11802" s="27">
        <f t="shared" ref="B11802:B11865" si="373">IF(B11801="","",HOUR(C11802)+1)</f>
        <v>19</v>
      </c>
      <c r="C11802" s="463">
        <f t="shared" ref="C11802:C11865" si="374">C11801+1/24</f>
        <v>37016.749999971435</v>
      </c>
      <c r="D11802" s="464"/>
      <c r="E11802" s="31"/>
    </row>
    <row r="11803" spans="2:5">
      <c r="B11803" s="27">
        <f t="shared" si="373"/>
        <v>20</v>
      </c>
      <c r="C11803" s="463">
        <f t="shared" si="374"/>
        <v>37016.791666638099</v>
      </c>
      <c r="D11803" s="464"/>
      <c r="E11803" s="31"/>
    </row>
    <row r="11804" spans="2:5">
      <c r="B11804" s="27">
        <f t="shared" si="373"/>
        <v>21</v>
      </c>
      <c r="C11804" s="463">
        <f t="shared" si="374"/>
        <v>37016.833333304763</v>
      </c>
      <c r="D11804" s="464"/>
      <c r="E11804" s="31"/>
    </row>
    <row r="11805" spans="2:5">
      <c r="B11805" s="27">
        <f t="shared" si="373"/>
        <v>22</v>
      </c>
      <c r="C11805" s="463">
        <f t="shared" si="374"/>
        <v>37016.874999971427</v>
      </c>
      <c r="D11805" s="464"/>
      <c r="E11805" s="31"/>
    </row>
    <row r="11806" spans="2:5">
      <c r="B11806" s="27">
        <f t="shared" si="373"/>
        <v>23</v>
      </c>
      <c r="C11806" s="463">
        <f t="shared" si="374"/>
        <v>37016.916666638092</v>
      </c>
      <c r="D11806" s="464"/>
      <c r="E11806" s="31"/>
    </row>
    <row r="11807" spans="2:5">
      <c r="B11807" s="27">
        <f t="shared" si="373"/>
        <v>24</v>
      </c>
      <c r="C11807" s="463">
        <f t="shared" si="374"/>
        <v>37016.958333304756</v>
      </c>
      <c r="D11807" s="464"/>
      <c r="E11807" s="31"/>
    </row>
    <row r="11808" spans="2:5">
      <c r="B11808" s="27">
        <f t="shared" si="373"/>
        <v>1</v>
      </c>
      <c r="C11808" s="463">
        <f t="shared" si="374"/>
        <v>37016.99999997142</v>
      </c>
      <c r="D11808" s="464"/>
      <c r="E11808" s="31"/>
    </row>
    <row r="11809" spans="2:5">
      <c r="B11809" s="27">
        <f t="shared" si="373"/>
        <v>2</v>
      </c>
      <c r="C11809" s="463">
        <f t="shared" si="374"/>
        <v>37017.041666638084</v>
      </c>
      <c r="D11809" s="464"/>
      <c r="E11809" s="31"/>
    </row>
    <row r="11810" spans="2:5">
      <c r="B11810" s="27">
        <f t="shared" si="373"/>
        <v>3</v>
      </c>
      <c r="C11810" s="463">
        <f t="shared" si="374"/>
        <v>37017.083333304749</v>
      </c>
      <c r="D11810" s="464"/>
      <c r="E11810" s="31"/>
    </row>
    <row r="11811" spans="2:5">
      <c r="B11811" s="27">
        <f t="shared" si="373"/>
        <v>4</v>
      </c>
      <c r="C11811" s="463">
        <f t="shared" si="374"/>
        <v>37017.124999971413</v>
      </c>
      <c r="D11811" s="464"/>
      <c r="E11811" s="31"/>
    </row>
    <row r="11812" spans="2:5">
      <c r="B11812" s="27">
        <f t="shared" si="373"/>
        <v>5</v>
      </c>
      <c r="C11812" s="463">
        <f t="shared" si="374"/>
        <v>37017.166666638077</v>
      </c>
      <c r="D11812" s="464"/>
      <c r="E11812" s="31"/>
    </row>
    <row r="11813" spans="2:5">
      <c r="B11813" s="27">
        <f t="shared" si="373"/>
        <v>6</v>
      </c>
      <c r="C11813" s="463">
        <f t="shared" si="374"/>
        <v>37017.208333304741</v>
      </c>
      <c r="D11813" s="464"/>
      <c r="E11813" s="31"/>
    </row>
    <row r="11814" spans="2:5">
      <c r="B11814" s="27">
        <f t="shared" si="373"/>
        <v>7</v>
      </c>
      <c r="C11814" s="463">
        <f t="shared" si="374"/>
        <v>37017.249999971405</v>
      </c>
      <c r="D11814" s="464"/>
      <c r="E11814" s="31"/>
    </row>
    <row r="11815" spans="2:5">
      <c r="B11815" s="27">
        <f t="shared" si="373"/>
        <v>8</v>
      </c>
      <c r="C11815" s="463">
        <f t="shared" si="374"/>
        <v>37017.29166663807</v>
      </c>
      <c r="D11815" s="464"/>
      <c r="E11815" s="31"/>
    </row>
    <row r="11816" spans="2:5">
      <c r="B11816" s="27">
        <f t="shared" si="373"/>
        <v>9</v>
      </c>
      <c r="C11816" s="463">
        <f t="shared" si="374"/>
        <v>37017.333333304734</v>
      </c>
      <c r="D11816" s="464"/>
      <c r="E11816" s="31"/>
    </row>
    <row r="11817" spans="2:5">
      <c r="B11817" s="27">
        <f t="shared" si="373"/>
        <v>10</v>
      </c>
      <c r="C11817" s="463">
        <f t="shared" si="374"/>
        <v>37017.374999971398</v>
      </c>
      <c r="D11817" s="464"/>
      <c r="E11817" s="31"/>
    </row>
    <row r="11818" spans="2:5">
      <c r="B11818" s="27">
        <f t="shared" si="373"/>
        <v>11</v>
      </c>
      <c r="C11818" s="463">
        <f t="shared" si="374"/>
        <v>37017.416666638062</v>
      </c>
      <c r="D11818" s="464"/>
      <c r="E11818" s="31"/>
    </row>
    <row r="11819" spans="2:5">
      <c r="B11819" s="27">
        <f t="shared" si="373"/>
        <v>12</v>
      </c>
      <c r="C11819" s="463">
        <f t="shared" si="374"/>
        <v>37017.458333304727</v>
      </c>
      <c r="D11819" s="464"/>
      <c r="E11819" s="31"/>
    </row>
    <row r="11820" spans="2:5">
      <c r="B11820" s="27">
        <f t="shared" si="373"/>
        <v>13</v>
      </c>
      <c r="C11820" s="463">
        <f t="shared" si="374"/>
        <v>37017.499999971391</v>
      </c>
      <c r="D11820" s="464"/>
      <c r="E11820" s="31"/>
    </row>
    <row r="11821" spans="2:5">
      <c r="B11821" s="27">
        <f t="shared" si="373"/>
        <v>14</v>
      </c>
      <c r="C11821" s="463">
        <f t="shared" si="374"/>
        <v>37017.541666638055</v>
      </c>
      <c r="D11821" s="464"/>
      <c r="E11821" s="31"/>
    </row>
    <row r="11822" spans="2:5">
      <c r="B11822" s="27">
        <f t="shared" si="373"/>
        <v>15</v>
      </c>
      <c r="C11822" s="463">
        <f t="shared" si="374"/>
        <v>37017.583333304719</v>
      </c>
      <c r="D11822" s="464"/>
      <c r="E11822" s="31"/>
    </row>
    <row r="11823" spans="2:5">
      <c r="B11823" s="27">
        <f t="shared" si="373"/>
        <v>16</v>
      </c>
      <c r="C11823" s="463">
        <f t="shared" si="374"/>
        <v>37017.624999971384</v>
      </c>
      <c r="D11823" s="464"/>
      <c r="E11823" s="31"/>
    </row>
    <row r="11824" spans="2:5">
      <c r="B11824" s="27">
        <f t="shared" si="373"/>
        <v>17</v>
      </c>
      <c r="C11824" s="463">
        <f t="shared" si="374"/>
        <v>37017.666666638048</v>
      </c>
      <c r="D11824" s="464"/>
      <c r="E11824" s="31"/>
    </row>
    <row r="11825" spans="2:5">
      <c r="B11825" s="27">
        <f t="shared" si="373"/>
        <v>18</v>
      </c>
      <c r="C11825" s="463">
        <f t="shared" si="374"/>
        <v>37017.708333304712</v>
      </c>
      <c r="D11825" s="464"/>
      <c r="E11825" s="31"/>
    </row>
    <row r="11826" spans="2:5">
      <c r="B11826" s="27">
        <f t="shared" si="373"/>
        <v>19</v>
      </c>
      <c r="C11826" s="463">
        <f t="shared" si="374"/>
        <v>37017.749999971376</v>
      </c>
      <c r="D11826" s="464"/>
      <c r="E11826" s="31"/>
    </row>
    <row r="11827" spans="2:5">
      <c r="B11827" s="27">
        <f t="shared" si="373"/>
        <v>20</v>
      </c>
      <c r="C11827" s="463">
        <f t="shared" si="374"/>
        <v>37017.791666638041</v>
      </c>
      <c r="D11827" s="464"/>
      <c r="E11827" s="31"/>
    </row>
    <row r="11828" spans="2:5">
      <c r="B11828" s="27">
        <f t="shared" si="373"/>
        <v>21</v>
      </c>
      <c r="C11828" s="463">
        <f t="shared" si="374"/>
        <v>37017.833333304705</v>
      </c>
      <c r="D11828" s="464"/>
      <c r="E11828" s="31"/>
    </row>
    <row r="11829" spans="2:5">
      <c r="B11829" s="27">
        <f t="shared" si="373"/>
        <v>22</v>
      </c>
      <c r="C11829" s="463">
        <f t="shared" si="374"/>
        <v>37017.874999971369</v>
      </c>
      <c r="D11829" s="464"/>
      <c r="E11829" s="31"/>
    </row>
    <row r="11830" spans="2:5">
      <c r="B11830" s="27">
        <f t="shared" si="373"/>
        <v>23</v>
      </c>
      <c r="C11830" s="463">
        <f t="shared" si="374"/>
        <v>37017.916666638033</v>
      </c>
      <c r="D11830" s="464"/>
      <c r="E11830" s="31"/>
    </row>
    <row r="11831" spans="2:5">
      <c r="B11831" s="27">
        <f t="shared" si="373"/>
        <v>24</v>
      </c>
      <c r="C11831" s="463">
        <f t="shared" si="374"/>
        <v>37017.958333304698</v>
      </c>
      <c r="D11831" s="464"/>
      <c r="E11831" s="31"/>
    </row>
    <row r="11832" spans="2:5">
      <c r="B11832" s="27">
        <f t="shared" si="373"/>
        <v>1</v>
      </c>
      <c r="C11832" s="463">
        <f t="shared" si="374"/>
        <v>37017.999999971362</v>
      </c>
      <c r="D11832" s="464"/>
      <c r="E11832" s="31"/>
    </row>
    <row r="11833" spans="2:5">
      <c r="B11833" s="27">
        <f t="shared" si="373"/>
        <v>2</v>
      </c>
      <c r="C11833" s="463">
        <f t="shared" si="374"/>
        <v>37018.041666638026</v>
      </c>
      <c r="D11833" s="464"/>
      <c r="E11833" s="31"/>
    </row>
    <row r="11834" spans="2:5">
      <c r="B11834" s="27">
        <f t="shared" si="373"/>
        <v>3</v>
      </c>
      <c r="C11834" s="463">
        <f t="shared" si="374"/>
        <v>37018.08333330469</v>
      </c>
      <c r="D11834" s="464"/>
      <c r="E11834" s="31"/>
    </row>
    <row r="11835" spans="2:5">
      <c r="B11835" s="27">
        <f t="shared" si="373"/>
        <v>4</v>
      </c>
      <c r="C11835" s="463">
        <f t="shared" si="374"/>
        <v>37018.124999971355</v>
      </c>
      <c r="D11835" s="464"/>
      <c r="E11835" s="31"/>
    </row>
    <row r="11836" spans="2:5">
      <c r="B11836" s="27">
        <f t="shared" si="373"/>
        <v>5</v>
      </c>
      <c r="C11836" s="463">
        <f t="shared" si="374"/>
        <v>37018.166666638019</v>
      </c>
      <c r="D11836" s="464"/>
      <c r="E11836" s="31"/>
    </row>
    <row r="11837" spans="2:5">
      <c r="B11837" s="27">
        <f t="shared" si="373"/>
        <v>6</v>
      </c>
      <c r="C11837" s="463">
        <f t="shared" si="374"/>
        <v>37018.208333304683</v>
      </c>
      <c r="D11837" s="464"/>
      <c r="E11837" s="31"/>
    </row>
    <row r="11838" spans="2:5">
      <c r="B11838" s="27">
        <f t="shared" si="373"/>
        <v>7</v>
      </c>
      <c r="C11838" s="463">
        <f t="shared" si="374"/>
        <v>37018.249999971347</v>
      </c>
      <c r="D11838" s="464"/>
      <c r="E11838" s="31"/>
    </row>
    <row r="11839" spans="2:5">
      <c r="B11839" s="27">
        <f t="shared" si="373"/>
        <v>8</v>
      </c>
      <c r="C11839" s="463">
        <f t="shared" si="374"/>
        <v>37018.291666638012</v>
      </c>
      <c r="D11839" s="464"/>
      <c r="E11839" s="31"/>
    </row>
    <row r="11840" spans="2:5">
      <c r="B11840" s="27">
        <f t="shared" si="373"/>
        <v>9</v>
      </c>
      <c r="C11840" s="463">
        <f t="shared" si="374"/>
        <v>37018.333333304676</v>
      </c>
      <c r="D11840" s="464"/>
      <c r="E11840" s="31"/>
    </row>
    <row r="11841" spans="2:5">
      <c r="B11841" s="27">
        <f t="shared" si="373"/>
        <v>10</v>
      </c>
      <c r="C11841" s="463">
        <f t="shared" si="374"/>
        <v>37018.37499997134</v>
      </c>
      <c r="D11841" s="464"/>
      <c r="E11841" s="31"/>
    </row>
    <row r="11842" spans="2:5">
      <c r="B11842" s="27">
        <f t="shared" si="373"/>
        <v>11</v>
      </c>
      <c r="C11842" s="463">
        <f t="shared" si="374"/>
        <v>37018.416666638004</v>
      </c>
      <c r="D11842" s="464"/>
      <c r="E11842" s="31"/>
    </row>
    <row r="11843" spans="2:5">
      <c r="B11843" s="27">
        <f t="shared" si="373"/>
        <v>12</v>
      </c>
      <c r="C11843" s="463">
        <f t="shared" si="374"/>
        <v>37018.458333304668</v>
      </c>
      <c r="D11843" s="464"/>
      <c r="E11843" s="31"/>
    </row>
    <row r="11844" spans="2:5">
      <c r="B11844" s="27">
        <f t="shared" si="373"/>
        <v>13</v>
      </c>
      <c r="C11844" s="463">
        <f t="shared" si="374"/>
        <v>37018.499999971333</v>
      </c>
      <c r="D11844" s="464"/>
      <c r="E11844" s="31"/>
    </row>
    <row r="11845" spans="2:5">
      <c r="B11845" s="27">
        <f t="shared" si="373"/>
        <v>14</v>
      </c>
      <c r="C11845" s="463">
        <f t="shared" si="374"/>
        <v>37018.541666637997</v>
      </c>
      <c r="D11845" s="464"/>
      <c r="E11845" s="31"/>
    </row>
    <row r="11846" spans="2:5">
      <c r="B11846" s="27">
        <f t="shared" si="373"/>
        <v>15</v>
      </c>
      <c r="C11846" s="463">
        <f t="shared" si="374"/>
        <v>37018.583333304661</v>
      </c>
      <c r="D11846" s="464"/>
      <c r="E11846" s="31"/>
    </row>
    <row r="11847" spans="2:5">
      <c r="B11847" s="27">
        <f t="shared" si="373"/>
        <v>16</v>
      </c>
      <c r="C11847" s="463">
        <f t="shared" si="374"/>
        <v>37018.624999971325</v>
      </c>
      <c r="D11847" s="464"/>
      <c r="E11847" s="31"/>
    </row>
    <row r="11848" spans="2:5">
      <c r="B11848" s="27">
        <f t="shared" si="373"/>
        <v>17</v>
      </c>
      <c r="C11848" s="463">
        <f t="shared" si="374"/>
        <v>37018.66666663799</v>
      </c>
      <c r="D11848" s="464"/>
      <c r="E11848" s="31"/>
    </row>
    <row r="11849" spans="2:5">
      <c r="B11849" s="27">
        <f t="shared" si="373"/>
        <v>18</v>
      </c>
      <c r="C11849" s="463">
        <f t="shared" si="374"/>
        <v>37018.708333304654</v>
      </c>
      <c r="D11849" s="464"/>
      <c r="E11849" s="31"/>
    </row>
    <row r="11850" spans="2:5">
      <c r="B11850" s="27">
        <f t="shared" si="373"/>
        <v>19</v>
      </c>
      <c r="C11850" s="463">
        <f t="shared" si="374"/>
        <v>37018.749999971318</v>
      </c>
      <c r="D11850" s="464"/>
      <c r="E11850" s="31"/>
    </row>
    <row r="11851" spans="2:5">
      <c r="B11851" s="27">
        <f t="shared" si="373"/>
        <v>20</v>
      </c>
      <c r="C11851" s="463">
        <f t="shared" si="374"/>
        <v>37018.791666637982</v>
      </c>
      <c r="D11851" s="464"/>
      <c r="E11851" s="31"/>
    </row>
    <row r="11852" spans="2:5">
      <c r="B11852" s="27">
        <f t="shared" si="373"/>
        <v>21</v>
      </c>
      <c r="C11852" s="463">
        <f t="shared" si="374"/>
        <v>37018.833333304647</v>
      </c>
      <c r="D11852" s="464"/>
      <c r="E11852" s="31"/>
    </row>
    <row r="11853" spans="2:5">
      <c r="B11853" s="27">
        <f t="shared" si="373"/>
        <v>22</v>
      </c>
      <c r="C11853" s="463">
        <f t="shared" si="374"/>
        <v>37018.874999971311</v>
      </c>
      <c r="D11853" s="464"/>
      <c r="E11853" s="31"/>
    </row>
    <row r="11854" spans="2:5">
      <c r="B11854" s="27">
        <f t="shared" si="373"/>
        <v>23</v>
      </c>
      <c r="C11854" s="463">
        <f t="shared" si="374"/>
        <v>37018.916666637975</v>
      </c>
      <c r="D11854" s="464"/>
      <c r="E11854" s="31"/>
    </row>
    <row r="11855" spans="2:5">
      <c r="B11855" s="27">
        <f t="shared" si="373"/>
        <v>24</v>
      </c>
      <c r="C11855" s="463">
        <f t="shared" si="374"/>
        <v>37018.958333304639</v>
      </c>
      <c r="D11855" s="464"/>
      <c r="E11855" s="31"/>
    </row>
    <row r="11856" spans="2:5">
      <c r="B11856" s="27">
        <f t="shared" si="373"/>
        <v>1</v>
      </c>
      <c r="C11856" s="463">
        <f t="shared" si="374"/>
        <v>37018.999999971304</v>
      </c>
      <c r="D11856" s="464"/>
      <c r="E11856" s="31"/>
    </row>
    <row r="11857" spans="2:5">
      <c r="B11857" s="27">
        <f t="shared" si="373"/>
        <v>2</v>
      </c>
      <c r="C11857" s="463">
        <f t="shared" si="374"/>
        <v>37019.041666637968</v>
      </c>
      <c r="D11857" s="464"/>
      <c r="E11857" s="31"/>
    </row>
    <row r="11858" spans="2:5">
      <c r="B11858" s="27">
        <f t="shared" si="373"/>
        <v>3</v>
      </c>
      <c r="C11858" s="463">
        <f t="shared" si="374"/>
        <v>37019.083333304632</v>
      </c>
      <c r="D11858" s="464"/>
      <c r="E11858" s="31"/>
    </row>
    <row r="11859" spans="2:5">
      <c r="B11859" s="27">
        <f t="shared" si="373"/>
        <v>4</v>
      </c>
      <c r="C11859" s="463">
        <f t="shared" si="374"/>
        <v>37019.124999971296</v>
      </c>
      <c r="D11859" s="464"/>
      <c r="E11859" s="31"/>
    </row>
    <row r="11860" spans="2:5">
      <c r="B11860" s="27">
        <f t="shared" si="373"/>
        <v>5</v>
      </c>
      <c r="C11860" s="463">
        <f t="shared" si="374"/>
        <v>37019.166666637961</v>
      </c>
      <c r="D11860" s="464"/>
      <c r="E11860" s="31"/>
    </row>
    <row r="11861" spans="2:5">
      <c r="B11861" s="27">
        <f t="shared" si="373"/>
        <v>6</v>
      </c>
      <c r="C11861" s="463">
        <f t="shared" si="374"/>
        <v>37019.208333304625</v>
      </c>
      <c r="D11861" s="464"/>
      <c r="E11861" s="31"/>
    </row>
    <row r="11862" spans="2:5">
      <c r="B11862" s="27">
        <f t="shared" si="373"/>
        <v>7</v>
      </c>
      <c r="C11862" s="463">
        <f t="shared" si="374"/>
        <v>37019.249999971289</v>
      </c>
      <c r="D11862" s="464"/>
      <c r="E11862" s="31"/>
    </row>
    <row r="11863" spans="2:5">
      <c r="B11863" s="27">
        <f t="shared" si="373"/>
        <v>8</v>
      </c>
      <c r="C11863" s="463">
        <f t="shared" si="374"/>
        <v>37019.291666637953</v>
      </c>
      <c r="D11863" s="464"/>
      <c r="E11863" s="31"/>
    </row>
    <row r="11864" spans="2:5">
      <c r="B11864" s="27">
        <f t="shared" si="373"/>
        <v>9</v>
      </c>
      <c r="C11864" s="463">
        <f t="shared" si="374"/>
        <v>37019.333333304618</v>
      </c>
      <c r="D11864" s="464"/>
      <c r="E11864" s="31"/>
    </row>
    <row r="11865" spans="2:5">
      <c r="B11865" s="27">
        <f t="shared" si="373"/>
        <v>10</v>
      </c>
      <c r="C11865" s="463">
        <f t="shared" si="374"/>
        <v>37019.374999971282</v>
      </c>
      <c r="D11865" s="464"/>
      <c r="E11865" s="31"/>
    </row>
    <row r="11866" spans="2:5">
      <c r="B11866" s="27">
        <f t="shared" ref="B11866:B11929" si="375">IF(B11865="","",HOUR(C11866)+1)</f>
        <v>11</v>
      </c>
      <c r="C11866" s="463">
        <f t="shared" ref="C11866:C11929" si="376">C11865+1/24</f>
        <v>37019.416666637946</v>
      </c>
      <c r="D11866" s="464"/>
      <c r="E11866" s="31"/>
    </row>
    <row r="11867" spans="2:5">
      <c r="B11867" s="27">
        <f t="shared" si="375"/>
        <v>12</v>
      </c>
      <c r="C11867" s="463">
        <f t="shared" si="376"/>
        <v>37019.45833330461</v>
      </c>
      <c r="D11867" s="464"/>
      <c r="E11867" s="31"/>
    </row>
    <row r="11868" spans="2:5">
      <c r="B11868" s="27">
        <f t="shared" si="375"/>
        <v>13</v>
      </c>
      <c r="C11868" s="463">
        <f t="shared" si="376"/>
        <v>37019.499999971275</v>
      </c>
      <c r="D11868" s="464"/>
      <c r="E11868" s="31"/>
    </row>
    <row r="11869" spans="2:5">
      <c r="B11869" s="27">
        <f t="shared" si="375"/>
        <v>14</v>
      </c>
      <c r="C11869" s="463">
        <f t="shared" si="376"/>
        <v>37019.541666637939</v>
      </c>
      <c r="D11869" s="464"/>
      <c r="E11869" s="31"/>
    </row>
    <row r="11870" spans="2:5">
      <c r="B11870" s="27">
        <f t="shared" si="375"/>
        <v>15</v>
      </c>
      <c r="C11870" s="463">
        <f t="shared" si="376"/>
        <v>37019.583333304603</v>
      </c>
      <c r="D11870" s="464"/>
      <c r="E11870" s="31"/>
    </row>
    <row r="11871" spans="2:5">
      <c r="B11871" s="27">
        <f t="shared" si="375"/>
        <v>16</v>
      </c>
      <c r="C11871" s="463">
        <f t="shared" si="376"/>
        <v>37019.624999971267</v>
      </c>
      <c r="D11871" s="464"/>
      <c r="E11871" s="31"/>
    </row>
    <row r="11872" spans="2:5">
      <c r="B11872" s="27">
        <f t="shared" si="375"/>
        <v>17</v>
      </c>
      <c r="C11872" s="463">
        <f t="shared" si="376"/>
        <v>37019.666666637931</v>
      </c>
      <c r="D11872" s="464"/>
      <c r="E11872" s="31"/>
    </row>
    <row r="11873" spans="2:5">
      <c r="B11873" s="27">
        <f t="shared" si="375"/>
        <v>18</v>
      </c>
      <c r="C11873" s="463">
        <f t="shared" si="376"/>
        <v>37019.708333304596</v>
      </c>
      <c r="D11873" s="464"/>
      <c r="E11873" s="31"/>
    </row>
    <row r="11874" spans="2:5">
      <c r="B11874" s="27">
        <f t="shared" si="375"/>
        <v>19</v>
      </c>
      <c r="C11874" s="463">
        <f t="shared" si="376"/>
        <v>37019.74999997126</v>
      </c>
      <c r="D11874" s="464"/>
      <c r="E11874" s="31"/>
    </row>
    <row r="11875" spans="2:5">
      <c r="B11875" s="27">
        <f t="shared" si="375"/>
        <v>20</v>
      </c>
      <c r="C11875" s="463">
        <f t="shared" si="376"/>
        <v>37019.791666637924</v>
      </c>
      <c r="D11875" s="464"/>
      <c r="E11875" s="31"/>
    </row>
    <row r="11876" spans="2:5">
      <c r="B11876" s="27">
        <f t="shared" si="375"/>
        <v>21</v>
      </c>
      <c r="C11876" s="463">
        <f t="shared" si="376"/>
        <v>37019.833333304588</v>
      </c>
      <c r="D11876" s="464"/>
      <c r="E11876" s="31"/>
    </row>
    <row r="11877" spans="2:5">
      <c r="B11877" s="27">
        <f t="shared" si="375"/>
        <v>22</v>
      </c>
      <c r="C11877" s="463">
        <f t="shared" si="376"/>
        <v>37019.874999971253</v>
      </c>
      <c r="D11877" s="464"/>
      <c r="E11877" s="31"/>
    </row>
    <row r="11878" spans="2:5">
      <c r="B11878" s="27">
        <f t="shared" si="375"/>
        <v>23</v>
      </c>
      <c r="C11878" s="463">
        <f t="shared" si="376"/>
        <v>37019.916666637917</v>
      </c>
      <c r="D11878" s="464"/>
      <c r="E11878" s="31"/>
    </row>
    <row r="11879" spans="2:5">
      <c r="B11879" s="27">
        <f t="shared" si="375"/>
        <v>24</v>
      </c>
      <c r="C11879" s="463">
        <f t="shared" si="376"/>
        <v>37019.958333304581</v>
      </c>
      <c r="D11879" s="464"/>
      <c r="E11879" s="31"/>
    </row>
    <row r="11880" spans="2:5">
      <c r="B11880" s="27">
        <f t="shared" si="375"/>
        <v>1</v>
      </c>
      <c r="C11880" s="463">
        <f t="shared" si="376"/>
        <v>37019.999999971245</v>
      </c>
      <c r="D11880" s="464"/>
      <c r="E11880" s="31"/>
    </row>
    <row r="11881" spans="2:5">
      <c r="B11881" s="27">
        <f t="shared" si="375"/>
        <v>2</v>
      </c>
      <c r="C11881" s="463">
        <f t="shared" si="376"/>
        <v>37020.04166663791</v>
      </c>
      <c r="D11881" s="464"/>
      <c r="E11881" s="31"/>
    </row>
    <row r="11882" spans="2:5">
      <c r="B11882" s="27">
        <f t="shared" si="375"/>
        <v>3</v>
      </c>
      <c r="C11882" s="463">
        <f t="shared" si="376"/>
        <v>37020.083333304574</v>
      </c>
      <c r="D11882" s="464"/>
      <c r="E11882" s="31"/>
    </row>
    <row r="11883" spans="2:5">
      <c r="B11883" s="27">
        <f t="shared" si="375"/>
        <v>4</v>
      </c>
      <c r="C11883" s="463">
        <f t="shared" si="376"/>
        <v>37020.124999971238</v>
      </c>
      <c r="D11883" s="464"/>
      <c r="E11883" s="31"/>
    </row>
    <row r="11884" spans="2:5">
      <c r="B11884" s="27">
        <f t="shared" si="375"/>
        <v>5</v>
      </c>
      <c r="C11884" s="463">
        <f t="shared" si="376"/>
        <v>37020.166666637902</v>
      </c>
      <c r="D11884" s="464"/>
      <c r="E11884" s="31"/>
    </row>
    <row r="11885" spans="2:5">
      <c r="B11885" s="27">
        <f t="shared" si="375"/>
        <v>6</v>
      </c>
      <c r="C11885" s="463">
        <f t="shared" si="376"/>
        <v>37020.208333304567</v>
      </c>
      <c r="D11885" s="464"/>
      <c r="E11885" s="31"/>
    </row>
    <row r="11886" spans="2:5">
      <c r="B11886" s="27">
        <f t="shared" si="375"/>
        <v>7</v>
      </c>
      <c r="C11886" s="463">
        <f t="shared" si="376"/>
        <v>37020.249999971231</v>
      </c>
      <c r="D11886" s="464"/>
      <c r="E11886" s="31"/>
    </row>
    <row r="11887" spans="2:5">
      <c r="B11887" s="27">
        <f t="shared" si="375"/>
        <v>8</v>
      </c>
      <c r="C11887" s="463">
        <f t="shared" si="376"/>
        <v>37020.291666637895</v>
      </c>
      <c r="D11887" s="464"/>
      <c r="E11887" s="31"/>
    </row>
    <row r="11888" spans="2:5">
      <c r="B11888" s="27">
        <f t="shared" si="375"/>
        <v>9</v>
      </c>
      <c r="C11888" s="463">
        <f t="shared" si="376"/>
        <v>37020.333333304559</v>
      </c>
      <c r="D11888" s="464"/>
      <c r="E11888" s="31"/>
    </row>
    <row r="11889" spans="2:5">
      <c r="B11889" s="27">
        <f t="shared" si="375"/>
        <v>10</v>
      </c>
      <c r="C11889" s="463">
        <f t="shared" si="376"/>
        <v>37020.374999971224</v>
      </c>
      <c r="D11889" s="464"/>
      <c r="E11889" s="31"/>
    </row>
    <row r="11890" spans="2:5">
      <c r="B11890" s="27">
        <f t="shared" si="375"/>
        <v>11</v>
      </c>
      <c r="C11890" s="463">
        <f t="shared" si="376"/>
        <v>37020.416666637888</v>
      </c>
      <c r="D11890" s="464"/>
      <c r="E11890" s="31"/>
    </row>
    <row r="11891" spans="2:5">
      <c r="B11891" s="27">
        <f t="shared" si="375"/>
        <v>12</v>
      </c>
      <c r="C11891" s="463">
        <f t="shared" si="376"/>
        <v>37020.458333304552</v>
      </c>
      <c r="D11891" s="464"/>
      <c r="E11891" s="31"/>
    </row>
    <row r="11892" spans="2:5">
      <c r="B11892" s="27">
        <f t="shared" si="375"/>
        <v>13</v>
      </c>
      <c r="C11892" s="463">
        <f t="shared" si="376"/>
        <v>37020.499999971216</v>
      </c>
      <c r="D11892" s="464"/>
      <c r="E11892" s="31"/>
    </row>
    <row r="11893" spans="2:5">
      <c r="B11893" s="27">
        <f t="shared" si="375"/>
        <v>14</v>
      </c>
      <c r="C11893" s="463">
        <f t="shared" si="376"/>
        <v>37020.541666637881</v>
      </c>
      <c r="D11893" s="464"/>
      <c r="E11893" s="31"/>
    </row>
    <row r="11894" spans="2:5">
      <c r="B11894" s="27">
        <f t="shared" si="375"/>
        <v>15</v>
      </c>
      <c r="C11894" s="463">
        <f t="shared" si="376"/>
        <v>37020.583333304545</v>
      </c>
      <c r="D11894" s="464"/>
      <c r="E11894" s="31"/>
    </row>
    <row r="11895" spans="2:5">
      <c r="B11895" s="27">
        <f t="shared" si="375"/>
        <v>16</v>
      </c>
      <c r="C11895" s="463">
        <f t="shared" si="376"/>
        <v>37020.624999971209</v>
      </c>
      <c r="D11895" s="464"/>
      <c r="E11895" s="31"/>
    </row>
    <row r="11896" spans="2:5">
      <c r="B11896" s="27">
        <f t="shared" si="375"/>
        <v>17</v>
      </c>
      <c r="C11896" s="463">
        <f t="shared" si="376"/>
        <v>37020.666666637873</v>
      </c>
      <c r="D11896" s="464"/>
      <c r="E11896" s="31"/>
    </row>
    <row r="11897" spans="2:5">
      <c r="B11897" s="27">
        <f t="shared" si="375"/>
        <v>18</v>
      </c>
      <c r="C11897" s="463">
        <f t="shared" si="376"/>
        <v>37020.708333304538</v>
      </c>
      <c r="D11897" s="464"/>
      <c r="E11897" s="31"/>
    </row>
    <row r="11898" spans="2:5">
      <c r="B11898" s="27">
        <f t="shared" si="375"/>
        <v>19</v>
      </c>
      <c r="C11898" s="463">
        <f t="shared" si="376"/>
        <v>37020.749999971202</v>
      </c>
      <c r="D11898" s="464"/>
      <c r="E11898" s="31"/>
    </row>
    <row r="11899" spans="2:5">
      <c r="B11899" s="27">
        <f t="shared" si="375"/>
        <v>20</v>
      </c>
      <c r="C11899" s="463">
        <f t="shared" si="376"/>
        <v>37020.791666637866</v>
      </c>
      <c r="D11899" s="464"/>
      <c r="E11899" s="31"/>
    </row>
    <row r="11900" spans="2:5">
      <c r="B11900" s="27">
        <f t="shared" si="375"/>
        <v>21</v>
      </c>
      <c r="C11900" s="463">
        <f t="shared" si="376"/>
        <v>37020.83333330453</v>
      </c>
      <c r="D11900" s="464"/>
      <c r="E11900" s="31"/>
    </row>
    <row r="11901" spans="2:5">
      <c r="B11901" s="27">
        <f t="shared" si="375"/>
        <v>22</v>
      </c>
      <c r="C11901" s="463">
        <f t="shared" si="376"/>
        <v>37020.874999971194</v>
      </c>
      <c r="D11901" s="464"/>
      <c r="E11901" s="31"/>
    </row>
    <row r="11902" spans="2:5">
      <c r="B11902" s="27">
        <f t="shared" si="375"/>
        <v>23</v>
      </c>
      <c r="C11902" s="463">
        <f t="shared" si="376"/>
        <v>37020.916666637859</v>
      </c>
      <c r="D11902" s="464"/>
      <c r="E11902" s="31"/>
    </row>
    <row r="11903" spans="2:5">
      <c r="B11903" s="27">
        <f t="shared" si="375"/>
        <v>24</v>
      </c>
      <c r="C11903" s="463">
        <f t="shared" si="376"/>
        <v>37020.958333304523</v>
      </c>
      <c r="D11903" s="464"/>
      <c r="E11903" s="31"/>
    </row>
    <row r="11904" spans="2:5">
      <c r="B11904" s="27">
        <f t="shared" si="375"/>
        <v>1</v>
      </c>
      <c r="C11904" s="463">
        <f t="shared" si="376"/>
        <v>37020.999999971187</v>
      </c>
      <c r="D11904" s="464"/>
      <c r="E11904" s="31"/>
    </row>
    <row r="11905" spans="2:5">
      <c r="B11905" s="27">
        <f t="shared" si="375"/>
        <v>2</v>
      </c>
      <c r="C11905" s="463">
        <f t="shared" si="376"/>
        <v>37021.041666637851</v>
      </c>
      <c r="D11905" s="464"/>
      <c r="E11905" s="31"/>
    </row>
    <row r="11906" spans="2:5">
      <c r="B11906" s="27">
        <f t="shared" si="375"/>
        <v>3</v>
      </c>
      <c r="C11906" s="463">
        <f t="shared" si="376"/>
        <v>37021.083333304516</v>
      </c>
      <c r="D11906" s="464"/>
      <c r="E11906" s="31"/>
    </row>
    <row r="11907" spans="2:5">
      <c r="B11907" s="27">
        <f t="shared" si="375"/>
        <v>4</v>
      </c>
      <c r="C11907" s="463">
        <f t="shared" si="376"/>
        <v>37021.12499997118</v>
      </c>
      <c r="D11907" s="464"/>
      <c r="E11907" s="31"/>
    </row>
    <row r="11908" spans="2:5">
      <c r="B11908" s="27">
        <f t="shared" si="375"/>
        <v>5</v>
      </c>
      <c r="C11908" s="463">
        <f t="shared" si="376"/>
        <v>37021.166666637844</v>
      </c>
      <c r="D11908" s="464"/>
      <c r="E11908" s="31"/>
    </row>
    <row r="11909" spans="2:5">
      <c r="B11909" s="27">
        <f t="shared" si="375"/>
        <v>6</v>
      </c>
      <c r="C11909" s="463">
        <f t="shared" si="376"/>
        <v>37021.208333304508</v>
      </c>
      <c r="D11909" s="464"/>
      <c r="E11909" s="31"/>
    </row>
    <row r="11910" spans="2:5">
      <c r="B11910" s="27">
        <f t="shared" si="375"/>
        <v>7</v>
      </c>
      <c r="C11910" s="463">
        <f t="shared" si="376"/>
        <v>37021.249999971173</v>
      </c>
      <c r="D11910" s="464"/>
      <c r="E11910" s="31"/>
    </row>
    <row r="11911" spans="2:5">
      <c r="B11911" s="27">
        <f t="shared" si="375"/>
        <v>8</v>
      </c>
      <c r="C11911" s="463">
        <f t="shared" si="376"/>
        <v>37021.291666637837</v>
      </c>
      <c r="D11911" s="464"/>
      <c r="E11911" s="31"/>
    </row>
    <row r="11912" spans="2:5">
      <c r="B11912" s="27">
        <f t="shared" si="375"/>
        <v>9</v>
      </c>
      <c r="C11912" s="463">
        <f t="shared" si="376"/>
        <v>37021.333333304501</v>
      </c>
      <c r="D11912" s="464"/>
      <c r="E11912" s="31"/>
    </row>
    <row r="11913" spans="2:5">
      <c r="B11913" s="27">
        <f t="shared" si="375"/>
        <v>10</v>
      </c>
      <c r="C11913" s="463">
        <f t="shared" si="376"/>
        <v>37021.374999971165</v>
      </c>
      <c r="D11913" s="464"/>
      <c r="E11913" s="31"/>
    </row>
    <row r="11914" spans="2:5">
      <c r="B11914" s="27">
        <f t="shared" si="375"/>
        <v>11</v>
      </c>
      <c r="C11914" s="463">
        <f t="shared" si="376"/>
        <v>37021.41666663783</v>
      </c>
      <c r="D11914" s="464"/>
      <c r="E11914" s="31"/>
    </row>
    <row r="11915" spans="2:5">
      <c r="B11915" s="27">
        <f t="shared" si="375"/>
        <v>12</v>
      </c>
      <c r="C11915" s="463">
        <f t="shared" si="376"/>
        <v>37021.458333304494</v>
      </c>
      <c r="D11915" s="464"/>
      <c r="E11915" s="31"/>
    </row>
    <row r="11916" spans="2:5">
      <c r="B11916" s="27">
        <f t="shared" si="375"/>
        <v>13</v>
      </c>
      <c r="C11916" s="463">
        <f t="shared" si="376"/>
        <v>37021.499999971158</v>
      </c>
      <c r="D11916" s="464"/>
      <c r="E11916" s="31"/>
    </row>
    <row r="11917" spans="2:5">
      <c r="B11917" s="27">
        <f t="shared" si="375"/>
        <v>14</v>
      </c>
      <c r="C11917" s="463">
        <f t="shared" si="376"/>
        <v>37021.541666637822</v>
      </c>
      <c r="D11917" s="464"/>
      <c r="E11917" s="31"/>
    </row>
    <row r="11918" spans="2:5">
      <c r="B11918" s="27">
        <f t="shared" si="375"/>
        <v>15</v>
      </c>
      <c r="C11918" s="463">
        <f t="shared" si="376"/>
        <v>37021.583333304487</v>
      </c>
      <c r="D11918" s="464"/>
      <c r="E11918" s="31"/>
    </row>
    <row r="11919" spans="2:5">
      <c r="B11919" s="27">
        <f t="shared" si="375"/>
        <v>16</v>
      </c>
      <c r="C11919" s="463">
        <f t="shared" si="376"/>
        <v>37021.624999971151</v>
      </c>
      <c r="D11919" s="464"/>
      <c r="E11919" s="31"/>
    </row>
    <row r="11920" spans="2:5">
      <c r="B11920" s="27">
        <f t="shared" si="375"/>
        <v>17</v>
      </c>
      <c r="C11920" s="463">
        <f t="shared" si="376"/>
        <v>37021.666666637815</v>
      </c>
      <c r="D11920" s="464"/>
      <c r="E11920" s="31"/>
    </row>
    <row r="11921" spans="2:5">
      <c r="B11921" s="27">
        <f t="shared" si="375"/>
        <v>18</v>
      </c>
      <c r="C11921" s="463">
        <f t="shared" si="376"/>
        <v>37021.708333304479</v>
      </c>
      <c r="D11921" s="464"/>
      <c r="E11921" s="31"/>
    </row>
    <row r="11922" spans="2:5">
      <c r="B11922" s="27">
        <f t="shared" si="375"/>
        <v>19</v>
      </c>
      <c r="C11922" s="463">
        <f t="shared" si="376"/>
        <v>37021.749999971144</v>
      </c>
      <c r="D11922" s="464"/>
      <c r="E11922" s="31"/>
    </row>
    <row r="11923" spans="2:5">
      <c r="B11923" s="27">
        <f t="shared" si="375"/>
        <v>20</v>
      </c>
      <c r="C11923" s="463">
        <f t="shared" si="376"/>
        <v>37021.791666637808</v>
      </c>
      <c r="D11923" s="464"/>
      <c r="E11923" s="31"/>
    </row>
    <row r="11924" spans="2:5">
      <c r="B11924" s="27">
        <f t="shared" si="375"/>
        <v>21</v>
      </c>
      <c r="C11924" s="463">
        <f t="shared" si="376"/>
        <v>37021.833333304472</v>
      </c>
      <c r="D11924" s="464"/>
      <c r="E11924" s="31"/>
    </row>
    <row r="11925" spans="2:5">
      <c r="B11925" s="27">
        <f t="shared" si="375"/>
        <v>22</v>
      </c>
      <c r="C11925" s="463">
        <f t="shared" si="376"/>
        <v>37021.874999971136</v>
      </c>
      <c r="D11925" s="464"/>
      <c r="E11925" s="31"/>
    </row>
    <row r="11926" spans="2:5">
      <c r="B11926" s="27">
        <f t="shared" si="375"/>
        <v>23</v>
      </c>
      <c r="C11926" s="463">
        <f t="shared" si="376"/>
        <v>37021.916666637801</v>
      </c>
      <c r="D11926" s="464"/>
      <c r="E11926" s="31"/>
    </row>
    <row r="11927" spans="2:5">
      <c r="B11927" s="27">
        <f t="shared" si="375"/>
        <v>24</v>
      </c>
      <c r="C11927" s="463">
        <f t="shared" si="376"/>
        <v>37021.958333304465</v>
      </c>
      <c r="D11927" s="464"/>
      <c r="E11927" s="31"/>
    </row>
    <row r="11928" spans="2:5">
      <c r="B11928" s="27">
        <f t="shared" si="375"/>
        <v>1</v>
      </c>
      <c r="C11928" s="463">
        <f t="shared" si="376"/>
        <v>37021.999999971129</v>
      </c>
      <c r="D11928" s="464"/>
      <c r="E11928" s="31"/>
    </row>
    <row r="11929" spans="2:5">
      <c r="B11929" s="27">
        <f t="shared" si="375"/>
        <v>2</v>
      </c>
      <c r="C11929" s="463">
        <f t="shared" si="376"/>
        <v>37022.041666637793</v>
      </c>
      <c r="D11929" s="464"/>
      <c r="E11929" s="31"/>
    </row>
    <row r="11930" spans="2:5">
      <c r="B11930" s="27">
        <f t="shared" ref="B11930:B11993" si="377">IF(B11929="","",HOUR(C11930)+1)</f>
        <v>3</v>
      </c>
      <c r="C11930" s="463">
        <f t="shared" ref="C11930:C11993" si="378">C11929+1/24</f>
        <v>37022.083333304457</v>
      </c>
      <c r="D11930" s="464"/>
      <c r="E11930" s="31"/>
    </row>
    <row r="11931" spans="2:5">
      <c r="B11931" s="27">
        <f t="shared" si="377"/>
        <v>4</v>
      </c>
      <c r="C11931" s="463">
        <f t="shared" si="378"/>
        <v>37022.124999971122</v>
      </c>
      <c r="D11931" s="464"/>
      <c r="E11931" s="31"/>
    </row>
    <row r="11932" spans="2:5">
      <c r="B11932" s="27">
        <f t="shared" si="377"/>
        <v>5</v>
      </c>
      <c r="C11932" s="463">
        <f t="shared" si="378"/>
        <v>37022.166666637786</v>
      </c>
      <c r="D11932" s="464"/>
      <c r="E11932" s="31"/>
    </row>
    <row r="11933" spans="2:5">
      <c r="B11933" s="27">
        <f t="shared" si="377"/>
        <v>6</v>
      </c>
      <c r="C11933" s="463">
        <f t="shared" si="378"/>
        <v>37022.20833330445</v>
      </c>
      <c r="D11933" s="464"/>
      <c r="E11933" s="31"/>
    </row>
    <row r="11934" spans="2:5">
      <c r="B11934" s="27">
        <f t="shared" si="377"/>
        <v>7</v>
      </c>
      <c r="C11934" s="463">
        <f t="shared" si="378"/>
        <v>37022.249999971114</v>
      </c>
      <c r="D11934" s="464"/>
      <c r="E11934" s="31"/>
    </row>
    <row r="11935" spans="2:5">
      <c r="B11935" s="27">
        <f t="shared" si="377"/>
        <v>8</v>
      </c>
      <c r="C11935" s="463">
        <f t="shared" si="378"/>
        <v>37022.291666637779</v>
      </c>
      <c r="D11935" s="464"/>
      <c r="E11935" s="31"/>
    </row>
    <row r="11936" spans="2:5">
      <c r="B11936" s="27">
        <f t="shared" si="377"/>
        <v>9</v>
      </c>
      <c r="C11936" s="463">
        <f t="shared" si="378"/>
        <v>37022.333333304443</v>
      </c>
      <c r="D11936" s="464"/>
      <c r="E11936" s="31"/>
    </row>
    <row r="11937" spans="2:5">
      <c r="B11937" s="27">
        <f t="shared" si="377"/>
        <v>10</v>
      </c>
      <c r="C11937" s="463">
        <f t="shared" si="378"/>
        <v>37022.374999971107</v>
      </c>
      <c r="D11937" s="464"/>
      <c r="E11937" s="31"/>
    </row>
    <row r="11938" spans="2:5">
      <c r="B11938" s="27">
        <f t="shared" si="377"/>
        <v>11</v>
      </c>
      <c r="C11938" s="463">
        <f t="shared" si="378"/>
        <v>37022.416666637771</v>
      </c>
      <c r="D11938" s="464"/>
      <c r="E11938" s="31"/>
    </row>
    <row r="11939" spans="2:5">
      <c r="B11939" s="27">
        <f t="shared" si="377"/>
        <v>12</v>
      </c>
      <c r="C11939" s="463">
        <f t="shared" si="378"/>
        <v>37022.458333304436</v>
      </c>
      <c r="D11939" s="464"/>
      <c r="E11939" s="31"/>
    </row>
    <row r="11940" spans="2:5">
      <c r="B11940" s="27">
        <f t="shared" si="377"/>
        <v>13</v>
      </c>
      <c r="C11940" s="463">
        <f t="shared" si="378"/>
        <v>37022.4999999711</v>
      </c>
      <c r="D11940" s="464"/>
      <c r="E11940" s="31"/>
    </row>
    <row r="11941" spans="2:5">
      <c r="B11941" s="27">
        <f t="shared" si="377"/>
        <v>14</v>
      </c>
      <c r="C11941" s="463">
        <f t="shared" si="378"/>
        <v>37022.541666637764</v>
      </c>
      <c r="D11941" s="464"/>
      <c r="E11941" s="31"/>
    </row>
    <row r="11942" spans="2:5">
      <c r="B11942" s="27">
        <f t="shared" si="377"/>
        <v>15</v>
      </c>
      <c r="C11942" s="463">
        <f t="shared" si="378"/>
        <v>37022.583333304428</v>
      </c>
      <c r="D11942" s="464"/>
      <c r="E11942" s="31"/>
    </row>
    <row r="11943" spans="2:5">
      <c r="B11943" s="27">
        <f t="shared" si="377"/>
        <v>16</v>
      </c>
      <c r="C11943" s="463">
        <f t="shared" si="378"/>
        <v>37022.624999971093</v>
      </c>
      <c r="D11943" s="464"/>
      <c r="E11943" s="31"/>
    </row>
    <row r="11944" spans="2:5">
      <c r="B11944" s="27">
        <f t="shared" si="377"/>
        <v>17</v>
      </c>
      <c r="C11944" s="463">
        <f t="shared" si="378"/>
        <v>37022.666666637757</v>
      </c>
      <c r="D11944" s="464"/>
      <c r="E11944" s="31"/>
    </row>
    <row r="11945" spans="2:5">
      <c r="B11945" s="27">
        <f t="shared" si="377"/>
        <v>18</v>
      </c>
      <c r="C11945" s="463">
        <f t="shared" si="378"/>
        <v>37022.708333304421</v>
      </c>
      <c r="D11945" s="464"/>
      <c r="E11945" s="31"/>
    </row>
    <row r="11946" spans="2:5">
      <c r="B11946" s="27">
        <f t="shared" si="377"/>
        <v>19</v>
      </c>
      <c r="C11946" s="463">
        <f t="shared" si="378"/>
        <v>37022.749999971085</v>
      </c>
      <c r="D11946" s="464"/>
      <c r="E11946" s="31"/>
    </row>
    <row r="11947" spans="2:5">
      <c r="B11947" s="27">
        <f t="shared" si="377"/>
        <v>20</v>
      </c>
      <c r="C11947" s="463">
        <f t="shared" si="378"/>
        <v>37022.79166663775</v>
      </c>
      <c r="D11947" s="464"/>
      <c r="E11947" s="31"/>
    </row>
    <row r="11948" spans="2:5">
      <c r="B11948" s="27">
        <f t="shared" si="377"/>
        <v>21</v>
      </c>
      <c r="C11948" s="463">
        <f t="shared" si="378"/>
        <v>37022.833333304414</v>
      </c>
      <c r="D11948" s="464"/>
      <c r="E11948" s="31"/>
    </row>
    <row r="11949" spans="2:5">
      <c r="B11949" s="27">
        <f t="shared" si="377"/>
        <v>22</v>
      </c>
      <c r="C11949" s="463">
        <f t="shared" si="378"/>
        <v>37022.874999971078</v>
      </c>
      <c r="D11949" s="464"/>
      <c r="E11949" s="31"/>
    </row>
    <row r="11950" spans="2:5">
      <c r="B11950" s="27">
        <f t="shared" si="377"/>
        <v>23</v>
      </c>
      <c r="C11950" s="463">
        <f t="shared" si="378"/>
        <v>37022.916666637742</v>
      </c>
      <c r="D11950" s="464"/>
      <c r="E11950" s="31"/>
    </row>
    <row r="11951" spans="2:5">
      <c r="B11951" s="27">
        <f t="shared" si="377"/>
        <v>24</v>
      </c>
      <c r="C11951" s="463">
        <f t="shared" si="378"/>
        <v>37022.958333304407</v>
      </c>
      <c r="D11951" s="464"/>
      <c r="E11951" s="31"/>
    </row>
    <row r="11952" spans="2:5">
      <c r="B11952" s="27">
        <f t="shared" si="377"/>
        <v>1</v>
      </c>
      <c r="C11952" s="463">
        <f t="shared" si="378"/>
        <v>37022.999999971071</v>
      </c>
      <c r="D11952" s="464"/>
      <c r="E11952" s="31"/>
    </row>
    <row r="11953" spans="2:5">
      <c r="B11953" s="27">
        <f t="shared" si="377"/>
        <v>2</v>
      </c>
      <c r="C11953" s="463">
        <f t="shared" si="378"/>
        <v>37023.041666637735</v>
      </c>
      <c r="D11953" s="464"/>
      <c r="E11953" s="31"/>
    </row>
    <row r="11954" spans="2:5">
      <c r="B11954" s="27">
        <f t="shared" si="377"/>
        <v>3</v>
      </c>
      <c r="C11954" s="463">
        <f t="shared" si="378"/>
        <v>37023.083333304399</v>
      </c>
      <c r="D11954" s="464"/>
      <c r="E11954" s="31"/>
    </row>
    <row r="11955" spans="2:5">
      <c r="B11955" s="27">
        <f t="shared" si="377"/>
        <v>4</v>
      </c>
      <c r="C11955" s="463">
        <f t="shared" si="378"/>
        <v>37023.124999971064</v>
      </c>
      <c r="D11955" s="464"/>
      <c r="E11955" s="31"/>
    </row>
    <row r="11956" spans="2:5">
      <c r="B11956" s="27">
        <f t="shared" si="377"/>
        <v>5</v>
      </c>
      <c r="C11956" s="463">
        <f t="shared" si="378"/>
        <v>37023.166666637728</v>
      </c>
      <c r="D11956" s="464"/>
      <c r="E11956" s="31"/>
    </row>
    <row r="11957" spans="2:5">
      <c r="B11957" s="27">
        <f t="shared" si="377"/>
        <v>6</v>
      </c>
      <c r="C11957" s="463">
        <f t="shared" si="378"/>
        <v>37023.208333304392</v>
      </c>
      <c r="D11957" s="464"/>
      <c r="E11957" s="31"/>
    </row>
    <row r="11958" spans="2:5">
      <c r="B11958" s="27">
        <f t="shared" si="377"/>
        <v>7</v>
      </c>
      <c r="C11958" s="463">
        <f t="shared" si="378"/>
        <v>37023.249999971056</v>
      </c>
      <c r="D11958" s="464"/>
      <c r="E11958" s="31"/>
    </row>
    <row r="11959" spans="2:5">
      <c r="B11959" s="27">
        <f t="shared" si="377"/>
        <v>8</v>
      </c>
      <c r="C11959" s="463">
        <f t="shared" si="378"/>
        <v>37023.29166663772</v>
      </c>
      <c r="D11959" s="464"/>
      <c r="E11959" s="31"/>
    </row>
    <row r="11960" spans="2:5">
      <c r="B11960" s="27">
        <f t="shared" si="377"/>
        <v>9</v>
      </c>
      <c r="C11960" s="463">
        <f t="shared" si="378"/>
        <v>37023.333333304385</v>
      </c>
      <c r="D11960" s="464"/>
      <c r="E11960" s="31"/>
    </row>
    <row r="11961" spans="2:5">
      <c r="B11961" s="27">
        <f t="shared" si="377"/>
        <v>10</v>
      </c>
      <c r="C11961" s="463">
        <f t="shared" si="378"/>
        <v>37023.374999971049</v>
      </c>
      <c r="D11961" s="464"/>
      <c r="E11961" s="31"/>
    </row>
    <row r="11962" spans="2:5">
      <c r="B11962" s="27">
        <f t="shared" si="377"/>
        <v>11</v>
      </c>
      <c r="C11962" s="463">
        <f t="shared" si="378"/>
        <v>37023.416666637713</v>
      </c>
      <c r="D11962" s="464"/>
      <c r="E11962" s="31"/>
    </row>
    <row r="11963" spans="2:5">
      <c r="B11963" s="27">
        <f t="shared" si="377"/>
        <v>12</v>
      </c>
      <c r="C11963" s="463">
        <f t="shared" si="378"/>
        <v>37023.458333304377</v>
      </c>
      <c r="D11963" s="464"/>
      <c r="E11963" s="31"/>
    </row>
    <row r="11964" spans="2:5">
      <c r="B11964" s="27">
        <f t="shared" si="377"/>
        <v>13</v>
      </c>
      <c r="C11964" s="463">
        <f t="shared" si="378"/>
        <v>37023.499999971042</v>
      </c>
      <c r="D11964" s="464"/>
      <c r="E11964" s="31"/>
    </row>
    <row r="11965" spans="2:5">
      <c r="B11965" s="27">
        <f t="shared" si="377"/>
        <v>14</v>
      </c>
      <c r="C11965" s="463">
        <f t="shared" si="378"/>
        <v>37023.541666637706</v>
      </c>
      <c r="D11965" s="464"/>
      <c r="E11965" s="31"/>
    </row>
    <row r="11966" spans="2:5">
      <c r="B11966" s="27">
        <f t="shared" si="377"/>
        <v>15</v>
      </c>
      <c r="C11966" s="463">
        <f t="shared" si="378"/>
        <v>37023.58333330437</v>
      </c>
      <c r="D11966" s="464"/>
      <c r="E11966" s="31"/>
    </row>
    <row r="11967" spans="2:5">
      <c r="B11967" s="27">
        <f t="shared" si="377"/>
        <v>16</v>
      </c>
      <c r="C11967" s="463">
        <f t="shared" si="378"/>
        <v>37023.624999971034</v>
      </c>
      <c r="D11967" s="464"/>
      <c r="E11967" s="31"/>
    </row>
    <row r="11968" spans="2:5">
      <c r="B11968" s="27">
        <f t="shared" si="377"/>
        <v>17</v>
      </c>
      <c r="C11968" s="463">
        <f t="shared" si="378"/>
        <v>37023.666666637699</v>
      </c>
      <c r="D11968" s="464"/>
      <c r="E11968" s="31"/>
    </row>
    <row r="11969" spans="2:5">
      <c r="B11969" s="27">
        <f t="shared" si="377"/>
        <v>18</v>
      </c>
      <c r="C11969" s="463">
        <f t="shared" si="378"/>
        <v>37023.708333304363</v>
      </c>
      <c r="D11969" s="464"/>
      <c r="E11969" s="31"/>
    </row>
    <row r="11970" spans="2:5">
      <c r="B11970" s="27">
        <f t="shared" si="377"/>
        <v>19</v>
      </c>
      <c r="C11970" s="463">
        <f t="shared" si="378"/>
        <v>37023.749999971027</v>
      </c>
      <c r="D11970" s="464"/>
      <c r="E11970" s="31"/>
    </row>
    <row r="11971" spans="2:5">
      <c r="B11971" s="27">
        <f t="shared" si="377"/>
        <v>20</v>
      </c>
      <c r="C11971" s="463">
        <f t="shared" si="378"/>
        <v>37023.791666637691</v>
      </c>
      <c r="D11971" s="464"/>
      <c r="E11971" s="31"/>
    </row>
    <row r="11972" spans="2:5">
      <c r="B11972" s="27">
        <f t="shared" si="377"/>
        <v>21</v>
      </c>
      <c r="C11972" s="463">
        <f t="shared" si="378"/>
        <v>37023.833333304356</v>
      </c>
      <c r="D11972" s="464"/>
      <c r="E11972" s="31"/>
    </row>
    <row r="11973" spans="2:5">
      <c r="B11973" s="27">
        <f t="shared" si="377"/>
        <v>22</v>
      </c>
      <c r="C11973" s="463">
        <f t="shared" si="378"/>
        <v>37023.87499997102</v>
      </c>
      <c r="D11973" s="464"/>
      <c r="E11973" s="31"/>
    </row>
    <row r="11974" spans="2:5">
      <c r="B11974" s="27">
        <f t="shared" si="377"/>
        <v>23</v>
      </c>
      <c r="C11974" s="463">
        <f t="shared" si="378"/>
        <v>37023.916666637684</v>
      </c>
      <c r="D11974" s="464"/>
      <c r="E11974" s="31"/>
    </row>
    <row r="11975" spans="2:5">
      <c r="B11975" s="27">
        <f t="shared" si="377"/>
        <v>24</v>
      </c>
      <c r="C11975" s="463">
        <f t="shared" si="378"/>
        <v>37023.958333304348</v>
      </c>
      <c r="D11975" s="464"/>
      <c r="E11975" s="31"/>
    </row>
    <row r="11976" spans="2:5">
      <c r="B11976" s="27">
        <f t="shared" si="377"/>
        <v>1</v>
      </c>
      <c r="C11976" s="463">
        <f t="shared" si="378"/>
        <v>37023.999999971013</v>
      </c>
      <c r="D11976" s="464"/>
      <c r="E11976" s="31"/>
    </row>
    <row r="11977" spans="2:5">
      <c r="B11977" s="27">
        <f t="shared" si="377"/>
        <v>2</v>
      </c>
      <c r="C11977" s="463">
        <f t="shared" si="378"/>
        <v>37024.041666637677</v>
      </c>
      <c r="D11977" s="464"/>
      <c r="E11977" s="31"/>
    </row>
    <row r="11978" spans="2:5">
      <c r="B11978" s="27">
        <f t="shared" si="377"/>
        <v>3</v>
      </c>
      <c r="C11978" s="463">
        <f t="shared" si="378"/>
        <v>37024.083333304341</v>
      </c>
      <c r="D11978" s="464"/>
      <c r="E11978" s="31"/>
    </row>
    <row r="11979" spans="2:5">
      <c r="B11979" s="27">
        <f t="shared" si="377"/>
        <v>4</v>
      </c>
      <c r="C11979" s="463">
        <f t="shared" si="378"/>
        <v>37024.124999971005</v>
      </c>
      <c r="D11979" s="464"/>
      <c r="E11979" s="31"/>
    </row>
    <row r="11980" spans="2:5">
      <c r="B11980" s="27">
        <f t="shared" si="377"/>
        <v>5</v>
      </c>
      <c r="C11980" s="463">
        <f t="shared" si="378"/>
        <v>37024.16666663767</v>
      </c>
      <c r="D11980" s="464"/>
      <c r="E11980" s="31"/>
    </row>
    <row r="11981" spans="2:5">
      <c r="B11981" s="27">
        <f t="shared" si="377"/>
        <v>6</v>
      </c>
      <c r="C11981" s="463">
        <f t="shared" si="378"/>
        <v>37024.208333304334</v>
      </c>
      <c r="D11981" s="464"/>
      <c r="E11981" s="31"/>
    </row>
    <row r="11982" spans="2:5">
      <c r="B11982" s="27">
        <f t="shared" si="377"/>
        <v>7</v>
      </c>
      <c r="C11982" s="463">
        <f t="shared" si="378"/>
        <v>37024.249999970998</v>
      </c>
      <c r="D11982" s="464"/>
      <c r="E11982" s="31"/>
    </row>
    <row r="11983" spans="2:5">
      <c r="B11983" s="27">
        <f t="shared" si="377"/>
        <v>8</v>
      </c>
      <c r="C11983" s="463">
        <f t="shared" si="378"/>
        <v>37024.291666637662</v>
      </c>
      <c r="D11983" s="464"/>
      <c r="E11983" s="31"/>
    </row>
    <row r="11984" spans="2:5">
      <c r="B11984" s="27">
        <f t="shared" si="377"/>
        <v>9</v>
      </c>
      <c r="C11984" s="463">
        <f t="shared" si="378"/>
        <v>37024.333333304327</v>
      </c>
      <c r="D11984" s="464"/>
      <c r="E11984" s="31"/>
    </row>
    <row r="11985" spans="2:5">
      <c r="B11985" s="27">
        <f t="shared" si="377"/>
        <v>10</v>
      </c>
      <c r="C11985" s="463">
        <f t="shared" si="378"/>
        <v>37024.374999970991</v>
      </c>
      <c r="D11985" s="464"/>
      <c r="E11985" s="31"/>
    </row>
    <row r="11986" spans="2:5">
      <c r="B11986" s="27">
        <f t="shared" si="377"/>
        <v>11</v>
      </c>
      <c r="C11986" s="463">
        <f t="shared" si="378"/>
        <v>37024.416666637655</v>
      </c>
      <c r="D11986" s="464"/>
      <c r="E11986" s="31"/>
    </row>
    <row r="11987" spans="2:5">
      <c r="B11987" s="27">
        <f t="shared" si="377"/>
        <v>12</v>
      </c>
      <c r="C11987" s="463">
        <f t="shared" si="378"/>
        <v>37024.458333304319</v>
      </c>
      <c r="D11987" s="464"/>
      <c r="E11987" s="31"/>
    </row>
    <row r="11988" spans="2:5">
      <c r="B11988" s="27">
        <f t="shared" si="377"/>
        <v>13</v>
      </c>
      <c r="C11988" s="463">
        <f t="shared" si="378"/>
        <v>37024.499999970983</v>
      </c>
      <c r="D11988" s="464"/>
      <c r="E11988" s="31"/>
    </row>
    <row r="11989" spans="2:5">
      <c r="B11989" s="27">
        <f t="shared" si="377"/>
        <v>14</v>
      </c>
      <c r="C11989" s="463">
        <f t="shared" si="378"/>
        <v>37024.541666637648</v>
      </c>
      <c r="D11989" s="464"/>
      <c r="E11989" s="31"/>
    </row>
    <row r="11990" spans="2:5">
      <c r="B11990" s="27">
        <f t="shared" si="377"/>
        <v>15</v>
      </c>
      <c r="C11990" s="463">
        <f t="shared" si="378"/>
        <v>37024.583333304312</v>
      </c>
      <c r="D11990" s="464"/>
      <c r="E11990" s="31"/>
    </row>
    <row r="11991" spans="2:5">
      <c r="B11991" s="27">
        <f t="shared" si="377"/>
        <v>16</v>
      </c>
      <c r="C11991" s="463">
        <f t="shared" si="378"/>
        <v>37024.624999970976</v>
      </c>
      <c r="D11991" s="464"/>
      <c r="E11991" s="31"/>
    </row>
    <row r="11992" spans="2:5">
      <c r="B11992" s="27">
        <f t="shared" si="377"/>
        <v>17</v>
      </c>
      <c r="C11992" s="463">
        <f t="shared" si="378"/>
        <v>37024.66666663764</v>
      </c>
      <c r="D11992" s="464"/>
      <c r="E11992" s="31"/>
    </row>
    <row r="11993" spans="2:5">
      <c r="B11993" s="27">
        <f t="shared" si="377"/>
        <v>18</v>
      </c>
      <c r="C11993" s="463">
        <f t="shared" si="378"/>
        <v>37024.708333304305</v>
      </c>
      <c r="D11993" s="464"/>
      <c r="E11993" s="31"/>
    </row>
    <row r="11994" spans="2:5">
      <c r="B11994" s="27">
        <f t="shared" ref="B11994:B12057" si="379">IF(B11993="","",HOUR(C11994)+1)</f>
        <v>19</v>
      </c>
      <c r="C11994" s="463">
        <f t="shared" ref="C11994:C12057" si="380">C11993+1/24</f>
        <v>37024.749999970969</v>
      </c>
      <c r="D11994" s="464"/>
      <c r="E11994" s="31"/>
    </row>
    <row r="11995" spans="2:5">
      <c r="B11995" s="27">
        <f t="shared" si="379"/>
        <v>20</v>
      </c>
      <c r="C11995" s="463">
        <f t="shared" si="380"/>
        <v>37024.791666637633</v>
      </c>
      <c r="D11995" s="464"/>
      <c r="E11995" s="31"/>
    </row>
    <row r="11996" spans="2:5">
      <c r="B11996" s="27">
        <f t="shared" si="379"/>
        <v>21</v>
      </c>
      <c r="C11996" s="463">
        <f t="shared" si="380"/>
        <v>37024.833333304297</v>
      </c>
      <c r="D11996" s="464"/>
      <c r="E11996" s="31"/>
    </row>
    <row r="11997" spans="2:5">
      <c r="B11997" s="27">
        <f t="shared" si="379"/>
        <v>22</v>
      </c>
      <c r="C11997" s="463">
        <f t="shared" si="380"/>
        <v>37024.874999970962</v>
      </c>
      <c r="D11997" s="464"/>
      <c r="E11997" s="31"/>
    </row>
    <row r="11998" spans="2:5">
      <c r="B11998" s="27">
        <f t="shared" si="379"/>
        <v>23</v>
      </c>
      <c r="C11998" s="463">
        <f t="shared" si="380"/>
        <v>37024.916666637626</v>
      </c>
      <c r="D11998" s="464"/>
      <c r="E11998" s="31"/>
    </row>
    <row r="11999" spans="2:5">
      <c r="B11999" s="27">
        <f t="shared" si="379"/>
        <v>24</v>
      </c>
      <c r="C11999" s="463">
        <f t="shared" si="380"/>
        <v>37024.95833330429</v>
      </c>
      <c r="D11999" s="464"/>
      <c r="E11999" s="31"/>
    </row>
    <row r="12000" spans="2:5">
      <c r="B12000" s="27">
        <f t="shared" si="379"/>
        <v>1</v>
      </c>
      <c r="C12000" s="463">
        <f t="shared" si="380"/>
        <v>37024.999999970954</v>
      </c>
      <c r="D12000" s="464"/>
      <c r="E12000" s="31"/>
    </row>
    <row r="12001" spans="2:5">
      <c r="B12001" s="27">
        <f t="shared" si="379"/>
        <v>2</v>
      </c>
      <c r="C12001" s="463">
        <f t="shared" si="380"/>
        <v>37025.041666637619</v>
      </c>
      <c r="D12001" s="464"/>
      <c r="E12001" s="31"/>
    </row>
    <row r="12002" spans="2:5">
      <c r="B12002" s="27">
        <f t="shared" si="379"/>
        <v>3</v>
      </c>
      <c r="C12002" s="463">
        <f t="shared" si="380"/>
        <v>37025.083333304283</v>
      </c>
      <c r="D12002" s="464"/>
      <c r="E12002" s="31"/>
    </row>
    <row r="12003" spans="2:5">
      <c r="B12003" s="27">
        <f t="shared" si="379"/>
        <v>4</v>
      </c>
      <c r="C12003" s="463">
        <f t="shared" si="380"/>
        <v>37025.124999970947</v>
      </c>
      <c r="D12003" s="464"/>
      <c r="E12003" s="31"/>
    </row>
    <row r="12004" spans="2:5">
      <c r="B12004" s="27">
        <f t="shared" si="379"/>
        <v>5</v>
      </c>
      <c r="C12004" s="463">
        <f t="shared" si="380"/>
        <v>37025.166666637611</v>
      </c>
      <c r="D12004" s="464"/>
      <c r="E12004" s="31"/>
    </row>
    <row r="12005" spans="2:5">
      <c r="B12005" s="27">
        <f t="shared" si="379"/>
        <v>6</v>
      </c>
      <c r="C12005" s="463">
        <f t="shared" si="380"/>
        <v>37025.208333304276</v>
      </c>
      <c r="D12005" s="464"/>
      <c r="E12005" s="31"/>
    </row>
    <row r="12006" spans="2:5">
      <c r="B12006" s="27">
        <f t="shared" si="379"/>
        <v>7</v>
      </c>
      <c r="C12006" s="463">
        <f t="shared" si="380"/>
        <v>37025.24999997094</v>
      </c>
      <c r="D12006" s="464"/>
      <c r="E12006" s="31"/>
    </row>
    <row r="12007" spans="2:5">
      <c r="B12007" s="27">
        <f t="shared" si="379"/>
        <v>8</v>
      </c>
      <c r="C12007" s="463">
        <f t="shared" si="380"/>
        <v>37025.291666637604</v>
      </c>
      <c r="D12007" s="464"/>
      <c r="E12007" s="31"/>
    </row>
    <row r="12008" spans="2:5">
      <c r="B12008" s="27">
        <f t="shared" si="379"/>
        <v>9</v>
      </c>
      <c r="C12008" s="463">
        <f t="shared" si="380"/>
        <v>37025.333333304268</v>
      </c>
      <c r="D12008" s="464"/>
      <c r="E12008" s="31"/>
    </row>
    <row r="12009" spans="2:5">
      <c r="B12009" s="27">
        <f t="shared" si="379"/>
        <v>10</v>
      </c>
      <c r="C12009" s="463">
        <f t="shared" si="380"/>
        <v>37025.374999970933</v>
      </c>
      <c r="D12009" s="464"/>
      <c r="E12009" s="31"/>
    </row>
    <row r="12010" spans="2:5">
      <c r="B12010" s="27">
        <f t="shared" si="379"/>
        <v>11</v>
      </c>
      <c r="C12010" s="463">
        <f t="shared" si="380"/>
        <v>37025.416666637597</v>
      </c>
      <c r="D12010" s="464"/>
      <c r="E12010" s="31"/>
    </row>
    <row r="12011" spans="2:5">
      <c r="B12011" s="27">
        <f t="shared" si="379"/>
        <v>12</v>
      </c>
      <c r="C12011" s="463">
        <f t="shared" si="380"/>
        <v>37025.458333304261</v>
      </c>
      <c r="D12011" s="464"/>
      <c r="E12011" s="31"/>
    </row>
    <row r="12012" spans="2:5">
      <c r="B12012" s="27">
        <f t="shared" si="379"/>
        <v>13</v>
      </c>
      <c r="C12012" s="463">
        <f t="shared" si="380"/>
        <v>37025.499999970925</v>
      </c>
      <c r="D12012" s="464"/>
      <c r="E12012" s="31"/>
    </row>
    <row r="12013" spans="2:5">
      <c r="B12013" s="27">
        <f t="shared" si="379"/>
        <v>14</v>
      </c>
      <c r="C12013" s="463">
        <f t="shared" si="380"/>
        <v>37025.54166663759</v>
      </c>
      <c r="D12013" s="464"/>
      <c r="E12013" s="31"/>
    </row>
    <row r="12014" spans="2:5">
      <c r="B12014" s="27">
        <f t="shared" si="379"/>
        <v>15</v>
      </c>
      <c r="C12014" s="463">
        <f t="shared" si="380"/>
        <v>37025.583333304254</v>
      </c>
      <c r="D12014" s="464"/>
      <c r="E12014" s="31"/>
    </row>
    <row r="12015" spans="2:5">
      <c r="B12015" s="27">
        <f t="shared" si="379"/>
        <v>16</v>
      </c>
      <c r="C12015" s="463">
        <f t="shared" si="380"/>
        <v>37025.624999970918</v>
      </c>
      <c r="D12015" s="464"/>
      <c r="E12015" s="31"/>
    </row>
    <row r="12016" spans="2:5">
      <c r="B12016" s="27">
        <f t="shared" si="379"/>
        <v>17</v>
      </c>
      <c r="C12016" s="463">
        <f t="shared" si="380"/>
        <v>37025.666666637582</v>
      </c>
      <c r="D12016" s="464"/>
      <c r="E12016" s="31"/>
    </row>
    <row r="12017" spans="2:5">
      <c r="B12017" s="27">
        <f t="shared" si="379"/>
        <v>18</v>
      </c>
      <c r="C12017" s="463">
        <f t="shared" si="380"/>
        <v>37025.708333304246</v>
      </c>
      <c r="D12017" s="464"/>
      <c r="E12017" s="31"/>
    </row>
    <row r="12018" spans="2:5">
      <c r="B12018" s="27">
        <f t="shared" si="379"/>
        <v>19</v>
      </c>
      <c r="C12018" s="463">
        <f t="shared" si="380"/>
        <v>37025.749999970911</v>
      </c>
      <c r="D12018" s="464"/>
      <c r="E12018" s="31"/>
    </row>
    <row r="12019" spans="2:5">
      <c r="B12019" s="27">
        <f t="shared" si="379"/>
        <v>20</v>
      </c>
      <c r="C12019" s="463">
        <f t="shared" si="380"/>
        <v>37025.791666637575</v>
      </c>
      <c r="D12019" s="464"/>
      <c r="E12019" s="31"/>
    </row>
    <row r="12020" spans="2:5">
      <c r="B12020" s="27">
        <f t="shared" si="379"/>
        <v>21</v>
      </c>
      <c r="C12020" s="463">
        <f t="shared" si="380"/>
        <v>37025.833333304239</v>
      </c>
      <c r="D12020" s="464"/>
      <c r="E12020" s="31"/>
    </row>
    <row r="12021" spans="2:5">
      <c r="B12021" s="27">
        <f t="shared" si="379"/>
        <v>22</v>
      </c>
      <c r="C12021" s="463">
        <f t="shared" si="380"/>
        <v>37025.874999970903</v>
      </c>
      <c r="D12021" s="464"/>
      <c r="E12021" s="31"/>
    </row>
    <row r="12022" spans="2:5">
      <c r="B12022" s="27">
        <f t="shared" si="379"/>
        <v>23</v>
      </c>
      <c r="C12022" s="463">
        <f t="shared" si="380"/>
        <v>37025.916666637568</v>
      </c>
      <c r="D12022" s="464"/>
      <c r="E12022" s="31"/>
    </row>
    <row r="12023" spans="2:5">
      <c r="B12023" s="27">
        <f t="shared" si="379"/>
        <v>24</v>
      </c>
      <c r="C12023" s="463">
        <f t="shared" si="380"/>
        <v>37025.958333304232</v>
      </c>
      <c r="D12023" s="464"/>
      <c r="E12023" s="31"/>
    </row>
    <row r="12024" spans="2:5">
      <c r="B12024" s="27">
        <f t="shared" si="379"/>
        <v>1</v>
      </c>
      <c r="C12024" s="463">
        <f t="shared" si="380"/>
        <v>37025.999999970896</v>
      </c>
      <c r="D12024" s="464"/>
      <c r="E12024" s="31"/>
    </row>
    <row r="12025" spans="2:5">
      <c r="B12025" s="27">
        <f t="shared" si="379"/>
        <v>2</v>
      </c>
      <c r="C12025" s="463">
        <f t="shared" si="380"/>
        <v>37026.04166663756</v>
      </c>
      <c r="D12025" s="464"/>
      <c r="E12025" s="31"/>
    </row>
    <row r="12026" spans="2:5">
      <c r="B12026" s="27">
        <f t="shared" si="379"/>
        <v>3</v>
      </c>
      <c r="C12026" s="463">
        <f t="shared" si="380"/>
        <v>37026.083333304225</v>
      </c>
      <c r="D12026" s="464"/>
      <c r="E12026" s="31"/>
    </row>
    <row r="12027" spans="2:5">
      <c r="B12027" s="27">
        <f t="shared" si="379"/>
        <v>4</v>
      </c>
      <c r="C12027" s="463">
        <f t="shared" si="380"/>
        <v>37026.124999970889</v>
      </c>
      <c r="D12027" s="464"/>
      <c r="E12027" s="31"/>
    </row>
    <row r="12028" spans="2:5">
      <c r="B12028" s="27">
        <f t="shared" si="379"/>
        <v>5</v>
      </c>
      <c r="C12028" s="463">
        <f t="shared" si="380"/>
        <v>37026.166666637553</v>
      </c>
      <c r="D12028" s="464"/>
      <c r="E12028" s="31"/>
    </row>
    <row r="12029" spans="2:5">
      <c r="B12029" s="27">
        <f t="shared" si="379"/>
        <v>6</v>
      </c>
      <c r="C12029" s="463">
        <f t="shared" si="380"/>
        <v>37026.208333304217</v>
      </c>
      <c r="D12029" s="464"/>
      <c r="E12029" s="31"/>
    </row>
    <row r="12030" spans="2:5">
      <c r="B12030" s="27">
        <f t="shared" si="379"/>
        <v>7</v>
      </c>
      <c r="C12030" s="463">
        <f t="shared" si="380"/>
        <v>37026.249999970882</v>
      </c>
      <c r="D12030" s="464"/>
      <c r="E12030" s="31"/>
    </row>
    <row r="12031" spans="2:5">
      <c r="B12031" s="27">
        <f t="shared" si="379"/>
        <v>8</v>
      </c>
      <c r="C12031" s="463">
        <f t="shared" si="380"/>
        <v>37026.291666637546</v>
      </c>
      <c r="D12031" s="464"/>
      <c r="E12031" s="31"/>
    </row>
    <row r="12032" spans="2:5">
      <c r="B12032" s="27">
        <f t="shared" si="379"/>
        <v>9</v>
      </c>
      <c r="C12032" s="463">
        <f t="shared" si="380"/>
        <v>37026.33333330421</v>
      </c>
      <c r="D12032" s="464"/>
      <c r="E12032" s="31"/>
    </row>
    <row r="12033" spans="2:5">
      <c r="B12033" s="27">
        <f t="shared" si="379"/>
        <v>10</v>
      </c>
      <c r="C12033" s="463">
        <f t="shared" si="380"/>
        <v>37026.374999970874</v>
      </c>
      <c r="D12033" s="464"/>
      <c r="E12033" s="31"/>
    </row>
    <row r="12034" spans="2:5">
      <c r="B12034" s="27">
        <f t="shared" si="379"/>
        <v>11</v>
      </c>
      <c r="C12034" s="463">
        <f t="shared" si="380"/>
        <v>37026.416666637539</v>
      </c>
      <c r="D12034" s="464"/>
      <c r="E12034" s="31"/>
    </row>
    <row r="12035" spans="2:5">
      <c r="B12035" s="27">
        <f t="shared" si="379"/>
        <v>12</v>
      </c>
      <c r="C12035" s="463">
        <f t="shared" si="380"/>
        <v>37026.458333304203</v>
      </c>
      <c r="D12035" s="464"/>
      <c r="E12035" s="31"/>
    </row>
    <row r="12036" spans="2:5">
      <c r="B12036" s="27">
        <f t="shared" si="379"/>
        <v>13</v>
      </c>
      <c r="C12036" s="463">
        <f t="shared" si="380"/>
        <v>37026.499999970867</v>
      </c>
      <c r="D12036" s="464"/>
      <c r="E12036" s="31"/>
    </row>
    <row r="12037" spans="2:5">
      <c r="B12037" s="27">
        <f t="shared" si="379"/>
        <v>14</v>
      </c>
      <c r="C12037" s="463">
        <f t="shared" si="380"/>
        <v>37026.541666637531</v>
      </c>
      <c r="D12037" s="464"/>
      <c r="E12037" s="31"/>
    </row>
    <row r="12038" spans="2:5">
      <c r="B12038" s="27">
        <f t="shared" si="379"/>
        <v>15</v>
      </c>
      <c r="C12038" s="463">
        <f t="shared" si="380"/>
        <v>37026.583333304196</v>
      </c>
      <c r="D12038" s="464"/>
      <c r="E12038" s="31"/>
    </row>
    <row r="12039" spans="2:5">
      <c r="B12039" s="27">
        <f t="shared" si="379"/>
        <v>16</v>
      </c>
      <c r="C12039" s="463">
        <f t="shared" si="380"/>
        <v>37026.62499997086</v>
      </c>
      <c r="D12039" s="464"/>
      <c r="E12039" s="31"/>
    </row>
    <row r="12040" spans="2:5">
      <c r="B12040" s="27">
        <f t="shared" si="379"/>
        <v>17</v>
      </c>
      <c r="C12040" s="463">
        <f t="shared" si="380"/>
        <v>37026.666666637524</v>
      </c>
      <c r="D12040" s="464"/>
      <c r="E12040" s="31"/>
    </row>
    <row r="12041" spans="2:5">
      <c r="B12041" s="27">
        <f t="shared" si="379"/>
        <v>18</v>
      </c>
      <c r="C12041" s="463">
        <f t="shared" si="380"/>
        <v>37026.708333304188</v>
      </c>
      <c r="D12041" s="464"/>
      <c r="E12041" s="31"/>
    </row>
    <row r="12042" spans="2:5">
      <c r="B12042" s="27">
        <f t="shared" si="379"/>
        <v>19</v>
      </c>
      <c r="C12042" s="463">
        <f t="shared" si="380"/>
        <v>37026.749999970853</v>
      </c>
      <c r="D12042" s="464"/>
      <c r="E12042" s="31"/>
    </row>
    <row r="12043" spans="2:5">
      <c r="B12043" s="27">
        <f t="shared" si="379"/>
        <v>20</v>
      </c>
      <c r="C12043" s="463">
        <f t="shared" si="380"/>
        <v>37026.791666637517</v>
      </c>
      <c r="D12043" s="464"/>
      <c r="E12043" s="31"/>
    </row>
    <row r="12044" spans="2:5">
      <c r="B12044" s="27">
        <f t="shared" si="379"/>
        <v>21</v>
      </c>
      <c r="C12044" s="463">
        <f t="shared" si="380"/>
        <v>37026.833333304181</v>
      </c>
      <c r="D12044" s="464"/>
      <c r="E12044" s="31"/>
    </row>
    <row r="12045" spans="2:5">
      <c r="B12045" s="27">
        <f t="shared" si="379"/>
        <v>22</v>
      </c>
      <c r="C12045" s="463">
        <f t="shared" si="380"/>
        <v>37026.874999970845</v>
      </c>
      <c r="D12045" s="464"/>
      <c r="E12045" s="31"/>
    </row>
    <row r="12046" spans="2:5">
      <c r="B12046" s="27">
        <f t="shared" si="379"/>
        <v>23</v>
      </c>
      <c r="C12046" s="463">
        <f t="shared" si="380"/>
        <v>37026.916666637509</v>
      </c>
      <c r="D12046" s="464"/>
      <c r="E12046" s="31"/>
    </row>
    <row r="12047" spans="2:5">
      <c r="B12047" s="27">
        <f t="shared" si="379"/>
        <v>24</v>
      </c>
      <c r="C12047" s="463">
        <f t="shared" si="380"/>
        <v>37026.958333304174</v>
      </c>
      <c r="D12047" s="464"/>
      <c r="E12047" s="31"/>
    </row>
    <row r="12048" spans="2:5">
      <c r="B12048" s="27">
        <f t="shared" si="379"/>
        <v>1</v>
      </c>
      <c r="C12048" s="463">
        <f t="shared" si="380"/>
        <v>37026.999999970838</v>
      </c>
      <c r="D12048" s="464"/>
      <c r="E12048" s="31"/>
    </row>
    <row r="12049" spans="2:5">
      <c r="B12049" s="27">
        <f t="shared" si="379"/>
        <v>2</v>
      </c>
      <c r="C12049" s="463">
        <f t="shared" si="380"/>
        <v>37027.041666637502</v>
      </c>
      <c r="D12049" s="464"/>
      <c r="E12049" s="31"/>
    </row>
    <row r="12050" spans="2:5">
      <c r="B12050" s="27">
        <f t="shared" si="379"/>
        <v>3</v>
      </c>
      <c r="C12050" s="463">
        <f t="shared" si="380"/>
        <v>37027.083333304166</v>
      </c>
      <c r="D12050" s="464"/>
      <c r="E12050" s="31"/>
    </row>
    <row r="12051" spans="2:5">
      <c r="B12051" s="27">
        <f t="shared" si="379"/>
        <v>4</v>
      </c>
      <c r="C12051" s="463">
        <f t="shared" si="380"/>
        <v>37027.124999970831</v>
      </c>
      <c r="D12051" s="464"/>
      <c r="E12051" s="31"/>
    </row>
    <row r="12052" spans="2:5">
      <c r="B12052" s="27">
        <f t="shared" si="379"/>
        <v>5</v>
      </c>
      <c r="C12052" s="463">
        <f t="shared" si="380"/>
        <v>37027.166666637495</v>
      </c>
      <c r="D12052" s="464"/>
      <c r="E12052" s="31"/>
    </row>
    <row r="12053" spans="2:5">
      <c r="B12053" s="27">
        <f t="shared" si="379"/>
        <v>6</v>
      </c>
      <c r="C12053" s="463">
        <f t="shared" si="380"/>
        <v>37027.208333304159</v>
      </c>
      <c r="D12053" s="464"/>
      <c r="E12053" s="31"/>
    </row>
    <row r="12054" spans="2:5">
      <c r="B12054" s="27">
        <f t="shared" si="379"/>
        <v>7</v>
      </c>
      <c r="C12054" s="463">
        <f t="shared" si="380"/>
        <v>37027.249999970823</v>
      </c>
      <c r="D12054" s="464"/>
      <c r="E12054" s="31"/>
    </row>
    <row r="12055" spans="2:5">
      <c r="B12055" s="27">
        <f t="shared" si="379"/>
        <v>8</v>
      </c>
      <c r="C12055" s="463">
        <f t="shared" si="380"/>
        <v>37027.291666637488</v>
      </c>
      <c r="D12055" s="464"/>
      <c r="E12055" s="31"/>
    </row>
    <row r="12056" spans="2:5">
      <c r="B12056" s="27">
        <f t="shared" si="379"/>
        <v>9</v>
      </c>
      <c r="C12056" s="463">
        <f t="shared" si="380"/>
        <v>37027.333333304152</v>
      </c>
      <c r="D12056" s="464"/>
      <c r="E12056" s="31"/>
    </row>
    <row r="12057" spans="2:5">
      <c r="B12057" s="27">
        <f t="shared" si="379"/>
        <v>10</v>
      </c>
      <c r="C12057" s="463">
        <f t="shared" si="380"/>
        <v>37027.374999970816</v>
      </c>
      <c r="D12057" s="464"/>
      <c r="E12057" s="31"/>
    </row>
    <row r="12058" spans="2:5">
      <c r="B12058" s="27">
        <f t="shared" ref="B12058:B12121" si="381">IF(B12057="","",HOUR(C12058)+1)</f>
        <v>11</v>
      </c>
      <c r="C12058" s="463">
        <f t="shared" ref="C12058:C12121" si="382">C12057+1/24</f>
        <v>37027.41666663748</v>
      </c>
      <c r="D12058" s="464"/>
      <c r="E12058" s="31"/>
    </row>
    <row r="12059" spans="2:5">
      <c r="B12059" s="27">
        <f t="shared" si="381"/>
        <v>12</v>
      </c>
      <c r="C12059" s="463">
        <f t="shared" si="382"/>
        <v>37027.458333304145</v>
      </c>
      <c r="D12059" s="464"/>
      <c r="E12059" s="31"/>
    </row>
    <row r="12060" spans="2:5">
      <c r="B12060" s="27">
        <f t="shared" si="381"/>
        <v>13</v>
      </c>
      <c r="C12060" s="463">
        <f t="shared" si="382"/>
        <v>37027.499999970809</v>
      </c>
      <c r="D12060" s="464"/>
      <c r="E12060" s="31"/>
    </row>
    <row r="12061" spans="2:5">
      <c r="B12061" s="27">
        <f t="shared" si="381"/>
        <v>14</v>
      </c>
      <c r="C12061" s="463">
        <f t="shared" si="382"/>
        <v>37027.541666637473</v>
      </c>
      <c r="D12061" s="464"/>
      <c r="E12061" s="31"/>
    </row>
    <row r="12062" spans="2:5">
      <c r="B12062" s="27">
        <f t="shared" si="381"/>
        <v>15</v>
      </c>
      <c r="C12062" s="463">
        <f t="shared" si="382"/>
        <v>37027.583333304137</v>
      </c>
      <c r="D12062" s="464"/>
      <c r="E12062" s="31"/>
    </row>
    <row r="12063" spans="2:5">
      <c r="B12063" s="27">
        <f t="shared" si="381"/>
        <v>16</v>
      </c>
      <c r="C12063" s="463">
        <f t="shared" si="382"/>
        <v>37027.624999970802</v>
      </c>
      <c r="D12063" s="464"/>
      <c r="E12063" s="31"/>
    </row>
    <row r="12064" spans="2:5">
      <c r="B12064" s="27">
        <f t="shared" si="381"/>
        <v>17</v>
      </c>
      <c r="C12064" s="463">
        <f t="shared" si="382"/>
        <v>37027.666666637466</v>
      </c>
      <c r="D12064" s="464"/>
      <c r="E12064" s="31"/>
    </row>
    <row r="12065" spans="2:5">
      <c r="B12065" s="27">
        <f t="shared" si="381"/>
        <v>18</v>
      </c>
      <c r="C12065" s="463">
        <f t="shared" si="382"/>
        <v>37027.70833330413</v>
      </c>
      <c r="D12065" s="464"/>
      <c r="E12065" s="31"/>
    </row>
    <row r="12066" spans="2:5">
      <c r="B12066" s="27">
        <f t="shared" si="381"/>
        <v>19</v>
      </c>
      <c r="C12066" s="463">
        <f t="shared" si="382"/>
        <v>37027.749999970794</v>
      </c>
      <c r="D12066" s="464"/>
      <c r="E12066" s="31"/>
    </row>
    <row r="12067" spans="2:5">
      <c r="B12067" s="27">
        <f t="shared" si="381"/>
        <v>20</v>
      </c>
      <c r="C12067" s="463">
        <f t="shared" si="382"/>
        <v>37027.791666637459</v>
      </c>
      <c r="D12067" s="464"/>
      <c r="E12067" s="31"/>
    </row>
    <row r="12068" spans="2:5">
      <c r="B12068" s="27">
        <f t="shared" si="381"/>
        <v>21</v>
      </c>
      <c r="C12068" s="463">
        <f t="shared" si="382"/>
        <v>37027.833333304123</v>
      </c>
      <c r="D12068" s="464"/>
      <c r="E12068" s="31"/>
    </row>
    <row r="12069" spans="2:5">
      <c r="B12069" s="27">
        <f t="shared" si="381"/>
        <v>22</v>
      </c>
      <c r="C12069" s="463">
        <f t="shared" si="382"/>
        <v>37027.874999970787</v>
      </c>
      <c r="D12069" s="464"/>
      <c r="E12069" s="31"/>
    </row>
    <row r="12070" spans="2:5">
      <c r="B12070" s="27">
        <f t="shared" si="381"/>
        <v>23</v>
      </c>
      <c r="C12070" s="463">
        <f t="shared" si="382"/>
        <v>37027.916666637451</v>
      </c>
      <c r="D12070" s="464"/>
      <c r="E12070" s="31"/>
    </row>
    <row r="12071" spans="2:5">
      <c r="B12071" s="27">
        <f t="shared" si="381"/>
        <v>24</v>
      </c>
      <c r="C12071" s="463">
        <f t="shared" si="382"/>
        <v>37027.958333304116</v>
      </c>
      <c r="D12071" s="464"/>
      <c r="E12071" s="31"/>
    </row>
    <row r="12072" spans="2:5">
      <c r="B12072" s="27">
        <f t="shared" si="381"/>
        <v>1</v>
      </c>
      <c r="C12072" s="463">
        <f t="shared" si="382"/>
        <v>37027.99999997078</v>
      </c>
      <c r="D12072" s="464"/>
      <c r="E12072" s="31"/>
    </row>
    <row r="12073" spans="2:5">
      <c r="B12073" s="27">
        <f t="shared" si="381"/>
        <v>2</v>
      </c>
      <c r="C12073" s="463">
        <f t="shared" si="382"/>
        <v>37028.041666637444</v>
      </c>
      <c r="D12073" s="464"/>
      <c r="E12073" s="31"/>
    </row>
    <row r="12074" spans="2:5">
      <c r="B12074" s="27">
        <f t="shared" si="381"/>
        <v>3</v>
      </c>
      <c r="C12074" s="463">
        <f t="shared" si="382"/>
        <v>37028.083333304108</v>
      </c>
      <c r="D12074" s="464"/>
      <c r="E12074" s="31"/>
    </row>
    <row r="12075" spans="2:5">
      <c r="B12075" s="27">
        <f t="shared" si="381"/>
        <v>4</v>
      </c>
      <c r="C12075" s="463">
        <f t="shared" si="382"/>
        <v>37028.124999970772</v>
      </c>
      <c r="D12075" s="464"/>
      <c r="E12075" s="31"/>
    </row>
    <row r="12076" spans="2:5">
      <c r="B12076" s="27">
        <f t="shared" si="381"/>
        <v>5</v>
      </c>
      <c r="C12076" s="463">
        <f t="shared" si="382"/>
        <v>37028.166666637437</v>
      </c>
      <c r="D12076" s="464"/>
      <c r="E12076" s="31"/>
    </row>
    <row r="12077" spans="2:5">
      <c r="B12077" s="27">
        <f t="shared" si="381"/>
        <v>6</v>
      </c>
      <c r="C12077" s="463">
        <f t="shared" si="382"/>
        <v>37028.208333304101</v>
      </c>
      <c r="D12077" s="464"/>
      <c r="E12077" s="31"/>
    </row>
    <row r="12078" spans="2:5">
      <c r="B12078" s="27">
        <f t="shared" si="381"/>
        <v>7</v>
      </c>
      <c r="C12078" s="463">
        <f t="shared" si="382"/>
        <v>37028.249999970765</v>
      </c>
      <c r="D12078" s="464"/>
      <c r="E12078" s="31"/>
    </row>
    <row r="12079" spans="2:5">
      <c r="B12079" s="27">
        <f t="shared" si="381"/>
        <v>8</v>
      </c>
      <c r="C12079" s="463">
        <f t="shared" si="382"/>
        <v>37028.291666637429</v>
      </c>
      <c r="D12079" s="464"/>
      <c r="E12079" s="31"/>
    </row>
    <row r="12080" spans="2:5">
      <c r="B12080" s="27">
        <f t="shared" si="381"/>
        <v>9</v>
      </c>
      <c r="C12080" s="463">
        <f t="shared" si="382"/>
        <v>37028.333333304094</v>
      </c>
      <c r="D12080" s="464"/>
      <c r="E12080" s="31"/>
    </row>
    <row r="12081" spans="2:5">
      <c r="B12081" s="27">
        <f t="shared" si="381"/>
        <v>10</v>
      </c>
      <c r="C12081" s="463">
        <f t="shared" si="382"/>
        <v>37028.374999970758</v>
      </c>
      <c r="D12081" s="464"/>
      <c r="E12081" s="31"/>
    </row>
    <row r="12082" spans="2:5">
      <c r="B12082" s="27">
        <f t="shared" si="381"/>
        <v>11</v>
      </c>
      <c r="C12082" s="463">
        <f t="shared" si="382"/>
        <v>37028.416666637422</v>
      </c>
      <c r="D12082" s="464"/>
      <c r="E12082" s="31"/>
    </row>
    <row r="12083" spans="2:5">
      <c r="B12083" s="27">
        <f t="shared" si="381"/>
        <v>12</v>
      </c>
      <c r="C12083" s="463">
        <f t="shared" si="382"/>
        <v>37028.458333304086</v>
      </c>
      <c r="D12083" s="464"/>
      <c r="E12083" s="31"/>
    </row>
    <row r="12084" spans="2:5">
      <c r="B12084" s="27">
        <f t="shared" si="381"/>
        <v>13</v>
      </c>
      <c r="C12084" s="463">
        <f t="shared" si="382"/>
        <v>37028.499999970751</v>
      </c>
      <c r="D12084" s="464"/>
      <c r="E12084" s="31"/>
    </row>
    <row r="12085" spans="2:5">
      <c r="B12085" s="27">
        <f t="shared" si="381"/>
        <v>14</v>
      </c>
      <c r="C12085" s="463">
        <f t="shared" si="382"/>
        <v>37028.541666637415</v>
      </c>
      <c r="D12085" s="464"/>
      <c r="E12085" s="31"/>
    </row>
    <row r="12086" spans="2:5">
      <c r="B12086" s="27">
        <f t="shared" si="381"/>
        <v>15</v>
      </c>
      <c r="C12086" s="463">
        <f t="shared" si="382"/>
        <v>37028.583333304079</v>
      </c>
      <c r="D12086" s="464"/>
      <c r="E12086" s="31"/>
    </row>
    <row r="12087" spans="2:5">
      <c r="B12087" s="27">
        <f t="shared" si="381"/>
        <v>16</v>
      </c>
      <c r="C12087" s="463">
        <f t="shared" si="382"/>
        <v>37028.624999970743</v>
      </c>
      <c r="D12087" s="464"/>
      <c r="E12087" s="31"/>
    </row>
    <row r="12088" spans="2:5">
      <c r="B12088" s="27">
        <f t="shared" si="381"/>
        <v>17</v>
      </c>
      <c r="C12088" s="463">
        <f t="shared" si="382"/>
        <v>37028.666666637408</v>
      </c>
      <c r="D12088" s="464"/>
      <c r="E12088" s="31"/>
    </row>
    <row r="12089" spans="2:5">
      <c r="B12089" s="27">
        <f t="shared" si="381"/>
        <v>18</v>
      </c>
      <c r="C12089" s="463">
        <f t="shared" si="382"/>
        <v>37028.708333304072</v>
      </c>
      <c r="D12089" s="464"/>
      <c r="E12089" s="31"/>
    </row>
    <row r="12090" spans="2:5">
      <c r="B12090" s="27">
        <f t="shared" si="381"/>
        <v>19</v>
      </c>
      <c r="C12090" s="463">
        <f t="shared" si="382"/>
        <v>37028.749999970736</v>
      </c>
      <c r="D12090" s="464"/>
      <c r="E12090" s="31"/>
    </row>
    <row r="12091" spans="2:5">
      <c r="B12091" s="27">
        <f t="shared" si="381"/>
        <v>20</v>
      </c>
      <c r="C12091" s="463">
        <f t="shared" si="382"/>
        <v>37028.7916666374</v>
      </c>
      <c r="D12091" s="464"/>
      <c r="E12091" s="31"/>
    </row>
    <row r="12092" spans="2:5">
      <c r="B12092" s="27">
        <f t="shared" si="381"/>
        <v>21</v>
      </c>
      <c r="C12092" s="463">
        <f t="shared" si="382"/>
        <v>37028.833333304065</v>
      </c>
      <c r="D12092" s="464"/>
      <c r="E12092" s="31"/>
    </row>
    <row r="12093" spans="2:5">
      <c r="B12093" s="27">
        <f t="shared" si="381"/>
        <v>22</v>
      </c>
      <c r="C12093" s="463">
        <f t="shared" si="382"/>
        <v>37028.874999970729</v>
      </c>
      <c r="D12093" s="464"/>
      <c r="E12093" s="31"/>
    </row>
    <row r="12094" spans="2:5">
      <c r="B12094" s="27">
        <f t="shared" si="381"/>
        <v>23</v>
      </c>
      <c r="C12094" s="463">
        <f t="shared" si="382"/>
        <v>37028.916666637393</v>
      </c>
      <c r="D12094" s="464"/>
      <c r="E12094" s="31"/>
    </row>
    <row r="12095" spans="2:5">
      <c r="B12095" s="27">
        <f t="shared" si="381"/>
        <v>24</v>
      </c>
      <c r="C12095" s="463">
        <f t="shared" si="382"/>
        <v>37028.958333304057</v>
      </c>
      <c r="D12095" s="464"/>
      <c r="E12095" s="31"/>
    </row>
    <row r="12096" spans="2:5">
      <c r="B12096" s="27">
        <f t="shared" si="381"/>
        <v>1</v>
      </c>
      <c r="C12096" s="463">
        <f t="shared" si="382"/>
        <v>37028.999999970722</v>
      </c>
      <c r="D12096" s="464"/>
      <c r="E12096" s="31"/>
    </row>
    <row r="12097" spans="2:5">
      <c r="B12097" s="27">
        <f t="shared" si="381"/>
        <v>2</v>
      </c>
      <c r="C12097" s="463">
        <f t="shared" si="382"/>
        <v>37029.041666637386</v>
      </c>
      <c r="D12097" s="464"/>
      <c r="E12097" s="31"/>
    </row>
    <row r="12098" spans="2:5">
      <c r="B12098" s="27">
        <f t="shared" si="381"/>
        <v>3</v>
      </c>
      <c r="C12098" s="463">
        <f t="shared" si="382"/>
        <v>37029.08333330405</v>
      </c>
      <c r="D12098" s="464"/>
      <c r="E12098" s="31"/>
    </row>
    <row r="12099" spans="2:5">
      <c r="B12099" s="27">
        <f t="shared" si="381"/>
        <v>4</v>
      </c>
      <c r="C12099" s="463">
        <f t="shared" si="382"/>
        <v>37029.124999970714</v>
      </c>
      <c r="D12099" s="464"/>
      <c r="E12099" s="31"/>
    </row>
    <row r="12100" spans="2:5">
      <c r="B12100" s="27">
        <f t="shared" si="381"/>
        <v>5</v>
      </c>
      <c r="C12100" s="463">
        <f t="shared" si="382"/>
        <v>37029.166666637379</v>
      </c>
      <c r="D12100" s="464"/>
      <c r="E12100" s="31"/>
    </row>
    <row r="12101" spans="2:5">
      <c r="B12101" s="27">
        <f t="shared" si="381"/>
        <v>6</v>
      </c>
      <c r="C12101" s="463">
        <f t="shared" si="382"/>
        <v>37029.208333304043</v>
      </c>
      <c r="D12101" s="464"/>
      <c r="E12101" s="31"/>
    </row>
    <row r="12102" spans="2:5">
      <c r="B12102" s="27">
        <f t="shared" si="381"/>
        <v>7</v>
      </c>
      <c r="C12102" s="463">
        <f t="shared" si="382"/>
        <v>37029.249999970707</v>
      </c>
      <c r="D12102" s="464"/>
      <c r="E12102" s="31"/>
    </row>
    <row r="12103" spans="2:5">
      <c r="B12103" s="27">
        <f t="shared" si="381"/>
        <v>8</v>
      </c>
      <c r="C12103" s="463">
        <f t="shared" si="382"/>
        <v>37029.291666637371</v>
      </c>
      <c r="D12103" s="464"/>
      <c r="E12103" s="31"/>
    </row>
    <row r="12104" spans="2:5">
      <c r="B12104" s="27">
        <f t="shared" si="381"/>
        <v>9</v>
      </c>
      <c r="C12104" s="463">
        <f t="shared" si="382"/>
        <v>37029.333333304035</v>
      </c>
      <c r="D12104" s="464"/>
      <c r="E12104" s="31"/>
    </row>
    <row r="12105" spans="2:5">
      <c r="B12105" s="27">
        <f t="shared" si="381"/>
        <v>10</v>
      </c>
      <c r="C12105" s="463">
        <f t="shared" si="382"/>
        <v>37029.3749999707</v>
      </c>
      <c r="D12105" s="464"/>
      <c r="E12105" s="31"/>
    </row>
    <row r="12106" spans="2:5">
      <c r="B12106" s="27">
        <f t="shared" si="381"/>
        <v>11</v>
      </c>
      <c r="C12106" s="463">
        <f t="shared" si="382"/>
        <v>37029.416666637364</v>
      </c>
      <c r="D12106" s="464"/>
      <c r="E12106" s="31"/>
    </row>
    <row r="12107" spans="2:5">
      <c r="B12107" s="27">
        <f t="shared" si="381"/>
        <v>12</v>
      </c>
      <c r="C12107" s="463">
        <f t="shared" si="382"/>
        <v>37029.458333304028</v>
      </c>
      <c r="D12107" s="464"/>
      <c r="E12107" s="31"/>
    </row>
    <row r="12108" spans="2:5">
      <c r="B12108" s="27">
        <f t="shared" si="381"/>
        <v>13</v>
      </c>
      <c r="C12108" s="463">
        <f t="shared" si="382"/>
        <v>37029.499999970692</v>
      </c>
      <c r="D12108" s="464"/>
      <c r="E12108" s="31"/>
    </row>
    <row r="12109" spans="2:5">
      <c r="B12109" s="27">
        <f t="shared" si="381"/>
        <v>14</v>
      </c>
      <c r="C12109" s="463">
        <f t="shared" si="382"/>
        <v>37029.541666637357</v>
      </c>
      <c r="D12109" s="464"/>
      <c r="E12109" s="31"/>
    </row>
    <row r="12110" spans="2:5">
      <c r="B12110" s="27">
        <f t="shared" si="381"/>
        <v>15</v>
      </c>
      <c r="C12110" s="463">
        <f t="shared" si="382"/>
        <v>37029.583333304021</v>
      </c>
      <c r="D12110" s="464"/>
      <c r="E12110" s="31"/>
    </row>
    <row r="12111" spans="2:5">
      <c r="B12111" s="27">
        <f t="shared" si="381"/>
        <v>16</v>
      </c>
      <c r="C12111" s="463">
        <f t="shared" si="382"/>
        <v>37029.624999970685</v>
      </c>
      <c r="D12111" s="464"/>
      <c r="E12111" s="31"/>
    </row>
    <row r="12112" spans="2:5">
      <c r="B12112" s="27">
        <f t="shared" si="381"/>
        <v>17</v>
      </c>
      <c r="C12112" s="463">
        <f t="shared" si="382"/>
        <v>37029.666666637349</v>
      </c>
      <c r="D12112" s="464"/>
      <c r="E12112" s="31"/>
    </row>
    <row r="12113" spans="2:5">
      <c r="B12113" s="27">
        <f t="shared" si="381"/>
        <v>18</v>
      </c>
      <c r="C12113" s="463">
        <f t="shared" si="382"/>
        <v>37029.708333304014</v>
      </c>
      <c r="D12113" s="464"/>
      <c r="E12113" s="31"/>
    </row>
    <row r="12114" spans="2:5">
      <c r="B12114" s="27">
        <f t="shared" si="381"/>
        <v>19</v>
      </c>
      <c r="C12114" s="463">
        <f t="shared" si="382"/>
        <v>37029.749999970678</v>
      </c>
      <c r="D12114" s="464"/>
      <c r="E12114" s="31"/>
    </row>
    <row r="12115" spans="2:5">
      <c r="B12115" s="27">
        <f t="shared" si="381"/>
        <v>20</v>
      </c>
      <c r="C12115" s="463">
        <f t="shared" si="382"/>
        <v>37029.791666637342</v>
      </c>
      <c r="D12115" s="464"/>
      <c r="E12115" s="31"/>
    </row>
    <row r="12116" spans="2:5">
      <c r="B12116" s="27">
        <f t="shared" si="381"/>
        <v>21</v>
      </c>
      <c r="C12116" s="463">
        <f t="shared" si="382"/>
        <v>37029.833333304006</v>
      </c>
      <c r="D12116" s="464"/>
      <c r="E12116" s="31"/>
    </row>
    <row r="12117" spans="2:5">
      <c r="B12117" s="27">
        <f t="shared" si="381"/>
        <v>22</v>
      </c>
      <c r="C12117" s="463">
        <f t="shared" si="382"/>
        <v>37029.874999970671</v>
      </c>
      <c r="D12117" s="464"/>
      <c r="E12117" s="31"/>
    </row>
    <row r="12118" spans="2:5">
      <c r="B12118" s="27">
        <f t="shared" si="381"/>
        <v>23</v>
      </c>
      <c r="C12118" s="463">
        <f t="shared" si="382"/>
        <v>37029.916666637335</v>
      </c>
      <c r="D12118" s="464"/>
      <c r="E12118" s="31"/>
    </row>
    <row r="12119" spans="2:5">
      <c r="B12119" s="27">
        <f t="shared" si="381"/>
        <v>24</v>
      </c>
      <c r="C12119" s="463">
        <f t="shared" si="382"/>
        <v>37029.958333303999</v>
      </c>
      <c r="D12119" s="464"/>
      <c r="E12119" s="31"/>
    </row>
    <row r="12120" spans="2:5">
      <c r="B12120" s="27">
        <f t="shared" si="381"/>
        <v>1</v>
      </c>
      <c r="C12120" s="463">
        <f t="shared" si="382"/>
        <v>37029.999999970663</v>
      </c>
      <c r="D12120" s="464"/>
      <c r="E12120" s="31"/>
    </row>
    <row r="12121" spans="2:5">
      <c r="B12121" s="27">
        <f t="shared" si="381"/>
        <v>2</v>
      </c>
      <c r="C12121" s="463">
        <f t="shared" si="382"/>
        <v>37030.041666637328</v>
      </c>
      <c r="D12121" s="464"/>
      <c r="E12121" s="31"/>
    </row>
    <row r="12122" spans="2:5">
      <c r="B12122" s="27">
        <f t="shared" ref="B12122:B12185" si="383">IF(B12121="","",HOUR(C12122)+1)</f>
        <v>3</v>
      </c>
      <c r="C12122" s="463">
        <f t="shared" ref="C12122:C12185" si="384">C12121+1/24</f>
        <v>37030.083333303992</v>
      </c>
      <c r="D12122" s="464"/>
      <c r="E12122" s="31"/>
    </row>
    <row r="12123" spans="2:5">
      <c r="B12123" s="27">
        <f t="shared" si="383"/>
        <v>4</v>
      </c>
      <c r="C12123" s="463">
        <f t="shared" si="384"/>
        <v>37030.124999970656</v>
      </c>
      <c r="D12123" s="464"/>
      <c r="E12123" s="31"/>
    </row>
    <row r="12124" spans="2:5">
      <c r="B12124" s="27">
        <f t="shared" si="383"/>
        <v>5</v>
      </c>
      <c r="C12124" s="463">
        <f t="shared" si="384"/>
        <v>37030.16666663732</v>
      </c>
      <c r="D12124" s="464"/>
      <c r="E12124" s="31"/>
    </row>
    <row r="12125" spans="2:5">
      <c r="B12125" s="27">
        <f t="shared" si="383"/>
        <v>6</v>
      </c>
      <c r="C12125" s="463">
        <f t="shared" si="384"/>
        <v>37030.208333303985</v>
      </c>
      <c r="D12125" s="464"/>
      <c r="E12125" s="31"/>
    </row>
    <row r="12126" spans="2:5">
      <c r="B12126" s="27">
        <f t="shared" si="383"/>
        <v>7</v>
      </c>
      <c r="C12126" s="463">
        <f t="shared" si="384"/>
        <v>37030.249999970649</v>
      </c>
      <c r="D12126" s="464"/>
      <c r="E12126" s="31"/>
    </row>
    <row r="12127" spans="2:5">
      <c r="B12127" s="27">
        <f t="shared" si="383"/>
        <v>8</v>
      </c>
      <c r="C12127" s="463">
        <f t="shared" si="384"/>
        <v>37030.291666637313</v>
      </c>
      <c r="D12127" s="464"/>
      <c r="E12127" s="31"/>
    </row>
    <row r="12128" spans="2:5">
      <c r="B12128" s="27">
        <f t="shared" si="383"/>
        <v>9</v>
      </c>
      <c r="C12128" s="463">
        <f t="shared" si="384"/>
        <v>37030.333333303977</v>
      </c>
      <c r="D12128" s="464"/>
      <c r="E12128" s="31"/>
    </row>
    <row r="12129" spans="2:5">
      <c r="B12129" s="27">
        <f t="shared" si="383"/>
        <v>10</v>
      </c>
      <c r="C12129" s="463">
        <f t="shared" si="384"/>
        <v>37030.374999970642</v>
      </c>
      <c r="D12129" s="464"/>
      <c r="E12129" s="31"/>
    </row>
    <row r="12130" spans="2:5">
      <c r="B12130" s="27">
        <f t="shared" si="383"/>
        <v>11</v>
      </c>
      <c r="C12130" s="463">
        <f t="shared" si="384"/>
        <v>37030.416666637306</v>
      </c>
      <c r="D12130" s="464"/>
      <c r="E12130" s="31"/>
    </row>
    <row r="12131" spans="2:5">
      <c r="B12131" s="27">
        <f t="shared" si="383"/>
        <v>12</v>
      </c>
      <c r="C12131" s="463">
        <f t="shared" si="384"/>
        <v>37030.45833330397</v>
      </c>
      <c r="D12131" s="464"/>
      <c r="E12131" s="31"/>
    </row>
    <row r="12132" spans="2:5">
      <c r="B12132" s="27">
        <f t="shared" si="383"/>
        <v>13</v>
      </c>
      <c r="C12132" s="463">
        <f t="shared" si="384"/>
        <v>37030.499999970634</v>
      </c>
      <c r="D12132" s="464"/>
      <c r="E12132" s="31"/>
    </row>
    <row r="12133" spans="2:5">
      <c r="B12133" s="27">
        <f t="shared" si="383"/>
        <v>14</v>
      </c>
      <c r="C12133" s="463">
        <f t="shared" si="384"/>
        <v>37030.541666637298</v>
      </c>
      <c r="D12133" s="464"/>
      <c r="E12133" s="31"/>
    </row>
    <row r="12134" spans="2:5">
      <c r="B12134" s="27">
        <f t="shared" si="383"/>
        <v>15</v>
      </c>
      <c r="C12134" s="463">
        <f t="shared" si="384"/>
        <v>37030.583333303963</v>
      </c>
      <c r="D12134" s="464"/>
      <c r="E12134" s="31"/>
    </row>
    <row r="12135" spans="2:5">
      <c r="B12135" s="27">
        <f t="shared" si="383"/>
        <v>16</v>
      </c>
      <c r="C12135" s="463">
        <f t="shared" si="384"/>
        <v>37030.624999970627</v>
      </c>
      <c r="D12135" s="464"/>
      <c r="E12135" s="31"/>
    </row>
    <row r="12136" spans="2:5">
      <c r="B12136" s="27">
        <f t="shared" si="383"/>
        <v>17</v>
      </c>
      <c r="C12136" s="463">
        <f t="shared" si="384"/>
        <v>37030.666666637291</v>
      </c>
      <c r="D12136" s="464"/>
      <c r="E12136" s="31"/>
    </row>
    <row r="12137" spans="2:5">
      <c r="B12137" s="27">
        <f t="shared" si="383"/>
        <v>18</v>
      </c>
      <c r="C12137" s="463">
        <f t="shared" si="384"/>
        <v>37030.708333303955</v>
      </c>
      <c r="D12137" s="464"/>
      <c r="E12137" s="31"/>
    </row>
    <row r="12138" spans="2:5">
      <c r="B12138" s="27">
        <f t="shared" si="383"/>
        <v>19</v>
      </c>
      <c r="C12138" s="463">
        <f t="shared" si="384"/>
        <v>37030.74999997062</v>
      </c>
      <c r="D12138" s="464"/>
      <c r="E12138" s="31"/>
    </row>
    <row r="12139" spans="2:5">
      <c r="B12139" s="27">
        <f t="shared" si="383"/>
        <v>20</v>
      </c>
      <c r="C12139" s="463">
        <f t="shared" si="384"/>
        <v>37030.791666637284</v>
      </c>
      <c r="D12139" s="464"/>
      <c r="E12139" s="31"/>
    </row>
    <row r="12140" spans="2:5">
      <c r="B12140" s="27">
        <f t="shared" si="383"/>
        <v>21</v>
      </c>
      <c r="C12140" s="463">
        <f t="shared" si="384"/>
        <v>37030.833333303948</v>
      </c>
      <c r="D12140" s="464"/>
      <c r="E12140" s="31"/>
    </row>
    <row r="12141" spans="2:5">
      <c r="B12141" s="27">
        <f t="shared" si="383"/>
        <v>22</v>
      </c>
      <c r="C12141" s="463">
        <f t="shared" si="384"/>
        <v>37030.874999970612</v>
      </c>
      <c r="D12141" s="464"/>
      <c r="E12141" s="31"/>
    </row>
    <row r="12142" spans="2:5">
      <c r="B12142" s="27">
        <f t="shared" si="383"/>
        <v>23</v>
      </c>
      <c r="C12142" s="463">
        <f t="shared" si="384"/>
        <v>37030.916666637277</v>
      </c>
      <c r="D12142" s="464"/>
      <c r="E12142" s="31"/>
    </row>
    <row r="12143" spans="2:5">
      <c r="B12143" s="27">
        <f t="shared" si="383"/>
        <v>24</v>
      </c>
      <c r="C12143" s="463">
        <f t="shared" si="384"/>
        <v>37030.958333303941</v>
      </c>
      <c r="D12143" s="464"/>
      <c r="E12143" s="31"/>
    </row>
    <row r="12144" spans="2:5">
      <c r="B12144" s="27">
        <f t="shared" si="383"/>
        <v>1</v>
      </c>
      <c r="C12144" s="463">
        <f t="shared" si="384"/>
        <v>37030.999999970605</v>
      </c>
      <c r="D12144" s="464"/>
      <c r="E12144" s="31"/>
    </row>
    <row r="12145" spans="2:5">
      <c r="B12145" s="27">
        <f t="shared" si="383"/>
        <v>2</v>
      </c>
      <c r="C12145" s="463">
        <f t="shared" si="384"/>
        <v>37031.041666637269</v>
      </c>
      <c r="D12145" s="464"/>
      <c r="E12145" s="31"/>
    </row>
    <row r="12146" spans="2:5">
      <c r="B12146" s="27">
        <f t="shared" si="383"/>
        <v>3</v>
      </c>
      <c r="C12146" s="463">
        <f t="shared" si="384"/>
        <v>37031.083333303934</v>
      </c>
      <c r="D12146" s="464"/>
      <c r="E12146" s="31"/>
    </row>
    <row r="12147" spans="2:5">
      <c r="B12147" s="27">
        <f t="shared" si="383"/>
        <v>4</v>
      </c>
      <c r="C12147" s="463">
        <f t="shared" si="384"/>
        <v>37031.124999970598</v>
      </c>
      <c r="D12147" s="464"/>
      <c r="E12147" s="31"/>
    </row>
    <row r="12148" spans="2:5">
      <c r="B12148" s="27">
        <f t="shared" si="383"/>
        <v>5</v>
      </c>
      <c r="C12148" s="463">
        <f t="shared" si="384"/>
        <v>37031.166666637262</v>
      </c>
      <c r="D12148" s="464"/>
      <c r="E12148" s="31"/>
    </row>
    <row r="12149" spans="2:5">
      <c r="B12149" s="27">
        <f t="shared" si="383"/>
        <v>6</v>
      </c>
      <c r="C12149" s="463">
        <f t="shared" si="384"/>
        <v>37031.208333303926</v>
      </c>
      <c r="D12149" s="464"/>
      <c r="E12149" s="31"/>
    </row>
    <row r="12150" spans="2:5">
      <c r="B12150" s="27">
        <f t="shared" si="383"/>
        <v>7</v>
      </c>
      <c r="C12150" s="463">
        <f t="shared" si="384"/>
        <v>37031.249999970591</v>
      </c>
      <c r="D12150" s="464"/>
      <c r="E12150" s="31"/>
    </row>
    <row r="12151" spans="2:5">
      <c r="B12151" s="27">
        <f t="shared" si="383"/>
        <v>8</v>
      </c>
      <c r="C12151" s="463">
        <f t="shared" si="384"/>
        <v>37031.291666637255</v>
      </c>
      <c r="D12151" s="464"/>
      <c r="E12151" s="31"/>
    </row>
    <row r="12152" spans="2:5">
      <c r="B12152" s="27">
        <f t="shared" si="383"/>
        <v>9</v>
      </c>
      <c r="C12152" s="463">
        <f t="shared" si="384"/>
        <v>37031.333333303919</v>
      </c>
      <c r="D12152" s="464"/>
      <c r="E12152" s="31"/>
    </row>
    <row r="12153" spans="2:5">
      <c r="B12153" s="27">
        <f t="shared" si="383"/>
        <v>10</v>
      </c>
      <c r="C12153" s="463">
        <f t="shared" si="384"/>
        <v>37031.374999970583</v>
      </c>
      <c r="D12153" s="464"/>
      <c r="E12153" s="31"/>
    </row>
    <row r="12154" spans="2:5">
      <c r="B12154" s="27">
        <f t="shared" si="383"/>
        <v>11</v>
      </c>
      <c r="C12154" s="463">
        <f t="shared" si="384"/>
        <v>37031.416666637248</v>
      </c>
      <c r="D12154" s="464"/>
      <c r="E12154" s="31"/>
    </row>
    <row r="12155" spans="2:5">
      <c r="B12155" s="27">
        <f t="shared" si="383"/>
        <v>12</v>
      </c>
      <c r="C12155" s="463">
        <f t="shared" si="384"/>
        <v>37031.458333303912</v>
      </c>
      <c r="D12155" s="464"/>
      <c r="E12155" s="31"/>
    </row>
    <row r="12156" spans="2:5">
      <c r="B12156" s="27">
        <f t="shared" si="383"/>
        <v>13</v>
      </c>
      <c r="C12156" s="463">
        <f t="shared" si="384"/>
        <v>37031.499999970576</v>
      </c>
      <c r="D12156" s="464"/>
      <c r="E12156" s="31"/>
    </row>
    <row r="12157" spans="2:5">
      <c r="B12157" s="27">
        <f t="shared" si="383"/>
        <v>14</v>
      </c>
      <c r="C12157" s="463">
        <f t="shared" si="384"/>
        <v>37031.54166663724</v>
      </c>
      <c r="D12157" s="464"/>
      <c r="E12157" s="31"/>
    </row>
    <row r="12158" spans="2:5">
      <c r="B12158" s="27">
        <f t="shared" si="383"/>
        <v>15</v>
      </c>
      <c r="C12158" s="463">
        <f t="shared" si="384"/>
        <v>37031.583333303905</v>
      </c>
      <c r="D12158" s="464"/>
      <c r="E12158" s="31"/>
    </row>
    <row r="12159" spans="2:5">
      <c r="B12159" s="27">
        <f t="shared" si="383"/>
        <v>16</v>
      </c>
      <c r="C12159" s="463">
        <f t="shared" si="384"/>
        <v>37031.624999970569</v>
      </c>
      <c r="D12159" s="464"/>
      <c r="E12159" s="31"/>
    </row>
    <row r="12160" spans="2:5">
      <c r="B12160" s="27">
        <f t="shared" si="383"/>
        <v>17</v>
      </c>
      <c r="C12160" s="463">
        <f t="shared" si="384"/>
        <v>37031.666666637233</v>
      </c>
      <c r="D12160" s="464"/>
      <c r="E12160" s="31"/>
    </row>
    <row r="12161" spans="2:5">
      <c r="B12161" s="27">
        <f t="shared" si="383"/>
        <v>18</v>
      </c>
      <c r="C12161" s="463">
        <f t="shared" si="384"/>
        <v>37031.708333303897</v>
      </c>
      <c r="D12161" s="464"/>
      <c r="E12161" s="31"/>
    </row>
    <row r="12162" spans="2:5">
      <c r="B12162" s="27">
        <f t="shared" si="383"/>
        <v>19</v>
      </c>
      <c r="C12162" s="463">
        <f t="shared" si="384"/>
        <v>37031.749999970561</v>
      </c>
      <c r="D12162" s="464"/>
      <c r="E12162" s="31"/>
    </row>
    <row r="12163" spans="2:5">
      <c r="B12163" s="27">
        <f t="shared" si="383"/>
        <v>20</v>
      </c>
      <c r="C12163" s="463">
        <f t="shared" si="384"/>
        <v>37031.791666637226</v>
      </c>
      <c r="D12163" s="464"/>
      <c r="E12163" s="31"/>
    </row>
    <row r="12164" spans="2:5">
      <c r="B12164" s="27">
        <f t="shared" si="383"/>
        <v>21</v>
      </c>
      <c r="C12164" s="463">
        <f t="shared" si="384"/>
        <v>37031.83333330389</v>
      </c>
      <c r="D12164" s="464"/>
      <c r="E12164" s="31"/>
    </row>
    <row r="12165" spans="2:5">
      <c r="B12165" s="27">
        <f t="shared" si="383"/>
        <v>22</v>
      </c>
      <c r="C12165" s="463">
        <f t="shared" si="384"/>
        <v>37031.874999970554</v>
      </c>
      <c r="D12165" s="464"/>
      <c r="E12165" s="31"/>
    </row>
    <row r="12166" spans="2:5">
      <c r="B12166" s="27">
        <f t="shared" si="383"/>
        <v>23</v>
      </c>
      <c r="C12166" s="463">
        <f t="shared" si="384"/>
        <v>37031.916666637218</v>
      </c>
      <c r="D12166" s="464"/>
      <c r="E12166" s="31"/>
    </row>
    <row r="12167" spans="2:5">
      <c r="B12167" s="27">
        <f t="shared" si="383"/>
        <v>24</v>
      </c>
      <c r="C12167" s="463">
        <f t="shared" si="384"/>
        <v>37031.958333303883</v>
      </c>
      <c r="D12167" s="464"/>
      <c r="E12167" s="31"/>
    </row>
    <row r="12168" spans="2:5">
      <c r="B12168" s="27">
        <f t="shared" si="383"/>
        <v>1</v>
      </c>
      <c r="C12168" s="463">
        <f t="shared" si="384"/>
        <v>37031.999999970547</v>
      </c>
      <c r="D12168" s="464"/>
      <c r="E12168" s="31"/>
    </row>
    <row r="12169" spans="2:5">
      <c r="B12169" s="27">
        <f t="shared" si="383"/>
        <v>2</v>
      </c>
      <c r="C12169" s="463">
        <f t="shared" si="384"/>
        <v>37032.041666637211</v>
      </c>
      <c r="D12169" s="464"/>
      <c r="E12169" s="31"/>
    </row>
    <row r="12170" spans="2:5">
      <c r="B12170" s="27">
        <f t="shared" si="383"/>
        <v>3</v>
      </c>
      <c r="C12170" s="463">
        <f t="shared" si="384"/>
        <v>37032.083333303875</v>
      </c>
      <c r="D12170" s="464"/>
      <c r="E12170" s="31"/>
    </row>
    <row r="12171" spans="2:5">
      <c r="B12171" s="27">
        <f t="shared" si="383"/>
        <v>4</v>
      </c>
      <c r="C12171" s="463">
        <f t="shared" si="384"/>
        <v>37032.12499997054</v>
      </c>
      <c r="D12171" s="464"/>
      <c r="E12171" s="31"/>
    </row>
    <row r="12172" spans="2:5">
      <c r="B12172" s="27">
        <f t="shared" si="383"/>
        <v>5</v>
      </c>
      <c r="C12172" s="463">
        <f t="shared" si="384"/>
        <v>37032.166666637204</v>
      </c>
      <c r="D12172" s="464"/>
      <c r="E12172" s="31"/>
    </row>
    <row r="12173" spans="2:5">
      <c r="B12173" s="27">
        <f t="shared" si="383"/>
        <v>6</v>
      </c>
      <c r="C12173" s="463">
        <f t="shared" si="384"/>
        <v>37032.208333303868</v>
      </c>
      <c r="D12173" s="464"/>
      <c r="E12173" s="31"/>
    </row>
    <row r="12174" spans="2:5">
      <c r="B12174" s="27">
        <f t="shared" si="383"/>
        <v>7</v>
      </c>
      <c r="C12174" s="463">
        <f t="shared" si="384"/>
        <v>37032.249999970532</v>
      </c>
      <c r="D12174" s="464"/>
      <c r="E12174" s="31"/>
    </row>
    <row r="12175" spans="2:5">
      <c r="B12175" s="27">
        <f t="shared" si="383"/>
        <v>8</v>
      </c>
      <c r="C12175" s="463">
        <f t="shared" si="384"/>
        <v>37032.291666637197</v>
      </c>
      <c r="D12175" s="464"/>
      <c r="E12175" s="31"/>
    </row>
    <row r="12176" spans="2:5">
      <c r="B12176" s="27">
        <f t="shared" si="383"/>
        <v>9</v>
      </c>
      <c r="C12176" s="463">
        <f t="shared" si="384"/>
        <v>37032.333333303861</v>
      </c>
      <c r="D12176" s="464"/>
      <c r="E12176" s="31"/>
    </row>
    <row r="12177" spans="2:5">
      <c r="B12177" s="27">
        <f t="shared" si="383"/>
        <v>10</v>
      </c>
      <c r="C12177" s="463">
        <f t="shared" si="384"/>
        <v>37032.374999970525</v>
      </c>
      <c r="D12177" s="464"/>
      <c r="E12177" s="31"/>
    </row>
    <row r="12178" spans="2:5">
      <c r="B12178" s="27">
        <f t="shared" si="383"/>
        <v>11</v>
      </c>
      <c r="C12178" s="463">
        <f t="shared" si="384"/>
        <v>37032.416666637189</v>
      </c>
      <c r="D12178" s="464"/>
      <c r="E12178" s="31"/>
    </row>
    <row r="12179" spans="2:5">
      <c r="B12179" s="27">
        <f t="shared" si="383"/>
        <v>12</v>
      </c>
      <c r="C12179" s="463">
        <f t="shared" si="384"/>
        <v>37032.458333303854</v>
      </c>
      <c r="D12179" s="464"/>
      <c r="E12179" s="31"/>
    </row>
    <row r="12180" spans="2:5">
      <c r="B12180" s="27">
        <f t="shared" si="383"/>
        <v>13</v>
      </c>
      <c r="C12180" s="463">
        <f t="shared" si="384"/>
        <v>37032.499999970518</v>
      </c>
      <c r="D12180" s="464"/>
      <c r="E12180" s="31"/>
    </row>
    <row r="12181" spans="2:5">
      <c r="B12181" s="27">
        <f t="shared" si="383"/>
        <v>14</v>
      </c>
      <c r="C12181" s="463">
        <f t="shared" si="384"/>
        <v>37032.541666637182</v>
      </c>
      <c r="D12181" s="464"/>
      <c r="E12181" s="31"/>
    </row>
    <row r="12182" spans="2:5">
      <c r="B12182" s="27">
        <f t="shared" si="383"/>
        <v>15</v>
      </c>
      <c r="C12182" s="463">
        <f t="shared" si="384"/>
        <v>37032.583333303846</v>
      </c>
      <c r="D12182" s="464"/>
      <c r="E12182" s="31"/>
    </row>
    <row r="12183" spans="2:5">
      <c r="B12183" s="27">
        <f t="shared" si="383"/>
        <v>16</v>
      </c>
      <c r="C12183" s="463">
        <f t="shared" si="384"/>
        <v>37032.624999970511</v>
      </c>
      <c r="D12183" s="464"/>
      <c r="E12183" s="31"/>
    </row>
    <row r="12184" spans="2:5">
      <c r="B12184" s="27">
        <f t="shared" si="383"/>
        <v>17</v>
      </c>
      <c r="C12184" s="463">
        <f t="shared" si="384"/>
        <v>37032.666666637175</v>
      </c>
      <c r="D12184" s="464"/>
      <c r="E12184" s="31"/>
    </row>
    <row r="12185" spans="2:5">
      <c r="B12185" s="27">
        <f t="shared" si="383"/>
        <v>18</v>
      </c>
      <c r="C12185" s="463">
        <f t="shared" si="384"/>
        <v>37032.708333303839</v>
      </c>
      <c r="D12185" s="464"/>
      <c r="E12185" s="31"/>
    </row>
    <row r="12186" spans="2:5">
      <c r="B12186" s="27">
        <f t="shared" ref="B12186:B12249" si="385">IF(B12185="","",HOUR(C12186)+1)</f>
        <v>19</v>
      </c>
      <c r="C12186" s="463">
        <f t="shared" ref="C12186:C12249" si="386">C12185+1/24</f>
        <v>37032.749999970503</v>
      </c>
      <c r="D12186" s="464"/>
      <c r="E12186" s="31"/>
    </row>
    <row r="12187" spans="2:5">
      <c r="B12187" s="27">
        <f t="shared" si="385"/>
        <v>20</v>
      </c>
      <c r="C12187" s="463">
        <f t="shared" si="386"/>
        <v>37032.791666637168</v>
      </c>
      <c r="D12187" s="464"/>
      <c r="E12187" s="31"/>
    </row>
    <row r="12188" spans="2:5">
      <c r="B12188" s="27">
        <f t="shared" si="385"/>
        <v>21</v>
      </c>
      <c r="C12188" s="463">
        <f t="shared" si="386"/>
        <v>37032.833333303832</v>
      </c>
      <c r="D12188" s="464"/>
      <c r="E12188" s="31"/>
    </row>
    <row r="12189" spans="2:5">
      <c r="B12189" s="27">
        <f t="shared" si="385"/>
        <v>22</v>
      </c>
      <c r="C12189" s="463">
        <f t="shared" si="386"/>
        <v>37032.874999970496</v>
      </c>
      <c r="D12189" s="464"/>
      <c r="E12189" s="31"/>
    </row>
    <row r="12190" spans="2:5">
      <c r="B12190" s="27">
        <f t="shared" si="385"/>
        <v>23</v>
      </c>
      <c r="C12190" s="463">
        <f t="shared" si="386"/>
        <v>37032.91666663716</v>
      </c>
      <c r="D12190" s="464"/>
      <c r="E12190" s="31"/>
    </row>
    <row r="12191" spans="2:5">
      <c r="B12191" s="27">
        <f t="shared" si="385"/>
        <v>24</v>
      </c>
      <c r="C12191" s="463">
        <f t="shared" si="386"/>
        <v>37032.958333303824</v>
      </c>
      <c r="D12191" s="464"/>
      <c r="E12191" s="31"/>
    </row>
    <row r="12192" spans="2:5">
      <c r="B12192" s="27">
        <f t="shared" si="385"/>
        <v>1</v>
      </c>
      <c r="C12192" s="463">
        <f t="shared" si="386"/>
        <v>37032.999999970489</v>
      </c>
      <c r="D12192" s="464"/>
      <c r="E12192" s="31"/>
    </row>
    <row r="12193" spans="2:5">
      <c r="B12193" s="27">
        <f t="shared" si="385"/>
        <v>2</v>
      </c>
      <c r="C12193" s="463">
        <f t="shared" si="386"/>
        <v>37033.041666637153</v>
      </c>
      <c r="D12193" s="464"/>
      <c r="E12193" s="31"/>
    </row>
    <row r="12194" spans="2:5">
      <c r="B12194" s="27">
        <f t="shared" si="385"/>
        <v>3</v>
      </c>
      <c r="C12194" s="463">
        <f t="shared" si="386"/>
        <v>37033.083333303817</v>
      </c>
      <c r="D12194" s="464"/>
      <c r="E12194" s="31"/>
    </row>
    <row r="12195" spans="2:5">
      <c r="B12195" s="27">
        <f t="shared" si="385"/>
        <v>4</v>
      </c>
      <c r="C12195" s="463">
        <f t="shared" si="386"/>
        <v>37033.124999970481</v>
      </c>
      <c r="D12195" s="464"/>
      <c r="E12195" s="31"/>
    </row>
    <row r="12196" spans="2:5">
      <c r="B12196" s="27">
        <f t="shared" si="385"/>
        <v>5</v>
      </c>
      <c r="C12196" s="463">
        <f t="shared" si="386"/>
        <v>37033.166666637146</v>
      </c>
      <c r="D12196" s="464"/>
      <c r="E12196" s="31"/>
    </row>
    <row r="12197" spans="2:5">
      <c r="B12197" s="27">
        <f t="shared" si="385"/>
        <v>6</v>
      </c>
      <c r="C12197" s="463">
        <f t="shared" si="386"/>
        <v>37033.20833330381</v>
      </c>
      <c r="D12197" s="464"/>
      <c r="E12197" s="31"/>
    </row>
    <row r="12198" spans="2:5">
      <c r="B12198" s="27">
        <f t="shared" si="385"/>
        <v>7</v>
      </c>
      <c r="C12198" s="463">
        <f t="shared" si="386"/>
        <v>37033.249999970474</v>
      </c>
      <c r="D12198" s="464"/>
      <c r="E12198" s="31"/>
    </row>
    <row r="12199" spans="2:5">
      <c r="B12199" s="27">
        <f t="shared" si="385"/>
        <v>8</v>
      </c>
      <c r="C12199" s="463">
        <f t="shared" si="386"/>
        <v>37033.291666637138</v>
      </c>
      <c r="D12199" s="464"/>
      <c r="E12199" s="31"/>
    </row>
    <row r="12200" spans="2:5">
      <c r="B12200" s="27">
        <f t="shared" si="385"/>
        <v>9</v>
      </c>
      <c r="C12200" s="463">
        <f t="shared" si="386"/>
        <v>37033.333333303803</v>
      </c>
      <c r="D12200" s="464"/>
      <c r="E12200" s="31"/>
    </row>
    <row r="12201" spans="2:5">
      <c r="B12201" s="27">
        <f t="shared" si="385"/>
        <v>10</v>
      </c>
      <c r="C12201" s="463">
        <f t="shared" si="386"/>
        <v>37033.374999970467</v>
      </c>
      <c r="D12201" s="464"/>
      <c r="E12201" s="31"/>
    </row>
    <row r="12202" spans="2:5">
      <c r="B12202" s="27">
        <f t="shared" si="385"/>
        <v>11</v>
      </c>
      <c r="C12202" s="463">
        <f t="shared" si="386"/>
        <v>37033.416666637131</v>
      </c>
      <c r="D12202" s="464"/>
      <c r="E12202" s="31"/>
    </row>
    <row r="12203" spans="2:5">
      <c r="B12203" s="27">
        <f t="shared" si="385"/>
        <v>12</v>
      </c>
      <c r="C12203" s="463">
        <f t="shared" si="386"/>
        <v>37033.458333303795</v>
      </c>
      <c r="D12203" s="464"/>
      <c r="E12203" s="31"/>
    </row>
    <row r="12204" spans="2:5">
      <c r="B12204" s="27">
        <f t="shared" si="385"/>
        <v>13</v>
      </c>
      <c r="C12204" s="463">
        <f t="shared" si="386"/>
        <v>37033.49999997046</v>
      </c>
      <c r="D12204" s="464"/>
      <c r="E12204" s="31"/>
    </row>
    <row r="12205" spans="2:5">
      <c r="B12205" s="27">
        <f t="shared" si="385"/>
        <v>14</v>
      </c>
      <c r="C12205" s="463">
        <f t="shared" si="386"/>
        <v>37033.541666637124</v>
      </c>
      <c r="D12205" s="464"/>
      <c r="E12205" s="31"/>
    </row>
    <row r="12206" spans="2:5">
      <c r="B12206" s="27">
        <f t="shared" si="385"/>
        <v>15</v>
      </c>
      <c r="C12206" s="463">
        <f t="shared" si="386"/>
        <v>37033.583333303788</v>
      </c>
      <c r="D12206" s="464"/>
      <c r="E12206" s="31"/>
    </row>
    <row r="12207" spans="2:5">
      <c r="B12207" s="27">
        <f t="shared" si="385"/>
        <v>16</v>
      </c>
      <c r="C12207" s="463">
        <f t="shared" si="386"/>
        <v>37033.624999970452</v>
      </c>
      <c r="D12207" s="464"/>
      <c r="E12207" s="31"/>
    </row>
    <row r="12208" spans="2:5">
      <c r="B12208" s="27">
        <f t="shared" si="385"/>
        <v>17</v>
      </c>
      <c r="C12208" s="463">
        <f t="shared" si="386"/>
        <v>37033.666666637117</v>
      </c>
      <c r="D12208" s="464"/>
      <c r="E12208" s="31"/>
    </row>
    <row r="12209" spans="2:5">
      <c r="B12209" s="27">
        <f t="shared" si="385"/>
        <v>18</v>
      </c>
      <c r="C12209" s="463">
        <f t="shared" si="386"/>
        <v>37033.708333303781</v>
      </c>
      <c r="D12209" s="464"/>
      <c r="E12209" s="31"/>
    </row>
    <row r="12210" spans="2:5">
      <c r="B12210" s="27">
        <f t="shared" si="385"/>
        <v>19</v>
      </c>
      <c r="C12210" s="463">
        <f t="shared" si="386"/>
        <v>37033.749999970445</v>
      </c>
      <c r="D12210" s="464"/>
      <c r="E12210" s="31"/>
    </row>
    <row r="12211" spans="2:5">
      <c r="B12211" s="27">
        <f t="shared" si="385"/>
        <v>20</v>
      </c>
      <c r="C12211" s="463">
        <f t="shared" si="386"/>
        <v>37033.791666637109</v>
      </c>
      <c r="D12211" s="464"/>
      <c r="E12211" s="31"/>
    </row>
    <row r="12212" spans="2:5">
      <c r="B12212" s="27">
        <f t="shared" si="385"/>
        <v>21</v>
      </c>
      <c r="C12212" s="463">
        <f t="shared" si="386"/>
        <v>37033.833333303774</v>
      </c>
      <c r="D12212" s="464"/>
      <c r="E12212" s="31"/>
    </row>
    <row r="12213" spans="2:5">
      <c r="B12213" s="27">
        <f t="shared" si="385"/>
        <v>22</v>
      </c>
      <c r="C12213" s="463">
        <f t="shared" si="386"/>
        <v>37033.874999970438</v>
      </c>
      <c r="D12213" s="464"/>
      <c r="E12213" s="31"/>
    </row>
    <row r="12214" spans="2:5">
      <c r="B12214" s="27">
        <f t="shared" si="385"/>
        <v>23</v>
      </c>
      <c r="C12214" s="463">
        <f t="shared" si="386"/>
        <v>37033.916666637102</v>
      </c>
      <c r="D12214" s="464"/>
      <c r="E12214" s="31"/>
    </row>
    <row r="12215" spans="2:5">
      <c r="B12215" s="27">
        <f t="shared" si="385"/>
        <v>24</v>
      </c>
      <c r="C12215" s="463">
        <f t="shared" si="386"/>
        <v>37033.958333303766</v>
      </c>
      <c r="D12215" s="464"/>
      <c r="E12215" s="31"/>
    </row>
    <row r="12216" spans="2:5">
      <c r="B12216" s="27">
        <f t="shared" si="385"/>
        <v>1</v>
      </c>
      <c r="C12216" s="463">
        <f t="shared" si="386"/>
        <v>37033.999999970431</v>
      </c>
      <c r="D12216" s="464"/>
      <c r="E12216" s="31"/>
    </row>
    <row r="12217" spans="2:5">
      <c r="B12217" s="27">
        <f t="shared" si="385"/>
        <v>2</v>
      </c>
      <c r="C12217" s="463">
        <f t="shared" si="386"/>
        <v>37034.041666637095</v>
      </c>
      <c r="D12217" s="464"/>
      <c r="E12217" s="31"/>
    </row>
    <row r="12218" spans="2:5">
      <c r="B12218" s="27">
        <f t="shared" si="385"/>
        <v>3</v>
      </c>
      <c r="C12218" s="463">
        <f t="shared" si="386"/>
        <v>37034.083333303759</v>
      </c>
      <c r="D12218" s="464"/>
      <c r="E12218" s="31"/>
    </row>
    <row r="12219" spans="2:5">
      <c r="B12219" s="27">
        <f t="shared" si="385"/>
        <v>4</v>
      </c>
      <c r="C12219" s="463">
        <f t="shared" si="386"/>
        <v>37034.124999970423</v>
      </c>
      <c r="D12219" s="464"/>
      <c r="E12219" s="31"/>
    </row>
    <row r="12220" spans="2:5">
      <c r="B12220" s="27">
        <f t="shared" si="385"/>
        <v>5</v>
      </c>
      <c r="C12220" s="463">
        <f t="shared" si="386"/>
        <v>37034.166666637087</v>
      </c>
      <c r="D12220" s="464"/>
      <c r="E12220" s="31"/>
    </row>
    <row r="12221" spans="2:5">
      <c r="B12221" s="27">
        <f t="shared" si="385"/>
        <v>6</v>
      </c>
      <c r="C12221" s="463">
        <f t="shared" si="386"/>
        <v>37034.208333303752</v>
      </c>
      <c r="D12221" s="464"/>
      <c r="E12221" s="31"/>
    </row>
    <row r="12222" spans="2:5">
      <c r="B12222" s="27">
        <f t="shared" si="385"/>
        <v>7</v>
      </c>
      <c r="C12222" s="463">
        <f t="shared" si="386"/>
        <v>37034.249999970416</v>
      </c>
      <c r="D12222" s="464"/>
      <c r="E12222" s="31"/>
    </row>
    <row r="12223" spans="2:5">
      <c r="B12223" s="27">
        <f t="shared" si="385"/>
        <v>8</v>
      </c>
      <c r="C12223" s="463">
        <f t="shared" si="386"/>
        <v>37034.29166663708</v>
      </c>
      <c r="D12223" s="464"/>
      <c r="E12223" s="31"/>
    </row>
    <row r="12224" spans="2:5">
      <c r="B12224" s="27">
        <f t="shared" si="385"/>
        <v>9</v>
      </c>
      <c r="C12224" s="463">
        <f t="shared" si="386"/>
        <v>37034.333333303744</v>
      </c>
      <c r="D12224" s="464"/>
      <c r="E12224" s="31"/>
    </row>
    <row r="12225" spans="2:5">
      <c r="B12225" s="27">
        <f t="shared" si="385"/>
        <v>10</v>
      </c>
      <c r="C12225" s="463">
        <f t="shared" si="386"/>
        <v>37034.374999970409</v>
      </c>
      <c r="D12225" s="464"/>
      <c r="E12225" s="31"/>
    </row>
    <row r="12226" spans="2:5">
      <c r="B12226" s="27">
        <f t="shared" si="385"/>
        <v>11</v>
      </c>
      <c r="C12226" s="463">
        <f t="shared" si="386"/>
        <v>37034.416666637073</v>
      </c>
      <c r="D12226" s="464"/>
      <c r="E12226" s="31"/>
    </row>
    <row r="12227" spans="2:5">
      <c r="B12227" s="27">
        <f t="shared" si="385"/>
        <v>12</v>
      </c>
      <c r="C12227" s="463">
        <f t="shared" si="386"/>
        <v>37034.458333303737</v>
      </c>
      <c r="D12227" s="464"/>
      <c r="E12227" s="31"/>
    </row>
    <row r="12228" spans="2:5">
      <c r="B12228" s="27">
        <f t="shared" si="385"/>
        <v>13</v>
      </c>
      <c r="C12228" s="463">
        <f t="shared" si="386"/>
        <v>37034.499999970401</v>
      </c>
      <c r="D12228" s="464"/>
      <c r="E12228" s="31"/>
    </row>
    <row r="12229" spans="2:5">
      <c r="B12229" s="27">
        <f t="shared" si="385"/>
        <v>14</v>
      </c>
      <c r="C12229" s="463">
        <f t="shared" si="386"/>
        <v>37034.541666637066</v>
      </c>
      <c r="D12229" s="464"/>
      <c r="E12229" s="31"/>
    </row>
    <row r="12230" spans="2:5">
      <c r="B12230" s="27">
        <f t="shared" si="385"/>
        <v>15</v>
      </c>
      <c r="C12230" s="463">
        <f t="shared" si="386"/>
        <v>37034.58333330373</v>
      </c>
      <c r="D12230" s="464"/>
      <c r="E12230" s="31"/>
    </row>
    <row r="12231" spans="2:5">
      <c r="B12231" s="27">
        <f t="shared" si="385"/>
        <v>16</v>
      </c>
      <c r="C12231" s="463">
        <f t="shared" si="386"/>
        <v>37034.624999970394</v>
      </c>
      <c r="D12231" s="464"/>
      <c r="E12231" s="31"/>
    </row>
    <row r="12232" spans="2:5">
      <c r="B12232" s="27">
        <f t="shared" si="385"/>
        <v>17</v>
      </c>
      <c r="C12232" s="463">
        <f t="shared" si="386"/>
        <v>37034.666666637058</v>
      </c>
      <c r="D12232" s="464"/>
      <c r="E12232" s="31"/>
    </row>
    <row r="12233" spans="2:5">
      <c r="B12233" s="27">
        <f t="shared" si="385"/>
        <v>18</v>
      </c>
      <c r="C12233" s="463">
        <f t="shared" si="386"/>
        <v>37034.708333303723</v>
      </c>
      <c r="D12233" s="464"/>
      <c r="E12233" s="31"/>
    </row>
    <row r="12234" spans="2:5">
      <c r="B12234" s="27">
        <f t="shared" si="385"/>
        <v>19</v>
      </c>
      <c r="C12234" s="463">
        <f t="shared" si="386"/>
        <v>37034.749999970387</v>
      </c>
      <c r="D12234" s="464"/>
      <c r="E12234" s="31"/>
    </row>
    <row r="12235" spans="2:5">
      <c r="B12235" s="27">
        <f t="shared" si="385"/>
        <v>20</v>
      </c>
      <c r="C12235" s="463">
        <f t="shared" si="386"/>
        <v>37034.791666637051</v>
      </c>
      <c r="D12235" s="464"/>
      <c r="E12235" s="31"/>
    </row>
    <row r="12236" spans="2:5">
      <c r="B12236" s="27">
        <f t="shared" si="385"/>
        <v>21</v>
      </c>
      <c r="C12236" s="463">
        <f t="shared" si="386"/>
        <v>37034.833333303715</v>
      </c>
      <c r="D12236" s="464"/>
      <c r="E12236" s="31"/>
    </row>
    <row r="12237" spans="2:5">
      <c r="B12237" s="27">
        <f t="shared" si="385"/>
        <v>22</v>
      </c>
      <c r="C12237" s="463">
        <f t="shared" si="386"/>
        <v>37034.87499997038</v>
      </c>
      <c r="D12237" s="464"/>
      <c r="E12237" s="31"/>
    </row>
    <row r="12238" spans="2:5">
      <c r="B12238" s="27">
        <f t="shared" si="385"/>
        <v>23</v>
      </c>
      <c r="C12238" s="463">
        <f t="shared" si="386"/>
        <v>37034.916666637044</v>
      </c>
      <c r="D12238" s="464"/>
      <c r="E12238" s="31"/>
    </row>
    <row r="12239" spans="2:5">
      <c r="B12239" s="27">
        <f t="shared" si="385"/>
        <v>24</v>
      </c>
      <c r="C12239" s="463">
        <f t="shared" si="386"/>
        <v>37034.958333303708</v>
      </c>
      <c r="D12239" s="464"/>
      <c r="E12239" s="31"/>
    </row>
    <row r="12240" spans="2:5">
      <c r="B12240" s="27">
        <f t="shared" si="385"/>
        <v>1</v>
      </c>
      <c r="C12240" s="463">
        <f t="shared" si="386"/>
        <v>37034.999999970372</v>
      </c>
      <c r="D12240" s="464"/>
      <c r="E12240" s="31"/>
    </row>
    <row r="12241" spans="2:5">
      <c r="B12241" s="27">
        <f t="shared" si="385"/>
        <v>2</v>
      </c>
      <c r="C12241" s="463">
        <f t="shared" si="386"/>
        <v>37035.041666637037</v>
      </c>
      <c r="D12241" s="464"/>
      <c r="E12241" s="31"/>
    </row>
    <row r="12242" spans="2:5">
      <c r="B12242" s="27">
        <f t="shared" si="385"/>
        <v>3</v>
      </c>
      <c r="C12242" s="463">
        <f t="shared" si="386"/>
        <v>37035.083333303701</v>
      </c>
      <c r="D12242" s="464"/>
      <c r="E12242" s="31"/>
    </row>
    <row r="12243" spans="2:5">
      <c r="B12243" s="27">
        <f t="shared" si="385"/>
        <v>4</v>
      </c>
      <c r="C12243" s="463">
        <f t="shared" si="386"/>
        <v>37035.124999970365</v>
      </c>
      <c r="D12243" s="464"/>
      <c r="E12243" s="31"/>
    </row>
    <row r="12244" spans="2:5">
      <c r="B12244" s="27">
        <f t="shared" si="385"/>
        <v>5</v>
      </c>
      <c r="C12244" s="463">
        <f t="shared" si="386"/>
        <v>37035.166666637029</v>
      </c>
      <c r="D12244" s="464"/>
      <c r="E12244" s="31"/>
    </row>
    <row r="12245" spans="2:5">
      <c r="B12245" s="27">
        <f t="shared" si="385"/>
        <v>6</v>
      </c>
      <c r="C12245" s="463">
        <f t="shared" si="386"/>
        <v>37035.208333303694</v>
      </c>
      <c r="D12245" s="464"/>
      <c r="E12245" s="31"/>
    </row>
    <row r="12246" spans="2:5">
      <c r="B12246" s="27">
        <f t="shared" si="385"/>
        <v>7</v>
      </c>
      <c r="C12246" s="463">
        <f t="shared" si="386"/>
        <v>37035.249999970358</v>
      </c>
      <c r="D12246" s="464"/>
      <c r="E12246" s="31"/>
    </row>
    <row r="12247" spans="2:5">
      <c r="B12247" s="27">
        <f t="shared" si="385"/>
        <v>8</v>
      </c>
      <c r="C12247" s="463">
        <f t="shared" si="386"/>
        <v>37035.291666637022</v>
      </c>
      <c r="D12247" s="464"/>
      <c r="E12247" s="31"/>
    </row>
    <row r="12248" spans="2:5">
      <c r="B12248" s="27">
        <f t="shared" si="385"/>
        <v>9</v>
      </c>
      <c r="C12248" s="463">
        <f t="shared" si="386"/>
        <v>37035.333333303686</v>
      </c>
      <c r="D12248" s="464"/>
      <c r="E12248" s="31"/>
    </row>
    <row r="12249" spans="2:5">
      <c r="B12249" s="27">
        <f t="shared" si="385"/>
        <v>10</v>
      </c>
      <c r="C12249" s="463">
        <f t="shared" si="386"/>
        <v>37035.37499997035</v>
      </c>
      <c r="D12249" s="464"/>
      <c r="E12249" s="31"/>
    </row>
    <row r="12250" spans="2:5">
      <c r="B12250" s="27">
        <f t="shared" ref="B12250:B12313" si="387">IF(B12249="","",HOUR(C12250)+1)</f>
        <v>11</v>
      </c>
      <c r="C12250" s="463">
        <f t="shared" ref="C12250:C12313" si="388">C12249+1/24</f>
        <v>37035.416666637015</v>
      </c>
      <c r="D12250" s="464"/>
      <c r="E12250" s="31"/>
    </row>
    <row r="12251" spans="2:5">
      <c r="B12251" s="27">
        <f t="shared" si="387"/>
        <v>12</v>
      </c>
      <c r="C12251" s="463">
        <f t="shared" si="388"/>
        <v>37035.458333303679</v>
      </c>
      <c r="D12251" s="464"/>
      <c r="E12251" s="31"/>
    </row>
    <row r="12252" spans="2:5">
      <c r="B12252" s="27">
        <f t="shared" si="387"/>
        <v>13</v>
      </c>
      <c r="C12252" s="463">
        <f t="shared" si="388"/>
        <v>37035.499999970343</v>
      </c>
      <c r="D12252" s="464"/>
      <c r="E12252" s="31"/>
    </row>
    <row r="12253" spans="2:5">
      <c r="B12253" s="27">
        <f t="shared" si="387"/>
        <v>14</v>
      </c>
      <c r="C12253" s="463">
        <f t="shared" si="388"/>
        <v>37035.541666637007</v>
      </c>
      <c r="D12253" s="464"/>
      <c r="E12253" s="31"/>
    </row>
    <row r="12254" spans="2:5">
      <c r="B12254" s="27">
        <f t="shared" si="387"/>
        <v>15</v>
      </c>
      <c r="C12254" s="463">
        <f t="shared" si="388"/>
        <v>37035.583333303672</v>
      </c>
      <c r="D12254" s="464"/>
      <c r="E12254" s="31"/>
    </row>
    <row r="12255" spans="2:5">
      <c r="B12255" s="27">
        <f t="shared" si="387"/>
        <v>16</v>
      </c>
      <c r="C12255" s="463">
        <f t="shared" si="388"/>
        <v>37035.624999970336</v>
      </c>
      <c r="D12255" s="464"/>
      <c r="E12255" s="31"/>
    </row>
    <row r="12256" spans="2:5">
      <c r="B12256" s="27">
        <f t="shared" si="387"/>
        <v>17</v>
      </c>
      <c r="C12256" s="463">
        <f t="shared" si="388"/>
        <v>37035.666666637</v>
      </c>
      <c r="D12256" s="464"/>
      <c r="E12256" s="31"/>
    </row>
    <row r="12257" spans="2:5">
      <c r="B12257" s="27">
        <f t="shared" si="387"/>
        <v>18</v>
      </c>
      <c r="C12257" s="463">
        <f t="shared" si="388"/>
        <v>37035.708333303664</v>
      </c>
      <c r="D12257" s="464"/>
      <c r="E12257" s="31"/>
    </row>
    <row r="12258" spans="2:5">
      <c r="B12258" s="27">
        <f t="shared" si="387"/>
        <v>19</v>
      </c>
      <c r="C12258" s="463">
        <f t="shared" si="388"/>
        <v>37035.749999970329</v>
      </c>
      <c r="D12258" s="464"/>
      <c r="E12258" s="31"/>
    </row>
    <row r="12259" spans="2:5">
      <c r="B12259" s="27">
        <f t="shared" si="387"/>
        <v>20</v>
      </c>
      <c r="C12259" s="463">
        <f t="shared" si="388"/>
        <v>37035.791666636993</v>
      </c>
      <c r="D12259" s="464"/>
      <c r="E12259" s="31"/>
    </row>
    <row r="12260" spans="2:5">
      <c r="B12260" s="27">
        <f t="shared" si="387"/>
        <v>21</v>
      </c>
      <c r="C12260" s="463">
        <f t="shared" si="388"/>
        <v>37035.833333303657</v>
      </c>
      <c r="D12260" s="464"/>
      <c r="E12260" s="31"/>
    </row>
    <row r="12261" spans="2:5">
      <c r="B12261" s="27">
        <f t="shared" si="387"/>
        <v>22</v>
      </c>
      <c r="C12261" s="463">
        <f t="shared" si="388"/>
        <v>37035.874999970321</v>
      </c>
      <c r="D12261" s="464"/>
      <c r="E12261" s="31"/>
    </row>
    <row r="12262" spans="2:5">
      <c r="B12262" s="27">
        <f t="shared" si="387"/>
        <v>23</v>
      </c>
      <c r="C12262" s="463">
        <f t="shared" si="388"/>
        <v>37035.916666636986</v>
      </c>
      <c r="D12262" s="464"/>
      <c r="E12262" s="31"/>
    </row>
    <row r="12263" spans="2:5">
      <c r="B12263" s="27">
        <f t="shared" si="387"/>
        <v>24</v>
      </c>
      <c r="C12263" s="463">
        <f t="shared" si="388"/>
        <v>37035.95833330365</v>
      </c>
      <c r="D12263" s="464"/>
      <c r="E12263" s="31"/>
    </row>
    <row r="12264" spans="2:5">
      <c r="B12264" s="27">
        <f t="shared" si="387"/>
        <v>1</v>
      </c>
      <c r="C12264" s="463">
        <f t="shared" si="388"/>
        <v>37035.999999970314</v>
      </c>
      <c r="D12264" s="464"/>
      <c r="E12264" s="31"/>
    </row>
    <row r="12265" spans="2:5">
      <c r="B12265" s="27">
        <f t="shared" si="387"/>
        <v>2</v>
      </c>
      <c r="C12265" s="463">
        <f t="shared" si="388"/>
        <v>37036.041666636978</v>
      </c>
      <c r="D12265" s="464"/>
      <c r="E12265" s="31"/>
    </row>
    <row r="12266" spans="2:5">
      <c r="B12266" s="27">
        <f t="shared" si="387"/>
        <v>3</v>
      </c>
      <c r="C12266" s="463">
        <f t="shared" si="388"/>
        <v>37036.083333303643</v>
      </c>
      <c r="D12266" s="464"/>
      <c r="E12266" s="31"/>
    </row>
    <row r="12267" spans="2:5">
      <c r="B12267" s="27">
        <f t="shared" si="387"/>
        <v>4</v>
      </c>
      <c r="C12267" s="463">
        <f t="shared" si="388"/>
        <v>37036.124999970307</v>
      </c>
      <c r="D12267" s="464"/>
      <c r="E12267" s="31"/>
    </row>
    <row r="12268" spans="2:5">
      <c r="B12268" s="27">
        <f t="shared" si="387"/>
        <v>5</v>
      </c>
      <c r="C12268" s="463">
        <f t="shared" si="388"/>
        <v>37036.166666636971</v>
      </c>
      <c r="D12268" s="464"/>
      <c r="E12268" s="31"/>
    </row>
    <row r="12269" spans="2:5">
      <c r="B12269" s="27">
        <f t="shared" si="387"/>
        <v>6</v>
      </c>
      <c r="C12269" s="463">
        <f t="shared" si="388"/>
        <v>37036.208333303635</v>
      </c>
      <c r="D12269" s="464"/>
      <c r="E12269" s="31"/>
    </row>
    <row r="12270" spans="2:5">
      <c r="B12270" s="27">
        <f t="shared" si="387"/>
        <v>7</v>
      </c>
      <c r="C12270" s="463">
        <f t="shared" si="388"/>
        <v>37036.2499999703</v>
      </c>
      <c r="D12270" s="464"/>
      <c r="E12270" s="31"/>
    </row>
    <row r="12271" spans="2:5">
      <c r="B12271" s="27">
        <f t="shared" si="387"/>
        <v>8</v>
      </c>
      <c r="C12271" s="463">
        <f t="shared" si="388"/>
        <v>37036.291666636964</v>
      </c>
      <c r="D12271" s="464"/>
      <c r="E12271" s="31"/>
    </row>
    <row r="12272" spans="2:5">
      <c r="B12272" s="27">
        <f t="shared" si="387"/>
        <v>9</v>
      </c>
      <c r="C12272" s="463">
        <f t="shared" si="388"/>
        <v>37036.333333303628</v>
      </c>
      <c r="D12272" s="464"/>
      <c r="E12272" s="31"/>
    </row>
    <row r="12273" spans="2:5">
      <c r="B12273" s="27">
        <f t="shared" si="387"/>
        <v>10</v>
      </c>
      <c r="C12273" s="463">
        <f t="shared" si="388"/>
        <v>37036.374999970292</v>
      </c>
      <c r="D12273" s="464"/>
      <c r="E12273" s="31"/>
    </row>
    <row r="12274" spans="2:5">
      <c r="B12274" s="27">
        <f t="shared" si="387"/>
        <v>11</v>
      </c>
      <c r="C12274" s="463">
        <f t="shared" si="388"/>
        <v>37036.416666636957</v>
      </c>
      <c r="D12274" s="464"/>
      <c r="E12274" s="31"/>
    </row>
    <row r="12275" spans="2:5">
      <c r="B12275" s="27">
        <f t="shared" si="387"/>
        <v>12</v>
      </c>
      <c r="C12275" s="463">
        <f t="shared" si="388"/>
        <v>37036.458333303621</v>
      </c>
      <c r="D12275" s="464"/>
      <c r="E12275" s="31"/>
    </row>
    <row r="12276" spans="2:5">
      <c r="B12276" s="27">
        <f t="shared" si="387"/>
        <v>13</v>
      </c>
      <c r="C12276" s="463">
        <f t="shared" si="388"/>
        <v>37036.499999970285</v>
      </c>
      <c r="D12276" s="464"/>
      <c r="E12276" s="31"/>
    </row>
    <row r="12277" spans="2:5">
      <c r="B12277" s="27">
        <f t="shared" si="387"/>
        <v>14</v>
      </c>
      <c r="C12277" s="463">
        <f t="shared" si="388"/>
        <v>37036.541666636949</v>
      </c>
      <c r="D12277" s="464"/>
      <c r="E12277" s="31"/>
    </row>
    <row r="12278" spans="2:5">
      <c r="B12278" s="27">
        <f t="shared" si="387"/>
        <v>15</v>
      </c>
      <c r="C12278" s="463">
        <f t="shared" si="388"/>
        <v>37036.583333303613</v>
      </c>
      <c r="D12278" s="464"/>
      <c r="E12278" s="31"/>
    </row>
    <row r="12279" spans="2:5">
      <c r="B12279" s="27">
        <f t="shared" si="387"/>
        <v>16</v>
      </c>
      <c r="C12279" s="463">
        <f t="shared" si="388"/>
        <v>37036.624999970278</v>
      </c>
      <c r="D12279" s="464"/>
      <c r="E12279" s="31"/>
    </row>
    <row r="12280" spans="2:5">
      <c r="B12280" s="27">
        <f t="shared" si="387"/>
        <v>17</v>
      </c>
      <c r="C12280" s="463">
        <f t="shared" si="388"/>
        <v>37036.666666636942</v>
      </c>
      <c r="D12280" s="464"/>
      <c r="E12280" s="31"/>
    </row>
    <row r="12281" spans="2:5">
      <c r="B12281" s="27">
        <f t="shared" si="387"/>
        <v>18</v>
      </c>
      <c r="C12281" s="463">
        <f t="shared" si="388"/>
        <v>37036.708333303606</v>
      </c>
      <c r="D12281" s="464"/>
      <c r="E12281" s="31"/>
    </row>
    <row r="12282" spans="2:5">
      <c r="B12282" s="27">
        <f t="shared" si="387"/>
        <v>19</v>
      </c>
      <c r="C12282" s="463">
        <f t="shared" si="388"/>
        <v>37036.74999997027</v>
      </c>
      <c r="D12282" s="464"/>
      <c r="E12282" s="31"/>
    </row>
    <row r="12283" spans="2:5">
      <c r="B12283" s="27">
        <f t="shared" si="387"/>
        <v>20</v>
      </c>
      <c r="C12283" s="463">
        <f t="shared" si="388"/>
        <v>37036.791666636935</v>
      </c>
      <c r="D12283" s="464"/>
      <c r="E12283" s="31"/>
    </row>
    <row r="12284" spans="2:5">
      <c r="B12284" s="27">
        <f t="shared" si="387"/>
        <v>21</v>
      </c>
      <c r="C12284" s="463">
        <f t="shared" si="388"/>
        <v>37036.833333303599</v>
      </c>
      <c r="D12284" s="464"/>
      <c r="E12284" s="31"/>
    </row>
    <row r="12285" spans="2:5">
      <c r="B12285" s="27">
        <f t="shared" si="387"/>
        <v>22</v>
      </c>
      <c r="C12285" s="463">
        <f t="shared" si="388"/>
        <v>37036.874999970263</v>
      </c>
      <c r="D12285" s="464"/>
      <c r="E12285" s="31"/>
    </row>
    <row r="12286" spans="2:5">
      <c r="B12286" s="27">
        <f t="shared" si="387"/>
        <v>23</v>
      </c>
      <c r="C12286" s="463">
        <f t="shared" si="388"/>
        <v>37036.916666636927</v>
      </c>
      <c r="D12286" s="464"/>
      <c r="E12286" s="31"/>
    </row>
    <row r="12287" spans="2:5">
      <c r="B12287" s="27">
        <f t="shared" si="387"/>
        <v>24</v>
      </c>
      <c r="C12287" s="463">
        <f t="shared" si="388"/>
        <v>37036.958333303592</v>
      </c>
      <c r="D12287" s="464"/>
      <c r="E12287" s="31"/>
    </row>
    <row r="12288" spans="2:5">
      <c r="B12288" s="27">
        <f t="shared" si="387"/>
        <v>1</v>
      </c>
      <c r="C12288" s="463">
        <f t="shared" si="388"/>
        <v>37036.999999970256</v>
      </c>
      <c r="D12288" s="464"/>
      <c r="E12288" s="31"/>
    </row>
    <row r="12289" spans="2:5">
      <c r="B12289" s="27">
        <f t="shared" si="387"/>
        <v>2</v>
      </c>
      <c r="C12289" s="463">
        <f t="shared" si="388"/>
        <v>37037.04166663692</v>
      </c>
      <c r="D12289" s="464"/>
      <c r="E12289" s="31"/>
    </row>
    <row r="12290" spans="2:5">
      <c r="B12290" s="27">
        <f t="shared" si="387"/>
        <v>3</v>
      </c>
      <c r="C12290" s="463">
        <f t="shared" si="388"/>
        <v>37037.083333303584</v>
      </c>
      <c r="D12290" s="464"/>
      <c r="E12290" s="31"/>
    </row>
    <row r="12291" spans="2:5">
      <c r="B12291" s="27">
        <f t="shared" si="387"/>
        <v>4</v>
      </c>
      <c r="C12291" s="463">
        <f t="shared" si="388"/>
        <v>37037.124999970249</v>
      </c>
      <c r="D12291" s="464"/>
      <c r="E12291" s="31"/>
    </row>
    <row r="12292" spans="2:5">
      <c r="B12292" s="27">
        <f t="shared" si="387"/>
        <v>5</v>
      </c>
      <c r="C12292" s="463">
        <f t="shared" si="388"/>
        <v>37037.166666636913</v>
      </c>
      <c r="D12292" s="464"/>
      <c r="E12292" s="31"/>
    </row>
    <row r="12293" spans="2:5">
      <c r="B12293" s="27">
        <f t="shared" si="387"/>
        <v>6</v>
      </c>
      <c r="C12293" s="463">
        <f t="shared" si="388"/>
        <v>37037.208333303577</v>
      </c>
      <c r="D12293" s="464"/>
      <c r="E12293" s="31"/>
    </row>
    <row r="12294" spans="2:5">
      <c r="B12294" s="27">
        <f t="shared" si="387"/>
        <v>7</v>
      </c>
      <c r="C12294" s="463">
        <f t="shared" si="388"/>
        <v>37037.249999970241</v>
      </c>
      <c r="D12294" s="464"/>
      <c r="E12294" s="31"/>
    </row>
    <row r="12295" spans="2:5">
      <c r="B12295" s="27">
        <f t="shared" si="387"/>
        <v>8</v>
      </c>
      <c r="C12295" s="463">
        <f t="shared" si="388"/>
        <v>37037.291666636906</v>
      </c>
      <c r="D12295" s="464"/>
      <c r="E12295" s="31"/>
    </row>
    <row r="12296" spans="2:5">
      <c r="B12296" s="27">
        <f t="shared" si="387"/>
        <v>9</v>
      </c>
      <c r="C12296" s="463">
        <f t="shared" si="388"/>
        <v>37037.33333330357</v>
      </c>
      <c r="D12296" s="464"/>
      <c r="E12296" s="31"/>
    </row>
    <row r="12297" spans="2:5">
      <c r="B12297" s="27">
        <f t="shared" si="387"/>
        <v>10</v>
      </c>
      <c r="C12297" s="463">
        <f t="shared" si="388"/>
        <v>37037.374999970234</v>
      </c>
      <c r="D12297" s="464"/>
      <c r="E12297" s="31"/>
    </row>
    <row r="12298" spans="2:5">
      <c r="B12298" s="27">
        <f t="shared" si="387"/>
        <v>11</v>
      </c>
      <c r="C12298" s="463">
        <f t="shared" si="388"/>
        <v>37037.416666636898</v>
      </c>
      <c r="D12298" s="464"/>
      <c r="E12298" s="31"/>
    </row>
    <row r="12299" spans="2:5">
      <c r="B12299" s="27">
        <f t="shared" si="387"/>
        <v>12</v>
      </c>
      <c r="C12299" s="463">
        <f t="shared" si="388"/>
        <v>37037.458333303563</v>
      </c>
      <c r="D12299" s="464"/>
      <c r="E12299" s="31"/>
    </row>
    <row r="12300" spans="2:5">
      <c r="B12300" s="27">
        <f t="shared" si="387"/>
        <v>13</v>
      </c>
      <c r="C12300" s="463">
        <f t="shared" si="388"/>
        <v>37037.499999970227</v>
      </c>
      <c r="D12300" s="464"/>
      <c r="E12300" s="31"/>
    </row>
    <row r="12301" spans="2:5">
      <c r="B12301" s="27">
        <f t="shared" si="387"/>
        <v>14</v>
      </c>
      <c r="C12301" s="463">
        <f t="shared" si="388"/>
        <v>37037.541666636891</v>
      </c>
      <c r="D12301" s="464"/>
      <c r="E12301" s="31"/>
    </row>
    <row r="12302" spans="2:5">
      <c r="B12302" s="27">
        <f t="shared" si="387"/>
        <v>15</v>
      </c>
      <c r="C12302" s="463">
        <f t="shared" si="388"/>
        <v>37037.583333303555</v>
      </c>
      <c r="D12302" s="464"/>
      <c r="E12302" s="31"/>
    </row>
    <row r="12303" spans="2:5">
      <c r="B12303" s="27">
        <f t="shared" si="387"/>
        <v>16</v>
      </c>
      <c r="C12303" s="463">
        <f t="shared" si="388"/>
        <v>37037.62499997022</v>
      </c>
      <c r="D12303" s="464"/>
      <c r="E12303" s="31"/>
    </row>
    <row r="12304" spans="2:5">
      <c r="B12304" s="27">
        <f t="shared" si="387"/>
        <v>17</v>
      </c>
      <c r="C12304" s="463">
        <f t="shared" si="388"/>
        <v>37037.666666636884</v>
      </c>
      <c r="D12304" s="464"/>
      <c r="E12304" s="31"/>
    </row>
    <row r="12305" spans="2:5">
      <c r="B12305" s="27">
        <f t="shared" si="387"/>
        <v>18</v>
      </c>
      <c r="C12305" s="463">
        <f t="shared" si="388"/>
        <v>37037.708333303548</v>
      </c>
      <c r="D12305" s="464"/>
      <c r="E12305" s="31"/>
    </row>
    <row r="12306" spans="2:5">
      <c r="B12306" s="27">
        <f t="shared" si="387"/>
        <v>19</v>
      </c>
      <c r="C12306" s="463">
        <f t="shared" si="388"/>
        <v>37037.749999970212</v>
      </c>
      <c r="D12306" s="464"/>
      <c r="E12306" s="31"/>
    </row>
    <row r="12307" spans="2:5">
      <c r="B12307" s="27">
        <f t="shared" si="387"/>
        <v>20</v>
      </c>
      <c r="C12307" s="463">
        <f t="shared" si="388"/>
        <v>37037.791666636876</v>
      </c>
      <c r="D12307" s="464"/>
      <c r="E12307" s="31"/>
    </row>
    <row r="12308" spans="2:5">
      <c r="B12308" s="27">
        <f t="shared" si="387"/>
        <v>21</v>
      </c>
      <c r="C12308" s="463">
        <f t="shared" si="388"/>
        <v>37037.833333303541</v>
      </c>
      <c r="D12308" s="464"/>
      <c r="E12308" s="31"/>
    </row>
    <row r="12309" spans="2:5">
      <c r="B12309" s="27">
        <f t="shared" si="387"/>
        <v>22</v>
      </c>
      <c r="C12309" s="463">
        <f t="shared" si="388"/>
        <v>37037.874999970205</v>
      </c>
      <c r="D12309" s="464"/>
      <c r="E12309" s="31"/>
    </row>
    <row r="12310" spans="2:5">
      <c r="B12310" s="27">
        <f t="shared" si="387"/>
        <v>23</v>
      </c>
      <c r="C12310" s="463">
        <f t="shared" si="388"/>
        <v>37037.916666636869</v>
      </c>
      <c r="D12310" s="464"/>
      <c r="E12310" s="31"/>
    </row>
    <row r="12311" spans="2:5">
      <c r="B12311" s="27">
        <f t="shared" si="387"/>
        <v>24</v>
      </c>
      <c r="C12311" s="463">
        <f t="shared" si="388"/>
        <v>37037.958333303533</v>
      </c>
      <c r="D12311" s="464"/>
      <c r="E12311" s="31"/>
    </row>
    <row r="12312" spans="2:5">
      <c r="B12312" s="27">
        <f t="shared" si="387"/>
        <v>1</v>
      </c>
      <c r="C12312" s="463">
        <f t="shared" si="388"/>
        <v>37037.999999970198</v>
      </c>
      <c r="D12312" s="464"/>
      <c r="E12312" s="31"/>
    </row>
    <row r="12313" spans="2:5">
      <c r="B12313" s="27">
        <f t="shared" si="387"/>
        <v>2</v>
      </c>
      <c r="C12313" s="463">
        <f t="shared" si="388"/>
        <v>37038.041666636862</v>
      </c>
      <c r="D12313" s="464"/>
      <c r="E12313" s="31"/>
    </row>
    <row r="12314" spans="2:5">
      <c r="B12314" s="27">
        <f t="shared" ref="B12314:B12377" si="389">IF(B12313="","",HOUR(C12314)+1)</f>
        <v>3</v>
      </c>
      <c r="C12314" s="463">
        <f t="shared" ref="C12314:C12377" si="390">C12313+1/24</f>
        <v>37038.083333303526</v>
      </c>
      <c r="D12314" s="464"/>
      <c r="E12314" s="31"/>
    </row>
    <row r="12315" spans="2:5">
      <c r="B12315" s="27">
        <f t="shared" si="389"/>
        <v>4</v>
      </c>
      <c r="C12315" s="463">
        <f t="shared" si="390"/>
        <v>37038.12499997019</v>
      </c>
      <c r="D12315" s="464"/>
      <c r="E12315" s="31"/>
    </row>
    <row r="12316" spans="2:5">
      <c r="B12316" s="27">
        <f t="shared" si="389"/>
        <v>5</v>
      </c>
      <c r="C12316" s="463">
        <f t="shared" si="390"/>
        <v>37038.166666636855</v>
      </c>
      <c r="D12316" s="464"/>
      <c r="E12316" s="31"/>
    </row>
    <row r="12317" spans="2:5">
      <c r="B12317" s="27">
        <f t="shared" si="389"/>
        <v>6</v>
      </c>
      <c r="C12317" s="463">
        <f t="shared" si="390"/>
        <v>37038.208333303519</v>
      </c>
      <c r="D12317" s="464"/>
      <c r="E12317" s="31"/>
    </row>
    <row r="12318" spans="2:5">
      <c r="B12318" s="27">
        <f t="shared" si="389"/>
        <v>7</v>
      </c>
      <c r="C12318" s="463">
        <f t="shared" si="390"/>
        <v>37038.249999970183</v>
      </c>
      <c r="D12318" s="464"/>
      <c r="E12318" s="31"/>
    </row>
    <row r="12319" spans="2:5">
      <c r="B12319" s="27">
        <f t="shared" si="389"/>
        <v>8</v>
      </c>
      <c r="C12319" s="463">
        <f t="shared" si="390"/>
        <v>37038.291666636847</v>
      </c>
      <c r="D12319" s="464"/>
      <c r="E12319" s="31"/>
    </row>
    <row r="12320" spans="2:5">
      <c r="B12320" s="27">
        <f t="shared" si="389"/>
        <v>9</v>
      </c>
      <c r="C12320" s="463">
        <f t="shared" si="390"/>
        <v>37038.333333303512</v>
      </c>
      <c r="D12320" s="464"/>
      <c r="E12320" s="31"/>
    </row>
    <row r="12321" spans="2:5">
      <c r="B12321" s="27">
        <f t="shared" si="389"/>
        <v>10</v>
      </c>
      <c r="C12321" s="463">
        <f t="shared" si="390"/>
        <v>37038.374999970176</v>
      </c>
      <c r="D12321" s="464"/>
      <c r="E12321" s="31"/>
    </row>
    <row r="12322" spans="2:5">
      <c r="B12322" s="27">
        <f t="shared" si="389"/>
        <v>11</v>
      </c>
      <c r="C12322" s="463">
        <f t="shared" si="390"/>
        <v>37038.41666663684</v>
      </c>
      <c r="D12322" s="464"/>
      <c r="E12322" s="31"/>
    </row>
    <row r="12323" spans="2:5">
      <c r="B12323" s="27">
        <f t="shared" si="389"/>
        <v>12</v>
      </c>
      <c r="C12323" s="463">
        <f t="shared" si="390"/>
        <v>37038.458333303504</v>
      </c>
      <c r="D12323" s="464"/>
      <c r="E12323" s="31"/>
    </row>
    <row r="12324" spans="2:5">
      <c r="B12324" s="27">
        <f t="shared" si="389"/>
        <v>13</v>
      </c>
      <c r="C12324" s="463">
        <f t="shared" si="390"/>
        <v>37038.499999970169</v>
      </c>
      <c r="D12324" s="464"/>
      <c r="E12324" s="31"/>
    </row>
    <row r="12325" spans="2:5">
      <c r="B12325" s="27">
        <f t="shared" si="389"/>
        <v>14</v>
      </c>
      <c r="C12325" s="463">
        <f t="shared" si="390"/>
        <v>37038.541666636833</v>
      </c>
      <c r="D12325" s="464"/>
      <c r="E12325" s="31"/>
    </row>
    <row r="12326" spans="2:5">
      <c r="B12326" s="27">
        <f t="shared" si="389"/>
        <v>15</v>
      </c>
      <c r="C12326" s="463">
        <f t="shared" si="390"/>
        <v>37038.583333303497</v>
      </c>
      <c r="D12326" s="464"/>
      <c r="E12326" s="31"/>
    </row>
    <row r="12327" spans="2:5">
      <c r="B12327" s="27">
        <f t="shared" si="389"/>
        <v>16</v>
      </c>
      <c r="C12327" s="463">
        <f t="shared" si="390"/>
        <v>37038.624999970161</v>
      </c>
      <c r="D12327" s="464"/>
      <c r="E12327" s="31"/>
    </row>
    <row r="12328" spans="2:5">
      <c r="B12328" s="27">
        <f t="shared" si="389"/>
        <v>17</v>
      </c>
      <c r="C12328" s="463">
        <f t="shared" si="390"/>
        <v>37038.666666636826</v>
      </c>
      <c r="D12328" s="464"/>
      <c r="E12328" s="31"/>
    </row>
    <row r="12329" spans="2:5">
      <c r="B12329" s="27">
        <f t="shared" si="389"/>
        <v>18</v>
      </c>
      <c r="C12329" s="463">
        <f t="shared" si="390"/>
        <v>37038.70833330349</v>
      </c>
      <c r="D12329" s="464"/>
      <c r="E12329" s="31"/>
    </row>
    <row r="12330" spans="2:5">
      <c r="B12330" s="27">
        <f t="shared" si="389"/>
        <v>19</v>
      </c>
      <c r="C12330" s="463">
        <f t="shared" si="390"/>
        <v>37038.749999970154</v>
      </c>
      <c r="D12330" s="464"/>
      <c r="E12330" s="31"/>
    </row>
    <row r="12331" spans="2:5">
      <c r="B12331" s="27">
        <f t="shared" si="389"/>
        <v>20</v>
      </c>
      <c r="C12331" s="463">
        <f t="shared" si="390"/>
        <v>37038.791666636818</v>
      </c>
      <c r="D12331" s="464"/>
      <c r="E12331" s="31"/>
    </row>
    <row r="12332" spans="2:5">
      <c r="B12332" s="27">
        <f t="shared" si="389"/>
        <v>21</v>
      </c>
      <c r="C12332" s="463">
        <f t="shared" si="390"/>
        <v>37038.833333303483</v>
      </c>
      <c r="D12332" s="464"/>
      <c r="E12332" s="31"/>
    </row>
    <row r="12333" spans="2:5">
      <c r="B12333" s="27">
        <f t="shared" si="389"/>
        <v>22</v>
      </c>
      <c r="C12333" s="463">
        <f t="shared" si="390"/>
        <v>37038.874999970147</v>
      </c>
      <c r="D12333" s="464"/>
      <c r="E12333" s="31"/>
    </row>
    <row r="12334" spans="2:5">
      <c r="B12334" s="27">
        <f t="shared" si="389"/>
        <v>23</v>
      </c>
      <c r="C12334" s="463">
        <f t="shared" si="390"/>
        <v>37038.916666636811</v>
      </c>
      <c r="D12334" s="464"/>
      <c r="E12334" s="31"/>
    </row>
    <row r="12335" spans="2:5">
      <c r="B12335" s="27">
        <f t="shared" si="389"/>
        <v>24</v>
      </c>
      <c r="C12335" s="463">
        <f t="shared" si="390"/>
        <v>37038.958333303475</v>
      </c>
      <c r="D12335" s="464"/>
      <c r="E12335" s="31"/>
    </row>
    <row r="12336" spans="2:5">
      <c r="B12336" s="27">
        <f t="shared" si="389"/>
        <v>1</v>
      </c>
      <c r="C12336" s="463">
        <f t="shared" si="390"/>
        <v>37038.999999970139</v>
      </c>
      <c r="D12336" s="464"/>
      <c r="E12336" s="31"/>
    </row>
    <row r="12337" spans="2:5">
      <c r="B12337" s="27">
        <f t="shared" si="389"/>
        <v>2</v>
      </c>
      <c r="C12337" s="463">
        <f t="shared" si="390"/>
        <v>37039.041666636804</v>
      </c>
      <c r="D12337" s="464"/>
      <c r="E12337" s="31"/>
    </row>
    <row r="12338" spans="2:5">
      <c r="B12338" s="27">
        <f t="shared" si="389"/>
        <v>3</v>
      </c>
      <c r="C12338" s="463">
        <f t="shared" si="390"/>
        <v>37039.083333303468</v>
      </c>
      <c r="D12338" s="464"/>
      <c r="E12338" s="31"/>
    </row>
    <row r="12339" spans="2:5">
      <c r="B12339" s="27">
        <f t="shared" si="389"/>
        <v>4</v>
      </c>
      <c r="C12339" s="463">
        <f t="shared" si="390"/>
        <v>37039.124999970132</v>
      </c>
      <c r="D12339" s="464"/>
      <c r="E12339" s="31"/>
    </row>
    <row r="12340" spans="2:5">
      <c r="B12340" s="27">
        <f t="shared" si="389"/>
        <v>5</v>
      </c>
      <c r="C12340" s="463">
        <f t="shared" si="390"/>
        <v>37039.166666636796</v>
      </c>
      <c r="D12340" s="464"/>
      <c r="E12340" s="31"/>
    </row>
    <row r="12341" spans="2:5">
      <c r="B12341" s="27">
        <f t="shared" si="389"/>
        <v>6</v>
      </c>
      <c r="C12341" s="463">
        <f t="shared" si="390"/>
        <v>37039.208333303461</v>
      </c>
      <c r="D12341" s="464"/>
      <c r="E12341" s="31"/>
    </row>
    <row r="12342" spans="2:5">
      <c r="B12342" s="27">
        <f t="shared" si="389"/>
        <v>7</v>
      </c>
      <c r="C12342" s="463">
        <f t="shared" si="390"/>
        <v>37039.249999970125</v>
      </c>
      <c r="D12342" s="464"/>
      <c r="E12342" s="31"/>
    </row>
    <row r="12343" spans="2:5">
      <c r="B12343" s="27">
        <f t="shared" si="389"/>
        <v>8</v>
      </c>
      <c r="C12343" s="463">
        <f t="shared" si="390"/>
        <v>37039.291666636789</v>
      </c>
      <c r="D12343" s="464"/>
      <c r="E12343" s="31"/>
    </row>
    <row r="12344" spans="2:5">
      <c r="B12344" s="27">
        <f t="shared" si="389"/>
        <v>9</v>
      </c>
      <c r="C12344" s="463">
        <f t="shared" si="390"/>
        <v>37039.333333303453</v>
      </c>
      <c r="D12344" s="464"/>
      <c r="E12344" s="31"/>
    </row>
    <row r="12345" spans="2:5">
      <c r="B12345" s="27">
        <f t="shared" si="389"/>
        <v>10</v>
      </c>
      <c r="C12345" s="463">
        <f t="shared" si="390"/>
        <v>37039.374999970118</v>
      </c>
      <c r="D12345" s="464"/>
      <c r="E12345" s="31"/>
    </row>
    <row r="12346" spans="2:5">
      <c r="B12346" s="27">
        <f t="shared" si="389"/>
        <v>11</v>
      </c>
      <c r="C12346" s="463">
        <f t="shared" si="390"/>
        <v>37039.416666636782</v>
      </c>
      <c r="D12346" s="464"/>
      <c r="E12346" s="31"/>
    </row>
    <row r="12347" spans="2:5">
      <c r="B12347" s="27">
        <f t="shared" si="389"/>
        <v>12</v>
      </c>
      <c r="C12347" s="463">
        <f t="shared" si="390"/>
        <v>37039.458333303446</v>
      </c>
      <c r="D12347" s="464"/>
      <c r="E12347" s="31"/>
    </row>
    <row r="12348" spans="2:5">
      <c r="B12348" s="27">
        <f t="shared" si="389"/>
        <v>13</v>
      </c>
      <c r="C12348" s="463">
        <f t="shared" si="390"/>
        <v>37039.49999997011</v>
      </c>
      <c r="D12348" s="464"/>
      <c r="E12348" s="31"/>
    </row>
    <row r="12349" spans="2:5">
      <c r="B12349" s="27">
        <f t="shared" si="389"/>
        <v>14</v>
      </c>
      <c r="C12349" s="463">
        <f t="shared" si="390"/>
        <v>37039.541666636775</v>
      </c>
      <c r="D12349" s="464"/>
      <c r="E12349" s="31"/>
    </row>
    <row r="12350" spans="2:5">
      <c r="B12350" s="27">
        <f t="shared" si="389"/>
        <v>15</v>
      </c>
      <c r="C12350" s="463">
        <f t="shared" si="390"/>
        <v>37039.583333303439</v>
      </c>
      <c r="D12350" s="464"/>
      <c r="E12350" s="31"/>
    </row>
    <row r="12351" spans="2:5">
      <c r="B12351" s="27">
        <f t="shared" si="389"/>
        <v>16</v>
      </c>
      <c r="C12351" s="463">
        <f t="shared" si="390"/>
        <v>37039.624999970103</v>
      </c>
      <c r="D12351" s="464"/>
      <c r="E12351" s="31"/>
    </row>
    <row r="12352" spans="2:5">
      <c r="B12352" s="27">
        <f t="shared" si="389"/>
        <v>17</v>
      </c>
      <c r="C12352" s="463">
        <f t="shared" si="390"/>
        <v>37039.666666636767</v>
      </c>
      <c r="D12352" s="464"/>
      <c r="E12352" s="31"/>
    </row>
    <row r="12353" spans="2:5">
      <c r="B12353" s="27">
        <f t="shared" si="389"/>
        <v>18</v>
      </c>
      <c r="C12353" s="463">
        <f t="shared" si="390"/>
        <v>37039.708333303432</v>
      </c>
      <c r="D12353" s="464"/>
      <c r="E12353" s="31"/>
    </row>
    <row r="12354" spans="2:5">
      <c r="B12354" s="27">
        <f t="shared" si="389"/>
        <v>19</v>
      </c>
      <c r="C12354" s="463">
        <f t="shared" si="390"/>
        <v>37039.749999970096</v>
      </c>
      <c r="D12354" s="464"/>
      <c r="E12354" s="31"/>
    </row>
    <row r="12355" spans="2:5">
      <c r="B12355" s="27">
        <f t="shared" si="389"/>
        <v>20</v>
      </c>
      <c r="C12355" s="463">
        <f t="shared" si="390"/>
        <v>37039.79166663676</v>
      </c>
      <c r="D12355" s="464"/>
      <c r="E12355" s="31"/>
    </row>
    <row r="12356" spans="2:5">
      <c r="B12356" s="27">
        <f t="shared" si="389"/>
        <v>21</v>
      </c>
      <c r="C12356" s="463">
        <f t="shared" si="390"/>
        <v>37039.833333303424</v>
      </c>
      <c r="D12356" s="464"/>
      <c r="E12356" s="31"/>
    </row>
    <row r="12357" spans="2:5">
      <c r="B12357" s="27">
        <f t="shared" si="389"/>
        <v>22</v>
      </c>
      <c r="C12357" s="463">
        <f t="shared" si="390"/>
        <v>37039.874999970089</v>
      </c>
      <c r="D12357" s="464"/>
      <c r="E12357" s="31"/>
    </row>
    <row r="12358" spans="2:5">
      <c r="B12358" s="27">
        <f t="shared" si="389"/>
        <v>23</v>
      </c>
      <c r="C12358" s="463">
        <f t="shared" si="390"/>
        <v>37039.916666636753</v>
      </c>
      <c r="D12358" s="464"/>
      <c r="E12358" s="31"/>
    </row>
    <row r="12359" spans="2:5">
      <c r="B12359" s="27">
        <f t="shared" si="389"/>
        <v>24</v>
      </c>
      <c r="C12359" s="463">
        <f t="shared" si="390"/>
        <v>37039.958333303417</v>
      </c>
      <c r="D12359" s="464"/>
      <c r="E12359" s="31"/>
    </row>
    <row r="12360" spans="2:5">
      <c r="B12360" s="27">
        <f t="shared" si="389"/>
        <v>1</v>
      </c>
      <c r="C12360" s="463">
        <f t="shared" si="390"/>
        <v>37039.999999970081</v>
      </c>
      <c r="D12360" s="464"/>
      <c r="E12360" s="31"/>
    </row>
    <row r="12361" spans="2:5">
      <c r="B12361" s="27">
        <f t="shared" si="389"/>
        <v>2</v>
      </c>
      <c r="C12361" s="463">
        <f t="shared" si="390"/>
        <v>37040.041666636746</v>
      </c>
      <c r="D12361" s="464"/>
      <c r="E12361" s="31"/>
    </row>
    <row r="12362" spans="2:5">
      <c r="B12362" s="27">
        <f t="shared" si="389"/>
        <v>3</v>
      </c>
      <c r="C12362" s="463">
        <f t="shared" si="390"/>
        <v>37040.08333330341</v>
      </c>
      <c r="D12362" s="464"/>
      <c r="E12362" s="31"/>
    </row>
    <row r="12363" spans="2:5">
      <c r="B12363" s="27">
        <f t="shared" si="389"/>
        <v>4</v>
      </c>
      <c r="C12363" s="463">
        <f t="shared" si="390"/>
        <v>37040.124999970074</v>
      </c>
      <c r="D12363" s="464"/>
      <c r="E12363" s="31"/>
    </row>
    <row r="12364" spans="2:5">
      <c r="B12364" s="27">
        <f t="shared" si="389"/>
        <v>5</v>
      </c>
      <c r="C12364" s="463">
        <f t="shared" si="390"/>
        <v>37040.166666636738</v>
      </c>
      <c r="D12364" s="464"/>
      <c r="E12364" s="31"/>
    </row>
    <row r="12365" spans="2:5">
      <c r="B12365" s="27">
        <f t="shared" si="389"/>
        <v>6</v>
      </c>
      <c r="C12365" s="463">
        <f t="shared" si="390"/>
        <v>37040.208333303402</v>
      </c>
      <c r="D12365" s="464"/>
      <c r="E12365" s="31"/>
    </row>
    <row r="12366" spans="2:5">
      <c r="B12366" s="27">
        <f t="shared" si="389"/>
        <v>7</v>
      </c>
      <c r="C12366" s="463">
        <f t="shared" si="390"/>
        <v>37040.249999970067</v>
      </c>
      <c r="D12366" s="464"/>
      <c r="E12366" s="31"/>
    </row>
    <row r="12367" spans="2:5">
      <c r="B12367" s="27">
        <f t="shared" si="389"/>
        <v>8</v>
      </c>
      <c r="C12367" s="463">
        <f t="shared" si="390"/>
        <v>37040.291666636731</v>
      </c>
      <c r="D12367" s="464"/>
      <c r="E12367" s="31"/>
    </row>
    <row r="12368" spans="2:5">
      <c r="B12368" s="27">
        <f t="shared" si="389"/>
        <v>9</v>
      </c>
      <c r="C12368" s="463">
        <f t="shared" si="390"/>
        <v>37040.333333303395</v>
      </c>
      <c r="D12368" s="464"/>
      <c r="E12368" s="31"/>
    </row>
    <row r="12369" spans="2:5">
      <c r="B12369" s="27">
        <f t="shared" si="389"/>
        <v>10</v>
      </c>
      <c r="C12369" s="463">
        <f t="shared" si="390"/>
        <v>37040.374999970059</v>
      </c>
      <c r="D12369" s="464"/>
      <c r="E12369" s="31"/>
    </row>
    <row r="12370" spans="2:5">
      <c r="B12370" s="27">
        <f t="shared" si="389"/>
        <v>11</v>
      </c>
      <c r="C12370" s="463">
        <f t="shared" si="390"/>
        <v>37040.416666636724</v>
      </c>
      <c r="D12370" s="464"/>
      <c r="E12370" s="31"/>
    </row>
    <row r="12371" spans="2:5">
      <c r="B12371" s="27">
        <f t="shared" si="389"/>
        <v>12</v>
      </c>
      <c r="C12371" s="463">
        <f t="shared" si="390"/>
        <v>37040.458333303388</v>
      </c>
      <c r="D12371" s="464"/>
      <c r="E12371" s="31"/>
    </row>
    <row r="12372" spans="2:5">
      <c r="B12372" s="27">
        <f t="shared" si="389"/>
        <v>13</v>
      </c>
      <c r="C12372" s="463">
        <f t="shared" si="390"/>
        <v>37040.499999970052</v>
      </c>
      <c r="D12372" s="464"/>
      <c r="E12372" s="31"/>
    </row>
    <row r="12373" spans="2:5">
      <c r="B12373" s="27">
        <f t="shared" si="389"/>
        <v>14</v>
      </c>
      <c r="C12373" s="463">
        <f t="shared" si="390"/>
        <v>37040.541666636716</v>
      </c>
      <c r="D12373" s="464"/>
      <c r="E12373" s="31"/>
    </row>
    <row r="12374" spans="2:5">
      <c r="B12374" s="27">
        <f t="shared" si="389"/>
        <v>15</v>
      </c>
      <c r="C12374" s="463">
        <f t="shared" si="390"/>
        <v>37040.583333303381</v>
      </c>
      <c r="D12374" s="464"/>
      <c r="E12374" s="31"/>
    </row>
    <row r="12375" spans="2:5">
      <c r="B12375" s="27">
        <f t="shared" si="389"/>
        <v>16</v>
      </c>
      <c r="C12375" s="463">
        <f t="shared" si="390"/>
        <v>37040.624999970045</v>
      </c>
      <c r="D12375" s="464"/>
      <c r="E12375" s="31"/>
    </row>
    <row r="12376" spans="2:5">
      <c r="B12376" s="27">
        <f t="shared" si="389"/>
        <v>17</v>
      </c>
      <c r="C12376" s="463">
        <f t="shared" si="390"/>
        <v>37040.666666636709</v>
      </c>
      <c r="D12376" s="464"/>
      <c r="E12376" s="31"/>
    </row>
    <row r="12377" spans="2:5">
      <c r="B12377" s="27">
        <f t="shared" si="389"/>
        <v>18</v>
      </c>
      <c r="C12377" s="463">
        <f t="shared" si="390"/>
        <v>37040.708333303373</v>
      </c>
      <c r="D12377" s="464"/>
      <c r="E12377" s="31"/>
    </row>
    <row r="12378" spans="2:5">
      <c r="B12378" s="27">
        <f t="shared" ref="B12378:B12441" si="391">IF(B12377="","",HOUR(C12378)+1)</f>
        <v>19</v>
      </c>
      <c r="C12378" s="463">
        <f t="shared" ref="C12378:C12441" si="392">C12377+1/24</f>
        <v>37040.749999970038</v>
      </c>
      <c r="D12378" s="464"/>
      <c r="E12378" s="31"/>
    </row>
    <row r="12379" spans="2:5">
      <c r="B12379" s="27">
        <f t="shared" si="391"/>
        <v>20</v>
      </c>
      <c r="C12379" s="463">
        <f t="shared" si="392"/>
        <v>37040.791666636702</v>
      </c>
      <c r="D12379" s="464"/>
      <c r="E12379" s="31"/>
    </row>
    <row r="12380" spans="2:5">
      <c r="B12380" s="27">
        <f t="shared" si="391"/>
        <v>21</v>
      </c>
      <c r="C12380" s="463">
        <f t="shared" si="392"/>
        <v>37040.833333303366</v>
      </c>
      <c r="D12380" s="464"/>
      <c r="E12380" s="31"/>
    </row>
    <row r="12381" spans="2:5">
      <c r="B12381" s="27">
        <f t="shared" si="391"/>
        <v>22</v>
      </c>
      <c r="C12381" s="463">
        <f t="shared" si="392"/>
        <v>37040.87499997003</v>
      </c>
      <c r="D12381" s="464"/>
      <c r="E12381" s="31"/>
    </row>
    <row r="12382" spans="2:5">
      <c r="B12382" s="27">
        <f t="shared" si="391"/>
        <v>23</v>
      </c>
      <c r="C12382" s="463">
        <f t="shared" si="392"/>
        <v>37040.916666636695</v>
      </c>
      <c r="D12382" s="464"/>
      <c r="E12382" s="31"/>
    </row>
    <row r="12383" spans="2:5">
      <c r="B12383" s="27">
        <f t="shared" si="391"/>
        <v>24</v>
      </c>
      <c r="C12383" s="463">
        <f t="shared" si="392"/>
        <v>37040.958333303359</v>
      </c>
      <c r="D12383" s="464"/>
      <c r="E12383" s="31"/>
    </row>
    <row r="12384" spans="2:5">
      <c r="B12384" s="27">
        <f t="shared" si="391"/>
        <v>1</v>
      </c>
      <c r="C12384" s="463">
        <f t="shared" si="392"/>
        <v>37040.999999970023</v>
      </c>
      <c r="D12384" s="464"/>
      <c r="E12384" s="31"/>
    </row>
    <row r="12385" spans="2:5">
      <c r="B12385" s="27">
        <f t="shared" si="391"/>
        <v>2</v>
      </c>
      <c r="C12385" s="463">
        <f t="shared" si="392"/>
        <v>37041.041666636687</v>
      </c>
      <c r="D12385" s="464"/>
      <c r="E12385" s="31"/>
    </row>
    <row r="12386" spans="2:5">
      <c r="B12386" s="27">
        <f t="shared" si="391"/>
        <v>3</v>
      </c>
      <c r="C12386" s="463">
        <f t="shared" si="392"/>
        <v>37041.083333303352</v>
      </c>
      <c r="D12386" s="464"/>
      <c r="E12386" s="31"/>
    </row>
    <row r="12387" spans="2:5">
      <c r="B12387" s="27">
        <f t="shared" si="391"/>
        <v>4</v>
      </c>
      <c r="C12387" s="463">
        <f t="shared" si="392"/>
        <v>37041.124999970016</v>
      </c>
      <c r="D12387" s="464"/>
      <c r="E12387" s="31"/>
    </row>
    <row r="12388" spans="2:5">
      <c r="B12388" s="27">
        <f t="shared" si="391"/>
        <v>5</v>
      </c>
      <c r="C12388" s="463">
        <f t="shared" si="392"/>
        <v>37041.16666663668</v>
      </c>
      <c r="D12388" s="464"/>
      <c r="E12388" s="31"/>
    </row>
    <row r="12389" spans="2:5">
      <c r="B12389" s="27">
        <f t="shared" si="391"/>
        <v>6</v>
      </c>
      <c r="C12389" s="463">
        <f t="shared" si="392"/>
        <v>37041.208333303344</v>
      </c>
      <c r="D12389" s="464"/>
      <c r="E12389" s="31"/>
    </row>
    <row r="12390" spans="2:5">
      <c r="B12390" s="27">
        <f t="shared" si="391"/>
        <v>7</v>
      </c>
      <c r="C12390" s="463">
        <f t="shared" si="392"/>
        <v>37041.249999970009</v>
      </c>
      <c r="D12390" s="464"/>
      <c r="E12390" s="31"/>
    </row>
    <row r="12391" spans="2:5">
      <c r="B12391" s="27">
        <f t="shared" si="391"/>
        <v>8</v>
      </c>
      <c r="C12391" s="463">
        <f t="shared" si="392"/>
        <v>37041.291666636673</v>
      </c>
      <c r="D12391" s="464"/>
      <c r="E12391" s="31"/>
    </row>
    <row r="12392" spans="2:5">
      <c r="B12392" s="27">
        <f t="shared" si="391"/>
        <v>9</v>
      </c>
      <c r="C12392" s="463">
        <f t="shared" si="392"/>
        <v>37041.333333303337</v>
      </c>
      <c r="D12392" s="464"/>
      <c r="E12392" s="31"/>
    </row>
    <row r="12393" spans="2:5">
      <c r="B12393" s="27">
        <f t="shared" si="391"/>
        <v>10</v>
      </c>
      <c r="C12393" s="463">
        <f t="shared" si="392"/>
        <v>37041.374999970001</v>
      </c>
      <c r="D12393" s="464"/>
      <c r="E12393" s="31"/>
    </row>
    <row r="12394" spans="2:5">
      <c r="B12394" s="27">
        <f t="shared" si="391"/>
        <v>11</v>
      </c>
      <c r="C12394" s="463">
        <f t="shared" si="392"/>
        <v>37041.416666636665</v>
      </c>
      <c r="D12394" s="464"/>
      <c r="E12394" s="31"/>
    </row>
    <row r="12395" spans="2:5">
      <c r="B12395" s="27">
        <f t="shared" si="391"/>
        <v>12</v>
      </c>
      <c r="C12395" s="463">
        <f t="shared" si="392"/>
        <v>37041.45833330333</v>
      </c>
      <c r="D12395" s="464"/>
      <c r="E12395" s="31"/>
    </row>
    <row r="12396" spans="2:5">
      <c r="B12396" s="27">
        <f t="shared" si="391"/>
        <v>13</v>
      </c>
      <c r="C12396" s="463">
        <f t="shared" si="392"/>
        <v>37041.499999969994</v>
      </c>
      <c r="D12396" s="464"/>
      <c r="E12396" s="31"/>
    </row>
    <row r="12397" spans="2:5">
      <c r="B12397" s="27">
        <f t="shared" si="391"/>
        <v>14</v>
      </c>
      <c r="C12397" s="463">
        <f t="shared" si="392"/>
        <v>37041.541666636658</v>
      </c>
      <c r="D12397" s="464"/>
      <c r="E12397" s="31"/>
    </row>
    <row r="12398" spans="2:5">
      <c r="B12398" s="27">
        <f t="shared" si="391"/>
        <v>15</v>
      </c>
      <c r="C12398" s="463">
        <f t="shared" si="392"/>
        <v>37041.583333303322</v>
      </c>
      <c r="D12398" s="464"/>
      <c r="E12398" s="31"/>
    </row>
    <row r="12399" spans="2:5">
      <c r="B12399" s="27">
        <f t="shared" si="391"/>
        <v>16</v>
      </c>
      <c r="C12399" s="463">
        <f t="shared" si="392"/>
        <v>37041.624999969987</v>
      </c>
      <c r="D12399" s="464"/>
      <c r="E12399" s="31"/>
    </row>
    <row r="12400" spans="2:5">
      <c r="B12400" s="27">
        <f t="shared" si="391"/>
        <v>17</v>
      </c>
      <c r="C12400" s="463">
        <f t="shared" si="392"/>
        <v>37041.666666636651</v>
      </c>
      <c r="D12400" s="464"/>
      <c r="E12400" s="31"/>
    </row>
    <row r="12401" spans="2:5">
      <c r="B12401" s="27">
        <f t="shared" si="391"/>
        <v>18</v>
      </c>
      <c r="C12401" s="463">
        <f t="shared" si="392"/>
        <v>37041.708333303315</v>
      </c>
      <c r="D12401" s="464"/>
      <c r="E12401" s="31"/>
    </row>
    <row r="12402" spans="2:5">
      <c r="B12402" s="27">
        <f t="shared" si="391"/>
        <v>19</v>
      </c>
      <c r="C12402" s="463">
        <f t="shared" si="392"/>
        <v>37041.749999969979</v>
      </c>
      <c r="D12402" s="464"/>
      <c r="E12402" s="31"/>
    </row>
    <row r="12403" spans="2:5">
      <c r="B12403" s="27">
        <f t="shared" si="391"/>
        <v>20</v>
      </c>
      <c r="C12403" s="463">
        <f t="shared" si="392"/>
        <v>37041.791666636644</v>
      </c>
      <c r="D12403" s="464"/>
      <c r="E12403" s="31"/>
    </row>
    <row r="12404" spans="2:5">
      <c r="B12404" s="27">
        <f t="shared" si="391"/>
        <v>21</v>
      </c>
      <c r="C12404" s="463">
        <f t="shared" si="392"/>
        <v>37041.833333303308</v>
      </c>
      <c r="D12404" s="464"/>
      <c r="E12404" s="31"/>
    </row>
    <row r="12405" spans="2:5">
      <c r="B12405" s="27">
        <f t="shared" si="391"/>
        <v>22</v>
      </c>
      <c r="C12405" s="463">
        <f t="shared" si="392"/>
        <v>37041.874999969972</v>
      </c>
      <c r="D12405" s="464"/>
      <c r="E12405" s="31"/>
    </row>
    <row r="12406" spans="2:5">
      <c r="B12406" s="27">
        <f t="shared" si="391"/>
        <v>23</v>
      </c>
      <c r="C12406" s="463">
        <f t="shared" si="392"/>
        <v>37041.916666636636</v>
      </c>
      <c r="D12406" s="464"/>
      <c r="E12406" s="31"/>
    </row>
    <row r="12407" spans="2:5">
      <c r="B12407" s="27">
        <f t="shared" si="391"/>
        <v>24</v>
      </c>
      <c r="C12407" s="463">
        <f t="shared" si="392"/>
        <v>37041.958333303301</v>
      </c>
      <c r="D12407" s="464"/>
      <c r="E12407" s="31"/>
    </row>
    <row r="12408" spans="2:5">
      <c r="B12408" s="27">
        <f t="shared" si="391"/>
        <v>1</v>
      </c>
      <c r="C12408" s="463">
        <f t="shared" si="392"/>
        <v>37041.999999969965</v>
      </c>
      <c r="D12408" s="464"/>
      <c r="E12408" s="31"/>
    </row>
    <row r="12409" spans="2:5">
      <c r="B12409" s="27">
        <f t="shared" si="391"/>
        <v>2</v>
      </c>
      <c r="C12409" s="463">
        <f t="shared" si="392"/>
        <v>37042.041666636629</v>
      </c>
      <c r="D12409" s="464"/>
      <c r="E12409" s="31"/>
    </row>
    <row r="12410" spans="2:5">
      <c r="B12410" s="27">
        <f t="shared" si="391"/>
        <v>3</v>
      </c>
      <c r="C12410" s="463">
        <f t="shared" si="392"/>
        <v>37042.083333303293</v>
      </c>
      <c r="D12410" s="464"/>
      <c r="E12410" s="31"/>
    </row>
    <row r="12411" spans="2:5">
      <c r="B12411" s="27">
        <f t="shared" si="391"/>
        <v>4</v>
      </c>
      <c r="C12411" s="463">
        <f t="shared" si="392"/>
        <v>37042.124999969958</v>
      </c>
      <c r="D12411" s="464"/>
      <c r="E12411" s="31"/>
    </row>
    <row r="12412" spans="2:5">
      <c r="B12412" s="27">
        <f t="shared" si="391"/>
        <v>5</v>
      </c>
      <c r="C12412" s="463">
        <f t="shared" si="392"/>
        <v>37042.166666636622</v>
      </c>
      <c r="D12412" s="464"/>
      <c r="E12412" s="31"/>
    </row>
    <row r="12413" spans="2:5">
      <c r="B12413" s="27">
        <f t="shared" si="391"/>
        <v>6</v>
      </c>
      <c r="C12413" s="463">
        <f t="shared" si="392"/>
        <v>37042.208333303286</v>
      </c>
      <c r="D12413" s="464"/>
      <c r="E12413" s="31"/>
    </row>
    <row r="12414" spans="2:5">
      <c r="B12414" s="27">
        <f t="shared" si="391"/>
        <v>7</v>
      </c>
      <c r="C12414" s="463">
        <f t="shared" si="392"/>
        <v>37042.24999996995</v>
      </c>
      <c r="D12414" s="464"/>
      <c r="E12414" s="31"/>
    </row>
    <row r="12415" spans="2:5">
      <c r="B12415" s="27">
        <f t="shared" si="391"/>
        <v>8</v>
      </c>
      <c r="C12415" s="463">
        <f t="shared" si="392"/>
        <v>37042.291666636615</v>
      </c>
      <c r="D12415" s="464"/>
      <c r="E12415" s="31"/>
    </row>
    <row r="12416" spans="2:5">
      <c r="B12416" s="27">
        <f t="shared" si="391"/>
        <v>9</v>
      </c>
      <c r="C12416" s="463">
        <f t="shared" si="392"/>
        <v>37042.333333303279</v>
      </c>
      <c r="D12416" s="464"/>
      <c r="E12416" s="31"/>
    </row>
    <row r="12417" spans="2:5">
      <c r="B12417" s="27">
        <f t="shared" si="391"/>
        <v>10</v>
      </c>
      <c r="C12417" s="463">
        <f t="shared" si="392"/>
        <v>37042.374999969943</v>
      </c>
      <c r="D12417" s="464"/>
      <c r="E12417" s="31"/>
    </row>
    <row r="12418" spans="2:5">
      <c r="B12418" s="27">
        <f t="shared" si="391"/>
        <v>11</v>
      </c>
      <c r="C12418" s="463">
        <f t="shared" si="392"/>
        <v>37042.416666636607</v>
      </c>
      <c r="D12418" s="464"/>
      <c r="E12418" s="31"/>
    </row>
    <row r="12419" spans="2:5">
      <c r="B12419" s="27">
        <f t="shared" si="391"/>
        <v>12</v>
      </c>
      <c r="C12419" s="463">
        <f t="shared" si="392"/>
        <v>37042.458333303272</v>
      </c>
      <c r="D12419" s="464"/>
      <c r="E12419" s="31"/>
    </row>
    <row r="12420" spans="2:5">
      <c r="B12420" s="27">
        <f t="shared" si="391"/>
        <v>13</v>
      </c>
      <c r="C12420" s="463">
        <f t="shared" si="392"/>
        <v>37042.499999969936</v>
      </c>
      <c r="D12420" s="464"/>
      <c r="E12420" s="31"/>
    </row>
    <row r="12421" spans="2:5">
      <c r="B12421" s="27">
        <f t="shared" si="391"/>
        <v>14</v>
      </c>
      <c r="C12421" s="463">
        <f t="shared" si="392"/>
        <v>37042.5416666366</v>
      </c>
      <c r="D12421" s="464"/>
      <c r="E12421" s="31"/>
    </row>
    <row r="12422" spans="2:5">
      <c r="B12422" s="27">
        <f t="shared" si="391"/>
        <v>15</v>
      </c>
      <c r="C12422" s="463">
        <f t="shared" si="392"/>
        <v>37042.583333303264</v>
      </c>
      <c r="D12422" s="464"/>
      <c r="E12422" s="31"/>
    </row>
    <row r="12423" spans="2:5">
      <c r="B12423" s="27">
        <f t="shared" si="391"/>
        <v>16</v>
      </c>
      <c r="C12423" s="463">
        <f t="shared" si="392"/>
        <v>37042.624999969928</v>
      </c>
      <c r="D12423" s="464"/>
      <c r="E12423" s="31"/>
    </row>
    <row r="12424" spans="2:5">
      <c r="B12424" s="27">
        <f t="shared" si="391"/>
        <v>17</v>
      </c>
      <c r="C12424" s="463">
        <f t="shared" si="392"/>
        <v>37042.666666636593</v>
      </c>
      <c r="D12424" s="464"/>
      <c r="E12424" s="31"/>
    </row>
    <row r="12425" spans="2:5">
      <c r="B12425" s="27">
        <f t="shared" si="391"/>
        <v>18</v>
      </c>
      <c r="C12425" s="463">
        <f t="shared" si="392"/>
        <v>37042.708333303257</v>
      </c>
      <c r="D12425" s="464"/>
      <c r="E12425" s="31"/>
    </row>
    <row r="12426" spans="2:5">
      <c r="B12426" s="27">
        <f t="shared" si="391"/>
        <v>19</v>
      </c>
      <c r="C12426" s="463">
        <f t="shared" si="392"/>
        <v>37042.749999969921</v>
      </c>
      <c r="D12426" s="464"/>
      <c r="E12426" s="31"/>
    </row>
    <row r="12427" spans="2:5">
      <c r="B12427" s="27">
        <f t="shared" si="391"/>
        <v>20</v>
      </c>
      <c r="C12427" s="463">
        <f t="shared" si="392"/>
        <v>37042.791666636585</v>
      </c>
      <c r="D12427" s="464"/>
      <c r="E12427" s="31"/>
    </row>
    <row r="12428" spans="2:5">
      <c r="B12428" s="27">
        <f t="shared" si="391"/>
        <v>21</v>
      </c>
      <c r="C12428" s="463">
        <f t="shared" si="392"/>
        <v>37042.83333330325</v>
      </c>
      <c r="D12428" s="464"/>
      <c r="E12428" s="31"/>
    </row>
    <row r="12429" spans="2:5">
      <c r="B12429" s="27">
        <f t="shared" si="391"/>
        <v>22</v>
      </c>
      <c r="C12429" s="463">
        <f t="shared" si="392"/>
        <v>37042.874999969914</v>
      </c>
      <c r="D12429" s="464"/>
      <c r="E12429" s="31"/>
    </row>
    <row r="12430" spans="2:5">
      <c r="B12430" s="27">
        <f t="shared" si="391"/>
        <v>23</v>
      </c>
      <c r="C12430" s="463">
        <f t="shared" si="392"/>
        <v>37042.916666636578</v>
      </c>
      <c r="D12430" s="464"/>
      <c r="E12430" s="31"/>
    </row>
    <row r="12431" spans="2:5">
      <c r="B12431" s="27">
        <f t="shared" si="391"/>
        <v>24</v>
      </c>
      <c r="C12431" s="463">
        <f t="shared" si="392"/>
        <v>37042.958333303242</v>
      </c>
      <c r="D12431" s="464"/>
      <c r="E12431" s="31"/>
    </row>
    <row r="12432" spans="2:5">
      <c r="B12432" s="27">
        <f t="shared" si="391"/>
        <v>1</v>
      </c>
      <c r="C12432" s="463">
        <f t="shared" si="392"/>
        <v>37042.999999969907</v>
      </c>
      <c r="D12432" s="464"/>
      <c r="E12432" s="31"/>
    </row>
    <row r="12433" spans="2:5">
      <c r="B12433" s="27">
        <f t="shared" si="391"/>
        <v>2</v>
      </c>
      <c r="C12433" s="463">
        <f t="shared" si="392"/>
        <v>37043.041666636571</v>
      </c>
      <c r="D12433" s="464"/>
      <c r="E12433" s="31"/>
    </row>
    <row r="12434" spans="2:5">
      <c r="B12434" s="27">
        <f t="shared" si="391"/>
        <v>3</v>
      </c>
      <c r="C12434" s="463">
        <f t="shared" si="392"/>
        <v>37043.083333303235</v>
      </c>
      <c r="D12434" s="464"/>
      <c r="E12434" s="31"/>
    </row>
    <row r="12435" spans="2:5">
      <c r="B12435" s="27">
        <f t="shared" si="391"/>
        <v>4</v>
      </c>
      <c r="C12435" s="463">
        <f t="shared" si="392"/>
        <v>37043.124999969899</v>
      </c>
      <c r="D12435" s="464"/>
      <c r="E12435" s="31"/>
    </row>
    <row r="12436" spans="2:5">
      <c r="B12436" s="27">
        <f t="shared" si="391"/>
        <v>5</v>
      </c>
      <c r="C12436" s="463">
        <f t="shared" si="392"/>
        <v>37043.166666636564</v>
      </c>
      <c r="D12436" s="464"/>
      <c r="E12436" s="31"/>
    </row>
    <row r="12437" spans="2:5">
      <c r="B12437" s="27">
        <f t="shared" si="391"/>
        <v>6</v>
      </c>
      <c r="C12437" s="463">
        <f t="shared" si="392"/>
        <v>37043.208333303228</v>
      </c>
      <c r="D12437" s="464"/>
      <c r="E12437" s="31"/>
    </row>
    <row r="12438" spans="2:5">
      <c r="B12438" s="27">
        <f t="shared" si="391"/>
        <v>7</v>
      </c>
      <c r="C12438" s="463">
        <f t="shared" si="392"/>
        <v>37043.249999969892</v>
      </c>
      <c r="D12438" s="464"/>
      <c r="E12438" s="31"/>
    </row>
    <row r="12439" spans="2:5">
      <c r="B12439" s="27">
        <f t="shared" si="391"/>
        <v>8</v>
      </c>
      <c r="C12439" s="463">
        <f t="shared" si="392"/>
        <v>37043.291666636556</v>
      </c>
      <c r="D12439" s="464"/>
      <c r="E12439" s="31"/>
    </row>
    <row r="12440" spans="2:5">
      <c r="B12440" s="27">
        <f t="shared" si="391"/>
        <v>9</v>
      </c>
      <c r="C12440" s="463">
        <f t="shared" si="392"/>
        <v>37043.333333303221</v>
      </c>
      <c r="D12440" s="464"/>
      <c r="E12440" s="31"/>
    </row>
    <row r="12441" spans="2:5">
      <c r="B12441" s="27">
        <f t="shared" si="391"/>
        <v>10</v>
      </c>
      <c r="C12441" s="463">
        <f t="shared" si="392"/>
        <v>37043.374999969885</v>
      </c>
      <c r="D12441" s="464"/>
      <c r="E12441" s="31"/>
    </row>
    <row r="12442" spans="2:5">
      <c r="B12442" s="27">
        <f t="shared" ref="B12442:B12505" si="393">IF(B12441="","",HOUR(C12442)+1)</f>
        <v>11</v>
      </c>
      <c r="C12442" s="463">
        <f t="shared" ref="C12442:C12505" si="394">C12441+1/24</f>
        <v>37043.416666636549</v>
      </c>
      <c r="D12442" s="464"/>
      <c r="E12442" s="31"/>
    </row>
    <row r="12443" spans="2:5">
      <c r="B12443" s="27">
        <f t="shared" si="393"/>
        <v>12</v>
      </c>
      <c r="C12443" s="463">
        <f t="shared" si="394"/>
        <v>37043.458333303213</v>
      </c>
      <c r="D12443" s="464"/>
      <c r="E12443" s="31"/>
    </row>
    <row r="12444" spans="2:5">
      <c r="B12444" s="27">
        <f t="shared" si="393"/>
        <v>13</v>
      </c>
      <c r="C12444" s="463">
        <f t="shared" si="394"/>
        <v>37043.499999969878</v>
      </c>
      <c r="D12444" s="464"/>
      <c r="E12444" s="31"/>
    </row>
    <row r="12445" spans="2:5">
      <c r="B12445" s="27">
        <f t="shared" si="393"/>
        <v>14</v>
      </c>
      <c r="C12445" s="463">
        <f t="shared" si="394"/>
        <v>37043.541666636542</v>
      </c>
      <c r="D12445" s="464"/>
      <c r="E12445" s="31"/>
    </row>
    <row r="12446" spans="2:5">
      <c r="B12446" s="27">
        <f t="shared" si="393"/>
        <v>15</v>
      </c>
      <c r="C12446" s="463">
        <f t="shared" si="394"/>
        <v>37043.583333303206</v>
      </c>
      <c r="D12446" s="464"/>
      <c r="E12446" s="31"/>
    </row>
    <row r="12447" spans="2:5">
      <c r="B12447" s="27">
        <f t="shared" si="393"/>
        <v>16</v>
      </c>
      <c r="C12447" s="463">
        <f t="shared" si="394"/>
        <v>37043.62499996987</v>
      </c>
      <c r="D12447" s="464"/>
      <c r="E12447" s="31"/>
    </row>
    <row r="12448" spans="2:5">
      <c r="B12448" s="27">
        <f t="shared" si="393"/>
        <v>17</v>
      </c>
      <c r="C12448" s="463">
        <f t="shared" si="394"/>
        <v>37043.666666636535</v>
      </c>
      <c r="D12448" s="464"/>
      <c r="E12448" s="31"/>
    </row>
    <row r="12449" spans="2:5">
      <c r="B12449" s="27">
        <f t="shared" si="393"/>
        <v>18</v>
      </c>
      <c r="C12449" s="463">
        <f t="shared" si="394"/>
        <v>37043.708333303199</v>
      </c>
      <c r="D12449" s="464"/>
      <c r="E12449" s="31"/>
    </row>
    <row r="12450" spans="2:5">
      <c r="B12450" s="27">
        <f t="shared" si="393"/>
        <v>19</v>
      </c>
      <c r="C12450" s="463">
        <f t="shared" si="394"/>
        <v>37043.749999969863</v>
      </c>
      <c r="D12450" s="464"/>
      <c r="E12450" s="31"/>
    </row>
    <row r="12451" spans="2:5">
      <c r="B12451" s="27">
        <f t="shared" si="393"/>
        <v>20</v>
      </c>
      <c r="C12451" s="463">
        <f t="shared" si="394"/>
        <v>37043.791666636527</v>
      </c>
      <c r="D12451" s="464"/>
      <c r="E12451" s="31"/>
    </row>
    <row r="12452" spans="2:5">
      <c r="B12452" s="27">
        <f t="shared" si="393"/>
        <v>21</v>
      </c>
      <c r="C12452" s="463">
        <f t="shared" si="394"/>
        <v>37043.833333303191</v>
      </c>
      <c r="D12452" s="464"/>
      <c r="E12452" s="31"/>
    </row>
    <row r="12453" spans="2:5">
      <c r="B12453" s="27">
        <f t="shared" si="393"/>
        <v>22</v>
      </c>
      <c r="C12453" s="463">
        <f t="shared" si="394"/>
        <v>37043.874999969856</v>
      </c>
      <c r="D12453" s="464"/>
      <c r="E12453" s="31"/>
    </row>
    <row r="12454" spans="2:5">
      <c r="B12454" s="27">
        <f t="shared" si="393"/>
        <v>23</v>
      </c>
      <c r="C12454" s="463">
        <f t="shared" si="394"/>
        <v>37043.91666663652</v>
      </c>
      <c r="D12454" s="464"/>
      <c r="E12454" s="31"/>
    </row>
    <row r="12455" spans="2:5">
      <c r="B12455" s="27">
        <f t="shared" si="393"/>
        <v>24</v>
      </c>
      <c r="C12455" s="463">
        <f t="shared" si="394"/>
        <v>37043.958333303184</v>
      </c>
      <c r="D12455" s="464"/>
      <c r="E12455" s="31"/>
    </row>
    <row r="12456" spans="2:5">
      <c r="B12456" s="27">
        <f t="shared" si="393"/>
        <v>1</v>
      </c>
      <c r="C12456" s="463">
        <f t="shared" si="394"/>
        <v>37043.999999969848</v>
      </c>
      <c r="D12456" s="464"/>
      <c r="E12456" s="31"/>
    </row>
    <row r="12457" spans="2:5">
      <c r="B12457" s="27">
        <f t="shared" si="393"/>
        <v>2</v>
      </c>
      <c r="C12457" s="463">
        <f t="shared" si="394"/>
        <v>37044.041666636513</v>
      </c>
      <c r="D12457" s="464"/>
      <c r="E12457" s="31"/>
    </row>
    <row r="12458" spans="2:5">
      <c r="B12458" s="27">
        <f t="shared" si="393"/>
        <v>3</v>
      </c>
      <c r="C12458" s="463">
        <f t="shared" si="394"/>
        <v>37044.083333303177</v>
      </c>
      <c r="D12458" s="464"/>
      <c r="E12458" s="31"/>
    </row>
    <row r="12459" spans="2:5">
      <c r="B12459" s="27">
        <f t="shared" si="393"/>
        <v>4</v>
      </c>
      <c r="C12459" s="463">
        <f t="shared" si="394"/>
        <v>37044.124999969841</v>
      </c>
      <c r="D12459" s="464"/>
      <c r="E12459" s="31"/>
    </row>
    <row r="12460" spans="2:5">
      <c r="B12460" s="27">
        <f t="shared" si="393"/>
        <v>5</v>
      </c>
      <c r="C12460" s="463">
        <f t="shared" si="394"/>
        <v>37044.166666636505</v>
      </c>
      <c r="D12460" s="464"/>
      <c r="E12460" s="31"/>
    </row>
    <row r="12461" spans="2:5">
      <c r="B12461" s="27">
        <f t="shared" si="393"/>
        <v>6</v>
      </c>
      <c r="C12461" s="463">
        <f t="shared" si="394"/>
        <v>37044.20833330317</v>
      </c>
      <c r="D12461" s="464"/>
      <c r="E12461" s="31"/>
    </row>
    <row r="12462" spans="2:5">
      <c r="B12462" s="27">
        <f t="shared" si="393"/>
        <v>7</v>
      </c>
      <c r="C12462" s="463">
        <f t="shared" si="394"/>
        <v>37044.249999969834</v>
      </c>
      <c r="D12462" s="464"/>
      <c r="E12462" s="31"/>
    </row>
    <row r="12463" spans="2:5">
      <c r="B12463" s="27">
        <f t="shared" si="393"/>
        <v>8</v>
      </c>
      <c r="C12463" s="463">
        <f t="shared" si="394"/>
        <v>37044.291666636498</v>
      </c>
      <c r="D12463" s="464"/>
      <c r="E12463" s="31"/>
    </row>
    <row r="12464" spans="2:5">
      <c r="B12464" s="27">
        <f t="shared" si="393"/>
        <v>9</v>
      </c>
      <c r="C12464" s="463">
        <f t="shared" si="394"/>
        <v>37044.333333303162</v>
      </c>
      <c r="D12464" s="464"/>
      <c r="E12464" s="31"/>
    </row>
    <row r="12465" spans="2:5">
      <c r="B12465" s="27">
        <f t="shared" si="393"/>
        <v>10</v>
      </c>
      <c r="C12465" s="463">
        <f t="shared" si="394"/>
        <v>37044.374999969827</v>
      </c>
      <c r="D12465" s="464"/>
      <c r="E12465" s="31"/>
    </row>
    <row r="12466" spans="2:5">
      <c r="B12466" s="27">
        <f t="shared" si="393"/>
        <v>11</v>
      </c>
      <c r="C12466" s="463">
        <f t="shared" si="394"/>
        <v>37044.416666636491</v>
      </c>
      <c r="D12466" s="464"/>
      <c r="E12466" s="31"/>
    </row>
    <row r="12467" spans="2:5">
      <c r="B12467" s="27">
        <f t="shared" si="393"/>
        <v>12</v>
      </c>
      <c r="C12467" s="463">
        <f t="shared" si="394"/>
        <v>37044.458333303155</v>
      </c>
      <c r="D12467" s="464"/>
      <c r="E12467" s="31"/>
    </row>
    <row r="12468" spans="2:5">
      <c r="B12468" s="27">
        <f t="shared" si="393"/>
        <v>13</v>
      </c>
      <c r="C12468" s="463">
        <f t="shared" si="394"/>
        <v>37044.499999969819</v>
      </c>
      <c r="D12468" s="464"/>
      <c r="E12468" s="31"/>
    </row>
    <row r="12469" spans="2:5">
      <c r="B12469" s="27">
        <f t="shared" si="393"/>
        <v>14</v>
      </c>
      <c r="C12469" s="463">
        <f t="shared" si="394"/>
        <v>37044.541666636484</v>
      </c>
      <c r="D12469" s="464"/>
      <c r="E12469" s="31"/>
    </row>
    <row r="12470" spans="2:5">
      <c r="B12470" s="27">
        <f t="shared" si="393"/>
        <v>15</v>
      </c>
      <c r="C12470" s="463">
        <f t="shared" si="394"/>
        <v>37044.583333303148</v>
      </c>
      <c r="D12470" s="464"/>
      <c r="E12470" s="31"/>
    </row>
    <row r="12471" spans="2:5">
      <c r="B12471" s="27">
        <f t="shared" si="393"/>
        <v>16</v>
      </c>
      <c r="C12471" s="463">
        <f t="shared" si="394"/>
        <v>37044.624999969812</v>
      </c>
      <c r="D12471" s="464"/>
      <c r="E12471" s="31"/>
    </row>
    <row r="12472" spans="2:5">
      <c r="B12472" s="27">
        <f t="shared" si="393"/>
        <v>17</v>
      </c>
      <c r="C12472" s="463">
        <f t="shared" si="394"/>
        <v>37044.666666636476</v>
      </c>
      <c r="D12472" s="464"/>
      <c r="E12472" s="31"/>
    </row>
    <row r="12473" spans="2:5">
      <c r="B12473" s="27">
        <f t="shared" si="393"/>
        <v>18</v>
      </c>
      <c r="C12473" s="463">
        <f t="shared" si="394"/>
        <v>37044.708333303141</v>
      </c>
      <c r="D12473" s="464"/>
      <c r="E12473" s="31"/>
    </row>
    <row r="12474" spans="2:5">
      <c r="B12474" s="27">
        <f t="shared" si="393"/>
        <v>19</v>
      </c>
      <c r="C12474" s="463">
        <f t="shared" si="394"/>
        <v>37044.749999969805</v>
      </c>
      <c r="D12474" s="464"/>
      <c r="E12474" s="31"/>
    </row>
    <row r="12475" spans="2:5">
      <c r="B12475" s="27">
        <f t="shared" si="393"/>
        <v>20</v>
      </c>
      <c r="C12475" s="463">
        <f t="shared" si="394"/>
        <v>37044.791666636469</v>
      </c>
      <c r="D12475" s="464"/>
      <c r="E12475" s="31"/>
    </row>
    <row r="12476" spans="2:5">
      <c r="B12476" s="27">
        <f t="shared" si="393"/>
        <v>21</v>
      </c>
      <c r="C12476" s="463">
        <f t="shared" si="394"/>
        <v>37044.833333303133</v>
      </c>
      <c r="D12476" s="464"/>
      <c r="E12476" s="31"/>
    </row>
    <row r="12477" spans="2:5">
      <c r="B12477" s="27">
        <f t="shared" si="393"/>
        <v>22</v>
      </c>
      <c r="C12477" s="463">
        <f t="shared" si="394"/>
        <v>37044.874999969797</v>
      </c>
      <c r="D12477" s="464"/>
      <c r="E12477" s="31"/>
    </row>
    <row r="12478" spans="2:5">
      <c r="B12478" s="27">
        <f t="shared" si="393"/>
        <v>23</v>
      </c>
      <c r="C12478" s="463">
        <f t="shared" si="394"/>
        <v>37044.916666636462</v>
      </c>
      <c r="D12478" s="464"/>
      <c r="E12478" s="31"/>
    </row>
    <row r="12479" spans="2:5">
      <c r="B12479" s="27">
        <f t="shared" si="393"/>
        <v>24</v>
      </c>
      <c r="C12479" s="463">
        <f t="shared" si="394"/>
        <v>37044.958333303126</v>
      </c>
      <c r="D12479" s="464"/>
      <c r="E12479" s="31"/>
    </row>
    <row r="12480" spans="2:5">
      <c r="B12480" s="27">
        <f t="shared" si="393"/>
        <v>1</v>
      </c>
      <c r="C12480" s="463">
        <f t="shared" si="394"/>
        <v>37044.99999996979</v>
      </c>
      <c r="D12480" s="464"/>
      <c r="E12480" s="31"/>
    </row>
    <row r="12481" spans="2:5">
      <c r="B12481" s="27">
        <f t="shared" si="393"/>
        <v>2</v>
      </c>
      <c r="C12481" s="463">
        <f t="shared" si="394"/>
        <v>37045.041666636454</v>
      </c>
      <c r="D12481" s="464"/>
      <c r="E12481" s="31"/>
    </row>
    <row r="12482" spans="2:5">
      <c r="B12482" s="27">
        <f t="shared" si="393"/>
        <v>3</v>
      </c>
      <c r="C12482" s="463">
        <f t="shared" si="394"/>
        <v>37045.083333303119</v>
      </c>
      <c r="D12482" s="464"/>
      <c r="E12482" s="31"/>
    </row>
    <row r="12483" spans="2:5">
      <c r="B12483" s="27">
        <f t="shared" si="393"/>
        <v>4</v>
      </c>
      <c r="C12483" s="463">
        <f t="shared" si="394"/>
        <v>37045.124999969783</v>
      </c>
      <c r="D12483" s="464"/>
      <c r="E12483" s="31"/>
    </row>
    <row r="12484" spans="2:5">
      <c r="B12484" s="27">
        <f t="shared" si="393"/>
        <v>5</v>
      </c>
      <c r="C12484" s="463">
        <f t="shared" si="394"/>
        <v>37045.166666636447</v>
      </c>
      <c r="D12484" s="464"/>
      <c r="E12484" s="31"/>
    </row>
    <row r="12485" spans="2:5">
      <c r="B12485" s="27">
        <f t="shared" si="393"/>
        <v>6</v>
      </c>
      <c r="C12485" s="463">
        <f t="shared" si="394"/>
        <v>37045.208333303111</v>
      </c>
      <c r="D12485" s="464"/>
      <c r="E12485" s="31"/>
    </row>
    <row r="12486" spans="2:5">
      <c r="B12486" s="27">
        <f t="shared" si="393"/>
        <v>7</v>
      </c>
      <c r="C12486" s="463">
        <f t="shared" si="394"/>
        <v>37045.249999969776</v>
      </c>
      <c r="D12486" s="464"/>
      <c r="E12486" s="31"/>
    </row>
    <row r="12487" spans="2:5">
      <c r="B12487" s="27">
        <f t="shared" si="393"/>
        <v>8</v>
      </c>
      <c r="C12487" s="463">
        <f t="shared" si="394"/>
        <v>37045.29166663644</v>
      </c>
      <c r="D12487" s="464"/>
      <c r="E12487" s="31"/>
    </row>
    <row r="12488" spans="2:5">
      <c r="B12488" s="27">
        <f t="shared" si="393"/>
        <v>9</v>
      </c>
      <c r="C12488" s="463">
        <f t="shared" si="394"/>
        <v>37045.333333303104</v>
      </c>
      <c r="D12488" s="464"/>
      <c r="E12488" s="31"/>
    </row>
    <row r="12489" spans="2:5">
      <c r="B12489" s="27">
        <f t="shared" si="393"/>
        <v>10</v>
      </c>
      <c r="C12489" s="463">
        <f t="shared" si="394"/>
        <v>37045.374999969768</v>
      </c>
      <c r="D12489" s="464"/>
      <c r="E12489" s="31"/>
    </row>
    <row r="12490" spans="2:5">
      <c r="B12490" s="27">
        <f t="shared" si="393"/>
        <v>11</v>
      </c>
      <c r="C12490" s="463">
        <f t="shared" si="394"/>
        <v>37045.416666636433</v>
      </c>
      <c r="D12490" s="464"/>
      <c r="E12490" s="31"/>
    </row>
    <row r="12491" spans="2:5">
      <c r="B12491" s="27">
        <f t="shared" si="393"/>
        <v>12</v>
      </c>
      <c r="C12491" s="463">
        <f t="shared" si="394"/>
        <v>37045.458333303097</v>
      </c>
      <c r="D12491" s="464"/>
      <c r="E12491" s="31"/>
    </row>
    <row r="12492" spans="2:5">
      <c r="B12492" s="27">
        <f t="shared" si="393"/>
        <v>13</v>
      </c>
      <c r="C12492" s="463">
        <f t="shared" si="394"/>
        <v>37045.499999969761</v>
      </c>
      <c r="D12492" s="464"/>
      <c r="E12492" s="31"/>
    </row>
    <row r="12493" spans="2:5">
      <c r="B12493" s="27">
        <f t="shared" si="393"/>
        <v>14</v>
      </c>
      <c r="C12493" s="463">
        <f t="shared" si="394"/>
        <v>37045.541666636425</v>
      </c>
      <c r="D12493" s="464"/>
      <c r="E12493" s="31"/>
    </row>
    <row r="12494" spans="2:5">
      <c r="B12494" s="27">
        <f t="shared" si="393"/>
        <v>15</v>
      </c>
      <c r="C12494" s="463">
        <f t="shared" si="394"/>
        <v>37045.58333330309</v>
      </c>
      <c r="D12494" s="464"/>
      <c r="E12494" s="31"/>
    </row>
    <row r="12495" spans="2:5">
      <c r="B12495" s="27">
        <f t="shared" si="393"/>
        <v>16</v>
      </c>
      <c r="C12495" s="463">
        <f t="shared" si="394"/>
        <v>37045.624999969754</v>
      </c>
      <c r="D12495" s="464"/>
      <c r="E12495" s="31"/>
    </row>
    <row r="12496" spans="2:5">
      <c r="B12496" s="27">
        <f t="shared" si="393"/>
        <v>17</v>
      </c>
      <c r="C12496" s="463">
        <f t="shared" si="394"/>
        <v>37045.666666636418</v>
      </c>
      <c r="D12496" s="464"/>
      <c r="E12496" s="31"/>
    </row>
    <row r="12497" spans="2:5">
      <c r="B12497" s="27">
        <f t="shared" si="393"/>
        <v>18</v>
      </c>
      <c r="C12497" s="463">
        <f t="shared" si="394"/>
        <v>37045.708333303082</v>
      </c>
      <c r="D12497" s="464"/>
      <c r="E12497" s="31"/>
    </row>
    <row r="12498" spans="2:5">
      <c r="B12498" s="27">
        <f t="shared" si="393"/>
        <v>19</v>
      </c>
      <c r="C12498" s="463">
        <f t="shared" si="394"/>
        <v>37045.749999969747</v>
      </c>
      <c r="D12498" s="464"/>
      <c r="E12498" s="31"/>
    </row>
    <row r="12499" spans="2:5">
      <c r="B12499" s="27">
        <f t="shared" si="393"/>
        <v>20</v>
      </c>
      <c r="C12499" s="463">
        <f t="shared" si="394"/>
        <v>37045.791666636411</v>
      </c>
      <c r="D12499" s="464"/>
      <c r="E12499" s="31"/>
    </row>
    <row r="12500" spans="2:5">
      <c r="B12500" s="27">
        <f t="shared" si="393"/>
        <v>21</v>
      </c>
      <c r="C12500" s="463">
        <f t="shared" si="394"/>
        <v>37045.833333303075</v>
      </c>
      <c r="D12500" s="464"/>
      <c r="E12500" s="31"/>
    </row>
    <row r="12501" spans="2:5">
      <c r="B12501" s="27">
        <f t="shared" si="393"/>
        <v>22</v>
      </c>
      <c r="C12501" s="463">
        <f t="shared" si="394"/>
        <v>37045.874999969739</v>
      </c>
      <c r="D12501" s="464"/>
      <c r="E12501" s="31"/>
    </row>
    <row r="12502" spans="2:5">
      <c r="B12502" s="27">
        <f t="shared" si="393"/>
        <v>23</v>
      </c>
      <c r="C12502" s="463">
        <f t="shared" si="394"/>
        <v>37045.916666636404</v>
      </c>
      <c r="D12502" s="464"/>
      <c r="E12502" s="31"/>
    </row>
    <row r="12503" spans="2:5">
      <c r="B12503" s="27">
        <f t="shared" si="393"/>
        <v>24</v>
      </c>
      <c r="C12503" s="463">
        <f t="shared" si="394"/>
        <v>37045.958333303068</v>
      </c>
      <c r="D12503" s="464"/>
      <c r="E12503" s="31"/>
    </row>
    <row r="12504" spans="2:5">
      <c r="B12504" s="27">
        <f t="shared" si="393"/>
        <v>1</v>
      </c>
      <c r="C12504" s="463">
        <f t="shared" si="394"/>
        <v>37045.999999969732</v>
      </c>
      <c r="D12504" s="464"/>
      <c r="E12504" s="31"/>
    </row>
    <row r="12505" spans="2:5">
      <c r="B12505" s="27">
        <f t="shared" si="393"/>
        <v>2</v>
      </c>
      <c r="C12505" s="463">
        <f t="shared" si="394"/>
        <v>37046.041666636396</v>
      </c>
      <c r="D12505" s="464"/>
      <c r="E12505" s="31"/>
    </row>
    <row r="12506" spans="2:5">
      <c r="B12506" s="27">
        <f t="shared" ref="B12506:B12569" si="395">IF(B12505="","",HOUR(C12506)+1)</f>
        <v>3</v>
      </c>
      <c r="C12506" s="463">
        <f t="shared" ref="C12506:C12569" si="396">C12505+1/24</f>
        <v>37046.08333330306</v>
      </c>
      <c r="D12506" s="464"/>
      <c r="E12506" s="31"/>
    </row>
    <row r="12507" spans="2:5">
      <c r="B12507" s="27">
        <f t="shared" si="395"/>
        <v>4</v>
      </c>
      <c r="C12507" s="463">
        <f t="shared" si="396"/>
        <v>37046.124999969725</v>
      </c>
      <c r="D12507" s="464"/>
      <c r="E12507" s="31"/>
    </row>
    <row r="12508" spans="2:5">
      <c r="B12508" s="27">
        <f t="shared" si="395"/>
        <v>5</v>
      </c>
      <c r="C12508" s="463">
        <f t="shared" si="396"/>
        <v>37046.166666636389</v>
      </c>
      <c r="D12508" s="464"/>
      <c r="E12508" s="31"/>
    </row>
    <row r="12509" spans="2:5">
      <c r="B12509" s="27">
        <f t="shared" si="395"/>
        <v>6</v>
      </c>
      <c r="C12509" s="463">
        <f t="shared" si="396"/>
        <v>37046.208333303053</v>
      </c>
      <c r="D12509" s="464"/>
      <c r="E12509" s="31"/>
    </row>
    <row r="12510" spans="2:5">
      <c r="B12510" s="27">
        <f t="shared" si="395"/>
        <v>7</v>
      </c>
      <c r="C12510" s="463">
        <f t="shared" si="396"/>
        <v>37046.249999969717</v>
      </c>
      <c r="D12510" s="464"/>
      <c r="E12510" s="31"/>
    </row>
    <row r="12511" spans="2:5">
      <c r="B12511" s="27">
        <f t="shared" si="395"/>
        <v>8</v>
      </c>
      <c r="C12511" s="463">
        <f t="shared" si="396"/>
        <v>37046.291666636382</v>
      </c>
      <c r="D12511" s="464"/>
      <c r="E12511" s="31"/>
    </row>
    <row r="12512" spans="2:5">
      <c r="B12512" s="27">
        <f t="shared" si="395"/>
        <v>9</v>
      </c>
      <c r="C12512" s="463">
        <f t="shared" si="396"/>
        <v>37046.333333303046</v>
      </c>
      <c r="D12512" s="464"/>
      <c r="E12512" s="31"/>
    </row>
    <row r="12513" spans="2:5">
      <c r="B12513" s="27">
        <f t="shared" si="395"/>
        <v>10</v>
      </c>
      <c r="C12513" s="463">
        <f t="shared" si="396"/>
        <v>37046.37499996971</v>
      </c>
      <c r="D12513" s="464"/>
      <c r="E12513" s="31"/>
    </row>
    <row r="12514" spans="2:5">
      <c r="B12514" s="27">
        <f t="shared" si="395"/>
        <v>11</v>
      </c>
      <c r="C12514" s="463">
        <f t="shared" si="396"/>
        <v>37046.416666636374</v>
      </c>
      <c r="D12514" s="464"/>
      <c r="E12514" s="31"/>
    </row>
    <row r="12515" spans="2:5">
      <c r="B12515" s="27">
        <f t="shared" si="395"/>
        <v>12</v>
      </c>
      <c r="C12515" s="463">
        <f t="shared" si="396"/>
        <v>37046.458333303039</v>
      </c>
      <c r="D12515" s="464"/>
      <c r="E12515" s="31"/>
    </row>
    <row r="12516" spans="2:5">
      <c r="B12516" s="27">
        <f t="shared" si="395"/>
        <v>13</v>
      </c>
      <c r="C12516" s="463">
        <f t="shared" si="396"/>
        <v>37046.499999969703</v>
      </c>
      <c r="D12516" s="464"/>
      <c r="E12516" s="31"/>
    </row>
    <row r="12517" spans="2:5">
      <c r="B12517" s="27">
        <f t="shared" si="395"/>
        <v>14</v>
      </c>
      <c r="C12517" s="463">
        <f t="shared" si="396"/>
        <v>37046.541666636367</v>
      </c>
      <c r="D12517" s="464"/>
      <c r="E12517" s="31"/>
    </row>
    <row r="12518" spans="2:5">
      <c r="B12518" s="27">
        <f t="shared" si="395"/>
        <v>15</v>
      </c>
      <c r="C12518" s="463">
        <f t="shared" si="396"/>
        <v>37046.583333303031</v>
      </c>
      <c r="D12518" s="464"/>
      <c r="E12518" s="31"/>
    </row>
    <row r="12519" spans="2:5">
      <c r="B12519" s="27">
        <f t="shared" si="395"/>
        <v>16</v>
      </c>
      <c r="C12519" s="463">
        <f t="shared" si="396"/>
        <v>37046.624999969696</v>
      </c>
      <c r="D12519" s="464"/>
      <c r="E12519" s="31"/>
    </row>
    <row r="12520" spans="2:5">
      <c r="B12520" s="27">
        <f t="shared" si="395"/>
        <v>17</v>
      </c>
      <c r="C12520" s="463">
        <f t="shared" si="396"/>
        <v>37046.66666663636</v>
      </c>
      <c r="D12520" s="464"/>
      <c r="E12520" s="31"/>
    </row>
    <row r="12521" spans="2:5">
      <c r="B12521" s="27">
        <f t="shared" si="395"/>
        <v>18</v>
      </c>
      <c r="C12521" s="463">
        <f t="shared" si="396"/>
        <v>37046.708333303024</v>
      </c>
      <c r="D12521" s="464"/>
      <c r="E12521" s="31"/>
    </row>
    <row r="12522" spans="2:5">
      <c r="B12522" s="27">
        <f t="shared" si="395"/>
        <v>19</v>
      </c>
      <c r="C12522" s="463">
        <f t="shared" si="396"/>
        <v>37046.749999969688</v>
      </c>
      <c r="D12522" s="464"/>
      <c r="E12522" s="31"/>
    </row>
    <row r="12523" spans="2:5">
      <c r="B12523" s="27">
        <f t="shared" si="395"/>
        <v>20</v>
      </c>
      <c r="C12523" s="463">
        <f t="shared" si="396"/>
        <v>37046.791666636353</v>
      </c>
      <c r="D12523" s="464"/>
      <c r="E12523" s="31"/>
    </row>
    <row r="12524" spans="2:5">
      <c r="B12524" s="27">
        <f t="shared" si="395"/>
        <v>21</v>
      </c>
      <c r="C12524" s="463">
        <f t="shared" si="396"/>
        <v>37046.833333303017</v>
      </c>
      <c r="D12524" s="464"/>
      <c r="E12524" s="31"/>
    </row>
    <row r="12525" spans="2:5">
      <c r="B12525" s="27">
        <f t="shared" si="395"/>
        <v>22</v>
      </c>
      <c r="C12525" s="463">
        <f t="shared" si="396"/>
        <v>37046.874999969681</v>
      </c>
      <c r="D12525" s="464"/>
      <c r="E12525" s="31"/>
    </row>
    <row r="12526" spans="2:5">
      <c r="B12526" s="27">
        <f t="shared" si="395"/>
        <v>23</v>
      </c>
      <c r="C12526" s="463">
        <f t="shared" si="396"/>
        <v>37046.916666636345</v>
      </c>
      <c r="D12526" s="464"/>
      <c r="E12526" s="31"/>
    </row>
    <row r="12527" spans="2:5">
      <c r="B12527" s="27">
        <f t="shared" si="395"/>
        <v>24</v>
      </c>
      <c r="C12527" s="463">
        <f t="shared" si="396"/>
        <v>37046.95833330301</v>
      </c>
      <c r="D12527" s="464"/>
      <c r="E12527" s="31"/>
    </row>
    <row r="12528" spans="2:5">
      <c r="B12528" s="27">
        <f t="shared" si="395"/>
        <v>1</v>
      </c>
      <c r="C12528" s="463">
        <f t="shared" si="396"/>
        <v>37046.999999969674</v>
      </c>
      <c r="D12528" s="464"/>
      <c r="E12528" s="31"/>
    </row>
    <row r="12529" spans="2:5">
      <c r="B12529" s="27">
        <f t="shared" si="395"/>
        <v>2</v>
      </c>
      <c r="C12529" s="463">
        <f t="shared" si="396"/>
        <v>37047.041666636338</v>
      </c>
      <c r="D12529" s="464"/>
      <c r="E12529" s="31"/>
    </row>
    <row r="12530" spans="2:5">
      <c r="B12530" s="27">
        <f t="shared" si="395"/>
        <v>3</v>
      </c>
      <c r="C12530" s="463">
        <f t="shared" si="396"/>
        <v>37047.083333303002</v>
      </c>
      <c r="D12530" s="464"/>
      <c r="E12530" s="31"/>
    </row>
    <row r="12531" spans="2:5">
      <c r="B12531" s="27">
        <f t="shared" si="395"/>
        <v>4</v>
      </c>
      <c r="C12531" s="463">
        <f t="shared" si="396"/>
        <v>37047.124999969667</v>
      </c>
      <c r="D12531" s="464"/>
      <c r="E12531" s="31"/>
    </row>
    <row r="12532" spans="2:5">
      <c r="B12532" s="27">
        <f t="shared" si="395"/>
        <v>5</v>
      </c>
      <c r="C12532" s="463">
        <f t="shared" si="396"/>
        <v>37047.166666636331</v>
      </c>
      <c r="D12532" s="464"/>
      <c r="E12532" s="31"/>
    </row>
    <row r="12533" spans="2:5">
      <c r="B12533" s="27">
        <f t="shared" si="395"/>
        <v>6</v>
      </c>
      <c r="C12533" s="463">
        <f t="shared" si="396"/>
        <v>37047.208333302995</v>
      </c>
      <c r="D12533" s="464"/>
      <c r="E12533" s="31"/>
    </row>
    <row r="12534" spans="2:5">
      <c r="B12534" s="27">
        <f t="shared" si="395"/>
        <v>7</v>
      </c>
      <c r="C12534" s="463">
        <f t="shared" si="396"/>
        <v>37047.249999969659</v>
      </c>
      <c r="D12534" s="464"/>
      <c r="E12534" s="31"/>
    </row>
    <row r="12535" spans="2:5">
      <c r="B12535" s="27">
        <f t="shared" si="395"/>
        <v>8</v>
      </c>
      <c r="C12535" s="463">
        <f t="shared" si="396"/>
        <v>37047.291666636323</v>
      </c>
      <c r="D12535" s="464"/>
      <c r="E12535" s="31"/>
    </row>
    <row r="12536" spans="2:5">
      <c r="B12536" s="27">
        <f t="shared" si="395"/>
        <v>9</v>
      </c>
      <c r="C12536" s="463">
        <f t="shared" si="396"/>
        <v>37047.333333302988</v>
      </c>
      <c r="D12536" s="464"/>
      <c r="E12536" s="31"/>
    </row>
    <row r="12537" spans="2:5">
      <c r="B12537" s="27">
        <f t="shared" si="395"/>
        <v>10</v>
      </c>
      <c r="C12537" s="463">
        <f t="shared" si="396"/>
        <v>37047.374999969652</v>
      </c>
      <c r="D12537" s="464"/>
      <c r="E12537" s="31"/>
    </row>
    <row r="12538" spans="2:5">
      <c r="B12538" s="27">
        <f t="shared" si="395"/>
        <v>11</v>
      </c>
      <c r="C12538" s="463">
        <f t="shared" si="396"/>
        <v>37047.416666636316</v>
      </c>
      <c r="D12538" s="464"/>
      <c r="E12538" s="31"/>
    </row>
    <row r="12539" spans="2:5">
      <c r="B12539" s="27">
        <f t="shared" si="395"/>
        <v>12</v>
      </c>
      <c r="C12539" s="463">
        <f t="shared" si="396"/>
        <v>37047.45833330298</v>
      </c>
      <c r="D12539" s="464"/>
      <c r="E12539" s="31"/>
    </row>
    <row r="12540" spans="2:5">
      <c r="B12540" s="27">
        <f t="shared" si="395"/>
        <v>13</v>
      </c>
      <c r="C12540" s="463">
        <f t="shared" si="396"/>
        <v>37047.499999969645</v>
      </c>
      <c r="D12540" s="464"/>
      <c r="E12540" s="31"/>
    </row>
    <row r="12541" spans="2:5">
      <c r="B12541" s="27">
        <f t="shared" si="395"/>
        <v>14</v>
      </c>
      <c r="C12541" s="463">
        <f t="shared" si="396"/>
        <v>37047.541666636309</v>
      </c>
      <c r="D12541" s="464"/>
      <c r="E12541" s="31"/>
    </row>
    <row r="12542" spans="2:5">
      <c r="B12542" s="27">
        <f t="shared" si="395"/>
        <v>15</v>
      </c>
      <c r="C12542" s="463">
        <f t="shared" si="396"/>
        <v>37047.583333302973</v>
      </c>
      <c r="D12542" s="464"/>
      <c r="E12542" s="31"/>
    </row>
    <row r="12543" spans="2:5">
      <c r="B12543" s="27">
        <f t="shared" si="395"/>
        <v>16</v>
      </c>
      <c r="C12543" s="463">
        <f t="shared" si="396"/>
        <v>37047.624999969637</v>
      </c>
      <c r="D12543" s="464"/>
      <c r="E12543" s="31"/>
    </row>
    <row r="12544" spans="2:5">
      <c r="B12544" s="27">
        <f t="shared" si="395"/>
        <v>17</v>
      </c>
      <c r="C12544" s="463">
        <f t="shared" si="396"/>
        <v>37047.666666636302</v>
      </c>
      <c r="D12544" s="464"/>
      <c r="E12544" s="31"/>
    </row>
    <row r="12545" spans="2:5">
      <c r="B12545" s="27">
        <f t="shared" si="395"/>
        <v>18</v>
      </c>
      <c r="C12545" s="463">
        <f t="shared" si="396"/>
        <v>37047.708333302966</v>
      </c>
      <c r="D12545" s="464"/>
      <c r="E12545" s="31"/>
    </row>
    <row r="12546" spans="2:5">
      <c r="B12546" s="27">
        <f t="shared" si="395"/>
        <v>19</v>
      </c>
      <c r="C12546" s="463">
        <f t="shared" si="396"/>
        <v>37047.74999996963</v>
      </c>
      <c r="D12546" s="464"/>
      <c r="E12546" s="31"/>
    </row>
    <row r="12547" spans="2:5">
      <c r="B12547" s="27">
        <f t="shared" si="395"/>
        <v>20</v>
      </c>
      <c r="C12547" s="463">
        <f t="shared" si="396"/>
        <v>37047.791666636294</v>
      </c>
      <c r="D12547" s="464"/>
      <c r="E12547" s="31"/>
    </row>
    <row r="12548" spans="2:5">
      <c r="B12548" s="27">
        <f t="shared" si="395"/>
        <v>21</v>
      </c>
      <c r="C12548" s="463">
        <f t="shared" si="396"/>
        <v>37047.833333302959</v>
      </c>
      <c r="D12548" s="464"/>
      <c r="E12548" s="31"/>
    </row>
    <row r="12549" spans="2:5">
      <c r="B12549" s="27">
        <f t="shared" si="395"/>
        <v>22</v>
      </c>
      <c r="C12549" s="463">
        <f t="shared" si="396"/>
        <v>37047.874999969623</v>
      </c>
      <c r="D12549" s="464"/>
      <c r="E12549" s="31"/>
    </row>
    <row r="12550" spans="2:5">
      <c r="B12550" s="27">
        <f t="shared" si="395"/>
        <v>23</v>
      </c>
      <c r="C12550" s="463">
        <f t="shared" si="396"/>
        <v>37047.916666636287</v>
      </c>
      <c r="D12550" s="464"/>
      <c r="E12550" s="31"/>
    </row>
    <row r="12551" spans="2:5">
      <c r="B12551" s="27">
        <f t="shared" si="395"/>
        <v>24</v>
      </c>
      <c r="C12551" s="463">
        <f t="shared" si="396"/>
        <v>37047.958333302951</v>
      </c>
      <c r="D12551" s="464"/>
      <c r="E12551" s="31"/>
    </row>
    <row r="12552" spans="2:5">
      <c r="B12552" s="27">
        <f t="shared" si="395"/>
        <v>1</v>
      </c>
      <c r="C12552" s="463">
        <f t="shared" si="396"/>
        <v>37047.999999969616</v>
      </c>
      <c r="D12552" s="464"/>
      <c r="E12552" s="31"/>
    </row>
    <row r="12553" spans="2:5">
      <c r="B12553" s="27">
        <f t="shared" si="395"/>
        <v>2</v>
      </c>
      <c r="C12553" s="463">
        <f t="shared" si="396"/>
        <v>37048.04166663628</v>
      </c>
      <c r="D12553" s="464"/>
      <c r="E12553" s="31"/>
    </row>
    <row r="12554" spans="2:5">
      <c r="B12554" s="27">
        <f t="shared" si="395"/>
        <v>3</v>
      </c>
      <c r="C12554" s="463">
        <f t="shared" si="396"/>
        <v>37048.083333302944</v>
      </c>
      <c r="D12554" s="464"/>
      <c r="E12554" s="31"/>
    </row>
    <row r="12555" spans="2:5">
      <c r="B12555" s="27">
        <f t="shared" si="395"/>
        <v>4</v>
      </c>
      <c r="C12555" s="463">
        <f t="shared" si="396"/>
        <v>37048.124999969608</v>
      </c>
      <c r="D12555" s="464"/>
      <c r="E12555" s="31"/>
    </row>
    <row r="12556" spans="2:5">
      <c r="B12556" s="27">
        <f t="shared" si="395"/>
        <v>5</v>
      </c>
      <c r="C12556" s="463">
        <f t="shared" si="396"/>
        <v>37048.166666636273</v>
      </c>
      <c r="D12556" s="464"/>
      <c r="E12556" s="31"/>
    </row>
    <row r="12557" spans="2:5">
      <c r="B12557" s="27">
        <f t="shared" si="395"/>
        <v>6</v>
      </c>
      <c r="C12557" s="463">
        <f t="shared" si="396"/>
        <v>37048.208333302937</v>
      </c>
      <c r="D12557" s="464"/>
      <c r="E12557" s="31"/>
    </row>
    <row r="12558" spans="2:5">
      <c r="B12558" s="27">
        <f t="shared" si="395"/>
        <v>7</v>
      </c>
      <c r="C12558" s="463">
        <f t="shared" si="396"/>
        <v>37048.249999969601</v>
      </c>
      <c r="D12558" s="464"/>
      <c r="E12558" s="31"/>
    </row>
    <row r="12559" spans="2:5">
      <c r="B12559" s="27">
        <f t="shared" si="395"/>
        <v>8</v>
      </c>
      <c r="C12559" s="463">
        <f t="shared" si="396"/>
        <v>37048.291666636265</v>
      </c>
      <c r="D12559" s="464"/>
      <c r="E12559" s="31"/>
    </row>
    <row r="12560" spans="2:5">
      <c r="B12560" s="27">
        <f t="shared" si="395"/>
        <v>9</v>
      </c>
      <c r="C12560" s="463">
        <f t="shared" si="396"/>
        <v>37048.33333330293</v>
      </c>
      <c r="D12560" s="464"/>
      <c r="E12560" s="31"/>
    </row>
    <row r="12561" spans="2:5">
      <c r="B12561" s="27">
        <f t="shared" si="395"/>
        <v>10</v>
      </c>
      <c r="C12561" s="463">
        <f t="shared" si="396"/>
        <v>37048.374999969594</v>
      </c>
      <c r="D12561" s="464"/>
      <c r="E12561" s="31"/>
    </row>
    <row r="12562" spans="2:5">
      <c r="B12562" s="27">
        <f t="shared" si="395"/>
        <v>11</v>
      </c>
      <c r="C12562" s="463">
        <f t="shared" si="396"/>
        <v>37048.416666636258</v>
      </c>
      <c r="D12562" s="464"/>
      <c r="E12562" s="31"/>
    </row>
    <row r="12563" spans="2:5">
      <c r="B12563" s="27">
        <f t="shared" si="395"/>
        <v>12</v>
      </c>
      <c r="C12563" s="463">
        <f t="shared" si="396"/>
        <v>37048.458333302922</v>
      </c>
      <c r="D12563" s="464"/>
      <c r="E12563" s="31"/>
    </row>
    <row r="12564" spans="2:5">
      <c r="B12564" s="27">
        <f t="shared" si="395"/>
        <v>13</v>
      </c>
      <c r="C12564" s="463">
        <f t="shared" si="396"/>
        <v>37048.499999969586</v>
      </c>
      <c r="D12564" s="464"/>
      <c r="E12564" s="31"/>
    </row>
    <row r="12565" spans="2:5">
      <c r="B12565" s="27">
        <f t="shared" si="395"/>
        <v>14</v>
      </c>
      <c r="C12565" s="463">
        <f t="shared" si="396"/>
        <v>37048.541666636251</v>
      </c>
      <c r="D12565" s="464"/>
      <c r="E12565" s="31"/>
    </row>
    <row r="12566" spans="2:5">
      <c r="B12566" s="27">
        <f t="shared" si="395"/>
        <v>15</v>
      </c>
      <c r="C12566" s="463">
        <f t="shared" si="396"/>
        <v>37048.583333302915</v>
      </c>
      <c r="D12566" s="464"/>
      <c r="E12566" s="31"/>
    </row>
    <row r="12567" spans="2:5">
      <c r="B12567" s="27">
        <f t="shared" si="395"/>
        <v>16</v>
      </c>
      <c r="C12567" s="463">
        <f t="shared" si="396"/>
        <v>37048.624999969579</v>
      </c>
      <c r="D12567" s="464"/>
      <c r="E12567" s="31"/>
    </row>
    <row r="12568" spans="2:5">
      <c r="B12568" s="27">
        <f t="shared" si="395"/>
        <v>17</v>
      </c>
      <c r="C12568" s="463">
        <f t="shared" si="396"/>
        <v>37048.666666636243</v>
      </c>
      <c r="D12568" s="464"/>
      <c r="E12568" s="31"/>
    </row>
    <row r="12569" spans="2:5">
      <c r="B12569" s="27">
        <f t="shared" si="395"/>
        <v>18</v>
      </c>
      <c r="C12569" s="463">
        <f t="shared" si="396"/>
        <v>37048.708333302908</v>
      </c>
      <c r="D12569" s="464"/>
      <c r="E12569" s="31"/>
    </row>
    <row r="12570" spans="2:5">
      <c r="B12570" s="27">
        <f t="shared" ref="B12570:B12633" si="397">IF(B12569="","",HOUR(C12570)+1)</f>
        <v>19</v>
      </c>
      <c r="C12570" s="463">
        <f t="shared" ref="C12570:C12633" si="398">C12569+1/24</f>
        <v>37048.749999969572</v>
      </c>
      <c r="D12570" s="464"/>
      <c r="E12570" s="31"/>
    </row>
    <row r="12571" spans="2:5">
      <c r="B12571" s="27">
        <f t="shared" si="397"/>
        <v>20</v>
      </c>
      <c r="C12571" s="463">
        <f t="shared" si="398"/>
        <v>37048.791666636236</v>
      </c>
      <c r="D12571" s="464"/>
      <c r="E12571" s="31"/>
    </row>
    <row r="12572" spans="2:5">
      <c r="B12572" s="27">
        <f t="shared" si="397"/>
        <v>21</v>
      </c>
      <c r="C12572" s="463">
        <f t="shared" si="398"/>
        <v>37048.8333333029</v>
      </c>
      <c r="D12572" s="464"/>
      <c r="E12572" s="31"/>
    </row>
    <row r="12573" spans="2:5">
      <c r="B12573" s="27">
        <f t="shared" si="397"/>
        <v>22</v>
      </c>
      <c r="C12573" s="463">
        <f t="shared" si="398"/>
        <v>37048.874999969565</v>
      </c>
      <c r="D12573" s="464"/>
      <c r="E12573" s="31"/>
    </row>
    <row r="12574" spans="2:5">
      <c r="B12574" s="27">
        <f t="shared" si="397"/>
        <v>23</v>
      </c>
      <c r="C12574" s="463">
        <f t="shared" si="398"/>
        <v>37048.916666636229</v>
      </c>
      <c r="D12574" s="464"/>
      <c r="E12574" s="31"/>
    </row>
    <row r="12575" spans="2:5">
      <c r="B12575" s="27">
        <f t="shared" si="397"/>
        <v>24</v>
      </c>
      <c r="C12575" s="463">
        <f t="shared" si="398"/>
        <v>37048.958333302893</v>
      </c>
      <c r="D12575" s="464"/>
      <c r="E12575" s="31"/>
    </row>
    <row r="12576" spans="2:5">
      <c r="B12576" s="27">
        <f t="shared" si="397"/>
        <v>1</v>
      </c>
      <c r="C12576" s="463">
        <f t="shared" si="398"/>
        <v>37048.999999969557</v>
      </c>
      <c r="D12576" s="464"/>
      <c r="E12576" s="31"/>
    </row>
    <row r="12577" spans="2:5">
      <c r="B12577" s="27">
        <f t="shared" si="397"/>
        <v>2</v>
      </c>
      <c r="C12577" s="463">
        <f t="shared" si="398"/>
        <v>37049.041666636222</v>
      </c>
      <c r="D12577" s="464"/>
      <c r="E12577" s="31"/>
    </row>
    <row r="12578" spans="2:5">
      <c r="B12578" s="27">
        <f t="shared" si="397"/>
        <v>3</v>
      </c>
      <c r="C12578" s="463">
        <f t="shared" si="398"/>
        <v>37049.083333302886</v>
      </c>
      <c r="D12578" s="464"/>
      <c r="E12578" s="31"/>
    </row>
    <row r="12579" spans="2:5">
      <c r="B12579" s="27">
        <f t="shared" si="397"/>
        <v>4</v>
      </c>
      <c r="C12579" s="463">
        <f t="shared" si="398"/>
        <v>37049.12499996955</v>
      </c>
      <c r="D12579" s="464"/>
      <c r="E12579" s="31"/>
    </row>
    <row r="12580" spans="2:5">
      <c r="B12580" s="27">
        <f t="shared" si="397"/>
        <v>5</v>
      </c>
      <c r="C12580" s="463">
        <f t="shared" si="398"/>
        <v>37049.166666636214</v>
      </c>
      <c r="D12580" s="464"/>
      <c r="E12580" s="31"/>
    </row>
    <row r="12581" spans="2:5">
      <c r="B12581" s="27">
        <f t="shared" si="397"/>
        <v>6</v>
      </c>
      <c r="C12581" s="463">
        <f t="shared" si="398"/>
        <v>37049.208333302879</v>
      </c>
      <c r="D12581" s="464"/>
      <c r="E12581" s="31"/>
    </row>
    <row r="12582" spans="2:5">
      <c r="B12582" s="27">
        <f t="shared" si="397"/>
        <v>7</v>
      </c>
      <c r="C12582" s="463">
        <f t="shared" si="398"/>
        <v>37049.249999969543</v>
      </c>
      <c r="D12582" s="464"/>
      <c r="E12582" s="31"/>
    </row>
    <row r="12583" spans="2:5">
      <c r="B12583" s="27">
        <f t="shared" si="397"/>
        <v>8</v>
      </c>
      <c r="C12583" s="463">
        <f t="shared" si="398"/>
        <v>37049.291666636207</v>
      </c>
      <c r="D12583" s="464"/>
      <c r="E12583" s="31"/>
    </row>
    <row r="12584" spans="2:5">
      <c r="B12584" s="27">
        <f t="shared" si="397"/>
        <v>9</v>
      </c>
      <c r="C12584" s="463">
        <f t="shared" si="398"/>
        <v>37049.333333302871</v>
      </c>
      <c r="D12584" s="464"/>
      <c r="E12584" s="31"/>
    </row>
    <row r="12585" spans="2:5">
      <c r="B12585" s="27">
        <f t="shared" si="397"/>
        <v>10</v>
      </c>
      <c r="C12585" s="463">
        <f t="shared" si="398"/>
        <v>37049.374999969536</v>
      </c>
      <c r="D12585" s="464"/>
      <c r="E12585" s="31"/>
    </row>
    <row r="12586" spans="2:5">
      <c r="B12586" s="27">
        <f t="shared" si="397"/>
        <v>11</v>
      </c>
      <c r="C12586" s="463">
        <f t="shared" si="398"/>
        <v>37049.4166666362</v>
      </c>
      <c r="D12586" s="464"/>
      <c r="E12586" s="31"/>
    </row>
    <row r="12587" spans="2:5">
      <c r="B12587" s="27">
        <f t="shared" si="397"/>
        <v>12</v>
      </c>
      <c r="C12587" s="463">
        <f t="shared" si="398"/>
        <v>37049.458333302864</v>
      </c>
      <c r="D12587" s="464"/>
      <c r="E12587" s="31"/>
    </row>
    <row r="12588" spans="2:5">
      <c r="B12588" s="27">
        <f t="shared" si="397"/>
        <v>13</v>
      </c>
      <c r="C12588" s="463">
        <f t="shared" si="398"/>
        <v>37049.499999969528</v>
      </c>
      <c r="D12588" s="464"/>
      <c r="E12588" s="31"/>
    </row>
    <row r="12589" spans="2:5">
      <c r="B12589" s="27">
        <f t="shared" si="397"/>
        <v>14</v>
      </c>
      <c r="C12589" s="463">
        <f t="shared" si="398"/>
        <v>37049.541666636193</v>
      </c>
      <c r="D12589" s="464"/>
      <c r="E12589" s="31"/>
    </row>
    <row r="12590" spans="2:5">
      <c r="B12590" s="27">
        <f t="shared" si="397"/>
        <v>15</v>
      </c>
      <c r="C12590" s="463">
        <f t="shared" si="398"/>
        <v>37049.583333302857</v>
      </c>
      <c r="D12590" s="464"/>
      <c r="E12590" s="31"/>
    </row>
    <row r="12591" spans="2:5">
      <c r="B12591" s="27">
        <f t="shared" si="397"/>
        <v>16</v>
      </c>
      <c r="C12591" s="463">
        <f t="shared" si="398"/>
        <v>37049.624999969521</v>
      </c>
      <c r="D12591" s="464"/>
      <c r="E12591" s="31"/>
    </row>
    <row r="12592" spans="2:5">
      <c r="B12592" s="27">
        <f t="shared" si="397"/>
        <v>17</v>
      </c>
      <c r="C12592" s="463">
        <f t="shared" si="398"/>
        <v>37049.666666636185</v>
      </c>
      <c r="D12592" s="464"/>
      <c r="E12592" s="31"/>
    </row>
    <row r="12593" spans="2:5">
      <c r="B12593" s="27">
        <f t="shared" si="397"/>
        <v>18</v>
      </c>
      <c r="C12593" s="463">
        <f t="shared" si="398"/>
        <v>37049.708333302849</v>
      </c>
      <c r="D12593" s="464"/>
      <c r="E12593" s="31"/>
    </row>
    <row r="12594" spans="2:5">
      <c r="B12594" s="27">
        <f t="shared" si="397"/>
        <v>19</v>
      </c>
      <c r="C12594" s="463">
        <f t="shared" si="398"/>
        <v>37049.749999969514</v>
      </c>
      <c r="D12594" s="464"/>
      <c r="E12594" s="31"/>
    </row>
    <row r="12595" spans="2:5">
      <c r="B12595" s="27">
        <f t="shared" si="397"/>
        <v>20</v>
      </c>
      <c r="C12595" s="463">
        <f t="shared" si="398"/>
        <v>37049.791666636178</v>
      </c>
      <c r="D12595" s="464"/>
      <c r="E12595" s="31"/>
    </row>
    <row r="12596" spans="2:5">
      <c r="B12596" s="27">
        <f t="shared" si="397"/>
        <v>21</v>
      </c>
      <c r="C12596" s="463">
        <f t="shared" si="398"/>
        <v>37049.833333302842</v>
      </c>
      <c r="D12596" s="464"/>
      <c r="E12596" s="31"/>
    </row>
    <row r="12597" spans="2:5">
      <c r="B12597" s="27">
        <f t="shared" si="397"/>
        <v>22</v>
      </c>
      <c r="C12597" s="463">
        <f t="shared" si="398"/>
        <v>37049.874999969506</v>
      </c>
      <c r="D12597" s="464"/>
      <c r="E12597" s="31"/>
    </row>
    <row r="12598" spans="2:5">
      <c r="B12598" s="27">
        <f t="shared" si="397"/>
        <v>23</v>
      </c>
      <c r="C12598" s="463">
        <f t="shared" si="398"/>
        <v>37049.916666636171</v>
      </c>
      <c r="D12598" s="464"/>
      <c r="E12598" s="31"/>
    </row>
    <row r="12599" spans="2:5">
      <c r="B12599" s="27">
        <f t="shared" si="397"/>
        <v>24</v>
      </c>
      <c r="C12599" s="463">
        <f t="shared" si="398"/>
        <v>37049.958333302835</v>
      </c>
      <c r="D12599" s="464"/>
      <c r="E12599" s="31"/>
    </row>
    <row r="12600" spans="2:5">
      <c r="B12600" s="27">
        <f t="shared" si="397"/>
        <v>1</v>
      </c>
      <c r="C12600" s="463">
        <f t="shared" si="398"/>
        <v>37049.999999969499</v>
      </c>
      <c r="D12600" s="464"/>
      <c r="E12600" s="31"/>
    </row>
    <row r="12601" spans="2:5">
      <c r="B12601" s="27">
        <f t="shared" si="397"/>
        <v>2</v>
      </c>
      <c r="C12601" s="463">
        <f t="shared" si="398"/>
        <v>37050.041666636163</v>
      </c>
      <c r="D12601" s="464"/>
      <c r="E12601" s="31"/>
    </row>
    <row r="12602" spans="2:5">
      <c r="B12602" s="27">
        <f t="shared" si="397"/>
        <v>3</v>
      </c>
      <c r="C12602" s="463">
        <f t="shared" si="398"/>
        <v>37050.083333302828</v>
      </c>
      <c r="D12602" s="464"/>
      <c r="E12602" s="31"/>
    </row>
    <row r="12603" spans="2:5">
      <c r="B12603" s="27">
        <f t="shared" si="397"/>
        <v>4</v>
      </c>
      <c r="C12603" s="463">
        <f t="shared" si="398"/>
        <v>37050.124999969492</v>
      </c>
      <c r="D12603" s="464"/>
      <c r="E12603" s="31"/>
    </row>
    <row r="12604" spans="2:5">
      <c r="B12604" s="27">
        <f t="shared" si="397"/>
        <v>5</v>
      </c>
      <c r="C12604" s="463">
        <f t="shared" si="398"/>
        <v>37050.166666636156</v>
      </c>
      <c r="D12604" s="464"/>
      <c r="E12604" s="31"/>
    </row>
    <row r="12605" spans="2:5">
      <c r="B12605" s="27">
        <f t="shared" si="397"/>
        <v>6</v>
      </c>
      <c r="C12605" s="463">
        <f t="shared" si="398"/>
        <v>37050.20833330282</v>
      </c>
      <c r="D12605" s="464"/>
      <c r="E12605" s="31"/>
    </row>
    <row r="12606" spans="2:5">
      <c r="B12606" s="27">
        <f t="shared" si="397"/>
        <v>7</v>
      </c>
      <c r="C12606" s="463">
        <f t="shared" si="398"/>
        <v>37050.249999969485</v>
      </c>
      <c r="D12606" s="464"/>
      <c r="E12606" s="31"/>
    </row>
    <row r="12607" spans="2:5">
      <c r="B12607" s="27">
        <f t="shared" si="397"/>
        <v>8</v>
      </c>
      <c r="C12607" s="463">
        <f t="shared" si="398"/>
        <v>37050.291666636149</v>
      </c>
      <c r="D12607" s="464"/>
      <c r="E12607" s="31"/>
    </row>
    <row r="12608" spans="2:5">
      <c r="B12608" s="27">
        <f t="shared" si="397"/>
        <v>9</v>
      </c>
      <c r="C12608" s="463">
        <f t="shared" si="398"/>
        <v>37050.333333302813</v>
      </c>
      <c r="D12608" s="464"/>
      <c r="E12608" s="31"/>
    </row>
    <row r="12609" spans="2:5">
      <c r="B12609" s="27">
        <f t="shared" si="397"/>
        <v>10</v>
      </c>
      <c r="C12609" s="463">
        <f t="shared" si="398"/>
        <v>37050.374999969477</v>
      </c>
      <c r="D12609" s="464"/>
      <c r="E12609" s="31"/>
    </row>
    <row r="12610" spans="2:5">
      <c r="B12610" s="27">
        <f t="shared" si="397"/>
        <v>11</v>
      </c>
      <c r="C12610" s="463">
        <f t="shared" si="398"/>
        <v>37050.416666636142</v>
      </c>
      <c r="D12610" s="464"/>
      <c r="E12610" s="31"/>
    </row>
    <row r="12611" spans="2:5">
      <c r="B12611" s="27">
        <f t="shared" si="397"/>
        <v>12</v>
      </c>
      <c r="C12611" s="463">
        <f t="shared" si="398"/>
        <v>37050.458333302806</v>
      </c>
      <c r="D12611" s="464"/>
      <c r="E12611" s="31"/>
    </row>
    <row r="12612" spans="2:5">
      <c r="B12612" s="27">
        <f t="shared" si="397"/>
        <v>13</v>
      </c>
      <c r="C12612" s="463">
        <f t="shared" si="398"/>
        <v>37050.49999996947</v>
      </c>
      <c r="D12612" s="464"/>
      <c r="E12612" s="31"/>
    </row>
    <row r="12613" spans="2:5">
      <c r="B12613" s="27">
        <f t="shared" si="397"/>
        <v>14</v>
      </c>
      <c r="C12613" s="463">
        <f t="shared" si="398"/>
        <v>37050.541666636134</v>
      </c>
      <c r="D12613" s="464"/>
      <c r="E12613" s="31"/>
    </row>
    <row r="12614" spans="2:5">
      <c r="B12614" s="27">
        <f t="shared" si="397"/>
        <v>15</v>
      </c>
      <c r="C12614" s="463">
        <f t="shared" si="398"/>
        <v>37050.583333302799</v>
      </c>
      <c r="D12614" s="464"/>
      <c r="E12614" s="31"/>
    </row>
    <row r="12615" spans="2:5">
      <c r="B12615" s="27">
        <f t="shared" si="397"/>
        <v>16</v>
      </c>
      <c r="C12615" s="463">
        <f t="shared" si="398"/>
        <v>37050.624999969463</v>
      </c>
      <c r="D12615" s="464"/>
      <c r="E12615" s="31"/>
    </row>
    <row r="12616" spans="2:5">
      <c r="B12616" s="27">
        <f t="shared" si="397"/>
        <v>17</v>
      </c>
      <c r="C12616" s="463">
        <f t="shared" si="398"/>
        <v>37050.666666636127</v>
      </c>
      <c r="D12616" s="464"/>
      <c r="E12616" s="31"/>
    </row>
    <row r="12617" spans="2:5">
      <c r="B12617" s="27">
        <f t="shared" si="397"/>
        <v>18</v>
      </c>
      <c r="C12617" s="463">
        <f t="shared" si="398"/>
        <v>37050.708333302791</v>
      </c>
      <c r="D12617" s="464"/>
      <c r="E12617" s="31"/>
    </row>
    <row r="12618" spans="2:5">
      <c r="B12618" s="27">
        <f t="shared" si="397"/>
        <v>19</v>
      </c>
      <c r="C12618" s="463">
        <f t="shared" si="398"/>
        <v>37050.749999969456</v>
      </c>
      <c r="D12618" s="464"/>
      <c r="E12618" s="31"/>
    </row>
    <row r="12619" spans="2:5">
      <c r="B12619" s="27">
        <f t="shared" si="397"/>
        <v>20</v>
      </c>
      <c r="C12619" s="463">
        <f t="shared" si="398"/>
        <v>37050.79166663612</v>
      </c>
      <c r="D12619" s="464"/>
      <c r="E12619" s="31"/>
    </row>
    <row r="12620" spans="2:5">
      <c r="B12620" s="27">
        <f t="shared" si="397"/>
        <v>21</v>
      </c>
      <c r="C12620" s="463">
        <f t="shared" si="398"/>
        <v>37050.833333302784</v>
      </c>
      <c r="D12620" s="464"/>
      <c r="E12620" s="31"/>
    </row>
    <row r="12621" spans="2:5">
      <c r="B12621" s="27">
        <f t="shared" si="397"/>
        <v>22</v>
      </c>
      <c r="C12621" s="463">
        <f t="shared" si="398"/>
        <v>37050.874999969448</v>
      </c>
      <c r="D12621" s="464"/>
      <c r="E12621" s="31"/>
    </row>
    <row r="12622" spans="2:5">
      <c r="B12622" s="27">
        <f t="shared" si="397"/>
        <v>23</v>
      </c>
      <c r="C12622" s="463">
        <f t="shared" si="398"/>
        <v>37050.916666636112</v>
      </c>
      <c r="D12622" s="464"/>
      <c r="E12622" s="31"/>
    </row>
    <row r="12623" spans="2:5">
      <c r="B12623" s="27">
        <f t="shared" si="397"/>
        <v>24</v>
      </c>
      <c r="C12623" s="463">
        <f t="shared" si="398"/>
        <v>37050.958333302777</v>
      </c>
      <c r="D12623" s="464"/>
      <c r="E12623" s="31"/>
    </row>
    <row r="12624" spans="2:5">
      <c r="B12624" s="27">
        <f t="shared" si="397"/>
        <v>1</v>
      </c>
      <c r="C12624" s="463">
        <f t="shared" si="398"/>
        <v>37050.999999969441</v>
      </c>
      <c r="D12624" s="464"/>
      <c r="E12624" s="31"/>
    </row>
    <row r="12625" spans="2:5">
      <c r="B12625" s="27">
        <f t="shared" si="397"/>
        <v>2</v>
      </c>
      <c r="C12625" s="463">
        <f t="shared" si="398"/>
        <v>37051.041666636105</v>
      </c>
      <c r="D12625" s="464"/>
      <c r="E12625" s="31"/>
    </row>
    <row r="12626" spans="2:5">
      <c r="B12626" s="27">
        <f t="shared" si="397"/>
        <v>3</v>
      </c>
      <c r="C12626" s="463">
        <f t="shared" si="398"/>
        <v>37051.083333302769</v>
      </c>
      <c r="D12626" s="464"/>
      <c r="E12626" s="31"/>
    </row>
    <row r="12627" spans="2:5">
      <c r="B12627" s="27">
        <f t="shared" si="397"/>
        <v>4</v>
      </c>
      <c r="C12627" s="463">
        <f t="shared" si="398"/>
        <v>37051.124999969434</v>
      </c>
      <c r="D12627" s="464"/>
      <c r="E12627" s="31"/>
    </row>
    <row r="12628" spans="2:5">
      <c r="B12628" s="27">
        <f t="shared" si="397"/>
        <v>5</v>
      </c>
      <c r="C12628" s="463">
        <f t="shared" si="398"/>
        <v>37051.166666636098</v>
      </c>
      <c r="D12628" s="464"/>
      <c r="E12628" s="31"/>
    </row>
    <row r="12629" spans="2:5">
      <c r="B12629" s="27">
        <f t="shared" si="397"/>
        <v>6</v>
      </c>
      <c r="C12629" s="463">
        <f t="shared" si="398"/>
        <v>37051.208333302762</v>
      </c>
      <c r="D12629" s="464"/>
      <c r="E12629" s="31"/>
    </row>
    <row r="12630" spans="2:5">
      <c r="B12630" s="27">
        <f t="shared" si="397"/>
        <v>7</v>
      </c>
      <c r="C12630" s="463">
        <f t="shared" si="398"/>
        <v>37051.249999969426</v>
      </c>
      <c r="D12630" s="464"/>
      <c r="E12630" s="31"/>
    </row>
    <row r="12631" spans="2:5">
      <c r="B12631" s="27">
        <f t="shared" si="397"/>
        <v>8</v>
      </c>
      <c r="C12631" s="463">
        <f t="shared" si="398"/>
        <v>37051.291666636091</v>
      </c>
      <c r="D12631" s="464"/>
      <c r="E12631" s="31"/>
    </row>
    <row r="12632" spans="2:5">
      <c r="B12632" s="27">
        <f t="shared" si="397"/>
        <v>9</v>
      </c>
      <c r="C12632" s="463">
        <f t="shared" si="398"/>
        <v>37051.333333302755</v>
      </c>
      <c r="D12632" s="464"/>
      <c r="E12632" s="31"/>
    </row>
    <row r="12633" spans="2:5">
      <c r="B12633" s="27">
        <f t="shared" si="397"/>
        <v>10</v>
      </c>
      <c r="C12633" s="463">
        <f t="shared" si="398"/>
        <v>37051.374999969419</v>
      </c>
      <c r="D12633" s="464"/>
      <c r="E12633" s="31"/>
    </row>
    <row r="12634" spans="2:5">
      <c r="B12634" s="27">
        <f t="shared" ref="B12634:B12697" si="399">IF(B12633="","",HOUR(C12634)+1)</f>
        <v>11</v>
      </c>
      <c r="C12634" s="463">
        <f t="shared" ref="C12634:C12697" si="400">C12633+1/24</f>
        <v>37051.416666636083</v>
      </c>
      <c r="D12634" s="464"/>
      <c r="E12634" s="31"/>
    </row>
    <row r="12635" spans="2:5">
      <c r="B12635" s="27">
        <f t="shared" si="399"/>
        <v>12</v>
      </c>
      <c r="C12635" s="463">
        <f t="shared" si="400"/>
        <v>37051.458333302748</v>
      </c>
      <c r="D12635" s="464"/>
      <c r="E12635" s="31"/>
    </row>
    <row r="12636" spans="2:5">
      <c r="B12636" s="27">
        <f t="shared" si="399"/>
        <v>13</v>
      </c>
      <c r="C12636" s="463">
        <f t="shared" si="400"/>
        <v>37051.499999969412</v>
      </c>
      <c r="D12636" s="464"/>
      <c r="E12636" s="31"/>
    </row>
    <row r="12637" spans="2:5">
      <c r="B12637" s="27">
        <f t="shared" si="399"/>
        <v>14</v>
      </c>
      <c r="C12637" s="463">
        <f t="shared" si="400"/>
        <v>37051.541666636076</v>
      </c>
      <c r="D12637" s="464"/>
      <c r="E12637" s="31"/>
    </row>
    <row r="12638" spans="2:5">
      <c r="B12638" s="27">
        <f t="shared" si="399"/>
        <v>15</v>
      </c>
      <c r="C12638" s="463">
        <f t="shared" si="400"/>
        <v>37051.58333330274</v>
      </c>
      <c r="D12638" s="464"/>
      <c r="E12638" s="31"/>
    </row>
    <row r="12639" spans="2:5">
      <c r="B12639" s="27">
        <f t="shared" si="399"/>
        <v>16</v>
      </c>
      <c r="C12639" s="463">
        <f t="shared" si="400"/>
        <v>37051.624999969405</v>
      </c>
      <c r="D12639" s="464"/>
      <c r="E12639" s="31"/>
    </row>
    <row r="12640" spans="2:5">
      <c r="B12640" s="27">
        <f t="shared" si="399"/>
        <v>17</v>
      </c>
      <c r="C12640" s="463">
        <f t="shared" si="400"/>
        <v>37051.666666636069</v>
      </c>
      <c r="D12640" s="464"/>
      <c r="E12640" s="31"/>
    </row>
    <row r="12641" spans="2:5">
      <c r="B12641" s="27">
        <f t="shared" si="399"/>
        <v>18</v>
      </c>
      <c r="C12641" s="463">
        <f t="shared" si="400"/>
        <v>37051.708333302733</v>
      </c>
      <c r="D12641" s="464"/>
      <c r="E12641" s="31"/>
    </row>
    <row r="12642" spans="2:5">
      <c r="B12642" s="27">
        <f t="shared" si="399"/>
        <v>19</v>
      </c>
      <c r="C12642" s="463">
        <f t="shared" si="400"/>
        <v>37051.749999969397</v>
      </c>
      <c r="D12642" s="464"/>
      <c r="E12642" s="31"/>
    </row>
    <row r="12643" spans="2:5">
      <c r="B12643" s="27">
        <f t="shared" si="399"/>
        <v>20</v>
      </c>
      <c r="C12643" s="463">
        <f t="shared" si="400"/>
        <v>37051.791666636062</v>
      </c>
      <c r="D12643" s="464"/>
      <c r="E12643" s="31"/>
    </row>
    <row r="12644" spans="2:5">
      <c r="B12644" s="27">
        <f t="shared" si="399"/>
        <v>21</v>
      </c>
      <c r="C12644" s="463">
        <f t="shared" si="400"/>
        <v>37051.833333302726</v>
      </c>
      <c r="D12644" s="464"/>
      <c r="E12644" s="31"/>
    </row>
    <row r="12645" spans="2:5">
      <c r="B12645" s="27">
        <f t="shared" si="399"/>
        <v>22</v>
      </c>
      <c r="C12645" s="463">
        <f t="shared" si="400"/>
        <v>37051.87499996939</v>
      </c>
      <c r="D12645" s="464"/>
      <c r="E12645" s="31"/>
    </row>
    <row r="12646" spans="2:5">
      <c r="B12646" s="27">
        <f t="shared" si="399"/>
        <v>23</v>
      </c>
      <c r="C12646" s="463">
        <f t="shared" si="400"/>
        <v>37051.916666636054</v>
      </c>
      <c r="D12646" s="464"/>
      <c r="E12646" s="31"/>
    </row>
    <row r="12647" spans="2:5">
      <c r="B12647" s="27">
        <f t="shared" si="399"/>
        <v>24</v>
      </c>
      <c r="C12647" s="463">
        <f t="shared" si="400"/>
        <v>37051.958333302719</v>
      </c>
      <c r="D12647" s="464"/>
      <c r="E12647" s="31"/>
    </row>
    <row r="12648" spans="2:5">
      <c r="B12648" s="27">
        <f t="shared" si="399"/>
        <v>1</v>
      </c>
      <c r="C12648" s="463">
        <f t="shared" si="400"/>
        <v>37051.999999969383</v>
      </c>
      <c r="D12648" s="464"/>
      <c r="E12648" s="31"/>
    </row>
    <row r="12649" spans="2:5">
      <c r="B12649" s="27">
        <f t="shared" si="399"/>
        <v>2</v>
      </c>
      <c r="C12649" s="463">
        <f t="shared" si="400"/>
        <v>37052.041666636047</v>
      </c>
      <c r="D12649" s="464"/>
      <c r="E12649" s="31"/>
    </row>
    <row r="12650" spans="2:5">
      <c r="B12650" s="27">
        <f t="shared" si="399"/>
        <v>3</v>
      </c>
      <c r="C12650" s="463">
        <f t="shared" si="400"/>
        <v>37052.083333302711</v>
      </c>
      <c r="D12650" s="464"/>
      <c r="E12650" s="31"/>
    </row>
    <row r="12651" spans="2:5">
      <c r="B12651" s="27">
        <f t="shared" si="399"/>
        <v>4</v>
      </c>
      <c r="C12651" s="463">
        <f t="shared" si="400"/>
        <v>37052.124999969375</v>
      </c>
      <c r="D12651" s="464"/>
      <c r="E12651" s="31"/>
    </row>
    <row r="12652" spans="2:5">
      <c r="B12652" s="27">
        <f t="shared" si="399"/>
        <v>5</v>
      </c>
      <c r="C12652" s="463">
        <f t="shared" si="400"/>
        <v>37052.16666663604</v>
      </c>
      <c r="D12652" s="464"/>
      <c r="E12652" s="31"/>
    </row>
    <row r="12653" spans="2:5">
      <c r="B12653" s="27">
        <f t="shared" si="399"/>
        <v>6</v>
      </c>
      <c r="C12653" s="463">
        <f t="shared" si="400"/>
        <v>37052.208333302704</v>
      </c>
      <c r="D12653" s="464"/>
      <c r="E12653" s="31"/>
    </row>
    <row r="12654" spans="2:5">
      <c r="B12654" s="27">
        <f t="shared" si="399"/>
        <v>7</v>
      </c>
      <c r="C12654" s="463">
        <f t="shared" si="400"/>
        <v>37052.249999969368</v>
      </c>
      <c r="D12654" s="464"/>
      <c r="E12654" s="31"/>
    </row>
    <row r="12655" spans="2:5">
      <c r="B12655" s="27">
        <f t="shared" si="399"/>
        <v>8</v>
      </c>
      <c r="C12655" s="463">
        <f t="shared" si="400"/>
        <v>37052.291666636032</v>
      </c>
      <c r="D12655" s="464"/>
      <c r="E12655" s="31"/>
    </row>
    <row r="12656" spans="2:5">
      <c r="B12656" s="27">
        <f t="shared" si="399"/>
        <v>9</v>
      </c>
      <c r="C12656" s="463">
        <f t="shared" si="400"/>
        <v>37052.333333302697</v>
      </c>
      <c r="D12656" s="464"/>
      <c r="E12656" s="31"/>
    </row>
    <row r="12657" spans="2:5">
      <c r="B12657" s="27">
        <f t="shared" si="399"/>
        <v>10</v>
      </c>
      <c r="C12657" s="463">
        <f t="shared" si="400"/>
        <v>37052.374999969361</v>
      </c>
      <c r="D12657" s="464"/>
      <c r="E12657" s="31"/>
    </row>
    <row r="12658" spans="2:5">
      <c r="B12658" s="27">
        <f t="shared" si="399"/>
        <v>11</v>
      </c>
      <c r="C12658" s="463">
        <f t="shared" si="400"/>
        <v>37052.416666636025</v>
      </c>
      <c r="D12658" s="464"/>
      <c r="E12658" s="31"/>
    </row>
    <row r="12659" spans="2:5">
      <c r="B12659" s="27">
        <f t="shared" si="399"/>
        <v>12</v>
      </c>
      <c r="C12659" s="463">
        <f t="shared" si="400"/>
        <v>37052.458333302689</v>
      </c>
      <c r="D12659" s="464"/>
      <c r="E12659" s="31"/>
    </row>
    <row r="12660" spans="2:5">
      <c r="B12660" s="27">
        <f t="shared" si="399"/>
        <v>13</v>
      </c>
      <c r="C12660" s="463">
        <f t="shared" si="400"/>
        <v>37052.499999969354</v>
      </c>
      <c r="D12660" s="464"/>
      <c r="E12660" s="31"/>
    </row>
    <row r="12661" spans="2:5">
      <c r="B12661" s="27">
        <f t="shared" si="399"/>
        <v>14</v>
      </c>
      <c r="C12661" s="463">
        <f t="shared" si="400"/>
        <v>37052.541666636018</v>
      </c>
      <c r="D12661" s="464"/>
      <c r="E12661" s="31"/>
    </row>
    <row r="12662" spans="2:5">
      <c r="B12662" s="27">
        <f t="shared" si="399"/>
        <v>15</v>
      </c>
      <c r="C12662" s="463">
        <f t="shared" si="400"/>
        <v>37052.583333302682</v>
      </c>
      <c r="D12662" s="464"/>
      <c r="E12662" s="31"/>
    </row>
    <row r="12663" spans="2:5">
      <c r="B12663" s="27">
        <f t="shared" si="399"/>
        <v>16</v>
      </c>
      <c r="C12663" s="463">
        <f t="shared" si="400"/>
        <v>37052.624999969346</v>
      </c>
      <c r="D12663" s="464"/>
      <c r="E12663" s="31"/>
    </row>
    <row r="12664" spans="2:5">
      <c r="B12664" s="27">
        <f t="shared" si="399"/>
        <v>17</v>
      </c>
      <c r="C12664" s="463">
        <f t="shared" si="400"/>
        <v>37052.666666636011</v>
      </c>
      <c r="D12664" s="464"/>
      <c r="E12664" s="31"/>
    </row>
    <row r="12665" spans="2:5">
      <c r="B12665" s="27">
        <f t="shared" si="399"/>
        <v>18</v>
      </c>
      <c r="C12665" s="463">
        <f t="shared" si="400"/>
        <v>37052.708333302675</v>
      </c>
      <c r="D12665" s="464"/>
      <c r="E12665" s="31"/>
    </row>
    <row r="12666" spans="2:5">
      <c r="B12666" s="27">
        <f t="shared" si="399"/>
        <v>19</v>
      </c>
      <c r="C12666" s="463">
        <f t="shared" si="400"/>
        <v>37052.749999969339</v>
      </c>
      <c r="D12666" s="464"/>
      <c r="E12666" s="31"/>
    </row>
    <row r="12667" spans="2:5">
      <c r="B12667" s="27">
        <f t="shared" si="399"/>
        <v>20</v>
      </c>
      <c r="C12667" s="463">
        <f t="shared" si="400"/>
        <v>37052.791666636003</v>
      </c>
      <c r="D12667" s="464"/>
      <c r="E12667" s="31"/>
    </row>
    <row r="12668" spans="2:5">
      <c r="B12668" s="27">
        <f t="shared" si="399"/>
        <v>21</v>
      </c>
      <c r="C12668" s="463">
        <f t="shared" si="400"/>
        <v>37052.833333302668</v>
      </c>
      <c r="D12668" s="464"/>
      <c r="E12668" s="31"/>
    </row>
    <row r="12669" spans="2:5">
      <c r="B12669" s="27">
        <f t="shared" si="399"/>
        <v>22</v>
      </c>
      <c r="C12669" s="463">
        <f t="shared" si="400"/>
        <v>37052.874999969332</v>
      </c>
      <c r="D12669" s="464"/>
      <c r="E12669" s="31"/>
    </row>
    <row r="12670" spans="2:5">
      <c r="B12670" s="27">
        <f t="shared" si="399"/>
        <v>23</v>
      </c>
      <c r="C12670" s="463">
        <f t="shared" si="400"/>
        <v>37052.916666635996</v>
      </c>
      <c r="D12670" s="464"/>
      <c r="E12670" s="31"/>
    </row>
    <row r="12671" spans="2:5">
      <c r="B12671" s="27">
        <f t="shared" si="399"/>
        <v>24</v>
      </c>
      <c r="C12671" s="463">
        <f t="shared" si="400"/>
        <v>37052.95833330266</v>
      </c>
      <c r="D12671" s="464"/>
      <c r="E12671" s="31"/>
    </row>
    <row r="12672" spans="2:5">
      <c r="B12672" s="27">
        <f t="shared" si="399"/>
        <v>1</v>
      </c>
      <c r="C12672" s="463">
        <f t="shared" si="400"/>
        <v>37052.999999969325</v>
      </c>
      <c r="D12672" s="464"/>
      <c r="E12672" s="31"/>
    </row>
    <row r="12673" spans="2:5">
      <c r="B12673" s="27">
        <f t="shared" si="399"/>
        <v>2</v>
      </c>
      <c r="C12673" s="463">
        <f t="shared" si="400"/>
        <v>37053.041666635989</v>
      </c>
      <c r="D12673" s="464"/>
      <c r="E12673" s="31"/>
    </row>
    <row r="12674" spans="2:5">
      <c r="B12674" s="27">
        <f t="shared" si="399"/>
        <v>3</v>
      </c>
      <c r="C12674" s="463">
        <f t="shared" si="400"/>
        <v>37053.083333302653</v>
      </c>
      <c r="D12674" s="464"/>
      <c r="E12674" s="31"/>
    </row>
    <row r="12675" spans="2:5">
      <c r="B12675" s="27">
        <f t="shared" si="399"/>
        <v>4</v>
      </c>
      <c r="C12675" s="463">
        <f t="shared" si="400"/>
        <v>37053.124999969317</v>
      </c>
      <c r="D12675" s="464"/>
      <c r="E12675" s="31"/>
    </row>
    <row r="12676" spans="2:5">
      <c r="B12676" s="27">
        <f t="shared" si="399"/>
        <v>5</v>
      </c>
      <c r="C12676" s="463">
        <f t="shared" si="400"/>
        <v>37053.166666635982</v>
      </c>
      <c r="D12676" s="464"/>
      <c r="E12676" s="31"/>
    </row>
    <row r="12677" spans="2:5">
      <c r="B12677" s="27">
        <f t="shared" si="399"/>
        <v>6</v>
      </c>
      <c r="C12677" s="463">
        <f t="shared" si="400"/>
        <v>37053.208333302646</v>
      </c>
      <c r="D12677" s="464"/>
      <c r="E12677" s="31"/>
    </row>
    <row r="12678" spans="2:5">
      <c r="B12678" s="27">
        <f t="shared" si="399"/>
        <v>7</v>
      </c>
      <c r="C12678" s="463">
        <f t="shared" si="400"/>
        <v>37053.24999996931</v>
      </c>
      <c r="D12678" s="464"/>
      <c r="E12678" s="31"/>
    </row>
    <row r="12679" spans="2:5">
      <c r="B12679" s="27">
        <f t="shared" si="399"/>
        <v>8</v>
      </c>
      <c r="C12679" s="463">
        <f t="shared" si="400"/>
        <v>37053.291666635974</v>
      </c>
      <c r="D12679" s="464"/>
      <c r="E12679" s="31"/>
    </row>
    <row r="12680" spans="2:5">
      <c r="B12680" s="27">
        <f t="shared" si="399"/>
        <v>9</v>
      </c>
      <c r="C12680" s="463">
        <f t="shared" si="400"/>
        <v>37053.333333302638</v>
      </c>
      <c r="D12680" s="464"/>
      <c r="E12680" s="31"/>
    </row>
    <row r="12681" spans="2:5">
      <c r="B12681" s="27">
        <f t="shared" si="399"/>
        <v>10</v>
      </c>
      <c r="C12681" s="463">
        <f t="shared" si="400"/>
        <v>37053.374999969303</v>
      </c>
      <c r="D12681" s="464"/>
      <c r="E12681" s="31"/>
    </row>
    <row r="12682" spans="2:5">
      <c r="B12682" s="27">
        <f t="shared" si="399"/>
        <v>11</v>
      </c>
      <c r="C12682" s="463">
        <f t="shared" si="400"/>
        <v>37053.416666635967</v>
      </c>
      <c r="D12682" s="464"/>
      <c r="E12682" s="31"/>
    </row>
    <row r="12683" spans="2:5">
      <c r="B12683" s="27">
        <f t="shared" si="399"/>
        <v>12</v>
      </c>
      <c r="C12683" s="463">
        <f t="shared" si="400"/>
        <v>37053.458333302631</v>
      </c>
      <c r="D12683" s="464"/>
      <c r="E12683" s="31"/>
    </row>
    <row r="12684" spans="2:5">
      <c r="B12684" s="27">
        <f t="shared" si="399"/>
        <v>13</v>
      </c>
      <c r="C12684" s="463">
        <f t="shared" si="400"/>
        <v>37053.499999969295</v>
      </c>
      <c r="D12684" s="464"/>
      <c r="E12684" s="31"/>
    </row>
    <row r="12685" spans="2:5">
      <c r="B12685" s="27">
        <f t="shared" si="399"/>
        <v>14</v>
      </c>
      <c r="C12685" s="463">
        <f t="shared" si="400"/>
        <v>37053.54166663596</v>
      </c>
      <c r="D12685" s="464"/>
      <c r="E12685" s="31"/>
    </row>
    <row r="12686" spans="2:5">
      <c r="B12686" s="27">
        <f t="shared" si="399"/>
        <v>15</v>
      </c>
      <c r="C12686" s="463">
        <f t="shared" si="400"/>
        <v>37053.583333302624</v>
      </c>
      <c r="D12686" s="464"/>
      <c r="E12686" s="31"/>
    </row>
    <row r="12687" spans="2:5">
      <c r="B12687" s="27">
        <f t="shared" si="399"/>
        <v>16</v>
      </c>
      <c r="C12687" s="463">
        <f t="shared" si="400"/>
        <v>37053.624999969288</v>
      </c>
      <c r="D12687" s="464"/>
      <c r="E12687" s="31"/>
    </row>
    <row r="12688" spans="2:5">
      <c r="B12688" s="27">
        <f t="shared" si="399"/>
        <v>17</v>
      </c>
      <c r="C12688" s="463">
        <f t="shared" si="400"/>
        <v>37053.666666635952</v>
      </c>
      <c r="D12688" s="464"/>
      <c r="E12688" s="31"/>
    </row>
    <row r="12689" spans="2:5">
      <c r="B12689" s="27">
        <f t="shared" si="399"/>
        <v>18</v>
      </c>
      <c r="C12689" s="463">
        <f t="shared" si="400"/>
        <v>37053.708333302617</v>
      </c>
      <c r="D12689" s="464"/>
      <c r="E12689" s="31"/>
    </row>
    <row r="12690" spans="2:5">
      <c r="B12690" s="27">
        <f t="shared" si="399"/>
        <v>19</v>
      </c>
      <c r="C12690" s="463">
        <f t="shared" si="400"/>
        <v>37053.749999969281</v>
      </c>
      <c r="D12690" s="464"/>
      <c r="E12690" s="31"/>
    </row>
    <row r="12691" spans="2:5">
      <c r="B12691" s="27">
        <f t="shared" si="399"/>
        <v>20</v>
      </c>
      <c r="C12691" s="463">
        <f t="shared" si="400"/>
        <v>37053.791666635945</v>
      </c>
      <c r="D12691" s="464"/>
      <c r="E12691" s="31"/>
    </row>
    <row r="12692" spans="2:5">
      <c r="B12692" s="27">
        <f t="shared" si="399"/>
        <v>21</v>
      </c>
      <c r="C12692" s="463">
        <f t="shared" si="400"/>
        <v>37053.833333302609</v>
      </c>
      <c r="D12692" s="464"/>
      <c r="E12692" s="31"/>
    </row>
    <row r="12693" spans="2:5">
      <c r="B12693" s="27">
        <f t="shared" si="399"/>
        <v>22</v>
      </c>
      <c r="C12693" s="463">
        <f t="shared" si="400"/>
        <v>37053.874999969274</v>
      </c>
      <c r="D12693" s="464"/>
      <c r="E12693" s="31"/>
    </row>
    <row r="12694" spans="2:5">
      <c r="B12694" s="27">
        <f t="shared" si="399"/>
        <v>23</v>
      </c>
      <c r="C12694" s="463">
        <f t="shared" si="400"/>
        <v>37053.916666635938</v>
      </c>
      <c r="D12694" s="464"/>
      <c r="E12694" s="31"/>
    </row>
    <row r="12695" spans="2:5">
      <c r="B12695" s="27">
        <f t="shared" si="399"/>
        <v>24</v>
      </c>
      <c r="C12695" s="463">
        <f t="shared" si="400"/>
        <v>37053.958333302602</v>
      </c>
      <c r="D12695" s="464"/>
      <c r="E12695" s="31"/>
    </row>
    <row r="12696" spans="2:5">
      <c r="B12696" s="27">
        <f t="shared" si="399"/>
        <v>1</v>
      </c>
      <c r="C12696" s="463">
        <f t="shared" si="400"/>
        <v>37053.999999969266</v>
      </c>
      <c r="D12696" s="464"/>
      <c r="E12696" s="31"/>
    </row>
    <row r="12697" spans="2:5">
      <c r="B12697" s="27">
        <f t="shared" si="399"/>
        <v>2</v>
      </c>
      <c r="C12697" s="463">
        <f t="shared" si="400"/>
        <v>37054.041666635931</v>
      </c>
      <c r="D12697" s="464"/>
      <c r="E12697" s="31"/>
    </row>
    <row r="12698" spans="2:5">
      <c r="B12698" s="27">
        <f t="shared" ref="B12698:B12761" si="401">IF(B12697="","",HOUR(C12698)+1)</f>
        <v>3</v>
      </c>
      <c r="C12698" s="463">
        <f t="shared" ref="C12698:C12761" si="402">C12697+1/24</f>
        <v>37054.083333302595</v>
      </c>
      <c r="D12698" s="464"/>
      <c r="E12698" s="31"/>
    </row>
    <row r="12699" spans="2:5">
      <c r="B12699" s="27">
        <f t="shared" si="401"/>
        <v>4</v>
      </c>
      <c r="C12699" s="463">
        <f t="shared" si="402"/>
        <v>37054.124999969259</v>
      </c>
      <c r="D12699" s="464"/>
      <c r="E12699" s="31"/>
    </row>
    <row r="12700" spans="2:5">
      <c r="B12700" s="27">
        <f t="shared" si="401"/>
        <v>5</v>
      </c>
      <c r="C12700" s="463">
        <f t="shared" si="402"/>
        <v>37054.166666635923</v>
      </c>
      <c r="D12700" s="464"/>
      <c r="E12700" s="31"/>
    </row>
    <row r="12701" spans="2:5">
      <c r="B12701" s="27">
        <f t="shared" si="401"/>
        <v>6</v>
      </c>
      <c r="C12701" s="463">
        <f t="shared" si="402"/>
        <v>37054.208333302588</v>
      </c>
      <c r="D12701" s="464"/>
      <c r="E12701" s="31"/>
    </row>
    <row r="12702" spans="2:5">
      <c r="B12702" s="27">
        <f t="shared" si="401"/>
        <v>7</v>
      </c>
      <c r="C12702" s="463">
        <f t="shared" si="402"/>
        <v>37054.249999969252</v>
      </c>
      <c r="D12702" s="464"/>
      <c r="E12702" s="31"/>
    </row>
    <row r="12703" spans="2:5">
      <c r="B12703" s="27">
        <f t="shared" si="401"/>
        <v>8</v>
      </c>
      <c r="C12703" s="463">
        <f t="shared" si="402"/>
        <v>37054.291666635916</v>
      </c>
      <c r="D12703" s="464"/>
      <c r="E12703" s="31"/>
    </row>
    <row r="12704" spans="2:5">
      <c r="B12704" s="27">
        <f t="shared" si="401"/>
        <v>9</v>
      </c>
      <c r="C12704" s="463">
        <f t="shared" si="402"/>
        <v>37054.33333330258</v>
      </c>
      <c r="D12704" s="464"/>
      <c r="E12704" s="31"/>
    </row>
    <row r="12705" spans="2:5">
      <c r="B12705" s="27">
        <f t="shared" si="401"/>
        <v>10</v>
      </c>
      <c r="C12705" s="463">
        <f t="shared" si="402"/>
        <v>37054.374999969245</v>
      </c>
      <c r="D12705" s="464"/>
      <c r="E12705" s="31"/>
    </row>
    <row r="12706" spans="2:5">
      <c r="B12706" s="27">
        <f t="shared" si="401"/>
        <v>11</v>
      </c>
      <c r="C12706" s="463">
        <f t="shared" si="402"/>
        <v>37054.416666635909</v>
      </c>
      <c r="D12706" s="464"/>
      <c r="E12706" s="31"/>
    </row>
    <row r="12707" spans="2:5">
      <c r="B12707" s="27">
        <f t="shared" si="401"/>
        <v>12</v>
      </c>
      <c r="C12707" s="463">
        <f t="shared" si="402"/>
        <v>37054.458333302573</v>
      </c>
      <c r="D12707" s="464"/>
      <c r="E12707" s="31"/>
    </row>
    <row r="12708" spans="2:5">
      <c r="B12708" s="27">
        <f t="shared" si="401"/>
        <v>13</v>
      </c>
      <c r="C12708" s="463">
        <f t="shared" si="402"/>
        <v>37054.499999969237</v>
      </c>
      <c r="D12708" s="464"/>
      <c r="E12708" s="31"/>
    </row>
    <row r="12709" spans="2:5">
      <c r="B12709" s="27">
        <f t="shared" si="401"/>
        <v>14</v>
      </c>
      <c r="C12709" s="463">
        <f t="shared" si="402"/>
        <v>37054.541666635901</v>
      </c>
      <c r="D12709" s="464"/>
      <c r="E12709" s="31"/>
    </row>
    <row r="12710" spans="2:5">
      <c r="B12710" s="27">
        <f t="shared" si="401"/>
        <v>15</v>
      </c>
      <c r="C12710" s="463">
        <f t="shared" si="402"/>
        <v>37054.583333302566</v>
      </c>
      <c r="D12710" s="464"/>
      <c r="E12710" s="31"/>
    </row>
    <row r="12711" spans="2:5">
      <c r="B12711" s="27">
        <f t="shared" si="401"/>
        <v>16</v>
      </c>
      <c r="C12711" s="463">
        <f t="shared" si="402"/>
        <v>37054.62499996923</v>
      </c>
      <c r="D12711" s="464"/>
      <c r="E12711" s="31"/>
    </row>
    <row r="12712" spans="2:5">
      <c r="B12712" s="27">
        <f t="shared" si="401"/>
        <v>17</v>
      </c>
      <c r="C12712" s="463">
        <f t="shared" si="402"/>
        <v>37054.666666635894</v>
      </c>
      <c r="D12712" s="464"/>
      <c r="E12712" s="31"/>
    </row>
    <row r="12713" spans="2:5">
      <c r="B12713" s="27">
        <f t="shared" si="401"/>
        <v>18</v>
      </c>
      <c r="C12713" s="463">
        <f t="shared" si="402"/>
        <v>37054.708333302558</v>
      </c>
      <c r="D12713" s="464"/>
      <c r="E12713" s="31"/>
    </row>
    <row r="12714" spans="2:5">
      <c r="B12714" s="27">
        <f t="shared" si="401"/>
        <v>19</v>
      </c>
      <c r="C12714" s="463">
        <f t="shared" si="402"/>
        <v>37054.749999969223</v>
      </c>
      <c r="D12714" s="464"/>
      <c r="E12714" s="31"/>
    </row>
    <row r="12715" spans="2:5">
      <c r="B12715" s="27">
        <f t="shared" si="401"/>
        <v>20</v>
      </c>
      <c r="C12715" s="463">
        <f t="shared" si="402"/>
        <v>37054.791666635887</v>
      </c>
      <c r="D12715" s="464"/>
      <c r="E12715" s="31"/>
    </row>
    <row r="12716" spans="2:5">
      <c r="B12716" s="27">
        <f t="shared" si="401"/>
        <v>21</v>
      </c>
      <c r="C12716" s="463">
        <f t="shared" si="402"/>
        <v>37054.833333302551</v>
      </c>
      <c r="D12716" s="464"/>
      <c r="E12716" s="31"/>
    </row>
    <row r="12717" spans="2:5">
      <c r="B12717" s="27">
        <f t="shared" si="401"/>
        <v>22</v>
      </c>
      <c r="C12717" s="463">
        <f t="shared" si="402"/>
        <v>37054.874999969215</v>
      </c>
      <c r="D12717" s="464"/>
      <c r="E12717" s="31"/>
    </row>
    <row r="12718" spans="2:5">
      <c r="B12718" s="27">
        <f t="shared" si="401"/>
        <v>23</v>
      </c>
      <c r="C12718" s="463">
        <f t="shared" si="402"/>
        <v>37054.91666663588</v>
      </c>
      <c r="D12718" s="464"/>
      <c r="E12718" s="31"/>
    </row>
    <row r="12719" spans="2:5">
      <c r="B12719" s="27">
        <f t="shared" si="401"/>
        <v>24</v>
      </c>
      <c r="C12719" s="463">
        <f t="shared" si="402"/>
        <v>37054.958333302544</v>
      </c>
      <c r="D12719" s="464"/>
      <c r="E12719" s="31"/>
    </row>
    <row r="12720" spans="2:5">
      <c r="B12720" s="27">
        <f t="shared" si="401"/>
        <v>1</v>
      </c>
      <c r="C12720" s="463">
        <f t="shared" si="402"/>
        <v>37054.999999969208</v>
      </c>
      <c r="D12720" s="464"/>
      <c r="E12720" s="31"/>
    </row>
    <row r="12721" spans="2:5">
      <c r="B12721" s="27">
        <f t="shared" si="401"/>
        <v>2</v>
      </c>
      <c r="C12721" s="463">
        <f t="shared" si="402"/>
        <v>37055.041666635872</v>
      </c>
      <c r="D12721" s="464"/>
      <c r="E12721" s="31"/>
    </row>
    <row r="12722" spans="2:5">
      <c r="B12722" s="27">
        <f t="shared" si="401"/>
        <v>3</v>
      </c>
      <c r="C12722" s="463">
        <f t="shared" si="402"/>
        <v>37055.083333302537</v>
      </c>
      <c r="D12722" s="464"/>
      <c r="E12722" s="31"/>
    </row>
    <row r="12723" spans="2:5">
      <c r="B12723" s="27">
        <f t="shared" si="401"/>
        <v>4</v>
      </c>
      <c r="C12723" s="463">
        <f t="shared" si="402"/>
        <v>37055.124999969201</v>
      </c>
      <c r="D12723" s="464"/>
      <c r="E12723" s="31"/>
    </row>
    <row r="12724" spans="2:5">
      <c r="B12724" s="27">
        <f t="shared" si="401"/>
        <v>5</v>
      </c>
      <c r="C12724" s="463">
        <f t="shared" si="402"/>
        <v>37055.166666635865</v>
      </c>
      <c r="D12724" s="464"/>
      <c r="E12724" s="31"/>
    </row>
    <row r="12725" spans="2:5">
      <c r="B12725" s="27">
        <f t="shared" si="401"/>
        <v>6</v>
      </c>
      <c r="C12725" s="463">
        <f t="shared" si="402"/>
        <v>37055.208333302529</v>
      </c>
      <c r="D12725" s="464"/>
      <c r="E12725" s="31"/>
    </row>
    <row r="12726" spans="2:5">
      <c r="B12726" s="27">
        <f t="shared" si="401"/>
        <v>7</v>
      </c>
      <c r="C12726" s="463">
        <f t="shared" si="402"/>
        <v>37055.249999969194</v>
      </c>
      <c r="D12726" s="464"/>
      <c r="E12726" s="31"/>
    </row>
    <row r="12727" spans="2:5">
      <c r="B12727" s="27">
        <f t="shared" si="401"/>
        <v>8</v>
      </c>
      <c r="C12727" s="463">
        <f t="shared" si="402"/>
        <v>37055.291666635858</v>
      </c>
      <c r="D12727" s="464"/>
      <c r="E12727" s="31"/>
    </row>
    <row r="12728" spans="2:5">
      <c r="B12728" s="27">
        <f t="shared" si="401"/>
        <v>9</v>
      </c>
      <c r="C12728" s="463">
        <f t="shared" si="402"/>
        <v>37055.333333302522</v>
      </c>
      <c r="D12728" s="464"/>
      <c r="E12728" s="31"/>
    </row>
    <row r="12729" spans="2:5">
      <c r="B12729" s="27">
        <f t="shared" si="401"/>
        <v>10</v>
      </c>
      <c r="C12729" s="463">
        <f t="shared" si="402"/>
        <v>37055.374999969186</v>
      </c>
      <c r="D12729" s="464"/>
      <c r="E12729" s="31"/>
    </row>
    <row r="12730" spans="2:5">
      <c r="B12730" s="27">
        <f t="shared" si="401"/>
        <v>11</v>
      </c>
      <c r="C12730" s="463">
        <f t="shared" si="402"/>
        <v>37055.416666635851</v>
      </c>
      <c r="D12730" s="464"/>
      <c r="E12730" s="31"/>
    </row>
    <row r="12731" spans="2:5">
      <c r="B12731" s="27">
        <f t="shared" si="401"/>
        <v>12</v>
      </c>
      <c r="C12731" s="463">
        <f t="shared" si="402"/>
        <v>37055.458333302515</v>
      </c>
      <c r="D12731" s="464"/>
      <c r="E12731" s="31"/>
    </row>
    <row r="12732" spans="2:5">
      <c r="B12732" s="27">
        <f t="shared" si="401"/>
        <v>13</v>
      </c>
      <c r="C12732" s="463">
        <f t="shared" si="402"/>
        <v>37055.499999969179</v>
      </c>
      <c r="D12732" s="464"/>
      <c r="E12732" s="31"/>
    </row>
    <row r="12733" spans="2:5">
      <c r="B12733" s="27">
        <f t="shared" si="401"/>
        <v>14</v>
      </c>
      <c r="C12733" s="463">
        <f t="shared" si="402"/>
        <v>37055.541666635843</v>
      </c>
      <c r="D12733" s="464"/>
      <c r="E12733" s="31"/>
    </row>
    <row r="12734" spans="2:5">
      <c r="B12734" s="27">
        <f t="shared" si="401"/>
        <v>15</v>
      </c>
      <c r="C12734" s="463">
        <f t="shared" si="402"/>
        <v>37055.583333302508</v>
      </c>
      <c r="D12734" s="464"/>
      <c r="E12734" s="31"/>
    </row>
    <row r="12735" spans="2:5">
      <c r="B12735" s="27">
        <f t="shared" si="401"/>
        <v>16</v>
      </c>
      <c r="C12735" s="463">
        <f t="shared" si="402"/>
        <v>37055.624999969172</v>
      </c>
      <c r="D12735" s="464"/>
      <c r="E12735" s="31"/>
    </row>
    <row r="12736" spans="2:5">
      <c r="B12736" s="27">
        <f t="shared" si="401"/>
        <v>17</v>
      </c>
      <c r="C12736" s="463">
        <f t="shared" si="402"/>
        <v>37055.666666635836</v>
      </c>
      <c r="D12736" s="464"/>
      <c r="E12736" s="31"/>
    </row>
    <row r="12737" spans="2:5">
      <c r="B12737" s="27">
        <f t="shared" si="401"/>
        <v>18</v>
      </c>
      <c r="C12737" s="463">
        <f t="shared" si="402"/>
        <v>37055.7083333025</v>
      </c>
      <c r="D12737" s="464"/>
      <c r="E12737" s="31"/>
    </row>
    <row r="12738" spans="2:5">
      <c r="B12738" s="27">
        <f t="shared" si="401"/>
        <v>19</v>
      </c>
      <c r="C12738" s="463">
        <f t="shared" si="402"/>
        <v>37055.749999969164</v>
      </c>
      <c r="D12738" s="464"/>
      <c r="E12738" s="31"/>
    </row>
    <row r="12739" spans="2:5">
      <c r="B12739" s="27">
        <f t="shared" si="401"/>
        <v>20</v>
      </c>
      <c r="C12739" s="463">
        <f t="shared" si="402"/>
        <v>37055.791666635829</v>
      </c>
      <c r="D12739" s="464"/>
      <c r="E12739" s="31"/>
    </row>
    <row r="12740" spans="2:5">
      <c r="B12740" s="27">
        <f t="shared" si="401"/>
        <v>21</v>
      </c>
      <c r="C12740" s="463">
        <f t="shared" si="402"/>
        <v>37055.833333302493</v>
      </c>
      <c r="D12740" s="464"/>
      <c r="E12740" s="31"/>
    </row>
    <row r="12741" spans="2:5">
      <c r="B12741" s="27">
        <f t="shared" si="401"/>
        <v>22</v>
      </c>
      <c r="C12741" s="463">
        <f t="shared" si="402"/>
        <v>37055.874999969157</v>
      </c>
      <c r="D12741" s="464"/>
      <c r="E12741" s="31"/>
    </row>
    <row r="12742" spans="2:5">
      <c r="B12742" s="27">
        <f t="shared" si="401"/>
        <v>23</v>
      </c>
      <c r="C12742" s="463">
        <f t="shared" si="402"/>
        <v>37055.916666635821</v>
      </c>
      <c r="D12742" s="464"/>
      <c r="E12742" s="31"/>
    </row>
    <row r="12743" spans="2:5">
      <c r="B12743" s="27">
        <f t="shared" si="401"/>
        <v>24</v>
      </c>
      <c r="C12743" s="463">
        <f t="shared" si="402"/>
        <v>37055.958333302486</v>
      </c>
      <c r="D12743" s="464"/>
      <c r="E12743" s="31"/>
    </row>
    <row r="12744" spans="2:5">
      <c r="B12744" s="27">
        <f t="shared" si="401"/>
        <v>1</v>
      </c>
      <c r="C12744" s="463">
        <f t="shared" si="402"/>
        <v>37055.99999996915</v>
      </c>
      <c r="D12744" s="464"/>
      <c r="E12744" s="31"/>
    </row>
    <row r="12745" spans="2:5">
      <c r="B12745" s="27">
        <f t="shared" si="401"/>
        <v>2</v>
      </c>
      <c r="C12745" s="463">
        <f t="shared" si="402"/>
        <v>37056.041666635814</v>
      </c>
      <c r="D12745" s="464"/>
      <c r="E12745" s="31"/>
    </row>
    <row r="12746" spans="2:5">
      <c r="B12746" s="27">
        <f t="shared" si="401"/>
        <v>3</v>
      </c>
      <c r="C12746" s="463">
        <f t="shared" si="402"/>
        <v>37056.083333302478</v>
      </c>
      <c r="D12746" s="464"/>
      <c r="E12746" s="31"/>
    </row>
    <row r="12747" spans="2:5">
      <c r="B12747" s="27">
        <f t="shared" si="401"/>
        <v>4</v>
      </c>
      <c r="C12747" s="463">
        <f t="shared" si="402"/>
        <v>37056.124999969143</v>
      </c>
      <c r="D12747" s="464"/>
      <c r="E12747" s="31"/>
    </row>
    <row r="12748" spans="2:5">
      <c r="B12748" s="27">
        <f t="shared" si="401"/>
        <v>5</v>
      </c>
      <c r="C12748" s="463">
        <f t="shared" si="402"/>
        <v>37056.166666635807</v>
      </c>
      <c r="D12748" s="464"/>
      <c r="E12748" s="31"/>
    </row>
    <row r="12749" spans="2:5">
      <c r="B12749" s="27">
        <f t="shared" si="401"/>
        <v>6</v>
      </c>
      <c r="C12749" s="463">
        <f t="shared" si="402"/>
        <v>37056.208333302471</v>
      </c>
      <c r="D12749" s="464"/>
      <c r="E12749" s="31"/>
    </row>
    <row r="12750" spans="2:5">
      <c r="B12750" s="27">
        <f t="shared" si="401"/>
        <v>7</v>
      </c>
      <c r="C12750" s="463">
        <f t="shared" si="402"/>
        <v>37056.249999969135</v>
      </c>
      <c r="D12750" s="464"/>
      <c r="E12750" s="31"/>
    </row>
    <row r="12751" spans="2:5">
      <c r="B12751" s="27">
        <f t="shared" si="401"/>
        <v>8</v>
      </c>
      <c r="C12751" s="463">
        <f t="shared" si="402"/>
        <v>37056.2916666358</v>
      </c>
      <c r="D12751" s="464"/>
      <c r="E12751" s="31"/>
    </row>
    <row r="12752" spans="2:5">
      <c r="B12752" s="27">
        <f t="shared" si="401"/>
        <v>9</v>
      </c>
      <c r="C12752" s="463">
        <f t="shared" si="402"/>
        <v>37056.333333302464</v>
      </c>
      <c r="D12752" s="464"/>
      <c r="E12752" s="31"/>
    </row>
    <row r="12753" spans="2:5">
      <c r="B12753" s="27">
        <f t="shared" si="401"/>
        <v>10</v>
      </c>
      <c r="C12753" s="463">
        <f t="shared" si="402"/>
        <v>37056.374999969128</v>
      </c>
      <c r="D12753" s="464"/>
      <c r="E12753" s="31"/>
    </row>
    <row r="12754" spans="2:5">
      <c r="B12754" s="27">
        <f t="shared" si="401"/>
        <v>11</v>
      </c>
      <c r="C12754" s="463">
        <f t="shared" si="402"/>
        <v>37056.416666635792</v>
      </c>
      <c r="D12754" s="464"/>
      <c r="E12754" s="31"/>
    </row>
    <row r="12755" spans="2:5">
      <c r="B12755" s="27">
        <f t="shared" si="401"/>
        <v>12</v>
      </c>
      <c r="C12755" s="463">
        <f t="shared" si="402"/>
        <v>37056.458333302457</v>
      </c>
      <c r="D12755" s="464"/>
      <c r="E12755" s="31"/>
    </row>
    <row r="12756" spans="2:5">
      <c r="B12756" s="27">
        <f t="shared" si="401"/>
        <v>13</v>
      </c>
      <c r="C12756" s="463">
        <f t="shared" si="402"/>
        <v>37056.499999969121</v>
      </c>
      <c r="D12756" s="464"/>
      <c r="E12756" s="31"/>
    </row>
    <row r="12757" spans="2:5">
      <c r="B12757" s="27">
        <f t="shared" si="401"/>
        <v>14</v>
      </c>
      <c r="C12757" s="463">
        <f t="shared" si="402"/>
        <v>37056.541666635785</v>
      </c>
      <c r="D12757" s="464"/>
      <c r="E12757" s="31"/>
    </row>
    <row r="12758" spans="2:5">
      <c r="B12758" s="27">
        <f t="shared" si="401"/>
        <v>15</v>
      </c>
      <c r="C12758" s="463">
        <f t="shared" si="402"/>
        <v>37056.583333302449</v>
      </c>
      <c r="D12758" s="464"/>
      <c r="E12758" s="31"/>
    </row>
    <row r="12759" spans="2:5">
      <c r="B12759" s="27">
        <f t="shared" si="401"/>
        <v>16</v>
      </c>
      <c r="C12759" s="463">
        <f t="shared" si="402"/>
        <v>37056.624999969114</v>
      </c>
      <c r="D12759" s="464"/>
      <c r="E12759" s="31"/>
    </row>
    <row r="12760" spans="2:5">
      <c r="B12760" s="27">
        <f t="shared" si="401"/>
        <v>17</v>
      </c>
      <c r="C12760" s="463">
        <f t="shared" si="402"/>
        <v>37056.666666635778</v>
      </c>
      <c r="D12760" s="464"/>
      <c r="E12760" s="31"/>
    </row>
    <row r="12761" spans="2:5">
      <c r="B12761" s="27">
        <f t="shared" si="401"/>
        <v>18</v>
      </c>
      <c r="C12761" s="463">
        <f t="shared" si="402"/>
        <v>37056.708333302442</v>
      </c>
      <c r="D12761" s="464"/>
      <c r="E12761" s="31"/>
    </row>
    <row r="12762" spans="2:5">
      <c r="B12762" s="27">
        <f t="shared" ref="B12762:B12825" si="403">IF(B12761="","",HOUR(C12762)+1)</f>
        <v>19</v>
      </c>
      <c r="C12762" s="463">
        <f t="shared" ref="C12762:C12825" si="404">C12761+1/24</f>
        <v>37056.749999969106</v>
      </c>
      <c r="D12762" s="464"/>
      <c r="E12762" s="31"/>
    </row>
    <row r="12763" spans="2:5">
      <c r="B12763" s="27">
        <f t="shared" si="403"/>
        <v>20</v>
      </c>
      <c r="C12763" s="463">
        <f t="shared" si="404"/>
        <v>37056.791666635771</v>
      </c>
      <c r="D12763" s="464"/>
      <c r="E12763" s="31"/>
    </row>
    <row r="12764" spans="2:5">
      <c r="B12764" s="27">
        <f t="shared" si="403"/>
        <v>21</v>
      </c>
      <c r="C12764" s="463">
        <f t="shared" si="404"/>
        <v>37056.833333302435</v>
      </c>
      <c r="D12764" s="464"/>
      <c r="E12764" s="31"/>
    </row>
    <row r="12765" spans="2:5">
      <c r="B12765" s="27">
        <f t="shared" si="403"/>
        <v>22</v>
      </c>
      <c r="C12765" s="463">
        <f t="shared" si="404"/>
        <v>37056.874999969099</v>
      </c>
      <c r="D12765" s="464"/>
      <c r="E12765" s="31"/>
    </row>
    <row r="12766" spans="2:5">
      <c r="B12766" s="27">
        <f t="shared" si="403"/>
        <v>23</v>
      </c>
      <c r="C12766" s="463">
        <f t="shared" si="404"/>
        <v>37056.916666635763</v>
      </c>
      <c r="D12766" s="464"/>
      <c r="E12766" s="31"/>
    </row>
    <row r="12767" spans="2:5">
      <c r="B12767" s="27">
        <f t="shared" si="403"/>
        <v>24</v>
      </c>
      <c r="C12767" s="463">
        <f t="shared" si="404"/>
        <v>37056.958333302427</v>
      </c>
      <c r="D12767" s="464"/>
      <c r="E12767" s="31"/>
    </row>
    <row r="12768" spans="2:5">
      <c r="B12768" s="27">
        <f t="shared" si="403"/>
        <v>1</v>
      </c>
      <c r="C12768" s="463">
        <f t="shared" si="404"/>
        <v>37056.999999969092</v>
      </c>
      <c r="D12768" s="464"/>
      <c r="E12768" s="31"/>
    </row>
    <row r="12769" spans="2:5">
      <c r="B12769" s="27">
        <f t="shared" si="403"/>
        <v>2</v>
      </c>
      <c r="C12769" s="463">
        <f t="shared" si="404"/>
        <v>37057.041666635756</v>
      </c>
      <c r="D12769" s="464"/>
      <c r="E12769" s="31"/>
    </row>
    <row r="12770" spans="2:5">
      <c r="B12770" s="27">
        <f t="shared" si="403"/>
        <v>3</v>
      </c>
      <c r="C12770" s="463">
        <f t="shared" si="404"/>
        <v>37057.08333330242</v>
      </c>
      <c r="D12770" s="464"/>
      <c r="E12770" s="31"/>
    </row>
    <row r="12771" spans="2:5">
      <c r="B12771" s="27">
        <f t="shared" si="403"/>
        <v>4</v>
      </c>
      <c r="C12771" s="463">
        <f t="shared" si="404"/>
        <v>37057.124999969084</v>
      </c>
      <c r="D12771" s="464"/>
      <c r="E12771" s="31"/>
    </row>
    <row r="12772" spans="2:5">
      <c r="B12772" s="27">
        <f t="shared" si="403"/>
        <v>5</v>
      </c>
      <c r="C12772" s="463">
        <f t="shared" si="404"/>
        <v>37057.166666635749</v>
      </c>
      <c r="D12772" s="464"/>
      <c r="E12772" s="31"/>
    </row>
    <row r="12773" spans="2:5">
      <c r="B12773" s="27">
        <f t="shared" si="403"/>
        <v>6</v>
      </c>
      <c r="C12773" s="463">
        <f t="shared" si="404"/>
        <v>37057.208333302413</v>
      </c>
      <c r="D12773" s="464"/>
      <c r="E12773" s="31"/>
    </row>
    <row r="12774" spans="2:5">
      <c r="B12774" s="27">
        <f t="shared" si="403"/>
        <v>7</v>
      </c>
      <c r="C12774" s="463">
        <f t="shared" si="404"/>
        <v>37057.249999969077</v>
      </c>
      <c r="D12774" s="464"/>
      <c r="E12774" s="31"/>
    </row>
    <row r="12775" spans="2:5">
      <c r="B12775" s="27">
        <f t="shared" si="403"/>
        <v>8</v>
      </c>
      <c r="C12775" s="463">
        <f t="shared" si="404"/>
        <v>37057.291666635741</v>
      </c>
      <c r="D12775" s="464"/>
      <c r="E12775" s="31"/>
    </row>
    <row r="12776" spans="2:5">
      <c r="B12776" s="27">
        <f t="shared" si="403"/>
        <v>9</v>
      </c>
      <c r="C12776" s="463">
        <f t="shared" si="404"/>
        <v>37057.333333302406</v>
      </c>
      <c r="D12776" s="464"/>
      <c r="E12776" s="31"/>
    </row>
    <row r="12777" spans="2:5">
      <c r="B12777" s="27">
        <f t="shared" si="403"/>
        <v>10</v>
      </c>
      <c r="C12777" s="463">
        <f t="shared" si="404"/>
        <v>37057.37499996907</v>
      </c>
      <c r="D12777" s="464"/>
      <c r="E12777" s="31"/>
    </row>
    <row r="12778" spans="2:5">
      <c r="B12778" s="27">
        <f t="shared" si="403"/>
        <v>11</v>
      </c>
      <c r="C12778" s="463">
        <f t="shared" si="404"/>
        <v>37057.416666635734</v>
      </c>
      <c r="D12778" s="464"/>
      <c r="E12778" s="31"/>
    </row>
    <row r="12779" spans="2:5">
      <c r="B12779" s="27">
        <f t="shared" si="403"/>
        <v>12</v>
      </c>
      <c r="C12779" s="463">
        <f t="shared" si="404"/>
        <v>37057.458333302398</v>
      </c>
      <c r="D12779" s="464"/>
      <c r="E12779" s="31"/>
    </row>
    <row r="12780" spans="2:5">
      <c r="B12780" s="27">
        <f t="shared" si="403"/>
        <v>13</v>
      </c>
      <c r="C12780" s="463">
        <f t="shared" si="404"/>
        <v>37057.499999969063</v>
      </c>
      <c r="D12780" s="464"/>
      <c r="E12780" s="31"/>
    </row>
    <row r="12781" spans="2:5">
      <c r="B12781" s="27">
        <f t="shared" si="403"/>
        <v>14</v>
      </c>
      <c r="C12781" s="463">
        <f t="shared" si="404"/>
        <v>37057.541666635727</v>
      </c>
      <c r="D12781" s="464"/>
      <c r="E12781" s="31"/>
    </row>
    <row r="12782" spans="2:5">
      <c r="B12782" s="27">
        <f t="shared" si="403"/>
        <v>15</v>
      </c>
      <c r="C12782" s="463">
        <f t="shared" si="404"/>
        <v>37057.583333302391</v>
      </c>
      <c r="D12782" s="464"/>
      <c r="E12782" s="31"/>
    </row>
    <row r="12783" spans="2:5">
      <c r="B12783" s="27">
        <f t="shared" si="403"/>
        <v>16</v>
      </c>
      <c r="C12783" s="463">
        <f t="shared" si="404"/>
        <v>37057.624999969055</v>
      </c>
      <c r="D12783" s="464"/>
      <c r="E12783" s="31"/>
    </row>
    <row r="12784" spans="2:5">
      <c r="B12784" s="27">
        <f t="shared" si="403"/>
        <v>17</v>
      </c>
      <c r="C12784" s="463">
        <f t="shared" si="404"/>
        <v>37057.66666663572</v>
      </c>
      <c r="D12784" s="464"/>
      <c r="E12784" s="31"/>
    </row>
    <row r="12785" spans="2:5">
      <c r="B12785" s="27">
        <f t="shared" si="403"/>
        <v>18</v>
      </c>
      <c r="C12785" s="463">
        <f t="shared" si="404"/>
        <v>37057.708333302384</v>
      </c>
      <c r="D12785" s="464"/>
      <c r="E12785" s="31"/>
    </row>
    <row r="12786" spans="2:5">
      <c r="B12786" s="27">
        <f t="shared" si="403"/>
        <v>19</v>
      </c>
      <c r="C12786" s="463">
        <f t="shared" si="404"/>
        <v>37057.749999969048</v>
      </c>
      <c r="D12786" s="464"/>
      <c r="E12786" s="31"/>
    </row>
    <row r="12787" spans="2:5">
      <c r="B12787" s="27">
        <f t="shared" si="403"/>
        <v>20</v>
      </c>
      <c r="C12787" s="463">
        <f t="shared" si="404"/>
        <v>37057.791666635712</v>
      </c>
      <c r="D12787" s="464"/>
      <c r="E12787" s="31"/>
    </row>
    <row r="12788" spans="2:5">
      <c r="B12788" s="27">
        <f t="shared" si="403"/>
        <v>21</v>
      </c>
      <c r="C12788" s="463">
        <f t="shared" si="404"/>
        <v>37057.833333302377</v>
      </c>
      <c r="D12788" s="464"/>
      <c r="E12788" s="31"/>
    </row>
    <row r="12789" spans="2:5">
      <c r="B12789" s="27">
        <f t="shared" si="403"/>
        <v>22</v>
      </c>
      <c r="C12789" s="463">
        <f t="shared" si="404"/>
        <v>37057.874999969041</v>
      </c>
      <c r="D12789" s="464"/>
      <c r="E12789" s="31"/>
    </row>
    <row r="12790" spans="2:5">
      <c r="B12790" s="27">
        <f t="shared" si="403"/>
        <v>23</v>
      </c>
      <c r="C12790" s="463">
        <f t="shared" si="404"/>
        <v>37057.916666635705</v>
      </c>
      <c r="D12790" s="464"/>
      <c r="E12790" s="31"/>
    </row>
    <row r="12791" spans="2:5">
      <c r="B12791" s="27">
        <f t="shared" si="403"/>
        <v>24</v>
      </c>
      <c r="C12791" s="463">
        <f t="shared" si="404"/>
        <v>37057.958333302369</v>
      </c>
      <c r="D12791" s="464"/>
      <c r="E12791" s="31"/>
    </row>
    <row r="12792" spans="2:5">
      <c r="B12792" s="27">
        <f t="shared" si="403"/>
        <v>1</v>
      </c>
      <c r="C12792" s="463">
        <f t="shared" si="404"/>
        <v>37057.999999969034</v>
      </c>
      <c r="D12792" s="464"/>
      <c r="E12792" s="31"/>
    </row>
    <row r="12793" spans="2:5">
      <c r="B12793" s="27">
        <f t="shared" si="403"/>
        <v>2</v>
      </c>
      <c r="C12793" s="463">
        <f t="shared" si="404"/>
        <v>37058.041666635698</v>
      </c>
      <c r="D12793" s="464"/>
      <c r="E12793" s="31"/>
    </row>
    <row r="12794" spans="2:5">
      <c r="B12794" s="27">
        <f t="shared" si="403"/>
        <v>3</v>
      </c>
      <c r="C12794" s="463">
        <f t="shared" si="404"/>
        <v>37058.083333302362</v>
      </c>
      <c r="D12794" s="464"/>
      <c r="E12794" s="31"/>
    </row>
    <row r="12795" spans="2:5">
      <c r="B12795" s="27">
        <f t="shared" si="403"/>
        <v>4</v>
      </c>
      <c r="C12795" s="463">
        <f t="shared" si="404"/>
        <v>37058.124999969026</v>
      </c>
      <c r="D12795" s="464"/>
      <c r="E12795" s="31"/>
    </row>
    <row r="12796" spans="2:5">
      <c r="B12796" s="27">
        <f t="shared" si="403"/>
        <v>5</v>
      </c>
      <c r="C12796" s="463">
        <f t="shared" si="404"/>
        <v>37058.16666663569</v>
      </c>
      <c r="D12796" s="464"/>
      <c r="E12796" s="31"/>
    </row>
    <row r="12797" spans="2:5">
      <c r="B12797" s="27">
        <f t="shared" si="403"/>
        <v>6</v>
      </c>
      <c r="C12797" s="463">
        <f t="shared" si="404"/>
        <v>37058.208333302355</v>
      </c>
      <c r="D12797" s="464"/>
      <c r="E12797" s="31"/>
    </row>
    <row r="12798" spans="2:5">
      <c r="B12798" s="27">
        <f t="shared" si="403"/>
        <v>7</v>
      </c>
      <c r="C12798" s="463">
        <f t="shared" si="404"/>
        <v>37058.249999969019</v>
      </c>
      <c r="D12798" s="464"/>
      <c r="E12798" s="31"/>
    </row>
    <row r="12799" spans="2:5">
      <c r="B12799" s="27">
        <f t="shared" si="403"/>
        <v>8</v>
      </c>
      <c r="C12799" s="463">
        <f t="shared" si="404"/>
        <v>37058.291666635683</v>
      </c>
      <c r="D12799" s="464"/>
      <c r="E12799" s="31"/>
    </row>
    <row r="12800" spans="2:5">
      <c r="B12800" s="27">
        <f t="shared" si="403"/>
        <v>9</v>
      </c>
      <c r="C12800" s="463">
        <f t="shared" si="404"/>
        <v>37058.333333302347</v>
      </c>
      <c r="D12800" s="464"/>
      <c r="E12800" s="31"/>
    </row>
    <row r="12801" spans="2:5">
      <c r="B12801" s="27">
        <f t="shared" si="403"/>
        <v>10</v>
      </c>
      <c r="C12801" s="463">
        <f t="shared" si="404"/>
        <v>37058.374999969012</v>
      </c>
      <c r="D12801" s="464"/>
      <c r="E12801" s="31"/>
    </row>
    <row r="12802" spans="2:5">
      <c r="B12802" s="27">
        <f t="shared" si="403"/>
        <v>11</v>
      </c>
      <c r="C12802" s="463">
        <f t="shared" si="404"/>
        <v>37058.416666635676</v>
      </c>
      <c r="D12802" s="464"/>
      <c r="E12802" s="31"/>
    </row>
    <row r="12803" spans="2:5">
      <c r="B12803" s="27">
        <f t="shared" si="403"/>
        <v>12</v>
      </c>
      <c r="C12803" s="463">
        <f t="shared" si="404"/>
        <v>37058.45833330234</v>
      </c>
      <c r="D12803" s="464"/>
      <c r="E12803" s="31"/>
    </row>
    <row r="12804" spans="2:5">
      <c r="B12804" s="27">
        <f t="shared" si="403"/>
        <v>13</v>
      </c>
      <c r="C12804" s="463">
        <f t="shared" si="404"/>
        <v>37058.499999969004</v>
      </c>
      <c r="D12804" s="464"/>
      <c r="E12804" s="31"/>
    </row>
    <row r="12805" spans="2:5">
      <c r="B12805" s="27">
        <f t="shared" si="403"/>
        <v>14</v>
      </c>
      <c r="C12805" s="463">
        <f t="shared" si="404"/>
        <v>37058.541666635669</v>
      </c>
      <c r="D12805" s="464"/>
      <c r="E12805" s="31"/>
    </row>
    <row r="12806" spans="2:5">
      <c r="B12806" s="27">
        <f t="shared" si="403"/>
        <v>15</v>
      </c>
      <c r="C12806" s="463">
        <f t="shared" si="404"/>
        <v>37058.583333302333</v>
      </c>
      <c r="D12806" s="464"/>
      <c r="E12806" s="31"/>
    </row>
    <row r="12807" spans="2:5">
      <c r="B12807" s="27">
        <f t="shared" si="403"/>
        <v>16</v>
      </c>
      <c r="C12807" s="463">
        <f t="shared" si="404"/>
        <v>37058.624999968997</v>
      </c>
      <c r="D12807" s="464"/>
      <c r="E12807" s="31"/>
    </row>
    <row r="12808" spans="2:5">
      <c r="B12808" s="27">
        <f t="shared" si="403"/>
        <v>17</v>
      </c>
      <c r="C12808" s="463">
        <f t="shared" si="404"/>
        <v>37058.666666635661</v>
      </c>
      <c r="D12808" s="464"/>
      <c r="E12808" s="31"/>
    </row>
    <row r="12809" spans="2:5">
      <c r="B12809" s="27">
        <f t="shared" si="403"/>
        <v>18</v>
      </c>
      <c r="C12809" s="463">
        <f t="shared" si="404"/>
        <v>37058.708333302326</v>
      </c>
      <c r="D12809" s="464"/>
      <c r="E12809" s="31"/>
    </row>
    <row r="12810" spans="2:5">
      <c r="B12810" s="27">
        <f t="shared" si="403"/>
        <v>19</v>
      </c>
      <c r="C12810" s="463">
        <f t="shared" si="404"/>
        <v>37058.74999996899</v>
      </c>
      <c r="D12810" s="464"/>
      <c r="E12810" s="31"/>
    </row>
    <row r="12811" spans="2:5">
      <c r="B12811" s="27">
        <f t="shared" si="403"/>
        <v>20</v>
      </c>
      <c r="C12811" s="463">
        <f t="shared" si="404"/>
        <v>37058.791666635654</v>
      </c>
      <c r="D12811" s="464"/>
      <c r="E12811" s="31"/>
    </row>
    <row r="12812" spans="2:5">
      <c r="B12812" s="27">
        <f t="shared" si="403"/>
        <v>21</v>
      </c>
      <c r="C12812" s="463">
        <f t="shared" si="404"/>
        <v>37058.833333302318</v>
      </c>
      <c r="D12812" s="464"/>
      <c r="E12812" s="31"/>
    </row>
    <row r="12813" spans="2:5">
      <c r="B12813" s="27">
        <f t="shared" si="403"/>
        <v>22</v>
      </c>
      <c r="C12813" s="463">
        <f t="shared" si="404"/>
        <v>37058.874999968983</v>
      </c>
      <c r="D12813" s="464"/>
      <c r="E12813" s="31"/>
    </row>
    <row r="12814" spans="2:5">
      <c r="B12814" s="27">
        <f t="shared" si="403"/>
        <v>23</v>
      </c>
      <c r="C12814" s="463">
        <f t="shared" si="404"/>
        <v>37058.916666635647</v>
      </c>
      <c r="D12814" s="464"/>
      <c r="E12814" s="31"/>
    </row>
    <row r="12815" spans="2:5">
      <c r="B12815" s="27">
        <f t="shared" si="403"/>
        <v>24</v>
      </c>
      <c r="C12815" s="463">
        <f t="shared" si="404"/>
        <v>37058.958333302311</v>
      </c>
      <c r="D12815" s="464"/>
      <c r="E12815" s="31"/>
    </row>
    <row r="12816" spans="2:5">
      <c r="B12816" s="27">
        <f t="shared" si="403"/>
        <v>1</v>
      </c>
      <c r="C12816" s="463">
        <f t="shared" si="404"/>
        <v>37058.999999968975</v>
      </c>
      <c r="D12816" s="464"/>
      <c r="E12816" s="31"/>
    </row>
    <row r="12817" spans="2:5">
      <c r="B12817" s="27">
        <f t="shared" si="403"/>
        <v>2</v>
      </c>
      <c r="C12817" s="463">
        <f t="shared" si="404"/>
        <v>37059.04166663564</v>
      </c>
      <c r="D12817" s="464"/>
      <c r="E12817" s="31"/>
    </row>
    <row r="12818" spans="2:5">
      <c r="B12818" s="27">
        <f t="shared" si="403"/>
        <v>3</v>
      </c>
      <c r="C12818" s="463">
        <f t="shared" si="404"/>
        <v>37059.083333302304</v>
      </c>
      <c r="D12818" s="464"/>
      <c r="E12818" s="31"/>
    </row>
    <row r="12819" spans="2:5">
      <c r="B12819" s="27">
        <f t="shared" si="403"/>
        <v>4</v>
      </c>
      <c r="C12819" s="463">
        <f t="shared" si="404"/>
        <v>37059.124999968968</v>
      </c>
      <c r="D12819" s="464"/>
      <c r="E12819" s="31"/>
    </row>
    <row r="12820" spans="2:5">
      <c r="B12820" s="27">
        <f t="shared" si="403"/>
        <v>5</v>
      </c>
      <c r="C12820" s="463">
        <f t="shared" si="404"/>
        <v>37059.166666635632</v>
      </c>
      <c r="D12820" s="464"/>
      <c r="E12820" s="31"/>
    </row>
    <row r="12821" spans="2:5">
      <c r="B12821" s="27">
        <f t="shared" si="403"/>
        <v>6</v>
      </c>
      <c r="C12821" s="463">
        <f t="shared" si="404"/>
        <v>37059.208333302297</v>
      </c>
      <c r="D12821" s="464"/>
      <c r="E12821" s="31"/>
    </row>
    <row r="12822" spans="2:5">
      <c r="B12822" s="27">
        <f t="shared" si="403"/>
        <v>7</v>
      </c>
      <c r="C12822" s="463">
        <f t="shared" si="404"/>
        <v>37059.249999968961</v>
      </c>
      <c r="D12822" s="464"/>
      <c r="E12822" s="31"/>
    </row>
    <row r="12823" spans="2:5">
      <c r="B12823" s="27">
        <f t="shared" si="403"/>
        <v>8</v>
      </c>
      <c r="C12823" s="463">
        <f t="shared" si="404"/>
        <v>37059.291666635625</v>
      </c>
      <c r="D12823" s="464"/>
      <c r="E12823" s="31"/>
    </row>
    <row r="12824" spans="2:5">
      <c r="B12824" s="27">
        <f t="shared" si="403"/>
        <v>9</v>
      </c>
      <c r="C12824" s="463">
        <f t="shared" si="404"/>
        <v>37059.333333302289</v>
      </c>
      <c r="D12824" s="464"/>
      <c r="E12824" s="31"/>
    </row>
    <row r="12825" spans="2:5">
      <c r="B12825" s="27">
        <f t="shared" si="403"/>
        <v>10</v>
      </c>
      <c r="C12825" s="463">
        <f t="shared" si="404"/>
        <v>37059.374999968953</v>
      </c>
      <c r="D12825" s="464"/>
      <c r="E12825" s="31"/>
    </row>
    <row r="12826" spans="2:5">
      <c r="B12826" s="27">
        <f t="shared" ref="B12826:B12889" si="405">IF(B12825="","",HOUR(C12826)+1)</f>
        <v>11</v>
      </c>
      <c r="C12826" s="463">
        <f t="shared" ref="C12826:C12889" si="406">C12825+1/24</f>
        <v>37059.416666635618</v>
      </c>
      <c r="D12826" s="464"/>
      <c r="E12826" s="31"/>
    </row>
    <row r="12827" spans="2:5">
      <c r="B12827" s="27">
        <f t="shared" si="405"/>
        <v>12</v>
      </c>
      <c r="C12827" s="463">
        <f t="shared" si="406"/>
        <v>37059.458333302282</v>
      </c>
      <c r="D12827" s="464"/>
      <c r="E12827" s="31"/>
    </row>
    <row r="12828" spans="2:5">
      <c r="B12828" s="27">
        <f t="shared" si="405"/>
        <v>13</v>
      </c>
      <c r="C12828" s="463">
        <f t="shared" si="406"/>
        <v>37059.499999968946</v>
      </c>
      <c r="D12828" s="464"/>
      <c r="E12828" s="31"/>
    </row>
    <row r="12829" spans="2:5">
      <c r="B12829" s="27">
        <f t="shared" si="405"/>
        <v>14</v>
      </c>
      <c r="C12829" s="463">
        <f t="shared" si="406"/>
        <v>37059.54166663561</v>
      </c>
      <c r="D12829" s="464"/>
      <c r="E12829" s="31"/>
    </row>
    <row r="12830" spans="2:5">
      <c r="B12830" s="27">
        <f t="shared" si="405"/>
        <v>15</v>
      </c>
      <c r="C12830" s="463">
        <f t="shared" si="406"/>
        <v>37059.583333302275</v>
      </c>
      <c r="D12830" s="464"/>
      <c r="E12830" s="31"/>
    </row>
    <row r="12831" spans="2:5">
      <c r="B12831" s="27">
        <f t="shared" si="405"/>
        <v>16</v>
      </c>
      <c r="C12831" s="463">
        <f t="shared" si="406"/>
        <v>37059.624999968939</v>
      </c>
      <c r="D12831" s="464"/>
      <c r="E12831" s="31"/>
    </row>
    <row r="12832" spans="2:5">
      <c r="B12832" s="27">
        <f t="shared" si="405"/>
        <v>17</v>
      </c>
      <c r="C12832" s="463">
        <f t="shared" si="406"/>
        <v>37059.666666635603</v>
      </c>
      <c r="D12832" s="464"/>
      <c r="E12832" s="31"/>
    </row>
    <row r="12833" spans="2:5">
      <c r="B12833" s="27">
        <f t="shared" si="405"/>
        <v>18</v>
      </c>
      <c r="C12833" s="463">
        <f t="shared" si="406"/>
        <v>37059.708333302267</v>
      </c>
      <c r="D12833" s="464"/>
      <c r="E12833" s="31"/>
    </row>
    <row r="12834" spans="2:5">
      <c r="B12834" s="27">
        <f t="shared" si="405"/>
        <v>19</v>
      </c>
      <c r="C12834" s="463">
        <f t="shared" si="406"/>
        <v>37059.749999968932</v>
      </c>
      <c r="D12834" s="464"/>
      <c r="E12834" s="31"/>
    </row>
    <row r="12835" spans="2:5">
      <c r="B12835" s="27">
        <f t="shared" si="405"/>
        <v>20</v>
      </c>
      <c r="C12835" s="463">
        <f t="shared" si="406"/>
        <v>37059.791666635596</v>
      </c>
      <c r="D12835" s="464"/>
      <c r="E12835" s="31"/>
    </row>
    <row r="12836" spans="2:5">
      <c r="B12836" s="27">
        <f t="shared" si="405"/>
        <v>21</v>
      </c>
      <c r="C12836" s="463">
        <f t="shared" si="406"/>
        <v>37059.83333330226</v>
      </c>
      <c r="D12836" s="464"/>
      <c r="E12836" s="31"/>
    </row>
    <row r="12837" spans="2:5">
      <c r="B12837" s="27">
        <f t="shared" si="405"/>
        <v>22</v>
      </c>
      <c r="C12837" s="463">
        <f t="shared" si="406"/>
        <v>37059.874999968924</v>
      </c>
      <c r="D12837" s="464"/>
      <c r="E12837" s="31"/>
    </row>
    <row r="12838" spans="2:5">
      <c r="B12838" s="27">
        <f t="shared" si="405"/>
        <v>23</v>
      </c>
      <c r="C12838" s="463">
        <f t="shared" si="406"/>
        <v>37059.916666635589</v>
      </c>
      <c r="D12838" s="464"/>
      <c r="E12838" s="31"/>
    </row>
    <row r="12839" spans="2:5">
      <c r="B12839" s="27">
        <f t="shared" si="405"/>
        <v>24</v>
      </c>
      <c r="C12839" s="463">
        <f t="shared" si="406"/>
        <v>37059.958333302253</v>
      </c>
      <c r="D12839" s="464"/>
      <c r="E12839" s="31"/>
    </row>
    <row r="12840" spans="2:5">
      <c r="B12840" s="27">
        <f t="shared" si="405"/>
        <v>1</v>
      </c>
      <c r="C12840" s="463">
        <f t="shared" si="406"/>
        <v>37059.999999968917</v>
      </c>
      <c r="D12840" s="464"/>
      <c r="E12840" s="31"/>
    </row>
    <row r="12841" spans="2:5">
      <c r="B12841" s="27">
        <f t="shared" si="405"/>
        <v>2</v>
      </c>
      <c r="C12841" s="463">
        <f t="shared" si="406"/>
        <v>37060.041666635581</v>
      </c>
      <c r="D12841" s="464"/>
      <c r="E12841" s="31"/>
    </row>
    <row r="12842" spans="2:5">
      <c r="B12842" s="27">
        <f t="shared" si="405"/>
        <v>3</v>
      </c>
      <c r="C12842" s="463">
        <f t="shared" si="406"/>
        <v>37060.083333302246</v>
      </c>
      <c r="D12842" s="464"/>
      <c r="E12842" s="31"/>
    </row>
    <row r="12843" spans="2:5">
      <c r="B12843" s="27">
        <f t="shared" si="405"/>
        <v>4</v>
      </c>
      <c r="C12843" s="463">
        <f t="shared" si="406"/>
        <v>37060.12499996891</v>
      </c>
      <c r="D12843" s="464"/>
      <c r="E12843" s="31"/>
    </row>
    <row r="12844" spans="2:5">
      <c r="B12844" s="27">
        <f t="shared" si="405"/>
        <v>5</v>
      </c>
      <c r="C12844" s="463">
        <f t="shared" si="406"/>
        <v>37060.166666635574</v>
      </c>
      <c r="D12844" s="464"/>
      <c r="E12844" s="31"/>
    </row>
    <row r="12845" spans="2:5">
      <c r="B12845" s="27">
        <f t="shared" si="405"/>
        <v>6</v>
      </c>
      <c r="C12845" s="463">
        <f t="shared" si="406"/>
        <v>37060.208333302238</v>
      </c>
      <c r="D12845" s="464"/>
      <c r="E12845" s="31"/>
    </row>
    <row r="12846" spans="2:5">
      <c r="B12846" s="27">
        <f t="shared" si="405"/>
        <v>7</v>
      </c>
      <c r="C12846" s="463">
        <f t="shared" si="406"/>
        <v>37060.249999968903</v>
      </c>
      <c r="D12846" s="464"/>
      <c r="E12846" s="31"/>
    </row>
    <row r="12847" spans="2:5">
      <c r="B12847" s="27">
        <f t="shared" si="405"/>
        <v>8</v>
      </c>
      <c r="C12847" s="463">
        <f t="shared" si="406"/>
        <v>37060.291666635567</v>
      </c>
      <c r="D12847" s="464"/>
      <c r="E12847" s="31"/>
    </row>
    <row r="12848" spans="2:5">
      <c r="B12848" s="27">
        <f t="shared" si="405"/>
        <v>9</v>
      </c>
      <c r="C12848" s="463">
        <f t="shared" si="406"/>
        <v>37060.333333302231</v>
      </c>
      <c r="D12848" s="464"/>
      <c r="E12848" s="31"/>
    </row>
    <row r="12849" spans="2:5">
      <c r="B12849" s="27">
        <f t="shared" si="405"/>
        <v>10</v>
      </c>
      <c r="C12849" s="463">
        <f t="shared" si="406"/>
        <v>37060.374999968895</v>
      </c>
      <c r="D12849" s="464"/>
      <c r="E12849" s="31"/>
    </row>
    <row r="12850" spans="2:5">
      <c r="B12850" s="27">
        <f t="shared" si="405"/>
        <v>11</v>
      </c>
      <c r="C12850" s="463">
        <f t="shared" si="406"/>
        <v>37060.41666663556</v>
      </c>
      <c r="D12850" s="464"/>
      <c r="E12850" s="31"/>
    </row>
    <row r="12851" spans="2:5">
      <c r="B12851" s="27">
        <f t="shared" si="405"/>
        <v>12</v>
      </c>
      <c r="C12851" s="463">
        <f t="shared" si="406"/>
        <v>37060.458333302224</v>
      </c>
      <c r="D12851" s="464"/>
      <c r="E12851" s="31"/>
    </row>
    <row r="12852" spans="2:5">
      <c r="B12852" s="27">
        <f t="shared" si="405"/>
        <v>13</v>
      </c>
      <c r="C12852" s="463">
        <f t="shared" si="406"/>
        <v>37060.499999968888</v>
      </c>
      <c r="D12852" s="464"/>
      <c r="E12852" s="31"/>
    </row>
    <row r="12853" spans="2:5">
      <c r="B12853" s="27">
        <f t="shared" si="405"/>
        <v>14</v>
      </c>
      <c r="C12853" s="463">
        <f t="shared" si="406"/>
        <v>37060.541666635552</v>
      </c>
      <c r="D12853" s="464"/>
      <c r="E12853" s="31"/>
    </row>
    <row r="12854" spans="2:5">
      <c r="B12854" s="27">
        <f t="shared" si="405"/>
        <v>15</v>
      </c>
      <c r="C12854" s="463">
        <f t="shared" si="406"/>
        <v>37060.583333302216</v>
      </c>
      <c r="D12854" s="464"/>
      <c r="E12854" s="31"/>
    </row>
    <row r="12855" spans="2:5">
      <c r="B12855" s="27">
        <f t="shared" si="405"/>
        <v>16</v>
      </c>
      <c r="C12855" s="463">
        <f t="shared" si="406"/>
        <v>37060.624999968881</v>
      </c>
      <c r="D12855" s="464"/>
      <c r="E12855" s="31"/>
    </row>
    <row r="12856" spans="2:5">
      <c r="B12856" s="27">
        <f t="shared" si="405"/>
        <v>17</v>
      </c>
      <c r="C12856" s="463">
        <f t="shared" si="406"/>
        <v>37060.666666635545</v>
      </c>
      <c r="D12856" s="464"/>
      <c r="E12856" s="31"/>
    </row>
    <row r="12857" spans="2:5">
      <c r="B12857" s="27">
        <f t="shared" si="405"/>
        <v>18</v>
      </c>
      <c r="C12857" s="463">
        <f t="shared" si="406"/>
        <v>37060.708333302209</v>
      </c>
      <c r="D12857" s="464"/>
      <c r="E12857" s="31"/>
    </row>
    <row r="12858" spans="2:5">
      <c r="B12858" s="27">
        <f t="shared" si="405"/>
        <v>19</v>
      </c>
      <c r="C12858" s="463">
        <f t="shared" si="406"/>
        <v>37060.749999968873</v>
      </c>
      <c r="D12858" s="464"/>
      <c r="E12858" s="31"/>
    </row>
    <row r="12859" spans="2:5">
      <c r="B12859" s="27">
        <f t="shared" si="405"/>
        <v>20</v>
      </c>
      <c r="C12859" s="463">
        <f t="shared" si="406"/>
        <v>37060.791666635538</v>
      </c>
      <c r="D12859" s="464"/>
      <c r="E12859" s="31"/>
    </row>
    <row r="12860" spans="2:5">
      <c r="B12860" s="27">
        <f t="shared" si="405"/>
        <v>21</v>
      </c>
      <c r="C12860" s="463">
        <f t="shared" si="406"/>
        <v>37060.833333302202</v>
      </c>
      <c r="D12860" s="464"/>
      <c r="E12860" s="31"/>
    </row>
    <row r="12861" spans="2:5">
      <c r="B12861" s="27">
        <f t="shared" si="405"/>
        <v>22</v>
      </c>
      <c r="C12861" s="463">
        <f t="shared" si="406"/>
        <v>37060.874999968866</v>
      </c>
      <c r="D12861" s="464"/>
      <c r="E12861" s="31"/>
    </row>
    <row r="12862" spans="2:5">
      <c r="B12862" s="27">
        <f t="shared" si="405"/>
        <v>23</v>
      </c>
      <c r="C12862" s="463">
        <f t="shared" si="406"/>
        <v>37060.91666663553</v>
      </c>
      <c r="D12862" s="464"/>
      <c r="E12862" s="31"/>
    </row>
    <row r="12863" spans="2:5">
      <c r="B12863" s="27">
        <f t="shared" si="405"/>
        <v>24</v>
      </c>
      <c r="C12863" s="463">
        <f t="shared" si="406"/>
        <v>37060.958333302195</v>
      </c>
      <c r="D12863" s="464"/>
      <c r="E12863" s="31"/>
    </row>
    <row r="12864" spans="2:5">
      <c r="B12864" s="27">
        <f t="shared" si="405"/>
        <v>1</v>
      </c>
      <c r="C12864" s="463">
        <f t="shared" si="406"/>
        <v>37060.999999968859</v>
      </c>
      <c r="D12864" s="464"/>
      <c r="E12864" s="31"/>
    </row>
    <row r="12865" spans="2:5">
      <c r="B12865" s="27">
        <f t="shared" si="405"/>
        <v>2</v>
      </c>
      <c r="C12865" s="463">
        <f t="shared" si="406"/>
        <v>37061.041666635523</v>
      </c>
      <c r="D12865" s="464"/>
      <c r="E12865" s="31"/>
    </row>
    <row r="12866" spans="2:5">
      <c r="B12866" s="27">
        <f t="shared" si="405"/>
        <v>3</v>
      </c>
      <c r="C12866" s="463">
        <f t="shared" si="406"/>
        <v>37061.083333302187</v>
      </c>
      <c r="D12866" s="464"/>
      <c r="E12866" s="31"/>
    </row>
    <row r="12867" spans="2:5">
      <c r="B12867" s="27">
        <f t="shared" si="405"/>
        <v>4</v>
      </c>
      <c r="C12867" s="463">
        <f t="shared" si="406"/>
        <v>37061.124999968852</v>
      </c>
      <c r="D12867" s="464"/>
      <c r="E12867" s="31"/>
    </row>
    <row r="12868" spans="2:5">
      <c r="B12868" s="27">
        <f t="shared" si="405"/>
        <v>5</v>
      </c>
      <c r="C12868" s="463">
        <f t="shared" si="406"/>
        <v>37061.166666635516</v>
      </c>
      <c r="D12868" s="464"/>
      <c r="E12868" s="31"/>
    </row>
    <row r="12869" spans="2:5">
      <c r="B12869" s="27">
        <f t="shared" si="405"/>
        <v>6</v>
      </c>
      <c r="C12869" s="463">
        <f t="shared" si="406"/>
        <v>37061.20833330218</v>
      </c>
      <c r="D12869" s="464"/>
      <c r="E12869" s="31"/>
    </row>
    <row r="12870" spans="2:5">
      <c r="B12870" s="27">
        <f t="shared" si="405"/>
        <v>7</v>
      </c>
      <c r="C12870" s="463">
        <f t="shared" si="406"/>
        <v>37061.249999968844</v>
      </c>
      <c r="D12870" s="464"/>
      <c r="E12870" s="31"/>
    </row>
    <row r="12871" spans="2:5">
      <c r="B12871" s="27">
        <f t="shared" si="405"/>
        <v>8</v>
      </c>
      <c r="C12871" s="463">
        <f t="shared" si="406"/>
        <v>37061.291666635509</v>
      </c>
      <c r="D12871" s="464"/>
      <c r="E12871" s="31"/>
    </row>
    <row r="12872" spans="2:5">
      <c r="B12872" s="27">
        <f t="shared" si="405"/>
        <v>9</v>
      </c>
      <c r="C12872" s="463">
        <f t="shared" si="406"/>
        <v>37061.333333302173</v>
      </c>
      <c r="D12872" s="464"/>
      <c r="E12872" s="31"/>
    </row>
    <row r="12873" spans="2:5">
      <c r="B12873" s="27">
        <f t="shared" si="405"/>
        <v>10</v>
      </c>
      <c r="C12873" s="463">
        <f t="shared" si="406"/>
        <v>37061.374999968837</v>
      </c>
      <c r="D12873" s="464"/>
      <c r="E12873" s="31"/>
    </row>
    <row r="12874" spans="2:5">
      <c r="B12874" s="27">
        <f t="shared" si="405"/>
        <v>11</v>
      </c>
      <c r="C12874" s="463">
        <f t="shared" si="406"/>
        <v>37061.416666635501</v>
      </c>
      <c r="D12874" s="464"/>
      <c r="E12874" s="31"/>
    </row>
    <row r="12875" spans="2:5">
      <c r="B12875" s="27">
        <f t="shared" si="405"/>
        <v>12</v>
      </c>
      <c r="C12875" s="463">
        <f t="shared" si="406"/>
        <v>37061.458333302166</v>
      </c>
      <c r="D12875" s="464"/>
      <c r="E12875" s="31"/>
    </row>
    <row r="12876" spans="2:5">
      <c r="B12876" s="27">
        <f t="shared" si="405"/>
        <v>13</v>
      </c>
      <c r="C12876" s="463">
        <f t="shared" si="406"/>
        <v>37061.49999996883</v>
      </c>
      <c r="D12876" s="464"/>
      <c r="E12876" s="31"/>
    </row>
    <row r="12877" spans="2:5">
      <c r="B12877" s="27">
        <f t="shared" si="405"/>
        <v>14</v>
      </c>
      <c r="C12877" s="463">
        <f t="shared" si="406"/>
        <v>37061.541666635494</v>
      </c>
      <c r="D12877" s="464"/>
      <c r="E12877" s="31"/>
    </row>
    <row r="12878" spans="2:5">
      <c r="B12878" s="27">
        <f t="shared" si="405"/>
        <v>15</v>
      </c>
      <c r="C12878" s="463">
        <f t="shared" si="406"/>
        <v>37061.583333302158</v>
      </c>
      <c r="D12878" s="464"/>
      <c r="E12878" s="31"/>
    </row>
    <row r="12879" spans="2:5">
      <c r="B12879" s="27">
        <f t="shared" si="405"/>
        <v>16</v>
      </c>
      <c r="C12879" s="463">
        <f t="shared" si="406"/>
        <v>37061.624999968823</v>
      </c>
      <c r="D12879" s="464"/>
      <c r="E12879" s="31"/>
    </row>
    <row r="12880" spans="2:5">
      <c r="B12880" s="27">
        <f t="shared" si="405"/>
        <v>17</v>
      </c>
      <c r="C12880" s="463">
        <f t="shared" si="406"/>
        <v>37061.666666635487</v>
      </c>
      <c r="D12880" s="464"/>
      <c r="E12880" s="31"/>
    </row>
    <row r="12881" spans="2:5">
      <c r="B12881" s="27">
        <f t="shared" si="405"/>
        <v>18</v>
      </c>
      <c r="C12881" s="463">
        <f t="shared" si="406"/>
        <v>37061.708333302151</v>
      </c>
      <c r="D12881" s="464"/>
      <c r="E12881" s="31"/>
    </row>
    <row r="12882" spans="2:5">
      <c r="B12882" s="27">
        <f t="shared" si="405"/>
        <v>19</v>
      </c>
      <c r="C12882" s="463">
        <f t="shared" si="406"/>
        <v>37061.749999968815</v>
      </c>
      <c r="D12882" s="464"/>
      <c r="E12882" s="31"/>
    </row>
    <row r="12883" spans="2:5">
      <c r="B12883" s="27">
        <f t="shared" si="405"/>
        <v>20</v>
      </c>
      <c r="C12883" s="463">
        <f t="shared" si="406"/>
        <v>37061.791666635479</v>
      </c>
      <c r="D12883" s="464"/>
      <c r="E12883" s="31"/>
    </row>
    <row r="12884" spans="2:5">
      <c r="B12884" s="27">
        <f t="shared" si="405"/>
        <v>21</v>
      </c>
      <c r="C12884" s="463">
        <f t="shared" si="406"/>
        <v>37061.833333302144</v>
      </c>
      <c r="D12884" s="464"/>
      <c r="E12884" s="31"/>
    </row>
    <row r="12885" spans="2:5">
      <c r="B12885" s="27">
        <f t="shared" si="405"/>
        <v>22</v>
      </c>
      <c r="C12885" s="463">
        <f t="shared" si="406"/>
        <v>37061.874999968808</v>
      </c>
      <c r="D12885" s="464"/>
      <c r="E12885" s="31"/>
    </row>
    <row r="12886" spans="2:5">
      <c r="B12886" s="27">
        <f t="shared" si="405"/>
        <v>23</v>
      </c>
      <c r="C12886" s="463">
        <f t="shared" si="406"/>
        <v>37061.916666635472</v>
      </c>
      <c r="D12886" s="464"/>
      <c r="E12886" s="31"/>
    </row>
    <row r="12887" spans="2:5">
      <c r="B12887" s="27">
        <f t="shared" si="405"/>
        <v>24</v>
      </c>
      <c r="C12887" s="463">
        <f t="shared" si="406"/>
        <v>37061.958333302136</v>
      </c>
      <c r="D12887" s="464"/>
      <c r="E12887" s="31"/>
    </row>
    <row r="12888" spans="2:5">
      <c r="B12888" s="27">
        <f t="shared" si="405"/>
        <v>1</v>
      </c>
      <c r="C12888" s="463">
        <f t="shared" si="406"/>
        <v>37061.999999968801</v>
      </c>
      <c r="D12888" s="464"/>
      <c r="E12888" s="31"/>
    </row>
    <row r="12889" spans="2:5">
      <c r="B12889" s="27">
        <f t="shared" si="405"/>
        <v>2</v>
      </c>
      <c r="C12889" s="463">
        <f t="shared" si="406"/>
        <v>37062.041666635465</v>
      </c>
      <c r="D12889" s="464"/>
      <c r="E12889" s="31"/>
    </row>
    <row r="12890" spans="2:5">
      <c r="B12890" s="27">
        <f t="shared" ref="B12890:B12953" si="407">IF(B12889="","",HOUR(C12890)+1)</f>
        <v>3</v>
      </c>
      <c r="C12890" s="463">
        <f t="shared" ref="C12890:C12953" si="408">C12889+1/24</f>
        <v>37062.083333302129</v>
      </c>
      <c r="D12890" s="464"/>
      <c r="E12890" s="31"/>
    </row>
    <row r="12891" spans="2:5">
      <c r="B12891" s="27">
        <f t="shared" si="407"/>
        <v>4</v>
      </c>
      <c r="C12891" s="463">
        <f t="shared" si="408"/>
        <v>37062.124999968793</v>
      </c>
      <c r="D12891" s="464"/>
      <c r="E12891" s="31"/>
    </row>
    <row r="12892" spans="2:5">
      <c r="B12892" s="27">
        <f t="shared" si="407"/>
        <v>5</v>
      </c>
      <c r="C12892" s="463">
        <f t="shared" si="408"/>
        <v>37062.166666635458</v>
      </c>
      <c r="D12892" s="464"/>
      <c r="E12892" s="31"/>
    </row>
    <row r="12893" spans="2:5">
      <c r="B12893" s="27">
        <f t="shared" si="407"/>
        <v>6</v>
      </c>
      <c r="C12893" s="463">
        <f t="shared" si="408"/>
        <v>37062.208333302122</v>
      </c>
      <c r="D12893" s="464"/>
      <c r="E12893" s="31"/>
    </row>
    <row r="12894" spans="2:5">
      <c r="B12894" s="27">
        <f t="shared" si="407"/>
        <v>7</v>
      </c>
      <c r="C12894" s="463">
        <f t="shared" si="408"/>
        <v>37062.249999968786</v>
      </c>
      <c r="D12894" s="464"/>
      <c r="E12894" s="31"/>
    </row>
    <row r="12895" spans="2:5">
      <c r="B12895" s="27">
        <f t="shared" si="407"/>
        <v>8</v>
      </c>
      <c r="C12895" s="463">
        <f t="shared" si="408"/>
        <v>37062.29166663545</v>
      </c>
      <c r="D12895" s="464"/>
      <c r="E12895" s="31"/>
    </row>
    <row r="12896" spans="2:5">
      <c r="B12896" s="27">
        <f t="shared" si="407"/>
        <v>9</v>
      </c>
      <c r="C12896" s="463">
        <f t="shared" si="408"/>
        <v>37062.333333302115</v>
      </c>
      <c r="D12896" s="464"/>
      <c r="E12896" s="31"/>
    </row>
    <row r="12897" spans="2:5">
      <c r="B12897" s="27">
        <f t="shared" si="407"/>
        <v>10</v>
      </c>
      <c r="C12897" s="463">
        <f t="shared" si="408"/>
        <v>37062.374999968779</v>
      </c>
      <c r="D12897" s="464"/>
      <c r="E12897" s="31"/>
    </row>
    <row r="12898" spans="2:5">
      <c r="B12898" s="27">
        <f t="shared" si="407"/>
        <v>11</v>
      </c>
      <c r="C12898" s="463">
        <f t="shared" si="408"/>
        <v>37062.416666635443</v>
      </c>
      <c r="D12898" s="464"/>
      <c r="E12898" s="31"/>
    </row>
    <row r="12899" spans="2:5">
      <c r="B12899" s="27">
        <f t="shared" si="407"/>
        <v>12</v>
      </c>
      <c r="C12899" s="463">
        <f t="shared" si="408"/>
        <v>37062.458333302107</v>
      </c>
      <c r="D12899" s="464"/>
      <c r="E12899" s="31"/>
    </row>
    <row r="12900" spans="2:5">
      <c r="B12900" s="27">
        <f t="shared" si="407"/>
        <v>13</v>
      </c>
      <c r="C12900" s="463">
        <f t="shared" si="408"/>
        <v>37062.499999968772</v>
      </c>
      <c r="D12900" s="464"/>
      <c r="E12900" s="31"/>
    </row>
    <row r="12901" spans="2:5">
      <c r="B12901" s="27">
        <f t="shared" si="407"/>
        <v>14</v>
      </c>
      <c r="C12901" s="463">
        <f t="shared" si="408"/>
        <v>37062.541666635436</v>
      </c>
      <c r="D12901" s="464"/>
      <c r="E12901" s="31"/>
    </row>
    <row r="12902" spans="2:5">
      <c r="B12902" s="27">
        <f t="shared" si="407"/>
        <v>15</v>
      </c>
      <c r="C12902" s="463">
        <f t="shared" si="408"/>
        <v>37062.5833333021</v>
      </c>
      <c r="D12902" s="464"/>
      <c r="E12902" s="31"/>
    </row>
    <row r="12903" spans="2:5">
      <c r="B12903" s="27">
        <f t="shared" si="407"/>
        <v>16</v>
      </c>
      <c r="C12903" s="463">
        <f t="shared" si="408"/>
        <v>37062.624999968764</v>
      </c>
      <c r="D12903" s="464"/>
      <c r="E12903" s="31"/>
    </row>
    <row r="12904" spans="2:5">
      <c r="B12904" s="27">
        <f t="shared" si="407"/>
        <v>17</v>
      </c>
      <c r="C12904" s="463">
        <f t="shared" si="408"/>
        <v>37062.666666635429</v>
      </c>
      <c r="D12904" s="464"/>
      <c r="E12904" s="31"/>
    </row>
    <row r="12905" spans="2:5">
      <c r="B12905" s="27">
        <f t="shared" si="407"/>
        <v>18</v>
      </c>
      <c r="C12905" s="463">
        <f t="shared" si="408"/>
        <v>37062.708333302093</v>
      </c>
      <c r="D12905" s="464"/>
      <c r="E12905" s="31"/>
    </row>
    <row r="12906" spans="2:5">
      <c r="B12906" s="27">
        <f t="shared" si="407"/>
        <v>19</v>
      </c>
      <c r="C12906" s="463">
        <f t="shared" si="408"/>
        <v>37062.749999968757</v>
      </c>
      <c r="D12906" s="464"/>
      <c r="E12906" s="31"/>
    </row>
    <row r="12907" spans="2:5">
      <c r="B12907" s="27">
        <f t="shared" si="407"/>
        <v>20</v>
      </c>
      <c r="C12907" s="463">
        <f t="shared" si="408"/>
        <v>37062.791666635421</v>
      </c>
      <c r="D12907" s="464"/>
      <c r="E12907" s="31"/>
    </row>
    <row r="12908" spans="2:5">
      <c r="B12908" s="27">
        <f t="shared" si="407"/>
        <v>21</v>
      </c>
      <c r="C12908" s="463">
        <f t="shared" si="408"/>
        <v>37062.833333302086</v>
      </c>
      <c r="D12908" s="464"/>
      <c r="E12908" s="31"/>
    </row>
    <row r="12909" spans="2:5">
      <c r="B12909" s="27">
        <f t="shared" si="407"/>
        <v>22</v>
      </c>
      <c r="C12909" s="463">
        <f t="shared" si="408"/>
        <v>37062.87499996875</v>
      </c>
      <c r="D12909" s="464"/>
      <c r="E12909" s="31"/>
    </row>
    <row r="12910" spans="2:5">
      <c r="B12910" s="27">
        <f t="shared" si="407"/>
        <v>23</v>
      </c>
      <c r="C12910" s="463">
        <f t="shared" si="408"/>
        <v>37062.916666635414</v>
      </c>
      <c r="D12910" s="464"/>
      <c r="E12910" s="31"/>
    </row>
    <row r="12911" spans="2:5">
      <c r="B12911" s="27">
        <f t="shared" si="407"/>
        <v>24</v>
      </c>
      <c r="C12911" s="463">
        <f t="shared" si="408"/>
        <v>37062.958333302078</v>
      </c>
      <c r="D12911" s="464"/>
      <c r="E12911" s="31"/>
    </row>
    <row r="12912" spans="2:5">
      <c r="B12912" s="27">
        <f t="shared" si="407"/>
        <v>1</v>
      </c>
      <c r="C12912" s="463">
        <f t="shared" si="408"/>
        <v>37062.999999968742</v>
      </c>
      <c r="D12912" s="464"/>
      <c r="E12912" s="31"/>
    </row>
    <row r="12913" spans="2:5">
      <c r="B12913" s="27">
        <f t="shared" si="407"/>
        <v>2</v>
      </c>
      <c r="C12913" s="463">
        <f t="shared" si="408"/>
        <v>37063.041666635407</v>
      </c>
      <c r="D12913" s="464"/>
      <c r="E12913" s="31"/>
    </row>
    <row r="12914" spans="2:5">
      <c r="B12914" s="27">
        <f t="shared" si="407"/>
        <v>3</v>
      </c>
      <c r="C12914" s="463">
        <f t="shared" si="408"/>
        <v>37063.083333302071</v>
      </c>
      <c r="D12914" s="464"/>
      <c r="E12914" s="31"/>
    </row>
    <row r="12915" spans="2:5">
      <c r="B12915" s="27">
        <f t="shared" si="407"/>
        <v>4</v>
      </c>
      <c r="C12915" s="463">
        <f t="shared" si="408"/>
        <v>37063.124999968735</v>
      </c>
      <c r="D12915" s="464"/>
      <c r="E12915" s="31"/>
    </row>
    <row r="12916" spans="2:5">
      <c r="B12916" s="27">
        <f t="shared" si="407"/>
        <v>5</v>
      </c>
      <c r="C12916" s="463">
        <f t="shared" si="408"/>
        <v>37063.166666635399</v>
      </c>
      <c r="D12916" s="464"/>
      <c r="E12916" s="31"/>
    </row>
    <row r="12917" spans="2:5">
      <c r="B12917" s="27">
        <f t="shared" si="407"/>
        <v>6</v>
      </c>
      <c r="C12917" s="463">
        <f t="shared" si="408"/>
        <v>37063.208333302064</v>
      </c>
      <c r="D12917" s="464"/>
      <c r="E12917" s="31"/>
    </row>
    <row r="12918" spans="2:5">
      <c r="B12918" s="27">
        <f t="shared" si="407"/>
        <v>7</v>
      </c>
      <c r="C12918" s="463">
        <f t="shared" si="408"/>
        <v>37063.249999968728</v>
      </c>
      <c r="D12918" s="464"/>
      <c r="E12918" s="31"/>
    </row>
    <row r="12919" spans="2:5">
      <c r="B12919" s="27">
        <f t="shared" si="407"/>
        <v>8</v>
      </c>
      <c r="C12919" s="463">
        <f t="shared" si="408"/>
        <v>37063.291666635392</v>
      </c>
      <c r="D12919" s="464"/>
      <c r="E12919" s="31"/>
    </row>
    <row r="12920" spans="2:5">
      <c r="B12920" s="27">
        <f t="shared" si="407"/>
        <v>9</v>
      </c>
      <c r="C12920" s="463">
        <f t="shared" si="408"/>
        <v>37063.333333302056</v>
      </c>
      <c r="D12920" s="464"/>
      <c r="E12920" s="31"/>
    </row>
    <row r="12921" spans="2:5">
      <c r="B12921" s="27">
        <f t="shared" si="407"/>
        <v>10</v>
      </c>
      <c r="C12921" s="463">
        <f t="shared" si="408"/>
        <v>37063.374999968721</v>
      </c>
      <c r="D12921" s="464"/>
      <c r="E12921" s="31"/>
    </row>
    <row r="12922" spans="2:5">
      <c r="B12922" s="27">
        <f t="shared" si="407"/>
        <v>11</v>
      </c>
      <c r="C12922" s="463">
        <f t="shared" si="408"/>
        <v>37063.416666635385</v>
      </c>
      <c r="D12922" s="464"/>
      <c r="E12922" s="31"/>
    </row>
    <row r="12923" spans="2:5">
      <c r="B12923" s="27">
        <f t="shared" si="407"/>
        <v>12</v>
      </c>
      <c r="C12923" s="463">
        <f t="shared" si="408"/>
        <v>37063.458333302049</v>
      </c>
      <c r="D12923" s="464"/>
      <c r="E12923" s="31"/>
    </row>
    <row r="12924" spans="2:5">
      <c r="B12924" s="27">
        <f t="shared" si="407"/>
        <v>13</v>
      </c>
      <c r="C12924" s="463">
        <f t="shared" si="408"/>
        <v>37063.499999968713</v>
      </c>
      <c r="D12924" s="464"/>
      <c r="E12924" s="31"/>
    </row>
    <row r="12925" spans="2:5">
      <c r="B12925" s="27">
        <f t="shared" si="407"/>
        <v>14</v>
      </c>
      <c r="C12925" s="463">
        <f t="shared" si="408"/>
        <v>37063.541666635378</v>
      </c>
      <c r="D12925" s="464"/>
      <c r="E12925" s="31"/>
    </row>
    <row r="12926" spans="2:5">
      <c r="B12926" s="27">
        <f t="shared" si="407"/>
        <v>15</v>
      </c>
      <c r="C12926" s="463">
        <f t="shared" si="408"/>
        <v>37063.583333302042</v>
      </c>
      <c r="D12926" s="464"/>
      <c r="E12926" s="31"/>
    </row>
    <row r="12927" spans="2:5">
      <c r="B12927" s="27">
        <f t="shared" si="407"/>
        <v>16</v>
      </c>
      <c r="C12927" s="463">
        <f t="shared" si="408"/>
        <v>37063.624999968706</v>
      </c>
      <c r="D12927" s="464"/>
      <c r="E12927" s="31"/>
    </row>
    <row r="12928" spans="2:5">
      <c r="B12928" s="27">
        <f t="shared" si="407"/>
        <v>17</v>
      </c>
      <c r="C12928" s="463">
        <f t="shared" si="408"/>
        <v>37063.66666663537</v>
      </c>
      <c r="D12928" s="464"/>
      <c r="E12928" s="31"/>
    </row>
    <row r="12929" spans="2:5">
      <c r="B12929" s="27">
        <f t="shared" si="407"/>
        <v>18</v>
      </c>
      <c r="C12929" s="463">
        <f t="shared" si="408"/>
        <v>37063.708333302035</v>
      </c>
      <c r="D12929" s="464"/>
      <c r="E12929" s="31"/>
    </row>
    <row r="12930" spans="2:5">
      <c r="B12930" s="27">
        <f t="shared" si="407"/>
        <v>19</v>
      </c>
      <c r="C12930" s="463">
        <f t="shared" si="408"/>
        <v>37063.749999968699</v>
      </c>
      <c r="D12930" s="464"/>
      <c r="E12930" s="31"/>
    </row>
    <row r="12931" spans="2:5">
      <c r="B12931" s="27">
        <f t="shared" si="407"/>
        <v>20</v>
      </c>
      <c r="C12931" s="463">
        <f t="shared" si="408"/>
        <v>37063.791666635363</v>
      </c>
      <c r="D12931" s="464"/>
      <c r="E12931" s="31"/>
    </row>
    <row r="12932" spans="2:5">
      <c r="B12932" s="27">
        <f t="shared" si="407"/>
        <v>21</v>
      </c>
      <c r="C12932" s="463">
        <f t="shared" si="408"/>
        <v>37063.833333302027</v>
      </c>
      <c r="D12932" s="464"/>
      <c r="E12932" s="31"/>
    </row>
    <row r="12933" spans="2:5">
      <c r="B12933" s="27">
        <f t="shared" si="407"/>
        <v>22</v>
      </c>
      <c r="C12933" s="463">
        <f t="shared" si="408"/>
        <v>37063.874999968692</v>
      </c>
      <c r="D12933" s="464"/>
      <c r="E12933" s="31"/>
    </row>
    <row r="12934" spans="2:5">
      <c r="B12934" s="27">
        <f t="shared" si="407"/>
        <v>23</v>
      </c>
      <c r="C12934" s="463">
        <f t="shared" si="408"/>
        <v>37063.916666635356</v>
      </c>
      <c r="D12934" s="464"/>
      <c r="E12934" s="31"/>
    </row>
    <row r="12935" spans="2:5">
      <c r="B12935" s="27">
        <f t="shared" si="407"/>
        <v>24</v>
      </c>
      <c r="C12935" s="463">
        <f t="shared" si="408"/>
        <v>37063.95833330202</v>
      </c>
      <c r="D12935" s="464"/>
      <c r="E12935" s="31"/>
    </row>
    <row r="12936" spans="2:5">
      <c r="B12936" s="27">
        <f t="shared" si="407"/>
        <v>1</v>
      </c>
      <c r="C12936" s="463">
        <f t="shared" si="408"/>
        <v>37063.999999968684</v>
      </c>
      <c r="D12936" s="464"/>
      <c r="E12936" s="31"/>
    </row>
    <row r="12937" spans="2:5">
      <c r="B12937" s="27">
        <f t="shared" si="407"/>
        <v>2</v>
      </c>
      <c r="C12937" s="463">
        <f t="shared" si="408"/>
        <v>37064.041666635349</v>
      </c>
      <c r="D12937" s="464"/>
      <c r="E12937" s="31"/>
    </row>
    <row r="12938" spans="2:5">
      <c r="B12938" s="27">
        <f t="shared" si="407"/>
        <v>3</v>
      </c>
      <c r="C12938" s="463">
        <f t="shared" si="408"/>
        <v>37064.083333302013</v>
      </c>
      <c r="D12938" s="464"/>
      <c r="E12938" s="31"/>
    </row>
    <row r="12939" spans="2:5">
      <c r="B12939" s="27">
        <f t="shared" si="407"/>
        <v>4</v>
      </c>
      <c r="C12939" s="463">
        <f t="shared" si="408"/>
        <v>37064.124999968677</v>
      </c>
      <c r="D12939" s="464"/>
      <c r="E12939" s="31"/>
    </row>
    <row r="12940" spans="2:5">
      <c r="B12940" s="27">
        <f t="shared" si="407"/>
        <v>5</v>
      </c>
      <c r="C12940" s="463">
        <f t="shared" si="408"/>
        <v>37064.166666635341</v>
      </c>
      <c r="D12940" s="464"/>
      <c r="E12940" s="31"/>
    </row>
    <row r="12941" spans="2:5">
      <c r="B12941" s="27">
        <f t="shared" si="407"/>
        <v>6</v>
      </c>
      <c r="C12941" s="463">
        <f t="shared" si="408"/>
        <v>37064.208333302005</v>
      </c>
      <c r="D12941" s="464"/>
      <c r="E12941" s="31"/>
    </row>
    <row r="12942" spans="2:5">
      <c r="B12942" s="27">
        <f t="shared" si="407"/>
        <v>7</v>
      </c>
      <c r="C12942" s="463">
        <f t="shared" si="408"/>
        <v>37064.24999996867</v>
      </c>
      <c r="D12942" s="464"/>
      <c r="E12942" s="31"/>
    </row>
    <row r="12943" spans="2:5">
      <c r="B12943" s="27">
        <f t="shared" si="407"/>
        <v>8</v>
      </c>
      <c r="C12943" s="463">
        <f t="shared" si="408"/>
        <v>37064.291666635334</v>
      </c>
      <c r="D12943" s="464"/>
      <c r="E12943" s="31"/>
    </row>
    <row r="12944" spans="2:5">
      <c r="B12944" s="27">
        <f t="shared" si="407"/>
        <v>9</v>
      </c>
      <c r="C12944" s="463">
        <f t="shared" si="408"/>
        <v>37064.333333301998</v>
      </c>
      <c r="D12944" s="464"/>
      <c r="E12944" s="31"/>
    </row>
    <row r="12945" spans="2:5">
      <c r="B12945" s="27">
        <f t="shared" si="407"/>
        <v>10</v>
      </c>
      <c r="C12945" s="463">
        <f t="shared" si="408"/>
        <v>37064.374999968662</v>
      </c>
      <c r="D12945" s="464"/>
      <c r="E12945" s="31"/>
    </row>
    <row r="12946" spans="2:5">
      <c r="B12946" s="27">
        <f t="shared" si="407"/>
        <v>11</v>
      </c>
      <c r="C12946" s="463">
        <f t="shared" si="408"/>
        <v>37064.416666635327</v>
      </c>
      <c r="D12946" s="464"/>
      <c r="E12946" s="31"/>
    </row>
    <row r="12947" spans="2:5">
      <c r="B12947" s="27">
        <f t="shared" si="407"/>
        <v>12</v>
      </c>
      <c r="C12947" s="463">
        <f t="shared" si="408"/>
        <v>37064.458333301991</v>
      </c>
      <c r="D12947" s="464"/>
      <c r="E12947" s="31"/>
    </row>
    <row r="12948" spans="2:5">
      <c r="B12948" s="27">
        <f t="shared" si="407"/>
        <v>13</v>
      </c>
      <c r="C12948" s="463">
        <f t="shared" si="408"/>
        <v>37064.499999968655</v>
      </c>
      <c r="D12948" s="464"/>
      <c r="E12948" s="31"/>
    </row>
    <row r="12949" spans="2:5">
      <c r="B12949" s="27">
        <f t="shared" si="407"/>
        <v>14</v>
      </c>
      <c r="C12949" s="463">
        <f t="shared" si="408"/>
        <v>37064.541666635319</v>
      </c>
      <c r="D12949" s="464"/>
      <c r="E12949" s="31"/>
    </row>
    <row r="12950" spans="2:5">
      <c r="B12950" s="27">
        <f t="shared" si="407"/>
        <v>15</v>
      </c>
      <c r="C12950" s="463">
        <f t="shared" si="408"/>
        <v>37064.583333301984</v>
      </c>
      <c r="D12950" s="464"/>
      <c r="E12950" s="31"/>
    </row>
    <row r="12951" spans="2:5">
      <c r="B12951" s="27">
        <f t="shared" si="407"/>
        <v>16</v>
      </c>
      <c r="C12951" s="463">
        <f t="shared" si="408"/>
        <v>37064.624999968648</v>
      </c>
      <c r="D12951" s="464"/>
      <c r="E12951" s="31"/>
    </row>
    <row r="12952" spans="2:5">
      <c r="B12952" s="27">
        <f t="shared" si="407"/>
        <v>17</v>
      </c>
      <c r="C12952" s="463">
        <f t="shared" si="408"/>
        <v>37064.666666635312</v>
      </c>
      <c r="D12952" s="464"/>
      <c r="E12952" s="31"/>
    </row>
    <row r="12953" spans="2:5">
      <c r="B12953" s="27">
        <f t="shared" si="407"/>
        <v>18</v>
      </c>
      <c r="C12953" s="463">
        <f t="shared" si="408"/>
        <v>37064.708333301976</v>
      </c>
      <c r="D12953" s="464"/>
      <c r="E12953" s="31"/>
    </row>
    <row r="12954" spans="2:5">
      <c r="B12954" s="27">
        <f t="shared" ref="B12954:B13017" si="409">IF(B12953="","",HOUR(C12954)+1)</f>
        <v>19</v>
      </c>
      <c r="C12954" s="463">
        <f t="shared" ref="C12954:C13017" si="410">C12953+1/24</f>
        <v>37064.749999968641</v>
      </c>
      <c r="D12954" s="464"/>
      <c r="E12954" s="31"/>
    </row>
    <row r="12955" spans="2:5">
      <c r="B12955" s="27">
        <f t="shared" si="409"/>
        <v>20</v>
      </c>
      <c r="C12955" s="463">
        <f t="shared" si="410"/>
        <v>37064.791666635305</v>
      </c>
      <c r="D12955" s="464"/>
      <c r="E12955" s="31"/>
    </row>
    <row r="12956" spans="2:5">
      <c r="B12956" s="27">
        <f t="shared" si="409"/>
        <v>21</v>
      </c>
      <c r="C12956" s="463">
        <f t="shared" si="410"/>
        <v>37064.833333301969</v>
      </c>
      <c r="D12956" s="464"/>
      <c r="E12956" s="31"/>
    </row>
    <row r="12957" spans="2:5">
      <c r="B12957" s="27">
        <f t="shared" si="409"/>
        <v>22</v>
      </c>
      <c r="C12957" s="463">
        <f t="shared" si="410"/>
        <v>37064.874999968633</v>
      </c>
      <c r="D12957" s="464"/>
      <c r="E12957" s="31"/>
    </row>
    <row r="12958" spans="2:5">
      <c r="B12958" s="27">
        <f t="shared" si="409"/>
        <v>23</v>
      </c>
      <c r="C12958" s="463">
        <f t="shared" si="410"/>
        <v>37064.916666635298</v>
      </c>
      <c r="D12958" s="464"/>
      <c r="E12958" s="31"/>
    </row>
    <row r="12959" spans="2:5">
      <c r="B12959" s="27">
        <f t="shared" si="409"/>
        <v>24</v>
      </c>
      <c r="C12959" s="463">
        <f t="shared" si="410"/>
        <v>37064.958333301962</v>
      </c>
      <c r="D12959" s="464"/>
      <c r="E12959" s="31"/>
    </row>
    <row r="12960" spans="2:5">
      <c r="B12960" s="27">
        <f t="shared" si="409"/>
        <v>1</v>
      </c>
      <c r="C12960" s="463">
        <f t="shared" si="410"/>
        <v>37064.999999968626</v>
      </c>
      <c r="D12960" s="464"/>
      <c r="E12960" s="31"/>
    </row>
    <row r="12961" spans="2:5">
      <c r="B12961" s="27">
        <f t="shared" si="409"/>
        <v>2</v>
      </c>
      <c r="C12961" s="463">
        <f t="shared" si="410"/>
        <v>37065.04166663529</v>
      </c>
      <c r="D12961" s="464"/>
      <c r="E12961" s="31"/>
    </row>
    <row r="12962" spans="2:5">
      <c r="B12962" s="27">
        <f t="shared" si="409"/>
        <v>3</v>
      </c>
      <c r="C12962" s="463">
        <f t="shared" si="410"/>
        <v>37065.083333301955</v>
      </c>
      <c r="D12962" s="464"/>
      <c r="E12962" s="31"/>
    </row>
    <row r="12963" spans="2:5">
      <c r="B12963" s="27">
        <f t="shared" si="409"/>
        <v>4</v>
      </c>
      <c r="C12963" s="463">
        <f t="shared" si="410"/>
        <v>37065.124999968619</v>
      </c>
      <c r="D12963" s="464"/>
      <c r="E12963" s="31"/>
    </row>
    <row r="12964" spans="2:5">
      <c r="B12964" s="27">
        <f t="shared" si="409"/>
        <v>5</v>
      </c>
      <c r="C12964" s="463">
        <f t="shared" si="410"/>
        <v>37065.166666635283</v>
      </c>
      <c r="D12964" s="464"/>
      <c r="E12964" s="31"/>
    </row>
    <row r="12965" spans="2:5">
      <c r="B12965" s="27">
        <f t="shared" si="409"/>
        <v>6</v>
      </c>
      <c r="C12965" s="463">
        <f t="shared" si="410"/>
        <v>37065.208333301947</v>
      </c>
      <c r="D12965" s="464"/>
      <c r="E12965" s="31"/>
    </row>
    <row r="12966" spans="2:5">
      <c r="B12966" s="27">
        <f t="shared" si="409"/>
        <v>7</v>
      </c>
      <c r="C12966" s="463">
        <f t="shared" si="410"/>
        <v>37065.249999968612</v>
      </c>
      <c r="D12966" s="464"/>
      <c r="E12966" s="31"/>
    </row>
    <row r="12967" spans="2:5">
      <c r="B12967" s="27">
        <f t="shared" si="409"/>
        <v>8</v>
      </c>
      <c r="C12967" s="463">
        <f t="shared" si="410"/>
        <v>37065.291666635276</v>
      </c>
      <c r="D12967" s="464"/>
      <c r="E12967" s="31"/>
    </row>
    <row r="12968" spans="2:5">
      <c r="B12968" s="27">
        <f t="shared" si="409"/>
        <v>9</v>
      </c>
      <c r="C12968" s="463">
        <f t="shared" si="410"/>
        <v>37065.33333330194</v>
      </c>
      <c r="D12968" s="464"/>
      <c r="E12968" s="31"/>
    </row>
    <row r="12969" spans="2:5">
      <c r="B12969" s="27">
        <f t="shared" si="409"/>
        <v>10</v>
      </c>
      <c r="C12969" s="463">
        <f t="shared" si="410"/>
        <v>37065.374999968604</v>
      </c>
      <c r="D12969" s="464"/>
      <c r="E12969" s="31"/>
    </row>
    <row r="12970" spans="2:5">
      <c r="B12970" s="27">
        <f t="shared" si="409"/>
        <v>11</v>
      </c>
      <c r="C12970" s="463">
        <f t="shared" si="410"/>
        <v>37065.416666635268</v>
      </c>
      <c r="D12970" s="464"/>
      <c r="E12970" s="31"/>
    </row>
    <row r="12971" spans="2:5">
      <c r="B12971" s="27">
        <f t="shared" si="409"/>
        <v>12</v>
      </c>
      <c r="C12971" s="463">
        <f t="shared" si="410"/>
        <v>37065.458333301933</v>
      </c>
      <c r="D12971" s="464"/>
      <c r="E12971" s="31"/>
    </row>
    <row r="12972" spans="2:5">
      <c r="B12972" s="27">
        <f t="shared" si="409"/>
        <v>13</v>
      </c>
      <c r="C12972" s="463">
        <f t="shared" si="410"/>
        <v>37065.499999968597</v>
      </c>
      <c r="D12972" s="464"/>
      <c r="E12972" s="31"/>
    </row>
    <row r="12973" spans="2:5">
      <c r="B12973" s="27">
        <f t="shared" si="409"/>
        <v>14</v>
      </c>
      <c r="C12973" s="463">
        <f t="shared" si="410"/>
        <v>37065.541666635261</v>
      </c>
      <c r="D12973" s="464"/>
      <c r="E12973" s="31"/>
    </row>
    <row r="12974" spans="2:5">
      <c r="B12974" s="27">
        <f t="shared" si="409"/>
        <v>15</v>
      </c>
      <c r="C12974" s="463">
        <f t="shared" si="410"/>
        <v>37065.583333301925</v>
      </c>
      <c r="D12974" s="464"/>
      <c r="E12974" s="31"/>
    </row>
    <row r="12975" spans="2:5">
      <c r="B12975" s="27">
        <f t="shared" si="409"/>
        <v>16</v>
      </c>
      <c r="C12975" s="463">
        <f t="shared" si="410"/>
        <v>37065.62499996859</v>
      </c>
      <c r="D12975" s="464"/>
      <c r="E12975" s="31"/>
    </row>
    <row r="12976" spans="2:5">
      <c r="B12976" s="27">
        <f t="shared" si="409"/>
        <v>17</v>
      </c>
      <c r="C12976" s="463">
        <f t="shared" si="410"/>
        <v>37065.666666635254</v>
      </c>
      <c r="D12976" s="464"/>
      <c r="E12976" s="31"/>
    </row>
    <row r="12977" spans="2:5">
      <c r="B12977" s="27">
        <f t="shared" si="409"/>
        <v>18</v>
      </c>
      <c r="C12977" s="463">
        <f t="shared" si="410"/>
        <v>37065.708333301918</v>
      </c>
      <c r="D12977" s="464"/>
      <c r="E12977" s="31"/>
    </row>
    <row r="12978" spans="2:5">
      <c r="B12978" s="27">
        <f t="shared" si="409"/>
        <v>19</v>
      </c>
      <c r="C12978" s="463">
        <f t="shared" si="410"/>
        <v>37065.749999968582</v>
      </c>
      <c r="D12978" s="464"/>
      <c r="E12978" s="31"/>
    </row>
    <row r="12979" spans="2:5">
      <c r="B12979" s="27">
        <f t="shared" si="409"/>
        <v>20</v>
      </c>
      <c r="C12979" s="463">
        <f t="shared" si="410"/>
        <v>37065.791666635247</v>
      </c>
      <c r="D12979" s="464"/>
      <c r="E12979" s="31"/>
    </row>
    <row r="12980" spans="2:5">
      <c r="B12980" s="27">
        <f t="shared" si="409"/>
        <v>21</v>
      </c>
      <c r="C12980" s="463">
        <f t="shared" si="410"/>
        <v>37065.833333301911</v>
      </c>
      <c r="D12980" s="464"/>
      <c r="E12980" s="31"/>
    </row>
    <row r="12981" spans="2:5">
      <c r="B12981" s="27">
        <f t="shared" si="409"/>
        <v>22</v>
      </c>
      <c r="C12981" s="463">
        <f t="shared" si="410"/>
        <v>37065.874999968575</v>
      </c>
      <c r="D12981" s="464"/>
      <c r="E12981" s="31"/>
    </row>
    <row r="12982" spans="2:5">
      <c r="B12982" s="27">
        <f t="shared" si="409"/>
        <v>23</v>
      </c>
      <c r="C12982" s="463">
        <f t="shared" si="410"/>
        <v>37065.916666635239</v>
      </c>
      <c r="D12982" s="464"/>
      <c r="E12982" s="31"/>
    </row>
    <row r="12983" spans="2:5">
      <c r="B12983" s="27">
        <f t="shared" si="409"/>
        <v>24</v>
      </c>
      <c r="C12983" s="463">
        <f t="shared" si="410"/>
        <v>37065.958333301904</v>
      </c>
      <c r="D12983" s="464"/>
      <c r="E12983" s="31"/>
    </row>
    <row r="12984" spans="2:5">
      <c r="B12984" s="27">
        <f t="shared" si="409"/>
        <v>1</v>
      </c>
      <c r="C12984" s="463">
        <f t="shared" si="410"/>
        <v>37065.999999968568</v>
      </c>
      <c r="D12984" s="464"/>
      <c r="E12984" s="31"/>
    </row>
    <row r="12985" spans="2:5">
      <c r="B12985" s="27">
        <f t="shared" si="409"/>
        <v>2</v>
      </c>
      <c r="C12985" s="463">
        <f t="shared" si="410"/>
        <v>37066.041666635232</v>
      </c>
      <c r="D12985" s="464"/>
      <c r="E12985" s="31"/>
    </row>
    <row r="12986" spans="2:5">
      <c r="B12986" s="27">
        <f t="shared" si="409"/>
        <v>3</v>
      </c>
      <c r="C12986" s="463">
        <f t="shared" si="410"/>
        <v>37066.083333301896</v>
      </c>
      <c r="D12986" s="464"/>
      <c r="E12986" s="31"/>
    </row>
    <row r="12987" spans="2:5">
      <c r="B12987" s="27">
        <f t="shared" si="409"/>
        <v>4</v>
      </c>
      <c r="C12987" s="463">
        <f t="shared" si="410"/>
        <v>37066.124999968561</v>
      </c>
      <c r="D12987" s="464"/>
      <c r="E12987" s="31"/>
    </row>
    <row r="12988" spans="2:5">
      <c r="B12988" s="27">
        <f t="shared" si="409"/>
        <v>5</v>
      </c>
      <c r="C12988" s="463">
        <f t="shared" si="410"/>
        <v>37066.166666635225</v>
      </c>
      <c r="D12988" s="464"/>
      <c r="E12988" s="31"/>
    </row>
    <row r="12989" spans="2:5">
      <c r="B12989" s="27">
        <f t="shared" si="409"/>
        <v>6</v>
      </c>
      <c r="C12989" s="463">
        <f t="shared" si="410"/>
        <v>37066.208333301889</v>
      </c>
      <c r="D12989" s="464"/>
      <c r="E12989" s="31"/>
    </row>
    <row r="12990" spans="2:5">
      <c r="B12990" s="27">
        <f t="shared" si="409"/>
        <v>7</v>
      </c>
      <c r="C12990" s="463">
        <f t="shared" si="410"/>
        <v>37066.249999968553</v>
      </c>
      <c r="D12990" s="464"/>
      <c r="E12990" s="31"/>
    </row>
    <row r="12991" spans="2:5">
      <c r="B12991" s="27">
        <f t="shared" si="409"/>
        <v>8</v>
      </c>
      <c r="C12991" s="463">
        <f t="shared" si="410"/>
        <v>37066.291666635218</v>
      </c>
      <c r="D12991" s="464"/>
      <c r="E12991" s="31"/>
    </row>
    <row r="12992" spans="2:5">
      <c r="B12992" s="27">
        <f t="shared" si="409"/>
        <v>9</v>
      </c>
      <c r="C12992" s="463">
        <f t="shared" si="410"/>
        <v>37066.333333301882</v>
      </c>
      <c r="D12992" s="464"/>
      <c r="E12992" s="31"/>
    </row>
    <row r="12993" spans="2:5">
      <c r="B12993" s="27">
        <f t="shared" si="409"/>
        <v>10</v>
      </c>
      <c r="C12993" s="463">
        <f t="shared" si="410"/>
        <v>37066.374999968546</v>
      </c>
      <c r="D12993" s="464"/>
      <c r="E12993" s="31"/>
    </row>
    <row r="12994" spans="2:5">
      <c r="B12994" s="27">
        <f t="shared" si="409"/>
        <v>11</v>
      </c>
      <c r="C12994" s="463">
        <f t="shared" si="410"/>
        <v>37066.41666663521</v>
      </c>
      <c r="D12994" s="464"/>
      <c r="E12994" s="31"/>
    </row>
    <row r="12995" spans="2:5">
      <c r="B12995" s="27">
        <f t="shared" si="409"/>
        <v>12</v>
      </c>
      <c r="C12995" s="463">
        <f t="shared" si="410"/>
        <v>37066.458333301875</v>
      </c>
      <c r="D12995" s="464"/>
      <c r="E12995" s="31"/>
    </row>
    <row r="12996" spans="2:5">
      <c r="B12996" s="27">
        <f t="shared" si="409"/>
        <v>13</v>
      </c>
      <c r="C12996" s="463">
        <f t="shared" si="410"/>
        <v>37066.499999968539</v>
      </c>
      <c r="D12996" s="464"/>
      <c r="E12996" s="31"/>
    </row>
    <row r="12997" spans="2:5">
      <c r="B12997" s="27">
        <f t="shared" si="409"/>
        <v>14</v>
      </c>
      <c r="C12997" s="463">
        <f t="shared" si="410"/>
        <v>37066.541666635203</v>
      </c>
      <c r="D12997" s="464"/>
      <c r="E12997" s="31"/>
    </row>
    <row r="12998" spans="2:5">
      <c r="B12998" s="27">
        <f t="shared" si="409"/>
        <v>15</v>
      </c>
      <c r="C12998" s="463">
        <f t="shared" si="410"/>
        <v>37066.583333301867</v>
      </c>
      <c r="D12998" s="464"/>
      <c r="E12998" s="31"/>
    </row>
    <row r="12999" spans="2:5">
      <c r="B12999" s="27">
        <f t="shared" si="409"/>
        <v>16</v>
      </c>
      <c r="C12999" s="463">
        <f t="shared" si="410"/>
        <v>37066.624999968531</v>
      </c>
      <c r="D12999" s="464"/>
      <c r="E12999" s="31"/>
    </row>
    <row r="13000" spans="2:5">
      <c r="B13000" s="27">
        <f t="shared" si="409"/>
        <v>17</v>
      </c>
      <c r="C13000" s="463">
        <f t="shared" si="410"/>
        <v>37066.666666635196</v>
      </c>
      <c r="D13000" s="464"/>
      <c r="E13000" s="31"/>
    </row>
    <row r="13001" spans="2:5">
      <c r="B13001" s="27">
        <f t="shared" si="409"/>
        <v>18</v>
      </c>
      <c r="C13001" s="463">
        <f t="shared" si="410"/>
        <v>37066.70833330186</v>
      </c>
      <c r="D13001" s="464"/>
      <c r="E13001" s="31"/>
    </row>
    <row r="13002" spans="2:5">
      <c r="B13002" s="27">
        <f t="shared" si="409"/>
        <v>19</v>
      </c>
      <c r="C13002" s="463">
        <f t="shared" si="410"/>
        <v>37066.749999968524</v>
      </c>
      <c r="D13002" s="464"/>
      <c r="E13002" s="31"/>
    </row>
    <row r="13003" spans="2:5">
      <c r="B13003" s="27">
        <f t="shared" si="409"/>
        <v>20</v>
      </c>
      <c r="C13003" s="463">
        <f t="shared" si="410"/>
        <v>37066.791666635188</v>
      </c>
      <c r="D13003" s="464"/>
      <c r="E13003" s="31"/>
    </row>
    <row r="13004" spans="2:5">
      <c r="B13004" s="27">
        <f t="shared" si="409"/>
        <v>21</v>
      </c>
      <c r="C13004" s="463">
        <f t="shared" si="410"/>
        <v>37066.833333301853</v>
      </c>
      <c r="D13004" s="464"/>
      <c r="E13004" s="31"/>
    </row>
    <row r="13005" spans="2:5">
      <c r="B13005" s="27">
        <f t="shared" si="409"/>
        <v>22</v>
      </c>
      <c r="C13005" s="463">
        <f t="shared" si="410"/>
        <v>37066.874999968517</v>
      </c>
      <c r="D13005" s="464"/>
      <c r="E13005" s="31"/>
    </row>
    <row r="13006" spans="2:5">
      <c r="B13006" s="27">
        <f t="shared" si="409"/>
        <v>23</v>
      </c>
      <c r="C13006" s="463">
        <f t="shared" si="410"/>
        <v>37066.916666635181</v>
      </c>
      <c r="D13006" s="464"/>
      <c r="E13006" s="31"/>
    </row>
    <row r="13007" spans="2:5">
      <c r="B13007" s="27">
        <f t="shared" si="409"/>
        <v>24</v>
      </c>
      <c r="C13007" s="463">
        <f t="shared" si="410"/>
        <v>37066.958333301845</v>
      </c>
      <c r="D13007" s="464"/>
      <c r="E13007" s="31"/>
    </row>
    <row r="13008" spans="2:5">
      <c r="B13008" s="27">
        <f t="shared" si="409"/>
        <v>1</v>
      </c>
      <c r="C13008" s="463">
        <f t="shared" si="410"/>
        <v>37066.99999996851</v>
      </c>
      <c r="D13008" s="464"/>
      <c r="E13008" s="31"/>
    </row>
    <row r="13009" spans="2:5">
      <c r="B13009" s="27">
        <f t="shared" si="409"/>
        <v>2</v>
      </c>
      <c r="C13009" s="463">
        <f t="shared" si="410"/>
        <v>37067.041666635174</v>
      </c>
      <c r="D13009" s="464"/>
      <c r="E13009" s="31"/>
    </row>
    <row r="13010" spans="2:5">
      <c r="B13010" s="27">
        <f t="shared" si="409"/>
        <v>3</v>
      </c>
      <c r="C13010" s="463">
        <f t="shared" si="410"/>
        <v>37067.083333301838</v>
      </c>
      <c r="D13010" s="464"/>
      <c r="E13010" s="31"/>
    </row>
    <row r="13011" spans="2:5">
      <c r="B13011" s="27">
        <f t="shared" si="409"/>
        <v>4</v>
      </c>
      <c r="C13011" s="463">
        <f t="shared" si="410"/>
        <v>37067.124999968502</v>
      </c>
      <c r="D13011" s="464"/>
      <c r="E13011" s="31"/>
    </row>
    <row r="13012" spans="2:5">
      <c r="B13012" s="27">
        <f t="shared" si="409"/>
        <v>5</v>
      </c>
      <c r="C13012" s="463">
        <f t="shared" si="410"/>
        <v>37067.166666635167</v>
      </c>
      <c r="D13012" s="464"/>
      <c r="E13012" s="31"/>
    </row>
    <row r="13013" spans="2:5">
      <c r="B13013" s="27">
        <f t="shared" si="409"/>
        <v>6</v>
      </c>
      <c r="C13013" s="463">
        <f t="shared" si="410"/>
        <v>37067.208333301831</v>
      </c>
      <c r="D13013" s="464"/>
      <c r="E13013" s="31"/>
    </row>
    <row r="13014" spans="2:5">
      <c r="B13014" s="27">
        <f t="shared" si="409"/>
        <v>7</v>
      </c>
      <c r="C13014" s="463">
        <f t="shared" si="410"/>
        <v>37067.249999968495</v>
      </c>
      <c r="D13014" s="464"/>
      <c r="E13014" s="31"/>
    </row>
    <row r="13015" spans="2:5">
      <c r="B13015" s="27">
        <f t="shared" si="409"/>
        <v>8</v>
      </c>
      <c r="C13015" s="463">
        <f t="shared" si="410"/>
        <v>37067.291666635159</v>
      </c>
      <c r="D13015" s="464"/>
      <c r="E13015" s="31"/>
    </row>
    <row r="13016" spans="2:5">
      <c r="B13016" s="27">
        <f t="shared" si="409"/>
        <v>9</v>
      </c>
      <c r="C13016" s="463">
        <f t="shared" si="410"/>
        <v>37067.333333301824</v>
      </c>
      <c r="D13016" s="464"/>
      <c r="E13016" s="31"/>
    </row>
    <row r="13017" spans="2:5">
      <c r="B13017" s="27">
        <f t="shared" si="409"/>
        <v>10</v>
      </c>
      <c r="C13017" s="463">
        <f t="shared" si="410"/>
        <v>37067.374999968488</v>
      </c>
      <c r="D13017" s="464"/>
      <c r="E13017" s="31"/>
    </row>
    <row r="13018" spans="2:5">
      <c r="B13018" s="27">
        <f t="shared" ref="B13018:B13081" si="411">IF(B13017="","",HOUR(C13018)+1)</f>
        <v>11</v>
      </c>
      <c r="C13018" s="463">
        <f t="shared" ref="C13018:C13081" si="412">C13017+1/24</f>
        <v>37067.416666635152</v>
      </c>
      <c r="D13018" s="464"/>
      <c r="E13018" s="31"/>
    </row>
    <row r="13019" spans="2:5">
      <c r="B13019" s="27">
        <f t="shared" si="411"/>
        <v>12</v>
      </c>
      <c r="C13019" s="463">
        <f t="shared" si="412"/>
        <v>37067.458333301816</v>
      </c>
      <c r="D13019" s="464"/>
      <c r="E13019" s="31"/>
    </row>
    <row r="13020" spans="2:5">
      <c r="B13020" s="27">
        <f t="shared" si="411"/>
        <v>13</v>
      </c>
      <c r="C13020" s="463">
        <f t="shared" si="412"/>
        <v>37067.499999968481</v>
      </c>
      <c r="D13020" s="464"/>
      <c r="E13020" s="31"/>
    </row>
    <row r="13021" spans="2:5">
      <c r="B13021" s="27">
        <f t="shared" si="411"/>
        <v>14</v>
      </c>
      <c r="C13021" s="463">
        <f t="shared" si="412"/>
        <v>37067.541666635145</v>
      </c>
      <c r="D13021" s="464"/>
      <c r="E13021" s="31"/>
    </row>
    <row r="13022" spans="2:5">
      <c r="B13022" s="27">
        <f t="shared" si="411"/>
        <v>15</v>
      </c>
      <c r="C13022" s="463">
        <f t="shared" si="412"/>
        <v>37067.583333301809</v>
      </c>
      <c r="D13022" s="464"/>
      <c r="E13022" s="31"/>
    </row>
    <row r="13023" spans="2:5">
      <c r="B13023" s="27">
        <f t="shared" si="411"/>
        <v>16</v>
      </c>
      <c r="C13023" s="463">
        <f t="shared" si="412"/>
        <v>37067.624999968473</v>
      </c>
      <c r="D13023" s="464"/>
      <c r="E13023" s="31"/>
    </row>
    <row r="13024" spans="2:5">
      <c r="B13024" s="27">
        <f t="shared" si="411"/>
        <v>17</v>
      </c>
      <c r="C13024" s="463">
        <f t="shared" si="412"/>
        <v>37067.666666635138</v>
      </c>
      <c r="D13024" s="464"/>
      <c r="E13024" s="31"/>
    </row>
    <row r="13025" spans="2:5">
      <c r="B13025" s="27">
        <f t="shared" si="411"/>
        <v>18</v>
      </c>
      <c r="C13025" s="463">
        <f t="shared" si="412"/>
        <v>37067.708333301802</v>
      </c>
      <c r="D13025" s="464"/>
      <c r="E13025" s="31"/>
    </row>
    <row r="13026" spans="2:5">
      <c r="B13026" s="27">
        <f t="shared" si="411"/>
        <v>19</v>
      </c>
      <c r="C13026" s="463">
        <f t="shared" si="412"/>
        <v>37067.749999968466</v>
      </c>
      <c r="D13026" s="464"/>
      <c r="E13026" s="31"/>
    </row>
    <row r="13027" spans="2:5">
      <c r="B13027" s="27">
        <f t="shared" si="411"/>
        <v>20</v>
      </c>
      <c r="C13027" s="463">
        <f t="shared" si="412"/>
        <v>37067.79166663513</v>
      </c>
      <c r="D13027" s="464"/>
      <c r="E13027" s="31"/>
    </row>
    <row r="13028" spans="2:5">
      <c r="B13028" s="27">
        <f t="shared" si="411"/>
        <v>21</v>
      </c>
      <c r="C13028" s="463">
        <f t="shared" si="412"/>
        <v>37067.833333301794</v>
      </c>
      <c r="D13028" s="464"/>
      <c r="E13028" s="31"/>
    </row>
    <row r="13029" spans="2:5">
      <c r="B13029" s="27">
        <f t="shared" si="411"/>
        <v>22</v>
      </c>
      <c r="C13029" s="463">
        <f t="shared" si="412"/>
        <v>37067.874999968459</v>
      </c>
      <c r="D13029" s="464"/>
      <c r="E13029" s="31"/>
    </row>
    <row r="13030" spans="2:5">
      <c r="B13030" s="27">
        <f t="shared" si="411"/>
        <v>23</v>
      </c>
      <c r="C13030" s="463">
        <f t="shared" si="412"/>
        <v>37067.916666635123</v>
      </c>
      <c r="D13030" s="464"/>
      <c r="E13030" s="31"/>
    </row>
    <row r="13031" spans="2:5">
      <c r="B13031" s="27">
        <f t="shared" si="411"/>
        <v>24</v>
      </c>
      <c r="C13031" s="463">
        <f t="shared" si="412"/>
        <v>37067.958333301787</v>
      </c>
      <c r="D13031" s="464"/>
      <c r="E13031" s="31"/>
    </row>
    <row r="13032" spans="2:5">
      <c r="B13032" s="27">
        <f t="shared" si="411"/>
        <v>1</v>
      </c>
      <c r="C13032" s="463">
        <f t="shared" si="412"/>
        <v>37067.999999968451</v>
      </c>
      <c r="D13032" s="464"/>
      <c r="E13032" s="31"/>
    </row>
    <row r="13033" spans="2:5">
      <c r="B13033" s="27">
        <f t="shared" si="411"/>
        <v>2</v>
      </c>
      <c r="C13033" s="463">
        <f t="shared" si="412"/>
        <v>37068.041666635116</v>
      </c>
      <c r="D13033" s="464"/>
      <c r="E13033" s="31"/>
    </row>
    <row r="13034" spans="2:5">
      <c r="B13034" s="27">
        <f t="shared" si="411"/>
        <v>3</v>
      </c>
      <c r="C13034" s="463">
        <f t="shared" si="412"/>
        <v>37068.08333330178</v>
      </c>
      <c r="D13034" s="464"/>
      <c r="E13034" s="31"/>
    </row>
    <row r="13035" spans="2:5">
      <c r="B13035" s="27">
        <f t="shared" si="411"/>
        <v>4</v>
      </c>
      <c r="C13035" s="463">
        <f t="shared" si="412"/>
        <v>37068.124999968444</v>
      </c>
      <c r="D13035" s="464"/>
      <c r="E13035" s="31"/>
    </row>
    <row r="13036" spans="2:5">
      <c r="B13036" s="27">
        <f t="shared" si="411"/>
        <v>5</v>
      </c>
      <c r="C13036" s="463">
        <f t="shared" si="412"/>
        <v>37068.166666635108</v>
      </c>
      <c r="D13036" s="464"/>
      <c r="E13036" s="31"/>
    </row>
    <row r="13037" spans="2:5">
      <c r="B13037" s="27">
        <f t="shared" si="411"/>
        <v>6</v>
      </c>
      <c r="C13037" s="463">
        <f t="shared" si="412"/>
        <v>37068.208333301773</v>
      </c>
      <c r="D13037" s="464"/>
      <c r="E13037" s="31"/>
    </row>
    <row r="13038" spans="2:5">
      <c r="B13038" s="27">
        <f t="shared" si="411"/>
        <v>7</v>
      </c>
      <c r="C13038" s="463">
        <f t="shared" si="412"/>
        <v>37068.249999968437</v>
      </c>
      <c r="D13038" s="464"/>
      <c r="E13038" s="31"/>
    </row>
    <row r="13039" spans="2:5">
      <c r="B13039" s="27">
        <f t="shared" si="411"/>
        <v>8</v>
      </c>
      <c r="C13039" s="463">
        <f t="shared" si="412"/>
        <v>37068.291666635101</v>
      </c>
      <c r="D13039" s="464"/>
      <c r="E13039" s="31"/>
    </row>
    <row r="13040" spans="2:5">
      <c r="B13040" s="27">
        <f t="shared" si="411"/>
        <v>9</v>
      </c>
      <c r="C13040" s="463">
        <f t="shared" si="412"/>
        <v>37068.333333301765</v>
      </c>
      <c r="D13040" s="464"/>
      <c r="E13040" s="31"/>
    </row>
    <row r="13041" spans="2:5">
      <c r="B13041" s="27">
        <f t="shared" si="411"/>
        <v>10</v>
      </c>
      <c r="C13041" s="463">
        <f t="shared" si="412"/>
        <v>37068.37499996843</v>
      </c>
      <c r="D13041" s="464"/>
      <c r="E13041" s="31"/>
    </row>
    <row r="13042" spans="2:5">
      <c r="B13042" s="27">
        <f t="shared" si="411"/>
        <v>11</v>
      </c>
      <c r="C13042" s="463">
        <f t="shared" si="412"/>
        <v>37068.416666635094</v>
      </c>
      <c r="D13042" s="464"/>
      <c r="E13042" s="31"/>
    </row>
    <row r="13043" spans="2:5">
      <c r="B13043" s="27">
        <f t="shared" si="411"/>
        <v>12</v>
      </c>
      <c r="C13043" s="463">
        <f t="shared" si="412"/>
        <v>37068.458333301758</v>
      </c>
      <c r="D13043" s="464"/>
      <c r="E13043" s="31"/>
    </row>
    <row r="13044" spans="2:5">
      <c r="B13044" s="27">
        <f t="shared" si="411"/>
        <v>13</v>
      </c>
      <c r="C13044" s="463">
        <f t="shared" si="412"/>
        <v>37068.499999968422</v>
      </c>
      <c r="D13044" s="464"/>
      <c r="E13044" s="31"/>
    </row>
    <row r="13045" spans="2:5">
      <c r="B13045" s="27">
        <f t="shared" si="411"/>
        <v>14</v>
      </c>
      <c r="C13045" s="463">
        <f t="shared" si="412"/>
        <v>37068.541666635087</v>
      </c>
      <c r="D13045" s="464"/>
      <c r="E13045" s="31"/>
    </row>
    <row r="13046" spans="2:5">
      <c r="B13046" s="27">
        <f t="shared" si="411"/>
        <v>15</v>
      </c>
      <c r="C13046" s="463">
        <f t="shared" si="412"/>
        <v>37068.583333301751</v>
      </c>
      <c r="D13046" s="464"/>
      <c r="E13046" s="31"/>
    </row>
    <row r="13047" spans="2:5">
      <c r="B13047" s="27">
        <f t="shared" si="411"/>
        <v>16</v>
      </c>
      <c r="C13047" s="463">
        <f t="shared" si="412"/>
        <v>37068.624999968415</v>
      </c>
      <c r="D13047" s="464"/>
      <c r="E13047" s="31"/>
    </row>
    <row r="13048" spans="2:5">
      <c r="B13048" s="27">
        <f t="shared" si="411"/>
        <v>17</v>
      </c>
      <c r="C13048" s="463">
        <f t="shared" si="412"/>
        <v>37068.666666635079</v>
      </c>
      <c r="D13048" s="464"/>
      <c r="E13048" s="31"/>
    </row>
    <row r="13049" spans="2:5">
      <c r="B13049" s="27">
        <f t="shared" si="411"/>
        <v>18</v>
      </c>
      <c r="C13049" s="463">
        <f t="shared" si="412"/>
        <v>37068.708333301744</v>
      </c>
      <c r="D13049" s="464"/>
      <c r="E13049" s="31"/>
    </row>
    <row r="13050" spans="2:5">
      <c r="B13050" s="27">
        <f t="shared" si="411"/>
        <v>19</v>
      </c>
      <c r="C13050" s="463">
        <f t="shared" si="412"/>
        <v>37068.749999968408</v>
      </c>
      <c r="D13050" s="464"/>
      <c r="E13050" s="31"/>
    </row>
    <row r="13051" spans="2:5">
      <c r="B13051" s="27">
        <f t="shared" si="411"/>
        <v>20</v>
      </c>
      <c r="C13051" s="463">
        <f t="shared" si="412"/>
        <v>37068.791666635072</v>
      </c>
      <c r="D13051" s="464"/>
      <c r="E13051" s="31"/>
    </row>
    <row r="13052" spans="2:5">
      <c r="B13052" s="27">
        <f t="shared" si="411"/>
        <v>21</v>
      </c>
      <c r="C13052" s="463">
        <f t="shared" si="412"/>
        <v>37068.833333301736</v>
      </c>
      <c r="D13052" s="464"/>
      <c r="E13052" s="31"/>
    </row>
    <row r="13053" spans="2:5">
      <c r="B13053" s="27">
        <f t="shared" si="411"/>
        <v>22</v>
      </c>
      <c r="C13053" s="463">
        <f t="shared" si="412"/>
        <v>37068.874999968401</v>
      </c>
      <c r="D13053" s="464"/>
      <c r="E13053" s="31"/>
    </row>
    <row r="13054" spans="2:5">
      <c r="B13054" s="27">
        <f t="shared" si="411"/>
        <v>23</v>
      </c>
      <c r="C13054" s="463">
        <f t="shared" si="412"/>
        <v>37068.916666635065</v>
      </c>
      <c r="D13054" s="464"/>
      <c r="E13054" s="31"/>
    </row>
    <row r="13055" spans="2:5">
      <c r="B13055" s="27">
        <f t="shared" si="411"/>
        <v>24</v>
      </c>
      <c r="C13055" s="463">
        <f t="shared" si="412"/>
        <v>37068.958333301729</v>
      </c>
      <c r="D13055" s="464"/>
      <c r="E13055" s="31"/>
    </row>
    <row r="13056" spans="2:5">
      <c r="B13056" s="27">
        <f t="shared" si="411"/>
        <v>1</v>
      </c>
      <c r="C13056" s="463">
        <f t="shared" si="412"/>
        <v>37068.999999968393</v>
      </c>
      <c r="D13056" s="464"/>
      <c r="E13056" s="31"/>
    </row>
    <row r="13057" spans="2:5">
      <c r="B13057" s="27">
        <f t="shared" si="411"/>
        <v>2</v>
      </c>
      <c r="C13057" s="463">
        <f t="shared" si="412"/>
        <v>37069.041666635057</v>
      </c>
      <c r="D13057" s="464"/>
      <c r="E13057" s="31"/>
    </row>
    <row r="13058" spans="2:5">
      <c r="B13058" s="27">
        <f t="shared" si="411"/>
        <v>3</v>
      </c>
      <c r="C13058" s="463">
        <f t="shared" si="412"/>
        <v>37069.083333301722</v>
      </c>
      <c r="D13058" s="464"/>
      <c r="E13058" s="31"/>
    </row>
    <row r="13059" spans="2:5">
      <c r="B13059" s="27">
        <f t="shared" si="411"/>
        <v>4</v>
      </c>
      <c r="C13059" s="463">
        <f t="shared" si="412"/>
        <v>37069.124999968386</v>
      </c>
      <c r="D13059" s="464"/>
      <c r="E13059" s="31"/>
    </row>
    <row r="13060" spans="2:5">
      <c r="B13060" s="27">
        <f t="shared" si="411"/>
        <v>5</v>
      </c>
      <c r="C13060" s="463">
        <f t="shared" si="412"/>
        <v>37069.16666663505</v>
      </c>
      <c r="D13060" s="464"/>
      <c r="E13060" s="31"/>
    </row>
    <row r="13061" spans="2:5">
      <c r="B13061" s="27">
        <f t="shared" si="411"/>
        <v>6</v>
      </c>
      <c r="C13061" s="463">
        <f t="shared" si="412"/>
        <v>37069.208333301714</v>
      </c>
      <c r="D13061" s="464"/>
      <c r="E13061" s="31"/>
    </row>
    <row r="13062" spans="2:5">
      <c r="B13062" s="27">
        <f t="shared" si="411"/>
        <v>7</v>
      </c>
      <c r="C13062" s="463">
        <f t="shared" si="412"/>
        <v>37069.249999968379</v>
      </c>
      <c r="D13062" s="464"/>
      <c r="E13062" s="31"/>
    </row>
    <row r="13063" spans="2:5">
      <c r="B13063" s="27">
        <f t="shared" si="411"/>
        <v>8</v>
      </c>
      <c r="C13063" s="463">
        <f t="shared" si="412"/>
        <v>37069.291666635043</v>
      </c>
      <c r="D13063" s="464"/>
      <c r="E13063" s="31"/>
    </row>
    <row r="13064" spans="2:5">
      <c r="B13064" s="27">
        <f t="shared" si="411"/>
        <v>9</v>
      </c>
      <c r="C13064" s="463">
        <f t="shared" si="412"/>
        <v>37069.333333301707</v>
      </c>
      <c r="D13064" s="464"/>
      <c r="E13064" s="31"/>
    </row>
    <row r="13065" spans="2:5">
      <c r="B13065" s="27">
        <f t="shared" si="411"/>
        <v>10</v>
      </c>
      <c r="C13065" s="463">
        <f t="shared" si="412"/>
        <v>37069.374999968371</v>
      </c>
      <c r="D13065" s="464"/>
      <c r="E13065" s="31"/>
    </row>
    <row r="13066" spans="2:5">
      <c r="B13066" s="27">
        <f t="shared" si="411"/>
        <v>11</v>
      </c>
      <c r="C13066" s="463">
        <f t="shared" si="412"/>
        <v>37069.416666635036</v>
      </c>
      <c r="D13066" s="464"/>
      <c r="E13066" s="31"/>
    </row>
    <row r="13067" spans="2:5">
      <c r="B13067" s="27">
        <f t="shared" si="411"/>
        <v>12</v>
      </c>
      <c r="C13067" s="463">
        <f t="shared" si="412"/>
        <v>37069.4583333017</v>
      </c>
      <c r="D13067" s="464"/>
      <c r="E13067" s="31"/>
    </row>
    <row r="13068" spans="2:5">
      <c r="B13068" s="27">
        <f t="shared" si="411"/>
        <v>13</v>
      </c>
      <c r="C13068" s="463">
        <f t="shared" si="412"/>
        <v>37069.499999968364</v>
      </c>
      <c r="D13068" s="464"/>
      <c r="E13068" s="31"/>
    </row>
    <row r="13069" spans="2:5">
      <c r="B13069" s="27">
        <f t="shared" si="411"/>
        <v>14</v>
      </c>
      <c r="C13069" s="463">
        <f t="shared" si="412"/>
        <v>37069.541666635028</v>
      </c>
      <c r="D13069" s="464"/>
      <c r="E13069" s="31"/>
    </row>
    <row r="13070" spans="2:5">
      <c r="B13070" s="27">
        <f t="shared" si="411"/>
        <v>15</v>
      </c>
      <c r="C13070" s="463">
        <f t="shared" si="412"/>
        <v>37069.583333301693</v>
      </c>
      <c r="D13070" s="464"/>
      <c r="E13070" s="31"/>
    </row>
    <row r="13071" spans="2:5">
      <c r="B13071" s="27">
        <f t="shared" si="411"/>
        <v>16</v>
      </c>
      <c r="C13071" s="463">
        <f t="shared" si="412"/>
        <v>37069.624999968357</v>
      </c>
      <c r="D13071" s="464"/>
      <c r="E13071" s="31"/>
    </row>
    <row r="13072" spans="2:5">
      <c r="B13072" s="27">
        <f t="shared" si="411"/>
        <v>17</v>
      </c>
      <c r="C13072" s="463">
        <f t="shared" si="412"/>
        <v>37069.666666635021</v>
      </c>
      <c r="D13072" s="464"/>
      <c r="E13072" s="31"/>
    </row>
    <row r="13073" spans="2:5">
      <c r="B13073" s="27">
        <f t="shared" si="411"/>
        <v>18</v>
      </c>
      <c r="C13073" s="463">
        <f t="shared" si="412"/>
        <v>37069.708333301685</v>
      </c>
      <c r="D13073" s="464"/>
      <c r="E13073" s="31"/>
    </row>
    <row r="13074" spans="2:5">
      <c r="B13074" s="27">
        <f t="shared" si="411"/>
        <v>19</v>
      </c>
      <c r="C13074" s="463">
        <f t="shared" si="412"/>
        <v>37069.74999996835</v>
      </c>
      <c r="D13074" s="464"/>
      <c r="E13074" s="31"/>
    </row>
    <row r="13075" spans="2:5">
      <c r="B13075" s="27">
        <f t="shared" si="411"/>
        <v>20</v>
      </c>
      <c r="C13075" s="463">
        <f t="shared" si="412"/>
        <v>37069.791666635014</v>
      </c>
      <c r="D13075" s="464"/>
      <c r="E13075" s="31"/>
    </row>
    <row r="13076" spans="2:5">
      <c r="B13076" s="27">
        <f t="shared" si="411"/>
        <v>21</v>
      </c>
      <c r="C13076" s="463">
        <f t="shared" si="412"/>
        <v>37069.833333301678</v>
      </c>
      <c r="D13076" s="464"/>
      <c r="E13076" s="31"/>
    </row>
    <row r="13077" spans="2:5">
      <c r="B13077" s="27">
        <f t="shared" si="411"/>
        <v>22</v>
      </c>
      <c r="C13077" s="463">
        <f t="shared" si="412"/>
        <v>37069.874999968342</v>
      </c>
      <c r="D13077" s="464"/>
      <c r="E13077" s="31"/>
    </row>
    <row r="13078" spans="2:5">
      <c r="B13078" s="27">
        <f t="shared" si="411"/>
        <v>23</v>
      </c>
      <c r="C13078" s="463">
        <f t="shared" si="412"/>
        <v>37069.916666635007</v>
      </c>
      <c r="D13078" s="464"/>
      <c r="E13078" s="31"/>
    </row>
    <row r="13079" spans="2:5">
      <c r="B13079" s="27">
        <f t="shared" si="411"/>
        <v>24</v>
      </c>
      <c r="C13079" s="463">
        <f t="shared" si="412"/>
        <v>37069.958333301671</v>
      </c>
      <c r="D13079" s="464"/>
      <c r="E13079" s="31"/>
    </row>
    <row r="13080" spans="2:5">
      <c r="B13080" s="27">
        <f t="shared" si="411"/>
        <v>1</v>
      </c>
      <c r="C13080" s="463">
        <f t="shared" si="412"/>
        <v>37069.999999968335</v>
      </c>
      <c r="D13080" s="464"/>
      <c r="E13080" s="31"/>
    </row>
    <row r="13081" spans="2:5">
      <c r="B13081" s="27">
        <f t="shared" si="411"/>
        <v>2</v>
      </c>
      <c r="C13081" s="463">
        <f t="shared" si="412"/>
        <v>37070.041666634999</v>
      </c>
      <c r="D13081" s="464"/>
      <c r="E13081" s="31"/>
    </row>
    <row r="13082" spans="2:5">
      <c r="B13082" s="27">
        <f t="shared" ref="B13082:B13145" si="413">IF(B13081="","",HOUR(C13082)+1)</f>
        <v>3</v>
      </c>
      <c r="C13082" s="463">
        <f t="shared" ref="C13082:C13145" si="414">C13081+1/24</f>
        <v>37070.083333301664</v>
      </c>
      <c r="D13082" s="464"/>
      <c r="E13082" s="31"/>
    </row>
    <row r="13083" spans="2:5">
      <c r="B13083" s="27">
        <f t="shared" si="413"/>
        <v>4</v>
      </c>
      <c r="C13083" s="463">
        <f t="shared" si="414"/>
        <v>37070.124999968328</v>
      </c>
      <c r="D13083" s="464"/>
      <c r="E13083" s="31"/>
    </row>
    <row r="13084" spans="2:5">
      <c r="B13084" s="27">
        <f t="shared" si="413"/>
        <v>5</v>
      </c>
      <c r="C13084" s="463">
        <f t="shared" si="414"/>
        <v>37070.166666634992</v>
      </c>
      <c r="D13084" s="464"/>
      <c r="E13084" s="31"/>
    </row>
    <row r="13085" spans="2:5">
      <c r="B13085" s="27">
        <f t="shared" si="413"/>
        <v>6</v>
      </c>
      <c r="C13085" s="463">
        <f t="shared" si="414"/>
        <v>37070.208333301656</v>
      </c>
      <c r="D13085" s="464"/>
      <c r="E13085" s="31"/>
    </row>
    <row r="13086" spans="2:5">
      <c r="B13086" s="27">
        <f t="shared" si="413"/>
        <v>7</v>
      </c>
      <c r="C13086" s="463">
        <f t="shared" si="414"/>
        <v>37070.24999996832</v>
      </c>
      <c r="D13086" s="464"/>
      <c r="E13086" s="31"/>
    </row>
    <row r="13087" spans="2:5">
      <c r="B13087" s="27">
        <f t="shared" si="413"/>
        <v>8</v>
      </c>
      <c r="C13087" s="463">
        <f t="shared" si="414"/>
        <v>37070.291666634985</v>
      </c>
      <c r="D13087" s="464"/>
      <c r="E13087" s="31"/>
    </row>
    <row r="13088" spans="2:5">
      <c r="B13088" s="27">
        <f t="shared" si="413"/>
        <v>9</v>
      </c>
      <c r="C13088" s="463">
        <f t="shared" si="414"/>
        <v>37070.333333301649</v>
      </c>
      <c r="D13088" s="464"/>
      <c r="E13088" s="31"/>
    </row>
    <row r="13089" spans="2:5">
      <c r="B13089" s="27">
        <f t="shared" si="413"/>
        <v>10</v>
      </c>
      <c r="C13089" s="463">
        <f t="shared" si="414"/>
        <v>37070.374999968313</v>
      </c>
      <c r="D13089" s="464"/>
      <c r="E13089" s="31"/>
    </row>
    <row r="13090" spans="2:5">
      <c r="B13090" s="27">
        <f t="shared" si="413"/>
        <v>11</v>
      </c>
      <c r="C13090" s="463">
        <f t="shared" si="414"/>
        <v>37070.416666634977</v>
      </c>
      <c r="D13090" s="464"/>
      <c r="E13090" s="31"/>
    </row>
    <row r="13091" spans="2:5">
      <c r="B13091" s="27">
        <f t="shared" si="413"/>
        <v>12</v>
      </c>
      <c r="C13091" s="463">
        <f t="shared" si="414"/>
        <v>37070.458333301642</v>
      </c>
      <c r="D13091" s="464"/>
      <c r="E13091" s="31"/>
    </row>
    <row r="13092" spans="2:5">
      <c r="B13092" s="27">
        <f t="shared" si="413"/>
        <v>13</v>
      </c>
      <c r="C13092" s="463">
        <f t="shared" si="414"/>
        <v>37070.499999968306</v>
      </c>
      <c r="D13092" s="464"/>
      <c r="E13092" s="31"/>
    </row>
    <row r="13093" spans="2:5">
      <c r="B13093" s="27">
        <f t="shared" si="413"/>
        <v>14</v>
      </c>
      <c r="C13093" s="463">
        <f t="shared" si="414"/>
        <v>37070.54166663497</v>
      </c>
      <c r="D13093" s="464"/>
      <c r="E13093" s="31"/>
    </row>
    <row r="13094" spans="2:5">
      <c r="B13094" s="27">
        <f t="shared" si="413"/>
        <v>15</v>
      </c>
      <c r="C13094" s="463">
        <f t="shared" si="414"/>
        <v>37070.583333301634</v>
      </c>
      <c r="D13094" s="464"/>
      <c r="E13094" s="31"/>
    </row>
    <row r="13095" spans="2:5">
      <c r="B13095" s="27">
        <f t="shared" si="413"/>
        <v>16</v>
      </c>
      <c r="C13095" s="463">
        <f t="shared" si="414"/>
        <v>37070.624999968299</v>
      </c>
      <c r="D13095" s="464"/>
      <c r="E13095" s="31"/>
    </row>
    <row r="13096" spans="2:5">
      <c r="B13096" s="27">
        <f t="shared" si="413"/>
        <v>17</v>
      </c>
      <c r="C13096" s="463">
        <f t="shared" si="414"/>
        <v>37070.666666634963</v>
      </c>
      <c r="D13096" s="464"/>
      <c r="E13096" s="31"/>
    </row>
    <row r="13097" spans="2:5">
      <c r="B13097" s="27">
        <f t="shared" si="413"/>
        <v>18</v>
      </c>
      <c r="C13097" s="463">
        <f t="shared" si="414"/>
        <v>37070.708333301627</v>
      </c>
      <c r="D13097" s="464"/>
      <c r="E13097" s="31"/>
    </row>
    <row r="13098" spans="2:5">
      <c r="B13098" s="27">
        <f t="shared" si="413"/>
        <v>19</v>
      </c>
      <c r="C13098" s="463">
        <f t="shared" si="414"/>
        <v>37070.749999968291</v>
      </c>
      <c r="D13098" s="464"/>
      <c r="E13098" s="31"/>
    </row>
    <row r="13099" spans="2:5">
      <c r="B13099" s="27">
        <f t="shared" si="413"/>
        <v>20</v>
      </c>
      <c r="C13099" s="463">
        <f t="shared" si="414"/>
        <v>37070.791666634956</v>
      </c>
      <c r="D13099" s="464"/>
      <c r="E13099" s="31"/>
    </row>
    <row r="13100" spans="2:5">
      <c r="B13100" s="27">
        <f t="shared" si="413"/>
        <v>21</v>
      </c>
      <c r="C13100" s="463">
        <f t="shared" si="414"/>
        <v>37070.83333330162</v>
      </c>
      <c r="D13100" s="464"/>
      <c r="E13100" s="31"/>
    </row>
    <row r="13101" spans="2:5">
      <c r="B13101" s="27">
        <f t="shared" si="413"/>
        <v>22</v>
      </c>
      <c r="C13101" s="463">
        <f t="shared" si="414"/>
        <v>37070.874999968284</v>
      </c>
      <c r="D13101" s="464"/>
      <c r="E13101" s="31"/>
    </row>
    <row r="13102" spans="2:5">
      <c r="B13102" s="27">
        <f t="shared" si="413"/>
        <v>23</v>
      </c>
      <c r="C13102" s="463">
        <f t="shared" si="414"/>
        <v>37070.916666634948</v>
      </c>
      <c r="D13102" s="464"/>
      <c r="E13102" s="31"/>
    </row>
    <row r="13103" spans="2:5">
      <c r="B13103" s="27">
        <f t="shared" si="413"/>
        <v>24</v>
      </c>
      <c r="C13103" s="463">
        <f t="shared" si="414"/>
        <v>37070.958333301613</v>
      </c>
      <c r="D13103" s="464"/>
      <c r="E13103" s="31"/>
    </row>
    <row r="13104" spans="2:5">
      <c r="B13104" s="27">
        <f t="shared" si="413"/>
        <v>1</v>
      </c>
      <c r="C13104" s="463">
        <f t="shared" si="414"/>
        <v>37070.999999968277</v>
      </c>
      <c r="D13104" s="464"/>
      <c r="E13104" s="31"/>
    </row>
    <row r="13105" spans="2:5">
      <c r="B13105" s="27">
        <f t="shared" si="413"/>
        <v>2</v>
      </c>
      <c r="C13105" s="463">
        <f t="shared" si="414"/>
        <v>37071.041666634941</v>
      </c>
      <c r="D13105" s="464"/>
      <c r="E13105" s="31"/>
    </row>
    <row r="13106" spans="2:5">
      <c r="B13106" s="27">
        <f t="shared" si="413"/>
        <v>3</v>
      </c>
      <c r="C13106" s="463">
        <f t="shared" si="414"/>
        <v>37071.083333301605</v>
      </c>
      <c r="D13106" s="464"/>
      <c r="E13106" s="31"/>
    </row>
    <row r="13107" spans="2:5">
      <c r="B13107" s="27">
        <f t="shared" si="413"/>
        <v>4</v>
      </c>
      <c r="C13107" s="463">
        <f t="shared" si="414"/>
        <v>37071.12499996827</v>
      </c>
      <c r="D13107" s="464"/>
      <c r="E13107" s="31"/>
    </row>
    <row r="13108" spans="2:5">
      <c r="B13108" s="27">
        <f t="shared" si="413"/>
        <v>5</v>
      </c>
      <c r="C13108" s="463">
        <f t="shared" si="414"/>
        <v>37071.166666634934</v>
      </c>
      <c r="D13108" s="464"/>
      <c r="E13108" s="31"/>
    </row>
    <row r="13109" spans="2:5">
      <c r="B13109" s="27">
        <f t="shared" si="413"/>
        <v>6</v>
      </c>
      <c r="C13109" s="463">
        <f t="shared" si="414"/>
        <v>37071.208333301598</v>
      </c>
      <c r="D13109" s="464"/>
      <c r="E13109" s="31"/>
    </row>
    <row r="13110" spans="2:5">
      <c r="B13110" s="27">
        <f t="shared" si="413"/>
        <v>7</v>
      </c>
      <c r="C13110" s="463">
        <f t="shared" si="414"/>
        <v>37071.249999968262</v>
      </c>
      <c r="D13110" s="464"/>
      <c r="E13110" s="31"/>
    </row>
    <row r="13111" spans="2:5">
      <c r="B13111" s="27">
        <f t="shared" si="413"/>
        <v>8</v>
      </c>
      <c r="C13111" s="463">
        <f t="shared" si="414"/>
        <v>37071.291666634927</v>
      </c>
      <c r="D13111" s="464"/>
      <c r="E13111" s="31"/>
    </row>
    <row r="13112" spans="2:5">
      <c r="B13112" s="27">
        <f t="shared" si="413"/>
        <v>9</v>
      </c>
      <c r="C13112" s="463">
        <f t="shared" si="414"/>
        <v>37071.333333301591</v>
      </c>
      <c r="D13112" s="464"/>
      <c r="E13112" s="31"/>
    </row>
    <row r="13113" spans="2:5">
      <c r="B13113" s="27">
        <f t="shared" si="413"/>
        <v>10</v>
      </c>
      <c r="C13113" s="463">
        <f t="shared" si="414"/>
        <v>37071.374999968255</v>
      </c>
      <c r="D13113" s="464"/>
      <c r="E13113" s="31"/>
    </row>
    <row r="13114" spans="2:5">
      <c r="B13114" s="27">
        <f t="shared" si="413"/>
        <v>11</v>
      </c>
      <c r="C13114" s="463">
        <f t="shared" si="414"/>
        <v>37071.416666634919</v>
      </c>
      <c r="D13114" s="464"/>
      <c r="E13114" s="31"/>
    </row>
    <row r="13115" spans="2:5">
      <c r="B13115" s="27">
        <f t="shared" si="413"/>
        <v>12</v>
      </c>
      <c r="C13115" s="463">
        <f t="shared" si="414"/>
        <v>37071.458333301583</v>
      </c>
      <c r="D13115" s="464"/>
      <c r="E13115" s="31"/>
    </row>
    <row r="13116" spans="2:5">
      <c r="B13116" s="27">
        <f t="shared" si="413"/>
        <v>13</v>
      </c>
      <c r="C13116" s="463">
        <f t="shared" si="414"/>
        <v>37071.499999968248</v>
      </c>
      <c r="D13116" s="464"/>
      <c r="E13116" s="31"/>
    </row>
    <row r="13117" spans="2:5">
      <c r="B13117" s="27">
        <f t="shared" si="413"/>
        <v>14</v>
      </c>
      <c r="C13117" s="463">
        <f t="shared" si="414"/>
        <v>37071.541666634912</v>
      </c>
      <c r="D13117" s="464"/>
      <c r="E13117" s="31"/>
    </row>
    <row r="13118" spans="2:5">
      <c r="B13118" s="27">
        <f t="shared" si="413"/>
        <v>15</v>
      </c>
      <c r="C13118" s="463">
        <f t="shared" si="414"/>
        <v>37071.583333301576</v>
      </c>
      <c r="D13118" s="464"/>
      <c r="E13118" s="31"/>
    </row>
    <row r="13119" spans="2:5">
      <c r="B13119" s="27">
        <f t="shared" si="413"/>
        <v>16</v>
      </c>
      <c r="C13119" s="463">
        <f t="shared" si="414"/>
        <v>37071.62499996824</v>
      </c>
      <c r="D13119" s="464"/>
      <c r="E13119" s="31"/>
    </row>
    <row r="13120" spans="2:5">
      <c r="B13120" s="27">
        <f t="shared" si="413"/>
        <v>17</v>
      </c>
      <c r="C13120" s="463">
        <f t="shared" si="414"/>
        <v>37071.666666634905</v>
      </c>
      <c r="D13120" s="464"/>
      <c r="E13120" s="31"/>
    </row>
    <row r="13121" spans="2:5">
      <c r="B13121" s="27">
        <f t="shared" si="413"/>
        <v>18</v>
      </c>
      <c r="C13121" s="463">
        <f t="shared" si="414"/>
        <v>37071.708333301569</v>
      </c>
      <c r="D13121" s="464"/>
      <c r="E13121" s="31"/>
    </row>
    <row r="13122" spans="2:5">
      <c r="B13122" s="27">
        <f t="shared" si="413"/>
        <v>19</v>
      </c>
      <c r="C13122" s="463">
        <f t="shared" si="414"/>
        <v>37071.749999968233</v>
      </c>
      <c r="D13122" s="464"/>
      <c r="E13122" s="31"/>
    </row>
    <row r="13123" spans="2:5">
      <c r="B13123" s="27">
        <f t="shared" si="413"/>
        <v>20</v>
      </c>
      <c r="C13123" s="463">
        <f t="shared" si="414"/>
        <v>37071.791666634897</v>
      </c>
      <c r="D13123" s="464"/>
      <c r="E13123" s="31"/>
    </row>
    <row r="13124" spans="2:5">
      <c r="B13124" s="27">
        <f t="shared" si="413"/>
        <v>21</v>
      </c>
      <c r="C13124" s="463">
        <f t="shared" si="414"/>
        <v>37071.833333301562</v>
      </c>
      <c r="D13124" s="464"/>
      <c r="E13124" s="31"/>
    </row>
    <row r="13125" spans="2:5">
      <c r="B13125" s="27">
        <f t="shared" si="413"/>
        <v>22</v>
      </c>
      <c r="C13125" s="463">
        <f t="shared" si="414"/>
        <v>37071.874999968226</v>
      </c>
      <c r="D13125" s="464"/>
      <c r="E13125" s="31"/>
    </row>
    <row r="13126" spans="2:5">
      <c r="B13126" s="27">
        <f t="shared" si="413"/>
        <v>23</v>
      </c>
      <c r="C13126" s="463">
        <f t="shared" si="414"/>
        <v>37071.91666663489</v>
      </c>
      <c r="D13126" s="464"/>
      <c r="E13126" s="31"/>
    </row>
    <row r="13127" spans="2:5">
      <c r="B13127" s="27">
        <f t="shared" si="413"/>
        <v>24</v>
      </c>
      <c r="C13127" s="463">
        <f t="shared" si="414"/>
        <v>37071.958333301554</v>
      </c>
      <c r="D13127" s="464"/>
      <c r="E13127" s="31"/>
    </row>
    <row r="13128" spans="2:5">
      <c r="B13128" s="27">
        <f t="shared" si="413"/>
        <v>1</v>
      </c>
      <c r="C13128" s="463">
        <f t="shared" si="414"/>
        <v>37071.999999968219</v>
      </c>
      <c r="D13128" s="464"/>
      <c r="E13128" s="31"/>
    </row>
    <row r="13129" spans="2:5">
      <c r="B13129" s="27">
        <f t="shared" si="413"/>
        <v>2</v>
      </c>
      <c r="C13129" s="463">
        <f t="shared" si="414"/>
        <v>37072.041666634883</v>
      </c>
      <c r="D13129" s="464"/>
      <c r="E13129" s="31"/>
    </row>
    <row r="13130" spans="2:5">
      <c r="B13130" s="27">
        <f t="shared" si="413"/>
        <v>3</v>
      </c>
      <c r="C13130" s="463">
        <f t="shared" si="414"/>
        <v>37072.083333301547</v>
      </c>
      <c r="D13130" s="464"/>
      <c r="E13130" s="31"/>
    </row>
    <row r="13131" spans="2:5">
      <c r="B13131" s="27">
        <f t="shared" si="413"/>
        <v>4</v>
      </c>
      <c r="C13131" s="463">
        <f t="shared" si="414"/>
        <v>37072.124999968211</v>
      </c>
      <c r="D13131" s="464"/>
      <c r="E13131" s="31"/>
    </row>
    <row r="13132" spans="2:5">
      <c r="B13132" s="27">
        <f t="shared" si="413"/>
        <v>5</v>
      </c>
      <c r="C13132" s="463">
        <f t="shared" si="414"/>
        <v>37072.166666634876</v>
      </c>
      <c r="D13132" s="464"/>
      <c r="E13132" s="31"/>
    </row>
    <row r="13133" spans="2:5">
      <c r="B13133" s="27">
        <f t="shared" si="413"/>
        <v>6</v>
      </c>
      <c r="C13133" s="463">
        <f t="shared" si="414"/>
        <v>37072.20833330154</v>
      </c>
      <c r="D13133" s="464"/>
      <c r="E13133" s="31"/>
    </row>
    <row r="13134" spans="2:5">
      <c r="B13134" s="27">
        <f t="shared" si="413"/>
        <v>7</v>
      </c>
      <c r="C13134" s="463">
        <f t="shared" si="414"/>
        <v>37072.249999968204</v>
      </c>
      <c r="D13134" s="464"/>
      <c r="E13134" s="31"/>
    </row>
    <row r="13135" spans="2:5">
      <c r="B13135" s="27">
        <f t="shared" si="413"/>
        <v>8</v>
      </c>
      <c r="C13135" s="463">
        <f t="shared" si="414"/>
        <v>37072.291666634868</v>
      </c>
      <c r="D13135" s="464"/>
      <c r="E13135" s="31"/>
    </row>
    <row r="13136" spans="2:5">
      <c r="B13136" s="27">
        <f t="shared" si="413"/>
        <v>9</v>
      </c>
      <c r="C13136" s="463">
        <f t="shared" si="414"/>
        <v>37072.333333301533</v>
      </c>
      <c r="D13136" s="464"/>
      <c r="E13136" s="31"/>
    </row>
    <row r="13137" spans="2:5">
      <c r="B13137" s="27">
        <f t="shared" si="413"/>
        <v>10</v>
      </c>
      <c r="C13137" s="463">
        <f t="shared" si="414"/>
        <v>37072.374999968197</v>
      </c>
      <c r="D13137" s="464"/>
      <c r="E13137" s="31"/>
    </row>
    <row r="13138" spans="2:5">
      <c r="B13138" s="27">
        <f t="shared" si="413"/>
        <v>11</v>
      </c>
      <c r="C13138" s="463">
        <f t="shared" si="414"/>
        <v>37072.416666634861</v>
      </c>
      <c r="D13138" s="464"/>
      <c r="E13138" s="31"/>
    </row>
    <row r="13139" spans="2:5">
      <c r="B13139" s="27">
        <f t="shared" si="413"/>
        <v>12</v>
      </c>
      <c r="C13139" s="463">
        <f t="shared" si="414"/>
        <v>37072.458333301525</v>
      </c>
      <c r="D13139" s="464"/>
      <c r="E13139" s="31"/>
    </row>
    <row r="13140" spans="2:5">
      <c r="B13140" s="27">
        <f t="shared" si="413"/>
        <v>13</v>
      </c>
      <c r="C13140" s="463">
        <f t="shared" si="414"/>
        <v>37072.49999996819</v>
      </c>
      <c r="D13140" s="464"/>
      <c r="E13140" s="31"/>
    </row>
    <row r="13141" spans="2:5">
      <c r="B13141" s="27">
        <f t="shared" si="413"/>
        <v>14</v>
      </c>
      <c r="C13141" s="463">
        <f t="shared" si="414"/>
        <v>37072.541666634854</v>
      </c>
      <c r="D13141" s="464"/>
      <c r="E13141" s="31"/>
    </row>
    <row r="13142" spans="2:5">
      <c r="B13142" s="27">
        <f t="shared" si="413"/>
        <v>15</v>
      </c>
      <c r="C13142" s="463">
        <f t="shared" si="414"/>
        <v>37072.583333301518</v>
      </c>
      <c r="D13142" s="464"/>
      <c r="E13142" s="31"/>
    </row>
    <row r="13143" spans="2:5">
      <c r="B13143" s="27">
        <f t="shared" si="413"/>
        <v>16</v>
      </c>
      <c r="C13143" s="463">
        <f t="shared" si="414"/>
        <v>37072.624999968182</v>
      </c>
      <c r="D13143" s="464"/>
      <c r="E13143" s="31"/>
    </row>
    <row r="13144" spans="2:5">
      <c r="B13144" s="27">
        <f t="shared" si="413"/>
        <v>17</v>
      </c>
      <c r="C13144" s="463">
        <f t="shared" si="414"/>
        <v>37072.666666634846</v>
      </c>
      <c r="D13144" s="464"/>
      <c r="E13144" s="31"/>
    </row>
    <row r="13145" spans="2:5">
      <c r="B13145" s="27">
        <f t="shared" si="413"/>
        <v>18</v>
      </c>
      <c r="C13145" s="463">
        <f t="shared" si="414"/>
        <v>37072.708333301511</v>
      </c>
      <c r="D13145" s="464"/>
      <c r="E13145" s="31"/>
    </row>
    <row r="13146" spans="2:5">
      <c r="B13146" s="27">
        <f t="shared" ref="B13146:B13209" si="415">IF(B13145="","",HOUR(C13146)+1)</f>
        <v>19</v>
      </c>
      <c r="C13146" s="463">
        <f t="shared" ref="C13146:C13209" si="416">C13145+1/24</f>
        <v>37072.749999968175</v>
      </c>
      <c r="D13146" s="464"/>
      <c r="E13146" s="31"/>
    </row>
    <row r="13147" spans="2:5">
      <c r="B13147" s="27">
        <f t="shared" si="415"/>
        <v>20</v>
      </c>
      <c r="C13147" s="463">
        <f t="shared" si="416"/>
        <v>37072.791666634839</v>
      </c>
      <c r="D13147" s="464"/>
      <c r="E13147" s="31"/>
    </row>
    <row r="13148" spans="2:5">
      <c r="B13148" s="27">
        <f t="shared" si="415"/>
        <v>21</v>
      </c>
      <c r="C13148" s="463">
        <f t="shared" si="416"/>
        <v>37072.833333301503</v>
      </c>
      <c r="D13148" s="464"/>
      <c r="E13148" s="31"/>
    </row>
    <row r="13149" spans="2:5">
      <c r="B13149" s="27">
        <f t="shared" si="415"/>
        <v>22</v>
      </c>
      <c r="C13149" s="463">
        <f t="shared" si="416"/>
        <v>37072.874999968168</v>
      </c>
      <c r="D13149" s="464"/>
      <c r="E13149" s="31"/>
    </row>
    <row r="13150" spans="2:5">
      <c r="B13150" s="27">
        <f t="shared" si="415"/>
        <v>23</v>
      </c>
      <c r="C13150" s="463">
        <f t="shared" si="416"/>
        <v>37072.916666634832</v>
      </c>
      <c r="D13150" s="464"/>
      <c r="E13150" s="31"/>
    </row>
    <row r="13151" spans="2:5">
      <c r="B13151" s="27">
        <f t="shared" si="415"/>
        <v>24</v>
      </c>
      <c r="C13151" s="463">
        <f t="shared" si="416"/>
        <v>37072.958333301496</v>
      </c>
      <c r="D13151" s="464"/>
      <c r="E13151" s="31"/>
    </row>
    <row r="13152" spans="2:5">
      <c r="B13152" s="27">
        <f t="shared" si="415"/>
        <v>1</v>
      </c>
      <c r="C13152" s="463">
        <f t="shared" si="416"/>
        <v>37072.99999996816</v>
      </c>
      <c r="D13152" s="464"/>
      <c r="E13152" s="31"/>
    </row>
    <row r="13153" spans="2:5">
      <c r="B13153" s="27">
        <f t="shared" si="415"/>
        <v>2</v>
      </c>
      <c r="C13153" s="463">
        <f t="shared" si="416"/>
        <v>37073.041666634825</v>
      </c>
      <c r="D13153" s="464"/>
      <c r="E13153" s="31"/>
    </row>
    <row r="13154" spans="2:5">
      <c r="B13154" s="27">
        <f t="shared" si="415"/>
        <v>3</v>
      </c>
      <c r="C13154" s="463">
        <f t="shared" si="416"/>
        <v>37073.083333301489</v>
      </c>
      <c r="D13154" s="464"/>
      <c r="E13154" s="31"/>
    </row>
    <row r="13155" spans="2:5">
      <c r="B13155" s="27">
        <f t="shared" si="415"/>
        <v>4</v>
      </c>
      <c r="C13155" s="463">
        <f t="shared" si="416"/>
        <v>37073.124999968153</v>
      </c>
      <c r="D13155" s="464"/>
      <c r="E13155" s="31"/>
    </row>
    <row r="13156" spans="2:5">
      <c r="B13156" s="27">
        <f t="shared" si="415"/>
        <v>5</v>
      </c>
      <c r="C13156" s="463">
        <f t="shared" si="416"/>
        <v>37073.166666634817</v>
      </c>
      <c r="D13156" s="464"/>
      <c r="E13156" s="31"/>
    </row>
    <row r="13157" spans="2:5">
      <c r="B13157" s="27">
        <f t="shared" si="415"/>
        <v>6</v>
      </c>
      <c r="C13157" s="463">
        <f t="shared" si="416"/>
        <v>37073.208333301482</v>
      </c>
      <c r="D13157" s="464"/>
      <c r="E13157" s="31"/>
    </row>
    <row r="13158" spans="2:5">
      <c r="B13158" s="27">
        <f t="shared" si="415"/>
        <v>7</v>
      </c>
      <c r="C13158" s="463">
        <f t="shared" si="416"/>
        <v>37073.249999968146</v>
      </c>
      <c r="D13158" s="464"/>
      <c r="E13158" s="31"/>
    </row>
    <row r="13159" spans="2:5">
      <c r="B13159" s="27">
        <f t="shared" si="415"/>
        <v>8</v>
      </c>
      <c r="C13159" s="463">
        <f t="shared" si="416"/>
        <v>37073.29166663481</v>
      </c>
      <c r="D13159" s="464"/>
      <c r="E13159" s="31"/>
    </row>
    <row r="13160" spans="2:5">
      <c r="B13160" s="27">
        <f t="shared" si="415"/>
        <v>9</v>
      </c>
      <c r="C13160" s="463">
        <f t="shared" si="416"/>
        <v>37073.333333301474</v>
      </c>
      <c r="D13160" s="464"/>
      <c r="E13160" s="31"/>
    </row>
    <row r="13161" spans="2:5">
      <c r="B13161" s="27">
        <f t="shared" si="415"/>
        <v>10</v>
      </c>
      <c r="C13161" s="463">
        <f t="shared" si="416"/>
        <v>37073.374999968139</v>
      </c>
      <c r="D13161" s="464"/>
      <c r="E13161" s="31"/>
    </row>
    <row r="13162" spans="2:5">
      <c r="B13162" s="27">
        <f t="shared" si="415"/>
        <v>11</v>
      </c>
      <c r="C13162" s="463">
        <f t="shared" si="416"/>
        <v>37073.416666634803</v>
      </c>
      <c r="D13162" s="464"/>
      <c r="E13162" s="31"/>
    </row>
    <row r="13163" spans="2:5">
      <c r="B13163" s="27">
        <f t="shared" si="415"/>
        <v>12</v>
      </c>
      <c r="C13163" s="463">
        <f t="shared" si="416"/>
        <v>37073.458333301467</v>
      </c>
      <c r="D13163" s="464"/>
      <c r="E13163" s="31"/>
    </row>
    <row r="13164" spans="2:5">
      <c r="B13164" s="27">
        <f t="shared" si="415"/>
        <v>13</v>
      </c>
      <c r="C13164" s="463">
        <f t="shared" si="416"/>
        <v>37073.499999968131</v>
      </c>
      <c r="D13164" s="464"/>
      <c r="E13164" s="31"/>
    </row>
    <row r="13165" spans="2:5">
      <c r="B13165" s="27">
        <f t="shared" si="415"/>
        <v>14</v>
      </c>
      <c r="C13165" s="463">
        <f t="shared" si="416"/>
        <v>37073.541666634796</v>
      </c>
      <c r="D13165" s="464"/>
      <c r="E13165" s="31"/>
    </row>
    <row r="13166" spans="2:5">
      <c r="B13166" s="27">
        <f t="shared" si="415"/>
        <v>15</v>
      </c>
      <c r="C13166" s="463">
        <f t="shared" si="416"/>
        <v>37073.58333330146</v>
      </c>
      <c r="D13166" s="464"/>
      <c r="E13166" s="31"/>
    </row>
    <row r="13167" spans="2:5">
      <c r="B13167" s="27">
        <f t="shared" si="415"/>
        <v>16</v>
      </c>
      <c r="C13167" s="463">
        <f t="shared" si="416"/>
        <v>37073.624999968124</v>
      </c>
      <c r="D13167" s="464"/>
      <c r="E13167" s="31"/>
    </row>
    <row r="13168" spans="2:5">
      <c r="B13168" s="27">
        <f t="shared" si="415"/>
        <v>17</v>
      </c>
      <c r="C13168" s="463">
        <f t="shared" si="416"/>
        <v>37073.666666634788</v>
      </c>
      <c r="D13168" s="464"/>
      <c r="E13168" s="31"/>
    </row>
    <row r="13169" spans="2:5">
      <c r="B13169" s="27">
        <f t="shared" si="415"/>
        <v>18</v>
      </c>
      <c r="C13169" s="463">
        <f t="shared" si="416"/>
        <v>37073.708333301453</v>
      </c>
      <c r="D13169" s="464"/>
      <c r="E13169" s="31"/>
    </row>
    <row r="13170" spans="2:5">
      <c r="B13170" s="27">
        <f t="shared" si="415"/>
        <v>19</v>
      </c>
      <c r="C13170" s="463">
        <f t="shared" si="416"/>
        <v>37073.749999968117</v>
      </c>
      <c r="D13170" s="464"/>
      <c r="E13170" s="31"/>
    </row>
    <row r="13171" spans="2:5">
      <c r="B13171" s="27">
        <f t="shared" si="415"/>
        <v>20</v>
      </c>
      <c r="C13171" s="463">
        <f t="shared" si="416"/>
        <v>37073.791666634781</v>
      </c>
      <c r="D13171" s="464"/>
      <c r="E13171" s="31"/>
    </row>
    <row r="13172" spans="2:5">
      <c r="B13172" s="27">
        <f t="shared" si="415"/>
        <v>21</v>
      </c>
      <c r="C13172" s="463">
        <f t="shared" si="416"/>
        <v>37073.833333301445</v>
      </c>
      <c r="D13172" s="464"/>
      <c r="E13172" s="31"/>
    </row>
    <row r="13173" spans="2:5">
      <c r="B13173" s="27">
        <f t="shared" si="415"/>
        <v>22</v>
      </c>
      <c r="C13173" s="463">
        <f t="shared" si="416"/>
        <v>37073.874999968109</v>
      </c>
      <c r="D13173" s="464"/>
      <c r="E13173" s="31"/>
    </row>
    <row r="13174" spans="2:5">
      <c r="B13174" s="27">
        <f t="shared" si="415"/>
        <v>23</v>
      </c>
      <c r="C13174" s="463">
        <f t="shared" si="416"/>
        <v>37073.916666634774</v>
      </c>
      <c r="D13174" s="464"/>
      <c r="E13174" s="31"/>
    </row>
    <row r="13175" spans="2:5">
      <c r="B13175" s="27">
        <f t="shared" si="415"/>
        <v>24</v>
      </c>
      <c r="C13175" s="463">
        <f t="shared" si="416"/>
        <v>37073.958333301438</v>
      </c>
      <c r="D13175" s="464"/>
      <c r="E13175" s="31"/>
    </row>
    <row r="13176" spans="2:5">
      <c r="B13176" s="27">
        <f t="shared" si="415"/>
        <v>1</v>
      </c>
      <c r="C13176" s="463">
        <f t="shared" si="416"/>
        <v>37073.999999968102</v>
      </c>
      <c r="D13176" s="464"/>
      <c r="E13176" s="31"/>
    </row>
    <row r="13177" spans="2:5">
      <c r="B13177" s="27">
        <f t="shared" si="415"/>
        <v>2</v>
      </c>
      <c r="C13177" s="463">
        <f t="shared" si="416"/>
        <v>37074.041666634766</v>
      </c>
      <c r="D13177" s="464"/>
      <c r="E13177" s="31"/>
    </row>
    <row r="13178" spans="2:5">
      <c r="B13178" s="27">
        <f t="shared" si="415"/>
        <v>3</v>
      </c>
      <c r="C13178" s="463">
        <f t="shared" si="416"/>
        <v>37074.083333301431</v>
      </c>
      <c r="D13178" s="464"/>
      <c r="E13178" s="31"/>
    </row>
    <row r="13179" spans="2:5">
      <c r="B13179" s="27">
        <f t="shared" si="415"/>
        <v>4</v>
      </c>
      <c r="C13179" s="463">
        <f t="shared" si="416"/>
        <v>37074.124999968095</v>
      </c>
      <c r="D13179" s="464"/>
      <c r="E13179" s="31"/>
    </row>
    <row r="13180" spans="2:5">
      <c r="B13180" s="27">
        <f t="shared" si="415"/>
        <v>5</v>
      </c>
      <c r="C13180" s="463">
        <f t="shared" si="416"/>
        <v>37074.166666634759</v>
      </c>
      <c r="D13180" s="464"/>
      <c r="E13180" s="31"/>
    </row>
    <row r="13181" spans="2:5">
      <c r="B13181" s="27">
        <f t="shared" si="415"/>
        <v>6</v>
      </c>
      <c r="C13181" s="463">
        <f t="shared" si="416"/>
        <v>37074.208333301423</v>
      </c>
      <c r="D13181" s="464"/>
      <c r="E13181" s="31"/>
    </row>
    <row r="13182" spans="2:5">
      <c r="B13182" s="27">
        <f t="shared" si="415"/>
        <v>7</v>
      </c>
      <c r="C13182" s="463">
        <f t="shared" si="416"/>
        <v>37074.249999968088</v>
      </c>
      <c r="D13182" s="464"/>
      <c r="E13182" s="31"/>
    </row>
    <row r="13183" spans="2:5">
      <c r="B13183" s="27">
        <f t="shared" si="415"/>
        <v>8</v>
      </c>
      <c r="C13183" s="463">
        <f t="shared" si="416"/>
        <v>37074.291666634752</v>
      </c>
      <c r="D13183" s="464"/>
      <c r="E13183" s="31"/>
    </row>
    <row r="13184" spans="2:5">
      <c r="B13184" s="27">
        <f t="shared" si="415"/>
        <v>9</v>
      </c>
      <c r="C13184" s="463">
        <f t="shared" si="416"/>
        <v>37074.333333301416</v>
      </c>
      <c r="D13184" s="464"/>
      <c r="E13184" s="31"/>
    </row>
    <row r="13185" spans="2:5">
      <c r="B13185" s="27">
        <f t="shared" si="415"/>
        <v>10</v>
      </c>
      <c r="C13185" s="463">
        <f t="shared" si="416"/>
        <v>37074.37499996808</v>
      </c>
      <c r="D13185" s="464"/>
      <c r="E13185" s="31"/>
    </row>
    <row r="13186" spans="2:5">
      <c r="B13186" s="27">
        <f t="shared" si="415"/>
        <v>11</v>
      </c>
      <c r="C13186" s="463">
        <f t="shared" si="416"/>
        <v>37074.416666634745</v>
      </c>
      <c r="D13186" s="464"/>
      <c r="E13186" s="31"/>
    </row>
    <row r="13187" spans="2:5">
      <c r="B13187" s="27">
        <f t="shared" si="415"/>
        <v>12</v>
      </c>
      <c r="C13187" s="463">
        <f t="shared" si="416"/>
        <v>37074.458333301409</v>
      </c>
      <c r="D13187" s="464"/>
      <c r="E13187" s="31"/>
    </row>
    <row r="13188" spans="2:5">
      <c r="B13188" s="27">
        <f t="shared" si="415"/>
        <v>13</v>
      </c>
      <c r="C13188" s="463">
        <f t="shared" si="416"/>
        <v>37074.499999968073</v>
      </c>
      <c r="D13188" s="464"/>
      <c r="E13188" s="31"/>
    </row>
    <row r="13189" spans="2:5">
      <c r="B13189" s="27">
        <f t="shared" si="415"/>
        <v>14</v>
      </c>
      <c r="C13189" s="463">
        <f t="shared" si="416"/>
        <v>37074.541666634737</v>
      </c>
      <c r="D13189" s="464"/>
      <c r="E13189" s="31"/>
    </row>
    <row r="13190" spans="2:5">
      <c r="B13190" s="27">
        <f t="shared" si="415"/>
        <v>15</v>
      </c>
      <c r="C13190" s="463">
        <f t="shared" si="416"/>
        <v>37074.583333301402</v>
      </c>
      <c r="D13190" s="464"/>
      <c r="E13190" s="31"/>
    </row>
    <row r="13191" spans="2:5">
      <c r="B13191" s="27">
        <f t="shared" si="415"/>
        <v>16</v>
      </c>
      <c r="C13191" s="463">
        <f t="shared" si="416"/>
        <v>37074.624999968066</v>
      </c>
      <c r="D13191" s="464"/>
      <c r="E13191" s="31"/>
    </row>
    <row r="13192" spans="2:5">
      <c r="B13192" s="27">
        <f t="shared" si="415"/>
        <v>17</v>
      </c>
      <c r="C13192" s="463">
        <f t="shared" si="416"/>
        <v>37074.66666663473</v>
      </c>
      <c r="D13192" s="464"/>
      <c r="E13192" s="31"/>
    </row>
    <row r="13193" spans="2:5">
      <c r="B13193" s="27">
        <f t="shared" si="415"/>
        <v>18</v>
      </c>
      <c r="C13193" s="463">
        <f t="shared" si="416"/>
        <v>37074.708333301394</v>
      </c>
      <c r="D13193" s="464"/>
      <c r="E13193" s="31"/>
    </row>
    <row r="13194" spans="2:5">
      <c r="B13194" s="27">
        <f t="shared" si="415"/>
        <v>19</v>
      </c>
      <c r="C13194" s="463">
        <f t="shared" si="416"/>
        <v>37074.749999968059</v>
      </c>
      <c r="D13194" s="464"/>
      <c r="E13194" s="31"/>
    </row>
    <row r="13195" spans="2:5">
      <c r="B13195" s="27">
        <f t="shared" si="415"/>
        <v>20</v>
      </c>
      <c r="C13195" s="463">
        <f t="shared" si="416"/>
        <v>37074.791666634723</v>
      </c>
      <c r="D13195" s="464"/>
      <c r="E13195" s="31"/>
    </row>
    <row r="13196" spans="2:5">
      <c r="B13196" s="27">
        <f t="shared" si="415"/>
        <v>21</v>
      </c>
      <c r="C13196" s="463">
        <f t="shared" si="416"/>
        <v>37074.833333301387</v>
      </c>
      <c r="D13196" s="464"/>
      <c r="E13196" s="31"/>
    </row>
    <row r="13197" spans="2:5">
      <c r="B13197" s="27">
        <f t="shared" si="415"/>
        <v>22</v>
      </c>
      <c r="C13197" s="463">
        <f t="shared" si="416"/>
        <v>37074.874999968051</v>
      </c>
      <c r="D13197" s="464"/>
      <c r="E13197" s="31"/>
    </row>
    <row r="13198" spans="2:5">
      <c r="B13198" s="27">
        <f t="shared" si="415"/>
        <v>23</v>
      </c>
      <c r="C13198" s="463">
        <f t="shared" si="416"/>
        <v>37074.916666634716</v>
      </c>
      <c r="D13198" s="464"/>
      <c r="E13198" s="31"/>
    </row>
    <row r="13199" spans="2:5">
      <c r="B13199" s="27">
        <f t="shared" si="415"/>
        <v>24</v>
      </c>
      <c r="C13199" s="463">
        <f t="shared" si="416"/>
        <v>37074.95833330138</v>
      </c>
      <c r="D13199" s="464"/>
      <c r="E13199" s="31"/>
    </row>
    <row r="13200" spans="2:5">
      <c r="B13200" s="27">
        <f t="shared" si="415"/>
        <v>1</v>
      </c>
      <c r="C13200" s="463">
        <f t="shared" si="416"/>
        <v>37074.999999968044</v>
      </c>
      <c r="D13200" s="464"/>
      <c r="E13200" s="31"/>
    </row>
    <row r="13201" spans="2:5">
      <c r="B13201" s="27">
        <f t="shared" si="415"/>
        <v>2</v>
      </c>
      <c r="C13201" s="463">
        <f t="shared" si="416"/>
        <v>37075.041666634708</v>
      </c>
      <c r="D13201" s="464"/>
      <c r="E13201" s="31"/>
    </row>
    <row r="13202" spans="2:5">
      <c r="B13202" s="27">
        <f t="shared" si="415"/>
        <v>3</v>
      </c>
      <c r="C13202" s="463">
        <f t="shared" si="416"/>
        <v>37075.083333301372</v>
      </c>
      <c r="D13202" s="464"/>
      <c r="E13202" s="31"/>
    </row>
    <row r="13203" spans="2:5">
      <c r="B13203" s="27">
        <f t="shared" si="415"/>
        <v>4</v>
      </c>
      <c r="C13203" s="463">
        <f t="shared" si="416"/>
        <v>37075.124999968037</v>
      </c>
      <c r="D13203" s="464"/>
      <c r="E13203" s="31"/>
    </row>
    <row r="13204" spans="2:5">
      <c r="B13204" s="27">
        <f t="shared" si="415"/>
        <v>5</v>
      </c>
      <c r="C13204" s="463">
        <f t="shared" si="416"/>
        <v>37075.166666634701</v>
      </c>
      <c r="D13204" s="464"/>
      <c r="E13204" s="31"/>
    </row>
    <row r="13205" spans="2:5">
      <c r="B13205" s="27">
        <f t="shared" si="415"/>
        <v>6</v>
      </c>
      <c r="C13205" s="463">
        <f t="shared" si="416"/>
        <v>37075.208333301365</v>
      </c>
      <c r="D13205" s="464"/>
      <c r="E13205" s="31"/>
    </row>
    <row r="13206" spans="2:5">
      <c r="B13206" s="27">
        <f t="shared" si="415"/>
        <v>7</v>
      </c>
      <c r="C13206" s="463">
        <f t="shared" si="416"/>
        <v>37075.249999968029</v>
      </c>
      <c r="D13206" s="464"/>
      <c r="E13206" s="31"/>
    </row>
    <row r="13207" spans="2:5">
      <c r="B13207" s="27">
        <f t="shared" si="415"/>
        <v>8</v>
      </c>
      <c r="C13207" s="463">
        <f t="shared" si="416"/>
        <v>37075.291666634694</v>
      </c>
      <c r="D13207" s="464"/>
      <c r="E13207" s="31"/>
    </row>
    <row r="13208" spans="2:5">
      <c r="B13208" s="27">
        <f t="shared" si="415"/>
        <v>9</v>
      </c>
      <c r="C13208" s="463">
        <f t="shared" si="416"/>
        <v>37075.333333301358</v>
      </c>
      <c r="D13208" s="464"/>
      <c r="E13208" s="31"/>
    </row>
    <row r="13209" spans="2:5">
      <c r="B13209" s="27">
        <f t="shared" si="415"/>
        <v>10</v>
      </c>
      <c r="C13209" s="463">
        <f t="shared" si="416"/>
        <v>37075.374999968022</v>
      </c>
      <c r="D13209" s="464"/>
      <c r="E13209" s="31"/>
    </row>
    <row r="13210" spans="2:5">
      <c r="B13210" s="27">
        <f t="shared" ref="B13210:B13273" si="417">IF(B13209="","",HOUR(C13210)+1)</f>
        <v>11</v>
      </c>
      <c r="C13210" s="463">
        <f t="shared" ref="C13210:C13273" si="418">C13209+1/24</f>
        <v>37075.416666634686</v>
      </c>
      <c r="D13210" s="464"/>
      <c r="E13210" s="31"/>
    </row>
    <row r="13211" spans="2:5">
      <c r="B13211" s="27">
        <f t="shared" si="417"/>
        <v>12</v>
      </c>
      <c r="C13211" s="463">
        <f t="shared" si="418"/>
        <v>37075.458333301351</v>
      </c>
      <c r="D13211" s="464"/>
      <c r="E13211" s="31"/>
    </row>
    <row r="13212" spans="2:5">
      <c r="B13212" s="27">
        <f t="shared" si="417"/>
        <v>13</v>
      </c>
      <c r="C13212" s="463">
        <f t="shared" si="418"/>
        <v>37075.499999968015</v>
      </c>
      <c r="D13212" s="464"/>
      <c r="E13212" s="31"/>
    </row>
    <row r="13213" spans="2:5">
      <c r="B13213" s="27">
        <f t="shared" si="417"/>
        <v>14</v>
      </c>
      <c r="C13213" s="463">
        <f t="shared" si="418"/>
        <v>37075.541666634679</v>
      </c>
      <c r="D13213" s="464"/>
      <c r="E13213" s="31"/>
    </row>
    <row r="13214" spans="2:5">
      <c r="B13214" s="27">
        <f t="shared" si="417"/>
        <v>15</v>
      </c>
      <c r="C13214" s="463">
        <f t="shared" si="418"/>
        <v>37075.583333301343</v>
      </c>
      <c r="D13214" s="464"/>
      <c r="E13214" s="31"/>
    </row>
    <row r="13215" spans="2:5">
      <c r="B13215" s="27">
        <f t="shared" si="417"/>
        <v>16</v>
      </c>
      <c r="C13215" s="463">
        <f t="shared" si="418"/>
        <v>37075.624999968008</v>
      </c>
      <c r="D13215" s="464"/>
      <c r="E13215" s="31"/>
    </row>
    <row r="13216" spans="2:5">
      <c r="B13216" s="27">
        <f t="shared" si="417"/>
        <v>17</v>
      </c>
      <c r="C13216" s="463">
        <f t="shared" si="418"/>
        <v>37075.666666634672</v>
      </c>
      <c r="D13216" s="464"/>
      <c r="E13216" s="31"/>
    </row>
    <row r="13217" spans="2:5">
      <c r="B13217" s="27">
        <f t="shared" si="417"/>
        <v>18</v>
      </c>
      <c r="C13217" s="463">
        <f t="shared" si="418"/>
        <v>37075.708333301336</v>
      </c>
      <c r="D13217" s="464"/>
      <c r="E13217" s="31"/>
    </row>
    <row r="13218" spans="2:5">
      <c r="B13218" s="27">
        <f t="shared" si="417"/>
        <v>19</v>
      </c>
      <c r="C13218" s="463">
        <f t="shared" si="418"/>
        <v>37075.749999968</v>
      </c>
      <c r="D13218" s="464"/>
      <c r="E13218" s="31"/>
    </row>
    <row r="13219" spans="2:5">
      <c r="B13219" s="27">
        <f t="shared" si="417"/>
        <v>20</v>
      </c>
      <c r="C13219" s="463">
        <f t="shared" si="418"/>
        <v>37075.791666634665</v>
      </c>
      <c r="D13219" s="464"/>
      <c r="E13219" s="31"/>
    </row>
    <row r="13220" spans="2:5">
      <c r="B13220" s="27">
        <f t="shared" si="417"/>
        <v>21</v>
      </c>
      <c r="C13220" s="463">
        <f t="shared" si="418"/>
        <v>37075.833333301329</v>
      </c>
      <c r="D13220" s="464"/>
      <c r="E13220" s="31"/>
    </row>
    <row r="13221" spans="2:5">
      <c r="B13221" s="27">
        <f t="shared" si="417"/>
        <v>22</v>
      </c>
      <c r="C13221" s="463">
        <f t="shared" si="418"/>
        <v>37075.874999967993</v>
      </c>
      <c r="D13221" s="464"/>
      <c r="E13221" s="31"/>
    </row>
    <row r="13222" spans="2:5">
      <c r="B13222" s="27">
        <f t="shared" si="417"/>
        <v>23</v>
      </c>
      <c r="C13222" s="463">
        <f t="shared" si="418"/>
        <v>37075.916666634657</v>
      </c>
      <c r="D13222" s="464"/>
      <c r="E13222" s="31"/>
    </row>
    <row r="13223" spans="2:5">
      <c r="B13223" s="27">
        <f t="shared" si="417"/>
        <v>24</v>
      </c>
      <c r="C13223" s="463">
        <f t="shared" si="418"/>
        <v>37075.958333301322</v>
      </c>
      <c r="D13223" s="464"/>
      <c r="E13223" s="31"/>
    </row>
    <row r="13224" spans="2:5">
      <c r="B13224" s="27">
        <f t="shared" si="417"/>
        <v>1</v>
      </c>
      <c r="C13224" s="463">
        <f t="shared" si="418"/>
        <v>37075.999999967986</v>
      </c>
      <c r="D13224" s="464"/>
      <c r="E13224" s="31"/>
    </row>
    <row r="13225" spans="2:5">
      <c r="B13225" s="27">
        <f t="shared" si="417"/>
        <v>2</v>
      </c>
      <c r="C13225" s="463">
        <f t="shared" si="418"/>
        <v>37076.04166663465</v>
      </c>
      <c r="D13225" s="464"/>
      <c r="E13225" s="31"/>
    </row>
    <row r="13226" spans="2:5">
      <c r="B13226" s="27">
        <f t="shared" si="417"/>
        <v>3</v>
      </c>
      <c r="C13226" s="463">
        <f t="shared" si="418"/>
        <v>37076.083333301314</v>
      </c>
      <c r="D13226" s="464"/>
      <c r="E13226" s="31"/>
    </row>
    <row r="13227" spans="2:5">
      <c r="B13227" s="27">
        <f t="shared" si="417"/>
        <v>4</v>
      </c>
      <c r="C13227" s="463">
        <f t="shared" si="418"/>
        <v>37076.124999967979</v>
      </c>
      <c r="D13227" s="464"/>
      <c r="E13227" s="31"/>
    </row>
    <row r="13228" spans="2:5">
      <c r="B13228" s="27">
        <f t="shared" si="417"/>
        <v>5</v>
      </c>
      <c r="C13228" s="463">
        <f t="shared" si="418"/>
        <v>37076.166666634643</v>
      </c>
      <c r="D13228" s="464"/>
      <c r="E13228" s="31"/>
    </row>
    <row r="13229" spans="2:5">
      <c r="B13229" s="27">
        <f t="shared" si="417"/>
        <v>6</v>
      </c>
      <c r="C13229" s="463">
        <f t="shared" si="418"/>
        <v>37076.208333301307</v>
      </c>
      <c r="D13229" s="464"/>
      <c r="E13229" s="31"/>
    </row>
    <row r="13230" spans="2:5">
      <c r="B13230" s="27">
        <f t="shared" si="417"/>
        <v>7</v>
      </c>
      <c r="C13230" s="463">
        <f t="shared" si="418"/>
        <v>37076.249999967971</v>
      </c>
      <c r="D13230" s="464"/>
      <c r="E13230" s="31"/>
    </row>
    <row r="13231" spans="2:5">
      <c r="B13231" s="27">
        <f t="shared" si="417"/>
        <v>8</v>
      </c>
      <c r="C13231" s="463">
        <f t="shared" si="418"/>
        <v>37076.291666634635</v>
      </c>
      <c r="D13231" s="464"/>
      <c r="E13231" s="31"/>
    </row>
    <row r="13232" spans="2:5">
      <c r="B13232" s="27">
        <f t="shared" si="417"/>
        <v>9</v>
      </c>
      <c r="C13232" s="463">
        <f t="shared" si="418"/>
        <v>37076.3333333013</v>
      </c>
      <c r="D13232" s="464"/>
      <c r="E13232" s="31"/>
    </row>
    <row r="13233" spans="2:5">
      <c r="B13233" s="27">
        <f t="shared" si="417"/>
        <v>10</v>
      </c>
      <c r="C13233" s="463">
        <f t="shared" si="418"/>
        <v>37076.374999967964</v>
      </c>
      <c r="D13233" s="464"/>
      <c r="E13233" s="31"/>
    </row>
    <row r="13234" spans="2:5">
      <c r="B13234" s="27">
        <f t="shared" si="417"/>
        <v>11</v>
      </c>
      <c r="C13234" s="463">
        <f t="shared" si="418"/>
        <v>37076.416666634628</v>
      </c>
      <c r="D13234" s="464"/>
      <c r="E13234" s="31"/>
    </row>
    <row r="13235" spans="2:5">
      <c r="B13235" s="27">
        <f t="shared" si="417"/>
        <v>12</v>
      </c>
      <c r="C13235" s="463">
        <f t="shared" si="418"/>
        <v>37076.458333301292</v>
      </c>
      <c r="D13235" s="464"/>
      <c r="E13235" s="31"/>
    </row>
    <row r="13236" spans="2:5">
      <c r="B13236" s="27">
        <f t="shared" si="417"/>
        <v>13</v>
      </c>
      <c r="C13236" s="463">
        <f t="shared" si="418"/>
        <v>37076.499999967957</v>
      </c>
      <c r="D13236" s="464"/>
      <c r="E13236" s="31"/>
    </row>
    <row r="13237" spans="2:5">
      <c r="B13237" s="27">
        <f t="shared" si="417"/>
        <v>14</v>
      </c>
      <c r="C13237" s="463">
        <f t="shared" si="418"/>
        <v>37076.541666634621</v>
      </c>
      <c r="D13237" s="464"/>
      <c r="E13237" s="31"/>
    </row>
    <row r="13238" spans="2:5">
      <c r="B13238" s="27">
        <f t="shared" si="417"/>
        <v>15</v>
      </c>
      <c r="C13238" s="463">
        <f t="shared" si="418"/>
        <v>37076.583333301285</v>
      </c>
      <c r="D13238" s="464"/>
      <c r="E13238" s="31"/>
    </row>
    <row r="13239" spans="2:5">
      <c r="B13239" s="27">
        <f t="shared" si="417"/>
        <v>16</v>
      </c>
      <c r="C13239" s="463">
        <f t="shared" si="418"/>
        <v>37076.624999967949</v>
      </c>
      <c r="D13239" s="464"/>
      <c r="E13239" s="31"/>
    </row>
    <row r="13240" spans="2:5">
      <c r="B13240" s="27">
        <f t="shared" si="417"/>
        <v>17</v>
      </c>
      <c r="C13240" s="463">
        <f t="shared" si="418"/>
        <v>37076.666666634614</v>
      </c>
      <c r="D13240" s="464"/>
      <c r="E13240" s="31"/>
    </row>
    <row r="13241" spans="2:5">
      <c r="B13241" s="27">
        <f t="shared" si="417"/>
        <v>18</v>
      </c>
      <c r="C13241" s="463">
        <f t="shared" si="418"/>
        <v>37076.708333301278</v>
      </c>
      <c r="D13241" s="464"/>
      <c r="E13241" s="31"/>
    </row>
    <row r="13242" spans="2:5">
      <c r="B13242" s="27">
        <f t="shared" si="417"/>
        <v>19</v>
      </c>
      <c r="C13242" s="463">
        <f t="shared" si="418"/>
        <v>37076.749999967942</v>
      </c>
      <c r="D13242" s="464"/>
      <c r="E13242" s="31"/>
    </row>
    <row r="13243" spans="2:5">
      <c r="B13243" s="27">
        <f t="shared" si="417"/>
        <v>20</v>
      </c>
      <c r="C13243" s="463">
        <f t="shared" si="418"/>
        <v>37076.791666634606</v>
      </c>
      <c r="D13243" s="464"/>
      <c r="E13243" s="31"/>
    </row>
    <row r="13244" spans="2:5">
      <c r="B13244" s="27">
        <f t="shared" si="417"/>
        <v>21</v>
      </c>
      <c r="C13244" s="463">
        <f t="shared" si="418"/>
        <v>37076.833333301271</v>
      </c>
      <c r="D13244" s="464"/>
      <c r="E13244" s="31"/>
    </row>
    <row r="13245" spans="2:5">
      <c r="B13245" s="27">
        <f t="shared" si="417"/>
        <v>22</v>
      </c>
      <c r="C13245" s="463">
        <f t="shared" si="418"/>
        <v>37076.874999967935</v>
      </c>
      <c r="D13245" s="464"/>
      <c r="E13245" s="31"/>
    </row>
    <row r="13246" spans="2:5">
      <c r="B13246" s="27">
        <f t="shared" si="417"/>
        <v>23</v>
      </c>
      <c r="C13246" s="463">
        <f t="shared" si="418"/>
        <v>37076.916666634599</v>
      </c>
      <c r="D13246" s="464"/>
      <c r="E13246" s="31"/>
    </row>
    <row r="13247" spans="2:5">
      <c r="B13247" s="27">
        <f t="shared" si="417"/>
        <v>24</v>
      </c>
      <c r="C13247" s="463">
        <f t="shared" si="418"/>
        <v>37076.958333301263</v>
      </c>
      <c r="D13247" s="464"/>
      <c r="E13247" s="31"/>
    </row>
    <row r="13248" spans="2:5">
      <c r="B13248" s="27">
        <f t="shared" si="417"/>
        <v>1</v>
      </c>
      <c r="C13248" s="463">
        <f t="shared" si="418"/>
        <v>37076.999999967928</v>
      </c>
      <c r="D13248" s="464"/>
      <c r="E13248" s="31"/>
    </row>
    <row r="13249" spans="2:5">
      <c r="B13249" s="27">
        <f t="shared" si="417"/>
        <v>2</v>
      </c>
      <c r="C13249" s="463">
        <f t="shared" si="418"/>
        <v>37077.041666634592</v>
      </c>
      <c r="D13249" s="464"/>
      <c r="E13249" s="31"/>
    </row>
    <row r="13250" spans="2:5">
      <c r="B13250" s="27">
        <f t="shared" si="417"/>
        <v>3</v>
      </c>
      <c r="C13250" s="463">
        <f t="shared" si="418"/>
        <v>37077.083333301256</v>
      </c>
      <c r="D13250" s="464"/>
      <c r="E13250" s="31"/>
    </row>
    <row r="13251" spans="2:5">
      <c r="B13251" s="27">
        <f t="shared" si="417"/>
        <v>4</v>
      </c>
      <c r="C13251" s="463">
        <f t="shared" si="418"/>
        <v>37077.12499996792</v>
      </c>
      <c r="D13251" s="464"/>
      <c r="E13251" s="31"/>
    </row>
    <row r="13252" spans="2:5">
      <c r="B13252" s="27">
        <f t="shared" si="417"/>
        <v>5</v>
      </c>
      <c r="C13252" s="463">
        <f t="shared" si="418"/>
        <v>37077.166666634585</v>
      </c>
      <c r="D13252" s="464"/>
      <c r="E13252" s="31"/>
    </row>
    <row r="13253" spans="2:5">
      <c r="B13253" s="27">
        <f t="shared" si="417"/>
        <v>6</v>
      </c>
      <c r="C13253" s="463">
        <f t="shared" si="418"/>
        <v>37077.208333301249</v>
      </c>
      <c r="D13253" s="464"/>
      <c r="E13253" s="31"/>
    </row>
    <row r="13254" spans="2:5">
      <c r="B13254" s="27">
        <f t="shared" si="417"/>
        <v>7</v>
      </c>
      <c r="C13254" s="463">
        <f t="shared" si="418"/>
        <v>37077.249999967913</v>
      </c>
      <c r="D13254" s="464"/>
      <c r="E13254" s="31"/>
    </row>
    <row r="13255" spans="2:5">
      <c r="B13255" s="27">
        <f t="shared" si="417"/>
        <v>8</v>
      </c>
      <c r="C13255" s="463">
        <f t="shared" si="418"/>
        <v>37077.291666634577</v>
      </c>
      <c r="D13255" s="464"/>
      <c r="E13255" s="31"/>
    </row>
    <row r="13256" spans="2:5">
      <c r="B13256" s="27">
        <f t="shared" si="417"/>
        <v>9</v>
      </c>
      <c r="C13256" s="463">
        <f t="shared" si="418"/>
        <v>37077.333333301242</v>
      </c>
      <c r="D13256" s="464"/>
      <c r="E13256" s="31"/>
    </row>
    <row r="13257" spans="2:5">
      <c r="B13257" s="27">
        <f t="shared" si="417"/>
        <v>10</v>
      </c>
      <c r="C13257" s="463">
        <f t="shared" si="418"/>
        <v>37077.374999967906</v>
      </c>
      <c r="D13257" s="464"/>
      <c r="E13257" s="31"/>
    </row>
    <row r="13258" spans="2:5">
      <c r="B13258" s="27">
        <f t="shared" si="417"/>
        <v>11</v>
      </c>
      <c r="C13258" s="463">
        <f t="shared" si="418"/>
        <v>37077.41666663457</v>
      </c>
      <c r="D13258" s="464"/>
      <c r="E13258" s="31"/>
    </row>
    <row r="13259" spans="2:5">
      <c r="B13259" s="27">
        <f t="shared" si="417"/>
        <v>12</v>
      </c>
      <c r="C13259" s="463">
        <f t="shared" si="418"/>
        <v>37077.458333301234</v>
      </c>
      <c r="D13259" s="464"/>
      <c r="E13259" s="31"/>
    </row>
    <row r="13260" spans="2:5">
      <c r="B13260" s="27">
        <f t="shared" si="417"/>
        <v>13</v>
      </c>
      <c r="C13260" s="463">
        <f t="shared" si="418"/>
        <v>37077.499999967898</v>
      </c>
      <c r="D13260" s="464"/>
      <c r="E13260" s="31"/>
    </row>
    <row r="13261" spans="2:5">
      <c r="B13261" s="27">
        <f t="shared" si="417"/>
        <v>14</v>
      </c>
      <c r="C13261" s="463">
        <f t="shared" si="418"/>
        <v>37077.541666634563</v>
      </c>
      <c r="D13261" s="464"/>
      <c r="E13261" s="31"/>
    </row>
    <row r="13262" spans="2:5">
      <c r="B13262" s="27">
        <f t="shared" si="417"/>
        <v>15</v>
      </c>
      <c r="C13262" s="463">
        <f t="shared" si="418"/>
        <v>37077.583333301227</v>
      </c>
      <c r="D13262" s="464"/>
      <c r="E13262" s="31"/>
    </row>
    <row r="13263" spans="2:5">
      <c r="B13263" s="27">
        <f t="shared" si="417"/>
        <v>16</v>
      </c>
      <c r="C13263" s="463">
        <f t="shared" si="418"/>
        <v>37077.624999967891</v>
      </c>
      <c r="D13263" s="464"/>
      <c r="E13263" s="31"/>
    </row>
    <row r="13264" spans="2:5">
      <c r="B13264" s="27">
        <f t="shared" si="417"/>
        <v>17</v>
      </c>
      <c r="C13264" s="463">
        <f t="shared" si="418"/>
        <v>37077.666666634555</v>
      </c>
      <c r="D13264" s="464"/>
      <c r="E13264" s="31"/>
    </row>
    <row r="13265" spans="2:5">
      <c r="B13265" s="27">
        <f t="shared" si="417"/>
        <v>18</v>
      </c>
      <c r="C13265" s="463">
        <f t="shared" si="418"/>
        <v>37077.70833330122</v>
      </c>
      <c r="D13265" s="464"/>
      <c r="E13265" s="31"/>
    </row>
    <row r="13266" spans="2:5">
      <c r="B13266" s="27">
        <f t="shared" si="417"/>
        <v>19</v>
      </c>
      <c r="C13266" s="463">
        <f t="shared" si="418"/>
        <v>37077.749999967884</v>
      </c>
      <c r="D13266" s="464"/>
      <c r="E13266" s="31"/>
    </row>
    <row r="13267" spans="2:5">
      <c r="B13267" s="27">
        <f t="shared" si="417"/>
        <v>20</v>
      </c>
      <c r="C13267" s="463">
        <f t="shared" si="418"/>
        <v>37077.791666634548</v>
      </c>
      <c r="D13267" s="464"/>
      <c r="E13267" s="31"/>
    </row>
    <row r="13268" spans="2:5">
      <c r="B13268" s="27">
        <f t="shared" si="417"/>
        <v>21</v>
      </c>
      <c r="C13268" s="463">
        <f t="shared" si="418"/>
        <v>37077.833333301212</v>
      </c>
      <c r="D13268" s="464"/>
      <c r="E13268" s="31"/>
    </row>
    <row r="13269" spans="2:5">
      <c r="B13269" s="27">
        <f t="shared" si="417"/>
        <v>22</v>
      </c>
      <c r="C13269" s="463">
        <f t="shared" si="418"/>
        <v>37077.874999967877</v>
      </c>
      <c r="D13269" s="464"/>
      <c r="E13269" s="31"/>
    </row>
    <row r="13270" spans="2:5">
      <c r="B13270" s="27">
        <f t="shared" si="417"/>
        <v>23</v>
      </c>
      <c r="C13270" s="463">
        <f t="shared" si="418"/>
        <v>37077.916666634541</v>
      </c>
      <c r="D13270" s="464"/>
      <c r="E13270" s="31"/>
    </row>
    <row r="13271" spans="2:5">
      <c r="B13271" s="27">
        <f t="shared" si="417"/>
        <v>24</v>
      </c>
      <c r="C13271" s="463">
        <f t="shared" si="418"/>
        <v>37077.958333301205</v>
      </c>
      <c r="D13271" s="464"/>
      <c r="E13271" s="31"/>
    </row>
    <row r="13272" spans="2:5">
      <c r="B13272" s="27">
        <f t="shared" si="417"/>
        <v>1</v>
      </c>
      <c r="C13272" s="463">
        <f t="shared" si="418"/>
        <v>37077.999999967869</v>
      </c>
      <c r="D13272" s="464"/>
      <c r="E13272" s="31"/>
    </row>
    <row r="13273" spans="2:5">
      <c r="B13273" s="27">
        <f t="shared" si="417"/>
        <v>2</v>
      </c>
      <c r="C13273" s="463">
        <f t="shared" si="418"/>
        <v>37078.041666634534</v>
      </c>
      <c r="D13273" s="464"/>
      <c r="E13273" s="31"/>
    </row>
    <row r="13274" spans="2:5">
      <c r="B13274" s="27">
        <f t="shared" ref="B13274:B13337" si="419">IF(B13273="","",HOUR(C13274)+1)</f>
        <v>3</v>
      </c>
      <c r="C13274" s="463">
        <f t="shared" ref="C13274:C13337" si="420">C13273+1/24</f>
        <v>37078.083333301198</v>
      </c>
      <c r="D13274" s="464"/>
      <c r="E13274" s="31"/>
    </row>
    <row r="13275" spans="2:5">
      <c r="B13275" s="27">
        <f t="shared" si="419"/>
        <v>4</v>
      </c>
      <c r="C13275" s="463">
        <f t="shared" si="420"/>
        <v>37078.124999967862</v>
      </c>
      <c r="D13275" s="464"/>
      <c r="E13275" s="31"/>
    </row>
    <row r="13276" spans="2:5">
      <c r="B13276" s="27">
        <f t="shared" si="419"/>
        <v>5</v>
      </c>
      <c r="C13276" s="463">
        <f t="shared" si="420"/>
        <v>37078.166666634526</v>
      </c>
      <c r="D13276" s="464"/>
      <c r="E13276" s="31"/>
    </row>
    <row r="13277" spans="2:5">
      <c r="B13277" s="27">
        <f t="shared" si="419"/>
        <v>6</v>
      </c>
      <c r="C13277" s="463">
        <f t="shared" si="420"/>
        <v>37078.208333301191</v>
      </c>
      <c r="D13277" s="464"/>
      <c r="E13277" s="31"/>
    </row>
    <row r="13278" spans="2:5">
      <c r="B13278" s="27">
        <f t="shared" si="419"/>
        <v>7</v>
      </c>
      <c r="C13278" s="463">
        <f t="shared" si="420"/>
        <v>37078.249999967855</v>
      </c>
      <c r="D13278" s="464"/>
      <c r="E13278" s="31"/>
    </row>
    <row r="13279" spans="2:5">
      <c r="B13279" s="27">
        <f t="shared" si="419"/>
        <v>8</v>
      </c>
      <c r="C13279" s="463">
        <f t="shared" si="420"/>
        <v>37078.291666634519</v>
      </c>
      <c r="D13279" s="464"/>
      <c r="E13279" s="31"/>
    </row>
    <row r="13280" spans="2:5">
      <c r="B13280" s="27">
        <f t="shared" si="419"/>
        <v>9</v>
      </c>
      <c r="C13280" s="463">
        <f t="shared" si="420"/>
        <v>37078.333333301183</v>
      </c>
      <c r="D13280" s="464"/>
      <c r="E13280" s="31"/>
    </row>
    <row r="13281" spans="2:5">
      <c r="B13281" s="27">
        <f t="shared" si="419"/>
        <v>10</v>
      </c>
      <c r="C13281" s="463">
        <f t="shared" si="420"/>
        <v>37078.374999967848</v>
      </c>
      <c r="D13281" s="464"/>
      <c r="E13281" s="31"/>
    </row>
    <row r="13282" spans="2:5">
      <c r="B13282" s="27">
        <f t="shared" si="419"/>
        <v>11</v>
      </c>
      <c r="C13282" s="463">
        <f t="shared" si="420"/>
        <v>37078.416666634512</v>
      </c>
      <c r="D13282" s="464"/>
      <c r="E13282" s="31"/>
    </row>
    <row r="13283" spans="2:5">
      <c r="B13283" s="27">
        <f t="shared" si="419"/>
        <v>12</v>
      </c>
      <c r="C13283" s="463">
        <f t="shared" si="420"/>
        <v>37078.458333301176</v>
      </c>
      <c r="D13283" s="464"/>
      <c r="E13283" s="31"/>
    </row>
    <row r="13284" spans="2:5">
      <c r="B13284" s="27">
        <f t="shared" si="419"/>
        <v>13</v>
      </c>
      <c r="C13284" s="463">
        <f t="shared" si="420"/>
        <v>37078.49999996784</v>
      </c>
      <c r="D13284" s="464"/>
      <c r="E13284" s="31"/>
    </row>
    <row r="13285" spans="2:5">
      <c r="B13285" s="27">
        <f t="shared" si="419"/>
        <v>14</v>
      </c>
      <c r="C13285" s="463">
        <f t="shared" si="420"/>
        <v>37078.541666634505</v>
      </c>
      <c r="D13285" s="464"/>
      <c r="E13285" s="31"/>
    </row>
    <row r="13286" spans="2:5">
      <c r="B13286" s="27">
        <f t="shared" si="419"/>
        <v>15</v>
      </c>
      <c r="C13286" s="463">
        <f t="shared" si="420"/>
        <v>37078.583333301169</v>
      </c>
      <c r="D13286" s="464"/>
      <c r="E13286" s="31"/>
    </row>
    <row r="13287" spans="2:5">
      <c r="B13287" s="27">
        <f t="shared" si="419"/>
        <v>16</v>
      </c>
      <c r="C13287" s="463">
        <f t="shared" si="420"/>
        <v>37078.624999967833</v>
      </c>
      <c r="D13287" s="464"/>
      <c r="E13287" s="31"/>
    </row>
    <row r="13288" spans="2:5">
      <c r="B13288" s="27">
        <f t="shared" si="419"/>
        <v>17</v>
      </c>
      <c r="C13288" s="463">
        <f t="shared" si="420"/>
        <v>37078.666666634497</v>
      </c>
      <c r="D13288" s="464"/>
      <c r="E13288" s="31"/>
    </row>
    <row r="13289" spans="2:5">
      <c r="B13289" s="27">
        <f t="shared" si="419"/>
        <v>18</v>
      </c>
      <c r="C13289" s="463">
        <f t="shared" si="420"/>
        <v>37078.708333301161</v>
      </c>
      <c r="D13289" s="464"/>
      <c r="E13289" s="31"/>
    </row>
    <row r="13290" spans="2:5">
      <c r="B13290" s="27">
        <f t="shared" si="419"/>
        <v>19</v>
      </c>
      <c r="C13290" s="463">
        <f t="shared" si="420"/>
        <v>37078.749999967826</v>
      </c>
      <c r="D13290" s="464"/>
      <c r="E13290" s="31"/>
    </row>
    <row r="13291" spans="2:5">
      <c r="B13291" s="27">
        <f t="shared" si="419"/>
        <v>20</v>
      </c>
      <c r="C13291" s="463">
        <f t="shared" si="420"/>
        <v>37078.79166663449</v>
      </c>
      <c r="D13291" s="464"/>
      <c r="E13291" s="31"/>
    </row>
    <row r="13292" spans="2:5">
      <c r="B13292" s="27">
        <f t="shared" si="419"/>
        <v>21</v>
      </c>
      <c r="C13292" s="463">
        <f t="shared" si="420"/>
        <v>37078.833333301154</v>
      </c>
      <c r="D13292" s="464"/>
      <c r="E13292" s="31"/>
    </row>
    <row r="13293" spans="2:5">
      <c r="B13293" s="27">
        <f t="shared" si="419"/>
        <v>22</v>
      </c>
      <c r="C13293" s="463">
        <f t="shared" si="420"/>
        <v>37078.874999967818</v>
      </c>
      <c r="D13293" s="464"/>
      <c r="E13293" s="31"/>
    </row>
    <row r="13294" spans="2:5">
      <c r="B13294" s="27">
        <f t="shared" si="419"/>
        <v>23</v>
      </c>
      <c r="C13294" s="463">
        <f t="shared" si="420"/>
        <v>37078.916666634483</v>
      </c>
      <c r="D13294" s="464"/>
      <c r="E13294" s="31"/>
    </row>
    <row r="13295" spans="2:5">
      <c r="B13295" s="27">
        <f t="shared" si="419"/>
        <v>24</v>
      </c>
      <c r="C13295" s="463">
        <f t="shared" si="420"/>
        <v>37078.958333301147</v>
      </c>
      <c r="D13295" s="464"/>
      <c r="E13295" s="31"/>
    </row>
    <row r="13296" spans="2:5">
      <c r="B13296" s="27">
        <f t="shared" si="419"/>
        <v>1</v>
      </c>
      <c r="C13296" s="463">
        <f t="shared" si="420"/>
        <v>37078.999999967811</v>
      </c>
      <c r="D13296" s="464"/>
      <c r="E13296" s="31"/>
    </row>
    <row r="13297" spans="2:5">
      <c r="B13297" s="27">
        <f t="shared" si="419"/>
        <v>2</v>
      </c>
      <c r="C13297" s="463">
        <f t="shared" si="420"/>
        <v>37079.041666634475</v>
      </c>
      <c r="D13297" s="464"/>
      <c r="E13297" s="31"/>
    </row>
    <row r="13298" spans="2:5">
      <c r="B13298" s="27">
        <f t="shared" si="419"/>
        <v>3</v>
      </c>
      <c r="C13298" s="463">
        <f t="shared" si="420"/>
        <v>37079.08333330114</v>
      </c>
      <c r="D13298" s="464"/>
      <c r="E13298" s="31"/>
    </row>
    <row r="13299" spans="2:5">
      <c r="B13299" s="27">
        <f t="shared" si="419"/>
        <v>4</v>
      </c>
      <c r="C13299" s="463">
        <f t="shared" si="420"/>
        <v>37079.124999967804</v>
      </c>
      <c r="D13299" s="464"/>
      <c r="E13299" s="31"/>
    </row>
    <row r="13300" spans="2:5">
      <c r="B13300" s="27">
        <f t="shared" si="419"/>
        <v>5</v>
      </c>
      <c r="C13300" s="463">
        <f t="shared" si="420"/>
        <v>37079.166666634468</v>
      </c>
      <c r="D13300" s="464"/>
      <c r="E13300" s="31"/>
    </row>
    <row r="13301" spans="2:5">
      <c r="B13301" s="27">
        <f t="shared" si="419"/>
        <v>6</v>
      </c>
      <c r="C13301" s="463">
        <f t="shared" si="420"/>
        <v>37079.208333301132</v>
      </c>
      <c r="D13301" s="464"/>
      <c r="E13301" s="31"/>
    </row>
    <row r="13302" spans="2:5">
      <c r="B13302" s="27">
        <f t="shared" si="419"/>
        <v>7</v>
      </c>
      <c r="C13302" s="463">
        <f t="shared" si="420"/>
        <v>37079.249999967797</v>
      </c>
      <c r="D13302" s="464"/>
      <c r="E13302" s="31"/>
    </row>
    <row r="13303" spans="2:5">
      <c r="B13303" s="27">
        <f t="shared" si="419"/>
        <v>8</v>
      </c>
      <c r="C13303" s="463">
        <f t="shared" si="420"/>
        <v>37079.291666634461</v>
      </c>
      <c r="D13303" s="464"/>
      <c r="E13303" s="31"/>
    </row>
    <row r="13304" spans="2:5">
      <c r="B13304" s="27">
        <f t="shared" si="419"/>
        <v>9</v>
      </c>
      <c r="C13304" s="463">
        <f t="shared" si="420"/>
        <v>37079.333333301125</v>
      </c>
      <c r="D13304" s="464"/>
      <c r="E13304" s="31"/>
    </row>
    <row r="13305" spans="2:5">
      <c r="B13305" s="27">
        <f t="shared" si="419"/>
        <v>10</v>
      </c>
      <c r="C13305" s="463">
        <f t="shared" si="420"/>
        <v>37079.374999967789</v>
      </c>
      <c r="D13305" s="464"/>
      <c r="E13305" s="31"/>
    </row>
    <row r="13306" spans="2:5">
      <c r="B13306" s="27">
        <f t="shared" si="419"/>
        <v>11</v>
      </c>
      <c r="C13306" s="463">
        <f t="shared" si="420"/>
        <v>37079.416666634454</v>
      </c>
      <c r="D13306" s="464"/>
      <c r="E13306" s="31"/>
    </row>
    <row r="13307" spans="2:5">
      <c r="B13307" s="27">
        <f t="shared" si="419"/>
        <v>12</v>
      </c>
      <c r="C13307" s="463">
        <f t="shared" si="420"/>
        <v>37079.458333301118</v>
      </c>
      <c r="D13307" s="464"/>
      <c r="E13307" s="31"/>
    </row>
    <row r="13308" spans="2:5">
      <c r="B13308" s="27">
        <f t="shared" si="419"/>
        <v>13</v>
      </c>
      <c r="C13308" s="463">
        <f t="shared" si="420"/>
        <v>37079.499999967782</v>
      </c>
      <c r="D13308" s="464"/>
      <c r="E13308" s="31"/>
    </row>
    <row r="13309" spans="2:5">
      <c r="B13309" s="27">
        <f t="shared" si="419"/>
        <v>14</v>
      </c>
      <c r="C13309" s="463">
        <f t="shared" si="420"/>
        <v>37079.541666634446</v>
      </c>
      <c r="D13309" s="464"/>
      <c r="E13309" s="31"/>
    </row>
    <row r="13310" spans="2:5">
      <c r="B13310" s="27">
        <f t="shared" si="419"/>
        <v>15</v>
      </c>
      <c r="C13310" s="463">
        <f t="shared" si="420"/>
        <v>37079.583333301111</v>
      </c>
      <c r="D13310" s="464"/>
      <c r="E13310" s="31"/>
    </row>
    <row r="13311" spans="2:5">
      <c r="B13311" s="27">
        <f t="shared" si="419"/>
        <v>16</v>
      </c>
      <c r="C13311" s="463">
        <f t="shared" si="420"/>
        <v>37079.624999967775</v>
      </c>
      <c r="D13311" s="464"/>
      <c r="E13311" s="31"/>
    </row>
    <row r="13312" spans="2:5">
      <c r="B13312" s="27">
        <f t="shared" si="419"/>
        <v>17</v>
      </c>
      <c r="C13312" s="463">
        <f t="shared" si="420"/>
        <v>37079.666666634439</v>
      </c>
      <c r="D13312" s="464"/>
      <c r="E13312" s="31"/>
    </row>
    <row r="13313" spans="2:5">
      <c r="B13313" s="27">
        <f t="shared" si="419"/>
        <v>18</v>
      </c>
      <c r="C13313" s="463">
        <f t="shared" si="420"/>
        <v>37079.708333301103</v>
      </c>
      <c r="D13313" s="464"/>
      <c r="E13313" s="31"/>
    </row>
    <row r="13314" spans="2:5">
      <c r="B13314" s="27">
        <f t="shared" si="419"/>
        <v>19</v>
      </c>
      <c r="C13314" s="463">
        <f t="shared" si="420"/>
        <v>37079.749999967768</v>
      </c>
      <c r="D13314" s="464"/>
      <c r="E13314" s="31"/>
    </row>
    <row r="13315" spans="2:5">
      <c r="B13315" s="27">
        <f t="shared" si="419"/>
        <v>20</v>
      </c>
      <c r="C13315" s="463">
        <f t="shared" si="420"/>
        <v>37079.791666634432</v>
      </c>
      <c r="D13315" s="464"/>
      <c r="E13315" s="31"/>
    </row>
    <row r="13316" spans="2:5">
      <c r="B13316" s="27">
        <f t="shared" si="419"/>
        <v>21</v>
      </c>
      <c r="C13316" s="463">
        <f t="shared" si="420"/>
        <v>37079.833333301096</v>
      </c>
      <c r="D13316" s="464"/>
      <c r="E13316" s="31"/>
    </row>
    <row r="13317" spans="2:5">
      <c r="B13317" s="27">
        <f t="shared" si="419"/>
        <v>22</v>
      </c>
      <c r="C13317" s="463">
        <f t="shared" si="420"/>
        <v>37079.87499996776</v>
      </c>
      <c r="D13317" s="464"/>
      <c r="E13317" s="31"/>
    </row>
    <row r="13318" spans="2:5">
      <c r="B13318" s="27">
        <f t="shared" si="419"/>
        <v>23</v>
      </c>
      <c r="C13318" s="463">
        <f t="shared" si="420"/>
        <v>37079.916666634424</v>
      </c>
      <c r="D13318" s="464"/>
      <c r="E13318" s="31"/>
    </row>
    <row r="13319" spans="2:5">
      <c r="B13319" s="27">
        <f t="shared" si="419"/>
        <v>24</v>
      </c>
      <c r="C13319" s="463">
        <f t="shared" si="420"/>
        <v>37079.958333301089</v>
      </c>
      <c r="D13319" s="464"/>
      <c r="E13319" s="31"/>
    </row>
    <row r="13320" spans="2:5">
      <c r="B13320" s="27">
        <f t="shared" si="419"/>
        <v>1</v>
      </c>
      <c r="C13320" s="463">
        <f t="shared" si="420"/>
        <v>37079.999999967753</v>
      </c>
      <c r="D13320" s="464"/>
      <c r="E13320" s="31"/>
    </row>
    <row r="13321" spans="2:5">
      <c r="B13321" s="27">
        <f t="shared" si="419"/>
        <v>2</v>
      </c>
      <c r="C13321" s="463">
        <f t="shared" si="420"/>
        <v>37080.041666634417</v>
      </c>
      <c r="D13321" s="464"/>
      <c r="E13321" s="31"/>
    </row>
    <row r="13322" spans="2:5">
      <c r="B13322" s="27">
        <f t="shared" si="419"/>
        <v>3</v>
      </c>
      <c r="C13322" s="463">
        <f t="shared" si="420"/>
        <v>37080.083333301081</v>
      </c>
      <c r="D13322" s="464"/>
      <c r="E13322" s="31"/>
    </row>
    <row r="13323" spans="2:5">
      <c r="B13323" s="27">
        <f t="shared" si="419"/>
        <v>4</v>
      </c>
      <c r="C13323" s="463">
        <f t="shared" si="420"/>
        <v>37080.124999967746</v>
      </c>
      <c r="D13323" s="464"/>
      <c r="E13323" s="31"/>
    </row>
    <row r="13324" spans="2:5">
      <c r="B13324" s="27">
        <f t="shared" si="419"/>
        <v>5</v>
      </c>
      <c r="C13324" s="463">
        <f t="shared" si="420"/>
        <v>37080.16666663441</v>
      </c>
      <c r="D13324" s="464"/>
      <c r="E13324" s="31"/>
    </row>
    <row r="13325" spans="2:5">
      <c r="B13325" s="27">
        <f t="shared" si="419"/>
        <v>6</v>
      </c>
      <c r="C13325" s="463">
        <f t="shared" si="420"/>
        <v>37080.208333301074</v>
      </c>
      <c r="D13325" s="464"/>
      <c r="E13325" s="31"/>
    </row>
    <row r="13326" spans="2:5">
      <c r="B13326" s="27">
        <f t="shared" si="419"/>
        <v>7</v>
      </c>
      <c r="C13326" s="463">
        <f t="shared" si="420"/>
        <v>37080.249999967738</v>
      </c>
      <c r="D13326" s="464"/>
      <c r="E13326" s="31"/>
    </row>
    <row r="13327" spans="2:5">
      <c r="B13327" s="27">
        <f t="shared" si="419"/>
        <v>8</v>
      </c>
      <c r="C13327" s="463">
        <f t="shared" si="420"/>
        <v>37080.291666634403</v>
      </c>
      <c r="D13327" s="464"/>
      <c r="E13327" s="31"/>
    </row>
    <row r="13328" spans="2:5">
      <c r="B13328" s="27">
        <f t="shared" si="419"/>
        <v>9</v>
      </c>
      <c r="C13328" s="463">
        <f t="shared" si="420"/>
        <v>37080.333333301067</v>
      </c>
      <c r="D13328" s="464"/>
      <c r="E13328" s="31"/>
    </row>
    <row r="13329" spans="2:5">
      <c r="B13329" s="27">
        <f t="shared" si="419"/>
        <v>10</v>
      </c>
      <c r="C13329" s="463">
        <f t="shared" si="420"/>
        <v>37080.374999967731</v>
      </c>
      <c r="D13329" s="464"/>
      <c r="E13329" s="31"/>
    </row>
    <row r="13330" spans="2:5">
      <c r="B13330" s="27">
        <f t="shared" si="419"/>
        <v>11</v>
      </c>
      <c r="C13330" s="463">
        <f t="shared" si="420"/>
        <v>37080.416666634395</v>
      </c>
      <c r="D13330" s="464"/>
      <c r="E13330" s="31"/>
    </row>
    <row r="13331" spans="2:5">
      <c r="B13331" s="27">
        <f t="shared" si="419"/>
        <v>12</v>
      </c>
      <c r="C13331" s="463">
        <f t="shared" si="420"/>
        <v>37080.45833330106</v>
      </c>
      <c r="D13331" s="464"/>
      <c r="E13331" s="31"/>
    </row>
    <row r="13332" spans="2:5">
      <c r="B13332" s="27">
        <f t="shared" si="419"/>
        <v>13</v>
      </c>
      <c r="C13332" s="463">
        <f t="shared" si="420"/>
        <v>37080.499999967724</v>
      </c>
      <c r="D13332" s="464"/>
      <c r="E13332" s="31"/>
    </row>
    <row r="13333" spans="2:5">
      <c r="B13333" s="27">
        <f t="shared" si="419"/>
        <v>14</v>
      </c>
      <c r="C13333" s="463">
        <f t="shared" si="420"/>
        <v>37080.541666634388</v>
      </c>
      <c r="D13333" s="464"/>
      <c r="E13333" s="31"/>
    </row>
    <row r="13334" spans="2:5">
      <c r="B13334" s="27">
        <f t="shared" si="419"/>
        <v>15</v>
      </c>
      <c r="C13334" s="463">
        <f t="shared" si="420"/>
        <v>37080.583333301052</v>
      </c>
      <c r="D13334" s="464"/>
      <c r="E13334" s="31"/>
    </row>
    <row r="13335" spans="2:5">
      <c r="B13335" s="27">
        <f t="shared" si="419"/>
        <v>16</v>
      </c>
      <c r="C13335" s="463">
        <f t="shared" si="420"/>
        <v>37080.624999967717</v>
      </c>
      <c r="D13335" s="464"/>
      <c r="E13335" s="31"/>
    </row>
    <row r="13336" spans="2:5">
      <c r="B13336" s="27">
        <f t="shared" si="419"/>
        <v>17</v>
      </c>
      <c r="C13336" s="463">
        <f t="shared" si="420"/>
        <v>37080.666666634381</v>
      </c>
      <c r="D13336" s="464"/>
      <c r="E13336" s="31"/>
    </row>
    <row r="13337" spans="2:5">
      <c r="B13337" s="27">
        <f t="shared" si="419"/>
        <v>18</v>
      </c>
      <c r="C13337" s="463">
        <f t="shared" si="420"/>
        <v>37080.708333301045</v>
      </c>
      <c r="D13337" s="464"/>
      <c r="E13337" s="31"/>
    </row>
    <row r="13338" spans="2:5">
      <c r="B13338" s="27">
        <f t="shared" ref="B13338:B13401" si="421">IF(B13337="","",HOUR(C13338)+1)</f>
        <v>19</v>
      </c>
      <c r="C13338" s="463">
        <f t="shared" ref="C13338:C13401" si="422">C13337+1/24</f>
        <v>37080.749999967709</v>
      </c>
      <c r="D13338" s="464"/>
      <c r="E13338" s="31"/>
    </row>
    <row r="13339" spans="2:5">
      <c r="B13339" s="27">
        <f t="shared" si="421"/>
        <v>20</v>
      </c>
      <c r="C13339" s="463">
        <f t="shared" si="422"/>
        <v>37080.791666634374</v>
      </c>
      <c r="D13339" s="464"/>
      <c r="E13339" s="31"/>
    </row>
    <row r="13340" spans="2:5">
      <c r="B13340" s="27">
        <f t="shared" si="421"/>
        <v>21</v>
      </c>
      <c r="C13340" s="463">
        <f t="shared" si="422"/>
        <v>37080.833333301038</v>
      </c>
      <c r="D13340" s="464"/>
      <c r="E13340" s="31"/>
    </row>
    <row r="13341" spans="2:5">
      <c r="B13341" s="27">
        <f t="shared" si="421"/>
        <v>22</v>
      </c>
      <c r="C13341" s="463">
        <f t="shared" si="422"/>
        <v>37080.874999967702</v>
      </c>
      <c r="D13341" s="464"/>
      <c r="E13341" s="31"/>
    </row>
    <row r="13342" spans="2:5">
      <c r="B13342" s="27">
        <f t="shared" si="421"/>
        <v>23</v>
      </c>
      <c r="C13342" s="463">
        <f t="shared" si="422"/>
        <v>37080.916666634366</v>
      </c>
      <c r="D13342" s="464"/>
      <c r="E13342" s="31"/>
    </row>
    <row r="13343" spans="2:5">
      <c r="B13343" s="27">
        <f t="shared" si="421"/>
        <v>24</v>
      </c>
      <c r="C13343" s="463">
        <f t="shared" si="422"/>
        <v>37080.958333301031</v>
      </c>
      <c r="D13343" s="464"/>
      <c r="E13343" s="31"/>
    </row>
    <row r="13344" spans="2:5">
      <c r="B13344" s="27">
        <f t="shared" si="421"/>
        <v>1</v>
      </c>
      <c r="C13344" s="463">
        <f t="shared" si="422"/>
        <v>37080.999999967695</v>
      </c>
      <c r="D13344" s="464"/>
      <c r="E13344" s="31"/>
    </row>
    <row r="13345" spans="2:5">
      <c r="B13345" s="27">
        <f t="shared" si="421"/>
        <v>2</v>
      </c>
      <c r="C13345" s="463">
        <f t="shared" si="422"/>
        <v>37081.041666634359</v>
      </c>
      <c r="D13345" s="464"/>
      <c r="E13345" s="31"/>
    </row>
    <row r="13346" spans="2:5">
      <c r="B13346" s="27">
        <f t="shared" si="421"/>
        <v>3</v>
      </c>
      <c r="C13346" s="463">
        <f t="shared" si="422"/>
        <v>37081.083333301023</v>
      </c>
      <c r="D13346" s="464"/>
      <c r="E13346" s="31"/>
    </row>
    <row r="13347" spans="2:5">
      <c r="B13347" s="27">
        <f t="shared" si="421"/>
        <v>4</v>
      </c>
      <c r="C13347" s="463">
        <f t="shared" si="422"/>
        <v>37081.124999967687</v>
      </c>
      <c r="D13347" s="464"/>
      <c r="E13347" s="31"/>
    </row>
    <row r="13348" spans="2:5">
      <c r="B13348" s="27">
        <f t="shared" si="421"/>
        <v>5</v>
      </c>
      <c r="C13348" s="463">
        <f t="shared" si="422"/>
        <v>37081.166666634352</v>
      </c>
      <c r="D13348" s="464"/>
      <c r="E13348" s="31"/>
    </row>
    <row r="13349" spans="2:5">
      <c r="B13349" s="27">
        <f t="shared" si="421"/>
        <v>6</v>
      </c>
      <c r="C13349" s="463">
        <f t="shared" si="422"/>
        <v>37081.208333301016</v>
      </c>
      <c r="D13349" s="464"/>
      <c r="E13349" s="31"/>
    </row>
    <row r="13350" spans="2:5">
      <c r="B13350" s="27">
        <f t="shared" si="421"/>
        <v>7</v>
      </c>
      <c r="C13350" s="463">
        <f t="shared" si="422"/>
        <v>37081.24999996768</v>
      </c>
      <c r="D13350" s="464"/>
      <c r="E13350" s="31"/>
    </row>
    <row r="13351" spans="2:5">
      <c r="B13351" s="27">
        <f t="shared" si="421"/>
        <v>8</v>
      </c>
      <c r="C13351" s="463">
        <f t="shared" si="422"/>
        <v>37081.291666634344</v>
      </c>
      <c r="D13351" s="464"/>
      <c r="E13351" s="31"/>
    </row>
    <row r="13352" spans="2:5">
      <c r="B13352" s="27">
        <f t="shared" si="421"/>
        <v>9</v>
      </c>
      <c r="C13352" s="463">
        <f t="shared" si="422"/>
        <v>37081.333333301009</v>
      </c>
      <c r="D13352" s="464"/>
      <c r="E13352" s="31"/>
    </row>
    <row r="13353" spans="2:5">
      <c r="B13353" s="27">
        <f t="shared" si="421"/>
        <v>10</v>
      </c>
      <c r="C13353" s="463">
        <f t="shared" si="422"/>
        <v>37081.374999967673</v>
      </c>
      <c r="D13353" s="464"/>
      <c r="E13353" s="31"/>
    </row>
    <row r="13354" spans="2:5">
      <c r="B13354" s="27">
        <f t="shared" si="421"/>
        <v>11</v>
      </c>
      <c r="C13354" s="463">
        <f t="shared" si="422"/>
        <v>37081.416666634337</v>
      </c>
      <c r="D13354" s="464"/>
      <c r="E13354" s="31"/>
    </row>
    <row r="13355" spans="2:5">
      <c r="B13355" s="27">
        <f t="shared" si="421"/>
        <v>12</v>
      </c>
      <c r="C13355" s="463">
        <f t="shared" si="422"/>
        <v>37081.458333301001</v>
      </c>
      <c r="D13355" s="464"/>
      <c r="E13355" s="31"/>
    </row>
    <row r="13356" spans="2:5">
      <c r="B13356" s="27">
        <f t="shared" si="421"/>
        <v>13</v>
      </c>
      <c r="C13356" s="463">
        <f t="shared" si="422"/>
        <v>37081.499999967666</v>
      </c>
      <c r="D13356" s="464"/>
      <c r="E13356" s="31"/>
    </row>
    <row r="13357" spans="2:5">
      <c r="B13357" s="27">
        <f t="shared" si="421"/>
        <v>14</v>
      </c>
      <c r="C13357" s="463">
        <f t="shared" si="422"/>
        <v>37081.54166663433</v>
      </c>
      <c r="D13357" s="464"/>
      <c r="E13357" s="31"/>
    </row>
    <row r="13358" spans="2:5">
      <c r="B13358" s="27">
        <f t="shared" si="421"/>
        <v>15</v>
      </c>
      <c r="C13358" s="463">
        <f t="shared" si="422"/>
        <v>37081.583333300994</v>
      </c>
      <c r="D13358" s="464"/>
      <c r="E13358" s="31"/>
    </row>
    <row r="13359" spans="2:5">
      <c r="B13359" s="27">
        <f t="shared" si="421"/>
        <v>16</v>
      </c>
      <c r="C13359" s="463">
        <f t="shared" si="422"/>
        <v>37081.624999967658</v>
      </c>
      <c r="D13359" s="464"/>
      <c r="E13359" s="31"/>
    </row>
    <row r="13360" spans="2:5">
      <c r="B13360" s="27">
        <f t="shared" si="421"/>
        <v>17</v>
      </c>
      <c r="C13360" s="463">
        <f t="shared" si="422"/>
        <v>37081.666666634323</v>
      </c>
      <c r="D13360" s="464"/>
      <c r="E13360" s="31"/>
    </row>
    <row r="13361" spans="2:5">
      <c r="B13361" s="27">
        <f t="shared" si="421"/>
        <v>18</v>
      </c>
      <c r="C13361" s="463">
        <f t="shared" si="422"/>
        <v>37081.708333300987</v>
      </c>
      <c r="D13361" s="464"/>
      <c r="E13361" s="31"/>
    </row>
    <row r="13362" spans="2:5">
      <c r="B13362" s="27">
        <f t="shared" si="421"/>
        <v>19</v>
      </c>
      <c r="C13362" s="463">
        <f t="shared" si="422"/>
        <v>37081.749999967651</v>
      </c>
      <c r="D13362" s="464"/>
      <c r="E13362" s="31"/>
    </row>
    <row r="13363" spans="2:5">
      <c r="B13363" s="27">
        <f t="shared" si="421"/>
        <v>20</v>
      </c>
      <c r="C13363" s="463">
        <f t="shared" si="422"/>
        <v>37081.791666634315</v>
      </c>
      <c r="D13363" s="464"/>
      <c r="E13363" s="31"/>
    </row>
    <row r="13364" spans="2:5">
      <c r="B13364" s="27">
        <f t="shared" si="421"/>
        <v>21</v>
      </c>
      <c r="C13364" s="463">
        <f t="shared" si="422"/>
        <v>37081.83333330098</v>
      </c>
      <c r="D13364" s="464"/>
      <c r="E13364" s="31"/>
    </row>
    <row r="13365" spans="2:5">
      <c r="B13365" s="27">
        <f t="shared" si="421"/>
        <v>22</v>
      </c>
      <c r="C13365" s="463">
        <f t="shared" si="422"/>
        <v>37081.874999967644</v>
      </c>
      <c r="D13365" s="464"/>
      <c r="E13365" s="31"/>
    </row>
    <row r="13366" spans="2:5">
      <c r="B13366" s="27">
        <f t="shared" si="421"/>
        <v>23</v>
      </c>
      <c r="C13366" s="463">
        <f t="shared" si="422"/>
        <v>37081.916666634308</v>
      </c>
      <c r="D13366" s="464"/>
      <c r="E13366" s="31"/>
    </row>
    <row r="13367" spans="2:5">
      <c r="B13367" s="27">
        <f t="shared" si="421"/>
        <v>24</v>
      </c>
      <c r="C13367" s="463">
        <f t="shared" si="422"/>
        <v>37081.958333300972</v>
      </c>
      <c r="D13367" s="464"/>
      <c r="E13367" s="31"/>
    </row>
    <row r="13368" spans="2:5">
      <c r="B13368" s="27">
        <f t="shared" si="421"/>
        <v>1</v>
      </c>
      <c r="C13368" s="463">
        <f t="shared" si="422"/>
        <v>37081.999999967637</v>
      </c>
      <c r="D13368" s="464"/>
      <c r="E13368" s="31"/>
    </row>
    <row r="13369" spans="2:5">
      <c r="B13369" s="27">
        <f t="shared" si="421"/>
        <v>2</v>
      </c>
      <c r="C13369" s="463">
        <f t="shared" si="422"/>
        <v>37082.041666634301</v>
      </c>
      <c r="D13369" s="464"/>
      <c r="E13369" s="31"/>
    </row>
    <row r="13370" spans="2:5">
      <c r="B13370" s="27">
        <f t="shared" si="421"/>
        <v>3</v>
      </c>
      <c r="C13370" s="463">
        <f t="shared" si="422"/>
        <v>37082.083333300965</v>
      </c>
      <c r="D13370" s="464"/>
      <c r="E13370" s="31"/>
    </row>
    <row r="13371" spans="2:5">
      <c r="B13371" s="27">
        <f t="shared" si="421"/>
        <v>4</v>
      </c>
      <c r="C13371" s="463">
        <f t="shared" si="422"/>
        <v>37082.124999967629</v>
      </c>
      <c r="D13371" s="464"/>
      <c r="E13371" s="31"/>
    </row>
    <row r="13372" spans="2:5">
      <c r="B13372" s="27">
        <f t="shared" si="421"/>
        <v>5</v>
      </c>
      <c r="C13372" s="463">
        <f t="shared" si="422"/>
        <v>37082.166666634294</v>
      </c>
      <c r="D13372" s="464"/>
      <c r="E13372" s="31"/>
    </row>
    <row r="13373" spans="2:5">
      <c r="B13373" s="27">
        <f t="shared" si="421"/>
        <v>6</v>
      </c>
      <c r="C13373" s="463">
        <f t="shared" si="422"/>
        <v>37082.208333300958</v>
      </c>
      <c r="D13373" s="464"/>
      <c r="E13373" s="31"/>
    </row>
    <row r="13374" spans="2:5">
      <c r="B13374" s="27">
        <f t="shared" si="421"/>
        <v>7</v>
      </c>
      <c r="C13374" s="463">
        <f t="shared" si="422"/>
        <v>37082.249999967622</v>
      </c>
      <c r="D13374" s="464"/>
      <c r="E13374" s="31"/>
    </row>
    <row r="13375" spans="2:5">
      <c r="B13375" s="27">
        <f t="shared" si="421"/>
        <v>8</v>
      </c>
      <c r="C13375" s="463">
        <f t="shared" si="422"/>
        <v>37082.291666634286</v>
      </c>
      <c r="D13375" s="464"/>
      <c r="E13375" s="31"/>
    </row>
    <row r="13376" spans="2:5">
      <c r="B13376" s="27">
        <f t="shared" si="421"/>
        <v>9</v>
      </c>
      <c r="C13376" s="463">
        <f t="shared" si="422"/>
        <v>37082.33333330095</v>
      </c>
      <c r="D13376" s="464"/>
      <c r="E13376" s="31"/>
    </row>
    <row r="13377" spans="2:5">
      <c r="B13377" s="27">
        <f t="shared" si="421"/>
        <v>10</v>
      </c>
      <c r="C13377" s="463">
        <f t="shared" si="422"/>
        <v>37082.374999967615</v>
      </c>
      <c r="D13377" s="464"/>
      <c r="E13377" s="31"/>
    </row>
    <row r="13378" spans="2:5">
      <c r="B13378" s="27">
        <f t="shared" si="421"/>
        <v>11</v>
      </c>
      <c r="C13378" s="463">
        <f t="shared" si="422"/>
        <v>37082.416666634279</v>
      </c>
      <c r="D13378" s="464"/>
      <c r="E13378" s="31"/>
    </row>
    <row r="13379" spans="2:5">
      <c r="B13379" s="27">
        <f t="shared" si="421"/>
        <v>12</v>
      </c>
      <c r="C13379" s="463">
        <f t="shared" si="422"/>
        <v>37082.458333300943</v>
      </c>
      <c r="D13379" s="464"/>
      <c r="E13379" s="31"/>
    </row>
    <row r="13380" spans="2:5">
      <c r="B13380" s="27">
        <f t="shared" si="421"/>
        <v>13</v>
      </c>
      <c r="C13380" s="463">
        <f t="shared" si="422"/>
        <v>37082.499999967607</v>
      </c>
      <c r="D13380" s="464"/>
      <c r="E13380" s="31"/>
    </row>
    <row r="13381" spans="2:5">
      <c r="B13381" s="27">
        <f t="shared" si="421"/>
        <v>14</v>
      </c>
      <c r="C13381" s="463">
        <f t="shared" si="422"/>
        <v>37082.541666634272</v>
      </c>
      <c r="D13381" s="464"/>
      <c r="E13381" s="31"/>
    </row>
    <row r="13382" spans="2:5">
      <c r="B13382" s="27">
        <f t="shared" si="421"/>
        <v>15</v>
      </c>
      <c r="C13382" s="463">
        <f t="shared" si="422"/>
        <v>37082.583333300936</v>
      </c>
      <c r="D13382" s="464"/>
      <c r="E13382" s="31"/>
    </row>
    <row r="13383" spans="2:5">
      <c r="B13383" s="27">
        <f t="shared" si="421"/>
        <v>16</v>
      </c>
      <c r="C13383" s="463">
        <f t="shared" si="422"/>
        <v>37082.6249999676</v>
      </c>
      <c r="D13383" s="464"/>
      <c r="E13383" s="31"/>
    </row>
    <row r="13384" spans="2:5">
      <c r="B13384" s="27">
        <f t="shared" si="421"/>
        <v>17</v>
      </c>
      <c r="C13384" s="463">
        <f t="shared" si="422"/>
        <v>37082.666666634264</v>
      </c>
      <c r="D13384" s="464"/>
      <c r="E13384" s="31"/>
    </row>
    <row r="13385" spans="2:5">
      <c r="B13385" s="27">
        <f t="shared" si="421"/>
        <v>18</v>
      </c>
      <c r="C13385" s="463">
        <f t="shared" si="422"/>
        <v>37082.708333300929</v>
      </c>
      <c r="D13385" s="464"/>
      <c r="E13385" s="31"/>
    </row>
    <row r="13386" spans="2:5">
      <c r="B13386" s="27">
        <f t="shared" si="421"/>
        <v>19</v>
      </c>
      <c r="C13386" s="463">
        <f t="shared" si="422"/>
        <v>37082.749999967593</v>
      </c>
      <c r="D13386" s="464"/>
      <c r="E13386" s="31"/>
    </row>
    <row r="13387" spans="2:5">
      <c r="B13387" s="27">
        <f t="shared" si="421"/>
        <v>20</v>
      </c>
      <c r="C13387" s="463">
        <f t="shared" si="422"/>
        <v>37082.791666634257</v>
      </c>
      <c r="D13387" s="464"/>
      <c r="E13387" s="31"/>
    </row>
    <row r="13388" spans="2:5">
      <c r="B13388" s="27">
        <f t="shared" si="421"/>
        <v>21</v>
      </c>
      <c r="C13388" s="463">
        <f t="shared" si="422"/>
        <v>37082.833333300921</v>
      </c>
      <c r="D13388" s="464"/>
      <c r="E13388" s="31"/>
    </row>
    <row r="13389" spans="2:5">
      <c r="B13389" s="27">
        <f t="shared" si="421"/>
        <v>22</v>
      </c>
      <c r="C13389" s="463">
        <f t="shared" si="422"/>
        <v>37082.874999967586</v>
      </c>
      <c r="D13389" s="464"/>
      <c r="E13389" s="31"/>
    </row>
    <row r="13390" spans="2:5">
      <c r="B13390" s="27">
        <f t="shared" si="421"/>
        <v>23</v>
      </c>
      <c r="C13390" s="463">
        <f t="shared" si="422"/>
        <v>37082.91666663425</v>
      </c>
      <c r="D13390" s="464"/>
      <c r="E13390" s="31"/>
    </row>
    <row r="13391" spans="2:5">
      <c r="B13391" s="27">
        <f t="shared" si="421"/>
        <v>24</v>
      </c>
      <c r="C13391" s="463">
        <f t="shared" si="422"/>
        <v>37082.958333300914</v>
      </c>
      <c r="D13391" s="464"/>
      <c r="E13391" s="31"/>
    </row>
    <row r="13392" spans="2:5">
      <c r="B13392" s="27">
        <f t="shared" si="421"/>
        <v>1</v>
      </c>
      <c r="C13392" s="463">
        <f t="shared" si="422"/>
        <v>37082.999999967578</v>
      </c>
      <c r="D13392" s="464"/>
      <c r="E13392" s="31"/>
    </row>
    <row r="13393" spans="2:5">
      <c r="B13393" s="27">
        <f t="shared" si="421"/>
        <v>2</v>
      </c>
      <c r="C13393" s="463">
        <f t="shared" si="422"/>
        <v>37083.041666634243</v>
      </c>
      <c r="D13393" s="464"/>
      <c r="E13393" s="31"/>
    </row>
    <row r="13394" spans="2:5">
      <c r="B13394" s="27">
        <f t="shared" si="421"/>
        <v>3</v>
      </c>
      <c r="C13394" s="463">
        <f t="shared" si="422"/>
        <v>37083.083333300907</v>
      </c>
      <c r="D13394" s="464"/>
      <c r="E13394" s="31"/>
    </row>
    <row r="13395" spans="2:5">
      <c r="B13395" s="27">
        <f t="shared" si="421"/>
        <v>4</v>
      </c>
      <c r="C13395" s="463">
        <f t="shared" si="422"/>
        <v>37083.124999967571</v>
      </c>
      <c r="D13395" s="464"/>
      <c r="E13395" s="31"/>
    </row>
    <row r="13396" spans="2:5">
      <c r="B13396" s="27">
        <f t="shared" si="421"/>
        <v>5</v>
      </c>
      <c r="C13396" s="463">
        <f t="shared" si="422"/>
        <v>37083.166666634235</v>
      </c>
      <c r="D13396" s="464"/>
      <c r="E13396" s="31"/>
    </row>
    <row r="13397" spans="2:5">
      <c r="B13397" s="27">
        <f t="shared" si="421"/>
        <v>6</v>
      </c>
      <c r="C13397" s="463">
        <f t="shared" si="422"/>
        <v>37083.2083333009</v>
      </c>
      <c r="D13397" s="464"/>
      <c r="E13397" s="31"/>
    </row>
    <row r="13398" spans="2:5">
      <c r="B13398" s="27">
        <f t="shared" si="421"/>
        <v>7</v>
      </c>
      <c r="C13398" s="463">
        <f t="shared" si="422"/>
        <v>37083.249999967564</v>
      </c>
      <c r="D13398" s="464"/>
      <c r="E13398" s="31"/>
    </row>
    <row r="13399" spans="2:5">
      <c r="B13399" s="27">
        <f t="shared" si="421"/>
        <v>8</v>
      </c>
      <c r="C13399" s="463">
        <f t="shared" si="422"/>
        <v>37083.291666634228</v>
      </c>
      <c r="D13399" s="464"/>
      <c r="E13399" s="31"/>
    </row>
    <row r="13400" spans="2:5">
      <c r="B13400" s="27">
        <f t="shared" si="421"/>
        <v>9</v>
      </c>
      <c r="C13400" s="463">
        <f t="shared" si="422"/>
        <v>37083.333333300892</v>
      </c>
      <c r="D13400" s="464"/>
      <c r="E13400" s="31"/>
    </row>
    <row r="13401" spans="2:5">
      <c r="B13401" s="27">
        <f t="shared" si="421"/>
        <v>10</v>
      </c>
      <c r="C13401" s="463">
        <f t="shared" si="422"/>
        <v>37083.374999967557</v>
      </c>
      <c r="D13401" s="464"/>
      <c r="E13401" s="31"/>
    </row>
    <row r="13402" spans="2:5">
      <c r="B13402" s="27">
        <f t="shared" ref="B13402:B13465" si="423">IF(B13401="","",HOUR(C13402)+1)</f>
        <v>11</v>
      </c>
      <c r="C13402" s="463">
        <f t="shared" ref="C13402:C13465" si="424">C13401+1/24</f>
        <v>37083.416666634221</v>
      </c>
      <c r="D13402" s="464"/>
      <c r="E13402" s="31"/>
    </row>
    <row r="13403" spans="2:5">
      <c r="B13403" s="27">
        <f t="shared" si="423"/>
        <v>12</v>
      </c>
      <c r="C13403" s="463">
        <f t="shared" si="424"/>
        <v>37083.458333300885</v>
      </c>
      <c r="D13403" s="464"/>
      <c r="E13403" s="31"/>
    </row>
    <row r="13404" spans="2:5">
      <c r="B13404" s="27">
        <f t="shared" si="423"/>
        <v>13</v>
      </c>
      <c r="C13404" s="463">
        <f t="shared" si="424"/>
        <v>37083.499999967549</v>
      </c>
      <c r="D13404" s="464"/>
      <c r="E13404" s="31"/>
    </row>
    <row r="13405" spans="2:5">
      <c r="B13405" s="27">
        <f t="shared" si="423"/>
        <v>14</v>
      </c>
      <c r="C13405" s="463">
        <f t="shared" si="424"/>
        <v>37083.541666634213</v>
      </c>
      <c r="D13405" s="464"/>
      <c r="E13405" s="31"/>
    </row>
    <row r="13406" spans="2:5">
      <c r="B13406" s="27">
        <f t="shared" si="423"/>
        <v>15</v>
      </c>
      <c r="C13406" s="463">
        <f t="shared" si="424"/>
        <v>37083.583333300878</v>
      </c>
      <c r="D13406" s="464"/>
      <c r="E13406" s="31"/>
    </row>
    <row r="13407" spans="2:5">
      <c r="B13407" s="27">
        <f t="shared" si="423"/>
        <v>16</v>
      </c>
      <c r="C13407" s="463">
        <f t="shared" si="424"/>
        <v>37083.624999967542</v>
      </c>
      <c r="D13407" s="464"/>
      <c r="E13407" s="31"/>
    </row>
    <row r="13408" spans="2:5">
      <c r="B13408" s="27">
        <f t="shared" si="423"/>
        <v>17</v>
      </c>
      <c r="C13408" s="463">
        <f t="shared" si="424"/>
        <v>37083.666666634206</v>
      </c>
      <c r="D13408" s="464"/>
      <c r="E13408" s="31"/>
    </row>
    <row r="13409" spans="2:5">
      <c r="B13409" s="27">
        <f t="shared" si="423"/>
        <v>18</v>
      </c>
      <c r="C13409" s="463">
        <f t="shared" si="424"/>
        <v>37083.70833330087</v>
      </c>
      <c r="D13409" s="464"/>
      <c r="E13409" s="31"/>
    </row>
    <row r="13410" spans="2:5">
      <c r="B13410" s="27">
        <f t="shared" si="423"/>
        <v>19</v>
      </c>
      <c r="C13410" s="463">
        <f t="shared" si="424"/>
        <v>37083.749999967535</v>
      </c>
      <c r="D13410" s="464"/>
      <c r="E13410" s="31"/>
    </row>
    <row r="13411" spans="2:5">
      <c r="B13411" s="27">
        <f t="shared" si="423"/>
        <v>20</v>
      </c>
      <c r="C13411" s="463">
        <f t="shared" si="424"/>
        <v>37083.791666634199</v>
      </c>
      <c r="D13411" s="464"/>
      <c r="E13411" s="31"/>
    </row>
    <row r="13412" spans="2:5">
      <c r="B13412" s="27">
        <f t="shared" si="423"/>
        <v>21</v>
      </c>
      <c r="C13412" s="463">
        <f t="shared" si="424"/>
        <v>37083.833333300863</v>
      </c>
      <c r="D13412" s="464"/>
      <c r="E13412" s="31"/>
    </row>
    <row r="13413" spans="2:5">
      <c r="B13413" s="27">
        <f t="shared" si="423"/>
        <v>22</v>
      </c>
      <c r="C13413" s="463">
        <f t="shared" si="424"/>
        <v>37083.874999967527</v>
      </c>
      <c r="D13413" s="464"/>
      <c r="E13413" s="31"/>
    </row>
    <row r="13414" spans="2:5">
      <c r="B13414" s="27">
        <f t="shared" si="423"/>
        <v>23</v>
      </c>
      <c r="C13414" s="463">
        <f t="shared" si="424"/>
        <v>37083.916666634192</v>
      </c>
      <c r="D13414" s="464"/>
      <c r="E13414" s="31"/>
    </row>
    <row r="13415" spans="2:5">
      <c r="B13415" s="27">
        <f t="shared" si="423"/>
        <v>24</v>
      </c>
      <c r="C13415" s="463">
        <f t="shared" si="424"/>
        <v>37083.958333300856</v>
      </c>
      <c r="D13415" s="464"/>
      <c r="E13415" s="31"/>
    </row>
    <row r="13416" spans="2:5">
      <c r="B13416" s="27">
        <f t="shared" si="423"/>
        <v>1</v>
      </c>
      <c r="C13416" s="463">
        <f t="shared" si="424"/>
        <v>37083.99999996752</v>
      </c>
      <c r="D13416" s="464"/>
      <c r="E13416" s="31"/>
    </row>
    <row r="13417" spans="2:5">
      <c r="B13417" s="27">
        <f t="shared" si="423"/>
        <v>2</v>
      </c>
      <c r="C13417" s="463">
        <f t="shared" si="424"/>
        <v>37084.041666634184</v>
      </c>
      <c r="D13417" s="464"/>
      <c r="E13417" s="31"/>
    </row>
    <row r="13418" spans="2:5">
      <c r="B13418" s="27">
        <f t="shared" si="423"/>
        <v>3</v>
      </c>
      <c r="C13418" s="463">
        <f t="shared" si="424"/>
        <v>37084.083333300849</v>
      </c>
      <c r="D13418" s="464"/>
      <c r="E13418" s="31"/>
    </row>
    <row r="13419" spans="2:5">
      <c r="B13419" s="27">
        <f t="shared" si="423"/>
        <v>4</v>
      </c>
      <c r="C13419" s="463">
        <f t="shared" si="424"/>
        <v>37084.124999967513</v>
      </c>
      <c r="D13419" s="464"/>
      <c r="E13419" s="31"/>
    </row>
    <row r="13420" spans="2:5">
      <c r="B13420" s="27">
        <f t="shared" si="423"/>
        <v>5</v>
      </c>
      <c r="C13420" s="463">
        <f t="shared" si="424"/>
        <v>37084.166666634177</v>
      </c>
      <c r="D13420" s="464"/>
      <c r="E13420" s="31"/>
    </row>
    <row r="13421" spans="2:5">
      <c r="B13421" s="27">
        <f t="shared" si="423"/>
        <v>6</v>
      </c>
      <c r="C13421" s="463">
        <f t="shared" si="424"/>
        <v>37084.208333300841</v>
      </c>
      <c r="D13421" s="464"/>
      <c r="E13421" s="31"/>
    </row>
    <row r="13422" spans="2:5">
      <c r="B13422" s="27">
        <f t="shared" si="423"/>
        <v>7</v>
      </c>
      <c r="C13422" s="463">
        <f t="shared" si="424"/>
        <v>37084.249999967506</v>
      </c>
      <c r="D13422" s="464"/>
      <c r="E13422" s="31"/>
    </row>
    <row r="13423" spans="2:5">
      <c r="B13423" s="27">
        <f t="shared" si="423"/>
        <v>8</v>
      </c>
      <c r="C13423" s="463">
        <f t="shared" si="424"/>
        <v>37084.29166663417</v>
      </c>
      <c r="D13423" s="464"/>
      <c r="E13423" s="31"/>
    </row>
    <row r="13424" spans="2:5">
      <c r="B13424" s="27">
        <f t="shared" si="423"/>
        <v>9</v>
      </c>
      <c r="C13424" s="463">
        <f t="shared" si="424"/>
        <v>37084.333333300834</v>
      </c>
      <c r="D13424" s="464"/>
      <c r="E13424" s="31"/>
    </row>
    <row r="13425" spans="2:5">
      <c r="B13425" s="27">
        <f t="shared" si="423"/>
        <v>10</v>
      </c>
      <c r="C13425" s="463">
        <f t="shared" si="424"/>
        <v>37084.374999967498</v>
      </c>
      <c r="D13425" s="464"/>
      <c r="E13425" s="31"/>
    </row>
    <row r="13426" spans="2:5">
      <c r="B13426" s="27">
        <f t="shared" si="423"/>
        <v>11</v>
      </c>
      <c r="C13426" s="463">
        <f t="shared" si="424"/>
        <v>37084.416666634163</v>
      </c>
      <c r="D13426" s="464"/>
      <c r="E13426" s="31"/>
    </row>
    <row r="13427" spans="2:5">
      <c r="B13427" s="27">
        <f t="shared" si="423"/>
        <v>12</v>
      </c>
      <c r="C13427" s="463">
        <f t="shared" si="424"/>
        <v>37084.458333300827</v>
      </c>
      <c r="D13427" s="464"/>
      <c r="E13427" s="31"/>
    </row>
    <row r="13428" spans="2:5">
      <c r="B13428" s="27">
        <f t="shared" si="423"/>
        <v>13</v>
      </c>
      <c r="C13428" s="463">
        <f t="shared" si="424"/>
        <v>37084.499999967491</v>
      </c>
      <c r="D13428" s="464"/>
      <c r="E13428" s="31"/>
    </row>
    <row r="13429" spans="2:5">
      <c r="B13429" s="27">
        <f t="shared" si="423"/>
        <v>14</v>
      </c>
      <c r="C13429" s="463">
        <f t="shared" si="424"/>
        <v>37084.541666634155</v>
      </c>
      <c r="D13429" s="464"/>
      <c r="E13429" s="31"/>
    </row>
    <row r="13430" spans="2:5">
      <c r="B13430" s="27">
        <f t="shared" si="423"/>
        <v>15</v>
      </c>
      <c r="C13430" s="463">
        <f t="shared" si="424"/>
        <v>37084.58333330082</v>
      </c>
      <c r="D13430" s="464"/>
      <c r="E13430" s="31"/>
    </row>
    <row r="13431" spans="2:5">
      <c r="B13431" s="27">
        <f t="shared" si="423"/>
        <v>16</v>
      </c>
      <c r="C13431" s="463">
        <f t="shared" si="424"/>
        <v>37084.624999967484</v>
      </c>
      <c r="D13431" s="464"/>
      <c r="E13431" s="31"/>
    </row>
    <row r="13432" spans="2:5">
      <c r="B13432" s="27">
        <f t="shared" si="423"/>
        <v>17</v>
      </c>
      <c r="C13432" s="463">
        <f t="shared" si="424"/>
        <v>37084.666666634148</v>
      </c>
      <c r="D13432" s="464"/>
      <c r="E13432" s="31"/>
    </row>
    <row r="13433" spans="2:5">
      <c r="B13433" s="27">
        <f t="shared" si="423"/>
        <v>18</v>
      </c>
      <c r="C13433" s="463">
        <f t="shared" si="424"/>
        <v>37084.708333300812</v>
      </c>
      <c r="D13433" s="464"/>
      <c r="E13433" s="31"/>
    </row>
    <row r="13434" spans="2:5">
      <c r="B13434" s="27">
        <f t="shared" si="423"/>
        <v>19</v>
      </c>
      <c r="C13434" s="463">
        <f t="shared" si="424"/>
        <v>37084.749999967476</v>
      </c>
      <c r="D13434" s="464"/>
      <c r="E13434" s="31"/>
    </row>
    <row r="13435" spans="2:5">
      <c r="B13435" s="27">
        <f t="shared" si="423"/>
        <v>20</v>
      </c>
      <c r="C13435" s="463">
        <f t="shared" si="424"/>
        <v>37084.791666634141</v>
      </c>
      <c r="D13435" s="464"/>
      <c r="E13435" s="31"/>
    </row>
    <row r="13436" spans="2:5">
      <c r="B13436" s="27">
        <f t="shared" si="423"/>
        <v>21</v>
      </c>
      <c r="C13436" s="463">
        <f t="shared" si="424"/>
        <v>37084.833333300805</v>
      </c>
      <c r="D13436" s="464"/>
      <c r="E13436" s="31"/>
    </row>
    <row r="13437" spans="2:5">
      <c r="B13437" s="27">
        <f t="shared" si="423"/>
        <v>22</v>
      </c>
      <c r="C13437" s="463">
        <f t="shared" si="424"/>
        <v>37084.874999967469</v>
      </c>
      <c r="D13437" s="464"/>
      <c r="E13437" s="31"/>
    </row>
    <row r="13438" spans="2:5">
      <c r="B13438" s="27">
        <f t="shared" si="423"/>
        <v>23</v>
      </c>
      <c r="C13438" s="463">
        <f t="shared" si="424"/>
        <v>37084.916666634133</v>
      </c>
      <c r="D13438" s="464"/>
      <c r="E13438" s="31"/>
    </row>
    <row r="13439" spans="2:5">
      <c r="B13439" s="27">
        <f t="shared" si="423"/>
        <v>24</v>
      </c>
      <c r="C13439" s="463">
        <f t="shared" si="424"/>
        <v>37084.958333300798</v>
      </c>
      <c r="D13439" s="464"/>
      <c r="E13439" s="31"/>
    </row>
    <row r="13440" spans="2:5">
      <c r="B13440" s="27">
        <f t="shared" si="423"/>
        <v>1</v>
      </c>
      <c r="C13440" s="463">
        <f t="shared" si="424"/>
        <v>37084.999999967462</v>
      </c>
      <c r="D13440" s="464"/>
      <c r="E13440" s="31"/>
    </row>
    <row r="13441" spans="2:5">
      <c r="B13441" s="27">
        <f t="shared" si="423"/>
        <v>2</v>
      </c>
      <c r="C13441" s="463">
        <f t="shared" si="424"/>
        <v>37085.041666634126</v>
      </c>
      <c r="D13441" s="464"/>
      <c r="E13441" s="31"/>
    </row>
    <row r="13442" spans="2:5">
      <c r="B13442" s="27">
        <f t="shared" si="423"/>
        <v>3</v>
      </c>
      <c r="C13442" s="463">
        <f t="shared" si="424"/>
        <v>37085.08333330079</v>
      </c>
      <c r="D13442" s="464"/>
      <c r="E13442" s="31"/>
    </row>
    <row r="13443" spans="2:5">
      <c r="B13443" s="27">
        <f t="shared" si="423"/>
        <v>4</v>
      </c>
      <c r="C13443" s="463">
        <f t="shared" si="424"/>
        <v>37085.124999967455</v>
      </c>
      <c r="D13443" s="464"/>
      <c r="E13443" s="31"/>
    </row>
    <row r="13444" spans="2:5">
      <c r="B13444" s="27">
        <f t="shared" si="423"/>
        <v>5</v>
      </c>
      <c r="C13444" s="463">
        <f t="shared" si="424"/>
        <v>37085.166666634119</v>
      </c>
      <c r="D13444" s="464"/>
      <c r="E13444" s="31"/>
    </row>
    <row r="13445" spans="2:5">
      <c r="B13445" s="27">
        <f t="shared" si="423"/>
        <v>6</v>
      </c>
      <c r="C13445" s="463">
        <f t="shared" si="424"/>
        <v>37085.208333300783</v>
      </c>
      <c r="D13445" s="464"/>
      <c r="E13445" s="31"/>
    </row>
    <row r="13446" spans="2:5">
      <c r="B13446" s="27">
        <f t="shared" si="423"/>
        <v>7</v>
      </c>
      <c r="C13446" s="463">
        <f t="shared" si="424"/>
        <v>37085.249999967447</v>
      </c>
      <c r="D13446" s="464"/>
      <c r="E13446" s="31"/>
    </row>
    <row r="13447" spans="2:5">
      <c r="B13447" s="27">
        <f t="shared" si="423"/>
        <v>8</v>
      </c>
      <c r="C13447" s="463">
        <f t="shared" si="424"/>
        <v>37085.291666634112</v>
      </c>
      <c r="D13447" s="464"/>
      <c r="E13447" s="31"/>
    </row>
    <row r="13448" spans="2:5">
      <c r="B13448" s="27">
        <f t="shared" si="423"/>
        <v>9</v>
      </c>
      <c r="C13448" s="463">
        <f t="shared" si="424"/>
        <v>37085.333333300776</v>
      </c>
      <c r="D13448" s="464"/>
      <c r="E13448" s="31"/>
    </row>
    <row r="13449" spans="2:5">
      <c r="B13449" s="27">
        <f t="shared" si="423"/>
        <v>10</v>
      </c>
      <c r="C13449" s="463">
        <f t="shared" si="424"/>
        <v>37085.37499996744</v>
      </c>
      <c r="D13449" s="464"/>
      <c r="E13449" s="31"/>
    </row>
    <row r="13450" spans="2:5">
      <c r="B13450" s="27">
        <f t="shared" si="423"/>
        <v>11</v>
      </c>
      <c r="C13450" s="463">
        <f t="shared" si="424"/>
        <v>37085.416666634104</v>
      </c>
      <c r="D13450" s="464"/>
      <c r="E13450" s="31"/>
    </row>
    <row r="13451" spans="2:5">
      <c r="B13451" s="27">
        <f t="shared" si="423"/>
        <v>12</v>
      </c>
      <c r="C13451" s="463">
        <f t="shared" si="424"/>
        <v>37085.458333300769</v>
      </c>
      <c r="D13451" s="464"/>
      <c r="E13451" s="31"/>
    </row>
    <row r="13452" spans="2:5">
      <c r="B13452" s="27">
        <f t="shared" si="423"/>
        <v>13</v>
      </c>
      <c r="C13452" s="463">
        <f t="shared" si="424"/>
        <v>37085.499999967433</v>
      </c>
      <c r="D13452" s="464"/>
      <c r="E13452" s="31"/>
    </row>
    <row r="13453" spans="2:5">
      <c r="B13453" s="27">
        <f t="shared" si="423"/>
        <v>14</v>
      </c>
      <c r="C13453" s="463">
        <f t="shared" si="424"/>
        <v>37085.541666634097</v>
      </c>
      <c r="D13453" s="464"/>
      <c r="E13453" s="31"/>
    </row>
    <row r="13454" spans="2:5">
      <c r="B13454" s="27">
        <f t="shared" si="423"/>
        <v>15</v>
      </c>
      <c r="C13454" s="463">
        <f t="shared" si="424"/>
        <v>37085.583333300761</v>
      </c>
      <c r="D13454" s="464"/>
      <c r="E13454" s="31"/>
    </row>
    <row r="13455" spans="2:5">
      <c r="B13455" s="27">
        <f t="shared" si="423"/>
        <v>16</v>
      </c>
      <c r="C13455" s="463">
        <f t="shared" si="424"/>
        <v>37085.624999967426</v>
      </c>
      <c r="D13455" s="464"/>
      <c r="E13455" s="31"/>
    </row>
    <row r="13456" spans="2:5">
      <c r="B13456" s="27">
        <f t="shared" si="423"/>
        <v>17</v>
      </c>
      <c r="C13456" s="463">
        <f t="shared" si="424"/>
        <v>37085.66666663409</v>
      </c>
      <c r="D13456" s="464"/>
      <c r="E13456" s="31"/>
    </row>
    <row r="13457" spans="2:5">
      <c r="B13457" s="27">
        <f t="shared" si="423"/>
        <v>18</v>
      </c>
      <c r="C13457" s="463">
        <f t="shared" si="424"/>
        <v>37085.708333300754</v>
      </c>
      <c r="D13457" s="464"/>
      <c r="E13457" s="31"/>
    </row>
    <row r="13458" spans="2:5">
      <c r="B13458" s="27">
        <f t="shared" si="423"/>
        <v>19</v>
      </c>
      <c r="C13458" s="463">
        <f t="shared" si="424"/>
        <v>37085.749999967418</v>
      </c>
      <c r="D13458" s="464"/>
      <c r="E13458" s="31"/>
    </row>
    <row r="13459" spans="2:5">
      <c r="B13459" s="27">
        <f t="shared" si="423"/>
        <v>20</v>
      </c>
      <c r="C13459" s="463">
        <f t="shared" si="424"/>
        <v>37085.791666634083</v>
      </c>
      <c r="D13459" s="464"/>
      <c r="E13459" s="31"/>
    </row>
    <row r="13460" spans="2:5">
      <c r="B13460" s="27">
        <f t="shared" si="423"/>
        <v>21</v>
      </c>
      <c r="C13460" s="463">
        <f t="shared" si="424"/>
        <v>37085.833333300747</v>
      </c>
      <c r="D13460" s="464"/>
      <c r="E13460" s="31"/>
    </row>
    <row r="13461" spans="2:5">
      <c r="B13461" s="27">
        <f t="shared" si="423"/>
        <v>22</v>
      </c>
      <c r="C13461" s="463">
        <f t="shared" si="424"/>
        <v>37085.874999967411</v>
      </c>
      <c r="D13461" s="464"/>
      <c r="E13461" s="31"/>
    </row>
    <row r="13462" spans="2:5">
      <c r="B13462" s="27">
        <f t="shared" si="423"/>
        <v>23</v>
      </c>
      <c r="C13462" s="463">
        <f t="shared" si="424"/>
        <v>37085.916666634075</v>
      </c>
      <c r="D13462" s="464"/>
      <c r="E13462" s="31"/>
    </row>
    <row r="13463" spans="2:5">
      <c r="B13463" s="27">
        <f t="shared" si="423"/>
        <v>24</v>
      </c>
      <c r="C13463" s="463">
        <f t="shared" si="424"/>
        <v>37085.958333300739</v>
      </c>
      <c r="D13463" s="464"/>
      <c r="E13463" s="31"/>
    </row>
    <row r="13464" spans="2:5">
      <c r="B13464" s="27">
        <f t="shared" si="423"/>
        <v>1</v>
      </c>
      <c r="C13464" s="463">
        <f t="shared" si="424"/>
        <v>37085.999999967404</v>
      </c>
      <c r="D13464" s="464"/>
      <c r="E13464" s="31"/>
    </row>
    <row r="13465" spans="2:5">
      <c r="B13465" s="27">
        <f t="shared" si="423"/>
        <v>2</v>
      </c>
      <c r="C13465" s="463">
        <f t="shared" si="424"/>
        <v>37086.041666634068</v>
      </c>
      <c r="D13465" s="464"/>
      <c r="E13465" s="31"/>
    </row>
    <row r="13466" spans="2:5">
      <c r="B13466" s="27">
        <f t="shared" ref="B13466:B13529" si="425">IF(B13465="","",HOUR(C13466)+1)</f>
        <v>3</v>
      </c>
      <c r="C13466" s="463">
        <f t="shared" ref="C13466:C13529" si="426">C13465+1/24</f>
        <v>37086.083333300732</v>
      </c>
      <c r="D13466" s="464"/>
      <c r="E13466" s="31"/>
    </row>
    <row r="13467" spans="2:5">
      <c r="B13467" s="27">
        <f t="shared" si="425"/>
        <v>4</v>
      </c>
      <c r="C13467" s="463">
        <f t="shared" si="426"/>
        <v>37086.124999967396</v>
      </c>
      <c r="D13467" s="464"/>
      <c r="E13467" s="31"/>
    </row>
    <row r="13468" spans="2:5">
      <c r="B13468" s="27">
        <f t="shared" si="425"/>
        <v>5</v>
      </c>
      <c r="C13468" s="463">
        <f t="shared" si="426"/>
        <v>37086.166666634061</v>
      </c>
      <c r="D13468" s="464"/>
      <c r="E13468" s="31"/>
    </row>
    <row r="13469" spans="2:5">
      <c r="B13469" s="27">
        <f t="shared" si="425"/>
        <v>6</v>
      </c>
      <c r="C13469" s="463">
        <f t="shared" si="426"/>
        <v>37086.208333300725</v>
      </c>
      <c r="D13469" s="464"/>
      <c r="E13469" s="31"/>
    </row>
    <row r="13470" spans="2:5">
      <c r="B13470" s="27">
        <f t="shared" si="425"/>
        <v>7</v>
      </c>
      <c r="C13470" s="463">
        <f t="shared" si="426"/>
        <v>37086.249999967389</v>
      </c>
      <c r="D13470" s="464"/>
      <c r="E13470" s="31"/>
    </row>
    <row r="13471" spans="2:5">
      <c r="B13471" s="27">
        <f t="shared" si="425"/>
        <v>8</v>
      </c>
      <c r="C13471" s="463">
        <f t="shared" si="426"/>
        <v>37086.291666634053</v>
      </c>
      <c r="D13471" s="464"/>
      <c r="E13471" s="31"/>
    </row>
    <row r="13472" spans="2:5">
      <c r="B13472" s="27">
        <f t="shared" si="425"/>
        <v>9</v>
      </c>
      <c r="C13472" s="463">
        <f t="shared" si="426"/>
        <v>37086.333333300718</v>
      </c>
      <c r="D13472" s="464"/>
      <c r="E13472" s="31"/>
    </row>
    <row r="13473" spans="2:5">
      <c r="B13473" s="27">
        <f t="shared" si="425"/>
        <v>10</v>
      </c>
      <c r="C13473" s="463">
        <f t="shared" si="426"/>
        <v>37086.374999967382</v>
      </c>
      <c r="D13473" s="464"/>
      <c r="E13473" s="31"/>
    </row>
    <row r="13474" spans="2:5">
      <c r="B13474" s="27">
        <f t="shared" si="425"/>
        <v>11</v>
      </c>
      <c r="C13474" s="463">
        <f t="shared" si="426"/>
        <v>37086.416666634046</v>
      </c>
      <c r="D13474" s="464"/>
      <c r="E13474" s="31"/>
    </row>
    <row r="13475" spans="2:5">
      <c r="B13475" s="27">
        <f t="shared" si="425"/>
        <v>12</v>
      </c>
      <c r="C13475" s="463">
        <f t="shared" si="426"/>
        <v>37086.45833330071</v>
      </c>
      <c r="D13475" s="464"/>
      <c r="E13475" s="31"/>
    </row>
    <row r="13476" spans="2:5">
      <c r="B13476" s="27">
        <f t="shared" si="425"/>
        <v>13</v>
      </c>
      <c r="C13476" s="463">
        <f t="shared" si="426"/>
        <v>37086.499999967375</v>
      </c>
      <c r="D13476" s="464"/>
      <c r="E13476" s="31"/>
    </row>
    <row r="13477" spans="2:5">
      <c r="B13477" s="27">
        <f t="shared" si="425"/>
        <v>14</v>
      </c>
      <c r="C13477" s="463">
        <f t="shared" si="426"/>
        <v>37086.541666634039</v>
      </c>
      <c r="D13477" s="464"/>
      <c r="E13477" s="31"/>
    </row>
    <row r="13478" spans="2:5">
      <c r="B13478" s="27">
        <f t="shared" si="425"/>
        <v>15</v>
      </c>
      <c r="C13478" s="463">
        <f t="shared" si="426"/>
        <v>37086.583333300703</v>
      </c>
      <c r="D13478" s="464"/>
      <c r="E13478" s="31"/>
    </row>
    <row r="13479" spans="2:5">
      <c r="B13479" s="27">
        <f t="shared" si="425"/>
        <v>16</v>
      </c>
      <c r="C13479" s="463">
        <f t="shared" si="426"/>
        <v>37086.624999967367</v>
      </c>
      <c r="D13479" s="464"/>
      <c r="E13479" s="31"/>
    </row>
    <row r="13480" spans="2:5">
      <c r="B13480" s="27">
        <f t="shared" si="425"/>
        <v>17</v>
      </c>
      <c r="C13480" s="463">
        <f t="shared" si="426"/>
        <v>37086.666666634032</v>
      </c>
      <c r="D13480" s="464"/>
      <c r="E13480" s="31"/>
    </row>
    <row r="13481" spans="2:5">
      <c r="B13481" s="27">
        <f t="shared" si="425"/>
        <v>18</v>
      </c>
      <c r="C13481" s="463">
        <f t="shared" si="426"/>
        <v>37086.708333300696</v>
      </c>
      <c r="D13481" s="464"/>
      <c r="E13481" s="31"/>
    </row>
    <row r="13482" spans="2:5">
      <c r="B13482" s="27">
        <f t="shared" si="425"/>
        <v>19</v>
      </c>
      <c r="C13482" s="463">
        <f t="shared" si="426"/>
        <v>37086.74999996736</v>
      </c>
      <c r="D13482" s="464"/>
      <c r="E13482" s="31"/>
    </row>
    <row r="13483" spans="2:5">
      <c r="B13483" s="27">
        <f t="shared" si="425"/>
        <v>20</v>
      </c>
      <c r="C13483" s="463">
        <f t="shared" si="426"/>
        <v>37086.791666634024</v>
      </c>
      <c r="D13483" s="464"/>
      <c r="E13483" s="31"/>
    </row>
    <row r="13484" spans="2:5">
      <c r="B13484" s="27">
        <f t="shared" si="425"/>
        <v>21</v>
      </c>
      <c r="C13484" s="463">
        <f t="shared" si="426"/>
        <v>37086.833333300689</v>
      </c>
      <c r="D13484" s="464"/>
      <c r="E13484" s="31"/>
    </row>
    <row r="13485" spans="2:5">
      <c r="B13485" s="27">
        <f t="shared" si="425"/>
        <v>22</v>
      </c>
      <c r="C13485" s="463">
        <f t="shared" si="426"/>
        <v>37086.874999967353</v>
      </c>
      <c r="D13485" s="464"/>
      <c r="E13485" s="31"/>
    </row>
    <row r="13486" spans="2:5">
      <c r="B13486" s="27">
        <f t="shared" si="425"/>
        <v>23</v>
      </c>
      <c r="C13486" s="463">
        <f t="shared" si="426"/>
        <v>37086.916666634017</v>
      </c>
      <c r="D13486" s="464"/>
      <c r="E13486" s="31"/>
    </row>
    <row r="13487" spans="2:5">
      <c r="B13487" s="27">
        <f t="shared" si="425"/>
        <v>24</v>
      </c>
      <c r="C13487" s="463">
        <f t="shared" si="426"/>
        <v>37086.958333300681</v>
      </c>
      <c r="D13487" s="464"/>
      <c r="E13487" s="31"/>
    </row>
    <row r="13488" spans="2:5">
      <c r="B13488" s="27">
        <f t="shared" si="425"/>
        <v>1</v>
      </c>
      <c r="C13488" s="463">
        <f t="shared" si="426"/>
        <v>37086.999999967346</v>
      </c>
      <c r="D13488" s="464"/>
      <c r="E13488" s="31"/>
    </row>
    <row r="13489" spans="2:5">
      <c r="B13489" s="27">
        <f t="shared" si="425"/>
        <v>2</v>
      </c>
      <c r="C13489" s="463">
        <f t="shared" si="426"/>
        <v>37087.04166663401</v>
      </c>
      <c r="D13489" s="464"/>
      <c r="E13489" s="31"/>
    </row>
    <row r="13490" spans="2:5">
      <c r="B13490" s="27">
        <f t="shared" si="425"/>
        <v>3</v>
      </c>
      <c r="C13490" s="463">
        <f t="shared" si="426"/>
        <v>37087.083333300674</v>
      </c>
      <c r="D13490" s="464"/>
      <c r="E13490" s="31"/>
    </row>
    <row r="13491" spans="2:5">
      <c r="B13491" s="27">
        <f t="shared" si="425"/>
        <v>4</v>
      </c>
      <c r="C13491" s="463">
        <f t="shared" si="426"/>
        <v>37087.124999967338</v>
      </c>
      <c r="D13491" s="464"/>
      <c r="E13491" s="31"/>
    </row>
    <row r="13492" spans="2:5">
      <c r="B13492" s="27">
        <f t="shared" si="425"/>
        <v>5</v>
      </c>
      <c r="C13492" s="463">
        <f t="shared" si="426"/>
        <v>37087.166666634002</v>
      </c>
      <c r="D13492" s="464"/>
      <c r="E13492" s="31"/>
    </row>
    <row r="13493" spans="2:5">
      <c r="B13493" s="27">
        <f t="shared" si="425"/>
        <v>6</v>
      </c>
      <c r="C13493" s="463">
        <f t="shared" si="426"/>
        <v>37087.208333300667</v>
      </c>
      <c r="D13493" s="464"/>
      <c r="E13493" s="31"/>
    </row>
    <row r="13494" spans="2:5">
      <c r="B13494" s="27">
        <f t="shared" si="425"/>
        <v>7</v>
      </c>
      <c r="C13494" s="463">
        <f t="shared" si="426"/>
        <v>37087.249999967331</v>
      </c>
      <c r="D13494" s="464"/>
      <c r="E13494" s="31"/>
    </row>
    <row r="13495" spans="2:5">
      <c r="B13495" s="27">
        <f t="shared" si="425"/>
        <v>8</v>
      </c>
      <c r="C13495" s="463">
        <f t="shared" si="426"/>
        <v>37087.291666633995</v>
      </c>
      <c r="D13495" s="464"/>
      <c r="E13495" s="31"/>
    </row>
    <row r="13496" spans="2:5">
      <c r="B13496" s="27">
        <f t="shared" si="425"/>
        <v>9</v>
      </c>
      <c r="C13496" s="463">
        <f t="shared" si="426"/>
        <v>37087.333333300659</v>
      </c>
      <c r="D13496" s="464"/>
      <c r="E13496" s="31"/>
    </row>
    <row r="13497" spans="2:5">
      <c r="B13497" s="27">
        <f t="shared" si="425"/>
        <v>10</v>
      </c>
      <c r="C13497" s="463">
        <f t="shared" si="426"/>
        <v>37087.374999967324</v>
      </c>
      <c r="D13497" s="464"/>
      <c r="E13497" s="31"/>
    </row>
    <row r="13498" spans="2:5">
      <c r="B13498" s="27">
        <f t="shared" si="425"/>
        <v>11</v>
      </c>
      <c r="C13498" s="463">
        <f t="shared" si="426"/>
        <v>37087.416666633988</v>
      </c>
      <c r="D13498" s="464"/>
      <c r="E13498" s="31"/>
    </row>
    <row r="13499" spans="2:5">
      <c r="B13499" s="27">
        <f t="shared" si="425"/>
        <v>12</v>
      </c>
      <c r="C13499" s="463">
        <f t="shared" si="426"/>
        <v>37087.458333300652</v>
      </c>
      <c r="D13499" s="464"/>
      <c r="E13499" s="31"/>
    </row>
    <row r="13500" spans="2:5">
      <c r="B13500" s="27">
        <f t="shared" si="425"/>
        <v>13</v>
      </c>
      <c r="C13500" s="463">
        <f t="shared" si="426"/>
        <v>37087.499999967316</v>
      </c>
      <c r="D13500" s="464"/>
      <c r="E13500" s="31"/>
    </row>
    <row r="13501" spans="2:5">
      <c r="B13501" s="27">
        <f t="shared" si="425"/>
        <v>14</v>
      </c>
      <c r="C13501" s="463">
        <f t="shared" si="426"/>
        <v>37087.541666633981</v>
      </c>
      <c r="D13501" s="464"/>
      <c r="E13501" s="31"/>
    </row>
    <row r="13502" spans="2:5">
      <c r="B13502" s="27">
        <f t="shared" si="425"/>
        <v>15</v>
      </c>
      <c r="C13502" s="463">
        <f t="shared" si="426"/>
        <v>37087.583333300645</v>
      </c>
      <c r="D13502" s="464"/>
      <c r="E13502" s="31"/>
    </row>
    <row r="13503" spans="2:5">
      <c r="B13503" s="27">
        <f t="shared" si="425"/>
        <v>16</v>
      </c>
      <c r="C13503" s="463">
        <f t="shared" si="426"/>
        <v>37087.624999967309</v>
      </c>
      <c r="D13503" s="464"/>
      <c r="E13503" s="31"/>
    </row>
    <row r="13504" spans="2:5">
      <c r="B13504" s="27">
        <f t="shared" si="425"/>
        <v>17</v>
      </c>
      <c r="C13504" s="463">
        <f t="shared" si="426"/>
        <v>37087.666666633973</v>
      </c>
      <c r="D13504" s="464"/>
      <c r="E13504" s="31"/>
    </row>
    <row r="13505" spans="2:5">
      <c r="B13505" s="27">
        <f t="shared" si="425"/>
        <v>18</v>
      </c>
      <c r="C13505" s="463">
        <f t="shared" si="426"/>
        <v>37087.708333300638</v>
      </c>
      <c r="D13505" s="464"/>
      <c r="E13505" s="31"/>
    </row>
    <row r="13506" spans="2:5">
      <c r="B13506" s="27">
        <f t="shared" si="425"/>
        <v>19</v>
      </c>
      <c r="C13506" s="463">
        <f t="shared" si="426"/>
        <v>37087.749999967302</v>
      </c>
      <c r="D13506" s="464"/>
      <c r="E13506" s="31"/>
    </row>
    <row r="13507" spans="2:5">
      <c r="B13507" s="27">
        <f t="shared" si="425"/>
        <v>20</v>
      </c>
      <c r="C13507" s="463">
        <f t="shared" si="426"/>
        <v>37087.791666633966</v>
      </c>
      <c r="D13507" s="464"/>
      <c r="E13507" s="31"/>
    </row>
    <row r="13508" spans="2:5">
      <c r="B13508" s="27">
        <f t="shared" si="425"/>
        <v>21</v>
      </c>
      <c r="C13508" s="463">
        <f t="shared" si="426"/>
        <v>37087.83333330063</v>
      </c>
      <c r="D13508" s="464"/>
      <c r="E13508" s="31"/>
    </row>
    <row r="13509" spans="2:5">
      <c r="B13509" s="27">
        <f t="shared" si="425"/>
        <v>22</v>
      </c>
      <c r="C13509" s="463">
        <f t="shared" si="426"/>
        <v>37087.874999967295</v>
      </c>
      <c r="D13509" s="464"/>
      <c r="E13509" s="31"/>
    </row>
    <row r="13510" spans="2:5">
      <c r="B13510" s="27">
        <f t="shared" si="425"/>
        <v>23</v>
      </c>
      <c r="C13510" s="463">
        <f t="shared" si="426"/>
        <v>37087.916666633959</v>
      </c>
      <c r="D13510" s="464"/>
      <c r="E13510" s="31"/>
    </row>
    <row r="13511" spans="2:5">
      <c r="B13511" s="27">
        <f t="shared" si="425"/>
        <v>24</v>
      </c>
      <c r="C13511" s="463">
        <f t="shared" si="426"/>
        <v>37087.958333300623</v>
      </c>
      <c r="D13511" s="464"/>
      <c r="E13511" s="31"/>
    </row>
    <row r="13512" spans="2:5">
      <c r="B13512" s="27">
        <f t="shared" si="425"/>
        <v>1</v>
      </c>
      <c r="C13512" s="463">
        <f t="shared" si="426"/>
        <v>37087.999999967287</v>
      </c>
      <c r="D13512" s="464"/>
      <c r="E13512" s="31"/>
    </row>
    <row r="13513" spans="2:5">
      <c r="B13513" s="27">
        <f t="shared" si="425"/>
        <v>2</v>
      </c>
      <c r="C13513" s="463">
        <f t="shared" si="426"/>
        <v>37088.041666633952</v>
      </c>
      <c r="D13513" s="464"/>
      <c r="E13513" s="31"/>
    </row>
    <row r="13514" spans="2:5">
      <c r="B13514" s="27">
        <f t="shared" si="425"/>
        <v>3</v>
      </c>
      <c r="C13514" s="463">
        <f t="shared" si="426"/>
        <v>37088.083333300616</v>
      </c>
      <c r="D13514" s="464"/>
      <c r="E13514" s="31"/>
    </row>
    <row r="13515" spans="2:5">
      <c r="B13515" s="27">
        <f t="shared" si="425"/>
        <v>4</v>
      </c>
      <c r="C13515" s="463">
        <f t="shared" si="426"/>
        <v>37088.12499996728</v>
      </c>
      <c r="D13515" s="464"/>
      <c r="E13515" s="31"/>
    </row>
    <row r="13516" spans="2:5">
      <c r="B13516" s="27">
        <f t="shared" si="425"/>
        <v>5</v>
      </c>
      <c r="C13516" s="463">
        <f t="shared" si="426"/>
        <v>37088.166666633944</v>
      </c>
      <c r="D13516" s="464"/>
      <c r="E13516" s="31"/>
    </row>
    <row r="13517" spans="2:5">
      <c r="B13517" s="27">
        <f t="shared" si="425"/>
        <v>6</v>
      </c>
      <c r="C13517" s="463">
        <f t="shared" si="426"/>
        <v>37088.208333300609</v>
      </c>
      <c r="D13517" s="464"/>
      <c r="E13517" s="31"/>
    </row>
    <row r="13518" spans="2:5">
      <c r="B13518" s="27">
        <f t="shared" si="425"/>
        <v>7</v>
      </c>
      <c r="C13518" s="463">
        <f t="shared" si="426"/>
        <v>37088.249999967273</v>
      </c>
      <c r="D13518" s="464"/>
      <c r="E13518" s="31"/>
    </row>
    <row r="13519" spans="2:5">
      <c r="B13519" s="27">
        <f t="shared" si="425"/>
        <v>8</v>
      </c>
      <c r="C13519" s="463">
        <f t="shared" si="426"/>
        <v>37088.291666633937</v>
      </c>
      <c r="D13519" s="464"/>
      <c r="E13519" s="31"/>
    </row>
    <row r="13520" spans="2:5">
      <c r="B13520" s="27">
        <f t="shared" si="425"/>
        <v>9</v>
      </c>
      <c r="C13520" s="463">
        <f t="shared" si="426"/>
        <v>37088.333333300601</v>
      </c>
      <c r="D13520" s="464"/>
      <c r="E13520" s="31"/>
    </row>
    <row r="13521" spans="2:5">
      <c r="B13521" s="27">
        <f t="shared" si="425"/>
        <v>10</v>
      </c>
      <c r="C13521" s="463">
        <f t="shared" si="426"/>
        <v>37088.374999967265</v>
      </c>
      <c r="D13521" s="464"/>
      <c r="E13521" s="31"/>
    </row>
    <row r="13522" spans="2:5">
      <c r="B13522" s="27">
        <f t="shared" si="425"/>
        <v>11</v>
      </c>
      <c r="C13522" s="463">
        <f t="shared" si="426"/>
        <v>37088.41666663393</v>
      </c>
      <c r="D13522" s="464"/>
      <c r="E13522" s="31"/>
    </row>
    <row r="13523" spans="2:5">
      <c r="B13523" s="27">
        <f t="shared" si="425"/>
        <v>12</v>
      </c>
      <c r="C13523" s="463">
        <f t="shared" si="426"/>
        <v>37088.458333300594</v>
      </c>
      <c r="D13523" s="464"/>
      <c r="E13523" s="31"/>
    </row>
    <row r="13524" spans="2:5">
      <c r="B13524" s="27">
        <f t="shared" si="425"/>
        <v>13</v>
      </c>
      <c r="C13524" s="463">
        <f t="shared" si="426"/>
        <v>37088.499999967258</v>
      </c>
      <c r="D13524" s="464"/>
      <c r="E13524" s="31"/>
    </row>
    <row r="13525" spans="2:5">
      <c r="B13525" s="27">
        <f t="shared" si="425"/>
        <v>14</v>
      </c>
      <c r="C13525" s="463">
        <f t="shared" si="426"/>
        <v>37088.541666633922</v>
      </c>
      <c r="D13525" s="464"/>
      <c r="E13525" s="31"/>
    </row>
    <row r="13526" spans="2:5">
      <c r="B13526" s="27">
        <f t="shared" si="425"/>
        <v>15</v>
      </c>
      <c r="C13526" s="463">
        <f t="shared" si="426"/>
        <v>37088.583333300587</v>
      </c>
      <c r="D13526" s="464"/>
      <c r="E13526" s="31"/>
    </row>
    <row r="13527" spans="2:5">
      <c r="B13527" s="27">
        <f t="shared" si="425"/>
        <v>16</v>
      </c>
      <c r="C13527" s="463">
        <f t="shared" si="426"/>
        <v>37088.624999967251</v>
      </c>
      <c r="D13527" s="464"/>
      <c r="E13527" s="31"/>
    </row>
    <row r="13528" spans="2:5">
      <c r="B13528" s="27">
        <f t="shared" si="425"/>
        <v>17</v>
      </c>
      <c r="C13528" s="463">
        <f t="shared" si="426"/>
        <v>37088.666666633915</v>
      </c>
      <c r="D13528" s="464"/>
      <c r="E13528" s="31"/>
    </row>
    <row r="13529" spans="2:5">
      <c r="B13529" s="27">
        <f t="shared" si="425"/>
        <v>18</v>
      </c>
      <c r="C13529" s="463">
        <f t="shared" si="426"/>
        <v>37088.708333300579</v>
      </c>
      <c r="D13529" s="464"/>
      <c r="E13529" s="31"/>
    </row>
    <row r="13530" spans="2:5">
      <c r="B13530" s="27">
        <f t="shared" ref="B13530:B13593" si="427">IF(B13529="","",HOUR(C13530)+1)</f>
        <v>19</v>
      </c>
      <c r="C13530" s="463">
        <f t="shared" ref="C13530:C13593" si="428">C13529+1/24</f>
        <v>37088.749999967244</v>
      </c>
      <c r="D13530" s="464"/>
      <c r="E13530" s="31"/>
    </row>
    <row r="13531" spans="2:5">
      <c r="B13531" s="27">
        <f t="shared" si="427"/>
        <v>20</v>
      </c>
      <c r="C13531" s="463">
        <f t="shared" si="428"/>
        <v>37088.791666633908</v>
      </c>
      <c r="D13531" s="464"/>
      <c r="E13531" s="31"/>
    </row>
    <row r="13532" spans="2:5">
      <c r="B13532" s="27">
        <f t="shared" si="427"/>
        <v>21</v>
      </c>
      <c r="C13532" s="463">
        <f t="shared" si="428"/>
        <v>37088.833333300572</v>
      </c>
      <c r="D13532" s="464"/>
      <c r="E13532" s="31"/>
    </row>
    <row r="13533" spans="2:5">
      <c r="B13533" s="27">
        <f t="shared" si="427"/>
        <v>22</v>
      </c>
      <c r="C13533" s="463">
        <f t="shared" si="428"/>
        <v>37088.874999967236</v>
      </c>
      <c r="D13533" s="464"/>
      <c r="E13533" s="31"/>
    </row>
    <row r="13534" spans="2:5">
      <c r="B13534" s="27">
        <f t="shared" si="427"/>
        <v>23</v>
      </c>
      <c r="C13534" s="463">
        <f t="shared" si="428"/>
        <v>37088.916666633901</v>
      </c>
      <c r="D13534" s="464"/>
      <c r="E13534" s="31"/>
    </row>
    <row r="13535" spans="2:5">
      <c r="B13535" s="27">
        <f t="shared" si="427"/>
        <v>24</v>
      </c>
      <c r="C13535" s="463">
        <f t="shared" si="428"/>
        <v>37088.958333300565</v>
      </c>
      <c r="D13535" s="464"/>
      <c r="E13535" s="31"/>
    </row>
    <row r="13536" spans="2:5">
      <c r="B13536" s="27">
        <f t="shared" si="427"/>
        <v>1</v>
      </c>
      <c r="C13536" s="463">
        <f t="shared" si="428"/>
        <v>37088.999999967229</v>
      </c>
      <c r="D13536" s="464"/>
      <c r="E13536" s="31"/>
    </row>
    <row r="13537" spans="2:5">
      <c r="B13537" s="27">
        <f t="shared" si="427"/>
        <v>2</v>
      </c>
      <c r="C13537" s="463">
        <f t="shared" si="428"/>
        <v>37089.041666633893</v>
      </c>
      <c r="D13537" s="464"/>
      <c r="E13537" s="31"/>
    </row>
    <row r="13538" spans="2:5">
      <c r="B13538" s="27">
        <f t="shared" si="427"/>
        <v>3</v>
      </c>
      <c r="C13538" s="463">
        <f t="shared" si="428"/>
        <v>37089.083333300558</v>
      </c>
      <c r="D13538" s="464"/>
      <c r="E13538" s="31"/>
    </row>
    <row r="13539" spans="2:5">
      <c r="B13539" s="27">
        <f t="shared" si="427"/>
        <v>4</v>
      </c>
      <c r="C13539" s="463">
        <f t="shared" si="428"/>
        <v>37089.124999967222</v>
      </c>
      <c r="D13539" s="464"/>
      <c r="E13539" s="31"/>
    </row>
    <row r="13540" spans="2:5">
      <c r="B13540" s="27">
        <f t="shared" si="427"/>
        <v>5</v>
      </c>
      <c r="C13540" s="463">
        <f t="shared" si="428"/>
        <v>37089.166666633886</v>
      </c>
      <c r="D13540" s="464"/>
      <c r="E13540" s="31"/>
    </row>
    <row r="13541" spans="2:5">
      <c r="B13541" s="27">
        <f t="shared" si="427"/>
        <v>6</v>
      </c>
      <c r="C13541" s="463">
        <f t="shared" si="428"/>
        <v>37089.20833330055</v>
      </c>
      <c r="D13541" s="464"/>
      <c r="E13541" s="31"/>
    </row>
    <row r="13542" spans="2:5">
      <c r="B13542" s="27">
        <f t="shared" si="427"/>
        <v>7</v>
      </c>
      <c r="C13542" s="463">
        <f t="shared" si="428"/>
        <v>37089.249999967215</v>
      </c>
      <c r="D13542" s="464"/>
      <c r="E13542" s="31"/>
    </row>
    <row r="13543" spans="2:5">
      <c r="B13543" s="27">
        <f t="shared" si="427"/>
        <v>8</v>
      </c>
      <c r="C13543" s="463">
        <f t="shared" si="428"/>
        <v>37089.291666633879</v>
      </c>
      <c r="D13543" s="464"/>
      <c r="E13543" s="31"/>
    </row>
    <row r="13544" spans="2:5">
      <c r="B13544" s="27">
        <f t="shared" si="427"/>
        <v>9</v>
      </c>
      <c r="C13544" s="463">
        <f t="shared" si="428"/>
        <v>37089.333333300543</v>
      </c>
      <c r="D13544" s="464"/>
      <c r="E13544" s="31"/>
    </row>
    <row r="13545" spans="2:5">
      <c r="B13545" s="27">
        <f t="shared" si="427"/>
        <v>10</v>
      </c>
      <c r="C13545" s="463">
        <f t="shared" si="428"/>
        <v>37089.374999967207</v>
      </c>
      <c r="D13545" s="464"/>
      <c r="E13545" s="31"/>
    </row>
    <row r="13546" spans="2:5">
      <c r="B13546" s="27">
        <f t="shared" si="427"/>
        <v>11</v>
      </c>
      <c r="C13546" s="463">
        <f t="shared" si="428"/>
        <v>37089.416666633872</v>
      </c>
      <c r="D13546" s="464"/>
      <c r="E13546" s="31"/>
    </row>
    <row r="13547" spans="2:5">
      <c r="B13547" s="27">
        <f t="shared" si="427"/>
        <v>12</v>
      </c>
      <c r="C13547" s="463">
        <f t="shared" si="428"/>
        <v>37089.458333300536</v>
      </c>
      <c r="D13547" s="464"/>
      <c r="E13547" s="31"/>
    </row>
    <row r="13548" spans="2:5">
      <c r="B13548" s="27">
        <f t="shared" si="427"/>
        <v>13</v>
      </c>
      <c r="C13548" s="463">
        <f t="shared" si="428"/>
        <v>37089.4999999672</v>
      </c>
      <c r="D13548" s="464"/>
      <c r="E13548" s="31"/>
    </row>
    <row r="13549" spans="2:5">
      <c r="B13549" s="27">
        <f t="shared" si="427"/>
        <v>14</v>
      </c>
      <c r="C13549" s="463">
        <f t="shared" si="428"/>
        <v>37089.541666633864</v>
      </c>
      <c r="D13549" s="464"/>
      <c r="E13549" s="31"/>
    </row>
    <row r="13550" spans="2:5">
      <c r="B13550" s="27">
        <f t="shared" si="427"/>
        <v>15</v>
      </c>
      <c r="C13550" s="463">
        <f t="shared" si="428"/>
        <v>37089.583333300528</v>
      </c>
      <c r="D13550" s="464"/>
      <c r="E13550" s="31"/>
    </row>
    <row r="13551" spans="2:5">
      <c r="B13551" s="27">
        <f t="shared" si="427"/>
        <v>16</v>
      </c>
      <c r="C13551" s="463">
        <f t="shared" si="428"/>
        <v>37089.624999967193</v>
      </c>
      <c r="D13551" s="464"/>
      <c r="E13551" s="31"/>
    </row>
    <row r="13552" spans="2:5">
      <c r="B13552" s="27">
        <f t="shared" si="427"/>
        <v>17</v>
      </c>
      <c r="C13552" s="463">
        <f t="shared" si="428"/>
        <v>37089.666666633857</v>
      </c>
      <c r="D13552" s="464"/>
      <c r="E13552" s="31"/>
    </row>
    <row r="13553" spans="2:5">
      <c r="B13553" s="27">
        <f t="shared" si="427"/>
        <v>18</v>
      </c>
      <c r="C13553" s="463">
        <f t="shared" si="428"/>
        <v>37089.708333300521</v>
      </c>
      <c r="D13553" s="464"/>
      <c r="E13553" s="31"/>
    </row>
    <row r="13554" spans="2:5">
      <c r="B13554" s="27">
        <f t="shared" si="427"/>
        <v>19</v>
      </c>
      <c r="C13554" s="463">
        <f t="shared" si="428"/>
        <v>37089.749999967185</v>
      </c>
      <c r="D13554" s="464"/>
      <c r="E13554" s="31"/>
    </row>
    <row r="13555" spans="2:5">
      <c r="B13555" s="27">
        <f t="shared" si="427"/>
        <v>20</v>
      </c>
      <c r="C13555" s="463">
        <f t="shared" si="428"/>
        <v>37089.79166663385</v>
      </c>
      <c r="D13555" s="464"/>
      <c r="E13555" s="31"/>
    </row>
    <row r="13556" spans="2:5">
      <c r="B13556" s="27">
        <f t="shared" si="427"/>
        <v>21</v>
      </c>
      <c r="C13556" s="463">
        <f t="shared" si="428"/>
        <v>37089.833333300514</v>
      </c>
      <c r="D13556" s="464"/>
      <c r="E13556" s="31"/>
    </row>
    <row r="13557" spans="2:5">
      <c r="B13557" s="27">
        <f t="shared" si="427"/>
        <v>22</v>
      </c>
      <c r="C13557" s="463">
        <f t="shared" si="428"/>
        <v>37089.874999967178</v>
      </c>
      <c r="D13557" s="464"/>
      <c r="E13557" s="31"/>
    </row>
    <row r="13558" spans="2:5">
      <c r="B13558" s="27">
        <f t="shared" si="427"/>
        <v>23</v>
      </c>
      <c r="C13558" s="463">
        <f t="shared" si="428"/>
        <v>37089.916666633842</v>
      </c>
      <c r="D13558" s="464"/>
      <c r="E13558" s="31"/>
    </row>
    <row r="13559" spans="2:5">
      <c r="B13559" s="27">
        <f t="shared" si="427"/>
        <v>24</v>
      </c>
      <c r="C13559" s="463">
        <f t="shared" si="428"/>
        <v>37089.958333300507</v>
      </c>
      <c r="D13559" s="464"/>
      <c r="E13559" s="31"/>
    </row>
    <row r="13560" spans="2:5">
      <c r="B13560" s="27">
        <f t="shared" si="427"/>
        <v>1</v>
      </c>
      <c r="C13560" s="463">
        <f t="shared" si="428"/>
        <v>37089.999999967171</v>
      </c>
      <c r="D13560" s="464"/>
      <c r="E13560" s="31"/>
    </row>
    <row r="13561" spans="2:5">
      <c r="B13561" s="27">
        <f t="shared" si="427"/>
        <v>2</v>
      </c>
      <c r="C13561" s="463">
        <f t="shared" si="428"/>
        <v>37090.041666633835</v>
      </c>
      <c r="D13561" s="464"/>
      <c r="E13561" s="31"/>
    </row>
    <row r="13562" spans="2:5">
      <c r="B13562" s="27">
        <f t="shared" si="427"/>
        <v>3</v>
      </c>
      <c r="C13562" s="463">
        <f t="shared" si="428"/>
        <v>37090.083333300499</v>
      </c>
      <c r="D13562" s="464"/>
      <c r="E13562" s="31"/>
    </row>
    <row r="13563" spans="2:5">
      <c r="B13563" s="27">
        <f t="shared" si="427"/>
        <v>4</v>
      </c>
      <c r="C13563" s="463">
        <f t="shared" si="428"/>
        <v>37090.124999967164</v>
      </c>
      <c r="D13563" s="464"/>
      <c r="E13563" s="31"/>
    </row>
    <row r="13564" spans="2:5">
      <c r="B13564" s="27">
        <f t="shared" si="427"/>
        <v>5</v>
      </c>
      <c r="C13564" s="463">
        <f t="shared" si="428"/>
        <v>37090.166666633828</v>
      </c>
      <c r="D13564" s="464"/>
      <c r="E13564" s="31"/>
    </row>
    <row r="13565" spans="2:5">
      <c r="B13565" s="27">
        <f t="shared" si="427"/>
        <v>6</v>
      </c>
      <c r="C13565" s="463">
        <f t="shared" si="428"/>
        <v>37090.208333300492</v>
      </c>
      <c r="D13565" s="464"/>
      <c r="E13565" s="31"/>
    </row>
    <row r="13566" spans="2:5">
      <c r="B13566" s="27">
        <f t="shared" si="427"/>
        <v>7</v>
      </c>
      <c r="C13566" s="463">
        <f t="shared" si="428"/>
        <v>37090.249999967156</v>
      </c>
      <c r="D13566" s="464"/>
      <c r="E13566" s="31"/>
    </row>
    <row r="13567" spans="2:5">
      <c r="B13567" s="27">
        <f t="shared" si="427"/>
        <v>8</v>
      </c>
      <c r="C13567" s="463">
        <f t="shared" si="428"/>
        <v>37090.291666633821</v>
      </c>
      <c r="D13567" s="464"/>
      <c r="E13567" s="31"/>
    </row>
    <row r="13568" spans="2:5">
      <c r="B13568" s="27">
        <f t="shared" si="427"/>
        <v>9</v>
      </c>
      <c r="C13568" s="463">
        <f t="shared" si="428"/>
        <v>37090.333333300485</v>
      </c>
      <c r="D13568" s="464"/>
      <c r="E13568" s="31"/>
    </row>
    <row r="13569" spans="2:5">
      <c r="B13569" s="27">
        <f t="shared" si="427"/>
        <v>10</v>
      </c>
      <c r="C13569" s="463">
        <f t="shared" si="428"/>
        <v>37090.374999967149</v>
      </c>
      <c r="D13569" s="464"/>
      <c r="E13569" s="31"/>
    </row>
    <row r="13570" spans="2:5">
      <c r="B13570" s="27">
        <f t="shared" si="427"/>
        <v>11</v>
      </c>
      <c r="C13570" s="463">
        <f t="shared" si="428"/>
        <v>37090.416666633813</v>
      </c>
      <c r="D13570" s="464"/>
      <c r="E13570" s="31"/>
    </row>
    <row r="13571" spans="2:5">
      <c r="B13571" s="27">
        <f t="shared" si="427"/>
        <v>12</v>
      </c>
      <c r="C13571" s="463">
        <f t="shared" si="428"/>
        <v>37090.458333300478</v>
      </c>
      <c r="D13571" s="464"/>
      <c r="E13571" s="31"/>
    </row>
    <row r="13572" spans="2:5">
      <c r="B13572" s="27">
        <f t="shared" si="427"/>
        <v>13</v>
      </c>
      <c r="C13572" s="463">
        <f t="shared" si="428"/>
        <v>37090.499999967142</v>
      </c>
      <c r="D13572" s="464"/>
      <c r="E13572" s="31"/>
    </row>
    <row r="13573" spans="2:5">
      <c r="B13573" s="27">
        <f t="shared" si="427"/>
        <v>14</v>
      </c>
      <c r="C13573" s="463">
        <f t="shared" si="428"/>
        <v>37090.541666633806</v>
      </c>
      <c r="D13573" s="464"/>
      <c r="E13573" s="31"/>
    </row>
    <row r="13574" spans="2:5">
      <c r="B13574" s="27">
        <f t="shared" si="427"/>
        <v>15</v>
      </c>
      <c r="C13574" s="463">
        <f t="shared" si="428"/>
        <v>37090.58333330047</v>
      </c>
      <c r="D13574" s="464"/>
      <c r="E13574" s="31"/>
    </row>
    <row r="13575" spans="2:5">
      <c r="B13575" s="27">
        <f t="shared" si="427"/>
        <v>16</v>
      </c>
      <c r="C13575" s="463">
        <f t="shared" si="428"/>
        <v>37090.624999967134</v>
      </c>
      <c r="D13575" s="464"/>
      <c r="E13575" s="31"/>
    </row>
    <row r="13576" spans="2:5">
      <c r="B13576" s="27">
        <f t="shared" si="427"/>
        <v>17</v>
      </c>
      <c r="C13576" s="463">
        <f t="shared" si="428"/>
        <v>37090.666666633799</v>
      </c>
      <c r="D13576" s="464"/>
      <c r="E13576" s="31"/>
    </row>
    <row r="13577" spans="2:5">
      <c r="B13577" s="27">
        <f t="shared" si="427"/>
        <v>18</v>
      </c>
      <c r="C13577" s="463">
        <f t="shared" si="428"/>
        <v>37090.708333300463</v>
      </c>
      <c r="D13577" s="464"/>
      <c r="E13577" s="31"/>
    </row>
    <row r="13578" spans="2:5">
      <c r="B13578" s="27">
        <f t="shared" si="427"/>
        <v>19</v>
      </c>
      <c r="C13578" s="463">
        <f t="shared" si="428"/>
        <v>37090.749999967127</v>
      </c>
      <c r="D13578" s="464"/>
      <c r="E13578" s="31"/>
    </row>
    <row r="13579" spans="2:5">
      <c r="B13579" s="27">
        <f t="shared" si="427"/>
        <v>20</v>
      </c>
      <c r="C13579" s="463">
        <f t="shared" si="428"/>
        <v>37090.791666633791</v>
      </c>
      <c r="D13579" s="464"/>
      <c r="E13579" s="31"/>
    </row>
    <row r="13580" spans="2:5">
      <c r="B13580" s="27">
        <f t="shared" si="427"/>
        <v>21</v>
      </c>
      <c r="C13580" s="463">
        <f t="shared" si="428"/>
        <v>37090.833333300456</v>
      </c>
      <c r="D13580" s="464"/>
      <c r="E13580" s="31"/>
    </row>
    <row r="13581" spans="2:5">
      <c r="B13581" s="27">
        <f t="shared" si="427"/>
        <v>22</v>
      </c>
      <c r="C13581" s="463">
        <f t="shared" si="428"/>
        <v>37090.87499996712</v>
      </c>
      <c r="D13581" s="464"/>
      <c r="E13581" s="31"/>
    </row>
    <row r="13582" spans="2:5">
      <c r="B13582" s="27">
        <f t="shared" si="427"/>
        <v>23</v>
      </c>
      <c r="C13582" s="463">
        <f t="shared" si="428"/>
        <v>37090.916666633784</v>
      </c>
      <c r="D13582" s="464"/>
      <c r="E13582" s="31"/>
    </row>
    <row r="13583" spans="2:5">
      <c r="B13583" s="27">
        <f t="shared" si="427"/>
        <v>24</v>
      </c>
      <c r="C13583" s="463">
        <f t="shared" si="428"/>
        <v>37090.958333300448</v>
      </c>
      <c r="D13583" s="464"/>
      <c r="E13583" s="31"/>
    </row>
    <row r="13584" spans="2:5">
      <c r="B13584" s="27">
        <f t="shared" si="427"/>
        <v>1</v>
      </c>
      <c r="C13584" s="463">
        <f t="shared" si="428"/>
        <v>37090.999999967113</v>
      </c>
      <c r="D13584" s="464"/>
      <c r="E13584" s="31"/>
    </row>
    <row r="13585" spans="2:5">
      <c r="B13585" s="27">
        <f t="shared" si="427"/>
        <v>2</v>
      </c>
      <c r="C13585" s="463">
        <f t="shared" si="428"/>
        <v>37091.041666633777</v>
      </c>
      <c r="D13585" s="464"/>
      <c r="E13585" s="31"/>
    </row>
    <row r="13586" spans="2:5">
      <c r="B13586" s="27">
        <f t="shared" si="427"/>
        <v>3</v>
      </c>
      <c r="C13586" s="463">
        <f t="shared" si="428"/>
        <v>37091.083333300441</v>
      </c>
      <c r="D13586" s="464"/>
      <c r="E13586" s="31"/>
    </row>
    <row r="13587" spans="2:5">
      <c r="B13587" s="27">
        <f t="shared" si="427"/>
        <v>4</v>
      </c>
      <c r="C13587" s="463">
        <f t="shared" si="428"/>
        <v>37091.124999967105</v>
      </c>
      <c r="D13587" s="464"/>
      <c r="E13587" s="31"/>
    </row>
    <row r="13588" spans="2:5">
      <c r="B13588" s="27">
        <f t="shared" si="427"/>
        <v>5</v>
      </c>
      <c r="C13588" s="463">
        <f t="shared" si="428"/>
        <v>37091.16666663377</v>
      </c>
      <c r="D13588" s="464"/>
      <c r="E13588" s="31"/>
    </row>
    <row r="13589" spans="2:5">
      <c r="B13589" s="27">
        <f t="shared" si="427"/>
        <v>6</v>
      </c>
      <c r="C13589" s="463">
        <f t="shared" si="428"/>
        <v>37091.208333300434</v>
      </c>
      <c r="D13589" s="464"/>
      <c r="E13589" s="31"/>
    </row>
    <row r="13590" spans="2:5">
      <c r="B13590" s="27">
        <f t="shared" si="427"/>
        <v>7</v>
      </c>
      <c r="C13590" s="463">
        <f t="shared" si="428"/>
        <v>37091.249999967098</v>
      </c>
      <c r="D13590" s="464"/>
      <c r="E13590" s="31"/>
    </row>
    <row r="13591" spans="2:5">
      <c r="B13591" s="27">
        <f t="shared" si="427"/>
        <v>8</v>
      </c>
      <c r="C13591" s="463">
        <f t="shared" si="428"/>
        <v>37091.291666633762</v>
      </c>
      <c r="D13591" s="464"/>
      <c r="E13591" s="31"/>
    </row>
    <row r="13592" spans="2:5">
      <c r="B13592" s="27">
        <f t="shared" si="427"/>
        <v>9</v>
      </c>
      <c r="C13592" s="463">
        <f t="shared" si="428"/>
        <v>37091.333333300427</v>
      </c>
      <c r="D13592" s="464"/>
      <c r="E13592" s="31"/>
    </row>
    <row r="13593" spans="2:5">
      <c r="B13593" s="27">
        <f t="shared" si="427"/>
        <v>10</v>
      </c>
      <c r="C13593" s="463">
        <f t="shared" si="428"/>
        <v>37091.374999967091</v>
      </c>
      <c r="D13593" s="464"/>
      <c r="E13593" s="31"/>
    </row>
    <row r="13594" spans="2:5">
      <c r="B13594" s="27">
        <f t="shared" ref="B13594:B13657" si="429">IF(B13593="","",HOUR(C13594)+1)</f>
        <v>11</v>
      </c>
      <c r="C13594" s="463">
        <f t="shared" ref="C13594:C13657" si="430">C13593+1/24</f>
        <v>37091.416666633755</v>
      </c>
      <c r="D13594" s="464"/>
      <c r="E13594" s="31"/>
    </row>
    <row r="13595" spans="2:5">
      <c r="B13595" s="27">
        <f t="shared" si="429"/>
        <v>12</v>
      </c>
      <c r="C13595" s="463">
        <f t="shared" si="430"/>
        <v>37091.458333300419</v>
      </c>
      <c r="D13595" s="464"/>
      <c r="E13595" s="31"/>
    </row>
    <row r="13596" spans="2:5">
      <c r="B13596" s="27">
        <f t="shared" si="429"/>
        <v>13</v>
      </c>
      <c r="C13596" s="463">
        <f t="shared" si="430"/>
        <v>37091.499999967084</v>
      </c>
      <c r="D13596" s="464"/>
      <c r="E13596" s="31"/>
    </row>
    <row r="13597" spans="2:5">
      <c r="B13597" s="27">
        <f t="shared" si="429"/>
        <v>14</v>
      </c>
      <c r="C13597" s="463">
        <f t="shared" si="430"/>
        <v>37091.541666633748</v>
      </c>
      <c r="D13597" s="464"/>
      <c r="E13597" s="31"/>
    </row>
    <row r="13598" spans="2:5">
      <c r="B13598" s="27">
        <f t="shared" si="429"/>
        <v>15</v>
      </c>
      <c r="C13598" s="463">
        <f t="shared" si="430"/>
        <v>37091.583333300412</v>
      </c>
      <c r="D13598" s="464"/>
      <c r="E13598" s="31"/>
    </row>
    <row r="13599" spans="2:5">
      <c r="B13599" s="27">
        <f t="shared" si="429"/>
        <v>16</v>
      </c>
      <c r="C13599" s="463">
        <f t="shared" si="430"/>
        <v>37091.624999967076</v>
      </c>
      <c r="D13599" s="464"/>
      <c r="E13599" s="31"/>
    </row>
    <row r="13600" spans="2:5">
      <c r="B13600" s="27">
        <f t="shared" si="429"/>
        <v>17</v>
      </c>
      <c r="C13600" s="463">
        <f t="shared" si="430"/>
        <v>37091.666666633741</v>
      </c>
      <c r="D13600" s="464"/>
      <c r="E13600" s="31"/>
    </row>
    <row r="13601" spans="2:5">
      <c r="B13601" s="27">
        <f t="shared" si="429"/>
        <v>18</v>
      </c>
      <c r="C13601" s="463">
        <f t="shared" si="430"/>
        <v>37091.708333300405</v>
      </c>
      <c r="D13601" s="464"/>
      <c r="E13601" s="31"/>
    </row>
    <row r="13602" spans="2:5">
      <c r="B13602" s="27">
        <f t="shared" si="429"/>
        <v>19</v>
      </c>
      <c r="C13602" s="463">
        <f t="shared" si="430"/>
        <v>37091.749999967069</v>
      </c>
      <c r="D13602" s="464"/>
      <c r="E13602" s="31"/>
    </row>
    <row r="13603" spans="2:5">
      <c r="B13603" s="27">
        <f t="shared" si="429"/>
        <v>20</v>
      </c>
      <c r="C13603" s="463">
        <f t="shared" si="430"/>
        <v>37091.791666633733</v>
      </c>
      <c r="D13603" s="464"/>
      <c r="E13603" s="31"/>
    </row>
    <row r="13604" spans="2:5">
      <c r="B13604" s="27">
        <f t="shared" si="429"/>
        <v>21</v>
      </c>
      <c r="C13604" s="463">
        <f t="shared" si="430"/>
        <v>37091.833333300397</v>
      </c>
      <c r="D13604" s="464"/>
      <c r="E13604" s="31"/>
    </row>
    <row r="13605" spans="2:5">
      <c r="B13605" s="27">
        <f t="shared" si="429"/>
        <v>22</v>
      </c>
      <c r="C13605" s="463">
        <f t="shared" si="430"/>
        <v>37091.874999967062</v>
      </c>
      <c r="D13605" s="464"/>
      <c r="E13605" s="31"/>
    </row>
    <row r="13606" spans="2:5">
      <c r="B13606" s="27">
        <f t="shared" si="429"/>
        <v>23</v>
      </c>
      <c r="C13606" s="463">
        <f t="shared" si="430"/>
        <v>37091.916666633726</v>
      </c>
      <c r="D13606" s="464"/>
      <c r="E13606" s="31"/>
    </row>
    <row r="13607" spans="2:5">
      <c r="B13607" s="27">
        <f t="shared" si="429"/>
        <v>24</v>
      </c>
      <c r="C13607" s="463">
        <f t="shared" si="430"/>
        <v>37091.95833330039</v>
      </c>
      <c r="D13607" s="464"/>
      <c r="E13607" s="31"/>
    </row>
    <row r="13608" spans="2:5">
      <c r="B13608" s="27">
        <f t="shared" si="429"/>
        <v>1</v>
      </c>
      <c r="C13608" s="463">
        <f t="shared" si="430"/>
        <v>37091.999999967054</v>
      </c>
      <c r="D13608" s="464"/>
      <c r="E13608" s="31"/>
    </row>
    <row r="13609" spans="2:5">
      <c r="B13609" s="27">
        <f t="shared" si="429"/>
        <v>2</v>
      </c>
      <c r="C13609" s="463">
        <f t="shared" si="430"/>
        <v>37092.041666633719</v>
      </c>
      <c r="D13609" s="464"/>
      <c r="E13609" s="31"/>
    </row>
    <row r="13610" spans="2:5">
      <c r="B13610" s="27">
        <f t="shared" si="429"/>
        <v>3</v>
      </c>
      <c r="C13610" s="463">
        <f t="shared" si="430"/>
        <v>37092.083333300383</v>
      </c>
      <c r="D13610" s="464"/>
      <c r="E13610" s="31"/>
    </row>
    <row r="13611" spans="2:5">
      <c r="B13611" s="27">
        <f t="shared" si="429"/>
        <v>4</v>
      </c>
      <c r="C13611" s="463">
        <f t="shared" si="430"/>
        <v>37092.124999967047</v>
      </c>
      <c r="D13611" s="464"/>
      <c r="E13611" s="31"/>
    </row>
    <row r="13612" spans="2:5">
      <c r="B13612" s="27">
        <f t="shared" si="429"/>
        <v>5</v>
      </c>
      <c r="C13612" s="463">
        <f t="shared" si="430"/>
        <v>37092.166666633711</v>
      </c>
      <c r="D13612" s="464"/>
      <c r="E13612" s="31"/>
    </row>
    <row r="13613" spans="2:5">
      <c r="B13613" s="27">
        <f t="shared" si="429"/>
        <v>6</v>
      </c>
      <c r="C13613" s="463">
        <f t="shared" si="430"/>
        <v>37092.208333300376</v>
      </c>
      <c r="D13613" s="464"/>
      <c r="E13613" s="31"/>
    </row>
    <row r="13614" spans="2:5">
      <c r="B13614" s="27">
        <f t="shared" si="429"/>
        <v>7</v>
      </c>
      <c r="C13614" s="463">
        <f t="shared" si="430"/>
        <v>37092.24999996704</v>
      </c>
      <c r="D13614" s="464"/>
      <c r="E13614" s="31"/>
    </row>
    <row r="13615" spans="2:5">
      <c r="B13615" s="27">
        <f t="shared" si="429"/>
        <v>8</v>
      </c>
      <c r="C13615" s="463">
        <f t="shared" si="430"/>
        <v>37092.291666633704</v>
      </c>
      <c r="D13615" s="464"/>
      <c r="E13615" s="31"/>
    </row>
    <row r="13616" spans="2:5">
      <c r="B13616" s="27">
        <f t="shared" si="429"/>
        <v>9</v>
      </c>
      <c r="C13616" s="463">
        <f t="shared" si="430"/>
        <v>37092.333333300368</v>
      </c>
      <c r="D13616" s="464"/>
      <c r="E13616" s="31"/>
    </row>
    <row r="13617" spans="2:5">
      <c r="B13617" s="27">
        <f t="shared" si="429"/>
        <v>10</v>
      </c>
      <c r="C13617" s="463">
        <f t="shared" si="430"/>
        <v>37092.374999967033</v>
      </c>
      <c r="D13617" s="464"/>
      <c r="E13617" s="31"/>
    </row>
    <row r="13618" spans="2:5">
      <c r="B13618" s="27">
        <f t="shared" si="429"/>
        <v>11</v>
      </c>
      <c r="C13618" s="463">
        <f t="shared" si="430"/>
        <v>37092.416666633697</v>
      </c>
      <c r="D13618" s="464"/>
      <c r="E13618" s="31"/>
    </row>
    <row r="13619" spans="2:5">
      <c r="B13619" s="27">
        <f t="shared" si="429"/>
        <v>12</v>
      </c>
      <c r="C13619" s="463">
        <f t="shared" si="430"/>
        <v>37092.458333300361</v>
      </c>
      <c r="D13619" s="464"/>
      <c r="E13619" s="31"/>
    </row>
    <row r="13620" spans="2:5">
      <c r="B13620" s="27">
        <f t="shared" si="429"/>
        <v>13</v>
      </c>
      <c r="C13620" s="463">
        <f t="shared" si="430"/>
        <v>37092.499999967025</v>
      </c>
      <c r="D13620" s="464"/>
      <c r="E13620" s="31"/>
    </row>
    <row r="13621" spans="2:5">
      <c r="B13621" s="27">
        <f t="shared" si="429"/>
        <v>14</v>
      </c>
      <c r="C13621" s="463">
        <f t="shared" si="430"/>
        <v>37092.54166663369</v>
      </c>
      <c r="D13621" s="464"/>
      <c r="E13621" s="31"/>
    </row>
    <row r="13622" spans="2:5">
      <c r="B13622" s="27">
        <f t="shared" si="429"/>
        <v>15</v>
      </c>
      <c r="C13622" s="463">
        <f t="shared" si="430"/>
        <v>37092.583333300354</v>
      </c>
      <c r="D13622" s="464"/>
      <c r="E13622" s="31"/>
    </row>
    <row r="13623" spans="2:5">
      <c r="B13623" s="27">
        <f t="shared" si="429"/>
        <v>16</v>
      </c>
      <c r="C13623" s="463">
        <f t="shared" si="430"/>
        <v>37092.624999967018</v>
      </c>
      <c r="D13623" s="464"/>
      <c r="E13623" s="31"/>
    </row>
    <row r="13624" spans="2:5">
      <c r="B13624" s="27">
        <f t="shared" si="429"/>
        <v>17</v>
      </c>
      <c r="C13624" s="463">
        <f t="shared" si="430"/>
        <v>37092.666666633682</v>
      </c>
      <c r="D13624" s="464"/>
      <c r="E13624" s="31"/>
    </row>
    <row r="13625" spans="2:5">
      <c r="B13625" s="27">
        <f t="shared" si="429"/>
        <v>18</v>
      </c>
      <c r="C13625" s="463">
        <f t="shared" si="430"/>
        <v>37092.708333300347</v>
      </c>
      <c r="D13625" s="464"/>
      <c r="E13625" s="31"/>
    </row>
    <row r="13626" spans="2:5">
      <c r="B13626" s="27">
        <f t="shared" si="429"/>
        <v>19</v>
      </c>
      <c r="C13626" s="463">
        <f t="shared" si="430"/>
        <v>37092.749999967011</v>
      </c>
      <c r="D13626" s="464"/>
      <c r="E13626" s="31"/>
    </row>
    <row r="13627" spans="2:5">
      <c r="B13627" s="27">
        <f t="shared" si="429"/>
        <v>20</v>
      </c>
      <c r="C13627" s="463">
        <f t="shared" si="430"/>
        <v>37092.791666633675</v>
      </c>
      <c r="D13627" s="464"/>
      <c r="E13627" s="31"/>
    </row>
    <row r="13628" spans="2:5">
      <c r="B13628" s="27">
        <f t="shared" si="429"/>
        <v>21</v>
      </c>
      <c r="C13628" s="463">
        <f t="shared" si="430"/>
        <v>37092.833333300339</v>
      </c>
      <c r="D13628" s="464"/>
      <c r="E13628" s="31"/>
    </row>
    <row r="13629" spans="2:5">
      <c r="B13629" s="27">
        <f t="shared" si="429"/>
        <v>22</v>
      </c>
      <c r="C13629" s="463">
        <f t="shared" si="430"/>
        <v>37092.874999967004</v>
      </c>
      <c r="D13629" s="464"/>
      <c r="E13629" s="31"/>
    </row>
    <row r="13630" spans="2:5">
      <c r="B13630" s="27">
        <f t="shared" si="429"/>
        <v>23</v>
      </c>
      <c r="C13630" s="463">
        <f t="shared" si="430"/>
        <v>37092.916666633668</v>
      </c>
      <c r="D13630" s="464"/>
      <c r="E13630" s="31"/>
    </row>
    <row r="13631" spans="2:5">
      <c r="B13631" s="27">
        <f t="shared" si="429"/>
        <v>24</v>
      </c>
      <c r="C13631" s="463">
        <f t="shared" si="430"/>
        <v>37092.958333300332</v>
      </c>
      <c r="D13631" s="464"/>
      <c r="E13631" s="31"/>
    </row>
    <row r="13632" spans="2:5">
      <c r="B13632" s="27">
        <f t="shared" si="429"/>
        <v>1</v>
      </c>
      <c r="C13632" s="463">
        <f t="shared" si="430"/>
        <v>37092.999999966996</v>
      </c>
      <c r="D13632" s="464"/>
      <c r="E13632" s="31"/>
    </row>
    <row r="13633" spans="2:5">
      <c r="B13633" s="27">
        <f t="shared" si="429"/>
        <v>2</v>
      </c>
      <c r="C13633" s="463">
        <f t="shared" si="430"/>
        <v>37093.04166663366</v>
      </c>
      <c r="D13633" s="464"/>
      <c r="E13633" s="31"/>
    </row>
    <row r="13634" spans="2:5">
      <c r="B13634" s="27">
        <f t="shared" si="429"/>
        <v>3</v>
      </c>
      <c r="C13634" s="463">
        <f t="shared" si="430"/>
        <v>37093.083333300325</v>
      </c>
      <c r="D13634" s="464"/>
      <c r="E13634" s="31"/>
    </row>
    <row r="13635" spans="2:5">
      <c r="B13635" s="27">
        <f t="shared" si="429"/>
        <v>4</v>
      </c>
      <c r="C13635" s="463">
        <f t="shared" si="430"/>
        <v>37093.124999966989</v>
      </c>
      <c r="D13635" s="464"/>
      <c r="E13635" s="31"/>
    </row>
    <row r="13636" spans="2:5">
      <c r="B13636" s="27">
        <f t="shared" si="429"/>
        <v>5</v>
      </c>
      <c r="C13636" s="463">
        <f t="shared" si="430"/>
        <v>37093.166666633653</v>
      </c>
      <c r="D13636" s="464"/>
      <c r="E13636" s="31"/>
    </row>
    <row r="13637" spans="2:5">
      <c r="B13637" s="27">
        <f t="shared" si="429"/>
        <v>6</v>
      </c>
      <c r="C13637" s="463">
        <f t="shared" si="430"/>
        <v>37093.208333300317</v>
      </c>
      <c r="D13637" s="464"/>
      <c r="E13637" s="31"/>
    </row>
    <row r="13638" spans="2:5">
      <c r="B13638" s="27">
        <f t="shared" si="429"/>
        <v>7</v>
      </c>
      <c r="C13638" s="463">
        <f t="shared" si="430"/>
        <v>37093.249999966982</v>
      </c>
      <c r="D13638" s="464"/>
      <c r="E13638" s="31"/>
    </row>
    <row r="13639" spans="2:5">
      <c r="B13639" s="27">
        <f t="shared" si="429"/>
        <v>8</v>
      </c>
      <c r="C13639" s="463">
        <f t="shared" si="430"/>
        <v>37093.291666633646</v>
      </c>
      <c r="D13639" s="464"/>
      <c r="E13639" s="31"/>
    </row>
    <row r="13640" spans="2:5">
      <c r="B13640" s="27">
        <f t="shared" si="429"/>
        <v>9</v>
      </c>
      <c r="C13640" s="463">
        <f t="shared" si="430"/>
        <v>37093.33333330031</v>
      </c>
      <c r="D13640" s="464"/>
      <c r="E13640" s="31"/>
    </row>
    <row r="13641" spans="2:5">
      <c r="B13641" s="27">
        <f t="shared" si="429"/>
        <v>10</v>
      </c>
      <c r="C13641" s="463">
        <f t="shared" si="430"/>
        <v>37093.374999966974</v>
      </c>
      <c r="D13641" s="464"/>
      <c r="E13641" s="31"/>
    </row>
    <row r="13642" spans="2:5">
      <c r="B13642" s="27">
        <f t="shared" si="429"/>
        <v>11</v>
      </c>
      <c r="C13642" s="463">
        <f t="shared" si="430"/>
        <v>37093.416666633639</v>
      </c>
      <c r="D13642" s="464"/>
      <c r="E13642" s="31"/>
    </row>
    <row r="13643" spans="2:5">
      <c r="B13643" s="27">
        <f t="shared" si="429"/>
        <v>12</v>
      </c>
      <c r="C13643" s="463">
        <f t="shared" si="430"/>
        <v>37093.458333300303</v>
      </c>
      <c r="D13643" s="464"/>
      <c r="E13643" s="31"/>
    </row>
    <row r="13644" spans="2:5">
      <c r="B13644" s="27">
        <f t="shared" si="429"/>
        <v>13</v>
      </c>
      <c r="C13644" s="463">
        <f t="shared" si="430"/>
        <v>37093.499999966967</v>
      </c>
      <c r="D13644" s="464"/>
      <c r="E13644" s="31"/>
    </row>
    <row r="13645" spans="2:5">
      <c r="B13645" s="27">
        <f t="shared" si="429"/>
        <v>14</v>
      </c>
      <c r="C13645" s="463">
        <f t="shared" si="430"/>
        <v>37093.541666633631</v>
      </c>
      <c r="D13645" s="464"/>
      <c r="E13645" s="31"/>
    </row>
    <row r="13646" spans="2:5">
      <c r="B13646" s="27">
        <f t="shared" si="429"/>
        <v>15</v>
      </c>
      <c r="C13646" s="463">
        <f t="shared" si="430"/>
        <v>37093.583333300296</v>
      </c>
      <c r="D13646" s="464"/>
      <c r="E13646" s="31"/>
    </row>
    <row r="13647" spans="2:5">
      <c r="B13647" s="27">
        <f t="shared" si="429"/>
        <v>16</v>
      </c>
      <c r="C13647" s="463">
        <f t="shared" si="430"/>
        <v>37093.62499996696</v>
      </c>
      <c r="D13647" s="464"/>
      <c r="E13647" s="31"/>
    </row>
    <row r="13648" spans="2:5">
      <c r="B13648" s="27">
        <f t="shared" si="429"/>
        <v>17</v>
      </c>
      <c r="C13648" s="463">
        <f t="shared" si="430"/>
        <v>37093.666666633624</v>
      </c>
      <c r="D13648" s="464"/>
      <c r="E13648" s="31"/>
    </row>
    <row r="13649" spans="2:5">
      <c r="B13649" s="27">
        <f t="shared" si="429"/>
        <v>18</v>
      </c>
      <c r="C13649" s="463">
        <f t="shared" si="430"/>
        <v>37093.708333300288</v>
      </c>
      <c r="D13649" s="464"/>
      <c r="E13649" s="31"/>
    </row>
    <row r="13650" spans="2:5">
      <c r="B13650" s="27">
        <f t="shared" si="429"/>
        <v>19</v>
      </c>
      <c r="C13650" s="463">
        <f t="shared" si="430"/>
        <v>37093.749999966953</v>
      </c>
      <c r="D13650" s="464"/>
      <c r="E13650" s="31"/>
    </row>
    <row r="13651" spans="2:5">
      <c r="B13651" s="27">
        <f t="shared" si="429"/>
        <v>20</v>
      </c>
      <c r="C13651" s="463">
        <f t="shared" si="430"/>
        <v>37093.791666633617</v>
      </c>
      <c r="D13651" s="464"/>
      <c r="E13651" s="31"/>
    </row>
    <row r="13652" spans="2:5">
      <c r="B13652" s="27">
        <f t="shared" si="429"/>
        <v>21</v>
      </c>
      <c r="C13652" s="463">
        <f t="shared" si="430"/>
        <v>37093.833333300281</v>
      </c>
      <c r="D13652" s="464"/>
      <c r="E13652" s="31"/>
    </row>
    <row r="13653" spans="2:5">
      <c r="B13653" s="27">
        <f t="shared" si="429"/>
        <v>22</v>
      </c>
      <c r="C13653" s="463">
        <f t="shared" si="430"/>
        <v>37093.874999966945</v>
      </c>
      <c r="D13653" s="464"/>
      <c r="E13653" s="31"/>
    </row>
    <row r="13654" spans="2:5">
      <c r="B13654" s="27">
        <f t="shared" si="429"/>
        <v>23</v>
      </c>
      <c r="C13654" s="463">
        <f t="shared" si="430"/>
        <v>37093.91666663361</v>
      </c>
      <c r="D13654" s="464"/>
      <c r="E13654" s="31"/>
    </row>
    <row r="13655" spans="2:5">
      <c r="B13655" s="27">
        <f t="shared" si="429"/>
        <v>24</v>
      </c>
      <c r="C13655" s="463">
        <f t="shared" si="430"/>
        <v>37093.958333300274</v>
      </c>
      <c r="D13655" s="464"/>
      <c r="E13655" s="31"/>
    </row>
    <row r="13656" spans="2:5">
      <c r="B13656" s="27">
        <f t="shared" si="429"/>
        <v>1</v>
      </c>
      <c r="C13656" s="463">
        <f t="shared" si="430"/>
        <v>37093.999999966938</v>
      </c>
      <c r="D13656" s="464"/>
      <c r="E13656" s="31"/>
    </row>
    <row r="13657" spans="2:5">
      <c r="B13657" s="27">
        <f t="shared" si="429"/>
        <v>2</v>
      </c>
      <c r="C13657" s="463">
        <f t="shared" si="430"/>
        <v>37094.041666633602</v>
      </c>
      <c r="D13657" s="464"/>
      <c r="E13657" s="31"/>
    </row>
    <row r="13658" spans="2:5">
      <c r="B13658" s="27">
        <f t="shared" ref="B13658:B13721" si="431">IF(B13657="","",HOUR(C13658)+1)</f>
        <v>3</v>
      </c>
      <c r="C13658" s="463">
        <f t="shared" ref="C13658:C13721" si="432">C13657+1/24</f>
        <v>37094.083333300267</v>
      </c>
      <c r="D13658" s="464"/>
      <c r="E13658" s="31"/>
    </row>
    <row r="13659" spans="2:5">
      <c r="B13659" s="27">
        <f t="shared" si="431"/>
        <v>4</v>
      </c>
      <c r="C13659" s="463">
        <f t="shared" si="432"/>
        <v>37094.124999966931</v>
      </c>
      <c r="D13659" s="464"/>
      <c r="E13659" s="31"/>
    </row>
    <row r="13660" spans="2:5">
      <c r="B13660" s="27">
        <f t="shared" si="431"/>
        <v>5</v>
      </c>
      <c r="C13660" s="463">
        <f t="shared" si="432"/>
        <v>37094.166666633595</v>
      </c>
      <c r="D13660" s="464"/>
      <c r="E13660" s="31"/>
    </row>
    <row r="13661" spans="2:5">
      <c r="B13661" s="27">
        <f t="shared" si="431"/>
        <v>6</v>
      </c>
      <c r="C13661" s="463">
        <f t="shared" si="432"/>
        <v>37094.208333300259</v>
      </c>
      <c r="D13661" s="464"/>
      <c r="E13661" s="31"/>
    </row>
    <row r="13662" spans="2:5">
      <c r="B13662" s="27">
        <f t="shared" si="431"/>
        <v>7</v>
      </c>
      <c r="C13662" s="463">
        <f t="shared" si="432"/>
        <v>37094.249999966923</v>
      </c>
      <c r="D13662" s="464"/>
      <c r="E13662" s="31"/>
    </row>
    <row r="13663" spans="2:5">
      <c r="B13663" s="27">
        <f t="shared" si="431"/>
        <v>8</v>
      </c>
      <c r="C13663" s="463">
        <f t="shared" si="432"/>
        <v>37094.291666633588</v>
      </c>
      <c r="D13663" s="464"/>
      <c r="E13663" s="31"/>
    </row>
    <row r="13664" spans="2:5">
      <c r="B13664" s="27">
        <f t="shared" si="431"/>
        <v>9</v>
      </c>
      <c r="C13664" s="463">
        <f t="shared" si="432"/>
        <v>37094.333333300252</v>
      </c>
      <c r="D13664" s="464"/>
      <c r="E13664" s="31"/>
    </row>
    <row r="13665" spans="2:5">
      <c r="B13665" s="27">
        <f t="shared" si="431"/>
        <v>10</v>
      </c>
      <c r="C13665" s="463">
        <f t="shared" si="432"/>
        <v>37094.374999966916</v>
      </c>
      <c r="D13665" s="464"/>
      <c r="E13665" s="31"/>
    </row>
    <row r="13666" spans="2:5">
      <c r="B13666" s="27">
        <f t="shared" si="431"/>
        <v>11</v>
      </c>
      <c r="C13666" s="463">
        <f t="shared" si="432"/>
        <v>37094.41666663358</v>
      </c>
      <c r="D13666" s="464"/>
      <c r="E13666" s="31"/>
    </row>
    <row r="13667" spans="2:5">
      <c r="B13667" s="27">
        <f t="shared" si="431"/>
        <v>12</v>
      </c>
      <c r="C13667" s="463">
        <f t="shared" si="432"/>
        <v>37094.458333300245</v>
      </c>
      <c r="D13667" s="464"/>
      <c r="E13667" s="31"/>
    </row>
    <row r="13668" spans="2:5">
      <c r="B13668" s="27">
        <f t="shared" si="431"/>
        <v>13</v>
      </c>
      <c r="C13668" s="463">
        <f t="shared" si="432"/>
        <v>37094.499999966909</v>
      </c>
      <c r="D13668" s="464"/>
      <c r="E13668" s="31"/>
    </row>
    <row r="13669" spans="2:5">
      <c r="B13669" s="27">
        <f t="shared" si="431"/>
        <v>14</v>
      </c>
      <c r="C13669" s="463">
        <f t="shared" si="432"/>
        <v>37094.541666633573</v>
      </c>
      <c r="D13669" s="464"/>
      <c r="E13669" s="31"/>
    </row>
    <row r="13670" spans="2:5">
      <c r="B13670" s="27">
        <f t="shared" si="431"/>
        <v>15</v>
      </c>
      <c r="C13670" s="463">
        <f t="shared" si="432"/>
        <v>37094.583333300237</v>
      </c>
      <c r="D13670" s="464"/>
      <c r="E13670" s="31"/>
    </row>
    <row r="13671" spans="2:5">
      <c r="B13671" s="27">
        <f t="shared" si="431"/>
        <v>16</v>
      </c>
      <c r="C13671" s="463">
        <f t="shared" si="432"/>
        <v>37094.624999966902</v>
      </c>
      <c r="D13671" s="464"/>
      <c r="E13671" s="31"/>
    </row>
    <row r="13672" spans="2:5">
      <c r="B13672" s="27">
        <f t="shared" si="431"/>
        <v>17</v>
      </c>
      <c r="C13672" s="463">
        <f t="shared" si="432"/>
        <v>37094.666666633566</v>
      </c>
      <c r="D13672" s="464"/>
      <c r="E13672" s="31"/>
    </row>
    <row r="13673" spans="2:5">
      <c r="B13673" s="27">
        <f t="shared" si="431"/>
        <v>18</v>
      </c>
      <c r="C13673" s="463">
        <f t="shared" si="432"/>
        <v>37094.70833330023</v>
      </c>
      <c r="D13673" s="464"/>
      <c r="E13673" s="31"/>
    </row>
    <row r="13674" spans="2:5">
      <c r="B13674" s="27">
        <f t="shared" si="431"/>
        <v>19</v>
      </c>
      <c r="C13674" s="463">
        <f t="shared" si="432"/>
        <v>37094.749999966894</v>
      </c>
      <c r="D13674" s="464"/>
      <c r="E13674" s="31"/>
    </row>
    <row r="13675" spans="2:5">
      <c r="B13675" s="27">
        <f t="shared" si="431"/>
        <v>20</v>
      </c>
      <c r="C13675" s="463">
        <f t="shared" si="432"/>
        <v>37094.791666633559</v>
      </c>
      <c r="D13675" s="464"/>
      <c r="E13675" s="31"/>
    </row>
    <row r="13676" spans="2:5">
      <c r="B13676" s="27">
        <f t="shared" si="431"/>
        <v>21</v>
      </c>
      <c r="C13676" s="463">
        <f t="shared" si="432"/>
        <v>37094.833333300223</v>
      </c>
      <c r="D13676" s="464"/>
      <c r="E13676" s="31"/>
    </row>
    <row r="13677" spans="2:5">
      <c r="B13677" s="27">
        <f t="shared" si="431"/>
        <v>22</v>
      </c>
      <c r="C13677" s="463">
        <f t="shared" si="432"/>
        <v>37094.874999966887</v>
      </c>
      <c r="D13677" s="464"/>
      <c r="E13677" s="31"/>
    </row>
    <row r="13678" spans="2:5">
      <c r="B13678" s="27">
        <f t="shared" si="431"/>
        <v>23</v>
      </c>
      <c r="C13678" s="463">
        <f t="shared" si="432"/>
        <v>37094.916666633551</v>
      </c>
      <c r="D13678" s="464"/>
      <c r="E13678" s="31"/>
    </row>
    <row r="13679" spans="2:5">
      <c r="B13679" s="27">
        <f t="shared" si="431"/>
        <v>24</v>
      </c>
      <c r="C13679" s="463">
        <f t="shared" si="432"/>
        <v>37094.958333300216</v>
      </c>
      <c r="D13679" s="464"/>
      <c r="E13679" s="31"/>
    </row>
    <row r="13680" spans="2:5">
      <c r="B13680" s="27">
        <f t="shared" si="431"/>
        <v>1</v>
      </c>
      <c r="C13680" s="463">
        <f t="shared" si="432"/>
        <v>37094.99999996688</v>
      </c>
      <c r="D13680" s="464"/>
      <c r="E13680" s="31"/>
    </row>
    <row r="13681" spans="2:5">
      <c r="B13681" s="27">
        <f t="shared" si="431"/>
        <v>2</v>
      </c>
      <c r="C13681" s="463">
        <f t="shared" si="432"/>
        <v>37095.041666633544</v>
      </c>
      <c r="D13681" s="464"/>
      <c r="E13681" s="31"/>
    </row>
    <row r="13682" spans="2:5">
      <c r="B13682" s="27">
        <f t="shared" si="431"/>
        <v>3</v>
      </c>
      <c r="C13682" s="463">
        <f t="shared" si="432"/>
        <v>37095.083333300208</v>
      </c>
      <c r="D13682" s="464"/>
      <c r="E13682" s="31"/>
    </row>
    <row r="13683" spans="2:5">
      <c r="B13683" s="27">
        <f t="shared" si="431"/>
        <v>4</v>
      </c>
      <c r="C13683" s="463">
        <f t="shared" si="432"/>
        <v>37095.124999966873</v>
      </c>
      <c r="D13683" s="464"/>
      <c r="E13683" s="31"/>
    </row>
    <row r="13684" spans="2:5">
      <c r="B13684" s="27">
        <f t="shared" si="431"/>
        <v>5</v>
      </c>
      <c r="C13684" s="463">
        <f t="shared" si="432"/>
        <v>37095.166666633537</v>
      </c>
      <c r="D13684" s="464"/>
      <c r="E13684" s="31"/>
    </row>
    <row r="13685" spans="2:5">
      <c r="B13685" s="27">
        <f t="shared" si="431"/>
        <v>6</v>
      </c>
      <c r="C13685" s="463">
        <f t="shared" si="432"/>
        <v>37095.208333300201</v>
      </c>
      <c r="D13685" s="464"/>
      <c r="E13685" s="31"/>
    </row>
    <row r="13686" spans="2:5">
      <c r="B13686" s="27">
        <f t="shared" si="431"/>
        <v>7</v>
      </c>
      <c r="C13686" s="463">
        <f t="shared" si="432"/>
        <v>37095.249999966865</v>
      </c>
      <c r="D13686" s="464"/>
      <c r="E13686" s="31"/>
    </row>
    <row r="13687" spans="2:5">
      <c r="B13687" s="27">
        <f t="shared" si="431"/>
        <v>8</v>
      </c>
      <c r="C13687" s="463">
        <f t="shared" si="432"/>
        <v>37095.29166663353</v>
      </c>
      <c r="D13687" s="464"/>
      <c r="E13687" s="31"/>
    </row>
    <row r="13688" spans="2:5">
      <c r="B13688" s="27">
        <f t="shared" si="431"/>
        <v>9</v>
      </c>
      <c r="C13688" s="463">
        <f t="shared" si="432"/>
        <v>37095.333333300194</v>
      </c>
      <c r="D13688" s="464"/>
      <c r="E13688" s="31"/>
    </row>
    <row r="13689" spans="2:5">
      <c r="B13689" s="27">
        <f t="shared" si="431"/>
        <v>10</v>
      </c>
      <c r="C13689" s="463">
        <f t="shared" si="432"/>
        <v>37095.374999966858</v>
      </c>
      <c r="D13689" s="464"/>
      <c r="E13689" s="31"/>
    </row>
    <row r="13690" spans="2:5">
      <c r="B13690" s="27">
        <f t="shared" si="431"/>
        <v>11</v>
      </c>
      <c r="C13690" s="463">
        <f t="shared" si="432"/>
        <v>37095.416666633522</v>
      </c>
      <c r="D13690" s="464"/>
      <c r="E13690" s="31"/>
    </row>
    <row r="13691" spans="2:5">
      <c r="B13691" s="27">
        <f t="shared" si="431"/>
        <v>12</v>
      </c>
      <c r="C13691" s="463">
        <f t="shared" si="432"/>
        <v>37095.458333300186</v>
      </c>
      <c r="D13691" s="464"/>
      <c r="E13691" s="31"/>
    </row>
    <row r="13692" spans="2:5">
      <c r="B13692" s="27">
        <f t="shared" si="431"/>
        <v>13</v>
      </c>
      <c r="C13692" s="463">
        <f t="shared" si="432"/>
        <v>37095.499999966851</v>
      </c>
      <c r="D13692" s="464"/>
      <c r="E13692" s="31"/>
    </row>
    <row r="13693" spans="2:5">
      <c r="B13693" s="27">
        <f t="shared" si="431"/>
        <v>14</v>
      </c>
      <c r="C13693" s="463">
        <f t="shared" si="432"/>
        <v>37095.541666633515</v>
      </c>
      <c r="D13693" s="464"/>
      <c r="E13693" s="31"/>
    </row>
    <row r="13694" spans="2:5">
      <c r="B13694" s="27">
        <f t="shared" si="431"/>
        <v>15</v>
      </c>
      <c r="C13694" s="463">
        <f t="shared" si="432"/>
        <v>37095.583333300179</v>
      </c>
      <c r="D13694" s="464"/>
      <c r="E13694" s="31"/>
    </row>
    <row r="13695" spans="2:5">
      <c r="B13695" s="27">
        <f t="shared" si="431"/>
        <v>16</v>
      </c>
      <c r="C13695" s="463">
        <f t="shared" si="432"/>
        <v>37095.624999966843</v>
      </c>
      <c r="D13695" s="464"/>
      <c r="E13695" s="31"/>
    </row>
    <row r="13696" spans="2:5">
      <c r="B13696" s="27">
        <f t="shared" si="431"/>
        <v>17</v>
      </c>
      <c r="C13696" s="463">
        <f t="shared" si="432"/>
        <v>37095.666666633508</v>
      </c>
      <c r="D13696" s="464"/>
      <c r="E13696" s="31"/>
    </row>
    <row r="13697" spans="2:5">
      <c r="B13697" s="27">
        <f t="shared" si="431"/>
        <v>18</v>
      </c>
      <c r="C13697" s="463">
        <f t="shared" si="432"/>
        <v>37095.708333300172</v>
      </c>
      <c r="D13697" s="464"/>
      <c r="E13697" s="31"/>
    </row>
    <row r="13698" spans="2:5">
      <c r="B13698" s="27">
        <f t="shared" si="431"/>
        <v>19</v>
      </c>
      <c r="C13698" s="463">
        <f t="shared" si="432"/>
        <v>37095.749999966836</v>
      </c>
      <c r="D13698" s="464"/>
      <c r="E13698" s="31"/>
    </row>
    <row r="13699" spans="2:5">
      <c r="B13699" s="27">
        <f t="shared" si="431"/>
        <v>20</v>
      </c>
      <c r="C13699" s="463">
        <f t="shared" si="432"/>
        <v>37095.7916666335</v>
      </c>
      <c r="D13699" s="464"/>
      <c r="E13699" s="31"/>
    </row>
    <row r="13700" spans="2:5">
      <c r="B13700" s="27">
        <f t="shared" si="431"/>
        <v>21</v>
      </c>
      <c r="C13700" s="463">
        <f t="shared" si="432"/>
        <v>37095.833333300165</v>
      </c>
      <c r="D13700" s="464"/>
      <c r="E13700" s="31"/>
    </row>
    <row r="13701" spans="2:5">
      <c r="B13701" s="27">
        <f t="shared" si="431"/>
        <v>22</v>
      </c>
      <c r="C13701" s="463">
        <f t="shared" si="432"/>
        <v>37095.874999966829</v>
      </c>
      <c r="D13701" s="464"/>
      <c r="E13701" s="31"/>
    </row>
    <row r="13702" spans="2:5">
      <c r="B13702" s="27">
        <f t="shared" si="431"/>
        <v>23</v>
      </c>
      <c r="C13702" s="463">
        <f t="shared" si="432"/>
        <v>37095.916666633493</v>
      </c>
      <c r="D13702" s="464"/>
      <c r="E13702" s="31"/>
    </row>
    <row r="13703" spans="2:5">
      <c r="B13703" s="27">
        <f t="shared" si="431"/>
        <v>24</v>
      </c>
      <c r="C13703" s="463">
        <f t="shared" si="432"/>
        <v>37095.958333300157</v>
      </c>
      <c r="D13703" s="464"/>
      <c r="E13703" s="31"/>
    </row>
    <row r="13704" spans="2:5">
      <c r="B13704" s="27">
        <f t="shared" si="431"/>
        <v>1</v>
      </c>
      <c r="C13704" s="463">
        <f t="shared" si="432"/>
        <v>37095.999999966822</v>
      </c>
      <c r="D13704" s="464"/>
      <c r="E13704" s="31"/>
    </row>
    <row r="13705" spans="2:5">
      <c r="B13705" s="27">
        <f t="shared" si="431"/>
        <v>2</v>
      </c>
      <c r="C13705" s="463">
        <f t="shared" si="432"/>
        <v>37096.041666633486</v>
      </c>
      <c r="D13705" s="464"/>
      <c r="E13705" s="31"/>
    </row>
    <row r="13706" spans="2:5">
      <c r="B13706" s="27">
        <f t="shared" si="431"/>
        <v>3</v>
      </c>
      <c r="C13706" s="463">
        <f t="shared" si="432"/>
        <v>37096.08333330015</v>
      </c>
      <c r="D13706" s="464"/>
      <c r="E13706" s="31"/>
    </row>
    <row r="13707" spans="2:5">
      <c r="B13707" s="27">
        <f t="shared" si="431"/>
        <v>4</v>
      </c>
      <c r="C13707" s="463">
        <f t="shared" si="432"/>
        <v>37096.124999966814</v>
      </c>
      <c r="D13707" s="464"/>
      <c r="E13707" s="31"/>
    </row>
    <row r="13708" spans="2:5">
      <c r="B13708" s="27">
        <f t="shared" si="431"/>
        <v>5</v>
      </c>
      <c r="C13708" s="463">
        <f t="shared" si="432"/>
        <v>37096.166666633479</v>
      </c>
      <c r="D13708" s="464"/>
      <c r="E13708" s="31"/>
    </row>
    <row r="13709" spans="2:5">
      <c r="B13709" s="27">
        <f t="shared" si="431"/>
        <v>6</v>
      </c>
      <c r="C13709" s="463">
        <f t="shared" si="432"/>
        <v>37096.208333300143</v>
      </c>
      <c r="D13709" s="464"/>
      <c r="E13709" s="31"/>
    </row>
    <row r="13710" spans="2:5">
      <c r="B13710" s="27">
        <f t="shared" si="431"/>
        <v>7</v>
      </c>
      <c r="C13710" s="463">
        <f t="shared" si="432"/>
        <v>37096.249999966807</v>
      </c>
      <c r="D13710" s="464"/>
      <c r="E13710" s="31"/>
    </row>
    <row r="13711" spans="2:5">
      <c r="B13711" s="27">
        <f t="shared" si="431"/>
        <v>8</v>
      </c>
      <c r="C13711" s="463">
        <f t="shared" si="432"/>
        <v>37096.291666633471</v>
      </c>
      <c r="D13711" s="464"/>
      <c r="E13711" s="31"/>
    </row>
    <row r="13712" spans="2:5">
      <c r="B13712" s="27">
        <f t="shared" si="431"/>
        <v>9</v>
      </c>
      <c r="C13712" s="463">
        <f t="shared" si="432"/>
        <v>37096.333333300136</v>
      </c>
      <c r="D13712" s="464"/>
      <c r="E13712" s="31"/>
    </row>
    <row r="13713" spans="2:5">
      <c r="B13713" s="27">
        <f t="shared" si="431"/>
        <v>10</v>
      </c>
      <c r="C13713" s="463">
        <f t="shared" si="432"/>
        <v>37096.3749999668</v>
      </c>
      <c r="D13713" s="464"/>
      <c r="E13713" s="31"/>
    </row>
    <row r="13714" spans="2:5">
      <c r="B13714" s="27">
        <f t="shared" si="431"/>
        <v>11</v>
      </c>
      <c r="C13714" s="463">
        <f t="shared" si="432"/>
        <v>37096.416666633464</v>
      </c>
      <c r="D13714" s="464"/>
      <c r="E13714" s="31"/>
    </row>
    <row r="13715" spans="2:5">
      <c r="B13715" s="27">
        <f t="shared" si="431"/>
        <v>12</v>
      </c>
      <c r="C13715" s="463">
        <f t="shared" si="432"/>
        <v>37096.458333300128</v>
      </c>
      <c r="D13715" s="464"/>
      <c r="E13715" s="31"/>
    </row>
    <row r="13716" spans="2:5">
      <c r="B13716" s="27">
        <f t="shared" si="431"/>
        <v>13</v>
      </c>
      <c r="C13716" s="463">
        <f t="shared" si="432"/>
        <v>37096.499999966793</v>
      </c>
      <c r="D13716" s="464"/>
      <c r="E13716" s="31"/>
    </row>
    <row r="13717" spans="2:5">
      <c r="B13717" s="27">
        <f t="shared" si="431"/>
        <v>14</v>
      </c>
      <c r="C13717" s="463">
        <f t="shared" si="432"/>
        <v>37096.541666633457</v>
      </c>
      <c r="D13717" s="464"/>
      <c r="E13717" s="31"/>
    </row>
    <row r="13718" spans="2:5">
      <c r="B13718" s="27">
        <f t="shared" si="431"/>
        <v>15</v>
      </c>
      <c r="C13718" s="463">
        <f t="shared" si="432"/>
        <v>37096.583333300121</v>
      </c>
      <c r="D13718" s="464"/>
      <c r="E13718" s="31"/>
    </row>
    <row r="13719" spans="2:5">
      <c r="B13719" s="27">
        <f t="shared" si="431"/>
        <v>16</v>
      </c>
      <c r="C13719" s="463">
        <f t="shared" si="432"/>
        <v>37096.624999966785</v>
      </c>
      <c r="D13719" s="464"/>
      <c r="E13719" s="31"/>
    </row>
    <row r="13720" spans="2:5">
      <c r="B13720" s="27">
        <f t="shared" si="431"/>
        <v>17</v>
      </c>
      <c r="C13720" s="463">
        <f t="shared" si="432"/>
        <v>37096.666666633449</v>
      </c>
      <c r="D13720" s="464"/>
      <c r="E13720" s="31"/>
    </row>
    <row r="13721" spans="2:5">
      <c r="B13721" s="27">
        <f t="shared" si="431"/>
        <v>18</v>
      </c>
      <c r="C13721" s="463">
        <f t="shared" si="432"/>
        <v>37096.708333300114</v>
      </c>
      <c r="D13721" s="464"/>
      <c r="E13721" s="31"/>
    </row>
    <row r="13722" spans="2:5">
      <c r="B13722" s="27">
        <f t="shared" ref="B13722:B13785" si="433">IF(B13721="","",HOUR(C13722)+1)</f>
        <v>19</v>
      </c>
      <c r="C13722" s="463">
        <f t="shared" ref="C13722:C13785" si="434">C13721+1/24</f>
        <v>37096.749999966778</v>
      </c>
      <c r="D13722" s="464"/>
      <c r="E13722" s="31"/>
    </row>
    <row r="13723" spans="2:5">
      <c r="B13723" s="27">
        <f t="shared" si="433"/>
        <v>20</v>
      </c>
      <c r="C13723" s="463">
        <f t="shared" si="434"/>
        <v>37096.791666633442</v>
      </c>
      <c r="D13723" s="464"/>
      <c r="E13723" s="31"/>
    </row>
    <row r="13724" spans="2:5">
      <c r="B13724" s="27">
        <f t="shared" si="433"/>
        <v>21</v>
      </c>
      <c r="C13724" s="463">
        <f t="shared" si="434"/>
        <v>37096.833333300106</v>
      </c>
      <c r="D13724" s="464"/>
      <c r="E13724" s="31"/>
    </row>
    <row r="13725" spans="2:5">
      <c r="B13725" s="27">
        <f t="shared" si="433"/>
        <v>22</v>
      </c>
      <c r="C13725" s="463">
        <f t="shared" si="434"/>
        <v>37096.874999966771</v>
      </c>
      <c r="D13725" s="464"/>
      <c r="E13725" s="31"/>
    </row>
    <row r="13726" spans="2:5">
      <c r="B13726" s="27">
        <f t="shared" si="433"/>
        <v>23</v>
      </c>
      <c r="C13726" s="463">
        <f t="shared" si="434"/>
        <v>37096.916666633435</v>
      </c>
      <c r="D13726" s="464"/>
      <c r="E13726" s="31"/>
    </row>
    <row r="13727" spans="2:5">
      <c r="B13727" s="27">
        <f t="shared" si="433"/>
        <v>24</v>
      </c>
      <c r="C13727" s="463">
        <f t="shared" si="434"/>
        <v>37096.958333300099</v>
      </c>
      <c r="D13727" s="464"/>
      <c r="E13727" s="31"/>
    </row>
    <row r="13728" spans="2:5">
      <c r="B13728" s="27">
        <f t="shared" si="433"/>
        <v>1</v>
      </c>
      <c r="C13728" s="463">
        <f t="shared" si="434"/>
        <v>37096.999999966763</v>
      </c>
      <c r="D13728" s="464"/>
      <c r="E13728" s="31"/>
    </row>
    <row r="13729" spans="2:5">
      <c r="B13729" s="27">
        <f t="shared" si="433"/>
        <v>2</v>
      </c>
      <c r="C13729" s="463">
        <f t="shared" si="434"/>
        <v>37097.041666633428</v>
      </c>
      <c r="D13729" s="464"/>
      <c r="E13729" s="31"/>
    </row>
    <row r="13730" spans="2:5">
      <c r="B13730" s="27">
        <f t="shared" si="433"/>
        <v>3</v>
      </c>
      <c r="C13730" s="463">
        <f t="shared" si="434"/>
        <v>37097.083333300092</v>
      </c>
      <c r="D13730" s="464"/>
      <c r="E13730" s="31"/>
    </row>
    <row r="13731" spans="2:5">
      <c r="B13731" s="27">
        <f t="shared" si="433"/>
        <v>4</v>
      </c>
      <c r="C13731" s="463">
        <f t="shared" si="434"/>
        <v>37097.124999966756</v>
      </c>
      <c r="D13731" s="464"/>
      <c r="E13731" s="31"/>
    </row>
    <row r="13732" spans="2:5">
      <c r="B13732" s="27">
        <f t="shared" si="433"/>
        <v>5</v>
      </c>
      <c r="C13732" s="463">
        <f t="shared" si="434"/>
        <v>37097.16666663342</v>
      </c>
      <c r="D13732" s="464"/>
      <c r="E13732" s="31"/>
    </row>
    <row r="13733" spans="2:5">
      <c r="B13733" s="27">
        <f t="shared" si="433"/>
        <v>6</v>
      </c>
      <c r="C13733" s="463">
        <f t="shared" si="434"/>
        <v>37097.208333300085</v>
      </c>
      <c r="D13733" s="464"/>
      <c r="E13733" s="31"/>
    </row>
    <row r="13734" spans="2:5">
      <c r="B13734" s="27">
        <f t="shared" si="433"/>
        <v>7</v>
      </c>
      <c r="C13734" s="463">
        <f t="shared" si="434"/>
        <v>37097.249999966749</v>
      </c>
      <c r="D13734" s="464"/>
      <c r="E13734" s="31"/>
    </row>
    <row r="13735" spans="2:5">
      <c r="B13735" s="27">
        <f t="shared" si="433"/>
        <v>8</v>
      </c>
      <c r="C13735" s="463">
        <f t="shared" si="434"/>
        <v>37097.291666633413</v>
      </c>
      <c r="D13735" s="464"/>
      <c r="E13735" s="31"/>
    </row>
    <row r="13736" spans="2:5">
      <c r="B13736" s="27">
        <f t="shared" si="433"/>
        <v>9</v>
      </c>
      <c r="C13736" s="463">
        <f t="shared" si="434"/>
        <v>37097.333333300077</v>
      </c>
      <c r="D13736" s="464"/>
      <c r="E13736" s="31"/>
    </row>
    <row r="13737" spans="2:5">
      <c r="B13737" s="27">
        <f t="shared" si="433"/>
        <v>10</v>
      </c>
      <c r="C13737" s="463">
        <f t="shared" si="434"/>
        <v>37097.374999966742</v>
      </c>
      <c r="D13737" s="464"/>
      <c r="E13737" s="31"/>
    </row>
    <row r="13738" spans="2:5">
      <c r="B13738" s="27">
        <f t="shared" si="433"/>
        <v>11</v>
      </c>
      <c r="C13738" s="463">
        <f t="shared" si="434"/>
        <v>37097.416666633406</v>
      </c>
      <c r="D13738" s="464"/>
      <c r="E13738" s="31"/>
    </row>
    <row r="13739" spans="2:5">
      <c r="B13739" s="27">
        <f t="shared" si="433"/>
        <v>12</v>
      </c>
      <c r="C13739" s="463">
        <f t="shared" si="434"/>
        <v>37097.45833330007</v>
      </c>
      <c r="D13739" s="464"/>
      <c r="E13739" s="31"/>
    </row>
    <row r="13740" spans="2:5">
      <c r="B13740" s="27">
        <f t="shared" si="433"/>
        <v>13</v>
      </c>
      <c r="C13740" s="463">
        <f t="shared" si="434"/>
        <v>37097.499999966734</v>
      </c>
      <c r="D13740" s="464"/>
      <c r="E13740" s="31"/>
    </row>
    <row r="13741" spans="2:5">
      <c r="B13741" s="27">
        <f t="shared" si="433"/>
        <v>14</v>
      </c>
      <c r="C13741" s="463">
        <f t="shared" si="434"/>
        <v>37097.541666633399</v>
      </c>
      <c r="D13741" s="464"/>
      <c r="E13741" s="31"/>
    </row>
    <row r="13742" spans="2:5">
      <c r="B13742" s="27">
        <f t="shared" si="433"/>
        <v>15</v>
      </c>
      <c r="C13742" s="463">
        <f t="shared" si="434"/>
        <v>37097.583333300063</v>
      </c>
      <c r="D13742" s="464"/>
      <c r="E13742" s="31"/>
    </row>
    <row r="13743" spans="2:5">
      <c r="B13743" s="27">
        <f t="shared" si="433"/>
        <v>16</v>
      </c>
      <c r="C13743" s="463">
        <f t="shared" si="434"/>
        <v>37097.624999966727</v>
      </c>
      <c r="D13743" s="464"/>
      <c r="E13743" s="31"/>
    </row>
    <row r="13744" spans="2:5">
      <c r="B13744" s="27">
        <f t="shared" si="433"/>
        <v>17</v>
      </c>
      <c r="C13744" s="463">
        <f t="shared" si="434"/>
        <v>37097.666666633391</v>
      </c>
      <c r="D13744" s="464"/>
      <c r="E13744" s="31"/>
    </row>
    <row r="13745" spans="2:5">
      <c r="B13745" s="27">
        <f t="shared" si="433"/>
        <v>18</v>
      </c>
      <c r="C13745" s="463">
        <f t="shared" si="434"/>
        <v>37097.708333300056</v>
      </c>
      <c r="D13745" s="464"/>
      <c r="E13745" s="31"/>
    </row>
    <row r="13746" spans="2:5">
      <c r="B13746" s="27">
        <f t="shared" si="433"/>
        <v>19</v>
      </c>
      <c r="C13746" s="463">
        <f t="shared" si="434"/>
        <v>37097.74999996672</v>
      </c>
      <c r="D13746" s="464"/>
      <c r="E13746" s="31"/>
    </row>
    <row r="13747" spans="2:5">
      <c r="B13747" s="27">
        <f t="shared" si="433"/>
        <v>20</v>
      </c>
      <c r="C13747" s="463">
        <f t="shared" si="434"/>
        <v>37097.791666633384</v>
      </c>
      <c r="D13747" s="464"/>
      <c r="E13747" s="31"/>
    </row>
    <row r="13748" spans="2:5">
      <c r="B13748" s="27">
        <f t="shared" si="433"/>
        <v>21</v>
      </c>
      <c r="C13748" s="463">
        <f t="shared" si="434"/>
        <v>37097.833333300048</v>
      </c>
      <c r="D13748" s="464"/>
      <c r="E13748" s="31"/>
    </row>
    <row r="13749" spans="2:5">
      <c r="B13749" s="27">
        <f t="shared" si="433"/>
        <v>22</v>
      </c>
      <c r="C13749" s="463">
        <f t="shared" si="434"/>
        <v>37097.874999966712</v>
      </c>
      <c r="D13749" s="464"/>
      <c r="E13749" s="31"/>
    </row>
    <row r="13750" spans="2:5">
      <c r="B13750" s="27">
        <f t="shared" si="433"/>
        <v>23</v>
      </c>
      <c r="C13750" s="463">
        <f t="shared" si="434"/>
        <v>37097.916666633377</v>
      </c>
      <c r="D13750" s="464"/>
      <c r="E13750" s="31"/>
    </row>
    <row r="13751" spans="2:5">
      <c r="B13751" s="27">
        <f t="shared" si="433"/>
        <v>24</v>
      </c>
      <c r="C13751" s="463">
        <f t="shared" si="434"/>
        <v>37097.958333300041</v>
      </c>
      <c r="D13751" s="464"/>
      <c r="E13751" s="31"/>
    </row>
    <row r="13752" spans="2:5">
      <c r="B13752" s="27">
        <f t="shared" si="433"/>
        <v>1</v>
      </c>
      <c r="C13752" s="463">
        <f t="shared" si="434"/>
        <v>37097.999999966705</v>
      </c>
      <c r="D13752" s="464"/>
      <c r="E13752" s="31"/>
    </row>
    <row r="13753" spans="2:5">
      <c r="B13753" s="27">
        <f t="shared" si="433"/>
        <v>2</v>
      </c>
      <c r="C13753" s="463">
        <f t="shared" si="434"/>
        <v>37098.041666633369</v>
      </c>
      <c r="D13753" s="464"/>
      <c r="E13753" s="31"/>
    </row>
    <row r="13754" spans="2:5">
      <c r="B13754" s="27">
        <f t="shared" si="433"/>
        <v>3</v>
      </c>
      <c r="C13754" s="463">
        <f t="shared" si="434"/>
        <v>37098.083333300034</v>
      </c>
      <c r="D13754" s="464"/>
      <c r="E13754" s="31"/>
    </row>
    <row r="13755" spans="2:5">
      <c r="B13755" s="27">
        <f t="shared" si="433"/>
        <v>4</v>
      </c>
      <c r="C13755" s="463">
        <f t="shared" si="434"/>
        <v>37098.124999966698</v>
      </c>
      <c r="D13755" s="464"/>
      <c r="E13755" s="31"/>
    </row>
    <row r="13756" spans="2:5">
      <c r="B13756" s="27">
        <f t="shared" si="433"/>
        <v>5</v>
      </c>
      <c r="C13756" s="463">
        <f t="shared" si="434"/>
        <v>37098.166666633362</v>
      </c>
      <c r="D13756" s="464"/>
      <c r="E13756" s="31"/>
    </row>
    <row r="13757" spans="2:5">
      <c r="B13757" s="27">
        <f t="shared" si="433"/>
        <v>6</v>
      </c>
      <c r="C13757" s="463">
        <f t="shared" si="434"/>
        <v>37098.208333300026</v>
      </c>
      <c r="D13757" s="464"/>
      <c r="E13757" s="31"/>
    </row>
    <row r="13758" spans="2:5">
      <c r="B13758" s="27">
        <f t="shared" si="433"/>
        <v>7</v>
      </c>
      <c r="C13758" s="463">
        <f t="shared" si="434"/>
        <v>37098.249999966691</v>
      </c>
      <c r="D13758" s="464"/>
      <c r="E13758" s="31"/>
    </row>
    <row r="13759" spans="2:5">
      <c r="B13759" s="27">
        <f t="shared" si="433"/>
        <v>8</v>
      </c>
      <c r="C13759" s="463">
        <f t="shared" si="434"/>
        <v>37098.291666633355</v>
      </c>
      <c r="D13759" s="464"/>
      <c r="E13759" s="31"/>
    </row>
    <row r="13760" spans="2:5">
      <c r="B13760" s="27">
        <f t="shared" si="433"/>
        <v>9</v>
      </c>
      <c r="C13760" s="463">
        <f t="shared" si="434"/>
        <v>37098.333333300019</v>
      </c>
      <c r="D13760" s="464"/>
      <c r="E13760" s="31"/>
    </row>
    <row r="13761" spans="2:5">
      <c r="B13761" s="27">
        <f t="shared" si="433"/>
        <v>10</v>
      </c>
      <c r="C13761" s="463">
        <f t="shared" si="434"/>
        <v>37098.374999966683</v>
      </c>
      <c r="D13761" s="464"/>
      <c r="E13761" s="31"/>
    </row>
    <row r="13762" spans="2:5">
      <c r="B13762" s="27">
        <f t="shared" si="433"/>
        <v>11</v>
      </c>
      <c r="C13762" s="463">
        <f t="shared" si="434"/>
        <v>37098.416666633348</v>
      </c>
      <c r="D13762" s="464"/>
      <c r="E13762" s="31"/>
    </row>
    <row r="13763" spans="2:5">
      <c r="B13763" s="27">
        <f t="shared" si="433"/>
        <v>12</v>
      </c>
      <c r="C13763" s="463">
        <f t="shared" si="434"/>
        <v>37098.458333300012</v>
      </c>
      <c r="D13763" s="464"/>
      <c r="E13763" s="31"/>
    </row>
    <row r="13764" spans="2:5">
      <c r="B13764" s="27">
        <f t="shared" si="433"/>
        <v>13</v>
      </c>
      <c r="C13764" s="463">
        <f t="shared" si="434"/>
        <v>37098.499999966676</v>
      </c>
      <c r="D13764" s="464"/>
      <c r="E13764" s="31"/>
    </row>
    <row r="13765" spans="2:5">
      <c r="B13765" s="27">
        <f t="shared" si="433"/>
        <v>14</v>
      </c>
      <c r="C13765" s="463">
        <f t="shared" si="434"/>
        <v>37098.54166663334</v>
      </c>
      <c r="D13765" s="464"/>
      <c r="E13765" s="31"/>
    </row>
    <row r="13766" spans="2:5">
      <c r="B13766" s="27">
        <f t="shared" si="433"/>
        <v>15</v>
      </c>
      <c r="C13766" s="463">
        <f t="shared" si="434"/>
        <v>37098.583333300005</v>
      </c>
      <c r="D13766" s="464"/>
      <c r="E13766" s="31"/>
    </row>
    <row r="13767" spans="2:5">
      <c r="B13767" s="27">
        <f t="shared" si="433"/>
        <v>16</v>
      </c>
      <c r="C13767" s="463">
        <f t="shared" si="434"/>
        <v>37098.624999966669</v>
      </c>
      <c r="D13767" s="464"/>
      <c r="E13767" s="31"/>
    </row>
    <row r="13768" spans="2:5">
      <c r="B13768" s="27">
        <f t="shared" si="433"/>
        <v>17</v>
      </c>
      <c r="C13768" s="463">
        <f t="shared" si="434"/>
        <v>37098.666666633333</v>
      </c>
      <c r="D13768" s="464"/>
      <c r="E13768" s="31"/>
    </row>
    <row r="13769" spans="2:5">
      <c r="B13769" s="27">
        <f t="shared" si="433"/>
        <v>18</v>
      </c>
      <c r="C13769" s="463">
        <f t="shared" si="434"/>
        <v>37098.708333299997</v>
      </c>
      <c r="D13769" s="464"/>
      <c r="E13769" s="31"/>
    </row>
    <row r="13770" spans="2:5">
      <c r="B13770" s="27">
        <f t="shared" si="433"/>
        <v>19</v>
      </c>
      <c r="C13770" s="463">
        <f t="shared" si="434"/>
        <v>37098.749999966662</v>
      </c>
      <c r="D13770" s="464"/>
      <c r="E13770" s="31"/>
    </row>
    <row r="13771" spans="2:5">
      <c r="B13771" s="27">
        <f t="shared" si="433"/>
        <v>20</v>
      </c>
      <c r="C13771" s="463">
        <f t="shared" si="434"/>
        <v>37098.791666633326</v>
      </c>
      <c r="D13771" s="464"/>
      <c r="E13771" s="31"/>
    </row>
    <row r="13772" spans="2:5">
      <c r="B13772" s="27">
        <f t="shared" si="433"/>
        <v>21</v>
      </c>
      <c r="C13772" s="463">
        <f t="shared" si="434"/>
        <v>37098.83333329999</v>
      </c>
      <c r="D13772" s="464"/>
      <c r="E13772" s="31"/>
    </row>
    <row r="13773" spans="2:5">
      <c r="B13773" s="27">
        <f t="shared" si="433"/>
        <v>22</v>
      </c>
      <c r="C13773" s="463">
        <f t="shared" si="434"/>
        <v>37098.874999966654</v>
      </c>
      <c r="D13773" s="464"/>
      <c r="E13773" s="31"/>
    </row>
    <row r="13774" spans="2:5">
      <c r="B13774" s="27">
        <f t="shared" si="433"/>
        <v>23</v>
      </c>
      <c r="C13774" s="463">
        <f t="shared" si="434"/>
        <v>37098.916666633319</v>
      </c>
      <c r="D13774" s="464"/>
      <c r="E13774" s="31"/>
    </row>
    <row r="13775" spans="2:5">
      <c r="B13775" s="27">
        <f t="shared" si="433"/>
        <v>24</v>
      </c>
      <c r="C13775" s="463">
        <f t="shared" si="434"/>
        <v>37098.958333299983</v>
      </c>
      <c r="D13775" s="464"/>
      <c r="E13775" s="31"/>
    </row>
    <row r="13776" spans="2:5">
      <c r="B13776" s="27">
        <f t="shared" si="433"/>
        <v>1</v>
      </c>
      <c r="C13776" s="463">
        <f t="shared" si="434"/>
        <v>37098.999999966647</v>
      </c>
      <c r="D13776" s="464"/>
      <c r="E13776" s="31"/>
    </row>
    <row r="13777" spans="2:5">
      <c r="B13777" s="27">
        <f t="shared" si="433"/>
        <v>2</v>
      </c>
      <c r="C13777" s="463">
        <f t="shared" si="434"/>
        <v>37099.041666633311</v>
      </c>
      <c r="D13777" s="464"/>
      <c r="E13777" s="31"/>
    </row>
    <row r="13778" spans="2:5">
      <c r="B13778" s="27">
        <f t="shared" si="433"/>
        <v>3</v>
      </c>
      <c r="C13778" s="463">
        <f t="shared" si="434"/>
        <v>37099.083333299975</v>
      </c>
      <c r="D13778" s="464"/>
      <c r="E13778" s="31"/>
    </row>
    <row r="13779" spans="2:5">
      <c r="B13779" s="27">
        <f t="shared" si="433"/>
        <v>4</v>
      </c>
      <c r="C13779" s="463">
        <f t="shared" si="434"/>
        <v>37099.12499996664</v>
      </c>
      <c r="D13779" s="464"/>
      <c r="E13779" s="31"/>
    </row>
    <row r="13780" spans="2:5">
      <c r="B13780" s="27">
        <f t="shared" si="433"/>
        <v>5</v>
      </c>
      <c r="C13780" s="463">
        <f t="shared" si="434"/>
        <v>37099.166666633304</v>
      </c>
      <c r="D13780" s="464"/>
      <c r="E13780" s="31"/>
    </row>
    <row r="13781" spans="2:5">
      <c r="B13781" s="27">
        <f t="shared" si="433"/>
        <v>6</v>
      </c>
      <c r="C13781" s="463">
        <f t="shared" si="434"/>
        <v>37099.208333299968</v>
      </c>
      <c r="D13781" s="464"/>
      <c r="E13781" s="31"/>
    </row>
    <row r="13782" spans="2:5">
      <c r="B13782" s="27">
        <f t="shared" si="433"/>
        <v>7</v>
      </c>
      <c r="C13782" s="463">
        <f t="shared" si="434"/>
        <v>37099.249999966632</v>
      </c>
      <c r="D13782" s="464"/>
      <c r="E13782" s="31"/>
    </row>
    <row r="13783" spans="2:5">
      <c r="B13783" s="27">
        <f t="shared" si="433"/>
        <v>8</v>
      </c>
      <c r="C13783" s="463">
        <f t="shared" si="434"/>
        <v>37099.291666633297</v>
      </c>
      <c r="D13783" s="464"/>
      <c r="E13783" s="31"/>
    </row>
    <row r="13784" spans="2:5">
      <c r="B13784" s="27">
        <f t="shared" si="433"/>
        <v>9</v>
      </c>
      <c r="C13784" s="463">
        <f t="shared" si="434"/>
        <v>37099.333333299961</v>
      </c>
      <c r="D13784" s="464"/>
      <c r="E13784" s="31"/>
    </row>
    <row r="13785" spans="2:5">
      <c r="B13785" s="27">
        <f t="shared" si="433"/>
        <v>10</v>
      </c>
      <c r="C13785" s="463">
        <f t="shared" si="434"/>
        <v>37099.374999966625</v>
      </c>
      <c r="D13785" s="464"/>
      <c r="E13785" s="31"/>
    </row>
    <row r="13786" spans="2:5">
      <c r="B13786" s="27">
        <f t="shared" ref="B13786:B13849" si="435">IF(B13785="","",HOUR(C13786)+1)</f>
        <v>11</v>
      </c>
      <c r="C13786" s="463">
        <f t="shared" ref="C13786:C13849" si="436">C13785+1/24</f>
        <v>37099.416666633289</v>
      </c>
      <c r="D13786" s="464"/>
      <c r="E13786" s="31"/>
    </row>
    <row r="13787" spans="2:5">
      <c r="B13787" s="27">
        <f t="shared" si="435"/>
        <v>12</v>
      </c>
      <c r="C13787" s="463">
        <f t="shared" si="436"/>
        <v>37099.458333299954</v>
      </c>
      <c r="D13787" s="464"/>
      <c r="E13787" s="31"/>
    </row>
    <row r="13788" spans="2:5">
      <c r="B13788" s="27">
        <f t="shared" si="435"/>
        <v>13</v>
      </c>
      <c r="C13788" s="463">
        <f t="shared" si="436"/>
        <v>37099.499999966618</v>
      </c>
      <c r="D13788" s="464"/>
      <c r="E13788" s="31"/>
    </row>
    <row r="13789" spans="2:5">
      <c r="B13789" s="27">
        <f t="shared" si="435"/>
        <v>14</v>
      </c>
      <c r="C13789" s="463">
        <f t="shared" si="436"/>
        <v>37099.541666633282</v>
      </c>
      <c r="D13789" s="464"/>
      <c r="E13789" s="31"/>
    </row>
    <row r="13790" spans="2:5">
      <c r="B13790" s="27">
        <f t="shared" si="435"/>
        <v>15</v>
      </c>
      <c r="C13790" s="463">
        <f t="shared" si="436"/>
        <v>37099.583333299946</v>
      </c>
      <c r="D13790" s="464"/>
      <c r="E13790" s="31"/>
    </row>
    <row r="13791" spans="2:5">
      <c r="B13791" s="27">
        <f t="shared" si="435"/>
        <v>16</v>
      </c>
      <c r="C13791" s="463">
        <f t="shared" si="436"/>
        <v>37099.624999966611</v>
      </c>
      <c r="D13791" s="464"/>
      <c r="E13791" s="31"/>
    </row>
    <row r="13792" spans="2:5">
      <c r="B13792" s="27">
        <f t="shared" si="435"/>
        <v>17</v>
      </c>
      <c r="C13792" s="463">
        <f t="shared" si="436"/>
        <v>37099.666666633275</v>
      </c>
      <c r="D13792" s="464"/>
      <c r="E13792" s="31"/>
    </row>
    <row r="13793" spans="2:5">
      <c r="B13793" s="27">
        <f t="shared" si="435"/>
        <v>18</v>
      </c>
      <c r="C13793" s="463">
        <f t="shared" si="436"/>
        <v>37099.708333299939</v>
      </c>
      <c r="D13793" s="464"/>
      <c r="E13793" s="31"/>
    </row>
    <row r="13794" spans="2:5">
      <c r="B13794" s="27">
        <f t="shared" si="435"/>
        <v>19</v>
      </c>
      <c r="C13794" s="463">
        <f t="shared" si="436"/>
        <v>37099.749999966603</v>
      </c>
      <c r="D13794" s="464"/>
      <c r="E13794" s="31"/>
    </row>
    <row r="13795" spans="2:5">
      <c r="B13795" s="27">
        <f t="shared" si="435"/>
        <v>20</v>
      </c>
      <c r="C13795" s="463">
        <f t="shared" si="436"/>
        <v>37099.791666633268</v>
      </c>
      <c r="D13795" s="464"/>
      <c r="E13795" s="31"/>
    </row>
    <row r="13796" spans="2:5">
      <c r="B13796" s="27">
        <f t="shared" si="435"/>
        <v>21</v>
      </c>
      <c r="C13796" s="463">
        <f t="shared" si="436"/>
        <v>37099.833333299932</v>
      </c>
      <c r="D13796" s="464"/>
      <c r="E13796" s="31"/>
    </row>
    <row r="13797" spans="2:5">
      <c r="B13797" s="27">
        <f t="shared" si="435"/>
        <v>22</v>
      </c>
      <c r="C13797" s="463">
        <f t="shared" si="436"/>
        <v>37099.874999966596</v>
      </c>
      <c r="D13797" s="464"/>
      <c r="E13797" s="31"/>
    </row>
    <row r="13798" spans="2:5">
      <c r="B13798" s="27">
        <f t="shared" si="435"/>
        <v>23</v>
      </c>
      <c r="C13798" s="463">
        <f t="shared" si="436"/>
        <v>37099.91666663326</v>
      </c>
      <c r="D13798" s="464"/>
      <c r="E13798" s="31"/>
    </row>
    <row r="13799" spans="2:5">
      <c r="B13799" s="27">
        <f t="shared" si="435"/>
        <v>24</v>
      </c>
      <c r="C13799" s="463">
        <f t="shared" si="436"/>
        <v>37099.958333299925</v>
      </c>
      <c r="D13799" s="464"/>
      <c r="E13799" s="31"/>
    </row>
    <row r="13800" spans="2:5">
      <c r="B13800" s="27">
        <f t="shared" si="435"/>
        <v>1</v>
      </c>
      <c r="C13800" s="463">
        <f t="shared" si="436"/>
        <v>37099.999999966589</v>
      </c>
      <c r="D13800" s="464"/>
      <c r="E13800" s="31"/>
    </row>
    <row r="13801" spans="2:5">
      <c r="B13801" s="27">
        <f t="shared" si="435"/>
        <v>2</v>
      </c>
      <c r="C13801" s="463">
        <f t="shared" si="436"/>
        <v>37100.041666633253</v>
      </c>
      <c r="D13801" s="464"/>
      <c r="E13801" s="31"/>
    </row>
    <row r="13802" spans="2:5">
      <c r="B13802" s="27">
        <f t="shared" si="435"/>
        <v>3</v>
      </c>
      <c r="C13802" s="463">
        <f t="shared" si="436"/>
        <v>37100.083333299917</v>
      </c>
      <c r="D13802" s="464"/>
      <c r="E13802" s="31"/>
    </row>
    <row r="13803" spans="2:5">
      <c r="B13803" s="27">
        <f t="shared" si="435"/>
        <v>4</v>
      </c>
      <c r="C13803" s="463">
        <f t="shared" si="436"/>
        <v>37100.124999966582</v>
      </c>
      <c r="D13803" s="464"/>
      <c r="E13803" s="31"/>
    </row>
    <row r="13804" spans="2:5">
      <c r="B13804" s="27">
        <f t="shared" si="435"/>
        <v>5</v>
      </c>
      <c r="C13804" s="463">
        <f t="shared" si="436"/>
        <v>37100.166666633246</v>
      </c>
      <c r="D13804" s="464"/>
      <c r="E13804" s="31"/>
    </row>
    <row r="13805" spans="2:5">
      <c r="B13805" s="27">
        <f t="shared" si="435"/>
        <v>6</v>
      </c>
      <c r="C13805" s="463">
        <f t="shared" si="436"/>
        <v>37100.20833329991</v>
      </c>
      <c r="D13805" s="464"/>
      <c r="E13805" s="31"/>
    </row>
    <row r="13806" spans="2:5">
      <c r="B13806" s="27">
        <f t="shared" si="435"/>
        <v>7</v>
      </c>
      <c r="C13806" s="463">
        <f t="shared" si="436"/>
        <v>37100.249999966574</v>
      </c>
      <c r="D13806" s="464"/>
      <c r="E13806" s="31"/>
    </row>
    <row r="13807" spans="2:5">
      <c r="B13807" s="27">
        <f t="shared" si="435"/>
        <v>8</v>
      </c>
      <c r="C13807" s="463">
        <f t="shared" si="436"/>
        <v>37100.291666633238</v>
      </c>
      <c r="D13807" s="464"/>
      <c r="E13807" s="31"/>
    </row>
    <row r="13808" spans="2:5">
      <c r="B13808" s="27">
        <f t="shared" si="435"/>
        <v>9</v>
      </c>
      <c r="C13808" s="463">
        <f t="shared" si="436"/>
        <v>37100.333333299903</v>
      </c>
      <c r="D13808" s="464"/>
      <c r="E13808" s="31"/>
    </row>
    <row r="13809" spans="2:5">
      <c r="B13809" s="27">
        <f t="shared" si="435"/>
        <v>10</v>
      </c>
      <c r="C13809" s="463">
        <f t="shared" si="436"/>
        <v>37100.374999966567</v>
      </c>
      <c r="D13809" s="464"/>
      <c r="E13809" s="31"/>
    </row>
    <row r="13810" spans="2:5">
      <c r="B13810" s="27">
        <f t="shared" si="435"/>
        <v>11</v>
      </c>
      <c r="C13810" s="463">
        <f t="shared" si="436"/>
        <v>37100.416666633231</v>
      </c>
      <c r="D13810" s="464"/>
      <c r="E13810" s="31"/>
    </row>
    <row r="13811" spans="2:5">
      <c r="B13811" s="27">
        <f t="shared" si="435"/>
        <v>12</v>
      </c>
      <c r="C13811" s="463">
        <f t="shared" si="436"/>
        <v>37100.458333299895</v>
      </c>
      <c r="D13811" s="464"/>
      <c r="E13811" s="31"/>
    </row>
    <row r="13812" spans="2:5">
      <c r="B13812" s="27">
        <f t="shared" si="435"/>
        <v>13</v>
      </c>
      <c r="C13812" s="463">
        <f t="shared" si="436"/>
        <v>37100.49999996656</v>
      </c>
      <c r="D13812" s="464"/>
      <c r="E13812" s="31"/>
    </row>
    <row r="13813" spans="2:5">
      <c r="B13813" s="27">
        <f t="shared" si="435"/>
        <v>14</v>
      </c>
      <c r="C13813" s="463">
        <f t="shared" si="436"/>
        <v>37100.541666633224</v>
      </c>
      <c r="D13813" s="464"/>
      <c r="E13813" s="31"/>
    </row>
    <row r="13814" spans="2:5">
      <c r="B13814" s="27">
        <f t="shared" si="435"/>
        <v>15</v>
      </c>
      <c r="C13814" s="463">
        <f t="shared" si="436"/>
        <v>37100.583333299888</v>
      </c>
      <c r="D13814" s="464"/>
      <c r="E13814" s="31"/>
    </row>
    <row r="13815" spans="2:5">
      <c r="B13815" s="27">
        <f t="shared" si="435"/>
        <v>16</v>
      </c>
      <c r="C13815" s="463">
        <f t="shared" si="436"/>
        <v>37100.624999966552</v>
      </c>
      <c r="D13815" s="464"/>
      <c r="E13815" s="31"/>
    </row>
    <row r="13816" spans="2:5">
      <c r="B13816" s="27">
        <f t="shared" si="435"/>
        <v>17</v>
      </c>
      <c r="C13816" s="463">
        <f t="shared" si="436"/>
        <v>37100.666666633217</v>
      </c>
      <c r="D13816" s="464"/>
      <c r="E13816" s="31"/>
    </row>
    <row r="13817" spans="2:5">
      <c r="B13817" s="27">
        <f t="shared" si="435"/>
        <v>18</v>
      </c>
      <c r="C13817" s="463">
        <f t="shared" si="436"/>
        <v>37100.708333299881</v>
      </c>
      <c r="D13817" s="464"/>
      <c r="E13817" s="31"/>
    </row>
    <row r="13818" spans="2:5">
      <c r="B13818" s="27">
        <f t="shared" si="435"/>
        <v>19</v>
      </c>
      <c r="C13818" s="463">
        <f t="shared" si="436"/>
        <v>37100.749999966545</v>
      </c>
      <c r="D13818" s="464"/>
      <c r="E13818" s="31"/>
    </row>
    <row r="13819" spans="2:5">
      <c r="B13819" s="27">
        <f t="shared" si="435"/>
        <v>20</v>
      </c>
      <c r="C13819" s="463">
        <f t="shared" si="436"/>
        <v>37100.791666633209</v>
      </c>
      <c r="D13819" s="464"/>
      <c r="E13819" s="31"/>
    </row>
    <row r="13820" spans="2:5">
      <c r="B13820" s="27">
        <f t="shared" si="435"/>
        <v>21</v>
      </c>
      <c r="C13820" s="463">
        <f t="shared" si="436"/>
        <v>37100.833333299874</v>
      </c>
      <c r="D13820" s="464"/>
      <c r="E13820" s="31"/>
    </row>
    <row r="13821" spans="2:5">
      <c r="B13821" s="27">
        <f t="shared" si="435"/>
        <v>22</v>
      </c>
      <c r="C13821" s="463">
        <f t="shared" si="436"/>
        <v>37100.874999966538</v>
      </c>
      <c r="D13821" s="464"/>
      <c r="E13821" s="31"/>
    </row>
    <row r="13822" spans="2:5">
      <c r="B13822" s="27">
        <f t="shared" si="435"/>
        <v>23</v>
      </c>
      <c r="C13822" s="463">
        <f t="shared" si="436"/>
        <v>37100.916666633202</v>
      </c>
      <c r="D13822" s="464"/>
      <c r="E13822" s="31"/>
    </row>
    <row r="13823" spans="2:5">
      <c r="B13823" s="27">
        <f t="shared" si="435"/>
        <v>24</v>
      </c>
      <c r="C13823" s="463">
        <f t="shared" si="436"/>
        <v>37100.958333299866</v>
      </c>
      <c r="D13823" s="464"/>
      <c r="E13823" s="31"/>
    </row>
    <row r="13824" spans="2:5">
      <c r="B13824" s="27">
        <f t="shared" si="435"/>
        <v>1</v>
      </c>
      <c r="C13824" s="463">
        <f t="shared" si="436"/>
        <v>37100.999999966531</v>
      </c>
      <c r="D13824" s="464"/>
      <c r="E13824" s="31"/>
    </row>
    <row r="13825" spans="2:5">
      <c r="B13825" s="27">
        <f t="shared" si="435"/>
        <v>2</v>
      </c>
      <c r="C13825" s="463">
        <f t="shared" si="436"/>
        <v>37101.041666633195</v>
      </c>
      <c r="D13825" s="464"/>
      <c r="E13825" s="31"/>
    </row>
    <row r="13826" spans="2:5">
      <c r="B13826" s="27">
        <f t="shared" si="435"/>
        <v>3</v>
      </c>
      <c r="C13826" s="463">
        <f t="shared" si="436"/>
        <v>37101.083333299859</v>
      </c>
      <c r="D13826" s="464"/>
      <c r="E13826" s="31"/>
    </row>
    <row r="13827" spans="2:5">
      <c r="B13827" s="27">
        <f t="shared" si="435"/>
        <v>4</v>
      </c>
      <c r="C13827" s="463">
        <f t="shared" si="436"/>
        <v>37101.124999966523</v>
      </c>
      <c r="D13827" s="464"/>
      <c r="E13827" s="31"/>
    </row>
    <row r="13828" spans="2:5">
      <c r="B13828" s="27">
        <f t="shared" si="435"/>
        <v>5</v>
      </c>
      <c r="C13828" s="463">
        <f t="shared" si="436"/>
        <v>37101.166666633188</v>
      </c>
      <c r="D13828" s="464"/>
      <c r="E13828" s="31"/>
    </row>
    <row r="13829" spans="2:5">
      <c r="B13829" s="27">
        <f t="shared" si="435"/>
        <v>6</v>
      </c>
      <c r="C13829" s="463">
        <f t="shared" si="436"/>
        <v>37101.208333299852</v>
      </c>
      <c r="D13829" s="464"/>
      <c r="E13829" s="31"/>
    </row>
    <row r="13830" spans="2:5">
      <c r="B13830" s="27">
        <f t="shared" si="435"/>
        <v>7</v>
      </c>
      <c r="C13830" s="463">
        <f t="shared" si="436"/>
        <v>37101.249999966516</v>
      </c>
      <c r="D13830" s="464"/>
      <c r="E13830" s="31"/>
    </row>
    <row r="13831" spans="2:5">
      <c r="B13831" s="27">
        <f t="shared" si="435"/>
        <v>8</v>
      </c>
      <c r="C13831" s="463">
        <f t="shared" si="436"/>
        <v>37101.29166663318</v>
      </c>
      <c r="D13831" s="464"/>
      <c r="E13831" s="31"/>
    </row>
    <row r="13832" spans="2:5">
      <c r="B13832" s="27">
        <f t="shared" si="435"/>
        <v>9</v>
      </c>
      <c r="C13832" s="463">
        <f t="shared" si="436"/>
        <v>37101.333333299845</v>
      </c>
      <c r="D13832" s="464"/>
      <c r="E13832" s="31"/>
    </row>
    <row r="13833" spans="2:5">
      <c r="B13833" s="27">
        <f t="shared" si="435"/>
        <v>10</v>
      </c>
      <c r="C13833" s="463">
        <f t="shared" si="436"/>
        <v>37101.374999966509</v>
      </c>
      <c r="D13833" s="464"/>
      <c r="E13833" s="31"/>
    </row>
    <row r="13834" spans="2:5">
      <c r="B13834" s="27">
        <f t="shared" si="435"/>
        <v>11</v>
      </c>
      <c r="C13834" s="463">
        <f t="shared" si="436"/>
        <v>37101.416666633173</v>
      </c>
      <c r="D13834" s="464"/>
      <c r="E13834" s="31"/>
    </row>
    <row r="13835" spans="2:5">
      <c r="B13835" s="27">
        <f t="shared" si="435"/>
        <v>12</v>
      </c>
      <c r="C13835" s="463">
        <f t="shared" si="436"/>
        <v>37101.458333299837</v>
      </c>
      <c r="D13835" s="464"/>
      <c r="E13835" s="31"/>
    </row>
    <row r="13836" spans="2:5">
      <c r="B13836" s="27">
        <f t="shared" si="435"/>
        <v>13</v>
      </c>
      <c r="C13836" s="463">
        <f t="shared" si="436"/>
        <v>37101.499999966501</v>
      </c>
      <c r="D13836" s="464"/>
      <c r="E13836" s="31"/>
    </row>
    <row r="13837" spans="2:5">
      <c r="B13837" s="27">
        <f t="shared" si="435"/>
        <v>14</v>
      </c>
      <c r="C13837" s="463">
        <f t="shared" si="436"/>
        <v>37101.541666633166</v>
      </c>
      <c r="D13837" s="464"/>
      <c r="E13837" s="31"/>
    </row>
    <row r="13838" spans="2:5">
      <c r="B13838" s="27">
        <f t="shared" si="435"/>
        <v>15</v>
      </c>
      <c r="C13838" s="463">
        <f t="shared" si="436"/>
        <v>37101.58333329983</v>
      </c>
      <c r="D13838" s="464"/>
      <c r="E13838" s="31"/>
    </row>
    <row r="13839" spans="2:5">
      <c r="B13839" s="27">
        <f t="shared" si="435"/>
        <v>16</v>
      </c>
      <c r="C13839" s="463">
        <f t="shared" si="436"/>
        <v>37101.624999966494</v>
      </c>
      <c r="D13839" s="464"/>
      <c r="E13839" s="31"/>
    </row>
    <row r="13840" spans="2:5">
      <c r="B13840" s="27">
        <f t="shared" si="435"/>
        <v>17</v>
      </c>
      <c r="C13840" s="463">
        <f t="shared" si="436"/>
        <v>37101.666666633158</v>
      </c>
      <c r="D13840" s="464"/>
      <c r="E13840" s="31"/>
    </row>
    <row r="13841" spans="2:5">
      <c r="B13841" s="27">
        <f t="shared" si="435"/>
        <v>18</v>
      </c>
      <c r="C13841" s="463">
        <f t="shared" si="436"/>
        <v>37101.708333299823</v>
      </c>
      <c r="D13841" s="464"/>
      <c r="E13841" s="31"/>
    </row>
    <row r="13842" spans="2:5">
      <c r="B13842" s="27">
        <f t="shared" si="435"/>
        <v>19</v>
      </c>
      <c r="C13842" s="463">
        <f t="shared" si="436"/>
        <v>37101.749999966487</v>
      </c>
      <c r="D13842" s="464"/>
      <c r="E13842" s="31"/>
    </row>
    <row r="13843" spans="2:5">
      <c r="B13843" s="27">
        <f t="shared" si="435"/>
        <v>20</v>
      </c>
      <c r="C13843" s="463">
        <f t="shared" si="436"/>
        <v>37101.791666633151</v>
      </c>
      <c r="D13843" s="464"/>
      <c r="E13843" s="31"/>
    </row>
    <row r="13844" spans="2:5">
      <c r="B13844" s="27">
        <f t="shared" si="435"/>
        <v>21</v>
      </c>
      <c r="C13844" s="463">
        <f t="shared" si="436"/>
        <v>37101.833333299815</v>
      </c>
      <c r="D13844" s="464"/>
      <c r="E13844" s="31"/>
    </row>
    <row r="13845" spans="2:5">
      <c r="B13845" s="27">
        <f t="shared" si="435"/>
        <v>22</v>
      </c>
      <c r="C13845" s="463">
        <f t="shared" si="436"/>
        <v>37101.87499996648</v>
      </c>
      <c r="D13845" s="464"/>
      <c r="E13845" s="31"/>
    </row>
    <row r="13846" spans="2:5">
      <c r="B13846" s="27">
        <f t="shared" si="435"/>
        <v>23</v>
      </c>
      <c r="C13846" s="463">
        <f t="shared" si="436"/>
        <v>37101.916666633144</v>
      </c>
      <c r="D13846" s="464"/>
      <c r="E13846" s="31"/>
    </row>
    <row r="13847" spans="2:5">
      <c r="B13847" s="27">
        <f t="shared" si="435"/>
        <v>24</v>
      </c>
      <c r="C13847" s="463">
        <f t="shared" si="436"/>
        <v>37101.958333299808</v>
      </c>
      <c r="D13847" s="464"/>
      <c r="E13847" s="31"/>
    </row>
    <row r="13848" spans="2:5">
      <c r="B13848" s="27">
        <f t="shared" si="435"/>
        <v>1</v>
      </c>
      <c r="C13848" s="463">
        <f t="shared" si="436"/>
        <v>37101.999999966472</v>
      </c>
      <c r="D13848" s="464"/>
      <c r="E13848" s="31"/>
    </row>
    <row r="13849" spans="2:5">
      <c r="B13849" s="27">
        <f t="shared" si="435"/>
        <v>2</v>
      </c>
      <c r="C13849" s="463">
        <f t="shared" si="436"/>
        <v>37102.041666633137</v>
      </c>
      <c r="D13849" s="464"/>
      <c r="E13849" s="31"/>
    </row>
    <row r="13850" spans="2:5">
      <c r="B13850" s="27">
        <f t="shared" ref="B13850:B13913" si="437">IF(B13849="","",HOUR(C13850)+1)</f>
        <v>3</v>
      </c>
      <c r="C13850" s="463">
        <f t="shared" ref="C13850:C13913" si="438">C13849+1/24</f>
        <v>37102.083333299801</v>
      </c>
      <c r="D13850" s="464"/>
      <c r="E13850" s="31"/>
    </row>
    <row r="13851" spans="2:5">
      <c r="B13851" s="27">
        <f t="shared" si="437"/>
        <v>4</v>
      </c>
      <c r="C13851" s="463">
        <f t="shared" si="438"/>
        <v>37102.124999966465</v>
      </c>
      <c r="D13851" s="464"/>
      <c r="E13851" s="31"/>
    </row>
    <row r="13852" spans="2:5">
      <c r="B13852" s="27">
        <f t="shared" si="437"/>
        <v>5</v>
      </c>
      <c r="C13852" s="463">
        <f t="shared" si="438"/>
        <v>37102.166666633129</v>
      </c>
      <c r="D13852" s="464"/>
      <c r="E13852" s="31"/>
    </row>
    <row r="13853" spans="2:5">
      <c r="B13853" s="27">
        <f t="shared" si="437"/>
        <v>6</v>
      </c>
      <c r="C13853" s="463">
        <f t="shared" si="438"/>
        <v>37102.208333299794</v>
      </c>
      <c r="D13853" s="464"/>
      <c r="E13853" s="31"/>
    </row>
    <row r="13854" spans="2:5">
      <c r="B13854" s="27">
        <f t="shared" si="437"/>
        <v>7</v>
      </c>
      <c r="C13854" s="463">
        <f t="shared" si="438"/>
        <v>37102.249999966458</v>
      </c>
      <c r="D13854" s="464"/>
      <c r="E13854" s="31"/>
    </row>
    <row r="13855" spans="2:5">
      <c r="B13855" s="27">
        <f t="shared" si="437"/>
        <v>8</v>
      </c>
      <c r="C13855" s="463">
        <f t="shared" si="438"/>
        <v>37102.291666633122</v>
      </c>
      <c r="D13855" s="464"/>
      <c r="E13855" s="31"/>
    </row>
    <row r="13856" spans="2:5">
      <c r="B13856" s="27">
        <f t="shared" si="437"/>
        <v>9</v>
      </c>
      <c r="C13856" s="463">
        <f t="shared" si="438"/>
        <v>37102.333333299786</v>
      </c>
      <c r="D13856" s="464"/>
      <c r="E13856" s="31"/>
    </row>
    <row r="13857" spans="2:5">
      <c r="B13857" s="27">
        <f t="shared" si="437"/>
        <v>10</v>
      </c>
      <c r="C13857" s="463">
        <f t="shared" si="438"/>
        <v>37102.374999966451</v>
      </c>
      <c r="D13857" s="464"/>
      <c r="E13857" s="31"/>
    </row>
    <row r="13858" spans="2:5">
      <c r="B13858" s="27">
        <f t="shared" si="437"/>
        <v>11</v>
      </c>
      <c r="C13858" s="463">
        <f t="shared" si="438"/>
        <v>37102.416666633115</v>
      </c>
      <c r="D13858" s="464"/>
      <c r="E13858" s="31"/>
    </row>
    <row r="13859" spans="2:5">
      <c r="B13859" s="27">
        <f t="shared" si="437"/>
        <v>12</v>
      </c>
      <c r="C13859" s="463">
        <f t="shared" si="438"/>
        <v>37102.458333299779</v>
      </c>
      <c r="D13859" s="464"/>
      <c r="E13859" s="31"/>
    </row>
    <row r="13860" spans="2:5">
      <c r="B13860" s="27">
        <f t="shared" si="437"/>
        <v>13</v>
      </c>
      <c r="C13860" s="463">
        <f t="shared" si="438"/>
        <v>37102.499999966443</v>
      </c>
      <c r="D13860" s="464"/>
      <c r="E13860" s="31"/>
    </row>
    <row r="13861" spans="2:5">
      <c r="B13861" s="27">
        <f t="shared" si="437"/>
        <v>14</v>
      </c>
      <c r="C13861" s="463">
        <f t="shared" si="438"/>
        <v>37102.541666633108</v>
      </c>
      <c r="D13861" s="464"/>
      <c r="E13861" s="31"/>
    </row>
    <row r="13862" spans="2:5">
      <c r="B13862" s="27">
        <f t="shared" si="437"/>
        <v>15</v>
      </c>
      <c r="C13862" s="463">
        <f t="shared" si="438"/>
        <v>37102.583333299772</v>
      </c>
      <c r="D13862" s="464"/>
      <c r="E13862" s="31"/>
    </row>
    <row r="13863" spans="2:5">
      <c r="B13863" s="27">
        <f t="shared" si="437"/>
        <v>16</v>
      </c>
      <c r="C13863" s="463">
        <f t="shared" si="438"/>
        <v>37102.624999966436</v>
      </c>
      <c r="D13863" s="464"/>
      <c r="E13863" s="31"/>
    </row>
    <row r="13864" spans="2:5">
      <c r="B13864" s="27">
        <f t="shared" si="437"/>
        <v>17</v>
      </c>
      <c r="C13864" s="463">
        <f t="shared" si="438"/>
        <v>37102.6666666331</v>
      </c>
      <c r="D13864" s="464"/>
      <c r="E13864" s="31"/>
    </row>
    <row r="13865" spans="2:5">
      <c r="B13865" s="27">
        <f t="shared" si="437"/>
        <v>18</v>
      </c>
      <c r="C13865" s="463">
        <f t="shared" si="438"/>
        <v>37102.708333299764</v>
      </c>
      <c r="D13865" s="464"/>
      <c r="E13865" s="31"/>
    </row>
    <row r="13866" spans="2:5">
      <c r="B13866" s="27">
        <f t="shared" si="437"/>
        <v>19</v>
      </c>
      <c r="C13866" s="463">
        <f t="shared" si="438"/>
        <v>37102.749999966429</v>
      </c>
      <c r="D13866" s="464"/>
      <c r="E13866" s="31"/>
    </row>
    <row r="13867" spans="2:5">
      <c r="B13867" s="27">
        <f t="shared" si="437"/>
        <v>20</v>
      </c>
      <c r="C13867" s="463">
        <f t="shared" si="438"/>
        <v>37102.791666633093</v>
      </c>
      <c r="D13867" s="464"/>
      <c r="E13867" s="31"/>
    </row>
    <row r="13868" spans="2:5">
      <c r="B13868" s="27">
        <f t="shared" si="437"/>
        <v>21</v>
      </c>
      <c r="C13868" s="463">
        <f t="shared" si="438"/>
        <v>37102.833333299757</v>
      </c>
      <c r="D13868" s="464"/>
      <c r="E13868" s="31"/>
    </row>
    <row r="13869" spans="2:5">
      <c r="B13869" s="27">
        <f t="shared" si="437"/>
        <v>22</v>
      </c>
      <c r="C13869" s="463">
        <f t="shared" si="438"/>
        <v>37102.874999966421</v>
      </c>
      <c r="D13869" s="464"/>
      <c r="E13869" s="31"/>
    </row>
    <row r="13870" spans="2:5">
      <c r="B13870" s="27">
        <f t="shared" si="437"/>
        <v>23</v>
      </c>
      <c r="C13870" s="463">
        <f t="shared" si="438"/>
        <v>37102.916666633086</v>
      </c>
      <c r="D13870" s="464"/>
      <c r="E13870" s="31"/>
    </row>
    <row r="13871" spans="2:5">
      <c r="B13871" s="27">
        <f t="shared" si="437"/>
        <v>24</v>
      </c>
      <c r="C13871" s="463">
        <f t="shared" si="438"/>
        <v>37102.95833329975</v>
      </c>
      <c r="D13871" s="464"/>
      <c r="E13871" s="31"/>
    </row>
    <row r="13872" spans="2:5">
      <c r="B13872" s="27">
        <f t="shared" si="437"/>
        <v>1</v>
      </c>
      <c r="C13872" s="463">
        <f t="shared" si="438"/>
        <v>37102.999999966414</v>
      </c>
      <c r="D13872" s="464"/>
      <c r="E13872" s="31"/>
    </row>
    <row r="13873" spans="2:5">
      <c r="B13873" s="27">
        <f t="shared" si="437"/>
        <v>2</v>
      </c>
      <c r="C13873" s="463">
        <f t="shared" si="438"/>
        <v>37103.041666633078</v>
      </c>
      <c r="D13873" s="464"/>
      <c r="E13873" s="31"/>
    </row>
    <row r="13874" spans="2:5">
      <c r="B13874" s="27">
        <f t="shared" si="437"/>
        <v>3</v>
      </c>
      <c r="C13874" s="463">
        <f t="shared" si="438"/>
        <v>37103.083333299743</v>
      </c>
      <c r="D13874" s="464"/>
      <c r="E13874" s="31"/>
    </row>
    <row r="13875" spans="2:5">
      <c r="B13875" s="27">
        <f t="shared" si="437"/>
        <v>4</v>
      </c>
      <c r="C13875" s="463">
        <f t="shared" si="438"/>
        <v>37103.124999966407</v>
      </c>
      <c r="D13875" s="464"/>
      <c r="E13875" s="31"/>
    </row>
    <row r="13876" spans="2:5">
      <c r="B13876" s="27">
        <f t="shared" si="437"/>
        <v>5</v>
      </c>
      <c r="C13876" s="463">
        <f t="shared" si="438"/>
        <v>37103.166666633071</v>
      </c>
      <c r="D13876" s="464"/>
      <c r="E13876" s="31"/>
    </row>
    <row r="13877" spans="2:5">
      <c r="B13877" s="27">
        <f t="shared" si="437"/>
        <v>6</v>
      </c>
      <c r="C13877" s="463">
        <f t="shared" si="438"/>
        <v>37103.208333299735</v>
      </c>
      <c r="D13877" s="464"/>
      <c r="E13877" s="31"/>
    </row>
    <row r="13878" spans="2:5">
      <c r="B13878" s="27">
        <f t="shared" si="437"/>
        <v>7</v>
      </c>
      <c r="C13878" s="463">
        <f t="shared" si="438"/>
        <v>37103.2499999664</v>
      </c>
      <c r="D13878" s="464"/>
      <c r="E13878" s="31"/>
    </row>
    <row r="13879" spans="2:5">
      <c r="B13879" s="27">
        <f t="shared" si="437"/>
        <v>8</v>
      </c>
      <c r="C13879" s="463">
        <f t="shared" si="438"/>
        <v>37103.291666633064</v>
      </c>
      <c r="D13879" s="464"/>
      <c r="E13879" s="31"/>
    </row>
    <row r="13880" spans="2:5">
      <c r="B13880" s="27">
        <f t="shared" si="437"/>
        <v>9</v>
      </c>
      <c r="C13880" s="463">
        <f t="shared" si="438"/>
        <v>37103.333333299728</v>
      </c>
      <c r="D13880" s="464"/>
      <c r="E13880" s="31"/>
    </row>
    <row r="13881" spans="2:5">
      <c r="B13881" s="27">
        <f t="shared" si="437"/>
        <v>10</v>
      </c>
      <c r="C13881" s="463">
        <f t="shared" si="438"/>
        <v>37103.374999966392</v>
      </c>
      <c r="D13881" s="464"/>
      <c r="E13881" s="31"/>
    </row>
    <row r="13882" spans="2:5">
      <c r="B13882" s="27">
        <f t="shared" si="437"/>
        <v>11</v>
      </c>
      <c r="C13882" s="463">
        <f t="shared" si="438"/>
        <v>37103.416666633057</v>
      </c>
      <c r="D13882" s="464"/>
      <c r="E13882" s="31"/>
    </row>
    <row r="13883" spans="2:5">
      <c r="B13883" s="27">
        <f t="shared" si="437"/>
        <v>12</v>
      </c>
      <c r="C13883" s="463">
        <f t="shared" si="438"/>
        <v>37103.458333299721</v>
      </c>
      <c r="D13883" s="464"/>
      <c r="E13883" s="31"/>
    </row>
    <row r="13884" spans="2:5">
      <c r="B13884" s="27">
        <f t="shared" si="437"/>
        <v>13</v>
      </c>
      <c r="C13884" s="463">
        <f t="shared" si="438"/>
        <v>37103.499999966385</v>
      </c>
      <c r="D13884" s="464"/>
      <c r="E13884" s="31"/>
    </row>
    <row r="13885" spans="2:5">
      <c r="B13885" s="27">
        <f t="shared" si="437"/>
        <v>14</v>
      </c>
      <c r="C13885" s="463">
        <f t="shared" si="438"/>
        <v>37103.541666633049</v>
      </c>
      <c r="D13885" s="464"/>
      <c r="E13885" s="31"/>
    </row>
    <row r="13886" spans="2:5">
      <c r="B13886" s="27">
        <f t="shared" si="437"/>
        <v>15</v>
      </c>
      <c r="C13886" s="463">
        <f t="shared" si="438"/>
        <v>37103.583333299714</v>
      </c>
      <c r="D13886" s="464"/>
      <c r="E13886" s="31"/>
    </row>
    <row r="13887" spans="2:5">
      <c r="B13887" s="27">
        <f t="shared" si="437"/>
        <v>16</v>
      </c>
      <c r="C13887" s="463">
        <f t="shared" si="438"/>
        <v>37103.624999966378</v>
      </c>
      <c r="D13887" s="464"/>
      <c r="E13887" s="31"/>
    </row>
    <row r="13888" spans="2:5">
      <c r="B13888" s="27">
        <f t="shared" si="437"/>
        <v>17</v>
      </c>
      <c r="C13888" s="463">
        <f t="shared" si="438"/>
        <v>37103.666666633042</v>
      </c>
      <c r="D13888" s="464"/>
      <c r="E13888" s="31"/>
    </row>
    <row r="13889" spans="2:5">
      <c r="B13889" s="27">
        <f t="shared" si="437"/>
        <v>18</v>
      </c>
      <c r="C13889" s="463">
        <f t="shared" si="438"/>
        <v>37103.708333299706</v>
      </c>
      <c r="D13889" s="464"/>
      <c r="E13889" s="31"/>
    </row>
    <row r="13890" spans="2:5">
      <c r="B13890" s="27">
        <f t="shared" si="437"/>
        <v>19</v>
      </c>
      <c r="C13890" s="463">
        <f t="shared" si="438"/>
        <v>37103.749999966371</v>
      </c>
      <c r="D13890" s="464"/>
      <c r="E13890" s="31"/>
    </row>
    <row r="13891" spans="2:5">
      <c r="B13891" s="27">
        <f t="shared" si="437"/>
        <v>20</v>
      </c>
      <c r="C13891" s="463">
        <f t="shared" si="438"/>
        <v>37103.791666633035</v>
      </c>
      <c r="D13891" s="464"/>
      <c r="E13891" s="31"/>
    </row>
    <row r="13892" spans="2:5">
      <c r="B13892" s="27">
        <f t="shared" si="437"/>
        <v>21</v>
      </c>
      <c r="C13892" s="463">
        <f t="shared" si="438"/>
        <v>37103.833333299699</v>
      </c>
      <c r="D13892" s="464"/>
      <c r="E13892" s="31"/>
    </row>
    <row r="13893" spans="2:5">
      <c r="B13893" s="27">
        <f t="shared" si="437"/>
        <v>22</v>
      </c>
      <c r="C13893" s="463">
        <f t="shared" si="438"/>
        <v>37103.874999966363</v>
      </c>
      <c r="D13893" s="464"/>
      <c r="E13893" s="31"/>
    </row>
    <row r="13894" spans="2:5">
      <c r="B13894" s="27">
        <f t="shared" si="437"/>
        <v>23</v>
      </c>
      <c r="C13894" s="463">
        <f t="shared" si="438"/>
        <v>37103.916666633027</v>
      </c>
      <c r="D13894" s="464"/>
      <c r="E13894" s="31"/>
    </row>
    <row r="13895" spans="2:5">
      <c r="B13895" s="27">
        <f t="shared" si="437"/>
        <v>24</v>
      </c>
      <c r="C13895" s="463">
        <f t="shared" si="438"/>
        <v>37103.958333299692</v>
      </c>
      <c r="D13895" s="464"/>
      <c r="E13895" s="31"/>
    </row>
    <row r="13896" spans="2:5">
      <c r="B13896" s="27">
        <f t="shared" si="437"/>
        <v>1</v>
      </c>
      <c r="C13896" s="463">
        <f t="shared" si="438"/>
        <v>37103.999999966356</v>
      </c>
      <c r="D13896" s="464"/>
      <c r="E13896" s="31"/>
    </row>
    <row r="13897" spans="2:5">
      <c r="B13897" s="27">
        <f t="shared" si="437"/>
        <v>2</v>
      </c>
      <c r="C13897" s="463">
        <f t="shared" si="438"/>
        <v>37104.04166663302</v>
      </c>
      <c r="D13897" s="464"/>
      <c r="E13897" s="31"/>
    </row>
    <row r="13898" spans="2:5">
      <c r="B13898" s="27">
        <f t="shared" si="437"/>
        <v>3</v>
      </c>
      <c r="C13898" s="463">
        <f t="shared" si="438"/>
        <v>37104.083333299684</v>
      </c>
      <c r="D13898" s="464"/>
      <c r="E13898" s="31"/>
    </row>
    <row r="13899" spans="2:5">
      <c r="B13899" s="27">
        <f t="shared" si="437"/>
        <v>4</v>
      </c>
      <c r="C13899" s="463">
        <f t="shared" si="438"/>
        <v>37104.124999966349</v>
      </c>
      <c r="D13899" s="464"/>
      <c r="E13899" s="31"/>
    </row>
    <row r="13900" spans="2:5">
      <c r="B13900" s="27">
        <f t="shared" si="437"/>
        <v>5</v>
      </c>
      <c r="C13900" s="463">
        <f t="shared" si="438"/>
        <v>37104.166666633013</v>
      </c>
      <c r="D13900" s="464"/>
      <c r="E13900" s="31"/>
    </row>
    <row r="13901" spans="2:5">
      <c r="B13901" s="27">
        <f t="shared" si="437"/>
        <v>6</v>
      </c>
      <c r="C13901" s="463">
        <f t="shared" si="438"/>
        <v>37104.208333299677</v>
      </c>
      <c r="D13901" s="464"/>
      <c r="E13901" s="31"/>
    </row>
    <row r="13902" spans="2:5">
      <c r="B13902" s="27">
        <f t="shared" si="437"/>
        <v>7</v>
      </c>
      <c r="C13902" s="463">
        <f t="shared" si="438"/>
        <v>37104.249999966341</v>
      </c>
      <c r="D13902" s="464"/>
      <c r="E13902" s="31"/>
    </row>
    <row r="13903" spans="2:5">
      <c r="B13903" s="27">
        <f t="shared" si="437"/>
        <v>8</v>
      </c>
      <c r="C13903" s="463">
        <f t="shared" si="438"/>
        <v>37104.291666633006</v>
      </c>
      <c r="D13903" s="464"/>
      <c r="E13903" s="31"/>
    </row>
    <row r="13904" spans="2:5">
      <c r="B13904" s="27">
        <f t="shared" si="437"/>
        <v>9</v>
      </c>
      <c r="C13904" s="463">
        <f t="shared" si="438"/>
        <v>37104.33333329967</v>
      </c>
      <c r="D13904" s="464"/>
      <c r="E13904" s="31"/>
    </row>
    <row r="13905" spans="2:5">
      <c r="B13905" s="27">
        <f t="shared" si="437"/>
        <v>10</v>
      </c>
      <c r="C13905" s="463">
        <f t="shared" si="438"/>
        <v>37104.374999966334</v>
      </c>
      <c r="D13905" s="464"/>
      <c r="E13905" s="31"/>
    </row>
    <row r="13906" spans="2:5">
      <c r="B13906" s="27">
        <f t="shared" si="437"/>
        <v>11</v>
      </c>
      <c r="C13906" s="463">
        <f t="shared" si="438"/>
        <v>37104.416666632998</v>
      </c>
      <c r="D13906" s="464"/>
      <c r="E13906" s="31"/>
    </row>
    <row r="13907" spans="2:5">
      <c r="B13907" s="27">
        <f t="shared" si="437"/>
        <v>12</v>
      </c>
      <c r="C13907" s="463">
        <f t="shared" si="438"/>
        <v>37104.458333299663</v>
      </c>
      <c r="D13907" s="464"/>
      <c r="E13907" s="31"/>
    </row>
    <row r="13908" spans="2:5">
      <c r="B13908" s="27">
        <f t="shared" si="437"/>
        <v>13</v>
      </c>
      <c r="C13908" s="463">
        <f t="shared" si="438"/>
        <v>37104.499999966327</v>
      </c>
      <c r="D13908" s="464"/>
      <c r="E13908" s="31"/>
    </row>
    <row r="13909" spans="2:5">
      <c r="B13909" s="27">
        <f t="shared" si="437"/>
        <v>14</v>
      </c>
      <c r="C13909" s="463">
        <f t="shared" si="438"/>
        <v>37104.541666632991</v>
      </c>
      <c r="D13909" s="464"/>
      <c r="E13909" s="31"/>
    </row>
    <row r="13910" spans="2:5">
      <c r="B13910" s="27">
        <f t="shared" si="437"/>
        <v>15</v>
      </c>
      <c r="C13910" s="463">
        <f t="shared" si="438"/>
        <v>37104.583333299655</v>
      </c>
      <c r="D13910" s="464"/>
      <c r="E13910" s="31"/>
    </row>
    <row r="13911" spans="2:5">
      <c r="B13911" s="27">
        <f t="shared" si="437"/>
        <v>16</v>
      </c>
      <c r="C13911" s="463">
        <f t="shared" si="438"/>
        <v>37104.62499996632</v>
      </c>
      <c r="D13911" s="464"/>
      <c r="E13911" s="31"/>
    </row>
    <row r="13912" spans="2:5">
      <c r="B13912" s="27">
        <f t="shared" si="437"/>
        <v>17</v>
      </c>
      <c r="C13912" s="463">
        <f t="shared" si="438"/>
        <v>37104.666666632984</v>
      </c>
      <c r="D13912" s="464"/>
      <c r="E13912" s="31"/>
    </row>
    <row r="13913" spans="2:5">
      <c r="B13913" s="27">
        <f t="shared" si="437"/>
        <v>18</v>
      </c>
      <c r="C13913" s="463">
        <f t="shared" si="438"/>
        <v>37104.708333299648</v>
      </c>
      <c r="D13913" s="464"/>
      <c r="E13913" s="31"/>
    </row>
    <row r="13914" spans="2:5">
      <c r="B13914" s="27">
        <f t="shared" ref="B13914:B13977" si="439">IF(B13913="","",HOUR(C13914)+1)</f>
        <v>19</v>
      </c>
      <c r="C13914" s="463">
        <f t="shared" ref="C13914:C13977" si="440">C13913+1/24</f>
        <v>37104.749999966312</v>
      </c>
      <c r="D13914" s="464"/>
      <c r="E13914" s="31"/>
    </row>
    <row r="13915" spans="2:5">
      <c r="B13915" s="27">
        <f t="shared" si="439"/>
        <v>20</v>
      </c>
      <c r="C13915" s="463">
        <f t="shared" si="440"/>
        <v>37104.791666632977</v>
      </c>
      <c r="D13915" s="464"/>
      <c r="E13915" s="31"/>
    </row>
    <row r="13916" spans="2:5">
      <c r="B13916" s="27">
        <f t="shared" si="439"/>
        <v>21</v>
      </c>
      <c r="C13916" s="463">
        <f t="shared" si="440"/>
        <v>37104.833333299641</v>
      </c>
      <c r="D13916" s="464"/>
      <c r="E13916" s="31"/>
    </row>
    <row r="13917" spans="2:5">
      <c r="B13917" s="27">
        <f t="shared" si="439"/>
        <v>22</v>
      </c>
      <c r="C13917" s="463">
        <f t="shared" si="440"/>
        <v>37104.874999966305</v>
      </c>
      <c r="D13917" s="464"/>
      <c r="E13917" s="31"/>
    </row>
    <row r="13918" spans="2:5">
      <c r="B13918" s="27">
        <f t="shared" si="439"/>
        <v>23</v>
      </c>
      <c r="C13918" s="463">
        <f t="shared" si="440"/>
        <v>37104.916666632969</v>
      </c>
      <c r="D13918" s="464"/>
      <c r="E13918" s="31"/>
    </row>
    <row r="13919" spans="2:5">
      <c r="B13919" s="27">
        <f t="shared" si="439"/>
        <v>24</v>
      </c>
      <c r="C13919" s="463">
        <f t="shared" si="440"/>
        <v>37104.958333299634</v>
      </c>
      <c r="D13919" s="464"/>
      <c r="E13919" s="31"/>
    </row>
    <row r="13920" spans="2:5">
      <c r="B13920" s="27">
        <f t="shared" si="439"/>
        <v>1</v>
      </c>
      <c r="C13920" s="463">
        <f t="shared" si="440"/>
        <v>37104.999999966298</v>
      </c>
      <c r="D13920" s="464"/>
      <c r="E13920" s="31"/>
    </row>
    <row r="13921" spans="2:5">
      <c r="B13921" s="27">
        <f t="shared" si="439"/>
        <v>2</v>
      </c>
      <c r="C13921" s="463">
        <f t="shared" si="440"/>
        <v>37105.041666632962</v>
      </c>
      <c r="D13921" s="464"/>
      <c r="E13921" s="31"/>
    </row>
    <row r="13922" spans="2:5">
      <c r="B13922" s="27">
        <f t="shared" si="439"/>
        <v>3</v>
      </c>
      <c r="C13922" s="463">
        <f t="shared" si="440"/>
        <v>37105.083333299626</v>
      </c>
      <c r="D13922" s="464"/>
      <c r="E13922" s="31"/>
    </row>
    <row r="13923" spans="2:5">
      <c r="B13923" s="27">
        <f t="shared" si="439"/>
        <v>4</v>
      </c>
      <c r="C13923" s="463">
        <f t="shared" si="440"/>
        <v>37105.12499996629</v>
      </c>
      <c r="D13923" s="464"/>
      <c r="E13923" s="31"/>
    </row>
    <row r="13924" spans="2:5">
      <c r="B13924" s="27">
        <f t="shared" si="439"/>
        <v>5</v>
      </c>
      <c r="C13924" s="463">
        <f t="shared" si="440"/>
        <v>37105.166666632955</v>
      </c>
      <c r="D13924" s="464"/>
      <c r="E13924" s="31"/>
    </row>
    <row r="13925" spans="2:5">
      <c r="B13925" s="27">
        <f t="shared" si="439"/>
        <v>6</v>
      </c>
      <c r="C13925" s="463">
        <f t="shared" si="440"/>
        <v>37105.208333299619</v>
      </c>
      <c r="D13925" s="464"/>
      <c r="E13925" s="31"/>
    </row>
    <row r="13926" spans="2:5">
      <c r="B13926" s="27">
        <f t="shared" si="439"/>
        <v>7</v>
      </c>
      <c r="C13926" s="463">
        <f t="shared" si="440"/>
        <v>37105.249999966283</v>
      </c>
      <c r="D13926" s="464"/>
      <c r="E13926" s="31"/>
    </row>
    <row r="13927" spans="2:5">
      <c r="B13927" s="27">
        <f t="shared" si="439"/>
        <v>8</v>
      </c>
      <c r="C13927" s="463">
        <f t="shared" si="440"/>
        <v>37105.291666632947</v>
      </c>
      <c r="D13927" s="464"/>
      <c r="E13927" s="31"/>
    </row>
    <row r="13928" spans="2:5">
      <c r="B13928" s="27">
        <f t="shared" si="439"/>
        <v>9</v>
      </c>
      <c r="C13928" s="463">
        <f t="shared" si="440"/>
        <v>37105.333333299612</v>
      </c>
      <c r="D13928" s="464"/>
      <c r="E13928" s="31"/>
    </row>
    <row r="13929" spans="2:5">
      <c r="B13929" s="27">
        <f t="shared" si="439"/>
        <v>10</v>
      </c>
      <c r="C13929" s="463">
        <f t="shared" si="440"/>
        <v>37105.374999966276</v>
      </c>
      <c r="D13929" s="464"/>
      <c r="E13929" s="31"/>
    </row>
    <row r="13930" spans="2:5">
      <c r="B13930" s="27">
        <f t="shared" si="439"/>
        <v>11</v>
      </c>
      <c r="C13930" s="463">
        <f t="shared" si="440"/>
        <v>37105.41666663294</v>
      </c>
      <c r="D13930" s="464"/>
      <c r="E13930" s="31"/>
    </row>
    <row r="13931" spans="2:5">
      <c r="B13931" s="27">
        <f t="shared" si="439"/>
        <v>12</v>
      </c>
      <c r="C13931" s="463">
        <f t="shared" si="440"/>
        <v>37105.458333299604</v>
      </c>
      <c r="D13931" s="464"/>
      <c r="E13931" s="31"/>
    </row>
    <row r="13932" spans="2:5">
      <c r="B13932" s="27">
        <f t="shared" si="439"/>
        <v>13</v>
      </c>
      <c r="C13932" s="463">
        <f t="shared" si="440"/>
        <v>37105.499999966269</v>
      </c>
      <c r="D13932" s="464"/>
      <c r="E13932" s="31"/>
    </row>
    <row r="13933" spans="2:5">
      <c r="B13933" s="27">
        <f t="shared" si="439"/>
        <v>14</v>
      </c>
      <c r="C13933" s="463">
        <f t="shared" si="440"/>
        <v>37105.541666632933</v>
      </c>
      <c r="D13933" s="464"/>
      <c r="E13933" s="31"/>
    </row>
    <row r="13934" spans="2:5">
      <c r="B13934" s="27">
        <f t="shared" si="439"/>
        <v>15</v>
      </c>
      <c r="C13934" s="463">
        <f t="shared" si="440"/>
        <v>37105.583333299597</v>
      </c>
      <c r="D13934" s="464"/>
      <c r="E13934" s="31"/>
    </row>
    <row r="13935" spans="2:5">
      <c r="B13935" s="27">
        <f t="shared" si="439"/>
        <v>16</v>
      </c>
      <c r="C13935" s="463">
        <f t="shared" si="440"/>
        <v>37105.624999966261</v>
      </c>
      <c r="D13935" s="464"/>
      <c r="E13935" s="31"/>
    </row>
    <row r="13936" spans="2:5">
      <c r="B13936" s="27">
        <f t="shared" si="439"/>
        <v>17</v>
      </c>
      <c r="C13936" s="463">
        <f t="shared" si="440"/>
        <v>37105.666666632926</v>
      </c>
      <c r="D13936" s="464"/>
      <c r="E13936" s="31"/>
    </row>
    <row r="13937" spans="2:5">
      <c r="B13937" s="27">
        <f t="shared" si="439"/>
        <v>18</v>
      </c>
      <c r="C13937" s="463">
        <f t="shared" si="440"/>
        <v>37105.70833329959</v>
      </c>
      <c r="D13937" s="464"/>
      <c r="E13937" s="31"/>
    </row>
    <row r="13938" spans="2:5">
      <c r="B13938" s="27">
        <f t="shared" si="439"/>
        <v>19</v>
      </c>
      <c r="C13938" s="463">
        <f t="shared" si="440"/>
        <v>37105.749999966254</v>
      </c>
      <c r="D13938" s="464"/>
      <c r="E13938" s="31"/>
    </row>
    <row r="13939" spans="2:5">
      <c r="B13939" s="27">
        <f t="shared" si="439"/>
        <v>20</v>
      </c>
      <c r="C13939" s="463">
        <f t="shared" si="440"/>
        <v>37105.791666632918</v>
      </c>
      <c r="D13939" s="464"/>
      <c r="E13939" s="31"/>
    </row>
    <row r="13940" spans="2:5">
      <c r="B13940" s="27">
        <f t="shared" si="439"/>
        <v>21</v>
      </c>
      <c r="C13940" s="463">
        <f t="shared" si="440"/>
        <v>37105.833333299583</v>
      </c>
      <c r="D13940" s="464"/>
      <c r="E13940" s="31"/>
    </row>
    <row r="13941" spans="2:5">
      <c r="B13941" s="27">
        <f t="shared" si="439"/>
        <v>22</v>
      </c>
      <c r="C13941" s="463">
        <f t="shared" si="440"/>
        <v>37105.874999966247</v>
      </c>
      <c r="D13941" s="464"/>
      <c r="E13941" s="31"/>
    </row>
    <row r="13942" spans="2:5">
      <c r="B13942" s="27">
        <f t="shared" si="439"/>
        <v>23</v>
      </c>
      <c r="C13942" s="463">
        <f t="shared" si="440"/>
        <v>37105.916666632911</v>
      </c>
      <c r="D13942" s="464"/>
      <c r="E13942" s="31"/>
    </row>
    <row r="13943" spans="2:5">
      <c r="B13943" s="27">
        <f t="shared" si="439"/>
        <v>24</v>
      </c>
      <c r="C13943" s="463">
        <f t="shared" si="440"/>
        <v>37105.958333299575</v>
      </c>
      <c r="D13943" s="464"/>
      <c r="E13943" s="31"/>
    </row>
    <row r="13944" spans="2:5">
      <c r="B13944" s="27">
        <f t="shared" si="439"/>
        <v>1</v>
      </c>
      <c r="C13944" s="463">
        <f t="shared" si="440"/>
        <v>37105.99999996624</v>
      </c>
      <c r="D13944" s="464"/>
      <c r="E13944" s="31"/>
    </row>
    <row r="13945" spans="2:5">
      <c r="B13945" s="27">
        <f t="shared" si="439"/>
        <v>2</v>
      </c>
      <c r="C13945" s="463">
        <f t="shared" si="440"/>
        <v>37106.041666632904</v>
      </c>
      <c r="D13945" s="464"/>
      <c r="E13945" s="31"/>
    </row>
    <row r="13946" spans="2:5">
      <c r="B13946" s="27">
        <f t="shared" si="439"/>
        <v>3</v>
      </c>
      <c r="C13946" s="463">
        <f t="shared" si="440"/>
        <v>37106.083333299568</v>
      </c>
      <c r="D13946" s="464"/>
      <c r="E13946" s="31"/>
    </row>
    <row r="13947" spans="2:5">
      <c r="B13947" s="27">
        <f t="shared" si="439"/>
        <v>4</v>
      </c>
      <c r="C13947" s="463">
        <f t="shared" si="440"/>
        <v>37106.124999966232</v>
      </c>
      <c r="D13947" s="464"/>
      <c r="E13947" s="31"/>
    </row>
    <row r="13948" spans="2:5">
      <c r="B13948" s="27">
        <f t="shared" si="439"/>
        <v>5</v>
      </c>
      <c r="C13948" s="463">
        <f t="shared" si="440"/>
        <v>37106.166666632897</v>
      </c>
      <c r="D13948" s="464"/>
      <c r="E13948" s="31"/>
    </row>
    <row r="13949" spans="2:5">
      <c r="B13949" s="27">
        <f t="shared" si="439"/>
        <v>6</v>
      </c>
      <c r="C13949" s="463">
        <f t="shared" si="440"/>
        <v>37106.208333299561</v>
      </c>
      <c r="D13949" s="464"/>
      <c r="E13949" s="31"/>
    </row>
    <row r="13950" spans="2:5">
      <c r="B13950" s="27">
        <f t="shared" si="439"/>
        <v>7</v>
      </c>
      <c r="C13950" s="463">
        <f t="shared" si="440"/>
        <v>37106.249999966225</v>
      </c>
      <c r="D13950" s="464"/>
      <c r="E13950" s="31"/>
    </row>
    <row r="13951" spans="2:5">
      <c r="B13951" s="27">
        <f t="shared" si="439"/>
        <v>8</v>
      </c>
      <c r="C13951" s="463">
        <f t="shared" si="440"/>
        <v>37106.291666632889</v>
      </c>
      <c r="D13951" s="464"/>
      <c r="E13951" s="31"/>
    </row>
    <row r="13952" spans="2:5">
      <c r="B13952" s="27">
        <f t="shared" si="439"/>
        <v>9</v>
      </c>
      <c r="C13952" s="463">
        <f t="shared" si="440"/>
        <v>37106.333333299553</v>
      </c>
      <c r="D13952" s="464"/>
      <c r="E13952" s="31"/>
    </row>
    <row r="13953" spans="2:5">
      <c r="B13953" s="27">
        <f t="shared" si="439"/>
        <v>10</v>
      </c>
      <c r="C13953" s="463">
        <f t="shared" si="440"/>
        <v>37106.374999966218</v>
      </c>
      <c r="D13953" s="464"/>
      <c r="E13953" s="31"/>
    </row>
    <row r="13954" spans="2:5">
      <c r="B13954" s="27">
        <f t="shared" si="439"/>
        <v>11</v>
      </c>
      <c r="C13954" s="463">
        <f t="shared" si="440"/>
        <v>37106.416666632882</v>
      </c>
      <c r="D13954" s="464"/>
      <c r="E13954" s="31"/>
    </row>
    <row r="13955" spans="2:5">
      <c r="B13955" s="27">
        <f t="shared" si="439"/>
        <v>12</v>
      </c>
      <c r="C13955" s="463">
        <f t="shared" si="440"/>
        <v>37106.458333299546</v>
      </c>
      <c r="D13955" s="464"/>
      <c r="E13955" s="31"/>
    </row>
    <row r="13956" spans="2:5">
      <c r="B13956" s="27">
        <f t="shared" si="439"/>
        <v>13</v>
      </c>
      <c r="C13956" s="463">
        <f t="shared" si="440"/>
        <v>37106.49999996621</v>
      </c>
      <c r="D13956" s="464"/>
      <c r="E13956" s="31"/>
    </row>
    <row r="13957" spans="2:5">
      <c r="B13957" s="27">
        <f t="shared" si="439"/>
        <v>14</v>
      </c>
      <c r="C13957" s="463">
        <f t="shared" si="440"/>
        <v>37106.541666632875</v>
      </c>
      <c r="D13957" s="464"/>
      <c r="E13957" s="31"/>
    </row>
    <row r="13958" spans="2:5">
      <c r="B13958" s="27">
        <f t="shared" si="439"/>
        <v>15</v>
      </c>
      <c r="C13958" s="463">
        <f t="shared" si="440"/>
        <v>37106.583333299539</v>
      </c>
      <c r="D13958" s="464"/>
      <c r="E13958" s="31"/>
    </row>
    <row r="13959" spans="2:5">
      <c r="B13959" s="27">
        <f t="shared" si="439"/>
        <v>16</v>
      </c>
      <c r="C13959" s="463">
        <f t="shared" si="440"/>
        <v>37106.624999966203</v>
      </c>
      <c r="D13959" s="464"/>
      <c r="E13959" s="31"/>
    </row>
    <row r="13960" spans="2:5">
      <c r="B13960" s="27">
        <f t="shared" si="439"/>
        <v>17</v>
      </c>
      <c r="C13960" s="463">
        <f t="shared" si="440"/>
        <v>37106.666666632867</v>
      </c>
      <c r="D13960" s="464"/>
      <c r="E13960" s="31"/>
    </row>
    <row r="13961" spans="2:5">
      <c r="B13961" s="27">
        <f t="shared" si="439"/>
        <v>18</v>
      </c>
      <c r="C13961" s="463">
        <f t="shared" si="440"/>
        <v>37106.708333299532</v>
      </c>
      <c r="D13961" s="464"/>
      <c r="E13961" s="31"/>
    </row>
    <row r="13962" spans="2:5">
      <c r="B13962" s="27">
        <f t="shared" si="439"/>
        <v>19</v>
      </c>
      <c r="C13962" s="463">
        <f t="shared" si="440"/>
        <v>37106.749999966196</v>
      </c>
      <c r="D13962" s="464"/>
      <c r="E13962" s="31"/>
    </row>
    <row r="13963" spans="2:5">
      <c r="B13963" s="27">
        <f t="shared" si="439"/>
        <v>20</v>
      </c>
      <c r="C13963" s="463">
        <f t="shared" si="440"/>
        <v>37106.79166663286</v>
      </c>
      <c r="D13963" s="464"/>
      <c r="E13963" s="31"/>
    </row>
    <row r="13964" spans="2:5">
      <c r="B13964" s="27">
        <f t="shared" si="439"/>
        <v>21</v>
      </c>
      <c r="C13964" s="463">
        <f t="shared" si="440"/>
        <v>37106.833333299524</v>
      </c>
      <c r="D13964" s="464"/>
      <c r="E13964" s="31"/>
    </row>
    <row r="13965" spans="2:5">
      <c r="B13965" s="27">
        <f t="shared" si="439"/>
        <v>22</v>
      </c>
      <c r="C13965" s="463">
        <f t="shared" si="440"/>
        <v>37106.874999966189</v>
      </c>
      <c r="D13965" s="464"/>
      <c r="E13965" s="31"/>
    </row>
    <row r="13966" spans="2:5">
      <c r="B13966" s="27">
        <f t="shared" si="439"/>
        <v>23</v>
      </c>
      <c r="C13966" s="463">
        <f t="shared" si="440"/>
        <v>37106.916666632853</v>
      </c>
      <c r="D13966" s="464"/>
      <c r="E13966" s="31"/>
    </row>
    <row r="13967" spans="2:5">
      <c r="B13967" s="27">
        <f t="shared" si="439"/>
        <v>24</v>
      </c>
      <c r="C13967" s="463">
        <f t="shared" si="440"/>
        <v>37106.958333299517</v>
      </c>
      <c r="D13967" s="464"/>
      <c r="E13967" s="31"/>
    </row>
    <row r="13968" spans="2:5">
      <c r="B13968" s="27">
        <f t="shared" si="439"/>
        <v>1</v>
      </c>
      <c r="C13968" s="463">
        <f t="shared" si="440"/>
        <v>37106.999999966181</v>
      </c>
      <c r="D13968" s="464"/>
      <c r="E13968" s="31"/>
    </row>
    <row r="13969" spans="2:5">
      <c r="B13969" s="27">
        <f t="shared" si="439"/>
        <v>2</v>
      </c>
      <c r="C13969" s="463">
        <f t="shared" si="440"/>
        <v>37107.041666632846</v>
      </c>
      <c r="D13969" s="464"/>
      <c r="E13969" s="31"/>
    </row>
    <row r="13970" spans="2:5">
      <c r="B13970" s="27">
        <f t="shared" si="439"/>
        <v>3</v>
      </c>
      <c r="C13970" s="463">
        <f t="shared" si="440"/>
        <v>37107.08333329951</v>
      </c>
      <c r="D13970" s="464"/>
      <c r="E13970" s="31"/>
    </row>
    <row r="13971" spans="2:5">
      <c r="B13971" s="27">
        <f t="shared" si="439"/>
        <v>4</v>
      </c>
      <c r="C13971" s="463">
        <f t="shared" si="440"/>
        <v>37107.124999966174</v>
      </c>
      <c r="D13971" s="464"/>
      <c r="E13971" s="31"/>
    </row>
    <row r="13972" spans="2:5">
      <c r="B13972" s="27">
        <f t="shared" si="439"/>
        <v>5</v>
      </c>
      <c r="C13972" s="463">
        <f t="shared" si="440"/>
        <v>37107.166666632838</v>
      </c>
      <c r="D13972" s="464"/>
      <c r="E13972" s="31"/>
    </row>
    <row r="13973" spans="2:5">
      <c r="B13973" s="27">
        <f t="shared" si="439"/>
        <v>6</v>
      </c>
      <c r="C13973" s="463">
        <f t="shared" si="440"/>
        <v>37107.208333299503</v>
      </c>
      <c r="D13973" s="464"/>
      <c r="E13973" s="31"/>
    </row>
    <row r="13974" spans="2:5">
      <c r="B13974" s="27">
        <f t="shared" si="439"/>
        <v>7</v>
      </c>
      <c r="C13974" s="463">
        <f t="shared" si="440"/>
        <v>37107.249999966167</v>
      </c>
      <c r="D13974" s="464"/>
      <c r="E13974" s="31"/>
    </row>
    <row r="13975" spans="2:5">
      <c r="B13975" s="27">
        <f t="shared" si="439"/>
        <v>8</v>
      </c>
      <c r="C13975" s="463">
        <f t="shared" si="440"/>
        <v>37107.291666632831</v>
      </c>
      <c r="D13975" s="464"/>
      <c r="E13975" s="31"/>
    </row>
    <row r="13976" spans="2:5">
      <c r="B13976" s="27">
        <f t="shared" si="439"/>
        <v>9</v>
      </c>
      <c r="C13976" s="463">
        <f t="shared" si="440"/>
        <v>37107.333333299495</v>
      </c>
      <c r="D13976" s="464"/>
      <c r="E13976" s="31"/>
    </row>
    <row r="13977" spans="2:5">
      <c r="B13977" s="27">
        <f t="shared" si="439"/>
        <v>10</v>
      </c>
      <c r="C13977" s="463">
        <f t="shared" si="440"/>
        <v>37107.37499996616</v>
      </c>
      <c r="D13977" s="464"/>
      <c r="E13977" s="31"/>
    </row>
    <row r="13978" spans="2:5">
      <c r="B13978" s="27">
        <f t="shared" ref="B13978:B14041" si="441">IF(B13977="","",HOUR(C13978)+1)</f>
        <v>11</v>
      </c>
      <c r="C13978" s="463">
        <f t="shared" ref="C13978:C14041" si="442">C13977+1/24</f>
        <v>37107.416666632824</v>
      </c>
      <c r="D13978" s="464"/>
      <c r="E13978" s="31"/>
    </row>
    <row r="13979" spans="2:5">
      <c r="B13979" s="27">
        <f t="shared" si="441"/>
        <v>12</v>
      </c>
      <c r="C13979" s="463">
        <f t="shared" si="442"/>
        <v>37107.458333299488</v>
      </c>
      <c r="D13979" s="464"/>
      <c r="E13979" s="31"/>
    </row>
    <row r="13980" spans="2:5">
      <c r="B13980" s="27">
        <f t="shared" si="441"/>
        <v>13</v>
      </c>
      <c r="C13980" s="463">
        <f t="shared" si="442"/>
        <v>37107.499999966152</v>
      </c>
      <c r="D13980" s="464"/>
      <c r="E13980" s="31"/>
    </row>
    <row r="13981" spans="2:5">
      <c r="B13981" s="27">
        <f t="shared" si="441"/>
        <v>14</v>
      </c>
      <c r="C13981" s="463">
        <f t="shared" si="442"/>
        <v>37107.541666632816</v>
      </c>
      <c r="D13981" s="464"/>
      <c r="E13981" s="31"/>
    </row>
    <row r="13982" spans="2:5">
      <c r="B13982" s="27">
        <f t="shared" si="441"/>
        <v>15</v>
      </c>
      <c r="C13982" s="463">
        <f t="shared" si="442"/>
        <v>37107.583333299481</v>
      </c>
      <c r="D13982" s="464"/>
      <c r="E13982" s="31"/>
    </row>
    <row r="13983" spans="2:5">
      <c r="B13983" s="27">
        <f t="shared" si="441"/>
        <v>16</v>
      </c>
      <c r="C13983" s="463">
        <f t="shared" si="442"/>
        <v>37107.624999966145</v>
      </c>
      <c r="D13983" s="464"/>
      <c r="E13983" s="31"/>
    </row>
    <row r="13984" spans="2:5">
      <c r="B13984" s="27">
        <f t="shared" si="441"/>
        <v>17</v>
      </c>
      <c r="C13984" s="463">
        <f t="shared" si="442"/>
        <v>37107.666666632809</v>
      </c>
      <c r="D13984" s="464"/>
      <c r="E13984" s="31"/>
    </row>
    <row r="13985" spans="2:5">
      <c r="B13985" s="27">
        <f t="shared" si="441"/>
        <v>18</v>
      </c>
      <c r="C13985" s="463">
        <f t="shared" si="442"/>
        <v>37107.708333299473</v>
      </c>
      <c r="D13985" s="464"/>
      <c r="E13985" s="31"/>
    </row>
    <row r="13986" spans="2:5">
      <c r="B13986" s="27">
        <f t="shared" si="441"/>
        <v>19</v>
      </c>
      <c r="C13986" s="463">
        <f t="shared" si="442"/>
        <v>37107.749999966138</v>
      </c>
      <c r="D13986" s="464"/>
      <c r="E13986" s="31"/>
    </row>
    <row r="13987" spans="2:5">
      <c r="B13987" s="27">
        <f t="shared" si="441"/>
        <v>20</v>
      </c>
      <c r="C13987" s="463">
        <f t="shared" si="442"/>
        <v>37107.791666632802</v>
      </c>
      <c r="D13987" s="464"/>
      <c r="E13987" s="31"/>
    </row>
    <row r="13988" spans="2:5">
      <c r="B13988" s="27">
        <f t="shared" si="441"/>
        <v>21</v>
      </c>
      <c r="C13988" s="463">
        <f t="shared" si="442"/>
        <v>37107.833333299466</v>
      </c>
      <c r="D13988" s="464"/>
      <c r="E13988" s="31"/>
    </row>
    <row r="13989" spans="2:5">
      <c r="B13989" s="27">
        <f t="shared" si="441"/>
        <v>22</v>
      </c>
      <c r="C13989" s="463">
        <f t="shared" si="442"/>
        <v>37107.87499996613</v>
      </c>
      <c r="D13989" s="464"/>
      <c r="E13989" s="31"/>
    </row>
    <row r="13990" spans="2:5">
      <c r="B13990" s="27">
        <f t="shared" si="441"/>
        <v>23</v>
      </c>
      <c r="C13990" s="463">
        <f t="shared" si="442"/>
        <v>37107.916666632795</v>
      </c>
      <c r="D13990" s="464"/>
      <c r="E13990" s="31"/>
    </row>
    <row r="13991" spans="2:5">
      <c r="B13991" s="27">
        <f t="shared" si="441"/>
        <v>24</v>
      </c>
      <c r="C13991" s="463">
        <f t="shared" si="442"/>
        <v>37107.958333299459</v>
      </c>
      <c r="D13991" s="464"/>
      <c r="E13991" s="31"/>
    </row>
    <row r="13992" spans="2:5">
      <c r="B13992" s="27">
        <f t="shared" si="441"/>
        <v>1</v>
      </c>
      <c r="C13992" s="463">
        <f t="shared" si="442"/>
        <v>37107.999999966123</v>
      </c>
      <c r="D13992" s="464"/>
      <c r="E13992" s="31"/>
    </row>
    <row r="13993" spans="2:5">
      <c r="B13993" s="27">
        <f t="shared" si="441"/>
        <v>2</v>
      </c>
      <c r="C13993" s="463">
        <f t="shared" si="442"/>
        <v>37108.041666632787</v>
      </c>
      <c r="D13993" s="464"/>
      <c r="E13993" s="31"/>
    </row>
    <row r="13994" spans="2:5">
      <c r="B13994" s="27">
        <f t="shared" si="441"/>
        <v>3</v>
      </c>
      <c r="C13994" s="463">
        <f t="shared" si="442"/>
        <v>37108.083333299452</v>
      </c>
      <c r="D13994" s="464"/>
      <c r="E13994" s="31"/>
    </row>
    <row r="13995" spans="2:5">
      <c r="B13995" s="27">
        <f t="shared" si="441"/>
        <v>4</v>
      </c>
      <c r="C13995" s="463">
        <f t="shared" si="442"/>
        <v>37108.124999966116</v>
      </c>
      <c r="D13995" s="464"/>
      <c r="E13995" s="31"/>
    </row>
    <row r="13996" spans="2:5">
      <c r="B13996" s="27">
        <f t="shared" si="441"/>
        <v>5</v>
      </c>
      <c r="C13996" s="463">
        <f t="shared" si="442"/>
        <v>37108.16666663278</v>
      </c>
      <c r="D13996" s="464"/>
      <c r="E13996" s="31"/>
    </row>
    <row r="13997" spans="2:5">
      <c r="B13997" s="27">
        <f t="shared" si="441"/>
        <v>6</v>
      </c>
      <c r="C13997" s="463">
        <f t="shared" si="442"/>
        <v>37108.208333299444</v>
      </c>
      <c r="D13997" s="464"/>
      <c r="E13997" s="31"/>
    </row>
    <row r="13998" spans="2:5">
      <c r="B13998" s="27">
        <f t="shared" si="441"/>
        <v>7</v>
      </c>
      <c r="C13998" s="463">
        <f t="shared" si="442"/>
        <v>37108.249999966109</v>
      </c>
      <c r="D13998" s="464"/>
      <c r="E13998" s="31"/>
    </row>
    <row r="13999" spans="2:5">
      <c r="B13999" s="27">
        <f t="shared" si="441"/>
        <v>8</v>
      </c>
      <c r="C13999" s="463">
        <f t="shared" si="442"/>
        <v>37108.291666632773</v>
      </c>
      <c r="D13999" s="464"/>
      <c r="E13999" s="31"/>
    </row>
    <row r="14000" spans="2:5">
      <c r="B14000" s="27">
        <f t="shared" si="441"/>
        <v>9</v>
      </c>
      <c r="C14000" s="463">
        <f t="shared" si="442"/>
        <v>37108.333333299437</v>
      </c>
      <c r="D14000" s="464"/>
      <c r="E14000" s="31"/>
    </row>
    <row r="14001" spans="2:5">
      <c r="B14001" s="27">
        <f t="shared" si="441"/>
        <v>10</v>
      </c>
      <c r="C14001" s="463">
        <f t="shared" si="442"/>
        <v>37108.374999966101</v>
      </c>
      <c r="D14001" s="464"/>
      <c r="E14001" s="31"/>
    </row>
    <row r="14002" spans="2:5">
      <c r="B14002" s="27">
        <f t="shared" si="441"/>
        <v>11</v>
      </c>
      <c r="C14002" s="463">
        <f t="shared" si="442"/>
        <v>37108.416666632766</v>
      </c>
      <c r="D14002" s="464"/>
      <c r="E14002" s="31"/>
    </row>
    <row r="14003" spans="2:5">
      <c r="B14003" s="27">
        <f t="shared" si="441"/>
        <v>12</v>
      </c>
      <c r="C14003" s="463">
        <f t="shared" si="442"/>
        <v>37108.45833329943</v>
      </c>
      <c r="D14003" s="464"/>
      <c r="E14003" s="31"/>
    </row>
    <row r="14004" spans="2:5">
      <c r="B14004" s="27">
        <f t="shared" si="441"/>
        <v>13</v>
      </c>
      <c r="C14004" s="463">
        <f t="shared" si="442"/>
        <v>37108.499999966094</v>
      </c>
      <c r="D14004" s="464"/>
      <c r="E14004" s="31"/>
    </row>
    <row r="14005" spans="2:5">
      <c r="B14005" s="27">
        <f t="shared" si="441"/>
        <v>14</v>
      </c>
      <c r="C14005" s="463">
        <f t="shared" si="442"/>
        <v>37108.541666632758</v>
      </c>
      <c r="D14005" s="464"/>
      <c r="E14005" s="31"/>
    </row>
    <row r="14006" spans="2:5">
      <c r="B14006" s="27">
        <f t="shared" si="441"/>
        <v>15</v>
      </c>
      <c r="C14006" s="463">
        <f t="shared" si="442"/>
        <v>37108.583333299423</v>
      </c>
      <c r="D14006" s="464"/>
      <c r="E14006" s="31"/>
    </row>
    <row r="14007" spans="2:5">
      <c r="B14007" s="27">
        <f t="shared" si="441"/>
        <v>16</v>
      </c>
      <c r="C14007" s="463">
        <f t="shared" si="442"/>
        <v>37108.624999966087</v>
      </c>
      <c r="D14007" s="464"/>
      <c r="E14007" s="31"/>
    </row>
    <row r="14008" spans="2:5">
      <c r="B14008" s="27">
        <f t="shared" si="441"/>
        <v>17</v>
      </c>
      <c r="C14008" s="463">
        <f t="shared" si="442"/>
        <v>37108.666666632751</v>
      </c>
      <c r="D14008" s="464"/>
      <c r="E14008" s="31"/>
    </row>
    <row r="14009" spans="2:5">
      <c r="B14009" s="27">
        <f t="shared" si="441"/>
        <v>18</v>
      </c>
      <c r="C14009" s="463">
        <f t="shared" si="442"/>
        <v>37108.708333299415</v>
      </c>
      <c r="D14009" s="464"/>
      <c r="E14009" s="31"/>
    </row>
    <row r="14010" spans="2:5">
      <c r="B14010" s="27">
        <f t="shared" si="441"/>
        <v>19</v>
      </c>
      <c r="C14010" s="463">
        <f t="shared" si="442"/>
        <v>37108.749999966079</v>
      </c>
      <c r="D14010" s="464"/>
      <c r="E14010" s="31"/>
    </row>
    <row r="14011" spans="2:5">
      <c r="B14011" s="27">
        <f t="shared" si="441"/>
        <v>20</v>
      </c>
      <c r="C14011" s="463">
        <f t="shared" si="442"/>
        <v>37108.791666632744</v>
      </c>
      <c r="D14011" s="464"/>
      <c r="E14011" s="31"/>
    </row>
    <row r="14012" spans="2:5">
      <c r="B14012" s="27">
        <f t="shared" si="441"/>
        <v>21</v>
      </c>
      <c r="C14012" s="463">
        <f t="shared" si="442"/>
        <v>37108.833333299408</v>
      </c>
      <c r="D14012" s="464"/>
      <c r="E14012" s="31"/>
    </row>
    <row r="14013" spans="2:5">
      <c r="B14013" s="27">
        <f t="shared" si="441"/>
        <v>22</v>
      </c>
      <c r="C14013" s="463">
        <f t="shared" si="442"/>
        <v>37108.874999966072</v>
      </c>
      <c r="D14013" s="464"/>
      <c r="E14013" s="31"/>
    </row>
    <row r="14014" spans="2:5">
      <c r="B14014" s="27">
        <f t="shared" si="441"/>
        <v>23</v>
      </c>
      <c r="C14014" s="463">
        <f t="shared" si="442"/>
        <v>37108.916666632736</v>
      </c>
      <c r="D14014" s="464"/>
      <c r="E14014" s="31"/>
    </row>
    <row r="14015" spans="2:5">
      <c r="B14015" s="27">
        <f t="shared" si="441"/>
        <v>24</v>
      </c>
      <c r="C14015" s="463">
        <f t="shared" si="442"/>
        <v>37108.958333299401</v>
      </c>
      <c r="D14015" s="464"/>
      <c r="E14015" s="31"/>
    </row>
    <row r="14016" spans="2:5">
      <c r="B14016" s="27">
        <f t="shared" si="441"/>
        <v>1</v>
      </c>
      <c r="C14016" s="463">
        <f t="shared" si="442"/>
        <v>37108.999999966065</v>
      </c>
      <c r="D14016" s="464"/>
      <c r="E14016" s="31"/>
    </row>
    <row r="14017" spans="2:5">
      <c r="B14017" s="27">
        <f t="shared" si="441"/>
        <v>2</v>
      </c>
      <c r="C14017" s="463">
        <f t="shared" si="442"/>
        <v>37109.041666632729</v>
      </c>
      <c r="D14017" s="464"/>
      <c r="E14017" s="31"/>
    </row>
    <row r="14018" spans="2:5">
      <c r="B14018" s="27">
        <f t="shared" si="441"/>
        <v>3</v>
      </c>
      <c r="C14018" s="463">
        <f t="shared" si="442"/>
        <v>37109.083333299393</v>
      </c>
      <c r="D14018" s="464"/>
      <c r="E14018" s="31"/>
    </row>
    <row r="14019" spans="2:5">
      <c r="B14019" s="27">
        <f t="shared" si="441"/>
        <v>4</v>
      </c>
      <c r="C14019" s="463">
        <f t="shared" si="442"/>
        <v>37109.124999966058</v>
      </c>
      <c r="D14019" s="464"/>
      <c r="E14019" s="31"/>
    </row>
    <row r="14020" spans="2:5">
      <c r="B14020" s="27">
        <f t="shared" si="441"/>
        <v>5</v>
      </c>
      <c r="C14020" s="463">
        <f t="shared" si="442"/>
        <v>37109.166666632722</v>
      </c>
      <c r="D14020" s="464"/>
      <c r="E14020" s="31"/>
    </row>
    <row r="14021" spans="2:5">
      <c r="B14021" s="27">
        <f t="shared" si="441"/>
        <v>6</v>
      </c>
      <c r="C14021" s="463">
        <f t="shared" si="442"/>
        <v>37109.208333299386</v>
      </c>
      <c r="D14021" s="464"/>
      <c r="E14021" s="31"/>
    </row>
    <row r="14022" spans="2:5">
      <c r="B14022" s="27">
        <f t="shared" si="441"/>
        <v>7</v>
      </c>
      <c r="C14022" s="463">
        <f t="shared" si="442"/>
        <v>37109.24999996605</v>
      </c>
      <c r="D14022" s="464"/>
      <c r="E14022" s="31"/>
    </row>
    <row r="14023" spans="2:5">
      <c r="B14023" s="27">
        <f t="shared" si="441"/>
        <v>8</v>
      </c>
      <c r="C14023" s="463">
        <f t="shared" si="442"/>
        <v>37109.291666632715</v>
      </c>
      <c r="D14023" s="464"/>
      <c r="E14023" s="31"/>
    </row>
    <row r="14024" spans="2:5">
      <c r="B14024" s="27">
        <f t="shared" si="441"/>
        <v>9</v>
      </c>
      <c r="C14024" s="463">
        <f t="shared" si="442"/>
        <v>37109.333333299379</v>
      </c>
      <c r="D14024" s="464"/>
      <c r="E14024" s="31"/>
    </row>
    <row r="14025" spans="2:5">
      <c r="B14025" s="27">
        <f t="shared" si="441"/>
        <v>10</v>
      </c>
      <c r="C14025" s="463">
        <f t="shared" si="442"/>
        <v>37109.374999966043</v>
      </c>
      <c r="D14025" s="464"/>
      <c r="E14025" s="31"/>
    </row>
    <row r="14026" spans="2:5">
      <c r="B14026" s="27">
        <f t="shared" si="441"/>
        <v>11</v>
      </c>
      <c r="C14026" s="463">
        <f t="shared" si="442"/>
        <v>37109.416666632707</v>
      </c>
      <c r="D14026" s="464"/>
      <c r="E14026" s="31"/>
    </row>
    <row r="14027" spans="2:5">
      <c r="B14027" s="27">
        <f t="shared" si="441"/>
        <v>12</v>
      </c>
      <c r="C14027" s="463">
        <f t="shared" si="442"/>
        <v>37109.458333299372</v>
      </c>
      <c r="D14027" s="464"/>
      <c r="E14027" s="31"/>
    </row>
    <row r="14028" spans="2:5">
      <c r="B14028" s="27">
        <f t="shared" si="441"/>
        <v>13</v>
      </c>
      <c r="C14028" s="463">
        <f t="shared" si="442"/>
        <v>37109.499999966036</v>
      </c>
      <c r="D14028" s="464"/>
      <c r="E14028" s="31"/>
    </row>
    <row r="14029" spans="2:5">
      <c r="B14029" s="27">
        <f t="shared" si="441"/>
        <v>14</v>
      </c>
      <c r="C14029" s="463">
        <f t="shared" si="442"/>
        <v>37109.5416666327</v>
      </c>
      <c r="D14029" s="464"/>
      <c r="E14029" s="31"/>
    </row>
    <row r="14030" spans="2:5">
      <c r="B14030" s="27">
        <f t="shared" si="441"/>
        <v>15</v>
      </c>
      <c r="C14030" s="463">
        <f t="shared" si="442"/>
        <v>37109.583333299364</v>
      </c>
      <c r="D14030" s="464"/>
      <c r="E14030" s="31"/>
    </row>
    <row r="14031" spans="2:5">
      <c r="B14031" s="27">
        <f t="shared" si="441"/>
        <v>16</v>
      </c>
      <c r="C14031" s="463">
        <f t="shared" si="442"/>
        <v>37109.624999966029</v>
      </c>
      <c r="D14031" s="464"/>
      <c r="E14031" s="31"/>
    </row>
    <row r="14032" spans="2:5">
      <c r="B14032" s="27">
        <f t="shared" si="441"/>
        <v>17</v>
      </c>
      <c r="C14032" s="463">
        <f t="shared" si="442"/>
        <v>37109.666666632693</v>
      </c>
      <c r="D14032" s="464"/>
      <c r="E14032" s="31"/>
    </row>
    <row r="14033" spans="2:5">
      <c r="B14033" s="27">
        <f t="shared" si="441"/>
        <v>18</v>
      </c>
      <c r="C14033" s="463">
        <f t="shared" si="442"/>
        <v>37109.708333299357</v>
      </c>
      <c r="D14033" s="464"/>
      <c r="E14033" s="31"/>
    </row>
    <row r="14034" spans="2:5">
      <c r="B14034" s="27">
        <f t="shared" si="441"/>
        <v>19</v>
      </c>
      <c r="C14034" s="463">
        <f t="shared" si="442"/>
        <v>37109.749999966021</v>
      </c>
      <c r="D14034" s="464"/>
      <c r="E14034" s="31"/>
    </row>
    <row r="14035" spans="2:5">
      <c r="B14035" s="27">
        <f t="shared" si="441"/>
        <v>20</v>
      </c>
      <c r="C14035" s="463">
        <f t="shared" si="442"/>
        <v>37109.791666632686</v>
      </c>
      <c r="D14035" s="464"/>
      <c r="E14035" s="31"/>
    </row>
    <row r="14036" spans="2:5">
      <c r="B14036" s="27">
        <f t="shared" si="441"/>
        <v>21</v>
      </c>
      <c r="C14036" s="463">
        <f t="shared" si="442"/>
        <v>37109.83333329935</v>
      </c>
      <c r="D14036" s="464"/>
      <c r="E14036" s="31"/>
    </row>
    <row r="14037" spans="2:5">
      <c r="B14037" s="27">
        <f t="shared" si="441"/>
        <v>22</v>
      </c>
      <c r="C14037" s="463">
        <f t="shared" si="442"/>
        <v>37109.874999966014</v>
      </c>
      <c r="D14037" s="464"/>
      <c r="E14037" s="31"/>
    </row>
    <row r="14038" spans="2:5">
      <c r="B14038" s="27">
        <f t="shared" si="441"/>
        <v>23</v>
      </c>
      <c r="C14038" s="463">
        <f t="shared" si="442"/>
        <v>37109.916666632678</v>
      </c>
      <c r="D14038" s="464"/>
      <c r="E14038" s="31"/>
    </row>
    <row r="14039" spans="2:5">
      <c r="B14039" s="27">
        <f t="shared" si="441"/>
        <v>24</v>
      </c>
      <c r="C14039" s="463">
        <f t="shared" si="442"/>
        <v>37109.958333299342</v>
      </c>
      <c r="D14039" s="464"/>
      <c r="E14039" s="31"/>
    </row>
    <row r="14040" spans="2:5">
      <c r="B14040" s="27">
        <f t="shared" si="441"/>
        <v>1</v>
      </c>
      <c r="C14040" s="463">
        <f t="shared" si="442"/>
        <v>37109.999999966007</v>
      </c>
      <c r="D14040" s="464"/>
      <c r="E14040" s="31"/>
    </row>
    <row r="14041" spans="2:5">
      <c r="B14041" s="27">
        <f t="shared" si="441"/>
        <v>2</v>
      </c>
      <c r="C14041" s="463">
        <f t="shared" si="442"/>
        <v>37110.041666632671</v>
      </c>
      <c r="D14041" s="464"/>
      <c r="E14041" s="31"/>
    </row>
    <row r="14042" spans="2:5">
      <c r="B14042" s="27">
        <f t="shared" ref="B14042:B14105" si="443">IF(B14041="","",HOUR(C14042)+1)</f>
        <v>3</v>
      </c>
      <c r="C14042" s="463">
        <f t="shared" ref="C14042:C14105" si="444">C14041+1/24</f>
        <v>37110.083333299335</v>
      </c>
      <c r="D14042" s="464"/>
      <c r="E14042" s="31"/>
    </row>
    <row r="14043" spans="2:5">
      <c r="B14043" s="27">
        <f t="shared" si="443"/>
        <v>4</v>
      </c>
      <c r="C14043" s="463">
        <f t="shared" si="444"/>
        <v>37110.124999965999</v>
      </c>
      <c r="D14043" s="464"/>
      <c r="E14043" s="31"/>
    </row>
    <row r="14044" spans="2:5">
      <c r="B14044" s="27">
        <f t="shared" si="443"/>
        <v>5</v>
      </c>
      <c r="C14044" s="463">
        <f t="shared" si="444"/>
        <v>37110.166666632664</v>
      </c>
      <c r="D14044" s="464"/>
      <c r="E14044" s="31"/>
    </row>
    <row r="14045" spans="2:5">
      <c r="B14045" s="27">
        <f t="shared" si="443"/>
        <v>6</v>
      </c>
      <c r="C14045" s="463">
        <f t="shared" si="444"/>
        <v>37110.208333299328</v>
      </c>
      <c r="D14045" s="464"/>
      <c r="E14045" s="31"/>
    </row>
    <row r="14046" spans="2:5">
      <c r="B14046" s="27">
        <f t="shared" si="443"/>
        <v>7</v>
      </c>
      <c r="C14046" s="463">
        <f t="shared" si="444"/>
        <v>37110.249999965992</v>
      </c>
      <c r="D14046" s="464"/>
      <c r="E14046" s="31"/>
    </row>
    <row r="14047" spans="2:5">
      <c r="B14047" s="27">
        <f t="shared" si="443"/>
        <v>8</v>
      </c>
      <c r="C14047" s="463">
        <f t="shared" si="444"/>
        <v>37110.291666632656</v>
      </c>
      <c r="D14047" s="464"/>
      <c r="E14047" s="31"/>
    </row>
    <row r="14048" spans="2:5">
      <c r="B14048" s="27">
        <f t="shared" si="443"/>
        <v>9</v>
      </c>
      <c r="C14048" s="463">
        <f t="shared" si="444"/>
        <v>37110.333333299321</v>
      </c>
      <c r="D14048" s="464"/>
      <c r="E14048" s="31"/>
    </row>
    <row r="14049" spans="2:5">
      <c r="B14049" s="27">
        <f t="shared" si="443"/>
        <v>10</v>
      </c>
      <c r="C14049" s="463">
        <f t="shared" si="444"/>
        <v>37110.374999965985</v>
      </c>
      <c r="D14049" s="464"/>
      <c r="E14049" s="31"/>
    </row>
    <row r="14050" spans="2:5">
      <c r="B14050" s="27">
        <f t="shared" si="443"/>
        <v>11</v>
      </c>
      <c r="C14050" s="463">
        <f t="shared" si="444"/>
        <v>37110.416666632649</v>
      </c>
      <c r="D14050" s="464"/>
      <c r="E14050" s="31"/>
    </row>
    <row r="14051" spans="2:5">
      <c r="B14051" s="27">
        <f t="shared" si="443"/>
        <v>12</v>
      </c>
      <c r="C14051" s="463">
        <f t="shared" si="444"/>
        <v>37110.458333299313</v>
      </c>
      <c r="D14051" s="464"/>
      <c r="E14051" s="31"/>
    </row>
    <row r="14052" spans="2:5">
      <c r="B14052" s="27">
        <f t="shared" si="443"/>
        <v>13</v>
      </c>
      <c r="C14052" s="463">
        <f t="shared" si="444"/>
        <v>37110.499999965978</v>
      </c>
      <c r="D14052" s="464"/>
      <c r="E14052" s="31"/>
    </row>
    <row r="14053" spans="2:5">
      <c r="B14053" s="27">
        <f t="shared" si="443"/>
        <v>14</v>
      </c>
      <c r="C14053" s="463">
        <f t="shared" si="444"/>
        <v>37110.541666632642</v>
      </c>
      <c r="D14053" s="464"/>
      <c r="E14053" s="31"/>
    </row>
    <row r="14054" spans="2:5">
      <c r="B14054" s="27">
        <f t="shared" si="443"/>
        <v>15</v>
      </c>
      <c r="C14054" s="463">
        <f t="shared" si="444"/>
        <v>37110.583333299306</v>
      </c>
      <c r="D14054" s="464"/>
      <c r="E14054" s="31"/>
    </row>
    <row r="14055" spans="2:5">
      <c r="B14055" s="27">
        <f t="shared" si="443"/>
        <v>16</v>
      </c>
      <c r="C14055" s="463">
        <f t="shared" si="444"/>
        <v>37110.62499996597</v>
      </c>
      <c r="D14055" s="464"/>
      <c r="E14055" s="31"/>
    </row>
    <row r="14056" spans="2:5">
      <c r="B14056" s="27">
        <f t="shared" si="443"/>
        <v>17</v>
      </c>
      <c r="C14056" s="463">
        <f t="shared" si="444"/>
        <v>37110.666666632635</v>
      </c>
      <c r="D14056" s="464"/>
      <c r="E14056" s="31"/>
    </row>
    <row r="14057" spans="2:5">
      <c r="B14057" s="27">
        <f t="shared" si="443"/>
        <v>18</v>
      </c>
      <c r="C14057" s="463">
        <f t="shared" si="444"/>
        <v>37110.708333299299</v>
      </c>
      <c r="D14057" s="464"/>
      <c r="E14057" s="31"/>
    </row>
    <row r="14058" spans="2:5">
      <c r="B14058" s="27">
        <f t="shared" si="443"/>
        <v>19</v>
      </c>
      <c r="C14058" s="463">
        <f t="shared" si="444"/>
        <v>37110.749999965963</v>
      </c>
      <c r="D14058" s="464"/>
      <c r="E14058" s="31"/>
    </row>
    <row r="14059" spans="2:5">
      <c r="B14059" s="27">
        <f t="shared" si="443"/>
        <v>20</v>
      </c>
      <c r="C14059" s="463">
        <f t="shared" si="444"/>
        <v>37110.791666632627</v>
      </c>
      <c r="D14059" s="464"/>
      <c r="E14059" s="31"/>
    </row>
    <row r="14060" spans="2:5">
      <c r="B14060" s="27">
        <f t="shared" si="443"/>
        <v>21</v>
      </c>
      <c r="C14060" s="463">
        <f t="shared" si="444"/>
        <v>37110.833333299292</v>
      </c>
      <c r="D14060" s="464"/>
      <c r="E14060" s="31"/>
    </row>
    <row r="14061" spans="2:5">
      <c r="B14061" s="27">
        <f t="shared" si="443"/>
        <v>22</v>
      </c>
      <c r="C14061" s="463">
        <f t="shared" si="444"/>
        <v>37110.874999965956</v>
      </c>
      <c r="D14061" s="464"/>
      <c r="E14061" s="31"/>
    </row>
    <row r="14062" spans="2:5">
      <c r="B14062" s="27">
        <f t="shared" si="443"/>
        <v>23</v>
      </c>
      <c r="C14062" s="463">
        <f t="shared" si="444"/>
        <v>37110.91666663262</v>
      </c>
      <c r="D14062" s="464"/>
      <c r="E14062" s="31"/>
    </row>
    <row r="14063" spans="2:5">
      <c r="B14063" s="27">
        <f t="shared" si="443"/>
        <v>24</v>
      </c>
      <c r="C14063" s="463">
        <f t="shared" si="444"/>
        <v>37110.958333299284</v>
      </c>
      <c r="D14063" s="464"/>
      <c r="E14063" s="31"/>
    </row>
    <row r="14064" spans="2:5">
      <c r="B14064" s="27">
        <f t="shared" si="443"/>
        <v>1</v>
      </c>
      <c r="C14064" s="463">
        <f t="shared" si="444"/>
        <v>37110.999999965949</v>
      </c>
      <c r="D14064" s="464"/>
      <c r="E14064" s="31"/>
    </row>
    <row r="14065" spans="2:5">
      <c r="B14065" s="27">
        <f t="shared" si="443"/>
        <v>2</v>
      </c>
      <c r="C14065" s="463">
        <f t="shared" si="444"/>
        <v>37111.041666632613</v>
      </c>
      <c r="D14065" s="464"/>
      <c r="E14065" s="31"/>
    </row>
    <row r="14066" spans="2:5">
      <c r="B14066" s="27">
        <f t="shared" si="443"/>
        <v>3</v>
      </c>
      <c r="C14066" s="463">
        <f t="shared" si="444"/>
        <v>37111.083333299277</v>
      </c>
      <c r="D14066" s="464"/>
      <c r="E14066" s="31"/>
    </row>
    <row r="14067" spans="2:5">
      <c r="B14067" s="27">
        <f t="shared" si="443"/>
        <v>4</v>
      </c>
      <c r="C14067" s="463">
        <f t="shared" si="444"/>
        <v>37111.124999965941</v>
      </c>
      <c r="D14067" s="464"/>
      <c r="E14067" s="31"/>
    </row>
    <row r="14068" spans="2:5">
      <c r="B14068" s="27">
        <f t="shared" si="443"/>
        <v>5</v>
      </c>
      <c r="C14068" s="463">
        <f t="shared" si="444"/>
        <v>37111.166666632605</v>
      </c>
      <c r="D14068" s="464"/>
      <c r="E14068" s="31"/>
    </row>
    <row r="14069" spans="2:5">
      <c r="B14069" s="27">
        <f t="shared" si="443"/>
        <v>6</v>
      </c>
      <c r="C14069" s="463">
        <f t="shared" si="444"/>
        <v>37111.20833329927</v>
      </c>
      <c r="D14069" s="464"/>
      <c r="E14069" s="31"/>
    </row>
    <row r="14070" spans="2:5">
      <c r="B14070" s="27">
        <f t="shared" si="443"/>
        <v>7</v>
      </c>
      <c r="C14070" s="463">
        <f t="shared" si="444"/>
        <v>37111.249999965934</v>
      </c>
      <c r="D14070" s="464"/>
      <c r="E14070" s="31"/>
    </row>
    <row r="14071" spans="2:5">
      <c r="B14071" s="27">
        <f t="shared" si="443"/>
        <v>8</v>
      </c>
      <c r="C14071" s="463">
        <f t="shared" si="444"/>
        <v>37111.291666632598</v>
      </c>
      <c r="D14071" s="464"/>
      <c r="E14071" s="31"/>
    </row>
    <row r="14072" spans="2:5">
      <c r="B14072" s="27">
        <f t="shared" si="443"/>
        <v>9</v>
      </c>
      <c r="C14072" s="463">
        <f t="shared" si="444"/>
        <v>37111.333333299262</v>
      </c>
      <c r="D14072" s="464"/>
      <c r="E14072" s="31"/>
    </row>
    <row r="14073" spans="2:5">
      <c r="B14073" s="27">
        <f t="shared" si="443"/>
        <v>10</v>
      </c>
      <c r="C14073" s="463">
        <f t="shared" si="444"/>
        <v>37111.374999965927</v>
      </c>
      <c r="D14073" s="464"/>
      <c r="E14073" s="31"/>
    </row>
    <row r="14074" spans="2:5">
      <c r="B14074" s="27">
        <f t="shared" si="443"/>
        <v>11</v>
      </c>
      <c r="C14074" s="463">
        <f t="shared" si="444"/>
        <v>37111.416666632591</v>
      </c>
      <c r="D14074" s="464"/>
      <c r="E14074" s="31"/>
    </row>
    <row r="14075" spans="2:5">
      <c r="B14075" s="27">
        <f t="shared" si="443"/>
        <v>12</v>
      </c>
      <c r="C14075" s="463">
        <f t="shared" si="444"/>
        <v>37111.458333299255</v>
      </c>
      <c r="D14075" s="464"/>
      <c r="E14075" s="31"/>
    </row>
    <row r="14076" spans="2:5">
      <c r="B14076" s="27">
        <f t="shared" si="443"/>
        <v>13</v>
      </c>
      <c r="C14076" s="463">
        <f t="shared" si="444"/>
        <v>37111.499999965919</v>
      </c>
      <c r="D14076" s="464"/>
      <c r="E14076" s="31"/>
    </row>
    <row r="14077" spans="2:5">
      <c r="B14077" s="27">
        <f t="shared" si="443"/>
        <v>14</v>
      </c>
      <c r="C14077" s="463">
        <f t="shared" si="444"/>
        <v>37111.541666632584</v>
      </c>
      <c r="D14077" s="464"/>
      <c r="E14077" s="31"/>
    </row>
    <row r="14078" spans="2:5">
      <c r="B14078" s="27">
        <f t="shared" si="443"/>
        <v>15</v>
      </c>
      <c r="C14078" s="463">
        <f t="shared" si="444"/>
        <v>37111.583333299248</v>
      </c>
      <c r="D14078" s="464"/>
      <c r="E14078" s="31"/>
    </row>
    <row r="14079" spans="2:5">
      <c r="B14079" s="27">
        <f t="shared" si="443"/>
        <v>16</v>
      </c>
      <c r="C14079" s="463">
        <f t="shared" si="444"/>
        <v>37111.624999965912</v>
      </c>
      <c r="D14079" s="464"/>
      <c r="E14079" s="31"/>
    </row>
    <row r="14080" spans="2:5">
      <c r="B14080" s="27">
        <f t="shared" si="443"/>
        <v>17</v>
      </c>
      <c r="C14080" s="463">
        <f t="shared" si="444"/>
        <v>37111.666666632576</v>
      </c>
      <c r="D14080" s="464"/>
      <c r="E14080" s="31"/>
    </row>
    <row r="14081" spans="2:5">
      <c r="B14081" s="27">
        <f t="shared" si="443"/>
        <v>18</v>
      </c>
      <c r="C14081" s="463">
        <f t="shared" si="444"/>
        <v>37111.708333299241</v>
      </c>
      <c r="D14081" s="464"/>
      <c r="E14081" s="31"/>
    </row>
    <row r="14082" spans="2:5">
      <c r="B14082" s="27">
        <f t="shared" si="443"/>
        <v>19</v>
      </c>
      <c r="C14082" s="463">
        <f t="shared" si="444"/>
        <v>37111.749999965905</v>
      </c>
      <c r="D14082" s="464"/>
      <c r="E14082" s="31"/>
    </row>
    <row r="14083" spans="2:5">
      <c r="B14083" s="27">
        <f t="shared" si="443"/>
        <v>20</v>
      </c>
      <c r="C14083" s="463">
        <f t="shared" si="444"/>
        <v>37111.791666632569</v>
      </c>
      <c r="D14083" s="464"/>
      <c r="E14083" s="31"/>
    </row>
    <row r="14084" spans="2:5">
      <c r="B14084" s="27">
        <f t="shared" si="443"/>
        <v>21</v>
      </c>
      <c r="C14084" s="463">
        <f t="shared" si="444"/>
        <v>37111.833333299233</v>
      </c>
      <c r="D14084" s="464"/>
      <c r="E14084" s="31"/>
    </row>
    <row r="14085" spans="2:5">
      <c r="B14085" s="27">
        <f t="shared" si="443"/>
        <v>22</v>
      </c>
      <c r="C14085" s="463">
        <f t="shared" si="444"/>
        <v>37111.874999965898</v>
      </c>
      <c r="D14085" s="464"/>
      <c r="E14085" s="31"/>
    </row>
    <row r="14086" spans="2:5">
      <c r="B14086" s="27">
        <f t="shared" si="443"/>
        <v>23</v>
      </c>
      <c r="C14086" s="463">
        <f t="shared" si="444"/>
        <v>37111.916666632562</v>
      </c>
      <c r="D14086" s="464"/>
      <c r="E14086" s="31"/>
    </row>
    <row r="14087" spans="2:5">
      <c r="B14087" s="27">
        <f t="shared" si="443"/>
        <v>24</v>
      </c>
      <c r="C14087" s="463">
        <f t="shared" si="444"/>
        <v>37111.958333299226</v>
      </c>
      <c r="D14087" s="464"/>
      <c r="E14087" s="31"/>
    </row>
    <row r="14088" spans="2:5">
      <c r="B14088" s="27">
        <f t="shared" si="443"/>
        <v>1</v>
      </c>
      <c r="C14088" s="463">
        <f t="shared" si="444"/>
        <v>37111.99999996589</v>
      </c>
      <c r="D14088" s="464"/>
      <c r="E14088" s="31"/>
    </row>
    <row r="14089" spans="2:5">
      <c r="B14089" s="27">
        <f t="shared" si="443"/>
        <v>2</v>
      </c>
      <c r="C14089" s="463">
        <f t="shared" si="444"/>
        <v>37112.041666632555</v>
      </c>
      <c r="D14089" s="464"/>
      <c r="E14089" s="31"/>
    </row>
    <row r="14090" spans="2:5">
      <c r="B14090" s="27">
        <f t="shared" si="443"/>
        <v>3</v>
      </c>
      <c r="C14090" s="463">
        <f t="shared" si="444"/>
        <v>37112.083333299219</v>
      </c>
      <c r="D14090" s="464"/>
      <c r="E14090" s="31"/>
    </row>
    <row r="14091" spans="2:5">
      <c r="B14091" s="27">
        <f t="shared" si="443"/>
        <v>4</v>
      </c>
      <c r="C14091" s="463">
        <f t="shared" si="444"/>
        <v>37112.124999965883</v>
      </c>
      <c r="D14091" s="464"/>
      <c r="E14091" s="31"/>
    </row>
    <row r="14092" spans="2:5">
      <c r="B14092" s="27">
        <f t="shared" si="443"/>
        <v>5</v>
      </c>
      <c r="C14092" s="463">
        <f t="shared" si="444"/>
        <v>37112.166666632547</v>
      </c>
      <c r="D14092" s="464"/>
      <c r="E14092" s="31"/>
    </row>
    <row r="14093" spans="2:5">
      <c r="B14093" s="27">
        <f t="shared" si="443"/>
        <v>6</v>
      </c>
      <c r="C14093" s="463">
        <f t="shared" si="444"/>
        <v>37112.208333299212</v>
      </c>
      <c r="D14093" s="464"/>
      <c r="E14093" s="31"/>
    </row>
    <row r="14094" spans="2:5">
      <c r="B14094" s="27">
        <f t="shared" si="443"/>
        <v>7</v>
      </c>
      <c r="C14094" s="463">
        <f t="shared" si="444"/>
        <v>37112.249999965876</v>
      </c>
      <c r="D14094" s="464"/>
      <c r="E14094" s="31"/>
    </row>
    <row r="14095" spans="2:5">
      <c r="B14095" s="27">
        <f t="shared" si="443"/>
        <v>8</v>
      </c>
      <c r="C14095" s="463">
        <f t="shared" si="444"/>
        <v>37112.29166663254</v>
      </c>
      <c r="D14095" s="464"/>
      <c r="E14095" s="31"/>
    </row>
    <row r="14096" spans="2:5">
      <c r="B14096" s="27">
        <f t="shared" si="443"/>
        <v>9</v>
      </c>
      <c r="C14096" s="463">
        <f t="shared" si="444"/>
        <v>37112.333333299204</v>
      </c>
      <c r="D14096" s="464"/>
      <c r="E14096" s="31"/>
    </row>
    <row r="14097" spans="2:5">
      <c r="B14097" s="27">
        <f t="shared" si="443"/>
        <v>10</v>
      </c>
      <c r="C14097" s="463">
        <f t="shared" si="444"/>
        <v>37112.374999965868</v>
      </c>
      <c r="D14097" s="464"/>
      <c r="E14097" s="31"/>
    </row>
    <row r="14098" spans="2:5">
      <c r="B14098" s="27">
        <f t="shared" si="443"/>
        <v>11</v>
      </c>
      <c r="C14098" s="463">
        <f t="shared" si="444"/>
        <v>37112.416666632533</v>
      </c>
      <c r="D14098" s="464"/>
      <c r="E14098" s="31"/>
    </row>
    <row r="14099" spans="2:5">
      <c r="B14099" s="27">
        <f t="shared" si="443"/>
        <v>12</v>
      </c>
      <c r="C14099" s="463">
        <f t="shared" si="444"/>
        <v>37112.458333299197</v>
      </c>
      <c r="D14099" s="464"/>
      <c r="E14099" s="31"/>
    </row>
    <row r="14100" spans="2:5">
      <c r="B14100" s="27">
        <f t="shared" si="443"/>
        <v>13</v>
      </c>
      <c r="C14100" s="463">
        <f t="shared" si="444"/>
        <v>37112.499999965861</v>
      </c>
      <c r="D14100" s="464"/>
      <c r="E14100" s="31"/>
    </row>
    <row r="14101" spans="2:5">
      <c r="B14101" s="27">
        <f t="shared" si="443"/>
        <v>14</v>
      </c>
      <c r="C14101" s="463">
        <f t="shared" si="444"/>
        <v>37112.541666632525</v>
      </c>
      <c r="D14101" s="464"/>
      <c r="E14101" s="31"/>
    </row>
    <row r="14102" spans="2:5">
      <c r="B14102" s="27">
        <f t="shared" si="443"/>
        <v>15</v>
      </c>
      <c r="C14102" s="463">
        <f t="shared" si="444"/>
        <v>37112.58333329919</v>
      </c>
      <c r="D14102" s="464"/>
      <c r="E14102" s="31"/>
    </row>
    <row r="14103" spans="2:5">
      <c r="B14103" s="27">
        <f t="shared" si="443"/>
        <v>16</v>
      </c>
      <c r="C14103" s="463">
        <f t="shared" si="444"/>
        <v>37112.624999965854</v>
      </c>
      <c r="D14103" s="464"/>
      <c r="E14103" s="31"/>
    </row>
    <row r="14104" spans="2:5">
      <c r="B14104" s="27">
        <f t="shared" si="443"/>
        <v>17</v>
      </c>
      <c r="C14104" s="463">
        <f t="shared" si="444"/>
        <v>37112.666666632518</v>
      </c>
      <c r="D14104" s="464"/>
      <c r="E14104" s="31"/>
    </row>
    <row r="14105" spans="2:5">
      <c r="B14105" s="27">
        <f t="shared" si="443"/>
        <v>18</v>
      </c>
      <c r="C14105" s="463">
        <f t="shared" si="444"/>
        <v>37112.708333299182</v>
      </c>
      <c r="D14105" s="464"/>
      <c r="E14105" s="31"/>
    </row>
    <row r="14106" spans="2:5">
      <c r="B14106" s="27">
        <f t="shared" ref="B14106:B14169" si="445">IF(B14105="","",HOUR(C14106)+1)</f>
        <v>19</v>
      </c>
      <c r="C14106" s="463">
        <f t="shared" ref="C14106:C14169" si="446">C14105+1/24</f>
        <v>37112.749999965847</v>
      </c>
      <c r="D14106" s="464"/>
      <c r="E14106" s="31"/>
    </row>
    <row r="14107" spans="2:5">
      <c r="B14107" s="27">
        <f t="shared" si="445"/>
        <v>20</v>
      </c>
      <c r="C14107" s="463">
        <f t="shared" si="446"/>
        <v>37112.791666632511</v>
      </c>
      <c r="D14107" s="464"/>
      <c r="E14107" s="31"/>
    </row>
    <row r="14108" spans="2:5">
      <c r="B14108" s="27">
        <f t="shared" si="445"/>
        <v>21</v>
      </c>
      <c r="C14108" s="463">
        <f t="shared" si="446"/>
        <v>37112.833333299175</v>
      </c>
      <c r="D14108" s="464"/>
      <c r="E14108" s="31"/>
    </row>
    <row r="14109" spans="2:5">
      <c r="B14109" s="27">
        <f t="shared" si="445"/>
        <v>22</v>
      </c>
      <c r="C14109" s="463">
        <f t="shared" si="446"/>
        <v>37112.874999965839</v>
      </c>
      <c r="D14109" s="464"/>
      <c r="E14109" s="31"/>
    </row>
    <row r="14110" spans="2:5">
      <c r="B14110" s="27">
        <f t="shared" si="445"/>
        <v>23</v>
      </c>
      <c r="C14110" s="463">
        <f t="shared" si="446"/>
        <v>37112.916666632504</v>
      </c>
      <c r="D14110" s="464"/>
      <c r="E14110" s="31"/>
    </row>
    <row r="14111" spans="2:5">
      <c r="B14111" s="27">
        <f t="shared" si="445"/>
        <v>24</v>
      </c>
      <c r="C14111" s="463">
        <f t="shared" si="446"/>
        <v>37112.958333299168</v>
      </c>
      <c r="D14111" s="464"/>
      <c r="E14111" s="31"/>
    </row>
    <row r="14112" spans="2:5">
      <c r="B14112" s="27">
        <f t="shared" si="445"/>
        <v>1</v>
      </c>
      <c r="C14112" s="463">
        <f t="shared" si="446"/>
        <v>37112.999999965832</v>
      </c>
      <c r="D14112" s="464"/>
      <c r="E14112" s="31"/>
    </row>
    <row r="14113" spans="2:5">
      <c r="B14113" s="27">
        <f t="shared" si="445"/>
        <v>2</v>
      </c>
      <c r="C14113" s="463">
        <f t="shared" si="446"/>
        <v>37113.041666632496</v>
      </c>
      <c r="D14113" s="464"/>
      <c r="E14113" s="31"/>
    </row>
    <row r="14114" spans="2:5">
      <c r="B14114" s="27">
        <f t="shared" si="445"/>
        <v>3</v>
      </c>
      <c r="C14114" s="463">
        <f t="shared" si="446"/>
        <v>37113.083333299161</v>
      </c>
      <c r="D14114" s="464"/>
      <c r="E14114" s="31"/>
    </row>
    <row r="14115" spans="2:5">
      <c r="B14115" s="27">
        <f t="shared" si="445"/>
        <v>4</v>
      </c>
      <c r="C14115" s="463">
        <f t="shared" si="446"/>
        <v>37113.124999965825</v>
      </c>
      <c r="D14115" s="464"/>
      <c r="E14115" s="31"/>
    </row>
    <row r="14116" spans="2:5">
      <c r="B14116" s="27">
        <f t="shared" si="445"/>
        <v>5</v>
      </c>
      <c r="C14116" s="463">
        <f t="shared" si="446"/>
        <v>37113.166666632489</v>
      </c>
      <c r="D14116" s="464"/>
      <c r="E14116" s="31"/>
    </row>
    <row r="14117" spans="2:5">
      <c r="B14117" s="27">
        <f t="shared" si="445"/>
        <v>6</v>
      </c>
      <c r="C14117" s="463">
        <f t="shared" si="446"/>
        <v>37113.208333299153</v>
      </c>
      <c r="D14117" s="464"/>
      <c r="E14117" s="31"/>
    </row>
    <row r="14118" spans="2:5">
      <c r="B14118" s="27">
        <f t="shared" si="445"/>
        <v>7</v>
      </c>
      <c r="C14118" s="463">
        <f t="shared" si="446"/>
        <v>37113.249999965818</v>
      </c>
      <c r="D14118" s="464"/>
      <c r="E14118" s="31"/>
    </row>
    <row r="14119" spans="2:5">
      <c r="B14119" s="27">
        <f t="shared" si="445"/>
        <v>8</v>
      </c>
      <c r="C14119" s="463">
        <f t="shared" si="446"/>
        <v>37113.291666632482</v>
      </c>
      <c r="D14119" s="464"/>
      <c r="E14119" s="31"/>
    </row>
    <row r="14120" spans="2:5">
      <c r="B14120" s="27">
        <f t="shared" si="445"/>
        <v>9</v>
      </c>
      <c r="C14120" s="463">
        <f t="shared" si="446"/>
        <v>37113.333333299146</v>
      </c>
      <c r="D14120" s="464"/>
      <c r="E14120" s="31"/>
    </row>
    <row r="14121" spans="2:5">
      <c r="B14121" s="27">
        <f t="shared" si="445"/>
        <v>10</v>
      </c>
      <c r="C14121" s="463">
        <f t="shared" si="446"/>
        <v>37113.37499996581</v>
      </c>
      <c r="D14121" s="464"/>
      <c r="E14121" s="31"/>
    </row>
    <row r="14122" spans="2:5">
      <c r="B14122" s="27">
        <f t="shared" si="445"/>
        <v>11</v>
      </c>
      <c r="C14122" s="463">
        <f t="shared" si="446"/>
        <v>37113.416666632475</v>
      </c>
      <c r="D14122" s="464"/>
      <c r="E14122" s="31"/>
    </row>
    <row r="14123" spans="2:5">
      <c r="B14123" s="27">
        <f t="shared" si="445"/>
        <v>12</v>
      </c>
      <c r="C14123" s="463">
        <f t="shared" si="446"/>
        <v>37113.458333299139</v>
      </c>
      <c r="D14123" s="464"/>
      <c r="E14123" s="31"/>
    </row>
    <row r="14124" spans="2:5">
      <c r="B14124" s="27">
        <f t="shared" si="445"/>
        <v>13</v>
      </c>
      <c r="C14124" s="463">
        <f t="shared" si="446"/>
        <v>37113.499999965803</v>
      </c>
      <c r="D14124" s="464"/>
      <c r="E14124" s="31"/>
    </row>
    <row r="14125" spans="2:5">
      <c r="B14125" s="27">
        <f t="shared" si="445"/>
        <v>14</v>
      </c>
      <c r="C14125" s="463">
        <f t="shared" si="446"/>
        <v>37113.541666632467</v>
      </c>
      <c r="D14125" s="464"/>
      <c r="E14125" s="31"/>
    </row>
    <row r="14126" spans="2:5">
      <c r="B14126" s="27">
        <f t="shared" si="445"/>
        <v>15</v>
      </c>
      <c r="C14126" s="463">
        <f t="shared" si="446"/>
        <v>37113.583333299131</v>
      </c>
      <c r="D14126" s="464"/>
      <c r="E14126" s="31"/>
    </row>
    <row r="14127" spans="2:5">
      <c r="B14127" s="27">
        <f t="shared" si="445"/>
        <v>16</v>
      </c>
      <c r="C14127" s="463">
        <f t="shared" si="446"/>
        <v>37113.624999965796</v>
      </c>
      <c r="D14127" s="464"/>
      <c r="E14127" s="31"/>
    </row>
    <row r="14128" spans="2:5">
      <c r="B14128" s="27">
        <f t="shared" si="445"/>
        <v>17</v>
      </c>
      <c r="C14128" s="463">
        <f t="shared" si="446"/>
        <v>37113.66666663246</v>
      </c>
      <c r="D14128" s="464"/>
      <c r="E14128" s="31"/>
    </row>
    <row r="14129" spans="2:5">
      <c r="B14129" s="27">
        <f t="shared" si="445"/>
        <v>18</v>
      </c>
      <c r="C14129" s="463">
        <f t="shared" si="446"/>
        <v>37113.708333299124</v>
      </c>
      <c r="D14129" s="464"/>
      <c r="E14129" s="31"/>
    </row>
    <row r="14130" spans="2:5">
      <c r="B14130" s="27">
        <f t="shared" si="445"/>
        <v>19</v>
      </c>
      <c r="C14130" s="463">
        <f t="shared" si="446"/>
        <v>37113.749999965788</v>
      </c>
      <c r="D14130" s="464"/>
      <c r="E14130" s="31"/>
    </row>
    <row r="14131" spans="2:5">
      <c r="B14131" s="27">
        <f t="shared" si="445"/>
        <v>20</v>
      </c>
      <c r="C14131" s="463">
        <f t="shared" si="446"/>
        <v>37113.791666632453</v>
      </c>
      <c r="D14131" s="464"/>
      <c r="E14131" s="31"/>
    </row>
    <row r="14132" spans="2:5">
      <c r="B14132" s="27">
        <f t="shared" si="445"/>
        <v>21</v>
      </c>
      <c r="C14132" s="463">
        <f t="shared" si="446"/>
        <v>37113.833333299117</v>
      </c>
      <c r="D14132" s="464"/>
      <c r="E14132" s="31"/>
    </row>
    <row r="14133" spans="2:5">
      <c r="B14133" s="27">
        <f t="shared" si="445"/>
        <v>22</v>
      </c>
      <c r="C14133" s="463">
        <f t="shared" si="446"/>
        <v>37113.874999965781</v>
      </c>
      <c r="D14133" s="464"/>
      <c r="E14133" s="31"/>
    </row>
    <row r="14134" spans="2:5">
      <c r="B14134" s="27">
        <f t="shared" si="445"/>
        <v>23</v>
      </c>
      <c r="C14134" s="463">
        <f t="shared" si="446"/>
        <v>37113.916666632445</v>
      </c>
      <c r="D14134" s="464"/>
      <c r="E14134" s="31"/>
    </row>
    <row r="14135" spans="2:5">
      <c r="B14135" s="27">
        <f t="shared" si="445"/>
        <v>24</v>
      </c>
      <c r="C14135" s="463">
        <f t="shared" si="446"/>
        <v>37113.95833329911</v>
      </c>
      <c r="D14135" s="464"/>
      <c r="E14135" s="31"/>
    </row>
    <row r="14136" spans="2:5">
      <c r="B14136" s="27">
        <f t="shared" si="445"/>
        <v>1</v>
      </c>
      <c r="C14136" s="463">
        <f t="shared" si="446"/>
        <v>37113.999999965774</v>
      </c>
      <c r="D14136" s="464"/>
      <c r="E14136" s="31"/>
    </row>
    <row r="14137" spans="2:5">
      <c r="B14137" s="27">
        <f t="shared" si="445"/>
        <v>2</v>
      </c>
      <c r="C14137" s="463">
        <f t="shared" si="446"/>
        <v>37114.041666632438</v>
      </c>
      <c r="D14137" s="464"/>
      <c r="E14137" s="31"/>
    </row>
    <row r="14138" spans="2:5">
      <c r="B14138" s="27">
        <f t="shared" si="445"/>
        <v>3</v>
      </c>
      <c r="C14138" s="463">
        <f t="shared" si="446"/>
        <v>37114.083333299102</v>
      </c>
      <c r="D14138" s="464"/>
      <c r="E14138" s="31"/>
    </row>
    <row r="14139" spans="2:5">
      <c r="B14139" s="27">
        <f t="shared" si="445"/>
        <v>4</v>
      </c>
      <c r="C14139" s="463">
        <f t="shared" si="446"/>
        <v>37114.124999965767</v>
      </c>
      <c r="D14139" s="464"/>
      <c r="E14139" s="31"/>
    </row>
    <row r="14140" spans="2:5">
      <c r="B14140" s="27">
        <f t="shared" si="445"/>
        <v>5</v>
      </c>
      <c r="C14140" s="463">
        <f t="shared" si="446"/>
        <v>37114.166666632431</v>
      </c>
      <c r="D14140" s="464"/>
      <c r="E14140" s="31"/>
    </row>
    <row r="14141" spans="2:5">
      <c r="B14141" s="27">
        <f t="shared" si="445"/>
        <v>6</v>
      </c>
      <c r="C14141" s="463">
        <f t="shared" si="446"/>
        <v>37114.208333299095</v>
      </c>
      <c r="D14141" s="464"/>
      <c r="E14141" s="31"/>
    </row>
    <row r="14142" spans="2:5">
      <c r="B14142" s="27">
        <f t="shared" si="445"/>
        <v>7</v>
      </c>
      <c r="C14142" s="463">
        <f t="shared" si="446"/>
        <v>37114.249999965759</v>
      </c>
      <c r="D14142" s="464"/>
      <c r="E14142" s="31"/>
    </row>
    <row r="14143" spans="2:5">
      <c r="B14143" s="27">
        <f t="shared" si="445"/>
        <v>8</v>
      </c>
      <c r="C14143" s="463">
        <f t="shared" si="446"/>
        <v>37114.291666632424</v>
      </c>
      <c r="D14143" s="464"/>
      <c r="E14143" s="31"/>
    </row>
    <row r="14144" spans="2:5">
      <c r="B14144" s="27">
        <f t="shared" si="445"/>
        <v>9</v>
      </c>
      <c r="C14144" s="463">
        <f t="shared" si="446"/>
        <v>37114.333333299088</v>
      </c>
      <c r="D14144" s="464"/>
      <c r="E14144" s="31"/>
    </row>
    <row r="14145" spans="2:5">
      <c r="B14145" s="27">
        <f t="shared" si="445"/>
        <v>10</v>
      </c>
      <c r="C14145" s="463">
        <f t="shared" si="446"/>
        <v>37114.374999965752</v>
      </c>
      <c r="D14145" s="464"/>
      <c r="E14145" s="31"/>
    </row>
    <row r="14146" spans="2:5">
      <c r="B14146" s="27">
        <f t="shared" si="445"/>
        <v>11</v>
      </c>
      <c r="C14146" s="463">
        <f t="shared" si="446"/>
        <v>37114.416666632416</v>
      </c>
      <c r="D14146" s="464"/>
      <c r="E14146" s="31"/>
    </row>
    <row r="14147" spans="2:5">
      <c r="B14147" s="27">
        <f t="shared" si="445"/>
        <v>12</v>
      </c>
      <c r="C14147" s="463">
        <f t="shared" si="446"/>
        <v>37114.458333299081</v>
      </c>
      <c r="D14147" s="464"/>
      <c r="E14147" s="31"/>
    </row>
    <row r="14148" spans="2:5">
      <c r="B14148" s="27">
        <f t="shared" si="445"/>
        <v>13</v>
      </c>
      <c r="C14148" s="463">
        <f t="shared" si="446"/>
        <v>37114.499999965745</v>
      </c>
      <c r="D14148" s="464"/>
      <c r="E14148" s="31"/>
    </row>
    <row r="14149" spans="2:5">
      <c r="B14149" s="27">
        <f t="shared" si="445"/>
        <v>14</v>
      </c>
      <c r="C14149" s="463">
        <f t="shared" si="446"/>
        <v>37114.541666632409</v>
      </c>
      <c r="D14149" s="464"/>
      <c r="E14149" s="31"/>
    </row>
    <row r="14150" spans="2:5">
      <c r="B14150" s="27">
        <f t="shared" si="445"/>
        <v>15</v>
      </c>
      <c r="C14150" s="463">
        <f t="shared" si="446"/>
        <v>37114.583333299073</v>
      </c>
      <c r="D14150" s="464"/>
      <c r="E14150" s="31"/>
    </row>
    <row r="14151" spans="2:5">
      <c r="B14151" s="27">
        <f t="shared" si="445"/>
        <v>16</v>
      </c>
      <c r="C14151" s="463">
        <f t="shared" si="446"/>
        <v>37114.624999965738</v>
      </c>
      <c r="D14151" s="464"/>
      <c r="E14151" s="31"/>
    </row>
    <row r="14152" spans="2:5">
      <c r="B14152" s="27">
        <f t="shared" si="445"/>
        <v>17</v>
      </c>
      <c r="C14152" s="463">
        <f t="shared" si="446"/>
        <v>37114.666666632402</v>
      </c>
      <c r="D14152" s="464"/>
      <c r="E14152" s="31"/>
    </row>
    <row r="14153" spans="2:5">
      <c r="B14153" s="27">
        <f t="shared" si="445"/>
        <v>18</v>
      </c>
      <c r="C14153" s="463">
        <f t="shared" si="446"/>
        <v>37114.708333299066</v>
      </c>
      <c r="D14153" s="464"/>
      <c r="E14153" s="31"/>
    </row>
    <row r="14154" spans="2:5">
      <c r="B14154" s="27">
        <f t="shared" si="445"/>
        <v>19</v>
      </c>
      <c r="C14154" s="463">
        <f t="shared" si="446"/>
        <v>37114.74999996573</v>
      </c>
      <c r="D14154" s="464"/>
      <c r="E14154" s="31"/>
    </row>
    <row r="14155" spans="2:5">
      <c r="B14155" s="27">
        <f t="shared" si="445"/>
        <v>20</v>
      </c>
      <c r="C14155" s="463">
        <f t="shared" si="446"/>
        <v>37114.791666632394</v>
      </c>
      <c r="D14155" s="464"/>
      <c r="E14155" s="31"/>
    </row>
    <row r="14156" spans="2:5">
      <c r="B14156" s="27">
        <f t="shared" si="445"/>
        <v>21</v>
      </c>
      <c r="C14156" s="463">
        <f t="shared" si="446"/>
        <v>37114.833333299059</v>
      </c>
      <c r="D14156" s="464"/>
      <c r="E14156" s="31"/>
    </row>
    <row r="14157" spans="2:5">
      <c r="B14157" s="27">
        <f t="shared" si="445"/>
        <v>22</v>
      </c>
      <c r="C14157" s="463">
        <f t="shared" si="446"/>
        <v>37114.874999965723</v>
      </c>
      <c r="D14157" s="464"/>
      <c r="E14157" s="31"/>
    </row>
    <row r="14158" spans="2:5">
      <c r="B14158" s="27">
        <f t="shared" si="445"/>
        <v>23</v>
      </c>
      <c r="C14158" s="463">
        <f t="shared" si="446"/>
        <v>37114.916666632387</v>
      </c>
      <c r="D14158" s="464"/>
      <c r="E14158" s="31"/>
    </row>
    <row r="14159" spans="2:5">
      <c r="B14159" s="27">
        <f t="shared" si="445"/>
        <v>24</v>
      </c>
      <c r="C14159" s="463">
        <f t="shared" si="446"/>
        <v>37114.958333299051</v>
      </c>
      <c r="D14159" s="464"/>
      <c r="E14159" s="31"/>
    </row>
    <row r="14160" spans="2:5">
      <c r="B14160" s="27">
        <f t="shared" si="445"/>
        <v>1</v>
      </c>
      <c r="C14160" s="463">
        <f t="shared" si="446"/>
        <v>37114.999999965716</v>
      </c>
      <c r="D14160" s="464"/>
      <c r="E14160" s="31"/>
    </row>
    <row r="14161" spans="2:5">
      <c r="B14161" s="27">
        <f t="shared" si="445"/>
        <v>2</v>
      </c>
      <c r="C14161" s="463">
        <f t="shared" si="446"/>
        <v>37115.04166663238</v>
      </c>
      <c r="D14161" s="464"/>
      <c r="E14161" s="31"/>
    </row>
    <row r="14162" spans="2:5">
      <c r="B14162" s="27">
        <f t="shared" si="445"/>
        <v>3</v>
      </c>
      <c r="C14162" s="463">
        <f t="shared" si="446"/>
        <v>37115.083333299044</v>
      </c>
      <c r="D14162" s="464"/>
      <c r="E14162" s="31"/>
    </row>
    <row r="14163" spans="2:5">
      <c r="B14163" s="27">
        <f t="shared" si="445"/>
        <v>4</v>
      </c>
      <c r="C14163" s="463">
        <f t="shared" si="446"/>
        <v>37115.124999965708</v>
      </c>
      <c r="D14163" s="464"/>
      <c r="E14163" s="31"/>
    </row>
    <row r="14164" spans="2:5">
      <c r="B14164" s="27">
        <f t="shared" si="445"/>
        <v>5</v>
      </c>
      <c r="C14164" s="463">
        <f t="shared" si="446"/>
        <v>37115.166666632373</v>
      </c>
      <c r="D14164" s="464"/>
      <c r="E14164" s="31"/>
    </row>
    <row r="14165" spans="2:5">
      <c r="B14165" s="27">
        <f t="shared" si="445"/>
        <v>6</v>
      </c>
      <c r="C14165" s="463">
        <f t="shared" si="446"/>
        <v>37115.208333299037</v>
      </c>
      <c r="D14165" s="464"/>
      <c r="E14165" s="31"/>
    </row>
    <row r="14166" spans="2:5">
      <c r="B14166" s="27">
        <f t="shared" si="445"/>
        <v>7</v>
      </c>
      <c r="C14166" s="463">
        <f t="shared" si="446"/>
        <v>37115.249999965701</v>
      </c>
      <c r="D14166" s="464"/>
      <c r="E14166" s="31"/>
    </row>
    <row r="14167" spans="2:5">
      <c r="B14167" s="27">
        <f t="shared" si="445"/>
        <v>8</v>
      </c>
      <c r="C14167" s="463">
        <f t="shared" si="446"/>
        <v>37115.291666632365</v>
      </c>
      <c r="D14167" s="464"/>
      <c r="E14167" s="31"/>
    </row>
    <row r="14168" spans="2:5">
      <c r="B14168" s="27">
        <f t="shared" si="445"/>
        <v>9</v>
      </c>
      <c r="C14168" s="463">
        <f t="shared" si="446"/>
        <v>37115.33333329903</v>
      </c>
      <c r="D14168" s="464"/>
      <c r="E14168" s="31"/>
    </row>
    <row r="14169" spans="2:5">
      <c r="B14169" s="27">
        <f t="shared" si="445"/>
        <v>10</v>
      </c>
      <c r="C14169" s="463">
        <f t="shared" si="446"/>
        <v>37115.374999965694</v>
      </c>
      <c r="D14169" s="464"/>
      <c r="E14169" s="31"/>
    </row>
    <row r="14170" spans="2:5">
      <c r="B14170" s="27">
        <f t="shared" ref="B14170:B14233" si="447">IF(B14169="","",HOUR(C14170)+1)</f>
        <v>11</v>
      </c>
      <c r="C14170" s="463">
        <f t="shared" ref="C14170:C14233" si="448">C14169+1/24</f>
        <v>37115.416666632358</v>
      </c>
      <c r="D14170" s="464"/>
      <c r="E14170" s="31"/>
    </row>
    <row r="14171" spans="2:5">
      <c r="B14171" s="27">
        <f t="shared" si="447"/>
        <v>12</v>
      </c>
      <c r="C14171" s="463">
        <f t="shared" si="448"/>
        <v>37115.458333299022</v>
      </c>
      <c r="D14171" s="464"/>
      <c r="E14171" s="31"/>
    </row>
    <row r="14172" spans="2:5">
      <c r="B14172" s="27">
        <f t="shared" si="447"/>
        <v>13</v>
      </c>
      <c r="C14172" s="463">
        <f t="shared" si="448"/>
        <v>37115.499999965687</v>
      </c>
      <c r="D14172" s="464"/>
      <c r="E14172" s="31"/>
    </row>
    <row r="14173" spans="2:5">
      <c r="B14173" s="27">
        <f t="shared" si="447"/>
        <v>14</v>
      </c>
      <c r="C14173" s="463">
        <f t="shared" si="448"/>
        <v>37115.541666632351</v>
      </c>
      <c r="D14173" s="464"/>
      <c r="E14173" s="31"/>
    </row>
    <row r="14174" spans="2:5">
      <c r="B14174" s="27">
        <f t="shared" si="447"/>
        <v>15</v>
      </c>
      <c r="C14174" s="463">
        <f t="shared" si="448"/>
        <v>37115.583333299015</v>
      </c>
      <c r="D14174" s="464"/>
      <c r="E14174" s="31"/>
    </row>
    <row r="14175" spans="2:5">
      <c r="B14175" s="27">
        <f t="shared" si="447"/>
        <v>16</v>
      </c>
      <c r="C14175" s="463">
        <f t="shared" si="448"/>
        <v>37115.624999965679</v>
      </c>
      <c r="D14175" s="464"/>
      <c r="E14175" s="31"/>
    </row>
    <row r="14176" spans="2:5">
      <c r="B14176" s="27">
        <f t="shared" si="447"/>
        <v>17</v>
      </c>
      <c r="C14176" s="463">
        <f t="shared" si="448"/>
        <v>37115.666666632344</v>
      </c>
      <c r="D14176" s="464"/>
      <c r="E14176" s="31"/>
    </row>
    <row r="14177" spans="2:5">
      <c r="B14177" s="27">
        <f t="shared" si="447"/>
        <v>18</v>
      </c>
      <c r="C14177" s="463">
        <f t="shared" si="448"/>
        <v>37115.708333299008</v>
      </c>
      <c r="D14177" s="464"/>
      <c r="E14177" s="31"/>
    </row>
    <row r="14178" spans="2:5">
      <c r="B14178" s="27">
        <f t="shared" si="447"/>
        <v>19</v>
      </c>
      <c r="C14178" s="463">
        <f t="shared" si="448"/>
        <v>37115.749999965672</v>
      </c>
      <c r="D14178" s="464"/>
      <c r="E14178" s="31"/>
    </row>
    <row r="14179" spans="2:5">
      <c r="B14179" s="27">
        <f t="shared" si="447"/>
        <v>20</v>
      </c>
      <c r="C14179" s="463">
        <f t="shared" si="448"/>
        <v>37115.791666632336</v>
      </c>
      <c r="D14179" s="464"/>
      <c r="E14179" s="31"/>
    </row>
    <row r="14180" spans="2:5">
      <c r="B14180" s="27">
        <f t="shared" si="447"/>
        <v>21</v>
      </c>
      <c r="C14180" s="463">
        <f t="shared" si="448"/>
        <v>37115.833333299001</v>
      </c>
      <c r="D14180" s="464"/>
      <c r="E14180" s="31"/>
    </row>
    <row r="14181" spans="2:5">
      <c r="B14181" s="27">
        <f t="shared" si="447"/>
        <v>22</v>
      </c>
      <c r="C14181" s="463">
        <f t="shared" si="448"/>
        <v>37115.874999965665</v>
      </c>
      <c r="D14181" s="464"/>
      <c r="E14181" s="31"/>
    </row>
    <row r="14182" spans="2:5">
      <c r="B14182" s="27">
        <f t="shared" si="447"/>
        <v>23</v>
      </c>
      <c r="C14182" s="463">
        <f t="shared" si="448"/>
        <v>37115.916666632329</v>
      </c>
      <c r="D14182" s="464"/>
      <c r="E14182" s="31"/>
    </row>
    <row r="14183" spans="2:5">
      <c r="B14183" s="27">
        <f t="shared" si="447"/>
        <v>24</v>
      </c>
      <c r="C14183" s="463">
        <f t="shared" si="448"/>
        <v>37115.958333298993</v>
      </c>
      <c r="D14183" s="464"/>
      <c r="E14183" s="31"/>
    </row>
    <row r="14184" spans="2:5">
      <c r="B14184" s="27">
        <f t="shared" si="447"/>
        <v>1</v>
      </c>
      <c r="C14184" s="463">
        <f t="shared" si="448"/>
        <v>37115.999999965657</v>
      </c>
      <c r="D14184" s="464"/>
      <c r="E14184" s="31"/>
    </row>
    <row r="14185" spans="2:5">
      <c r="B14185" s="27">
        <f t="shared" si="447"/>
        <v>2</v>
      </c>
      <c r="C14185" s="463">
        <f t="shared" si="448"/>
        <v>37116.041666632322</v>
      </c>
      <c r="D14185" s="464"/>
      <c r="E14185" s="31"/>
    </row>
    <row r="14186" spans="2:5">
      <c r="B14186" s="27">
        <f t="shared" si="447"/>
        <v>3</v>
      </c>
      <c r="C14186" s="463">
        <f t="shared" si="448"/>
        <v>37116.083333298986</v>
      </c>
      <c r="D14186" s="464"/>
      <c r="E14186" s="31"/>
    </row>
    <row r="14187" spans="2:5">
      <c r="B14187" s="27">
        <f t="shared" si="447"/>
        <v>4</v>
      </c>
      <c r="C14187" s="463">
        <f t="shared" si="448"/>
        <v>37116.12499996565</v>
      </c>
      <c r="D14187" s="464"/>
      <c r="E14187" s="31"/>
    </row>
    <row r="14188" spans="2:5">
      <c r="B14188" s="27">
        <f t="shared" si="447"/>
        <v>5</v>
      </c>
      <c r="C14188" s="463">
        <f t="shared" si="448"/>
        <v>37116.166666632314</v>
      </c>
      <c r="D14188" s="464"/>
      <c r="E14188" s="31"/>
    </row>
    <row r="14189" spans="2:5">
      <c r="B14189" s="27">
        <f t="shared" si="447"/>
        <v>6</v>
      </c>
      <c r="C14189" s="463">
        <f t="shared" si="448"/>
        <v>37116.208333298979</v>
      </c>
      <c r="D14189" s="464"/>
      <c r="E14189" s="31"/>
    </row>
    <row r="14190" spans="2:5">
      <c r="B14190" s="27">
        <f t="shared" si="447"/>
        <v>7</v>
      </c>
      <c r="C14190" s="463">
        <f t="shared" si="448"/>
        <v>37116.249999965643</v>
      </c>
      <c r="D14190" s="464"/>
      <c r="E14190" s="31"/>
    </row>
    <row r="14191" spans="2:5">
      <c r="B14191" s="27">
        <f t="shared" si="447"/>
        <v>8</v>
      </c>
      <c r="C14191" s="463">
        <f t="shared" si="448"/>
        <v>37116.291666632307</v>
      </c>
      <c r="D14191" s="464"/>
      <c r="E14191" s="31"/>
    </row>
    <row r="14192" spans="2:5">
      <c r="B14192" s="27">
        <f t="shared" si="447"/>
        <v>9</v>
      </c>
      <c r="C14192" s="463">
        <f t="shared" si="448"/>
        <v>37116.333333298971</v>
      </c>
      <c r="D14192" s="464"/>
      <c r="E14192" s="31"/>
    </row>
    <row r="14193" spans="2:5">
      <c r="B14193" s="27">
        <f t="shared" si="447"/>
        <v>10</v>
      </c>
      <c r="C14193" s="463">
        <f t="shared" si="448"/>
        <v>37116.374999965636</v>
      </c>
      <c r="D14193" s="464"/>
      <c r="E14193" s="31"/>
    </row>
    <row r="14194" spans="2:5">
      <c r="B14194" s="27">
        <f t="shared" si="447"/>
        <v>11</v>
      </c>
      <c r="C14194" s="463">
        <f t="shared" si="448"/>
        <v>37116.4166666323</v>
      </c>
      <c r="D14194" s="464"/>
      <c r="E14194" s="31"/>
    </row>
    <row r="14195" spans="2:5">
      <c r="B14195" s="27">
        <f t="shared" si="447"/>
        <v>12</v>
      </c>
      <c r="C14195" s="463">
        <f t="shared" si="448"/>
        <v>37116.458333298964</v>
      </c>
      <c r="D14195" s="464"/>
      <c r="E14195" s="31"/>
    </row>
    <row r="14196" spans="2:5">
      <c r="B14196" s="27">
        <f t="shared" si="447"/>
        <v>13</v>
      </c>
      <c r="C14196" s="463">
        <f t="shared" si="448"/>
        <v>37116.499999965628</v>
      </c>
      <c r="D14196" s="464"/>
      <c r="E14196" s="31"/>
    </row>
    <row r="14197" spans="2:5">
      <c r="B14197" s="27">
        <f t="shared" si="447"/>
        <v>14</v>
      </c>
      <c r="C14197" s="463">
        <f t="shared" si="448"/>
        <v>37116.541666632293</v>
      </c>
      <c r="D14197" s="464"/>
      <c r="E14197" s="31"/>
    </row>
    <row r="14198" spans="2:5">
      <c r="B14198" s="27">
        <f t="shared" si="447"/>
        <v>15</v>
      </c>
      <c r="C14198" s="463">
        <f t="shared" si="448"/>
        <v>37116.583333298957</v>
      </c>
      <c r="D14198" s="464"/>
      <c r="E14198" s="31"/>
    </row>
    <row r="14199" spans="2:5">
      <c r="B14199" s="27">
        <f t="shared" si="447"/>
        <v>16</v>
      </c>
      <c r="C14199" s="463">
        <f t="shared" si="448"/>
        <v>37116.624999965621</v>
      </c>
      <c r="D14199" s="464"/>
      <c r="E14199" s="31"/>
    </row>
    <row r="14200" spans="2:5">
      <c r="B14200" s="27">
        <f t="shared" si="447"/>
        <v>17</v>
      </c>
      <c r="C14200" s="463">
        <f t="shared" si="448"/>
        <v>37116.666666632285</v>
      </c>
      <c r="D14200" s="464"/>
      <c r="E14200" s="31"/>
    </row>
    <row r="14201" spans="2:5">
      <c r="B14201" s="27">
        <f t="shared" si="447"/>
        <v>18</v>
      </c>
      <c r="C14201" s="463">
        <f t="shared" si="448"/>
        <v>37116.70833329895</v>
      </c>
      <c r="D14201" s="464"/>
      <c r="E14201" s="31"/>
    </row>
    <row r="14202" spans="2:5">
      <c r="B14202" s="27">
        <f t="shared" si="447"/>
        <v>19</v>
      </c>
      <c r="C14202" s="463">
        <f t="shared" si="448"/>
        <v>37116.749999965614</v>
      </c>
      <c r="D14202" s="464"/>
      <c r="E14202" s="31"/>
    </row>
    <row r="14203" spans="2:5">
      <c r="B14203" s="27">
        <f t="shared" si="447"/>
        <v>20</v>
      </c>
      <c r="C14203" s="463">
        <f t="shared" si="448"/>
        <v>37116.791666632278</v>
      </c>
      <c r="D14203" s="464"/>
      <c r="E14203" s="31"/>
    </row>
    <row r="14204" spans="2:5">
      <c r="B14204" s="27">
        <f t="shared" si="447"/>
        <v>21</v>
      </c>
      <c r="C14204" s="463">
        <f t="shared" si="448"/>
        <v>37116.833333298942</v>
      </c>
      <c r="D14204" s="464"/>
      <c r="E14204" s="31"/>
    </row>
    <row r="14205" spans="2:5">
      <c r="B14205" s="27">
        <f t="shared" si="447"/>
        <v>22</v>
      </c>
      <c r="C14205" s="463">
        <f t="shared" si="448"/>
        <v>37116.874999965607</v>
      </c>
      <c r="D14205" s="464"/>
      <c r="E14205" s="31"/>
    </row>
    <row r="14206" spans="2:5">
      <c r="B14206" s="27">
        <f t="shared" si="447"/>
        <v>23</v>
      </c>
      <c r="C14206" s="463">
        <f t="shared" si="448"/>
        <v>37116.916666632271</v>
      </c>
      <c r="D14206" s="464"/>
      <c r="E14206" s="31"/>
    </row>
    <row r="14207" spans="2:5">
      <c r="B14207" s="27">
        <f t="shared" si="447"/>
        <v>24</v>
      </c>
      <c r="C14207" s="463">
        <f t="shared" si="448"/>
        <v>37116.958333298935</v>
      </c>
      <c r="D14207" s="464"/>
      <c r="E14207" s="31"/>
    </row>
    <row r="14208" spans="2:5">
      <c r="B14208" s="27">
        <f t="shared" si="447"/>
        <v>1</v>
      </c>
      <c r="C14208" s="463">
        <f t="shared" si="448"/>
        <v>37116.999999965599</v>
      </c>
      <c r="D14208" s="464"/>
      <c r="E14208" s="31"/>
    </row>
    <row r="14209" spans="2:5">
      <c r="B14209" s="27">
        <f t="shared" si="447"/>
        <v>2</v>
      </c>
      <c r="C14209" s="463">
        <f t="shared" si="448"/>
        <v>37117.041666632264</v>
      </c>
      <c r="D14209" s="464"/>
      <c r="E14209" s="31"/>
    </row>
    <row r="14210" spans="2:5">
      <c r="B14210" s="27">
        <f t="shared" si="447"/>
        <v>3</v>
      </c>
      <c r="C14210" s="463">
        <f t="shared" si="448"/>
        <v>37117.083333298928</v>
      </c>
      <c r="D14210" s="464"/>
      <c r="E14210" s="31"/>
    </row>
    <row r="14211" spans="2:5">
      <c r="B14211" s="27">
        <f t="shared" si="447"/>
        <v>4</v>
      </c>
      <c r="C14211" s="463">
        <f t="shared" si="448"/>
        <v>37117.124999965592</v>
      </c>
      <c r="D14211" s="464"/>
      <c r="E14211" s="31"/>
    </row>
    <row r="14212" spans="2:5">
      <c r="B14212" s="27">
        <f t="shared" si="447"/>
        <v>5</v>
      </c>
      <c r="C14212" s="463">
        <f t="shared" si="448"/>
        <v>37117.166666632256</v>
      </c>
      <c r="D14212" s="464"/>
      <c r="E14212" s="31"/>
    </row>
    <row r="14213" spans="2:5">
      <c r="B14213" s="27">
        <f t="shared" si="447"/>
        <v>6</v>
      </c>
      <c r="C14213" s="463">
        <f t="shared" si="448"/>
        <v>37117.20833329892</v>
      </c>
      <c r="D14213" s="464"/>
      <c r="E14213" s="31"/>
    </row>
    <row r="14214" spans="2:5">
      <c r="B14214" s="27">
        <f t="shared" si="447"/>
        <v>7</v>
      </c>
      <c r="C14214" s="463">
        <f t="shared" si="448"/>
        <v>37117.249999965585</v>
      </c>
      <c r="D14214" s="464"/>
      <c r="E14214" s="31"/>
    </row>
    <row r="14215" spans="2:5">
      <c r="B14215" s="27">
        <f t="shared" si="447"/>
        <v>8</v>
      </c>
      <c r="C14215" s="463">
        <f t="shared" si="448"/>
        <v>37117.291666632249</v>
      </c>
      <c r="D14215" s="464"/>
      <c r="E14215" s="31"/>
    </row>
    <row r="14216" spans="2:5">
      <c r="B14216" s="27">
        <f t="shared" si="447"/>
        <v>9</v>
      </c>
      <c r="C14216" s="463">
        <f t="shared" si="448"/>
        <v>37117.333333298913</v>
      </c>
      <c r="D14216" s="464"/>
      <c r="E14216" s="31"/>
    </row>
    <row r="14217" spans="2:5">
      <c r="B14217" s="27">
        <f t="shared" si="447"/>
        <v>10</v>
      </c>
      <c r="C14217" s="463">
        <f t="shared" si="448"/>
        <v>37117.374999965577</v>
      </c>
      <c r="D14217" s="464"/>
      <c r="E14217" s="31"/>
    </row>
    <row r="14218" spans="2:5">
      <c r="B14218" s="27">
        <f t="shared" si="447"/>
        <v>11</v>
      </c>
      <c r="C14218" s="463">
        <f t="shared" si="448"/>
        <v>37117.416666632242</v>
      </c>
      <c r="D14218" s="464"/>
      <c r="E14218" s="31"/>
    </row>
    <row r="14219" spans="2:5">
      <c r="B14219" s="27">
        <f t="shared" si="447"/>
        <v>12</v>
      </c>
      <c r="C14219" s="463">
        <f t="shared" si="448"/>
        <v>37117.458333298906</v>
      </c>
      <c r="D14219" s="464"/>
      <c r="E14219" s="31"/>
    </row>
    <row r="14220" spans="2:5">
      <c r="B14220" s="27">
        <f t="shared" si="447"/>
        <v>13</v>
      </c>
      <c r="C14220" s="463">
        <f t="shared" si="448"/>
        <v>37117.49999996557</v>
      </c>
      <c r="D14220" s="464"/>
      <c r="E14220" s="31"/>
    </row>
    <row r="14221" spans="2:5">
      <c r="B14221" s="27">
        <f t="shared" si="447"/>
        <v>14</v>
      </c>
      <c r="C14221" s="463">
        <f t="shared" si="448"/>
        <v>37117.541666632234</v>
      </c>
      <c r="D14221" s="464"/>
      <c r="E14221" s="31"/>
    </row>
    <row r="14222" spans="2:5">
      <c r="B14222" s="27">
        <f t="shared" si="447"/>
        <v>15</v>
      </c>
      <c r="C14222" s="463">
        <f t="shared" si="448"/>
        <v>37117.583333298899</v>
      </c>
      <c r="D14222" s="464"/>
      <c r="E14222" s="31"/>
    </row>
    <row r="14223" spans="2:5">
      <c r="B14223" s="27">
        <f t="shared" si="447"/>
        <v>16</v>
      </c>
      <c r="C14223" s="463">
        <f t="shared" si="448"/>
        <v>37117.624999965563</v>
      </c>
      <c r="D14223" s="464"/>
      <c r="E14223" s="31"/>
    </row>
    <row r="14224" spans="2:5">
      <c r="B14224" s="27">
        <f t="shared" si="447"/>
        <v>17</v>
      </c>
      <c r="C14224" s="463">
        <f t="shared" si="448"/>
        <v>37117.666666632227</v>
      </c>
      <c r="D14224" s="464"/>
      <c r="E14224" s="31"/>
    </row>
    <row r="14225" spans="2:5">
      <c r="B14225" s="27">
        <f t="shared" si="447"/>
        <v>18</v>
      </c>
      <c r="C14225" s="463">
        <f t="shared" si="448"/>
        <v>37117.708333298891</v>
      </c>
      <c r="D14225" s="464"/>
      <c r="E14225" s="31"/>
    </row>
    <row r="14226" spans="2:5">
      <c r="B14226" s="27">
        <f t="shared" si="447"/>
        <v>19</v>
      </c>
      <c r="C14226" s="463">
        <f t="shared" si="448"/>
        <v>37117.749999965556</v>
      </c>
      <c r="D14226" s="464"/>
      <c r="E14226" s="31"/>
    </row>
    <row r="14227" spans="2:5">
      <c r="B14227" s="27">
        <f t="shared" si="447"/>
        <v>20</v>
      </c>
      <c r="C14227" s="463">
        <f t="shared" si="448"/>
        <v>37117.79166663222</v>
      </c>
      <c r="D14227" s="464"/>
      <c r="E14227" s="31"/>
    </row>
    <row r="14228" spans="2:5">
      <c r="B14228" s="27">
        <f t="shared" si="447"/>
        <v>21</v>
      </c>
      <c r="C14228" s="463">
        <f t="shared" si="448"/>
        <v>37117.833333298884</v>
      </c>
      <c r="D14228" s="464"/>
      <c r="E14228" s="31"/>
    </row>
    <row r="14229" spans="2:5">
      <c r="B14229" s="27">
        <f t="shared" si="447"/>
        <v>22</v>
      </c>
      <c r="C14229" s="463">
        <f t="shared" si="448"/>
        <v>37117.874999965548</v>
      </c>
      <c r="D14229" s="464"/>
      <c r="E14229" s="31"/>
    </row>
    <row r="14230" spans="2:5">
      <c r="B14230" s="27">
        <f t="shared" si="447"/>
        <v>23</v>
      </c>
      <c r="C14230" s="463">
        <f t="shared" si="448"/>
        <v>37117.916666632213</v>
      </c>
      <c r="D14230" s="464"/>
      <c r="E14230" s="31"/>
    </row>
    <row r="14231" spans="2:5">
      <c r="B14231" s="27">
        <f t="shared" si="447"/>
        <v>24</v>
      </c>
      <c r="C14231" s="463">
        <f t="shared" si="448"/>
        <v>37117.958333298877</v>
      </c>
      <c r="D14231" s="464"/>
      <c r="E14231" s="31"/>
    </row>
    <row r="14232" spans="2:5">
      <c r="B14232" s="27">
        <f t="shared" si="447"/>
        <v>1</v>
      </c>
      <c r="C14232" s="463">
        <f t="shared" si="448"/>
        <v>37117.999999965541</v>
      </c>
      <c r="D14232" s="464"/>
      <c r="E14232" s="31"/>
    </row>
    <row r="14233" spans="2:5">
      <c r="B14233" s="27">
        <f t="shared" si="447"/>
        <v>2</v>
      </c>
      <c r="C14233" s="463">
        <f t="shared" si="448"/>
        <v>37118.041666632205</v>
      </c>
      <c r="D14233" s="464"/>
      <c r="E14233" s="31"/>
    </row>
    <row r="14234" spans="2:5">
      <c r="B14234" s="27">
        <f t="shared" ref="B14234:B14297" si="449">IF(B14233="","",HOUR(C14234)+1)</f>
        <v>3</v>
      </c>
      <c r="C14234" s="463">
        <f t="shared" ref="C14234:C14297" si="450">C14233+1/24</f>
        <v>37118.08333329887</v>
      </c>
      <c r="D14234" s="464"/>
      <c r="E14234" s="31"/>
    </row>
    <row r="14235" spans="2:5">
      <c r="B14235" s="27">
        <f t="shared" si="449"/>
        <v>4</v>
      </c>
      <c r="C14235" s="463">
        <f t="shared" si="450"/>
        <v>37118.124999965534</v>
      </c>
      <c r="D14235" s="464"/>
      <c r="E14235" s="31"/>
    </row>
    <row r="14236" spans="2:5">
      <c r="B14236" s="27">
        <f t="shared" si="449"/>
        <v>5</v>
      </c>
      <c r="C14236" s="463">
        <f t="shared" si="450"/>
        <v>37118.166666632198</v>
      </c>
      <c r="D14236" s="464"/>
      <c r="E14236" s="31"/>
    </row>
    <row r="14237" spans="2:5">
      <c r="B14237" s="27">
        <f t="shared" si="449"/>
        <v>6</v>
      </c>
      <c r="C14237" s="463">
        <f t="shared" si="450"/>
        <v>37118.208333298862</v>
      </c>
      <c r="D14237" s="464"/>
      <c r="E14237" s="31"/>
    </row>
    <row r="14238" spans="2:5">
      <c r="B14238" s="27">
        <f t="shared" si="449"/>
        <v>7</v>
      </c>
      <c r="C14238" s="463">
        <f t="shared" si="450"/>
        <v>37118.249999965527</v>
      </c>
      <c r="D14238" s="464"/>
      <c r="E14238" s="31"/>
    </row>
    <row r="14239" spans="2:5">
      <c r="B14239" s="27">
        <f t="shared" si="449"/>
        <v>8</v>
      </c>
      <c r="C14239" s="463">
        <f t="shared" si="450"/>
        <v>37118.291666632191</v>
      </c>
      <c r="D14239" s="464"/>
      <c r="E14239" s="31"/>
    </row>
    <row r="14240" spans="2:5">
      <c r="B14240" s="27">
        <f t="shared" si="449"/>
        <v>9</v>
      </c>
      <c r="C14240" s="463">
        <f t="shared" si="450"/>
        <v>37118.333333298855</v>
      </c>
      <c r="D14240" s="464"/>
      <c r="E14240" s="31"/>
    </row>
    <row r="14241" spans="2:5">
      <c r="B14241" s="27">
        <f t="shared" si="449"/>
        <v>10</v>
      </c>
      <c r="C14241" s="463">
        <f t="shared" si="450"/>
        <v>37118.374999965519</v>
      </c>
      <c r="D14241" s="464"/>
      <c r="E14241" s="31"/>
    </row>
    <row r="14242" spans="2:5">
      <c r="B14242" s="27">
        <f t="shared" si="449"/>
        <v>11</v>
      </c>
      <c r="C14242" s="463">
        <f t="shared" si="450"/>
        <v>37118.416666632183</v>
      </c>
      <c r="D14242" s="464"/>
      <c r="E14242" s="31"/>
    </row>
    <row r="14243" spans="2:5">
      <c r="B14243" s="27">
        <f t="shared" si="449"/>
        <v>12</v>
      </c>
      <c r="C14243" s="463">
        <f t="shared" si="450"/>
        <v>37118.458333298848</v>
      </c>
      <c r="D14243" s="464"/>
      <c r="E14243" s="31"/>
    </row>
    <row r="14244" spans="2:5">
      <c r="B14244" s="27">
        <f t="shared" si="449"/>
        <v>13</v>
      </c>
      <c r="C14244" s="463">
        <f t="shared" si="450"/>
        <v>37118.499999965512</v>
      </c>
      <c r="D14244" s="464"/>
      <c r="E14244" s="31"/>
    </row>
    <row r="14245" spans="2:5">
      <c r="B14245" s="27">
        <f t="shared" si="449"/>
        <v>14</v>
      </c>
      <c r="C14245" s="463">
        <f t="shared" si="450"/>
        <v>37118.541666632176</v>
      </c>
      <c r="D14245" s="464"/>
      <c r="E14245" s="31"/>
    </row>
    <row r="14246" spans="2:5">
      <c r="B14246" s="27">
        <f t="shared" si="449"/>
        <v>15</v>
      </c>
      <c r="C14246" s="463">
        <f t="shared" si="450"/>
        <v>37118.58333329884</v>
      </c>
      <c r="D14246" s="464"/>
      <c r="E14246" s="31"/>
    </row>
    <row r="14247" spans="2:5">
      <c r="B14247" s="27">
        <f t="shared" si="449"/>
        <v>16</v>
      </c>
      <c r="C14247" s="463">
        <f t="shared" si="450"/>
        <v>37118.624999965505</v>
      </c>
      <c r="D14247" s="464"/>
      <c r="E14247" s="31"/>
    </row>
    <row r="14248" spans="2:5">
      <c r="B14248" s="27">
        <f t="shared" si="449"/>
        <v>17</v>
      </c>
      <c r="C14248" s="463">
        <f t="shared" si="450"/>
        <v>37118.666666632169</v>
      </c>
      <c r="D14248" s="464"/>
      <c r="E14248" s="31"/>
    </row>
    <row r="14249" spans="2:5">
      <c r="B14249" s="27">
        <f t="shared" si="449"/>
        <v>18</v>
      </c>
      <c r="C14249" s="463">
        <f t="shared" si="450"/>
        <v>37118.708333298833</v>
      </c>
      <c r="D14249" s="464"/>
      <c r="E14249" s="31"/>
    </row>
    <row r="14250" spans="2:5">
      <c r="B14250" s="27">
        <f t="shared" si="449"/>
        <v>19</v>
      </c>
      <c r="C14250" s="463">
        <f t="shared" si="450"/>
        <v>37118.749999965497</v>
      </c>
      <c r="D14250" s="464"/>
      <c r="E14250" s="31"/>
    </row>
    <row r="14251" spans="2:5">
      <c r="B14251" s="27">
        <f t="shared" si="449"/>
        <v>20</v>
      </c>
      <c r="C14251" s="463">
        <f t="shared" si="450"/>
        <v>37118.791666632162</v>
      </c>
      <c r="D14251" s="464"/>
      <c r="E14251" s="31"/>
    </row>
    <row r="14252" spans="2:5">
      <c r="B14252" s="27">
        <f t="shared" si="449"/>
        <v>21</v>
      </c>
      <c r="C14252" s="463">
        <f t="shared" si="450"/>
        <v>37118.833333298826</v>
      </c>
      <c r="D14252" s="464"/>
      <c r="E14252" s="31"/>
    </row>
    <row r="14253" spans="2:5">
      <c r="B14253" s="27">
        <f t="shared" si="449"/>
        <v>22</v>
      </c>
      <c r="C14253" s="463">
        <f t="shared" si="450"/>
        <v>37118.87499996549</v>
      </c>
      <c r="D14253" s="464"/>
      <c r="E14253" s="31"/>
    </row>
    <row r="14254" spans="2:5">
      <c r="B14254" s="27">
        <f t="shared" si="449"/>
        <v>23</v>
      </c>
      <c r="C14254" s="463">
        <f t="shared" si="450"/>
        <v>37118.916666632154</v>
      </c>
      <c r="D14254" s="464"/>
      <c r="E14254" s="31"/>
    </row>
    <row r="14255" spans="2:5">
      <c r="B14255" s="27">
        <f t="shared" si="449"/>
        <v>24</v>
      </c>
      <c r="C14255" s="463">
        <f t="shared" si="450"/>
        <v>37118.958333298819</v>
      </c>
      <c r="D14255" s="464"/>
      <c r="E14255" s="31"/>
    </row>
    <row r="14256" spans="2:5">
      <c r="B14256" s="27">
        <f t="shared" si="449"/>
        <v>1</v>
      </c>
      <c r="C14256" s="463">
        <f t="shared" si="450"/>
        <v>37118.999999965483</v>
      </c>
      <c r="D14256" s="464"/>
      <c r="E14256" s="31"/>
    </row>
    <row r="14257" spans="2:5">
      <c r="B14257" s="27">
        <f t="shared" si="449"/>
        <v>2</v>
      </c>
      <c r="C14257" s="463">
        <f t="shared" si="450"/>
        <v>37119.041666632147</v>
      </c>
      <c r="D14257" s="464"/>
      <c r="E14257" s="31"/>
    </row>
    <row r="14258" spans="2:5">
      <c r="B14258" s="27">
        <f t="shared" si="449"/>
        <v>3</v>
      </c>
      <c r="C14258" s="463">
        <f t="shared" si="450"/>
        <v>37119.083333298811</v>
      </c>
      <c r="D14258" s="464"/>
      <c r="E14258" s="31"/>
    </row>
    <row r="14259" spans="2:5">
      <c r="B14259" s="27">
        <f t="shared" si="449"/>
        <v>4</v>
      </c>
      <c r="C14259" s="463">
        <f t="shared" si="450"/>
        <v>37119.124999965476</v>
      </c>
      <c r="D14259" s="464"/>
      <c r="E14259" s="31"/>
    </row>
    <row r="14260" spans="2:5">
      <c r="B14260" s="27">
        <f t="shared" si="449"/>
        <v>5</v>
      </c>
      <c r="C14260" s="463">
        <f t="shared" si="450"/>
        <v>37119.16666663214</v>
      </c>
      <c r="D14260" s="464"/>
      <c r="E14260" s="31"/>
    </row>
    <row r="14261" spans="2:5">
      <c r="B14261" s="27">
        <f t="shared" si="449"/>
        <v>6</v>
      </c>
      <c r="C14261" s="463">
        <f t="shared" si="450"/>
        <v>37119.208333298804</v>
      </c>
      <c r="D14261" s="464"/>
      <c r="E14261" s="31"/>
    </row>
    <row r="14262" spans="2:5">
      <c r="B14262" s="27">
        <f t="shared" si="449"/>
        <v>7</v>
      </c>
      <c r="C14262" s="463">
        <f t="shared" si="450"/>
        <v>37119.249999965468</v>
      </c>
      <c r="D14262" s="464"/>
      <c r="E14262" s="31"/>
    </row>
    <row r="14263" spans="2:5">
      <c r="B14263" s="27">
        <f t="shared" si="449"/>
        <v>8</v>
      </c>
      <c r="C14263" s="463">
        <f t="shared" si="450"/>
        <v>37119.291666632133</v>
      </c>
      <c r="D14263" s="464"/>
      <c r="E14263" s="31"/>
    </row>
    <row r="14264" spans="2:5">
      <c r="B14264" s="27">
        <f t="shared" si="449"/>
        <v>9</v>
      </c>
      <c r="C14264" s="463">
        <f t="shared" si="450"/>
        <v>37119.333333298797</v>
      </c>
      <c r="D14264" s="464"/>
      <c r="E14264" s="31"/>
    </row>
    <row r="14265" spans="2:5">
      <c r="B14265" s="27">
        <f t="shared" si="449"/>
        <v>10</v>
      </c>
      <c r="C14265" s="463">
        <f t="shared" si="450"/>
        <v>37119.374999965461</v>
      </c>
      <c r="D14265" s="464"/>
      <c r="E14265" s="31"/>
    </row>
    <row r="14266" spans="2:5">
      <c r="B14266" s="27">
        <f t="shared" si="449"/>
        <v>11</v>
      </c>
      <c r="C14266" s="463">
        <f t="shared" si="450"/>
        <v>37119.416666632125</v>
      </c>
      <c r="D14266" s="464"/>
      <c r="E14266" s="31"/>
    </row>
    <row r="14267" spans="2:5">
      <c r="B14267" s="27">
        <f t="shared" si="449"/>
        <v>12</v>
      </c>
      <c r="C14267" s="463">
        <f t="shared" si="450"/>
        <v>37119.45833329879</v>
      </c>
      <c r="D14267" s="464"/>
      <c r="E14267" s="31"/>
    </row>
    <row r="14268" spans="2:5">
      <c r="B14268" s="27">
        <f t="shared" si="449"/>
        <v>13</v>
      </c>
      <c r="C14268" s="463">
        <f t="shared" si="450"/>
        <v>37119.499999965454</v>
      </c>
      <c r="D14268" s="464"/>
      <c r="E14268" s="31"/>
    </row>
    <row r="14269" spans="2:5">
      <c r="B14269" s="27">
        <f t="shared" si="449"/>
        <v>14</v>
      </c>
      <c r="C14269" s="463">
        <f t="shared" si="450"/>
        <v>37119.541666632118</v>
      </c>
      <c r="D14269" s="464"/>
      <c r="E14269" s="31"/>
    </row>
    <row r="14270" spans="2:5">
      <c r="B14270" s="27">
        <f t="shared" si="449"/>
        <v>15</v>
      </c>
      <c r="C14270" s="463">
        <f t="shared" si="450"/>
        <v>37119.583333298782</v>
      </c>
      <c r="D14270" s="464"/>
      <c r="E14270" s="31"/>
    </row>
    <row r="14271" spans="2:5">
      <c r="B14271" s="27">
        <f t="shared" si="449"/>
        <v>16</v>
      </c>
      <c r="C14271" s="463">
        <f t="shared" si="450"/>
        <v>37119.624999965446</v>
      </c>
      <c r="D14271" s="464"/>
      <c r="E14271" s="31"/>
    </row>
    <row r="14272" spans="2:5">
      <c r="B14272" s="27">
        <f t="shared" si="449"/>
        <v>17</v>
      </c>
      <c r="C14272" s="463">
        <f t="shared" si="450"/>
        <v>37119.666666632111</v>
      </c>
      <c r="D14272" s="464"/>
      <c r="E14272" s="31"/>
    </row>
    <row r="14273" spans="2:5">
      <c r="B14273" s="27">
        <f t="shared" si="449"/>
        <v>18</v>
      </c>
      <c r="C14273" s="463">
        <f t="shared" si="450"/>
        <v>37119.708333298775</v>
      </c>
      <c r="D14273" s="464"/>
      <c r="E14273" s="31"/>
    </row>
    <row r="14274" spans="2:5">
      <c r="B14274" s="27">
        <f t="shared" si="449"/>
        <v>19</v>
      </c>
      <c r="C14274" s="463">
        <f t="shared" si="450"/>
        <v>37119.749999965439</v>
      </c>
      <c r="D14274" s="464"/>
      <c r="E14274" s="31"/>
    </row>
    <row r="14275" spans="2:5">
      <c r="B14275" s="27">
        <f t="shared" si="449"/>
        <v>20</v>
      </c>
      <c r="C14275" s="463">
        <f t="shared" si="450"/>
        <v>37119.791666632103</v>
      </c>
      <c r="D14275" s="464"/>
      <c r="E14275" s="31"/>
    </row>
    <row r="14276" spans="2:5">
      <c r="B14276" s="27">
        <f t="shared" si="449"/>
        <v>21</v>
      </c>
      <c r="C14276" s="463">
        <f t="shared" si="450"/>
        <v>37119.833333298768</v>
      </c>
      <c r="D14276" s="464"/>
      <c r="E14276" s="31"/>
    </row>
    <row r="14277" spans="2:5">
      <c r="B14277" s="27">
        <f t="shared" si="449"/>
        <v>22</v>
      </c>
      <c r="C14277" s="463">
        <f t="shared" si="450"/>
        <v>37119.874999965432</v>
      </c>
      <c r="D14277" s="464"/>
      <c r="E14277" s="31"/>
    </row>
    <row r="14278" spans="2:5">
      <c r="B14278" s="27">
        <f t="shared" si="449"/>
        <v>23</v>
      </c>
      <c r="C14278" s="463">
        <f t="shared" si="450"/>
        <v>37119.916666632096</v>
      </c>
      <c r="D14278" s="464"/>
      <c r="E14278" s="31"/>
    </row>
    <row r="14279" spans="2:5">
      <c r="B14279" s="27">
        <f t="shared" si="449"/>
        <v>24</v>
      </c>
      <c r="C14279" s="463">
        <f t="shared" si="450"/>
        <v>37119.95833329876</v>
      </c>
      <c r="D14279" s="464"/>
      <c r="E14279" s="31"/>
    </row>
    <row r="14280" spans="2:5">
      <c r="B14280" s="27">
        <f t="shared" si="449"/>
        <v>1</v>
      </c>
      <c r="C14280" s="463">
        <f t="shared" si="450"/>
        <v>37119.999999965425</v>
      </c>
      <c r="D14280" s="464"/>
      <c r="E14280" s="31"/>
    </row>
    <row r="14281" spans="2:5">
      <c r="B14281" s="27">
        <f t="shared" si="449"/>
        <v>2</v>
      </c>
      <c r="C14281" s="463">
        <f t="shared" si="450"/>
        <v>37120.041666632089</v>
      </c>
      <c r="D14281" s="464"/>
      <c r="E14281" s="31"/>
    </row>
    <row r="14282" spans="2:5">
      <c r="B14282" s="27">
        <f t="shared" si="449"/>
        <v>3</v>
      </c>
      <c r="C14282" s="463">
        <f t="shared" si="450"/>
        <v>37120.083333298753</v>
      </c>
      <c r="D14282" s="464"/>
      <c r="E14282" s="31"/>
    </row>
    <row r="14283" spans="2:5">
      <c r="B14283" s="27">
        <f t="shared" si="449"/>
        <v>4</v>
      </c>
      <c r="C14283" s="463">
        <f t="shared" si="450"/>
        <v>37120.124999965417</v>
      </c>
      <c r="D14283" s="464"/>
      <c r="E14283" s="31"/>
    </row>
    <row r="14284" spans="2:5">
      <c r="B14284" s="27">
        <f t="shared" si="449"/>
        <v>5</v>
      </c>
      <c r="C14284" s="463">
        <f t="shared" si="450"/>
        <v>37120.166666632082</v>
      </c>
      <c r="D14284" s="464"/>
      <c r="E14284" s="31"/>
    </row>
    <row r="14285" spans="2:5">
      <c r="B14285" s="27">
        <f t="shared" si="449"/>
        <v>6</v>
      </c>
      <c r="C14285" s="463">
        <f t="shared" si="450"/>
        <v>37120.208333298746</v>
      </c>
      <c r="D14285" s="464"/>
      <c r="E14285" s="31"/>
    </row>
    <row r="14286" spans="2:5">
      <c r="B14286" s="27">
        <f t="shared" si="449"/>
        <v>7</v>
      </c>
      <c r="C14286" s="463">
        <f t="shared" si="450"/>
        <v>37120.24999996541</v>
      </c>
      <c r="D14286" s="464"/>
      <c r="E14286" s="31"/>
    </row>
    <row r="14287" spans="2:5">
      <c r="B14287" s="27">
        <f t="shared" si="449"/>
        <v>8</v>
      </c>
      <c r="C14287" s="463">
        <f t="shared" si="450"/>
        <v>37120.291666632074</v>
      </c>
      <c r="D14287" s="464"/>
      <c r="E14287" s="31"/>
    </row>
    <row r="14288" spans="2:5">
      <c r="B14288" s="27">
        <f t="shared" si="449"/>
        <v>9</v>
      </c>
      <c r="C14288" s="463">
        <f t="shared" si="450"/>
        <v>37120.333333298739</v>
      </c>
      <c r="D14288" s="464"/>
      <c r="E14288" s="31"/>
    </row>
    <row r="14289" spans="2:5">
      <c r="B14289" s="27">
        <f t="shared" si="449"/>
        <v>10</v>
      </c>
      <c r="C14289" s="463">
        <f t="shared" si="450"/>
        <v>37120.374999965403</v>
      </c>
      <c r="D14289" s="464"/>
      <c r="E14289" s="31"/>
    </row>
    <row r="14290" spans="2:5">
      <c r="B14290" s="27">
        <f t="shared" si="449"/>
        <v>11</v>
      </c>
      <c r="C14290" s="463">
        <f t="shared" si="450"/>
        <v>37120.416666632067</v>
      </c>
      <c r="D14290" s="464"/>
      <c r="E14290" s="31"/>
    </row>
    <row r="14291" spans="2:5">
      <c r="B14291" s="27">
        <f t="shared" si="449"/>
        <v>12</v>
      </c>
      <c r="C14291" s="463">
        <f t="shared" si="450"/>
        <v>37120.458333298731</v>
      </c>
      <c r="D14291" s="464"/>
      <c r="E14291" s="31"/>
    </row>
    <row r="14292" spans="2:5">
      <c r="B14292" s="27">
        <f t="shared" si="449"/>
        <v>13</v>
      </c>
      <c r="C14292" s="463">
        <f t="shared" si="450"/>
        <v>37120.499999965396</v>
      </c>
      <c r="D14292" s="464"/>
      <c r="E14292" s="31"/>
    </row>
    <row r="14293" spans="2:5">
      <c r="B14293" s="27">
        <f t="shared" si="449"/>
        <v>14</v>
      </c>
      <c r="C14293" s="463">
        <f t="shared" si="450"/>
        <v>37120.54166663206</v>
      </c>
      <c r="D14293" s="464"/>
      <c r="E14293" s="31"/>
    </row>
    <row r="14294" spans="2:5">
      <c r="B14294" s="27">
        <f t="shared" si="449"/>
        <v>15</v>
      </c>
      <c r="C14294" s="463">
        <f t="shared" si="450"/>
        <v>37120.583333298724</v>
      </c>
      <c r="D14294" s="464"/>
      <c r="E14294" s="31"/>
    </row>
    <row r="14295" spans="2:5">
      <c r="B14295" s="27">
        <f t="shared" si="449"/>
        <v>16</v>
      </c>
      <c r="C14295" s="463">
        <f t="shared" si="450"/>
        <v>37120.624999965388</v>
      </c>
      <c r="D14295" s="464"/>
      <c r="E14295" s="31"/>
    </row>
    <row r="14296" spans="2:5">
      <c r="B14296" s="27">
        <f t="shared" si="449"/>
        <v>17</v>
      </c>
      <c r="C14296" s="463">
        <f t="shared" si="450"/>
        <v>37120.666666632053</v>
      </c>
      <c r="D14296" s="464"/>
      <c r="E14296" s="31"/>
    </row>
    <row r="14297" spans="2:5">
      <c r="B14297" s="27">
        <f t="shared" si="449"/>
        <v>18</v>
      </c>
      <c r="C14297" s="463">
        <f t="shared" si="450"/>
        <v>37120.708333298717</v>
      </c>
      <c r="D14297" s="464"/>
      <c r="E14297" s="31"/>
    </row>
    <row r="14298" spans="2:5">
      <c r="B14298" s="27">
        <f t="shared" ref="B14298:B14361" si="451">IF(B14297="","",HOUR(C14298)+1)</f>
        <v>19</v>
      </c>
      <c r="C14298" s="463">
        <f t="shared" ref="C14298:C14361" si="452">C14297+1/24</f>
        <v>37120.749999965381</v>
      </c>
      <c r="D14298" s="464"/>
      <c r="E14298" s="31"/>
    </row>
    <row r="14299" spans="2:5">
      <c r="B14299" s="27">
        <f t="shared" si="451"/>
        <v>20</v>
      </c>
      <c r="C14299" s="463">
        <f t="shared" si="452"/>
        <v>37120.791666632045</v>
      </c>
      <c r="D14299" s="464"/>
      <c r="E14299" s="31"/>
    </row>
    <row r="14300" spans="2:5">
      <c r="B14300" s="27">
        <f t="shared" si="451"/>
        <v>21</v>
      </c>
      <c r="C14300" s="463">
        <f t="shared" si="452"/>
        <v>37120.833333298709</v>
      </c>
      <c r="D14300" s="464"/>
      <c r="E14300" s="31"/>
    </row>
    <row r="14301" spans="2:5">
      <c r="B14301" s="27">
        <f t="shared" si="451"/>
        <v>22</v>
      </c>
      <c r="C14301" s="463">
        <f t="shared" si="452"/>
        <v>37120.874999965374</v>
      </c>
      <c r="D14301" s="464"/>
      <c r="E14301" s="31"/>
    </row>
    <row r="14302" spans="2:5">
      <c r="B14302" s="27">
        <f t="shared" si="451"/>
        <v>23</v>
      </c>
      <c r="C14302" s="463">
        <f t="shared" si="452"/>
        <v>37120.916666632038</v>
      </c>
      <c r="D14302" s="464"/>
      <c r="E14302" s="31"/>
    </row>
    <row r="14303" spans="2:5">
      <c r="B14303" s="27">
        <f t="shared" si="451"/>
        <v>24</v>
      </c>
      <c r="C14303" s="463">
        <f t="shared" si="452"/>
        <v>37120.958333298702</v>
      </c>
      <c r="D14303" s="464"/>
      <c r="E14303" s="31"/>
    </row>
    <row r="14304" spans="2:5">
      <c r="B14304" s="27">
        <f t="shared" si="451"/>
        <v>1</v>
      </c>
      <c r="C14304" s="463">
        <f t="shared" si="452"/>
        <v>37120.999999965366</v>
      </c>
      <c r="D14304" s="464"/>
      <c r="E14304" s="31"/>
    </row>
    <row r="14305" spans="2:5">
      <c r="B14305" s="27">
        <f t="shared" si="451"/>
        <v>2</v>
      </c>
      <c r="C14305" s="463">
        <f t="shared" si="452"/>
        <v>37121.041666632031</v>
      </c>
      <c r="D14305" s="464"/>
      <c r="E14305" s="31"/>
    </row>
    <row r="14306" spans="2:5">
      <c r="B14306" s="27">
        <f t="shared" si="451"/>
        <v>3</v>
      </c>
      <c r="C14306" s="463">
        <f t="shared" si="452"/>
        <v>37121.083333298695</v>
      </c>
      <c r="D14306" s="464"/>
      <c r="E14306" s="31"/>
    </row>
    <row r="14307" spans="2:5">
      <c r="B14307" s="27">
        <f t="shared" si="451"/>
        <v>4</v>
      </c>
      <c r="C14307" s="463">
        <f t="shared" si="452"/>
        <v>37121.124999965359</v>
      </c>
      <c r="D14307" s="464"/>
      <c r="E14307" s="31"/>
    </row>
    <row r="14308" spans="2:5">
      <c r="B14308" s="27">
        <f t="shared" si="451"/>
        <v>5</v>
      </c>
      <c r="C14308" s="463">
        <f t="shared" si="452"/>
        <v>37121.166666632023</v>
      </c>
      <c r="D14308" s="464"/>
      <c r="E14308" s="31"/>
    </row>
    <row r="14309" spans="2:5">
      <c r="B14309" s="27">
        <f t="shared" si="451"/>
        <v>6</v>
      </c>
      <c r="C14309" s="463">
        <f t="shared" si="452"/>
        <v>37121.208333298688</v>
      </c>
      <c r="D14309" s="464"/>
      <c r="E14309" s="31"/>
    </row>
    <row r="14310" spans="2:5">
      <c r="B14310" s="27">
        <f t="shared" si="451"/>
        <v>7</v>
      </c>
      <c r="C14310" s="463">
        <f t="shared" si="452"/>
        <v>37121.249999965352</v>
      </c>
      <c r="D14310" s="464"/>
      <c r="E14310" s="31"/>
    </row>
    <row r="14311" spans="2:5">
      <c r="B14311" s="27">
        <f t="shared" si="451"/>
        <v>8</v>
      </c>
      <c r="C14311" s="463">
        <f t="shared" si="452"/>
        <v>37121.291666632016</v>
      </c>
      <c r="D14311" s="464"/>
      <c r="E14311" s="31"/>
    </row>
    <row r="14312" spans="2:5">
      <c r="B14312" s="27">
        <f t="shared" si="451"/>
        <v>9</v>
      </c>
      <c r="C14312" s="463">
        <f t="shared" si="452"/>
        <v>37121.33333329868</v>
      </c>
      <c r="D14312" s="464"/>
      <c r="E14312" s="31"/>
    </row>
    <row r="14313" spans="2:5">
      <c r="B14313" s="27">
        <f t="shared" si="451"/>
        <v>10</v>
      </c>
      <c r="C14313" s="463">
        <f t="shared" si="452"/>
        <v>37121.374999965345</v>
      </c>
      <c r="D14313" s="464"/>
      <c r="E14313" s="31"/>
    </row>
    <row r="14314" spans="2:5">
      <c r="B14314" s="27">
        <f t="shared" si="451"/>
        <v>11</v>
      </c>
      <c r="C14314" s="463">
        <f t="shared" si="452"/>
        <v>37121.416666632009</v>
      </c>
      <c r="D14314" s="464"/>
      <c r="E14314" s="31"/>
    </row>
    <row r="14315" spans="2:5">
      <c r="B14315" s="27">
        <f t="shared" si="451"/>
        <v>12</v>
      </c>
      <c r="C14315" s="463">
        <f t="shared" si="452"/>
        <v>37121.458333298673</v>
      </c>
      <c r="D14315" s="464"/>
      <c r="E14315" s="31"/>
    </row>
    <row r="14316" spans="2:5">
      <c r="B14316" s="27">
        <f t="shared" si="451"/>
        <v>13</v>
      </c>
      <c r="C14316" s="463">
        <f t="shared" si="452"/>
        <v>37121.499999965337</v>
      </c>
      <c r="D14316" s="464"/>
      <c r="E14316" s="31"/>
    </row>
    <row r="14317" spans="2:5">
      <c r="B14317" s="27">
        <f t="shared" si="451"/>
        <v>14</v>
      </c>
      <c r="C14317" s="463">
        <f t="shared" si="452"/>
        <v>37121.541666632002</v>
      </c>
      <c r="D14317" s="464"/>
      <c r="E14317" s="31"/>
    </row>
    <row r="14318" spans="2:5">
      <c r="B14318" s="27">
        <f t="shared" si="451"/>
        <v>15</v>
      </c>
      <c r="C14318" s="463">
        <f t="shared" si="452"/>
        <v>37121.583333298666</v>
      </c>
      <c r="D14318" s="464"/>
      <c r="E14318" s="31"/>
    </row>
    <row r="14319" spans="2:5">
      <c r="B14319" s="27">
        <f t="shared" si="451"/>
        <v>16</v>
      </c>
      <c r="C14319" s="463">
        <f t="shared" si="452"/>
        <v>37121.62499996533</v>
      </c>
      <c r="D14319" s="464"/>
      <c r="E14319" s="31"/>
    </row>
    <row r="14320" spans="2:5">
      <c r="B14320" s="27">
        <f t="shared" si="451"/>
        <v>17</v>
      </c>
      <c r="C14320" s="463">
        <f t="shared" si="452"/>
        <v>37121.666666631994</v>
      </c>
      <c r="D14320" s="464"/>
      <c r="E14320" s="31"/>
    </row>
    <row r="14321" spans="2:5">
      <c r="B14321" s="27">
        <f t="shared" si="451"/>
        <v>18</v>
      </c>
      <c r="C14321" s="463">
        <f t="shared" si="452"/>
        <v>37121.708333298659</v>
      </c>
      <c r="D14321" s="464"/>
      <c r="E14321" s="31"/>
    </row>
    <row r="14322" spans="2:5">
      <c r="B14322" s="27">
        <f t="shared" si="451"/>
        <v>19</v>
      </c>
      <c r="C14322" s="463">
        <f t="shared" si="452"/>
        <v>37121.749999965323</v>
      </c>
      <c r="D14322" s="464"/>
      <c r="E14322" s="31"/>
    </row>
    <row r="14323" spans="2:5">
      <c r="B14323" s="27">
        <f t="shared" si="451"/>
        <v>20</v>
      </c>
      <c r="C14323" s="463">
        <f t="shared" si="452"/>
        <v>37121.791666631987</v>
      </c>
      <c r="D14323" s="464"/>
      <c r="E14323" s="31"/>
    </row>
    <row r="14324" spans="2:5">
      <c r="B14324" s="27">
        <f t="shared" si="451"/>
        <v>21</v>
      </c>
      <c r="C14324" s="463">
        <f t="shared" si="452"/>
        <v>37121.833333298651</v>
      </c>
      <c r="D14324" s="464"/>
      <c r="E14324" s="31"/>
    </row>
    <row r="14325" spans="2:5">
      <c r="B14325" s="27">
        <f t="shared" si="451"/>
        <v>22</v>
      </c>
      <c r="C14325" s="463">
        <f t="shared" si="452"/>
        <v>37121.874999965316</v>
      </c>
      <c r="D14325" s="464"/>
      <c r="E14325" s="31"/>
    </row>
    <row r="14326" spans="2:5">
      <c r="B14326" s="27">
        <f t="shared" si="451"/>
        <v>23</v>
      </c>
      <c r="C14326" s="463">
        <f t="shared" si="452"/>
        <v>37121.91666663198</v>
      </c>
      <c r="D14326" s="464"/>
      <c r="E14326" s="31"/>
    </row>
    <row r="14327" spans="2:5">
      <c r="B14327" s="27">
        <f t="shared" si="451"/>
        <v>24</v>
      </c>
      <c r="C14327" s="463">
        <f t="shared" si="452"/>
        <v>37121.958333298644</v>
      </c>
      <c r="D14327" s="464"/>
      <c r="E14327" s="31"/>
    </row>
    <row r="14328" spans="2:5">
      <c r="B14328" s="27">
        <f t="shared" si="451"/>
        <v>1</v>
      </c>
      <c r="C14328" s="463">
        <f t="shared" si="452"/>
        <v>37121.999999965308</v>
      </c>
      <c r="D14328" s="464"/>
      <c r="E14328" s="31"/>
    </row>
    <row r="14329" spans="2:5">
      <c r="B14329" s="27">
        <f t="shared" si="451"/>
        <v>2</v>
      </c>
      <c r="C14329" s="463">
        <f t="shared" si="452"/>
        <v>37122.041666631972</v>
      </c>
      <c r="D14329" s="464"/>
      <c r="E14329" s="31"/>
    </row>
    <row r="14330" spans="2:5">
      <c r="B14330" s="27">
        <f t="shared" si="451"/>
        <v>3</v>
      </c>
      <c r="C14330" s="463">
        <f t="shared" si="452"/>
        <v>37122.083333298637</v>
      </c>
      <c r="D14330" s="464"/>
      <c r="E14330" s="31"/>
    </row>
    <row r="14331" spans="2:5">
      <c r="B14331" s="27">
        <f t="shared" si="451"/>
        <v>4</v>
      </c>
      <c r="C14331" s="463">
        <f t="shared" si="452"/>
        <v>37122.124999965301</v>
      </c>
      <c r="D14331" s="464"/>
      <c r="E14331" s="31"/>
    </row>
    <row r="14332" spans="2:5">
      <c r="B14332" s="27">
        <f t="shared" si="451"/>
        <v>5</v>
      </c>
      <c r="C14332" s="463">
        <f t="shared" si="452"/>
        <v>37122.166666631965</v>
      </c>
      <c r="D14332" s="464"/>
      <c r="E14332" s="31"/>
    </row>
    <row r="14333" spans="2:5">
      <c r="B14333" s="27">
        <f t="shared" si="451"/>
        <v>6</v>
      </c>
      <c r="C14333" s="463">
        <f t="shared" si="452"/>
        <v>37122.208333298629</v>
      </c>
      <c r="D14333" s="464"/>
      <c r="E14333" s="31"/>
    </row>
    <row r="14334" spans="2:5">
      <c r="B14334" s="27">
        <f t="shared" si="451"/>
        <v>7</v>
      </c>
      <c r="C14334" s="463">
        <f t="shared" si="452"/>
        <v>37122.249999965294</v>
      </c>
      <c r="D14334" s="464"/>
      <c r="E14334" s="31"/>
    </row>
    <row r="14335" spans="2:5">
      <c r="B14335" s="27">
        <f t="shared" si="451"/>
        <v>8</v>
      </c>
      <c r="C14335" s="463">
        <f t="shared" si="452"/>
        <v>37122.291666631958</v>
      </c>
      <c r="D14335" s="464"/>
      <c r="E14335" s="31"/>
    </row>
    <row r="14336" spans="2:5">
      <c r="B14336" s="27">
        <f t="shared" si="451"/>
        <v>9</v>
      </c>
      <c r="C14336" s="463">
        <f t="shared" si="452"/>
        <v>37122.333333298622</v>
      </c>
      <c r="D14336" s="464"/>
      <c r="E14336" s="31"/>
    </row>
    <row r="14337" spans="2:5">
      <c r="B14337" s="27">
        <f t="shared" si="451"/>
        <v>10</v>
      </c>
      <c r="C14337" s="463">
        <f t="shared" si="452"/>
        <v>37122.374999965286</v>
      </c>
      <c r="D14337" s="464"/>
      <c r="E14337" s="31"/>
    </row>
    <row r="14338" spans="2:5">
      <c r="B14338" s="27">
        <f t="shared" si="451"/>
        <v>11</v>
      </c>
      <c r="C14338" s="463">
        <f t="shared" si="452"/>
        <v>37122.416666631951</v>
      </c>
      <c r="D14338" s="464"/>
      <c r="E14338" s="31"/>
    </row>
    <row r="14339" spans="2:5">
      <c r="B14339" s="27">
        <f t="shared" si="451"/>
        <v>12</v>
      </c>
      <c r="C14339" s="463">
        <f t="shared" si="452"/>
        <v>37122.458333298615</v>
      </c>
      <c r="D14339" s="464"/>
      <c r="E14339" s="31"/>
    </row>
    <row r="14340" spans="2:5">
      <c r="B14340" s="27">
        <f t="shared" si="451"/>
        <v>13</v>
      </c>
      <c r="C14340" s="463">
        <f t="shared" si="452"/>
        <v>37122.499999965279</v>
      </c>
      <c r="D14340" s="464"/>
      <c r="E14340" s="31"/>
    </row>
    <row r="14341" spans="2:5">
      <c r="B14341" s="27">
        <f t="shared" si="451"/>
        <v>14</v>
      </c>
      <c r="C14341" s="463">
        <f t="shared" si="452"/>
        <v>37122.541666631943</v>
      </c>
      <c r="D14341" s="464"/>
      <c r="E14341" s="31"/>
    </row>
    <row r="14342" spans="2:5">
      <c r="B14342" s="27">
        <f t="shared" si="451"/>
        <v>15</v>
      </c>
      <c r="C14342" s="463">
        <f t="shared" si="452"/>
        <v>37122.583333298608</v>
      </c>
      <c r="D14342" s="464"/>
      <c r="E14342" s="31"/>
    </row>
    <row r="14343" spans="2:5">
      <c r="B14343" s="27">
        <f t="shared" si="451"/>
        <v>16</v>
      </c>
      <c r="C14343" s="463">
        <f t="shared" si="452"/>
        <v>37122.624999965272</v>
      </c>
      <c r="D14343" s="464"/>
      <c r="E14343" s="31"/>
    </row>
    <row r="14344" spans="2:5">
      <c r="B14344" s="27">
        <f t="shared" si="451"/>
        <v>17</v>
      </c>
      <c r="C14344" s="463">
        <f t="shared" si="452"/>
        <v>37122.666666631936</v>
      </c>
      <c r="D14344" s="464"/>
      <c r="E14344" s="31"/>
    </row>
    <row r="14345" spans="2:5">
      <c r="B14345" s="27">
        <f t="shared" si="451"/>
        <v>18</v>
      </c>
      <c r="C14345" s="463">
        <f t="shared" si="452"/>
        <v>37122.7083332986</v>
      </c>
      <c r="D14345" s="464"/>
      <c r="E14345" s="31"/>
    </row>
    <row r="14346" spans="2:5">
      <c r="B14346" s="27">
        <f t="shared" si="451"/>
        <v>19</v>
      </c>
      <c r="C14346" s="463">
        <f t="shared" si="452"/>
        <v>37122.749999965265</v>
      </c>
      <c r="D14346" s="464"/>
      <c r="E14346" s="31"/>
    </row>
    <row r="14347" spans="2:5">
      <c r="B14347" s="27">
        <f t="shared" si="451"/>
        <v>20</v>
      </c>
      <c r="C14347" s="463">
        <f t="shared" si="452"/>
        <v>37122.791666631929</v>
      </c>
      <c r="D14347" s="464"/>
      <c r="E14347" s="31"/>
    </row>
    <row r="14348" spans="2:5">
      <c r="B14348" s="27">
        <f t="shared" si="451"/>
        <v>21</v>
      </c>
      <c r="C14348" s="463">
        <f t="shared" si="452"/>
        <v>37122.833333298593</v>
      </c>
      <c r="D14348" s="464"/>
      <c r="E14348" s="31"/>
    </row>
    <row r="14349" spans="2:5">
      <c r="B14349" s="27">
        <f t="shared" si="451"/>
        <v>22</v>
      </c>
      <c r="C14349" s="463">
        <f t="shared" si="452"/>
        <v>37122.874999965257</v>
      </c>
      <c r="D14349" s="464"/>
      <c r="E14349" s="31"/>
    </row>
    <row r="14350" spans="2:5">
      <c r="B14350" s="27">
        <f t="shared" si="451"/>
        <v>23</v>
      </c>
      <c r="C14350" s="463">
        <f t="shared" si="452"/>
        <v>37122.916666631922</v>
      </c>
      <c r="D14350" s="464"/>
      <c r="E14350" s="31"/>
    </row>
    <row r="14351" spans="2:5">
      <c r="B14351" s="27">
        <f t="shared" si="451"/>
        <v>24</v>
      </c>
      <c r="C14351" s="463">
        <f t="shared" si="452"/>
        <v>37122.958333298586</v>
      </c>
      <c r="D14351" s="464"/>
      <c r="E14351" s="31"/>
    </row>
    <row r="14352" spans="2:5">
      <c r="B14352" s="27">
        <f t="shared" si="451"/>
        <v>1</v>
      </c>
      <c r="C14352" s="463">
        <f t="shared" si="452"/>
        <v>37122.99999996525</v>
      </c>
      <c r="D14352" s="464"/>
      <c r="E14352" s="31"/>
    </row>
    <row r="14353" spans="2:5">
      <c r="B14353" s="27">
        <f t="shared" si="451"/>
        <v>2</v>
      </c>
      <c r="C14353" s="463">
        <f t="shared" si="452"/>
        <v>37123.041666631914</v>
      </c>
      <c r="D14353" s="464"/>
      <c r="E14353" s="31"/>
    </row>
    <row r="14354" spans="2:5">
      <c r="B14354" s="27">
        <f t="shared" si="451"/>
        <v>3</v>
      </c>
      <c r="C14354" s="463">
        <f t="shared" si="452"/>
        <v>37123.083333298579</v>
      </c>
      <c r="D14354" s="464"/>
      <c r="E14354" s="31"/>
    </row>
    <row r="14355" spans="2:5">
      <c r="B14355" s="27">
        <f t="shared" si="451"/>
        <v>4</v>
      </c>
      <c r="C14355" s="463">
        <f t="shared" si="452"/>
        <v>37123.124999965243</v>
      </c>
      <c r="D14355" s="464"/>
      <c r="E14355" s="31"/>
    </row>
    <row r="14356" spans="2:5">
      <c r="B14356" s="27">
        <f t="shared" si="451"/>
        <v>5</v>
      </c>
      <c r="C14356" s="463">
        <f t="shared" si="452"/>
        <v>37123.166666631907</v>
      </c>
      <c r="D14356" s="464"/>
      <c r="E14356" s="31"/>
    </row>
    <row r="14357" spans="2:5">
      <c r="B14357" s="27">
        <f t="shared" si="451"/>
        <v>6</v>
      </c>
      <c r="C14357" s="463">
        <f t="shared" si="452"/>
        <v>37123.208333298571</v>
      </c>
      <c r="D14357" s="464"/>
      <c r="E14357" s="31"/>
    </row>
    <row r="14358" spans="2:5">
      <c r="B14358" s="27">
        <f t="shared" si="451"/>
        <v>7</v>
      </c>
      <c r="C14358" s="463">
        <f t="shared" si="452"/>
        <v>37123.249999965235</v>
      </c>
      <c r="D14358" s="464"/>
      <c r="E14358" s="31"/>
    </row>
    <row r="14359" spans="2:5">
      <c r="B14359" s="27">
        <f t="shared" si="451"/>
        <v>8</v>
      </c>
      <c r="C14359" s="463">
        <f t="shared" si="452"/>
        <v>37123.2916666319</v>
      </c>
      <c r="D14359" s="464"/>
      <c r="E14359" s="31"/>
    </row>
    <row r="14360" spans="2:5">
      <c r="B14360" s="27">
        <f t="shared" si="451"/>
        <v>9</v>
      </c>
      <c r="C14360" s="463">
        <f t="shared" si="452"/>
        <v>37123.333333298564</v>
      </c>
      <c r="D14360" s="464"/>
      <c r="E14360" s="31"/>
    </row>
    <row r="14361" spans="2:5">
      <c r="B14361" s="27">
        <f t="shared" si="451"/>
        <v>10</v>
      </c>
      <c r="C14361" s="463">
        <f t="shared" si="452"/>
        <v>37123.374999965228</v>
      </c>
      <c r="D14361" s="464"/>
      <c r="E14361" s="31"/>
    </row>
    <row r="14362" spans="2:5">
      <c r="B14362" s="27">
        <f t="shared" ref="B14362:B14425" si="453">IF(B14361="","",HOUR(C14362)+1)</f>
        <v>11</v>
      </c>
      <c r="C14362" s="463">
        <f t="shared" ref="C14362:C14425" si="454">C14361+1/24</f>
        <v>37123.416666631892</v>
      </c>
      <c r="D14362" s="464"/>
      <c r="E14362" s="31"/>
    </row>
    <row r="14363" spans="2:5">
      <c r="B14363" s="27">
        <f t="shared" si="453"/>
        <v>12</v>
      </c>
      <c r="C14363" s="463">
        <f t="shared" si="454"/>
        <v>37123.458333298557</v>
      </c>
      <c r="D14363" s="464"/>
      <c r="E14363" s="31"/>
    </row>
    <row r="14364" spans="2:5">
      <c r="B14364" s="27">
        <f t="shared" si="453"/>
        <v>13</v>
      </c>
      <c r="C14364" s="463">
        <f t="shared" si="454"/>
        <v>37123.499999965221</v>
      </c>
      <c r="D14364" s="464"/>
      <c r="E14364" s="31"/>
    </row>
    <row r="14365" spans="2:5">
      <c r="B14365" s="27">
        <f t="shared" si="453"/>
        <v>14</v>
      </c>
      <c r="C14365" s="463">
        <f t="shared" si="454"/>
        <v>37123.541666631885</v>
      </c>
      <c r="D14365" s="464"/>
      <c r="E14365" s="31"/>
    </row>
    <row r="14366" spans="2:5">
      <c r="B14366" s="27">
        <f t="shared" si="453"/>
        <v>15</v>
      </c>
      <c r="C14366" s="463">
        <f t="shared" si="454"/>
        <v>37123.583333298549</v>
      </c>
      <c r="D14366" s="464"/>
      <c r="E14366" s="31"/>
    </row>
    <row r="14367" spans="2:5">
      <c r="B14367" s="27">
        <f t="shared" si="453"/>
        <v>16</v>
      </c>
      <c r="C14367" s="463">
        <f t="shared" si="454"/>
        <v>37123.624999965214</v>
      </c>
      <c r="D14367" s="464"/>
      <c r="E14367" s="31"/>
    </row>
    <row r="14368" spans="2:5">
      <c r="B14368" s="27">
        <f t="shared" si="453"/>
        <v>17</v>
      </c>
      <c r="C14368" s="463">
        <f t="shared" si="454"/>
        <v>37123.666666631878</v>
      </c>
      <c r="D14368" s="464"/>
      <c r="E14368" s="31"/>
    </row>
    <row r="14369" spans="2:5">
      <c r="B14369" s="27">
        <f t="shared" si="453"/>
        <v>18</v>
      </c>
      <c r="C14369" s="463">
        <f t="shared" si="454"/>
        <v>37123.708333298542</v>
      </c>
      <c r="D14369" s="464"/>
      <c r="E14369" s="31"/>
    </row>
    <row r="14370" spans="2:5">
      <c r="B14370" s="27">
        <f t="shared" si="453"/>
        <v>19</v>
      </c>
      <c r="C14370" s="463">
        <f t="shared" si="454"/>
        <v>37123.749999965206</v>
      </c>
      <c r="D14370" s="464"/>
      <c r="E14370" s="31"/>
    </row>
    <row r="14371" spans="2:5">
      <c r="B14371" s="27">
        <f t="shared" si="453"/>
        <v>20</v>
      </c>
      <c r="C14371" s="463">
        <f t="shared" si="454"/>
        <v>37123.791666631871</v>
      </c>
      <c r="D14371" s="464"/>
      <c r="E14371" s="31"/>
    </row>
    <row r="14372" spans="2:5">
      <c r="B14372" s="27">
        <f t="shared" si="453"/>
        <v>21</v>
      </c>
      <c r="C14372" s="463">
        <f t="shared" si="454"/>
        <v>37123.833333298535</v>
      </c>
      <c r="D14372" s="464"/>
      <c r="E14372" s="31"/>
    </row>
    <row r="14373" spans="2:5">
      <c r="B14373" s="27">
        <f t="shared" si="453"/>
        <v>22</v>
      </c>
      <c r="C14373" s="463">
        <f t="shared" si="454"/>
        <v>37123.874999965199</v>
      </c>
      <c r="D14373" s="464"/>
      <c r="E14373" s="31"/>
    </row>
    <row r="14374" spans="2:5">
      <c r="B14374" s="27">
        <f t="shared" si="453"/>
        <v>23</v>
      </c>
      <c r="C14374" s="463">
        <f t="shared" si="454"/>
        <v>37123.916666631863</v>
      </c>
      <c r="D14374" s="464"/>
      <c r="E14374" s="31"/>
    </row>
    <row r="14375" spans="2:5">
      <c r="B14375" s="27">
        <f t="shared" si="453"/>
        <v>24</v>
      </c>
      <c r="C14375" s="463">
        <f t="shared" si="454"/>
        <v>37123.958333298528</v>
      </c>
      <c r="D14375" s="464"/>
      <c r="E14375" s="31"/>
    </row>
    <row r="14376" spans="2:5">
      <c r="B14376" s="27">
        <f t="shared" si="453"/>
        <v>1</v>
      </c>
      <c r="C14376" s="463">
        <f t="shared" si="454"/>
        <v>37123.999999965192</v>
      </c>
      <c r="D14376" s="464"/>
      <c r="E14376" s="31"/>
    </row>
    <row r="14377" spans="2:5">
      <c r="B14377" s="27">
        <f t="shared" si="453"/>
        <v>2</v>
      </c>
      <c r="C14377" s="463">
        <f t="shared" si="454"/>
        <v>37124.041666631856</v>
      </c>
      <c r="D14377" s="464"/>
      <c r="E14377" s="31"/>
    </row>
    <row r="14378" spans="2:5">
      <c r="B14378" s="27">
        <f t="shared" si="453"/>
        <v>3</v>
      </c>
      <c r="C14378" s="463">
        <f t="shared" si="454"/>
        <v>37124.08333329852</v>
      </c>
      <c r="D14378" s="464"/>
      <c r="E14378" s="31"/>
    </row>
    <row r="14379" spans="2:5">
      <c r="B14379" s="27">
        <f t="shared" si="453"/>
        <v>4</v>
      </c>
      <c r="C14379" s="463">
        <f t="shared" si="454"/>
        <v>37124.124999965185</v>
      </c>
      <c r="D14379" s="464"/>
      <c r="E14379" s="31"/>
    </row>
    <row r="14380" spans="2:5">
      <c r="B14380" s="27">
        <f t="shared" si="453"/>
        <v>5</v>
      </c>
      <c r="C14380" s="463">
        <f t="shared" si="454"/>
        <v>37124.166666631849</v>
      </c>
      <c r="D14380" s="464"/>
      <c r="E14380" s="31"/>
    </row>
    <row r="14381" spans="2:5">
      <c r="B14381" s="27">
        <f t="shared" si="453"/>
        <v>6</v>
      </c>
      <c r="C14381" s="463">
        <f t="shared" si="454"/>
        <v>37124.208333298513</v>
      </c>
      <c r="D14381" s="464"/>
      <c r="E14381" s="31"/>
    </row>
    <row r="14382" spans="2:5">
      <c r="B14382" s="27">
        <f t="shared" si="453"/>
        <v>7</v>
      </c>
      <c r="C14382" s="463">
        <f t="shared" si="454"/>
        <v>37124.249999965177</v>
      </c>
      <c r="D14382" s="464"/>
      <c r="E14382" s="31"/>
    </row>
    <row r="14383" spans="2:5">
      <c r="B14383" s="27">
        <f t="shared" si="453"/>
        <v>8</v>
      </c>
      <c r="C14383" s="463">
        <f t="shared" si="454"/>
        <v>37124.291666631842</v>
      </c>
      <c r="D14383" s="464"/>
      <c r="E14383" s="31"/>
    </row>
    <row r="14384" spans="2:5">
      <c r="B14384" s="27">
        <f t="shared" si="453"/>
        <v>9</v>
      </c>
      <c r="C14384" s="463">
        <f t="shared" si="454"/>
        <v>37124.333333298506</v>
      </c>
      <c r="D14384" s="464"/>
      <c r="E14384" s="31"/>
    </row>
    <row r="14385" spans="2:5">
      <c r="B14385" s="27">
        <f t="shared" si="453"/>
        <v>10</v>
      </c>
      <c r="C14385" s="463">
        <f t="shared" si="454"/>
        <v>37124.37499996517</v>
      </c>
      <c r="D14385" s="464"/>
      <c r="E14385" s="31"/>
    </row>
    <row r="14386" spans="2:5">
      <c r="B14386" s="27">
        <f t="shared" si="453"/>
        <v>11</v>
      </c>
      <c r="C14386" s="463">
        <f t="shared" si="454"/>
        <v>37124.416666631834</v>
      </c>
      <c r="D14386" s="464"/>
      <c r="E14386" s="31"/>
    </row>
    <row r="14387" spans="2:5">
      <c r="B14387" s="27">
        <f t="shared" si="453"/>
        <v>12</v>
      </c>
      <c r="C14387" s="463">
        <f t="shared" si="454"/>
        <v>37124.458333298498</v>
      </c>
      <c r="D14387" s="464"/>
      <c r="E14387" s="31"/>
    </row>
    <row r="14388" spans="2:5">
      <c r="B14388" s="27">
        <f t="shared" si="453"/>
        <v>13</v>
      </c>
      <c r="C14388" s="463">
        <f t="shared" si="454"/>
        <v>37124.499999965163</v>
      </c>
      <c r="D14388" s="464"/>
      <c r="E14388" s="31"/>
    </row>
    <row r="14389" spans="2:5">
      <c r="B14389" s="27">
        <f t="shared" si="453"/>
        <v>14</v>
      </c>
      <c r="C14389" s="463">
        <f t="shared" si="454"/>
        <v>37124.541666631827</v>
      </c>
      <c r="D14389" s="464"/>
      <c r="E14389" s="31"/>
    </row>
    <row r="14390" spans="2:5">
      <c r="B14390" s="27">
        <f t="shared" si="453"/>
        <v>15</v>
      </c>
      <c r="C14390" s="463">
        <f t="shared" si="454"/>
        <v>37124.583333298491</v>
      </c>
      <c r="D14390" s="464"/>
      <c r="E14390" s="31"/>
    </row>
    <row r="14391" spans="2:5">
      <c r="B14391" s="27">
        <f t="shared" si="453"/>
        <v>16</v>
      </c>
      <c r="C14391" s="463">
        <f t="shared" si="454"/>
        <v>37124.624999965155</v>
      </c>
      <c r="D14391" s="464"/>
      <c r="E14391" s="31"/>
    </row>
    <row r="14392" spans="2:5">
      <c r="B14392" s="27">
        <f t="shared" si="453"/>
        <v>17</v>
      </c>
      <c r="C14392" s="463">
        <f t="shared" si="454"/>
        <v>37124.66666663182</v>
      </c>
      <c r="D14392" s="464"/>
      <c r="E14392" s="31"/>
    </row>
    <row r="14393" spans="2:5">
      <c r="B14393" s="27">
        <f t="shared" si="453"/>
        <v>18</v>
      </c>
      <c r="C14393" s="463">
        <f t="shared" si="454"/>
        <v>37124.708333298484</v>
      </c>
      <c r="D14393" s="464"/>
      <c r="E14393" s="31"/>
    </row>
    <row r="14394" spans="2:5">
      <c r="B14394" s="27">
        <f t="shared" si="453"/>
        <v>19</v>
      </c>
      <c r="C14394" s="463">
        <f t="shared" si="454"/>
        <v>37124.749999965148</v>
      </c>
      <c r="D14394" s="464"/>
      <c r="E14394" s="31"/>
    </row>
    <row r="14395" spans="2:5">
      <c r="B14395" s="27">
        <f t="shared" si="453"/>
        <v>20</v>
      </c>
      <c r="C14395" s="463">
        <f t="shared" si="454"/>
        <v>37124.791666631812</v>
      </c>
      <c r="D14395" s="464"/>
      <c r="E14395" s="31"/>
    </row>
    <row r="14396" spans="2:5">
      <c r="B14396" s="27">
        <f t="shared" si="453"/>
        <v>21</v>
      </c>
      <c r="C14396" s="463">
        <f t="shared" si="454"/>
        <v>37124.833333298477</v>
      </c>
      <c r="D14396" s="464"/>
      <c r="E14396" s="31"/>
    </row>
    <row r="14397" spans="2:5">
      <c r="B14397" s="27">
        <f t="shared" si="453"/>
        <v>22</v>
      </c>
      <c r="C14397" s="463">
        <f t="shared" si="454"/>
        <v>37124.874999965141</v>
      </c>
      <c r="D14397" s="464"/>
      <c r="E14397" s="31"/>
    </row>
    <row r="14398" spans="2:5">
      <c r="B14398" s="27">
        <f t="shared" si="453"/>
        <v>23</v>
      </c>
      <c r="C14398" s="463">
        <f t="shared" si="454"/>
        <v>37124.916666631805</v>
      </c>
      <c r="D14398" s="464"/>
      <c r="E14398" s="31"/>
    </row>
    <row r="14399" spans="2:5">
      <c r="B14399" s="27">
        <f t="shared" si="453"/>
        <v>24</v>
      </c>
      <c r="C14399" s="463">
        <f t="shared" si="454"/>
        <v>37124.958333298469</v>
      </c>
      <c r="D14399" s="464"/>
      <c r="E14399" s="31"/>
    </row>
    <row r="14400" spans="2:5">
      <c r="B14400" s="27">
        <f t="shared" si="453"/>
        <v>1</v>
      </c>
      <c r="C14400" s="463">
        <f t="shared" si="454"/>
        <v>37124.999999965134</v>
      </c>
      <c r="D14400" s="464"/>
      <c r="E14400" s="31"/>
    </row>
    <row r="14401" spans="2:5">
      <c r="B14401" s="27">
        <f t="shared" si="453"/>
        <v>2</v>
      </c>
      <c r="C14401" s="463">
        <f t="shared" si="454"/>
        <v>37125.041666631798</v>
      </c>
      <c r="D14401" s="464"/>
      <c r="E14401" s="31"/>
    </row>
    <row r="14402" spans="2:5">
      <c r="B14402" s="27">
        <f t="shared" si="453"/>
        <v>3</v>
      </c>
      <c r="C14402" s="463">
        <f t="shared" si="454"/>
        <v>37125.083333298462</v>
      </c>
      <c r="D14402" s="464"/>
      <c r="E14402" s="31"/>
    </row>
    <row r="14403" spans="2:5">
      <c r="B14403" s="27">
        <f t="shared" si="453"/>
        <v>4</v>
      </c>
      <c r="C14403" s="463">
        <f t="shared" si="454"/>
        <v>37125.124999965126</v>
      </c>
      <c r="D14403" s="464"/>
      <c r="E14403" s="31"/>
    </row>
    <row r="14404" spans="2:5">
      <c r="B14404" s="27">
        <f t="shared" si="453"/>
        <v>5</v>
      </c>
      <c r="C14404" s="463">
        <f t="shared" si="454"/>
        <v>37125.166666631791</v>
      </c>
      <c r="D14404" s="464"/>
      <c r="E14404" s="31"/>
    </row>
    <row r="14405" spans="2:5">
      <c r="B14405" s="27">
        <f t="shared" si="453"/>
        <v>6</v>
      </c>
      <c r="C14405" s="463">
        <f t="shared" si="454"/>
        <v>37125.208333298455</v>
      </c>
      <c r="D14405" s="464"/>
      <c r="E14405" s="31"/>
    </row>
    <row r="14406" spans="2:5">
      <c r="B14406" s="27">
        <f t="shared" si="453"/>
        <v>7</v>
      </c>
      <c r="C14406" s="463">
        <f t="shared" si="454"/>
        <v>37125.249999965119</v>
      </c>
      <c r="D14406" s="464"/>
      <c r="E14406" s="31"/>
    </row>
    <row r="14407" spans="2:5">
      <c r="B14407" s="27">
        <f t="shared" si="453"/>
        <v>8</v>
      </c>
      <c r="C14407" s="463">
        <f t="shared" si="454"/>
        <v>37125.291666631783</v>
      </c>
      <c r="D14407" s="464"/>
      <c r="E14407" s="31"/>
    </row>
    <row r="14408" spans="2:5">
      <c r="B14408" s="27">
        <f t="shared" si="453"/>
        <v>9</v>
      </c>
      <c r="C14408" s="463">
        <f t="shared" si="454"/>
        <v>37125.333333298448</v>
      </c>
      <c r="D14408" s="464"/>
      <c r="E14408" s="31"/>
    </row>
    <row r="14409" spans="2:5">
      <c r="B14409" s="27">
        <f t="shared" si="453"/>
        <v>10</v>
      </c>
      <c r="C14409" s="463">
        <f t="shared" si="454"/>
        <v>37125.374999965112</v>
      </c>
      <c r="D14409" s="464"/>
      <c r="E14409" s="31"/>
    </row>
    <row r="14410" spans="2:5">
      <c r="B14410" s="27">
        <f t="shared" si="453"/>
        <v>11</v>
      </c>
      <c r="C14410" s="463">
        <f t="shared" si="454"/>
        <v>37125.416666631776</v>
      </c>
      <c r="D14410" s="464"/>
      <c r="E14410" s="31"/>
    </row>
    <row r="14411" spans="2:5">
      <c r="B14411" s="27">
        <f t="shared" si="453"/>
        <v>12</v>
      </c>
      <c r="C14411" s="463">
        <f t="shared" si="454"/>
        <v>37125.45833329844</v>
      </c>
      <c r="D14411" s="464"/>
      <c r="E14411" s="31"/>
    </row>
    <row r="14412" spans="2:5">
      <c r="B14412" s="27">
        <f t="shared" si="453"/>
        <v>13</v>
      </c>
      <c r="C14412" s="463">
        <f t="shared" si="454"/>
        <v>37125.499999965105</v>
      </c>
      <c r="D14412" s="464"/>
      <c r="E14412" s="31"/>
    </row>
    <row r="14413" spans="2:5">
      <c r="B14413" s="27">
        <f t="shared" si="453"/>
        <v>14</v>
      </c>
      <c r="C14413" s="463">
        <f t="shared" si="454"/>
        <v>37125.541666631769</v>
      </c>
      <c r="D14413" s="464"/>
      <c r="E14413" s="31"/>
    </row>
    <row r="14414" spans="2:5">
      <c r="B14414" s="27">
        <f t="shared" si="453"/>
        <v>15</v>
      </c>
      <c r="C14414" s="463">
        <f t="shared" si="454"/>
        <v>37125.583333298433</v>
      </c>
      <c r="D14414" s="464"/>
      <c r="E14414" s="31"/>
    </row>
    <row r="14415" spans="2:5">
      <c r="B14415" s="27">
        <f t="shared" si="453"/>
        <v>16</v>
      </c>
      <c r="C14415" s="463">
        <f t="shared" si="454"/>
        <v>37125.624999965097</v>
      </c>
      <c r="D14415" s="464"/>
      <c r="E14415" s="31"/>
    </row>
    <row r="14416" spans="2:5">
      <c r="B14416" s="27">
        <f t="shared" si="453"/>
        <v>17</v>
      </c>
      <c r="C14416" s="463">
        <f t="shared" si="454"/>
        <v>37125.666666631761</v>
      </c>
      <c r="D14416" s="464"/>
      <c r="E14416" s="31"/>
    </row>
    <row r="14417" spans="2:5">
      <c r="B14417" s="27">
        <f t="shared" si="453"/>
        <v>18</v>
      </c>
      <c r="C14417" s="463">
        <f t="shared" si="454"/>
        <v>37125.708333298426</v>
      </c>
      <c r="D14417" s="464"/>
      <c r="E14417" s="31"/>
    </row>
    <row r="14418" spans="2:5">
      <c r="B14418" s="27">
        <f t="shared" si="453"/>
        <v>19</v>
      </c>
      <c r="C14418" s="463">
        <f t="shared" si="454"/>
        <v>37125.74999996509</v>
      </c>
      <c r="D14418" s="464"/>
      <c r="E14418" s="31"/>
    </row>
    <row r="14419" spans="2:5">
      <c r="B14419" s="27">
        <f t="shared" si="453"/>
        <v>20</v>
      </c>
      <c r="C14419" s="463">
        <f t="shared" si="454"/>
        <v>37125.791666631754</v>
      </c>
      <c r="D14419" s="464"/>
      <c r="E14419" s="31"/>
    </row>
    <row r="14420" spans="2:5">
      <c r="B14420" s="27">
        <f t="shared" si="453"/>
        <v>21</v>
      </c>
      <c r="C14420" s="463">
        <f t="shared" si="454"/>
        <v>37125.833333298418</v>
      </c>
      <c r="D14420" s="464"/>
      <c r="E14420" s="31"/>
    </row>
    <row r="14421" spans="2:5">
      <c r="B14421" s="27">
        <f t="shared" si="453"/>
        <v>22</v>
      </c>
      <c r="C14421" s="463">
        <f t="shared" si="454"/>
        <v>37125.874999965083</v>
      </c>
      <c r="D14421" s="464"/>
      <c r="E14421" s="31"/>
    </row>
    <row r="14422" spans="2:5">
      <c r="B14422" s="27">
        <f t="shared" si="453"/>
        <v>23</v>
      </c>
      <c r="C14422" s="463">
        <f t="shared" si="454"/>
        <v>37125.916666631747</v>
      </c>
      <c r="D14422" s="464"/>
      <c r="E14422" s="31"/>
    </row>
    <row r="14423" spans="2:5">
      <c r="B14423" s="27">
        <f t="shared" si="453"/>
        <v>24</v>
      </c>
      <c r="C14423" s="463">
        <f t="shared" si="454"/>
        <v>37125.958333298411</v>
      </c>
      <c r="D14423" s="464"/>
      <c r="E14423" s="31"/>
    </row>
    <row r="14424" spans="2:5">
      <c r="B14424" s="27">
        <f t="shared" si="453"/>
        <v>1</v>
      </c>
      <c r="C14424" s="463">
        <f t="shared" si="454"/>
        <v>37125.999999965075</v>
      </c>
      <c r="D14424" s="464"/>
      <c r="E14424" s="31"/>
    </row>
    <row r="14425" spans="2:5">
      <c r="B14425" s="27">
        <f t="shared" si="453"/>
        <v>2</v>
      </c>
      <c r="C14425" s="463">
        <f t="shared" si="454"/>
        <v>37126.04166663174</v>
      </c>
      <c r="D14425" s="464"/>
      <c r="E14425" s="31"/>
    </row>
    <row r="14426" spans="2:5">
      <c r="B14426" s="27">
        <f t="shared" ref="B14426:B14489" si="455">IF(B14425="","",HOUR(C14426)+1)</f>
        <v>3</v>
      </c>
      <c r="C14426" s="463">
        <f t="shared" ref="C14426:C14489" si="456">C14425+1/24</f>
        <v>37126.083333298404</v>
      </c>
      <c r="D14426" s="464"/>
      <c r="E14426" s="31"/>
    </row>
    <row r="14427" spans="2:5">
      <c r="B14427" s="27">
        <f t="shared" si="455"/>
        <v>4</v>
      </c>
      <c r="C14427" s="463">
        <f t="shared" si="456"/>
        <v>37126.124999965068</v>
      </c>
      <c r="D14427" s="464"/>
      <c r="E14427" s="31"/>
    </row>
    <row r="14428" spans="2:5">
      <c r="B14428" s="27">
        <f t="shared" si="455"/>
        <v>5</v>
      </c>
      <c r="C14428" s="463">
        <f t="shared" si="456"/>
        <v>37126.166666631732</v>
      </c>
      <c r="D14428" s="464"/>
      <c r="E14428" s="31"/>
    </row>
    <row r="14429" spans="2:5">
      <c r="B14429" s="27">
        <f t="shared" si="455"/>
        <v>6</v>
      </c>
      <c r="C14429" s="463">
        <f t="shared" si="456"/>
        <v>37126.208333298397</v>
      </c>
      <c r="D14429" s="464"/>
      <c r="E14429" s="31"/>
    </row>
    <row r="14430" spans="2:5">
      <c r="B14430" s="27">
        <f t="shared" si="455"/>
        <v>7</v>
      </c>
      <c r="C14430" s="463">
        <f t="shared" si="456"/>
        <v>37126.249999965061</v>
      </c>
      <c r="D14430" s="464"/>
      <c r="E14430" s="31"/>
    </row>
    <row r="14431" spans="2:5">
      <c r="B14431" s="27">
        <f t="shared" si="455"/>
        <v>8</v>
      </c>
      <c r="C14431" s="463">
        <f t="shared" si="456"/>
        <v>37126.291666631725</v>
      </c>
      <c r="D14431" s="464"/>
      <c r="E14431" s="31"/>
    </row>
    <row r="14432" spans="2:5">
      <c r="B14432" s="27">
        <f t="shared" si="455"/>
        <v>9</v>
      </c>
      <c r="C14432" s="463">
        <f t="shared" si="456"/>
        <v>37126.333333298389</v>
      </c>
      <c r="D14432" s="464"/>
      <c r="E14432" s="31"/>
    </row>
    <row r="14433" spans="2:5">
      <c r="B14433" s="27">
        <f t="shared" si="455"/>
        <v>10</v>
      </c>
      <c r="C14433" s="463">
        <f t="shared" si="456"/>
        <v>37126.374999965054</v>
      </c>
      <c r="D14433" s="464"/>
      <c r="E14433" s="31"/>
    </row>
    <row r="14434" spans="2:5">
      <c r="B14434" s="27">
        <f t="shared" si="455"/>
        <v>11</v>
      </c>
      <c r="C14434" s="463">
        <f t="shared" si="456"/>
        <v>37126.416666631718</v>
      </c>
      <c r="D14434" s="464"/>
      <c r="E14434" s="31"/>
    </row>
    <row r="14435" spans="2:5">
      <c r="B14435" s="27">
        <f t="shared" si="455"/>
        <v>12</v>
      </c>
      <c r="C14435" s="463">
        <f t="shared" si="456"/>
        <v>37126.458333298382</v>
      </c>
      <c r="D14435" s="464"/>
      <c r="E14435" s="31"/>
    </row>
    <row r="14436" spans="2:5">
      <c r="B14436" s="27">
        <f t="shared" si="455"/>
        <v>13</v>
      </c>
      <c r="C14436" s="463">
        <f t="shared" si="456"/>
        <v>37126.499999965046</v>
      </c>
      <c r="D14436" s="464"/>
      <c r="E14436" s="31"/>
    </row>
    <row r="14437" spans="2:5">
      <c r="B14437" s="27">
        <f t="shared" si="455"/>
        <v>14</v>
      </c>
      <c r="C14437" s="463">
        <f t="shared" si="456"/>
        <v>37126.541666631711</v>
      </c>
      <c r="D14437" s="464"/>
      <c r="E14437" s="31"/>
    </row>
    <row r="14438" spans="2:5">
      <c r="B14438" s="27">
        <f t="shared" si="455"/>
        <v>15</v>
      </c>
      <c r="C14438" s="463">
        <f t="shared" si="456"/>
        <v>37126.583333298375</v>
      </c>
      <c r="D14438" s="464"/>
      <c r="E14438" s="31"/>
    </row>
    <row r="14439" spans="2:5">
      <c r="B14439" s="27">
        <f t="shared" si="455"/>
        <v>16</v>
      </c>
      <c r="C14439" s="463">
        <f t="shared" si="456"/>
        <v>37126.624999965039</v>
      </c>
      <c r="D14439" s="464"/>
      <c r="E14439" s="31"/>
    </row>
    <row r="14440" spans="2:5">
      <c r="B14440" s="27">
        <f t="shared" si="455"/>
        <v>17</v>
      </c>
      <c r="C14440" s="463">
        <f t="shared" si="456"/>
        <v>37126.666666631703</v>
      </c>
      <c r="D14440" s="464"/>
      <c r="E14440" s="31"/>
    </row>
    <row r="14441" spans="2:5">
      <c r="B14441" s="27">
        <f t="shared" si="455"/>
        <v>18</v>
      </c>
      <c r="C14441" s="463">
        <f t="shared" si="456"/>
        <v>37126.708333298368</v>
      </c>
      <c r="D14441" s="464"/>
      <c r="E14441" s="31"/>
    </row>
    <row r="14442" spans="2:5">
      <c r="B14442" s="27">
        <f t="shared" si="455"/>
        <v>19</v>
      </c>
      <c r="C14442" s="463">
        <f t="shared" si="456"/>
        <v>37126.749999965032</v>
      </c>
      <c r="D14442" s="464"/>
      <c r="E14442" s="31"/>
    </row>
    <row r="14443" spans="2:5">
      <c r="B14443" s="27">
        <f t="shared" si="455"/>
        <v>20</v>
      </c>
      <c r="C14443" s="463">
        <f t="shared" si="456"/>
        <v>37126.791666631696</v>
      </c>
      <c r="D14443" s="464"/>
      <c r="E14443" s="31"/>
    </row>
    <row r="14444" spans="2:5">
      <c r="B14444" s="27">
        <f t="shared" si="455"/>
        <v>21</v>
      </c>
      <c r="C14444" s="463">
        <f t="shared" si="456"/>
        <v>37126.83333329836</v>
      </c>
      <c r="D14444" s="464"/>
      <c r="E14444" s="31"/>
    </row>
    <row r="14445" spans="2:5">
      <c r="B14445" s="27">
        <f t="shared" si="455"/>
        <v>22</v>
      </c>
      <c r="C14445" s="463">
        <f t="shared" si="456"/>
        <v>37126.874999965024</v>
      </c>
      <c r="D14445" s="464"/>
      <c r="E14445" s="31"/>
    </row>
    <row r="14446" spans="2:5">
      <c r="B14446" s="27">
        <f t="shared" si="455"/>
        <v>23</v>
      </c>
      <c r="C14446" s="463">
        <f t="shared" si="456"/>
        <v>37126.916666631689</v>
      </c>
      <c r="D14446" s="464"/>
      <c r="E14446" s="31"/>
    </row>
    <row r="14447" spans="2:5">
      <c r="B14447" s="27">
        <f t="shared" si="455"/>
        <v>24</v>
      </c>
      <c r="C14447" s="463">
        <f t="shared" si="456"/>
        <v>37126.958333298353</v>
      </c>
      <c r="D14447" s="464"/>
      <c r="E14447" s="31"/>
    </row>
    <row r="14448" spans="2:5">
      <c r="B14448" s="27">
        <f t="shared" si="455"/>
        <v>1</v>
      </c>
      <c r="C14448" s="463">
        <f t="shared" si="456"/>
        <v>37126.999999965017</v>
      </c>
      <c r="D14448" s="464"/>
      <c r="E14448" s="31"/>
    </row>
    <row r="14449" spans="2:5">
      <c r="B14449" s="27">
        <f t="shared" si="455"/>
        <v>2</v>
      </c>
      <c r="C14449" s="463">
        <f t="shared" si="456"/>
        <v>37127.041666631681</v>
      </c>
      <c r="D14449" s="464"/>
      <c r="E14449" s="31"/>
    </row>
    <row r="14450" spans="2:5">
      <c r="B14450" s="27">
        <f t="shared" si="455"/>
        <v>3</v>
      </c>
      <c r="C14450" s="463">
        <f t="shared" si="456"/>
        <v>37127.083333298346</v>
      </c>
      <c r="D14450" s="464"/>
      <c r="E14450" s="31"/>
    </row>
    <row r="14451" spans="2:5">
      <c r="B14451" s="27">
        <f t="shared" si="455"/>
        <v>4</v>
      </c>
      <c r="C14451" s="463">
        <f t="shared" si="456"/>
        <v>37127.12499996501</v>
      </c>
      <c r="D14451" s="464"/>
      <c r="E14451" s="31"/>
    </row>
    <row r="14452" spans="2:5">
      <c r="B14452" s="27">
        <f t="shared" si="455"/>
        <v>5</v>
      </c>
      <c r="C14452" s="463">
        <f t="shared" si="456"/>
        <v>37127.166666631674</v>
      </c>
      <c r="D14452" s="464"/>
      <c r="E14452" s="31"/>
    </row>
    <row r="14453" spans="2:5">
      <c r="B14453" s="27">
        <f t="shared" si="455"/>
        <v>6</v>
      </c>
      <c r="C14453" s="463">
        <f t="shared" si="456"/>
        <v>37127.208333298338</v>
      </c>
      <c r="D14453" s="464"/>
      <c r="E14453" s="31"/>
    </row>
    <row r="14454" spans="2:5">
      <c r="B14454" s="27">
        <f t="shared" si="455"/>
        <v>7</v>
      </c>
      <c r="C14454" s="463">
        <f t="shared" si="456"/>
        <v>37127.249999965003</v>
      </c>
      <c r="D14454" s="464"/>
      <c r="E14454" s="31"/>
    </row>
    <row r="14455" spans="2:5">
      <c r="B14455" s="27">
        <f t="shared" si="455"/>
        <v>8</v>
      </c>
      <c r="C14455" s="463">
        <f t="shared" si="456"/>
        <v>37127.291666631667</v>
      </c>
      <c r="D14455" s="464"/>
      <c r="E14455" s="31"/>
    </row>
    <row r="14456" spans="2:5">
      <c r="B14456" s="27">
        <f t="shared" si="455"/>
        <v>9</v>
      </c>
      <c r="C14456" s="463">
        <f t="shared" si="456"/>
        <v>37127.333333298331</v>
      </c>
      <c r="D14456" s="464"/>
      <c r="E14456" s="31"/>
    </row>
    <row r="14457" spans="2:5">
      <c r="B14457" s="27">
        <f t="shared" si="455"/>
        <v>10</v>
      </c>
      <c r="C14457" s="463">
        <f t="shared" si="456"/>
        <v>37127.374999964995</v>
      </c>
      <c r="D14457" s="464"/>
      <c r="E14457" s="31"/>
    </row>
    <row r="14458" spans="2:5">
      <c r="B14458" s="27">
        <f t="shared" si="455"/>
        <v>11</v>
      </c>
      <c r="C14458" s="463">
        <f t="shared" si="456"/>
        <v>37127.41666663166</v>
      </c>
      <c r="D14458" s="464"/>
      <c r="E14458" s="31"/>
    </row>
    <row r="14459" spans="2:5">
      <c r="B14459" s="27">
        <f t="shared" si="455"/>
        <v>12</v>
      </c>
      <c r="C14459" s="463">
        <f t="shared" si="456"/>
        <v>37127.458333298324</v>
      </c>
      <c r="D14459" s="464"/>
      <c r="E14459" s="31"/>
    </row>
    <row r="14460" spans="2:5">
      <c r="B14460" s="27">
        <f t="shared" si="455"/>
        <v>13</v>
      </c>
      <c r="C14460" s="463">
        <f t="shared" si="456"/>
        <v>37127.499999964988</v>
      </c>
      <c r="D14460" s="464"/>
      <c r="E14460" s="31"/>
    </row>
    <row r="14461" spans="2:5">
      <c r="B14461" s="27">
        <f t="shared" si="455"/>
        <v>14</v>
      </c>
      <c r="C14461" s="463">
        <f t="shared" si="456"/>
        <v>37127.541666631652</v>
      </c>
      <c r="D14461" s="464"/>
      <c r="E14461" s="31"/>
    </row>
    <row r="14462" spans="2:5">
      <c r="B14462" s="27">
        <f t="shared" si="455"/>
        <v>15</v>
      </c>
      <c r="C14462" s="463">
        <f t="shared" si="456"/>
        <v>37127.583333298317</v>
      </c>
      <c r="D14462" s="464"/>
      <c r="E14462" s="31"/>
    </row>
    <row r="14463" spans="2:5">
      <c r="B14463" s="27">
        <f t="shared" si="455"/>
        <v>16</v>
      </c>
      <c r="C14463" s="463">
        <f t="shared" si="456"/>
        <v>37127.624999964981</v>
      </c>
      <c r="D14463" s="464"/>
      <c r="E14463" s="31"/>
    </row>
    <row r="14464" spans="2:5">
      <c r="B14464" s="27">
        <f t="shared" si="455"/>
        <v>17</v>
      </c>
      <c r="C14464" s="463">
        <f t="shared" si="456"/>
        <v>37127.666666631645</v>
      </c>
      <c r="D14464" s="464"/>
      <c r="E14464" s="31"/>
    </row>
    <row r="14465" spans="2:5">
      <c r="B14465" s="27">
        <f t="shared" si="455"/>
        <v>18</v>
      </c>
      <c r="C14465" s="463">
        <f t="shared" si="456"/>
        <v>37127.708333298309</v>
      </c>
      <c r="D14465" s="464"/>
      <c r="E14465" s="31"/>
    </row>
    <row r="14466" spans="2:5">
      <c r="B14466" s="27">
        <f t="shared" si="455"/>
        <v>19</v>
      </c>
      <c r="C14466" s="463">
        <f t="shared" si="456"/>
        <v>37127.749999964974</v>
      </c>
      <c r="D14466" s="464"/>
      <c r="E14466" s="31"/>
    </row>
    <row r="14467" spans="2:5">
      <c r="B14467" s="27">
        <f t="shared" si="455"/>
        <v>20</v>
      </c>
      <c r="C14467" s="463">
        <f t="shared" si="456"/>
        <v>37127.791666631638</v>
      </c>
      <c r="D14467" s="464"/>
      <c r="E14467" s="31"/>
    </row>
    <row r="14468" spans="2:5">
      <c r="B14468" s="27">
        <f t="shared" si="455"/>
        <v>21</v>
      </c>
      <c r="C14468" s="463">
        <f t="shared" si="456"/>
        <v>37127.833333298302</v>
      </c>
      <c r="D14468" s="464"/>
      <c r="E14468" s="31"/>
    </row>
    <row r="14469" spans="2:5">
      <c r="B14469" s="27">
        <f t="shared" si="455"/>
        <v>22</v>
      </c>
      <c r="C14469" s="463">
        <f t="shared" si="456"/>
        <v>37127.874999964966</v>
      </c>
      <c r="D14469" s="464"/>
      <c r="E14469" s="31"/>
    </row>
    <row r="14470" spans="2:5">
      <c r="B14470" s="27">
        <f t="shared" si="455"/>
        <v>23</v>
      </c>
      <c r="C14470" s="463">
        <f t="shared" si="456"/>
        <v>37127.916666631631</v>
      </c>
      <c r="D14470" s="464"/>
      <c r="E14470" s="31"/>
    </row>
    <row r="14471" spans="2:5">
      <c r="B14471" s="27">
        <f t="shared" si="455"/>
        <v>24</v>
      </c>
      <c r="C14471" s="463">
        <f t="shared" si="456"/>
        <v>37127.958333298295</v>
      </c>
      <c r="D14471" s="464"/>
      <c r="E14471" s="31"/>
    </row>
    <row r="14472" spans="2:5">
      <c r="B14472" s="27">
        <f t="shared" si="455"/>
        <v>1</v>
      </c>
      <c r="C14472" s="463">
        <f t="shared" si="456"/>
        <v>37127.999999964959</v>
      </c>
      <c r="D14472" s="464"/>
      <c r="E14472" s="31"/>
    </row>
    <row r="14473" spans="2:5">
      <c r="B14473" s="27">
        <f t="shared" si="455"/>
        <v>2</v>
      </c>
      <c r="C14473" s="463">
        <f t="shared" si="456"/>
        <v>37128.041666631623</v>
      </c>
      <c r="D14473" s="464"/>
      <c r="E14473" s="31"/>
    </row>
    <row r="14474" spans="2:5">
      <c r="B14474" s="27">
        <f t="shared" si="455"/>
        <v>3</v>
      </c>
      <c r="C14474" s="463">
        <f t="shared" si="456"/>
        <v>37128.083333298287</v>
      </c>
      <c r="D14474" s="464"/>
      <c r="E14474" s="31"/>
    </row>
    <row r="14475" spans="2:5">
      <c r="B14475" s="27">
        <f t="shared" si="455"/>
        <v>4</v>
      </c>
      <c r="C14475" s="463">
        <f t="shared" si="456"/>
        <v>37128.124999964952</v>
      </c>
      <c r="D14475" s="464"/>
      <c r="E14475" s="31"/>
    </row>
    <row r="14476" spans="2:5">
      <c r="B14476" s="27">
        <f t="shared" si="455"/>
        <v>5</v>
      </c>
      <c r="C14476" s="463">
        <f t="shared" si="456"/>
        <v>37128.166666631616</v>
      </c>
      <c r="D14476" s="464"/>
      <c r="E14476" s="31"/>
    </row>
    <row r="14477" spans="2:5">
      <c r="B14477" s="27">
        <f t="shared" si="455"/>
        <v>6</v>
      </c>
      <c r="C14477" s="463">
        <f t="shared" si="456"/>
        <v>37128.20833329828</v>
      </c>
      <c r="D14477" s="464"/>
      <c r="E14477" s="31"/>
    </row>
    <row r="14478" spans="2:5">
      <c r="B14478" s="27">
        <f t="shared" si="455"/>
        <v>7</v>
      </c>
      <c r="C14478" s="463">
        <f t="shared" si="456"/>
        <v>37128.249999964944</v>
      </c>
      <c r="D14478" s="464"/>
      <c r="E14478" s="31"/>
    </row>
    <row r="14479" spans="2:5">
      <c r="B14479" s="27">
        <f t="shared" si="455"/>
        <v>8</v>
      </c>
      <c r="C14479" s="463">
        <f t="shared" si="456"/>
        <v>37128.291666631609</v>
      </c>
      <c r="D14479" s="464"/>
      <c r="E14479" s="31"/>
    </row>
    <row r="14480" spans="2:5">
      <c r="B14480" s="27">
        <f t="shared" si="455"/>
        <v>9</v>
      </c>
      <c r="C14480" s="463">
        <f t="shared" si="456"/>
        <v>37128.333333298273</v>
      </c>
      <c r="D14480" s="464"/>
      <c r="E14480" s="31"/>
    </row>
    <row r="14481" spans="2:5">
      <c r="B14481" s="27">
        <f t="shared" si="455"/>
        <v>10</v>
      </c>
      <c r="C14481" s="463">
        <f t="shared" si="456"/>
        <v>37128.374999964937</v>
      </c>
      <c r="D14481" s="464"/>
      <c r="E14481" s="31"/>
    </row>
    <row r="14482" spans="2:5">
      <c r="B14482" s="27">
        <f t="shared" si="455"/>
        <v>11</v>
      </c>
      <c r="C14482" s="463">
        <f t="shared" si="456"/>
        <v>37128.416666631601</v>
      </c>
      <c r="D14482" s="464"/>
      <c r="E14482" s="31"/>
    </row>
    <row r="14483" spans="2:5">
      <c r="B14483" s="27">
        <f t="shared" si="455"/>
        <v>12</v>
      </c>
      <c r="C14483" s="463">
        <f t="shared" si="456"/>
        <v>37128.458333298266</v>
      </c>
      <c r="D14483" s="464"/>
      <c r="E14483" s="31"/>
    </row>
    <row r="14484" spans="2:5">
      <c r="B14484" s="27">
        <f t="shared" si="455"/>
        <v>13</v>
      </c>
      <c r="C14484" s="463">
        <f t="shared" si="456"/>
        <v>37128.49999996493</v>
      </c>
      <c r="D14484" s="464"/>
      <c r="E14484" s="31"/>
    </row>
    <row r="14485" spans="2:5">
      <c r="B14485" s="27">
        <f t="shared" si="455"/>
        <v>14</v>
      </c>
      <c r="C14485" s="463">
        <f t="shared" si="456"/>
        <v>37128.541666631594</v>
      </c>
      <c r="D14485" s="464"/>
      <c r="E14485" s="31"/>
    </row>
    <row r="14486" spans="2:5">
      <c r="B14486" s="27">
        <f t="shared" si="455"/>
        <v>15</v>
      </c>
      <c r="C14486" s="463">
        <f t="shared" si="456"/>
        <v>37128.583333298258</v>
      </c>
      <c r="D14486" s="464"/>
      <c r="E14486" s="31"/>
    </row>
    <row r="14487" spans="2:5">
      <c r="B14487" s="27">
        <f t="shared" si="455"/>
        <v>16</v>
      </c>
      <c r="C14487" s="463">
        <f t="shared" si="456"/>
        <v>37128.624999964923</v>
      </c>
      <c r="D14487" s="464"/>
      <c r="E14487" s="31"/>
    </row>
    <row r="14488" spans="2:5">
      <c r="B14488" s="27">
        <f t="shared" si="455"/>
        <v>17</v>
      </c>
      <c r="C14488" s="463">
        <f t="shared" si="456"/>
        <v>37128.666666631587</v>
      </c>
      <c r="D14488" s="464"/>
      <c r="E14488" s="31"/>
    </row>
    <row r="14489" spans="2:5">
      <c r="B14489" s="27">
        <f t="shared" si="455"/>
        <v>18</v>
      </c>
      <c r="C14489" s="463">
        <f t="shared" si="456"/>
        <v>37128.708333298251</v>
      </c>
      <c r="D14489" s="464"/>
      <c r="E14489" s="31"/>
    </row>
    <row r="14490" spans="2:5">
      <c r="B14490" s="27">
        <f t="shared" ref="B14490:B14553" si="457">IF(B14489="","",HOUR(C14490)+1)</f>
        <v>19</v>
      </c>
      <c r="C14490" s="463">
        <f t="shared" ref="C14490:C14553" si="458">C14489+1/24</f>
        <v>37128.749999964915</v>
      </c>
      <c r="D14490" s="464"/>
      <c r="E14490" s="31"/>
    </row>
    <row r="14491" spans="2:5">
      <c r="B14491" s="27">
        <f t="shared" si="457"/>
        <v>20</v>
      </c>
      <c r="C14491" s="463">
        <f t="shared" si="458"/>
        <v>37128.79166663158</v>
      </c>
      <c r="D14491" s="464"/>
      <c r="E14491" s="31"/>
    </row>
    <row r="14492" spans="2:5">
      <c r="B14492" s="27">
        <f t="shared" si="457"/>
        <v>21</v>
      </c>
      <c r="C14492" s="463">
        <f t="shared" si="458"/>
        <v>37128.833333298244</v>
      </c>
      <c r="D14492" s="464"/>
      <c r="E14492" s="31"/>
    </row>
    <row r="14493" spans="2:5">
      <c r="B14493" s="27">
        <f t="shared" si="457"/>
        <v>22</v>
      </c>
      <c r="C14493" s="463">
        <f t="shared" si="458"/>
        <v>37128.874999964908</v>
      </c>
      <c r="D14493" s="464"/>
      <c r="E14493" s="31"/>
    </row>
    <row r="14494" spans="2:5">
      <c r="B14494" s="27">
        <f t="shared" si="457"/>
        <v>23</v>
      </c>
      <c r="C14494" s="463">
        <f t="shared" si="458"/>
        <v>37128.916666631572</v>
      </c>
      <c r="D14494" s="464"/>
      <c r="E14494" s="31"/>
    </row>
    <row r="14495" spans="2:5">
      <c r="B14495" s="27">
        <f t="shared" si="457"/>
        <v>24</v>
      </c>
      <c r="C14495" s="463">
        <f t="shared" si="458"/>
        <v>37128.958333298237</v>
      </c>
      <c r="D14495" s="464"/>
      <c r="E14495" s="31"/>
    </row>
    <row r="14496" spans="2:5">
      <c r="B14496" s="27">
        <f t="shared" si="457"/>
        <v>1</v>
      </c>
      <c r="C14496" s="463">
        <f t="shared" si="458"/>
        <v>37128.999999964901</v>
      </c>
      <c r="D14496" s="464"/>
      <c r="E14496" s="31"/>
    </row>
    <row r="14497" spans="2:5">
      <c r="B14497" s="27">
        <f t="shared" si="457"/>
        <v>2</v>
      </c>
      <c r="C14497" s="463">
        <f t="shared" si="458"/>
        <v>37129.041666631565</v>
      </c>
      <c r="D14497" s="464"/>
      <c r="E14497" s="31"/>
    </row>
    <row r="14498" spans="2:5">
      <c r="B14498" s="27">
        <f t="shared" si="457"/>
        <v>3</v>
      </c>
      <c r="C14498" s="463">
        <f t="shared" si="458"/>
        <v>37129.083333298229</v>
      </c>
      <c r="D14498" s="464"/>
      <c r="E14498" s="31"/>
    </row>
    <row r="14499" spans="2:5">
      <c r="B14499" s="27">
        <f t="shared" si="457"/>
        <v>4</v>
      </c>
      <c r="C14499" s="463">
        <f t="shared" si="458"/>
        <v>37129.124999964894</v>
      </c>
      <c r="D14499" s="464"/>
      <c r="E14499" s="31"/>
    </row>
    <row r="14500" spans="2:5">
      <c r="B14500" s="27">
        <f t="shared" si="457"/>
        <v>5</v>
      </c>
      <c r="C14500" s="463">
        <f t="shared" si="458"/>
        <v>37129.166666631558</v>
      </c>
      <c r="D14500" s="464"/>
      <c r="E14500" s="31"/>
    </row>
    <row r="14501" spans="2:5">
      <c r="B14501" s="27">
        <f t="shared" si="457"/>
        <v>6</v>
      </c>
      <c r="C14501" s="463">
        <f t="shared" si="458"/>
        <v>37129.208333298222</v>
      </c>
      <c r="D14501" s="464"/>
      <c r="E14501" s="31"/>
    </row>
    <row r="14502" spans="2:5">
      <c r="B14502" s="27">
        <f t="shared" si="457"/>
        <v>7</v>
      </c>
      <c r="C14502" s="463">
        <f t="shared" si="458"/>
        <v>37129.249999964886</v>
      </c>
      <c r="D14502" s="464"/>
      <c r="E14502" s="31"/>
    </row>
    <row r="14503" spans="2:5">
      <c r="B14503" s="27">
        <f t="shared" si="457"/>
        <v>8</v>
      </c>
      <c r="C14503" s="463">
        <f t="shared" si="458"/>
        <v>37129.29166663155</v>
      </c>
      <c r="D14503" s="464"/>
      <c r="E14503" s="31"/>
    </row>
    <row r="14504" spans="2:5">
      <c r="B14504" s="27">
        <f t="shared" si="457"/>
        <v>9</v>
      </c>
      <c r="C14504" s="463">
        <f t="shared" si="458"/>
        <v>37129.333333298215</v>
      </c>
      <c r="D14504" s="464"/>
      <c r="E14504" s="31"/>
    </row>
    <row r="14505" spans="2:5">
      <c r="B14505" s="27">
        <f t="shared" si="457"/>
        <v>10</v>
      </c>
      <c r="C14505" s="463">
        <f t="shared" si="458"/>
        <v>37129.374999964879</v>
      </c>
      <c r="D14505" s="464"/>
      <c r="E14505" s="31"/>
    </row>
    <row r="14506" spans="2:5">
      <c r="B14506" s="27">
        <f t="shared" si="457"/>
        <v>11</v>
      </c>
      <c r="C14506" s="463">
        <f t="shared" si="458"/>
        <v>37129.416666631543</v>
      </c>
      <c r="D14506" s="464"/>
      <c r="E14506" s="31"/>
    </row>
    <row r="14507" spans="2:5">
      <c r="B14507" s="27">
        <f t="shared" si="457"/>
        <v>12</v>
      </c>
      <c r="C14507" s="463">
        <f t="shared" si="458"/>
        <v>37129.458333298207</v>
      </c>
      <c r="D14507" s="464"/>
      <c r="E14507" s="31"/>
    </row>
    <row r="14508" spans="2:5">
      <c r="B14508" s="27">
        <f t="shared" si="457"/>
        <v>13</v>
      </c>
      <c r="C14508" s="463">
        <f t="shared" si="458"/>
        <v>37129.499999964872</v>
      </c>
      <c r="D14508" s="464"/>
      <c r="E14508" s="31"/>
    </row>
    <row r="14509" spans="2:5">
      <c r="B14509" s="27">
        <f t="shared" si="457"/>
        <v>14</v>
      </c>
      <c r="C14509" s="463">
        <f t="shared" si="458"/>
        <v>37129.541666631536</v>
      </c>
      <c r="D14509" s="464"/>
      <c r="E14509" s="31"/>
    </row>
    <row r="14510" spans="2:5">
      <c r="B14510" s="27">
        <f t="shared" si="457"/>
        <v>15</v>
      </c>
      <c r="C14510" s="463">
        <f t="shared" si="458"/>
        <v>37129.5833332982</v>
      </c>
      <c r="D14510" s="464"/>
      <c r="E14510" s="31"/>
    </row>
    <row r="14511" spans="2:5">
      <c r="B14511" s="27">
        <f t="shared" si="457"/>
        <v>16</v>
      </c>
      <c r="C14511" s="463">
        <f t="shared" si="458"/>
        <v>37129.624999964864</v>
      </c>
      <c r="D14511" s="464"/>
      <c r="E14511" s="31"/>
    </row>
    <row r="14512" spans="2:5">
      <c r="B14512" s="27">
        <f t="shared" si="457"/>
        <v>17</v>
      </c>
      <c r="C14512" s="463">
        <f t="shared" si="458"/>
        <v>37129.666666631529</v>
      </c>
      <c r="D14512" s="464"/>
      <c r="E14512" s="31"/>
    </row>
    <row r="14513" spans="2:5">
      <c r="B14513" s="27">
        <f t="shared" si="457"/>
        <v>18</v>
      </c>
      <c r="C14513" s="463">
        <f t="shared" si="458"/>
        <v>37129.708333298193</v>
      </c>
      <c r="D14513" s="464"/>
      <c r="E14513" s="31"/>
    </row>
    <row r="14514" spans="2:5">
      <c r="B14514" s="27">
        <f t="shared" si="457"/>
        <v>19</v>
      </c>
      <c r="C14514" s="463">
        <f t="shared" si="458"/>
        <v>37129.749999964857</v>
      </c>
      <c r="D14514" s="464"/>
      <c r="E14514" s="31"/>
    </row>
    <row r="14515" spans="2:5">
      <c r="B14515" s="27">
        <f t="shared" si="457"/>
        <v>20</v>
      </c>
      <c r="C14515" s="463">
        <f t="shared" si="458"/>
        <v>37129.791666631521</v>
      </c>
      <c r="D14515" s="464"/>
      <c r="E14515" s="31"/>
    </row>
    <row r="14516" spans="2:5">
      <c r="B14516" s="27">
        <f t="shared" si="457"/>
        <v>21</v>
      </c>
      <c r="C14516" s="463">
        <f t="shared" si="458"/>
        <v>37129.833333298186</v>
      </c>
      <c r="D14516" s="464"/>
      <c r="E14516" s="31"/>
    </row>
    <row r="14517" spans="2:5">
      <c r="B14517" s="27">
        <f t="shared" si="457"/>
        <v>22</v>
      </c>
      <c r="C14517" s="463">
        <f t="shared" si="458"/>
        <v>37129.87499996485</v>
      </c>
      <c r="D14517" s="464"/>
      <c r="E14517" s="31"/>
    </row>
    <row r="14518" spans="2:5">
      <c r="B14518" s="27">
        <f t="shared" si="457"/>
        <v>23</v>
      </c>
      <c r="C14518" s="463">
        <f t="shared" si="458"/>
        <v>37129.916666631514</v>
      </c>
      <c r="D14518" s="464"/>
      <c r="E14518" s="31"/>
    </row>
    <row r="14519" spans="2:5">
      <c r="B14519" s="27">
        <f t="shared" si="457"/>
        <v>24</v>
      </c>
      <c r="C14519" s="463">
        <f t="shared" si="458"/>
        <v>37129.958333298178</v>
      </c>
      <c r="D14519" s="464"/>
      <c r="E14519" s="31"/>
    </row>
    <row r="14520" spans="2:5">
      <c r="B14520" s="27">
        <f t="shared" si="457"/>
        <v>1</v>
      </c>
      <c r="C14520" s="463">
        <f t="shared" si="458"/>
        <v>37129.999999964843</v>
      </c>
      <c r="D14520" s="464"/>
      <c r="E14520" s="31"/>
    </row>
    <row r="14521" spans="2:5">
      <c r="B14521" s="27">
        <f t="shared" si="457"/>
        <v>2</v>
      </c>
      <c r="C14521" s="463">
        <f t="shared" si="458"/>
        <v>37130.041666631507</v>
      </c>
      <c r="D14521" s="464"/>
      <c r="E14521" s="31"/>
    </row>
    <row r="14522" spans="2:5">
      <c r="B14522" s="27">
        <f t="shared" si="457"/>
        <v>3</v>
      </c>
      <c r="C14522" s="463">
        <f t="shared" si="458"/>
        <v>37130.083333298171</v>
      </c>
      <c r="D14522" s="464"/>
      <c r="E14522" s="31"/>
    </row>
    <row r="14523" spans="2:5">
      <c r="B14523" s="27">
        <f t="shared" si="457"/>
        <v>4</v>
      </c>
      <c r="C14523" s="463">
        <f t="shared" si="458"/>
        <v>37130.124999964835</v>
      </c>
      <c r="D14523" s="464"/>
      <c r="E14523" s="31"/>
    </row>
    <row r="14524" spans="2:5">
      <c r="B14524" s="27">
        <f t="shared" si="457"/>
        <v>5</v>
      </c>
      <c r="C14524" s="463">
        <f t="shared" si="458"/>
        <v>37130.1666666315</v>
      </c>
      <c r="D14524" s="464"/>
      <c r="E14524" s="31"/>
    </row>
    <row r="14525" spans="2:5">
      <c r="B14525" s="27">
        <f t="shared" si="457"/>
        <v>6</v>
      </c>
      <c r="C14525" s="463">
        <f t="shared" si="458"/>
        <v>37130.208333298164</v>
      </c>
      <c r="D14525" s="464"/>
      <c r="E14525" s="31"/>
    </row>
    <row r="14526" spans="2:5">
      <c r="B14526" s="27">
        <f t="shared" si="457"/>
        <v>7</v>
      </c>
      <c r="C14526" s="463">
        <f t="shared" si="458"/>
        <v>37130.249999964828</v>
      </c>
      <c r="D14526" s="464"/>
      <c r="E14526" s="31"/>
    </row>
    <row r="14527" spans="2:5">
      <c r="B14527" s="27">
        <f t="shared" si="457"/>
        <v>8</v>
      </c>
      <c r="C14527" s="463">
        <f t="shared" si="458"/>
        <v>37130.291666631492</v>
      </c>
      <c r="D14527" s="464"/>
      <c r="E14527" s="31"/>
    </row>
    <row r="14528" spans="2:5">
      <c r="B14528" s="27">
        <f t="shared" si="457"/>
        <v>9</v>
      </c>
      <c r="C14528" s="463">
        <f t="shared" si="458"/>
        <v>37130.333333298157</v>
      </c>
      <c r="D14528" s="464"/>
      <c r="E14528" s="31"/>
    </row>
    <row r="14529" spans="2:5">
      <c r="B14529" s="27">
        <f t="shared" si="457"/>
        <v>10</v>
      </c>
      <c r="C14529" s="463">
        <f t="shared" si="458"/>
        <v>37130.374999964821</v>
      </c>
      <c r="D14529" s="464"/>
      <c r="E14529" s="31"/>
    </row>
    <row r="14530" spans="2:5">
      <c r="B14530" s="27">
        <f t="shared" si="457"/>
        <v>11</v>
      </c>
      <c r="C14530" s="463">
        <f t="shared" si="458"/>
        <v>37130.416666631485</v>
      </c>
      <c r="D14530" s="464"/>
      <c r="E14530" s="31"/>
    </row>
    <row r="14531" spans="2:5">
      <c r="B14531" s="27">
        <f t="shared" si="457"/>
        <v>12</v>
      </c>
      <c r="C14531" s="463">
        <f t="shared" si="458"/>
        <v>37130.458333298149</v>
      </c>
      <c r="D14531" s="464"/>
      <c r="E14531" s="31"/>
    </row>
    <row r="14532" spans="2:5">
      <c r="B14532" s="27">
        <f t="shared" si="457"/>
        <v>13</v>
      </c>
      <c r="C14532" s="463">
        <f t="shared" si="458"/>
        <v>37130.499999964813</v>
      </c>
      <c r="D14532" s="464"/>
      <c r="E14532" s="31"/>
    </row>
    <row r="14533" spans="2:5">
      <c r="B14533" s="27">
        <f t="shared" si="457"/>
        <v>14</v>
      </c>
      <c r="C14533" s="463">
        <f t="shared" si="458"/>
        <v>37130.541666631478</v>
      </c>
      <c r="D14533" s="464"/>
      <c r="E14533" s="31"/>
    </row>
    <row r="14534" spans="2:5">
      <c r="B14534" s="27">
        <f t="shared" si="457"/>
        <v>15</v>
      </c>
      <c r="C14534" s="463">
        <f t="shared" si="458"/>
        <v>37130.583333298142</v>
      </c>
      <c r="D14534" s="464"/>
      <c r="E14534" s="31"/>
    </row>
    <row r="14535" spans="2:5">
      <c r="B14535" s="27">
        <f t="shared" si="457"/>
        <v>16</v>
      </c>
      <c r="C14535" s="463">
        <f t="shared" si="458"/>
        <v>37130.624999964806</v>
      </c>
      <c r="D14535" s="464"/>
      <c r="E14535" s="31"/>
    </row>
    <row r="14536" spans="2:5">
      <c r="B14536" s="27">
        <f t="shared" si="457"/>
        <v>17</v>
      </c>
      <c r="C14536" s="463">
        <f t="shared" si="458"/>
        <v>37130.66666663147</v>
      </c>
      <c r="D14536" s="464"/>
      <c r="E14536" s="31"/>
    </row>
    <row r="14537" spans="2:5">
      <c r="B14537" s="27">
        <f t="shared" si="457"/>
        <v>18</v>
      </c>
      <c r="C14537" s="463">
        <f t="shared" si="458"/>
        <v>37130.708333298135</v>
      </c>
      <c r="D14537" s="464"/>
      <c r="E14537" s="31"/>
    </row>
    <row r="14538" spans="2:5">
      <c r="B14538" s="27">
        <f t="shared" si="457"/>
        <v>19</v>
      </c>
      <c r="C14538" s="463">
        <f t="shared" si="458"/>
        <v>37130.749999964799</v>
      </c>
      <c r="D14538" s="464"/>
      <c r="E14538" s="31"/>
    </row>
    <row r="14539" spans="2:5">
      <c r="B14539" s="27">
        <f t="shared" si="457"/>
        <v>20</v>
      </c>
      <c r="C14539" s="463">
        <f t="shared" si="458"/>
        <v>37130.791666631463</v>
      </c>
      <c r="D14539" s="464"/>
      <c r="E14539" s="31"/>
    </row>
    <row r="14540" spans="2:5">
      <c r="B14540" s="27">
        <f t="shared" si="457"/>
        <v>21</v>
      </c>
      <c r="C14540" s="463">
        <f t="shared" si="458"/>
        <v>37130.833333298127</v>
      </c>
      <c r="D14540" s="464"/>
      <c r="E14540" s="31"/>
    </row>
    <row r="14541" spans="2:5">
      <c r="B14541" s="27">
        <f t="shared" si="457"/>
        <v>22</v>
      </c>
      <c r="C14541" s="463">
        <f t="shared" si="458"/>
        <v>37130.874999964792</v>
      </c>
      <c r="D14541" s="464"/>
      <c r="E14541" s="31"/>
    </row>
    <row r="14542" spans="2:5">
      <c r="B14542" s="27">
        <f t="shared" si="457"/>
        <v>23</v>
      </c>
      <c r="C14542" s="463">
        <f t="shared" si="458"/>
        <v>37130.916666631456</v>
      </c>
      <c r="D14542" s="464"/>
      <c r="E14542" s="31"/>
    </row>
    <row r="14543" spans="2:5">
      <c r="B14543" s="27">
        <f t="shared" si="457"/>
        <v>24</v>
      </c>
      <c r="C14543" s="463">
        <f t="shared" si="458"/>
        <v>37130.95833329812</v>
      </c>
      <c r="D14543" s="464"/>
      <c r="E14543" s="31"/>
    </row>
    <row r="14544" spans="2:5">
      <c r="B14544" s="27">
        <f t="shared" si="457"/>
        <v>1</v>
      </c>
      <c r="C14544" s="463">
        <f t="shared" si="458"/>
        <v>37130.999999964784</v>
      </c>
      <c r="D14544" s="464"/>
      <c r="E14544" s="31"/>
    </row>
    <row r="14545" spans="2:5">
      <c r="B14545" s="27">
        <f t="shared" si="457"/>
        <v>2</v>
      </c>
      <c r="C14545" s="463">
        <f t="shared" si="458"/>
        <v>37131.041666631449</v>
      </c>
      <c r="D14545" s="464"/>
      <c r="E14545" s="31"/>
    </row>
    <row r="14546" spans="2:5">
      <c r="B14546" s="27">
        <f t="shared" si="457"/>
        <v>3</v>
      </c>
      <c r="C14546" s="463">
        <f t="shared" si="458"/>
        <v>37131.083333298113</v>
      </c>
      <c r="D14546" s="464"/>
      <c r="E14546" s="31"/>
    </row>
    <row r="14547" spans="2:5">
      <c r="B14547" s="27">
        <f t="shared" si="457"/>
        <v>4</v>
      </c>
      <c r="C14547" s="463">
        <f t="shared" si="458"/>
        <v>37131.124999964777</v>
      </c>
      <c r="D14547" s="464"/>
      <c r="E14547" s="31"/>
    </row>
    <row r="14548" spans="2:5">
      <c r="B14548" s="27">
        <f t="shared" si="457"/>
        <v>5</v>
      </c>
      <c r="C14548" s="463">
        <f t="shared" si="458"/>
        <v>37131.166666631441</v>
      </c>
      <c r="D14548" s="464"/>
      <c r="E14548" s="31"/>
    </row>
    <row r="14549" spans="2:5">
      <c r="B14549" s="27">
        <f t="shared" si="457"/>
        <v>6</v>
      </c>
      <c r="C14549" s="463">
        <f t="shared" si="458"/>
        <v>37131.208333298106</v>
      </c>
      <c r="D14549" s="464"/>
      <c r="E14549" s="31"/>
    </row>
    <row r="14550" spans="2:5">
      <c r="B14550" s="27">
        <f t="shared" si="457"/>
        <v>7</v>
      </c>
      <c r="C14550" s="463">
        <f t="shared" si="458"/>
        <v>37131.24999996477</v>
      </c>
      <c r="D14550" s="464"/>
      <c r="E14550" s="31"/>
    </row>
    <row r="14551" spans="2:5">
      <c r="B14551" s="27">
        <f t="shared" si="457"/>
        <v>8</v>
      </c>
      <c r="C14551" s="463">
        <f t="shared" si="458"/>
        <v>37131.291666631434</v>
      </c>
      <c r="D14551" s="464"/>
      <c r="E14551" s="31"/>
    </row>
    <row r="14552" spans="2:5">
      <c r="B14552" s="27">
        <f t="shared" si="457"/>
        <v>9</v>
      </c>
      <c r="C14552" s="463">
        <f t="shared" si="458"/>
        <v>37131.333333298098</v>
      </c>
      <c r="D14552" s="464"/>
      <c r="E14552" s="31"/>
    </row>
    <row r="14553" spans="2:5">
      <c r="B14553" s="27">
        <f t="shared" si="457"/>
        <v>10</v>
      </c>
      <c r="C14553" s="463">
        <f t="shared" si="458"/>
        <v>37131.374999964763</v>
      </c>
      <c r="D14553" s="464"/>
      <c r="E14553" s="31"/>
    </row>
    <row r="14554" spans="2:5">
      <c r="B14554" s="27">
        <f t="shared" ref="B14554:B14617" si="459">IF(B14553="","",HOUR(C14554)+1)</f>
        <v>11</v>
      </c>
      <c r="C14554" s="463">
        <f t="shared" ref="C14554:C14617" si="460">C14553+1/24</f>
        <v>37131.416666631427</v>
      </c>
      <c r="D14554" s="464"/>
      <c r="E14554" s="31"/>
    </row>
    <row r="14555" spans="2:5">
      <c r="B14555" s="27">
        <f t="shared" si="459"/>
        <v>12</v>
      </c>
      <c r="C14555" s="463">
        <f t="shared" si="460"/>
        <v>37131.458333298091</v>
      </c>
      <c r="D14555" s="464"/>
      <c r="E14555" s="31"/>
    </row>
    <row r="14556" spans="2:5">
      <c r="B14556" s="27">
        <f t="shared" si="459"/>
        <v>13</v>
      </c>
      <c r="C14556" s="463">
        <f t="shared" si="460"/>
        <v>37131.499999964755</v>
      </c>
      <c r="D14556" s="464"/>
      <c r="E14556" s="31"/>
    </row>
    <row r="14557" spans="2:5">
      <c r="B14557" s="27">
        <f t="shared" si="459"/>
        <v>14</v>
      </c>
      <c r="C14557" s="463">
        <f t="shared" si="460"/>
        <v>37131.54166663142</v>
      </c>
      <c r="D14557" s="464"/>
      <c r="E14557" s="31"/>
    </row>
    <row r="14558" spans="2:5">
      <c r="B14558" s="27">
        <f t="shared" si="459"/>
        <v>15</v>
      </c>
      <c r="C14558" s="463">
        <f t="shared" si="460"/>
        <v>37131.583333298084</v>
      </c>
      <c r="D14558" s="464"/>
      <c r="E14558" s="31"/>
    </row>
    <row r="14559" spans="2:5">
      <c r="B14559" s="27">
        <f t="shared" si="459"/>
        <v>16</v>
      </c>
      <c r="C14559" s="463">
        <f t="shared" si="460"/>
        <v>37131.624999964748</v>
      </c>
      <c r="D14559" s="464"/>
      <c r="E14559" s="31"/>
    </row>
    <row r="14560" spans="2:5">
      <c r="B14560" s="27">
        <f t="shared" si="459"/>
        <v>17</v>
      </c>
      <c r="C14560" s="463">
        <f t="shared" si="460"/>
        <v>37131.666666631412</v>
      </c>
      <c r="D14560" s="464"/>
      <c r="E14560" s="31"/>
    </row>
    <row r="14561" spans="2:5">
      <c r="B14561" s="27">
        <f t="shared" si="459"/>
        <v>18</v>
      </c>
      <c r="C14561" s="463">
        <f t="shared" si="460"/>
        <v>37131.708333298076</v>
      </c>
      <c r="D14561" s="464"/>
      <c r="E14561" s="31"/>
    </row>
    <row r="14562" spans="2:5">
      <c r="B14562" s="27">
        <f t="shared" si="459"/>
        <v>19</v>
      </c>
      <c r="C14562" s="463">
        <f t="shared" si="460"/>
        <v>37131.749999964741</v>
      </c>
      <c r="D14562" s="464"/>
      <c r="E14562" s="31"/>
    </row>
    <row r="14563" spans="2:5">
      <c r="B14563" s="27">
        <f t="shared" si="459"/>
        <v>20</v>
      </c>
      <c r="C14563" s="463">
        <f t="shared" si="460"/>
        <v>37131.791666631405</v>
      </c>
      <c r="D14563" s="464"/>
      <c r="E14563" s="31"/>
    </row>
    <row r="14564" spans="2:5">
      <c r="B14564" s="27">
        <f t="shared" si="459"/>
        <v>21</v>
      </c>
      <c r="C14564" s="463">
        <f t="shared" si="460"/>
        <v>37131.833333298069</v>
      </c>
      <c r="D14564" s="464"/>
      <c r="E14564" s="31"/>
    </row>
    <row r="14565" spans="2:5">
      <c r="B14565" s="27">
        <f t="shared" si="459"/>
        <v>22</v>
      </c>
      <c r="C14565" s="463">
        <f t="shared" si="460"/>
        <v>37131.874999964733</v>
      </c>
      <c r="D14565" s="464"/>
      <c r="E14565" s="31"/>
    </row>
    <row r="14566" spans="2:5">
      <c r="B14566" s="27">
        <f t="shared" si="459"/>
        <v>23</v>
      </c>
      <c r="C14566" s="463">
        <f t="shared" si="460"/>
        <v>37131.916666631398</v>
      </c>
      <c r="D14566" s="464"/>
      <c r="E14566" s="31"/>
    </row>
    <row r="14567" spans="2:5">
      <c r="B14567" s="27">
        <f t="shared" si="459"/>
        <v>24</v>
      </c>
      <c r="C14567" s="463">
        <f t="shared" si="460"/>
        <v>37131.958333298062</v>
      </c>
      <c r="D14567" s="464"/>
      <c r="E14567" s="31"/>
    </row>
    <row r="14568" spans="2:5">
      <c r="B14568" s="27">
        <f t="shared" si="459"/>
        <v>1</v>
      </c>
      <c r="C14568" s="463">
        <f t="shared" si="460"/>
        <v>37131.999999964726</v>
      </c>
      <c r="D14568" s="464"/>
      <c r="E14568" s="31"/>
    </row>
    <row r="14569" spans="2:5">
      <c r="B14569" s="27">
        <f t="shared" si="459"/>
        <v>2</v>
      </c>
      <c r="C14569" s="463">
        <f t="shared" si="460"/>
        <v>37132.04166663139</v>
      </c>
      <c r="D14569" s="464"/>
      <c r="E14569" s="31"/>
    </row>
    <row r="14570" spans="2:5">
      <c r="B14570" s="27">
        <f t="shared" si="459"/>
        <v>3</v>
      </c>
      <c r="C14570" s="463">
        <f t="shared" si="460"/>
        <v>37132.083333298055</v>
      </c>
      <c r="D14570" s="464"/>
      <c r="E14570" s="31"/>
    </row>
    <row r="14571" spans="2:5">
      <c r="B14571" s="27">
        <f t="shared" si="459"/>
        <v>4</v>
      </c>
      <c r="C14571" s="463">
        <f t="shared" si="460"/>
        <v>37132.124999964719</v>
      </c>
      <c r="D14571" s="464"/>
      <c r="E14571" s="31"/>
    </row>
    <row r="14572" spans="2:5">
      <c r="B14572" s="27">
        <f t="shared" si="459"/>
        <v>5</v>
      </c>
      <c r="C14572" s="463">
        <f t="shared" si="460"/>
        <v>37132.166666631383</v>
      </c>
      <c r="D14572" s="464"/>
      <c r="E14572" s="31"/>
    </row>
    <row r="14573" spans="2:5">
      <c r="B14573" s="27">
        <f t="shared" si="459"/>
        <v>6</v>
      </c>
      <c r="C14573" s="463">
        <f t="shared" si="460"/>
        <v>37132.208333298047</v>
      </c>
      <c r="D14573" s="464"/>
      <c r="E14573" s="31"/>
    </row>
    <row r="14574" spans="2:5">
      <c r="B14574" s="27">
        <f t="shared" si="459"/>
        <v>7</v>
      </c>
      <c r="C14574" s="463">
        <f t="shared" si="460"/>
        <v>37132.249999964712</v>
      </c>
      <c r="D14574" s="464"/>
      <c r="E14574" s="31"/>
    </row>
    <row r="14575" spans="2:5">
      <c r="B14575" s="27">
        <f t="shared" si="459"/>
        <v>8</v>
      </c>
      <c r="C14575" s="463">
        <f t="shared" si="460"/>
        <v>37132.291666631376</v>
      </c>
      <c r="D14575" s="464"/>
      <c r="E14575" s="31"/>
    </row>
    <row r="14576" spans="2:5">
      <c r="B14576" s="27">
        <f t="shared" si="459"/>
        <v>9</v>
      </c>
      <c r="C14576" s="463">
        <f t="shared" si="460"/>
        <v>37132.33333329804</v>
      </c>
      <c r="D14576" s="464"/>
      <c r="E14576" s="31"/>
    </row>
    <row r="14577" spans="2:5">
      <c r="B14577" s="27">
        <f t="shared" si="459"/>
        <v>10</v>
      </c>
      <c r="C14577" s="463">
        <f t="shared" si="460"/>
        <v>37132.374999964704</v>
      </c>
      <c r="D14577" s="464"/>
      <c r="E14577" s="31"/>
    </row>
    <row r="14578" spans="2:5">
      <c r="B14578" s="27">
        <f t="shared" si="459"/>
        <v>11</v>
      </c>
      <c r="C14578" s="463">
        <f t="shared" si="460"/>
        <v>37132.416666631369</v>
      </c>
      <c r="D14578" s="464"/>
      <c r="E14578" s="31"/>
    </row>
    <row r="14579" spans="2:5">
      <c r="B14579" s="27">
        <f t="shared" si="459"/>
        <v>12</v>
      </c>
      <c r="C14579" s="463">
        <f t="shared" si="460"/>
        <v>37132.458333298033</v>
      </c>
      <c r="D14579" s="464"/>
      <c r="E14579" s="31"/>
    </row>
    <row r="14580" spans="2:5">
      <c r="B14580" s="27">
        <f t="shared" si="459"/>
        <v>13</v>
      </c>
      <c r="C14580" s="463">
        <f t="shared" si="460"/>
        <v>37132.499999964697</v>
      </c>
      <c r="D14580" s="464"/>
      <c r="E14580" s="31"/>
    </row>
    <row r="14581" spans="2:5">
      <c r="B14581" s="27">
        <f t="shared" si="459"/>
        <v>14</v>
      </c>
      <c r="C14581" s="463">
        <f t="shared" si="460"/>
        <v>37132.541666631361</v>
      </c>
      <c r="D14581" s="464"/>
      <c r="E14581" s="31"/>
    </row>
    <row r="14582" spans="2:5">
      <c r="B14582" s="27">
        <f t="shared" si="459"/>
        <v>15</v>
      </c>
      <c r="C14582" s="463">
        <f t="shared" si="460"/>
        <v>37132.583333298026</v>
      </c>
      <c r="D14582" s="464"/>
      <c r="E14582" s="31"/>
    </row>
    <row r="14583" spans="2:5">
      <c r="B14583" s="27">
        <f t="shared" si="459"/>
        <v>16</v>
      </c>
      <c r="C14583" s="463">
        <f t="shared" si="460"/>
        <v>37132.62499996469</v>
      </c>
      <c r="D14583" s="464"/>
      <c r="E14583" s="31"/>
    </row>
    <row r="14584" spans="2:5">
      <c r="B14584" s="27">
        <f t="shared" si="459"/>
        <v>17</v>
      </c>
      <c r="C14584" s="463">
        <f t="shared" si="460"/>
        <v>37132.666666631354</v>
      </c>
      <c r="D14584" s="464"/>
      <c r="E14584" s="31"/>
    </row>
    <row r="14585" spans="2:5">
      <c r="B14585" s="27">
        <f t="shared" si="459"/>
        <v>18</v>
      </c>
      <c r="C14585" s="463">
        <f t="shared" si="460"/>
        <v>37132.708333298018</v>
      </c>
      <c r="D14585" s="464"/>
      <c r="E14585" s="31"/>
    </row>
    <row r="14586" spans="2:5">
      <c r="B14586" s="27">
        <f t="shared" si="459"/>
        <v>19</v>
      </c>
      <c r="C14586" s="463">
        <f t="shared" si="460"/>
        <v>37132.749999964683</v>
      </c>
      <c r="D14586" s="464"/>
      <c r="E14586" s="31"/>
    </row>
    <row r="14587" spans="2:5">
      <c r="B14587" s="27">
        <f t="shared" si="459"/>
        <v>20</v>
      </c>
      <c r="C14587" s="463">
        <f t="shared" si="460"/>
        <v>37132.791666631347</v>
      </c>
      <c r="D14587" s="464"/>
      <c r="E14587" s="31"/>
    </row>
    <row r="14588" spans="2:5">
      <c r="B14588" s="27">
        <f t="shared" si="459"/>
        <v>21</v>
      </c>
      <c r="C14588" s="463">
        <f t="shared" si="460"/>
        <v>37132.833333298011</v>
      </c>
      <c r="D14588" s="464"/>
      <c r="E14588" s="31"/>
    </row>
    <row r="14589" spans="2:5">
      <c r="B14589" s="27">
        <f t="shared" si="459"/>
        <v>22</v>
      </c>
      <c r="C14589" s="463">
        <f t="shared" si="460"/>
        <v>37132.874999964675</v>
      </c>
      <c r="D14589" s="464"/>
      <c r="E14589" s="31"/>
    </row>
    <row r="14590" spans="2:5">
      <c r="B14590" s="27">
        <f t="shared" si="459"/>
        <v>23</v>
      </c>
      <c r="C14590" s="463">
        <f t="shared" si="460"/>
        <v>37132.916666631339</v>
      </c>
      <c r="D14590" s="464"/>
      <c r="E14590" s="31"/>
    </row>
    <row r="14591" spans="2:5">
      <c r="B14591" s="27">
        <f t="shared" si="459"/>
        <v>24</v>
      </c>
      <c r="C14591" s="463">
        <f t="shared" si="460"/>
        <v>37132.958333298004</v>
      </c>
      <c r="D14591" s="464"/>
      <c r="E14591" s="31"/>
    </row>
    <row r="14592" spans="2:5">
      <c r="B14592" s="27">
        <f t="shared" si="459"/>
        <v>1</v>
      </c>
      <c r="C14592" s="463">
        <f t="shared" si="460"/>
        <v>37132.999999964668</v>
      </c>
      <c r="D14592" s="464"/>
      <c r="E14592" s="31"/>
    </row>
    <row r="14593" spans="2:5">
      <c r="B14593" s="27">
        <f t="shared" si="459"/>
        <v>2</v>
      </c>
      <c r="C14593" s="463">
        <f t="shared" si="460"/>
        <v>37133.041666631332</v>
      </c>
      <c r="D14593" s="464"/>
      <c r="E14593" s="31"/>
    </row>
    <row r="14594" spans="2:5">
      <c r="B14594" s="27">
        <f t="shared" si="459"/>
        <v>3</v>
      </c>
      <c r="C14594" s="463">
        <f t="shared" si="460"/>
        <v>37133.083333297996</v>
      </c>
      <c r="D14594" s="464"/>
      <c r="E14594" s="31"/>
    </row>
    <row r="14595" spans="2:5">
      <c r="B14595" s="27">
        <f t="shared" si="459"/>
        <v>4</v>
      </c>
      <c r="C14595" s="463">
        <f t="shared" si="460"/>
        <v>37133.124999964661</v>
      </c>
      <c r="D14595" s="464"/>
      <c r="E14595" s="31"/>
    </row>
    <row r="14596" spans="2:5">
      <c r="B14596" s="27">
        <f t="shared" si="459"/>
        <v>5</v>
      </c>
      <c r="C14596" s="463">
        <f t="shared" si="460"/>
        <v>37133.166666631325</v>
      </c>
      <c r="D14596" s="464"/>
      <c r="E14596" s="31"/>
    </row>
    <row r="14597" spans="2:5">
      <c r="B14597" s="27">
        <f t="shared" si="459"/>
        <v>6</v>
      </c>
      <c r="C14597" s="463">
        <f t="shared" si="460"/>
        <v>37133.208333297989</v>
      </c>
      <c r="D14597" s="464"/>
      <c r="E14597" s="31"/>
    </row>
    <row r="14598" spans="2:5">
      <c r="B14598" s="27">
        <f t="shared" si="459"/>
        <v>7</v>
      </c>
      <c r="C14598" s="463">
        <f t="shared" si="460"/>
        <v>37133.249999964653</v>
      </c>
      <c r="D14598" s="464"/>
      <c r="E14598" s="31"/>
    </row>
    <row r="14599" spans="2:5">
      <c r="B14599" s="27">
        <f t="shared" si="459"/>
        <v>8</v>
      </c>
      <c r="C14599" s="463">
        <f t="shared" si="460"/>
        <v>37133.291666631318</v>
      </c>
      <c r="D14599" s="464"/>
      <c r="E14599" s="31"/>
    </row>
    <row r="14600" spans="2:5">
      <c r="B14600" s="27">
        <f t="shared" si="459"/>
        <v>9</v>
      </c>
      <c r="C14600" s="463">
        <f t="shared" si="460"/>
        <v>37133.333333297982</v>
      </c>
      <c r="D14600" s="464"/>
      <c r="E14600" s="31"/>
    </row>
    <row r="14601" spans="2:5">
      <c r="B14601" s="27">
        <f t="shared" si="459"/>
        <v>10</v>
      </c>
      <c r="C14601" s="463">
        <f t="shared" si="460"/>
        <v>37133.374999964646</v>
      </c>
      <c r="D14601" s="464"/>
      <c r="E14601" s="31"/>
    </row>
    <row r="14602" spans="2:5">
      <c r="B14602" s="27">
        <f t="shared" si="459"/>
        <v>11</v>
      </c>
      <c r="C14602" s="463">
        <f t="shared" si="460"/>
        <v>37133.41666663131</v>
      </c>
      <c r="D14602" s="464"/>
      <c r="E14602" s="31"/>
    </row>
    <row r="14603" spans="2:5">
      <c r="B14603" s="27">
        <f t="shared" si="459"/>
        <v>12</v>
      </c>
      <c r="C14603" s="463">
        <f t="shared" si="460"/>
        <v>37133.458333297975</v>
      </c>
      <c r="D14603" s="464"/>
      <c r="E14603" s="31"/>
    </row>
    <row r="14604" spans="2:5">
      <c r="B14604" s="27">
        <f t="shared" si="459"/>
        <v>13</v>
      </c>
      <c r="C14604" s="463">
        <f t="shared" si="460"/>
        <v>37133.499999964639</v>
      </c>
      <c r="D14604" s="464"/>
      <c r="E14604" s="31"/>
    </row>
    <row r="14605" spans="2:5">
      <c r="B14605" s="27">
        <f t="shared" si="459"/>
        <v>14</v>
      </c>
      <c r="C14605" s="463">
        <f t="shared" si="460"/>
        <v>37133.541666631303</v>
      </c>
      <c r="D14605" s="464"/>
      <c r="E14605" s="31"/>
    </row>
    <row r="14606" spans="2:5">
      <c r="B14606" s="27">
        <f t="shared" si="459"/>
        <v>15</v>
      </c>
      <c r="C14606" s="463">
        <f t="shared" si="460"/>
        <v>37133.583333297967</v>
      </c>
      <c r="D14606" s="464"/>
      <c r="E14606" s="31"/>
    </row>
    <row r="14607" spans="2:5">
      <c r="B14607" s="27">
        <f t="shared" si="459"/>
        <v>16</v>
      </c>
      <c r="C14607" s="463">
        <f t="shared" si="460"/>
        <v>37133.624999964632</v>
      </c>
      <c r="D14607" s="464"/>
      <c r="E14607" s="31"/>
    </row>
    <row r="14608" spans="2:5">
      <c r="B14608" s="27">
        <f t="shared" si="459"/>
        <v>17</v>
      </c>
      <c r="C14608" s="463">
        <f t="shared" si="460"/>
        <v>37133.666666631296</v>
      </c>
      <c r="D14608" s="464"/>
      <c r="E14608" s="31"/>
    </row>
    <row r="14609" spans="2:5">
      <c r="B14609" s="27">
        <f t="shared" si="459"/>
        <v>18</v>
      </c>
      <c r="C14609" s="463">
        <f t="shared" si="460"/>
        <v>37133.70833329796</v>
      </c>
      <c r="D14609" s="464"/>
      <c r="E14609" s="31"/>
    </row>
    <row r="14610" spans="2:5">
      <c r="B14610" s="27">
        <f t="shared" si="459"/>
        <v>19</v>
      </c>
      <c r="C14610" s="463">
        <f t="shared" si="460"/>
        <v>37133.749999964624</v>
      </c>
      <c r="D14610" s="464"/>
      <c r="E14610" s="31"/>
    </row>
    <row r="14611" spans="2:5">
      <c r="B14611" s="27">
        <f t="shared" si="459"/>
        <v>20</v>
      </c>
      <c r="C14611" s="463">
        <f t="shared" si="460"/>
        <v>37133.791666631289</v>
      </c>
      <c r="D14611" s="464"/>
      <c r="E14611" s="31"/>
    </row>
    <row r="14612" spans="2:5">
      <c r="B14612" s="27">
        <f t="shared" si="459"/>
        <v>21</v>
      </c>
      <c r="C14612" s="463">
        <f t="shared" si="460"/>
        <v>37133.833333297953</v>
      </c>
      <c r="D14612" s="464"/>
      <c r="E14612" s="31"/>
    </row>
    <row r="14613" spans="2:5">
      <c r="B14613" s="27">
        <f t="shared" si="459"/>
        <v>22</v>
      </c>
      <c r="C14613" s="463">
        <f t="shared" si="460"/>
        <v>37133.874999964617</v>
      </c>
      <c r="D14613" s="464"/>
      <c r="E14613" s="31"/>
    </row>
    <row r="14614" spans="2:5">
      <c r="B14614" s="27">
        <f t="shared" si="459"/>
        <v>23</v>
      </c>
      <c r="C14614" s="463">
        <f t="shared" si="460"/>
        <v>37133.916666631281</v>
      </c>
      <c r="D14614" s="464"/>
      <c r="E14614" s="31"/>
    </row>
    <row r="14615" spans="2:5">
      <c r="B14615" s="27">
        <f t="shared" si="459"/>
        <v>24</v>
      </c>
      <c r="C14615" s="463">
        <f t="shared" si="460"/>
        <v>37133.958333297946</v>
      </c>
      <c r="D14615" s="464"/>
      <c r="E14615" s="31"/>
    </row>
    <row r="14616" spans="2:5">
      <c r="B14616" s="27">
        <f t="shared" si="459"/>
        <v>1</v>
      </c>
      <c r="C14616" s="463">
        <f t="shared" si="460"/>
        <v>37133.99999996461</v>
      </c>
      <c r="D14616" s="464"/>
      <c r="E14616" s="31"/>
    </row>
    <row r="14617" spans="2:5">
      <c r="B14617" s="27">
        <f t="shared" si="459"/>
        <v>2</v>
      </c>
      <c r="C14617" s="463">
        <f t="shared" si="460"/>
        <v>37134.041666631274</v>
      </c>
      <c r="D14617" s="464"/>
      <c r="E14617" s="31"/>
    </row>
    <row r="14618" spans="2:5">
      <c r="B14618" s="27">
        <f t="shared" ref="B14618:B14681" si="461">IF(B14617="","",HOUR(C14618)+1)</f>
        <v>3</v>
      </c>
      <c r="C14618" s="463">
        <f t="shared" ref="C14618:C14681" si="462">C14617+1/24</f>
        <v>37134.083333297938</v>
      </c>
      <c r="D14618" s="464"/>
      <c r="E14618" s="31"/>
    </row>
    <row r="14619" spans="2:5">
      <c r="B14619" s="27">
        <f t="shared" si="461"/>
        <v>4</v>
      </c>
      <c r="C14619" s="463">
        <f t="shared" si="462"/>
        <v>37134.124999964602</v>
      </c>
      <c r="D14619" s="464"/>
      <c r="E14619" s="31"/>
    </row>
    <row r="14620" spans="2:5">
      <c r="B14620" s="27">
        <f t="shared" si="461"/>
        <v>5</v>
      </c>
      <c r="C14620" s="463">
        <f t="shared" si="462"/>
        <v>37134.166666631267</v>
      </c>
      <c r="D14620" s="464"/>
      <c r="E14620" s="31"/>
    </row>
    <row r="14621" spans="2:5">
      <c r="B14621" s="27">
        <f t="shared" si="461"/>
        <v>6</v>
      </c>
      <c r="C14621" s="463">
        <f t="shared" si="462"/>
        <v>37134.208333297931</v>
      </c>
      <c r="D14621" s="464"/>
      <c r="E14621" s="31"/>
    </row>
    <row r="14622" spans="2:5">
      <c r="B14622" s="27">
        <f t="shared" si="461"/>
        <v>7</v>
      </c>
      <c r="C14622" s="463">
        <f t="shared" si="462"/>
        <v>37134.249999964595</v>
      </c>
      <c r="D14622" s="464"/>
      <c r="E14622" s="31"/>
    </row>
    <row r="14623" spans="2:5">
      <c r="B14623" s="27">
        <f t="shared" si="461"/>
        <v>8</v>
      </c>
      <c r="C14623" s="463">
        <f t="shared" si="462"/>
        <v>37134.291666631259</v>
      </c>
      <c r="D14623" s="464"/>
      <c r="E14623" s="31"/>
    </row>
    <row r="14624" spans="2:5">
      <c r="B14624" s="27">
        <f t="shared" si="461"/>
        <v>9</v>
      </c>
      <c r="C14624" s="463">
        <f t="shared" si="462"/>
        <v>37134.333333297924</v>
      </c>
      <c r="D14624" s="464"/>
      <c r="E14624" s="31"/>
    </row>
    <row r="14625" spans="2:5">
      <c r="B14625" s="27">
        <f t="shared" si="461"/>
        <v>10</v>
      </c>
      <c r="C14625" s="463">
        <f t="shared" si="462"/>
        <v>37134.374999964588</v>
      </c>
      <c r="D14625" s="464"/>
      <c r="E14625" s="31"/>
    </row>
    <row r="14626" spans="2:5">
      <c r="B14626" s="27">
        <f t="shared" si="461"/>
        <v>11</v>
      </c>
      <c r="C14626" s="463">
        <f t="shared" si="462"/>
        <v>37134.416666631252</v>
      </c>
      <c r="D14626" s="464"/>
      <c r="E14626" s="31"/>
    </row>
    <row r="14627" spans="2:5">
      <c r="B14627" s="27">
        <f t="shared" si="461"/>
        <v>12</v>
      </c>
      <c r="C14627" s="463">
        <f t="shared" si="462"/>
        <v>37134.458333297916</v>
      </c>
      <c r="D14627" s="464"/>
      <c r="E14627" s="31"/>
    </row>
    <row r="14628" spans="2:5">
      <c r="B14628" s="27">
        <f t="shared" si="461"/>
        <v>13</v>
      </c>
      <c r="C14628" s="463">
        <f t="shared" si="462"/>
        <v>37134.499999964581</v>
      </c>
      <c r="D14628" s="464"/>
      <c r="E14628" s="31"/>
    </row>
    <row r="14629" spans="2:5">
      <c r="B14629" s="27">
        <f t="shared" si="461"/>
        <v>14</v>
      </c>
      <c r="C14629" s="463">
        <f t="shared" si="462"/>
        <v>37134.541666631245</v>
      </c>
      <c r="D14629" s="464"/>
      <c r="E14629" s="31"/>
    </row>
    <row r="14630" spans="2:5">
      <c r="B14630" s="27">
        <f t="shared" si="461"/>
        <v>15</v>
      </c>
      <c r="C14630" s="463">
        <f t="shared" si="462"/>
        <v>37134.583333297909</v>
      </c>
      <c r="D14630" s="464"/>
      <c r="E14630" s="31"/>
    </row>
    <row r="14631" spans="2:5">
      <c r="B14631" s="27">
        <f t="shared" si="461"/>
        <v>16</v>
      </c>
      <c r="C14631" s="463">
        <f t="shared" si="462"/>
        <v>37134.624999964573</v>
      </c>
      <c r="D14631" s="464"/>
      <c r="E14631" s="31"/>
    </row>
    <row r="14632" spans="2:5">
      <c r="B14632" s="27">
        <f t="shared" si="461"/>
        <v>17</v>
      </c>
      <c r="C14632" s="463">
        <f t="shared" si="462"/>
        <v>37134.666666631238</v>
      </c>
      <c r="D14632" s="464"/>
      <c r="E14632" s="31"/>
    </row>
    <row r="14633" spans="2:5">
      <c r="B14633" s="27">
        <f t="shared" si="461"/>
        <v>18</v>
      </c>
      <c r="C14633" s="463">
        <f t="shared" si="462"/>
        <v>37134.708333297902</v>
      </c>
      <c r="D14633" s="464"/>
      <c r="E14633" s="31"/>
    </row>
    <row r="14634" spans="2:5">
      <c r="B14634" s="27">
        <f t="shared" si="461"/>
        <v>19</v>
      </c>
      <c r="C14634" s="463">
        <f t="shared" si="462"/>
        <v>37134.749999964566</v>
      </c>
      <c r="D14634" s="464"/>
      <c r="E14634" s="31"/>
    </row>
    <row r="14635" spans="2:5">
      <c r="B14635" s="27">
        <f t="shared" si="461"/>
        <v>20</v>
      </c>
      <c r="C14635" s="463">
        <f t="shared" si="462"/>
        <v>37134.79166663123</v>
      </c>
      <c r="D14635" s="464"/>
      <c r="E14635" s="31"/>
    </row>
    <row r="14636" spans="2:5">
      <c r="B14636" s="27">
        <f t="shared" si="461"/>
        <v>21</v>
      </c>
      <c r="C14636" s="463">
        <f t="shared" si="462"/>
        <v>37134.833333297895</v>
      </c>
      <c r="D14636" s="464"/>
      <c r="E14636" s="31"/>
    </row>
    <row r="14637" spans="2:5">
      <c r="B14637" s="27">
        <f t="shared" si="461"/>
        <v>22</v>
      </c>
      <c r="C14637" s="463">
        <f t="shared" si="462"/>
        <v>37134.874999964559</v>
      </c>
      <c r="D14637" s="464"/>
      <c r="E14637" s="31"/>
    </row>
    <row r="14638" spans="2:5">
      <c r="B14638" s="27">
        <f t="shared" si="461"/>
        <v>23</v>
      </c>
      <c r="C14638" s="463">
        <f t="shared" si="462"/>
        <v>37134.916666631223</v>
      </c>
      <c r="D14638" s="464"/>
      <c r="E14638" s="31"/>
    </row>
    <row r="14639" spans="2:5">
      <c r="B14639" s="27">
        <f t="shared" si="461"/>
        <v>24</v>
      </c>
      <c r="C14639" s="463">
        <f t="shared" si="462"/>
        <v>37134.958333297887</v>
      </c>
      <c r="D14639" s="464"/>
      <c r="E14639" s="31"/>
    </row>
    <row r="14640" spans="2:5">
      <c r="B14640" s="27">
        <f t="shared" si="461"/>
        <v>1</v>
      </c>
      <c r="C14640" s="463">
        <f t="shared" si="462"/>
        <v>37134.999999964552</v>
      </c>
      <c r="D14640" s="464"/>
      <c r="E14640" s="31"/>
    </row>
    <row r="14641" spans="2:5">
      <c r="B14641" s="27">
        <f t="shared" si="461"/>
        <v>2</v>
      </c>
      <c r="C14641" s="463">
        <f t="shared" si="462"/>
        <v>37135.041666631216</v>
      </c>
      <c r="D14641" s="464"/>
      <c r="E14641" s="31"/>
    </row>
    <row r="14642" spans="2:5">
      <c r="B14642" s="27">
        <f t="shared" si="461"/>
        <v>3</v>
      </c>
      <c r="C14642" s="463">
        <f t="shared" si="462"/>
        <v>37135.08333329788</v>
      </c>
      <c r="D14642" s="464"/>
      <c r="E14642" s="31"/>
    </row>
    <row r="14643" spans="2:5">
      <c r="B14643" s="27">
        <f t="shared" si="461"/>
        <v>4</v>
      </c>
      <c r="C14643" s="463">
        <f t="shared" si="462"/>
        <v>37135.124999964544</v>
      </c>
      <c r="D14643" s="464"/>
      <c r="E14643" s="31"/>
    </row>
    <row r="14644" spans="2:5">
      <c r="B14644" s="27">
        <f t="shared" si="461"/>
        <v>5</v>
      </c>
      <c r="C14644" s="463">
        <f t="shared" si="462"/>
        <v>37135.166666631208</v>
      </c>
      <c r="D14644" s="464"/>
      <c r="E14644" s="31"/>
    </row>
    <row r="14645" spans="2:5">
      <c r="B14645" s="27">
        <f t="shared" si="461"/>
        <v>6</v>
      </c>
      <c r="C14645" s="463">
        <f t="shared" si="462"/>
        <v>37135.208333297873</v>
      </c>
      <c r="D14645" s="464"/>
      <c r="E14645" s="31"/>
    </row>
    <row r="14646" spans="2:5">
      <c r="B14646" s="27">
        <f t="shared" si="461"/>
        <v>7</v>
      </c>
      <c r="C14646" s="463">
        <f t="shared" si="462"/>
        <v>37135.249999964537</v>
      </c>
      <c r="D14646" s="464"/>
      <c r="E14646" s="31"/>
    </row>
    <row r="14647" spans="2:5">
      <c r="B14647" s="27">
        <f t="shared" si="461"/>
        <v>8</v>
      </c>
      <c r="C14647" s="463">
        <f t="shared" si="462"/>
        <v>37135.291666631201</v>
      </c>
      <c r="D14647" s="464"/>
      <c r="E14647" s="31"/>
    </row>
    <row r="14648" spans="2:5">
      <c r="B14648" s="27">
        <f t="shared" si="461"/>
        <v>9</v>
      </c>
      <c r="C14648" s="463">
        <f t="shared" si="462"/>
        <v>37135.333333297865</v>
      </c>
      <c r="D14648" s="464"/>
      <c r="E14648" s="31"/>
    </row>
    <row r="14649" spans="2:5">
      <c r="B14649" s="27">
        <f t="shared" si="461"/>
        <v>10</v>
      </c>
      <c r="C14649" s="463">
        <f t="shared" si="462"/>
        <v>37135.37499996453</v>
      </c>
      <c r="D14649" s="464"/>
      <c r="E14649" s="31"/>
    </row>
    <row r="14650" spans="2:5">
      <c r="B14650" s="27">
        <f t="shared" si="461"/>
        <v>11</v>
      </c>
      <c r="C14650" s="463">
        <f t="shared" si="462"/>
        <v>37135.416666631194</v>
      </c>
      <c r="D14650" s="464"/>
      <c r="E14650" s="31"/>
    </row>
    <row r="14651" spans="2:5">
      <c r="B14651" s="27">
        <f t="shared" si="461"/>
        <v>12</v>
      </c>
      <c r="C14651" s="463">
        <f t="shared" si="462"/>
        <v>37135.458333297858</v>
      </c>
      <c r="D14651" s="464"/>
      <c r="E14651" s="31"/>
    </row>
    <row r="14652" spans="2:5">
      <c r="B14652" s="27">
        <f t="shared" si="461"/>
        <v>13</v>
      </c>
      <c r="C14652" s="463">
        <f t="shared" si="462"/>
        <v>37135.499999964522</v>
      </c>
      <c r="D14652" s="464"/>
      <c r="E14652" s="31"/>
    </row>
    <row r="14653" spans="2:5">
      <c r="B14653" s="27">
        <f t="shared" si="461"/>
        <v>14</v>
      </c>
      <c r="C14653" s="463">
        <f t="shared" si="462"/>
        <v>37135.541666631187</v>
      </c>
      <c r="D14653" s="464"/>
      <c r="E14653" s="31"/>
    </row>
    <row r="14654" spans="2:5">
      <c r="B14654" s="27">
        <f t="shared" si="461"/>
        <v>15</v>
      </c>
      <c r="C14654" s="463">
        <f t="shared" si="462"/>
        <v>37135.583333297851</v>
      </c>
      <c r="D14654" s="464"/>
      <c r="E14654" s="31"/>
    </row>
    <row r="14655" spans="2:5">
      <c r="B14655" s="27">
        <f t="shared" si="461"/>
        <v>16</v>
      </c>
      <c r="C14655" s="463">
        <f t="shared" si="462"/>
        <v>37135.624999964515</v>
      </c>
      <c r="D14655" s="464"/>
      <c r="E14655" s="31"/>
    </row>
    <row r="14656" spans="2:5">
      <c r="B14656" s="27">
        <f t="shared" si="461"/>
        <v>17</v>
      </c>
      <c r="C14656" s="463">
        <f t="shared" si="462"/>
        <v>37135.666666631179</v>
      </c>
      <c r="D14656" s="464"/>
      <c r="E14656" s="31"/>
    </row>
    <row r="14657" spans="2:5">
      <c r="B14657" s="27">
        <f t="shared" si="461"/>
        <v>18</v>
      </c>
      <c r="C14657" s="463">
        <f t="shared" si="462"/>
        <v>37135.708333297844</v>
      </c>
      <c r="D14657" s="464"/>
      <c r="E14657" s="31"/>
    </row>
    <row r="14658" spans="2:5">
      <c r="B14658" s="27">
        <f t="shared" si="461"/>
        <v>19</v>
      </c>
      <c r="C14658" s="463">
        <f t="shared" si="462"/>
        <v>37135.749999964508</v>
      </c>
      <c r="D14658" s="464"/>
      <c r="E14658" s="31"/>
    </row>
    <row r="14659" spans="2:5">
      <c r="B14659" s="27">
        <f t="shared" si="461"/>
        <v>20</v>
      </c>
      <c r="C14659" s="463">
        <f t="shared" si="462"/>
        <v>37135.791666631172</v>
      </c>
      <c r="D14659" s="464"/>
      <c r="E14659" s="31"/>
    </row>
    <row r="14660" spans="2:5">
      <c r="B14660" s="27">
        <f t="shared" si="461"/>
        <v>21</v>
      </c>
      <c r="C14660" s="463">
        <f t="shared" si="462"/>
        <v>37135.833333297836</v>
      </c>
      <c r="D14660" s="464"/>
      <c r="E14660" s="31"/>
    </row>
    <row r="14661" spans="2:5">
      <c r="B14661" s="27">
        <f t="shared" si="461"/>
        <v>22</v>
      </c>
      <c r="C14661" s="463">
        <f t="shared" si="462"/>
        <v>37135.874999964501</v>
      </c>
      <c r="D14661" s="464"/>
      <c r="E14661" s="31"/>
    </row>
    <row r="14662" spans="2:5">
      <c r="B14662" s="27">
        <f t="shared" si="461"/>
        <v>23</v>
      </c>
      <c r="C14662" s="463">
        <f t="shared" si="462"/>
        <v>37135.916666631165</v>
      </c>
      <c r="D14662" s="464"/>
      <c r="E14662" s="31"/>
    </row>
    <row r="14663" spans="2:5">
      <c r="B14663" s="27">
        <f t="shared" si="461"/>
        <v>24</v>
      </c>
      <c r="C14663" s="463">
        <f t="shared" si="462"/>
        <v>37135.958333297829</v>
      </c>
      <c r="D14663" s="464"/>
      <c r="E14663" s="31"/>
    </row>
    <row r="14664" spans="2:5">
      <c r="B14664" s="27">
        <f t="shared" si="461"/>
        <v>1</v>
      </c>
      <c r="C14664" s="463">
        <f t="shared" si="462"/>
        <v>37135.999999964493</v>
      </c>
      <c r="D14664" s="464"/>
      <c r="E14664" s="31"/>
    </row>
    <row r="14665" spans="2:5">
      <c r="B14665" s="27">
        <f t="shared" si="461"/>
        <v>2</v>
      </c>
      <c r="C14665" s="463">
        <f t="shared" si="462"/>
        <v>37136.041666631158</v>
      </c>
      <c r="D14665" s="464"/>
      <c r="E14665" s="31"/>
    </row>
    <row r="14666" spans="2:5">
      <c r="B14666" s="27">
        <f t="shared" si="461"/>
        <v>3</v>
      </c>
      <c r="C14666" s="463">
        <f t="shared" si="462"/>
        <v>37136.083333297822</v>
      </c>
      <c r="D14666" s="464"/>
      <c r="E14666" s="31"/>
    </row>
    <row r="14667" spans="2:5">
      <c r="B14667" s="27">
        <f t="shared" si="461"/>
        <v>4</v>
      </c>
      <c r="C14667" s="463">
        <f t="shared" si="462"/>
        <v>37136.124999964486</v>
      </c>
      <c r="D14667" s="464"/>
      <c r="E14667" s="31"/>
    </row>
    <row r="14668" spans="2:5">
      <c r="B14668" s="27">
        <f t="shared" si="461"/>
        <v>5</v>
      </c>
      <c r="C14668" s="463">
        <f t="shared" si="462"/>
        <v>37136.16666663115</v>
      </c>
      <c r="D14668" s="464"/>
      <c r="E14668" s="31"/>
    </row>
    <row r="14669" spans="2:5">
      <c r="B14669" s="27">
        <f t="shared" si="461"/>
        <v>6</v>
      </c>
      <c r="C14669" s="463">
        <f t="shared" si="462"/>
        <v>37136.208333297815</v>
      </c>
      <c r="D14669" s="464"/>
      <c r="E14669" s="31"/>
    </row>
    <row r="14670" spans="2:5">
      <c r="B14670" s="27">
        <f t="shared" si="461"/>
        <v>7</v>
      </c>
      <c r="C14670" s="463">
        <f t="shared" si="462"/>
        <v>37136.249999964479</v>
      </c>
      <c r="D14670" s="464"/>
      <c r="E14670" s="31"/>
    </row>
    <row r="14671" spans="2:5">
      <c r="B14671" s="27">
        <f t="shared" si="461"/>
        <v>8</v>
      </c>
      <c r="C14671" s="463">
        <f t="shared" si="462"/>
        <v>37136.291666631143</v>
      </c>
      <c r="D14671" s="464"/>
      <c r="E14671" s="31"/>
    </row>
    <row r="14672" spans="2:5">
      <c r="B14672" s="27">
        <f t="shared" si="461"/>
        <v>9</v>
      </c>
      <c r="C14672" s="463">
        <f t="shared" si="462"/>
        <v>37136.333333297807</v>
      </c>
      <c r="D14672" s="464"/>
      <c r="E14672" s="31"/>
    </row>
    <row r="14673" spans="2:5">
      <c r="B14673" s="27">
        <f t="shared" si="461"/>
        <v>10</v>
      </c>
      <c r="C14673" s="463">
        <f t="shared" si="462"/>
        <v>37136.374999964471</v>
      </c>
      <c r="D14673" s="464"/>
      <c r="E14673" s="31"/>
    </row>
    <row r="14674" spans="2:5">
      <c r="B14674" s="27">
        <f t="shared" si="461"/>
        <v>11</v>
      </c>
      <c r="C14674" s="463">
        <f t="shared" si="462"/>
        <v>37136.416666631136</v>
      </c>
      <c r="D14674" s="464"/>
      <c r="E14674" s="31"/>
    </row>
    <row r="14675" spans="2:5">
      <c r="B14675" s="27">
        <f t="shared" si="461"/>
        <v>12</v>
      </c>
      <c r="C14675" s="463">
        <f t="shared" si="462"/>
        <v>37136.4583332978</v>
      </c>
      <c r="D14675" s="464"/>
      <c r="E14675" s="31"/>
    </row>
    <row r="14676" spans="2:5">
      <c r="B14676" s="27">
        <f t="shared" si="461"/>
        <v>13</v>
      </c>
      <c r="C14676" s="463">
        <f t="shared" si="462"/>
        <v>37136.499999964464</v>
      </c>
      <c r="D14676" s="464"/>
      <c r="E14676" s="31"/>
    </row>
    <row r="14677" spans="2:5">
      <c r="B14677" s="27">
        <f t="shared" si="461"/>
        <v>14</v>
      </c>
      <c r="C14677" s="463">
        <f t="shared" si="462"/>
        <v>37136.541666631128</v>
      </c>
      <c r="D14677" s="464"/>
      <c r="E14677" s="31"/>
    </row>
    <row r="14678" spans="2:5">
      <c r="B14678" s="27">
        <f t="shared" si="461"/>
        <v>15</v>
      </c>
      <c r="C14678" s="463">
        <f t="shared" si="462"/>
        <v>37136.583333297793</v>
      </c>
      <c r="D14678" s="464"/>
      <c r="E14678" s="31"/>
    </row>
    <row r="14679" spans="2:5">
      <c r="B14679" s="27">
        <f t="shared" si="461"/>
        <v>16</v>
      </c>
      <c r="C14679" s="463">
        <f t="shared" si="462"/>
        <v>37136.624999964457</v>
      </c>
      <c r="D14679" s="464"/>
      <c r="E14679" s="31"/>
    </row>
    <row r="14680" spans="2:5">
      <c r="B14680" s="27">
        <f t="shared" si="461"/>
        <v>17</v>
      </c>
      <c r="C14680" s="463">
        <f t="shared" si="462"/>
        <v>37136.666666631121</v>
      </c>
      <c r="D14680" s="464"/>
      <c r="E14680" s="31"/>
    </row>
    <row r="14681" spans="2:5">
      <c r="B14681" s="27">
        <f t="shared" si="461"/>
        <v>18</v>
      </c>
      <c r="C14681" s="463">
        <f t="shared" si="462"/>
        <v>37136.708333297785</v>
      </c>
      <c r="D14681" s="464"/>
      <c r="E14681" s="31"/>
    </row>
    <row r="14682" spans="2:5">
      <c r="B14682" s="27">
        <f t="shared" ref="B14682:B14745" si="463">IF(B14681="","",HOUR(C14682)+1)</f>
        <v>19</v>
      </c>
      <c r="C14682" s="463">
        <f t="shared" ref="C14682:C14745" si="464">C14681+1/24</f>
        <v>37136.74999996445</v>
      </c>
      <c r="D14682" s="464"/>
      <c r="E14682" s="31"/>
    </row>
    <row r="14683" spans="2:5">
      <c r="B14683" s="27">
        <f t="shared" si="463"/>
        <v>20</v>
      </c>
      <c r="C14683" s="463">
        <f t="shared" si="464"/>
        <v>37136.791666631114</v>
      </c>
      <c r="D14683" s="464"/>
      <c r="E14683" s="31"/>
    </row>
    <row r="14684" spans="2:5">
      <c r="B14684" s="27">
        <f t="shared" si="463"/>
        <v>21</v>
      </c>
      <c r="C14684" s="463">
        <f t="shared" si="464"/>
        <v>37136.833333297778</v>
      </c>
      <c r="D14684" s="464"/>
      <c r="E14684" s="31"/>
    </row>
    <row r="14685" spans="2:5">
      <c r="B14685" s="27">
        <f t="shared" si="463"/>
        <v>22</v>
      </c>
      <c r="C14685" s="463">
        <f t="shared" si="464"/>
        <v>37136.874999964442</v>
      </c>
      <c r="D14685" s="464"/>
      <c r="E14685" s="31"/>
    </row>
    <row r="14686" spans="2:5">
      <c r="B14686" s="27">
        <f t="shared" si="463"/>
        <v>23</v>
      </c>
      <c r="C14686" s="463">
        <f t="shared" si="464"/>
        <v>37136.916666631107</v>
      </c>
      <c r="D14686" s="464"/>
      <c r="E14686" s="31"/>
    </row>
    <row r="14687" spans="2:5">
      <c r="B14687" s="27">
        <f t="shared" si="463"/>
        <v>24</v>
      </c>
      <c r="C14687" s="463">
        <f t="shared" si="464"/>
        <v>37136.958333297771</v>
      </c>
      <c r="D14687" s="464"/>
      <c r="E14687" s="31"/>
    </row>
    <row r="14688" spans="2:5">
      <c r="B14688" s="27">
        <f t="shared" si="463"/>
        <v>1</v>
      </c>
      <c r="C14688" s="463">
        <f t="shared" si="464"/>
        <v>37136.999999964435</v>
      </c>
      <c r="D14688" s="464"/>
      <c r="E14688" s="31"/>
    </row>
    <row r="14689" spans="2:5">
      <c r="B14689" s="27">
        <f t="shared" si="463"/>
        <v>2</v>
      </c>
      <c r="C14689" s="463">
        <f t="shared" si="464"/>
        <v>37137.041666631099</v>
      </c>
      <c r="D14689" s="464"/>
      <c r="E14689" s="31"/>
    </row>
    <row r="14690" spans="2:5">
      <c r="B14690" s="27">
        <f t="shared" si="463"/>
        <v>3</v>
      </c>
      <c r="C14690" s="463">
        <f t="shared" si="464"/>
        <v>37137.083333297764</v>
      </c>
      <c r="D14690" s="464"/>
      <c r="E14690" s="31"/>
    </row>
    <row r="14691" spans="2:5">
      <c r="B14691" s="27">
        <f t="shared" si="463"/>
        <v>4</v>
      </c>
      <c r="C14691" s="463">
        <f t="shared" si="464"/>
        <v>37137.124999964428</v>
      </c>
      <c r="D14691" s="464"/>
      <c r="E14691" s="31"/>
    </row>
    <row r="14692" spans="2:5">
      <c r="B14692" s="27">
        <f t="shared" si="463"/>
        <v>5</v>
      </c>
      <c r="C14692" s="463">
        <f t="shared" si="464"/>
        <v>37137.166666631092</v>
      </c>
      <c r="D14692" s="464"/>
      <c r="E14692" s="31"/>
    </row>
    <row r="14693" spans="2:5">
      <c r="B14693" s="27">
        <f t="shared" si="463"/>
        <v>6</v>
      </c>
      <c r="C14693" s="463">
        <f t="shared" si="464"/>
        <v>37137.208333297756</v>
      </c>
      <c r="D14693" s="464"/>
      <c r="E14693" s="31"/>
    </row>
    <row r="14694" spans="2:5">
      <c r="B14694" s="27">
        <f t="shared" si="463"/>
        <v>7</v>
      </c>
      <c r="C14694" s="463">
        <f t="shared" si="464"/>
        <v>37137.249999964421</v>
      </c>
      <c r="D14694" s="464"/>
      <c r="E14694" s="31"/>
    </row>
    <row r="14695" spans="2:5">
      <c r="B14695" s="27">
        <f t="shared" si="463"/>
        <v>8</v>
      </c>
      <c r="C14695" s="463">
        <f t="shared" si="464"/>
        <v>37137.291666631085</v>
      </c>
      <c r="D14695" s="464"/>
      <c r="E14695" s="31"/>
    </row>
    <row r="14696" spans="2:5">
      <c r="B14696" s="27">
        <f t="shared" si="463"/>
        <v>9</v>
      </c>
      <c r="C14696" s="463">
        <f t="shared" si="464"/>
        <v>37137.333333297749</v>
      </c>
      <c r="D14696" s="464"/>
      <c r="E14696" s="31"/>
    </row>
    <row r="14697" spans="2:5">
      <c r="B14697" s="27">
        <f t="shared" si="463"/>
        <v>10</v>
      </c>
      <c r="C14697" s="463">
        <f t="shared" si="464"/>
        <v>37137.374999964413</v>
      </c>
      <c r="D14697" s="464"/>
      <c r="E14697" s="31"/>
    </row>
    <row r="14698" spans="2:5">
      <c r="B14698" s="27">
        <f t="shared" si="463"/>
        <v>11</v>
      </c>
      <c r="C14698" s="463">
        <f t="shared" si="464"/>
        <v>37137.416666631078</v>
      </c>
      <c r="D14698" s="464"/>
      <c r="E14698" s="31"/>
    </row>
    <row r="14699" spans="2:5">
      <c r="B14699" s="27">
        <f t="shared" si="463"/>
        <v>12</v>
      </c>
      <c r="C14699" s="463">
        <f t="shared" si="464"/>
        <v>37137.458333297742</v>
      </c>
      <c r="D14699" s="464"/>
      <c r="E14699" s="31"/>
    </row>
    <row r="14700" spans="2:5">
      <c r="B14700" s="27">
        <f t="shared" si="463"/>
        <v>13</v>
      </c>
      <c r="C14700" s="463">
        <f t="shared" si="464"/>
        <v>37137.499999964406</v>
      </c>
      <c r="D14700" s="464"/>
      <c r="E14700" s="31"/>
    </row>
    <row r="14701" spans="2:5">
      <c r="B14701" s="27">
        <f t="shared" si="463"/>
        <v>14</v>
      </c>
      <c r="C14701" s="463">
        <f t="shared" si="464"/>
        <v>37137.54166663107</v>
      </c>
      <c r="D14701" s="464"/>
      <c r="E14701" s="31"/>
    </row>
    <row r="14702" spans="2:5">
      <c r="B14702" s="27">
        <f t="shared" si="463"/>
        <v>15</v>
      </c>
      <c r="C14702" s="463">
        <f t="shared" si="464"/>
        <v>37137.583333297734</v>
      </c>
      <c r="D14702" s="464"/>
      <c r="E14702" s="31"/>
    </row>
    <row r="14703" spans="2:5">
      <c r="B14703" s="27">
        <f t="shared" si="463"/>
        <v>16</v>
      </c>
      <c r="C14703" s="463">
        <f t="shared" si="464"/>
        <v>37137.624999964399</v>
      </c>
      <c r="D14703" s="464"/>
      <c r="E14703" s="31"/>
    </row>
    <row r="14704" spans="2:5">
      <c r="B14704" s="27">
        <f t="shared" si="463"/>
        <v>17</v>
      </c>
      <c r="C14704" s="463">
        <f t="shared" si="464"/>
        <v>37137.666666631063</v>
      </c>
      <c r="D14704" s="464"/>
      <c r="E14704" s="31"/>
    </row>
    <row r="14705" spans="2:5">
      <c r="B14705" s="27">
        <f t="shared" si="463"/>
        <v>18</v>
      </c>
      <c r="C14705" s="463">
        <f t="shared" si="464"/>
        <v>37137.708333297727</v>
      </c>
      <c r="D14705" s="464"/>
      <c r="E14705" s="31"/>
    </row>
    <row r="14706" spans="2:5">
      <c r="B14706" s="27">
        <f t="shared" si="463"/>
        <v>19</v>
      </c>
      <c r="C14706" s="463">
        <f t="shared" si="464"/>
        <v>37137.749999964391</v>
      </c>
      <c r="D14706" s="464"/>
      <c r="E14706" s="31"/>
    </row>
    <row r="14707" spans="2:5">
      <c r="B14707" s="27">
        <f t="shared" si="463"/>
        <v>20</v>
      </c>
      <c r="C14707" s="463">
        <f t="shared" si="464"/>
        <v>37137.791666631056</v>
      </c>
      <c r="D14707" s="464"/>
      <c r="E14707" s="31"/>
    </row>
    <row r="14708" spans="2:5">
      <c r="B14708" s="27">
        <f t="shared" si="463"/>
        <v>21</v>
      </c>
      <c r="C14708" s="463">
        <f t="shared" si="464"/>
        <v>37137.83333329772</v>
      </c>
      <c r="D14708" s="464"/>
      <c r="E14708" s="31"/>
    </row>
    <row r="14709" spans="2:5">
      <c r="B14709" s="27">
        <f t="shared" si="463"/>
        <v>22</v>
      </c>
      <c r="C14709" s="463">
        <f t="shared" si="464"/>
        <v>37137.874999964384</v>
      </c>
      <c r="D14709" s="464"/>
      <c r="E14709" s="31"/>
    </row>
    <row r="14710" spans="2:5">
      <c r="B14710" s="27">
        <f t="shared" si="463"/>
        <v>23</v>
      </c>
      <c r="C14710" s="463">
        <f t="shared" si="464"/>
        <v>37137.916666631048</v>
      </c>
      <c r="D14710" s="464"/>
      <c r="E14710" s="31"/>
    </row>
    <row r="14711" spans="2:5">
      <c r="B14711" s="27">
        <f t="shared" si="463"/>
        <v>24</v>
      </c>
      <c r="C14711" s="463">
        <f t="shared" si="464"/>
        <v>37137.958333297713</v>
      </c>
      <c r="D14711" s="464"/>
      <c r="E14711" s="31"/>
    </row>
    <row r="14712" spans="2:5">
      <c r="B14712" s="27">
        <f t="shared" si="463"/>
        <v>1</v>
      </c>
      <c r="C14712" s="463">
        <f t="shared" si="464"/>
        <v>37137.999999964377</v>
      </c>
      <c r="D14712" s="464"/>
      <c r="E14712" s="31"/>
    </row>
    <row r="14713" spans="2:5">
      <c r="B14713" s="27">
        <f t="shared" si="463"/>
        <v>2</v>
      </c>
      <c r="C14713" s="463">
        <f t="shared" si="464"/>
        <v>37138.041666631041</v>
      </c>
      <c r="D14713" s="464"/>
      <c r="E14713" s="31"/>
    </row>
    <row r="14714" spans="2:5">
      <c r="B14714" s="27">
        <f t="shared" si="463"/>
        <v>3</v>
      </c>
      <c r="C14714" s="463">
        <f t="shared" si="464"/>
        <v>37138.083333297705</v>
      </c>
      <c r="D14714" s="464"/>
      <c r="E14714" s="31"/>
    </row>
    <row r="14715" spans="2:5">
      <c r="B14715" s="27">
        <f t="shared" si="463"/>
        <v>4</v>
      </c>
      <c r="C14715" s="463">
        <f t="shared" si="464"/>
        <v>37138.12499996437</v>
      </c>
      <c r="D14715" s="464"/>
      <c r="E14715" s="31"/>
    </row>
    <row r="14716" spans="2:5">
      <c r="B14716" s="27">
        <f t="shared" si="463"/>
        <v>5</v>
      </c>
      <c r="C14716" s="463">
        <f t="shared" si="464"/>
        <v>37138.166666631034</v>
      </c>
      <c r="D14716" s="464"/>
      <c r="E14716" s="31"/>
    </row>
    <row r="14717" spans="2:5">
      <c r="B14717" s="27">
        <f t="shared" si="463"/>
        <v>6</v>
      </c>
      <c r="C14717" s="463">
        <f t="shared" si="464"/>
        <v>37138.208333297698</v>
      </c>
      <c r="D14717" s="464"/>
      <c r="E14717" s="31"/>
    </row>
    <row r="14718" spans="2:5">
      <c r="B14718" s="27">
        <f t="shared" si="463"/>
        <v>7</v>
      </c>
      <c r="C14718" s="463">
        <f t="shared" si="464"/>
        <v>37138.249999964362</v>
      </c>
      <c r="D14718" s="464"/>
      <c r="E14718" s="31"/>
    </row>
    <row r="14719" spans="2:5">
      <c r="B14719" s="27">
        <f t="shared" si="463"/>
        <v>8</v>
      </c>
      <c r="C14719" s="463">
        <f t="shared" si="464"/>
        <v>37138.291666631027</v>
      </c>
      <c r="D14719" s="464"/>
      <c r="E14719" s="31"/>
    </row>
    <row r="14720" spans="2:5">
      <c r="B14720" s="27">
        <f t="shared" si="463"/>
        <v>9</v>
      </c>
      <c r="C14720" s="463">
        <f t="shared" si="464"/>
        <v>37138.333333297691</v>
      </c>
      <c r="D14720" s="464"/>
      <c r="E14720" s="31"/>
    </row>
    <row r="14721" spans="2:5">
      <c r="B14721" s="27">
        <f t="shared" si="463"/>
        <v>10</v>
      </c>
      <c r="C14721" s="463">
        <f t="shared" si="464"/>
        <v>37138.374999964355</v>
      </c>
      <c r="D14721" s="464"/>
      <c r="E14721" s="31"/>
    </row>
    <row r="14722" spans="2:5">
      <c r="B14722" s="27">
        <f t="shared" si="463"/>
        <v>11</v>
      </c>
      <c r="C14722" s="463">
        <f t="shared" si="464"/>
        <v>37138.416666631019</v>
      </c>
      <c r="D14722" s="464"/>
      <c r="E14722" s="31"/>
    </row>
    <row r="14723" spans="2:5">
      <c r="B14723" s="27">
        <f t="shared" si="463"/>
        <v>12</v>
      </c>
      <c r="C14723" s="463">
        <f t="shared" si="464"/>
        <v>37138.458333297684</v>
      </c>
      <c r="D14723" s="464"/>
      <c r="E14723" s="31"/>
    </row>
    <row r="14724" spans="2:5">
      <c r="B14724" s="27">
        <f t="shared" si="463"/>
        <v>13</v>
      </c>
      <c r="C14724" s="463">
        <f t="shared" si="464"/>
        <v>37138.499999964348</v>
      </c>
      <c r="D14724" s="464"/>
      <c r="E14724" s="31"/>
    </row>
    <row r="14725" spans="2:5">
      <c r="B14725" s="27">
        <f t="shared" si="463"/>
        <v>14</v>
      </c>
      <c r="C14725" s="463">
        <f t="shared" si="464"/>
        <v>37138.541666631012</v>
      </c>
      <c r="D14725" s="464"/>
      <c r="E14725" s="31"/>
    </row>
    <row r="14726" spans="2:5">
      <c r="B14726" s="27">
        <f t="shared" si="463"/>
        <v>15</v>
      </c>
      <c r="C14726" s="463">
        <f t="shared" si="464"/>
        <v>37138.583333297676</v>
      </c>
      <c r="D14726" s="464"/>
      <c r="E14726" s="31"/>
    </row>
    <row r="14727" spans="2:5">
      <c r="B14727" s="27">
        <f t="shared" si="463"/>
        <v>16</v>
      </c>
      <c r="C14727" s="463">
        <f t="shared" si="464"/>
        <v>37138.624999964341</v>
      </c>
      <c r="D14727" s="464"/>
      <c r="E14727" s="31"/>
    </row>
    <row r="14728" spans="2:5">
      <c r="B14728" s="27">
        <f t="shared" si="463"/>
        <v>17</v>
      </c>
      <c r="C14728" s="463">
        <f t="shared" si="464"/>
        <v>37138.666666631005</v>
      </c>
      <c r="D14728" s="464"/>
      <c r="E14728" s="31"/>
    </row>
    <row r="14729" spans="2:5">
      <c r="B14729" s="27">
        <f t="shared" si="463"/>
        <v>18</v>
      </c>
      <c r="C14729" s="463">
        <f t="shared" si="464"/>
        <v>37138.708333297669</v>
      </c>
      <c r="D14729" s="464"/>
      <c r="E14729" s="31"/>
    </row>
    <row r="14730" spans="2:5">
      <c r="B14730" s="27">
        <f t="shared" si="463"/>
        <v>19</v>
      </c>
      <c r="C14730" s="463">
        <f t="shared" si="464"/>
        <v>37138.749999964333</v>
      </c>
      <c r="D14730" s="464"/>
      <c r="E14730" s="31"/>
    </row>
    <row r="14731" spans="2:5">
      <c r="B14731" s="27">
        <f t="shared" si="463"/>
        <v>20</v>
      </c>
      <c r="C14731" s="463">
        <f t="shared" si="464"/>
        <v>37138.791666630997</v>
      </c>
      <c r="D14731" s="464"/>
      <c r="E14731" s="31"/>
    </row>
    <row r="14732" spans="2:5">
      <c r="B14732" s="27">
        <f t="shared" si="463"/>
        <v>21</v>
      </c>
      <c r="C14732" s="463">
        <f t="shared" si="464"/>
        <v>37138.833333297662</v>
      </c>
      <c r="D14732" s="464"/>
      <c r="E14732" s="31"/>
    </row>
    <row r="14733" spans="2:5">
      <c r="B14733" s="27">
        <f t="shared" si="463"/>
        <v>22</v>
      </c>
      <c r="C14733" s="463">
        <f t="shared" si="464"/>
        <v>37138.874999964326</v>
      </c>
      <c r="D14733" s="464"/>
      <c r="E14733" s="31"/>
    </row>
    <row r="14734" spans="2:5">
      <c r="B14734" s="27">
        <f t="shared" si="463"/>
        <v>23</v>
      </c>
      <c r="C14734" s="463">
        <f t="shared" si="464"/>
        <v>37138.91666663099</v>
      </c>
      <c r="D14734" s="464"/>
      <c r="E14734" s="31"/>
    </row>
    <row r="14735" spans="2:5">
      <c r="B14735" s="27">
        <f t="shared" si="463"/>
        <v>24</v>
      </c>
      <c r="C14735" s="463">
        <f t="shared" si="464"/>
        <v>37138.958333297654</v>
      </c>
      <c r="D14735" s="464"/>
      <c r="E14735" s="31"/>
    </row>
    <row r="14736" spans="2:5">
      <c r="B14736" s="27">
        <f t="shared" si="463"/>
        <v>1</v>
      </c>
      <c r="C14736" s="463">
        <f t="shared" si="464"/>
        <v>37138.999999964319</v>
      </c>
      <c r="D14736" s="464"/>
      <c r="E14736" s="31"/>
    </row>
    <row r="14737" spans="2:5">
      <c r="B14737" s="27">
        <f t="shared" si="463"/>
        <v>2</v>
      </c>
      <c r="C14737" s="463">
        <f t="shared" si="464"/>
        <v>37139.041666630983</v>
      </c>
      <c r="D14737" s="464"/>
      <c r="E14737" s="31"/>
    </row>
    <row r="14738" spans="2:5">
      <c r="B14738" s="27">
        <f t="shared" si="463"/>
        <v>3</v>
      </c>
      <c r="C14738" s="463">
        <f t="shared" si="464"/>
        <v>37139.083333297647</v>
      </c>
      <c r="D14738" s="464"/>
      <c r="E14738" s="31"/>
    </row>
    <row r="14739" spans="2:5">
      <c r="B14739" s="27">
        <f t="shared" si="463"/>
        <v>4</v>
      </c>
      <c r="C14739" s="463">
        <f t="shared" si="464"/>
        <v>37139.124999964311</v>
      </c>
      <c r="D14739" s="464"/>
      <c r="E14739" s="31"/>
    </row>
    <row r="14740" spans="2:5">
      <c r="B14740" s="27">
        <f t="shared" si="463"/>
        <v>5</v>
      </c>
      <c r="C14740" s="463">
        <f t="shared" si="464"/>
        <v>37139.166666630976</v>
      </c>
      <c r="D14740" s="464"/>
      <c r="E14740" s="31"/>
    </row>
    <row r="14741" spans="2:5">
      <c r="B14741" s="27">
        <f t="shared" si="463"/>
        <v>6</v>
      </c>
      <c r="C14741" s="463">
        <f t="shared" si="464"/>
        <v>37139.20833329764</v>
      </c>
      <c r="D14741" s="464"/>
      <c r="E14741" s="31"/>
    </row>
    <row r="14742" spans="2:5">
      <c r="B14742" s="27">
        <f t="shared" si="463"/>
        <v>7</v>
      </c>
      <c r="C14742" s="463">
        <f t="shared" si="464"/>
        <v>37139.249999964304</v>
      </c>
      <c r="D14742" s="464"/>
      <c r="E14742" s="31"/>
    </row>
    <row r="14743" spans="2:5">
      <c r="B14743" s="27">
        <f t="shared" si="463"/>
        <v>8</v>
      </c>
      <c r="C14743" s="463">
        <f t="shared" si="464"/>
        <v>37139.291666630968</v>
      </c>
      <c r="D14743" s="464"/>
      <c r="E14743" s="31"/>
    </row>
    <row r="14744" spans="2:5">
      <c r="B14744" s="27">
        <f t="shared" si="463"/>
        <v>9</v>
      </c>
      <c r="C14744" s="463">
        <f t="shared" si="464"/>
        <v>37139.333333297633</v>
      </c>
      <c r="D14744" s="464"/>
      <c r="E14744" s="31"/>
    </row>
    <row r="14745" spans="2:5">
      <c r="B14745" s="27">
        <f t="shared" si="463"/>
        <v>10</v>
      </c>
      <c r="C14745" s="463">
        <f t="shared" si="464"/>
        <v>37139.374999964297</v>
      </c>
      <c r="D14745" s="464"/>
      <c r="E14745" s="31"/>
    </row>
    <row r="14746" spans="2:5">
      <c r="B14746" s="27">
        <f t="shared" ref="B14746:B14809" si="465">IF(B14745="","",HOUR(C14746)+1)</f>
        <v>11</v>
      </c>
      <c r="C14746" s="463">
        <f t="shared" ref="C14746:C14809" si="466">C14745+1/24</f>
        <v>37139.416666630961</v>
      </c>
      <c r="D14746" s="464"/>
      <c r="E14746" s="31"/>
    </row>
    <row r="14747" spans="2:5">
      <c r="B14747" s="27">
        <f t="shared" si="465"/>
        <v>12</v>
      </c>
      <c r="C14747" s="463">
        <f t="shared" si="466"/>
        <v>37139.458333297625</v>
      </c>
      <c r="D14747" s="464"/>
      <c r="E14747" s="31"/>
    </row>
    <row r="14748" spans="2:5">
      <c r="B14748" s="27">
        <f t="shared" si="465"/>
        <v>13</v>
      </c>
      <c r="C14748" s="463">
        <f t="shared" si="466"/>
        <v>37139.49999996429</v>
      </c>
      <c r="D14748" s="464"/>
      <c r="E14748" s="31"/>
    </row>
    <row r="14749" spans="2:5">
      <c r="B14749" s="27">
        <f t="shared" si="465"/>
        <v>14</v>
      </c>
      <c r="C14749" s="463">
        <f t="shared" si="466"/>
        <v>37139.541666630954</v>
      </c>
      <c r="D14749" s="464"/>
      <c r="E14749" s="31"/>
    </row>
    <row r="14750" spans="2:5">
      <c r="B14750" s="27">
        <f t="shared" si="465"/>
        <v>15</v>
      </c>
      <c r="C14750" s="463">
        <f t="shared" si="466"/>
        <v>37139.583333297618</v>
      </c>
      <c r="D14750" s="464"/>
      <c r="E14750" s="31"/>
    </row>
    <row r="14751" spans="2:5">
      <c r="B14751" s="27">
        <f t="shared" si="465"/>
        <v>16</v>
      </c>
      <c r="C14751" s="463">
        <f t="shared" si="466"/>
        <v>37139.624999964282</v>
      </c>
      <c r="D14751" s="464"/>
      <c r="E14751" s="31"/>
    </row>
    <row r="14752" spans="2:5">
      <c r="B14752" s="27">
        <f t="shared" si="465"/>
        <v>17</v>
      </c>
      <c r="C14752" s="463">
        <f t="shared" si="466"/>
        <v>37139.666666630947</v>
      </c>
      <c r="D14752" s="464"/>
      <c r="E14752" s="31"/>
    </row>
    <row r="14753" spans="2:5">
      <c r="B14753" s="27">
        <f t="shared" si="465"/>
        <v>18</v>
      </c>
      <c r="C14753" s="463">
        <f t="shared" si="466"/>
        <v>37139.708333297611</v>
      </c>
      <c r="D14753" s="464"/>
      <c r="E14753" s="31"/>
    </row>
    <row r="14754" spans="2:5">
      <c r="B14754" s="27">
        <f t="shared" si="465"/>
        <v>19</v>
      </c>
      <c r="C14754" s="463">
        <f t="shared" si="466"/>
        <v>37139.749999964275</v>
      </c>
      <c r="D14754" s="464"/>
      <c r="E14754" s="31"/>
    </row>
    <row r="14755" spans="2:5">
      <c r="B14755" s="27">
        <f t="shared" si="465"/>
        <v>20</v>
      </c>
      <c r="C14755" s="463">
        <f t="shared" si="466"/>
        <v>37139.791666630939</v>
      </c>
      <c r="D14755" s="464"/>
      <c r="E14755" s="31"/>
    </row>
    <row r="14756" spans="2:5">
      <c r="B14756" s="27">
        <f t="shared" si="465"/>
        <v>21</v>
      </c>
      <c r="C14756" s="463">
        <f t="shared" si="466"/>
        <v>37139.833333297604</v>
      </c>
      <c r="D14756" s="464"/>
      <c r="E14756" s="31"/>
    </row>
    <row r="14757" spans="2:5">
      <c r="B14757" s="27">
        <f t="shared" si="465"/>
        <v>22</v>
      </c>
      <c r="C14757" s="463">
        <f t="shared" si="466"/>
        <v>37139.874999964268</v>
      </c>
      <c r="D14757" s="464"/>
      <c r="E14757" s="31"/>
    </row>
    <row r="14758" spans="2:5">
      <c r="B14758" s="27">
        <f t="shared" si="465"/>
        <v>23</v>
      </c>
      <c r="C14758" s="463">
        <f t="shared" si="466"/>
        <v>37139.916666630932</v>
      </c>
      <c r="D14758" s="464"/>
      <c r="E14758" s="31"/>
    </row>
    <row r="14759" spans="2:5">
      <c r="B14759" s="27">
        <f t="shared" si="465"/>
        <v>24</v>
      </c>
      <c r="C14759" s="463">
        <f t="shared" si="466"/>
        <v>37139.958333297596</v>
      </c>
      <c r="D14759" s="464"/>
      <c r="E14759" s="31"/>
    </row>
    <row r="14760" spans="2:5">
      <c r="B14760" s="27">
        <f t="shared" si="465"/>
        <v>1</v>
      </c>
      <c r="C14760" s="463">
        <f t="shared" si="466"/>
        <v>37139.99999996426</v>
      </c>
      <c r="D14760" s="464"/>
      <c r="E14760" s="31"/>
    </row>
    <row r="14761" spans="2:5">
      <c r="B14761" s="27">
        <f t="shared" si="465"/>
        <v>2</v>
      </c>
      <c r="C14761" s="463">
        <f t="shared" si="466"/>
        <v>37140.041666630925</v>
      </c>
      <c r="D14761" s="464"/>
      <c r="E14761" s="31"/>
    </row>
    <row r="14762" spans="2:5">
      <c r="B14762" s="27">
        <f t="shared" si="465"/>
        <v>3</v>
      </c>
      <c r="C14762" s="463">
        <f t="shared" si="466"/>
        <v>37140.083333297589</v>
      </c>
      <c r="D14762" s="464"/>
      <c r="E14762" s="31"/>
    </row>
    <row r="14763" spans="2:5">
      <c r="B14763" s="27">
        <f t="shared" si="465"/>
        <v>4</v>
      </c>
      <c r="C14763" s="463">
        <f t="shared" si="466"/>
        <v>37140.124999964253</v>
      </c>
      <c r="D14763" s="464"/>
      <c r="E14763" s="31"/>
    </row>
    <row r="14764" spans="2:5">
      <c r="B14764" s="27">
        <f t="shared" si="465"/>
        <v>5</v>
      </c>
      <c r="C14764" s="463">
        <f t="shared" si="466"/>
        <v>37140.166666630917</v>
      </c>
      <c r="D14764" s="464"/>
      <c r="E14764" s="31"/>
    </row>
    <row r="14765" spans="2:5">
      <c r="B14765" s="27">
        <f t="shared" si="465"/>
        <v>6</v>
      </c>
      <c r="C14765" s="463">
        <f t="shared" si="466"/>
        <v>37140.208333297582</v>
      </c>
      <c r="D14765" s="464"/>
      <c r="E14765" s="31"/>
    </row>
    <row r="14766" spans="2:5">
      <c r="B14766" s="27">
        <f t="shared" si="465"/>
        <v>7</v>
      </c>
      <c r="C14766" s="463">
        <f t="shared" si="466"/>
        <v>37140.249999964246</v>
      </c>
      <c r="D14766" s="464"/>
      <c r="E14766" s="31"/>
    </row>
    <row r="14767" spans="2:5">
      <c r="B14767" s="27">
        <f t="shared" si="465"/>
        <v>8</v>
      </c>
      <c r="C14767" s="463">
        <f t="shared" si="466"/>
        <v>37140.29166663091</v>
      </c>
      <c r="D14767" s="464"/>
      <c r="E14767" s="31"/>
    </row>
    <row r="14768" spans="2:5">
      <c r="B14768" s="27">
        <f t="shared" si="465"/>
        <v>9</v>
      </c>
      <c r="C14768" s="463">
        <f t="shared" si="466"/>
        <v>37140.333333297574</v>
      </c>
      <c r="D14768" s="464"/>
      <c r="E14768" s="31"/>
    </row>
    <row r="14769" spans="2:5">
      <c r="B14769" s="27">
        <f t="shared" si="465"/>
        <v>10</v>
      </c>
      <c r="C14769" s="463">
        <f t="shared" si="466"/>
        <v>37140.374999964239</v>
      </c>
      <c r="D14769" s="464"/>
      <c r="E14769" s="31"/>
    </row>
    <row r="14770" spans="2:5">
      <c r="B14770" s="27">
        <f t="shared" si="465"/>
        <v>11</v>
      </c>
      <c r="C14770" s="463">
        <f t="shared" si="466"/>
        <v>37140.416666630903</v>
      </c>
      <c r="D14770" s="464"/>
      <c r="E14770" s="31"/>
    </row>
    <row r="14771" spans="2:5">
      <c r="B14771" s="27">
        <f t="shared" si="465"/>
        <v>12</v>
      </c>
      <c r="C14771" s="463">
        <f t="shared" si="466"/>
        <v>37140.458333297567</v>
      </c>
      <c r="D14771" s="464"/>
      <c r="E14771" s="31"/>
    </row>
    <row r="14772" spans="2:5">
      <c r="B14772" s="27">
        <f t="shared" si="465"/>
        <v>13</v>
      </c>
      <c r="C14772" s="463">
        <f t="shared" si="466"/>
        <v>37140.499999964231</v>
      </c>
      <c r="D14772" s="464"/>
      <c r="E14772" s="31"/>
    </row>
    <row r="14773" spans="2:5">
      <c r="B14773" s="27">
        <f t="shared" si="465"/>
        <v>14</v>
      </c>
      <c r="C14773" s="463">
        <f t="shared" si="466"/>
        <v>37140.541666630896</v>
      </c>
      <c r="D14773" s="464"/>
      <c r="E14773" s="31"/>
    </row>
    <row r="14774" spans="2:5">
      <c r="B14774" s="27">
        <f t="shared" si="465"/>
        <v>15</v>
      </c>
      <c r="C14774" s="463">
        <f t="shared" si="466"/>
        <v>37140.58333329756</v>
      </c>
      <c r="D14774" s="464"/>
      <c r="E14774" s="31"/>
    </row>
    <row r="14775" spans="2:5">
      <c r="B14775" s="27">
        <f t="shared" si="465"/>
        <v>16</v>
      </c>
      <c r="C14775" s="463">
        <f t="shared" si="466"/>
        <v>37140.624999964224</v>
      </c>
      <c r="D14775" s="464"/>
      <c r="E14775" s="31"/>
    </row>
    <row r="14776" spans="2:5">
      <c r="B14776" s="27">
        <f t="shared" si="465"/>
        <v>17</v>
      </c>
      <c r="C14776" s="463">
        <f t="shared" si="466"/>
        <v>37140.666666630888</v>
      </c>
      <c r="D14776" s="464"/>
      <c r="E14776" s="31"/>
    </row>
    <row r="14777" spans="2:5">
      <c r="B14777" s="27">
        <f t="shared" si="465"/>
        <v>18</v>
      </c>
      <c r="C14777" s="463">
        <f t="shared" si="466"/>
        <v>37140.708333297553</v>
      </c>
      <c r="D14777" s="464"/>
      <c r="E14777" s="31"/>
    </row>
    <row r="14778" spans="2:5">
      <c r="B14778" s="27">
        <f t="shared" si="465"/>
        <v>19</v>
      </c>
      <c r="C14778" s="463">
        <f t="shared" si="466"/>
        <v>37140.749999964217</v>
      </c>
      <c r="D14778" s="464"/>
      <c r="E14778" s="31"/>
    </row>
    <row r="14779" spans="2:5">
      <c r="B14779" s="27">
        <f t="shared" si="465"/>
        <v>20</v>
      </c>
      <c r="C14779" s="463">
        <f t="shared" si="466"/>
        <v>37140.791666630881</v>
      </c>
      <c r="D14779" s="464"/>
      <c r="E14779" s="31"/>
    </row>
    <row r="14780" spans="2:5">
      <c r="B14780" s="27">
        <f t="shared" si="465"/>
        <v>21</v>
      </c>
      <c r="C14780" s="463">
        <f t="shared" si="466"/>
        <v>37140.833333297545</v>
      </c>
      <c r="D14780" s="464"/>
      <c r="E14780" s="31"/>
    </row>
    <row r="14781" spans="2:5">
      <c r="B14781" s="27">
        <f t="shared" si="465"/>
        <v>22</v>
      </c>
      <c r="C14781" s="463">
        <f t="shared" si="466"/>
        <v>37140.87499996421</v>
      </c>
      <c r="D14781" s="464"/>
      <c r="E14781" s="31"/>
    </row>
    <row r="14782" spans="2:5">
      <c r="B14782" s="27">
        <f t="shared" si="465"/>
        <v>23</v>
      </c>
      <c r="C14782" s="463">
        <f t="shared" si="466"/>
        <v>37140.916666630874</v>
      </c>
      <c r="D14782" s="464"/>
      <c r="E14782" s="31"/>
    </row>
    <row r="14783" spans="2:5">
      <c r="B14783" s="27">
        <f t="shared" si="465"/>
        <v>24</v>
      </c>
      <c r="C14783" s="463">
        <f t="shared" si="466"/>
        <v>37140.958333297538</v>
      </c>
      <c r="D14783" s="464"/>
      <c r="E14783" s="31"/>
    </row>
    <row r="14784" spans="2:5">
      <c r="B14784" s="27">
        <f t="shared" si="465"/>
        <v>1</v>
      </c>
      <c r="C14784" s="463">
        <f t="shared" si="466"/>
        <v>37140.999999964202</v>
      </c>
      <c r="D14784" s="464"/>
      <c r="E14784" s="31"/>
    </row>
    <row r="14785" spans="2:5">
      <c r="B14785" s="27">
        <f t="shared" si="465"/>
        <v>2</v>
      </c>
      <c r="C14785" s="463">
        <f t="shared" si="466"/>
        <v>37141.041666630867</v>
      </c>
      <c r="D14785" s="464"/>
      <c r="E14785" s="31"/>
    </row>
    <row r="14786" spans="2:5">
      <c r="B14786" s="27">
        <f t="shared" si="465"/>
        <v>3</v>
      </c>
      <c r="C14786" s="463">
        <f t="shared" si="466"/>
        <v>37141.083333297531</v>
      </c>
      <c r="D14786" s="464"/>
      <c r="E14786" s="31"/>
    </row>
    <row r="14787" spans="2:5">
      <c r="B14787" s="27">
        <f t="shared" si="465"/>
        <v>4</v>
      </c>
      <c r="C14787" s="463">
        <f t="shared" si="466"/>
        <v>37141.124999964195</v>
      </c>
      <c r="D14787" s="464"/>
      <c r="E14787" s="31"/>
    </row>
    <row r="14788" spans="2:5">
      <c r="B14788" s="27">
        <f t="shared" si="465"/>
        <v>5</v>
      </c>
      <c r="C14788" s="463">
        <f t="shared" si="466"/>
        <v>37141.166666630859</v>
      </c>
      <c r="D14788" s="464"/>
      <c r="E14788" s="31"/>
    </row>
    <row r="14789" spans="2:5">
      <c r="B14789" s="27">
        <f t="shared" si="465"/>
        <v>6</v>
      </c>
      <c r="C14789" s="463">
        <f t="shared" si="466"/>
        <v>37141.208333297523</v>
      </c>
      <c r="D14789" s="464"/>
      <c r="E14789" s="31"/>
    </row>
    <row r="14790" spans="2:5">
      <c r="B14790" s="27">
        <f t="shared" si="465"/>
        <v>7</v>
      </c>
      <c r="C14790" s="463">
        <f t="shared" si="466"/>
        <v>37141.249999964188</v>
      </c>
      <c r="D14790" s="464"/>
      <c r="E14790" s="31"/>
    </row>
    <row r="14791" spans="2:5">
      <c r="B14791" s="27">
        <f t="shared" si="465"/>
        <v>8</v>
      </c>
      <c r="C14791" s="463">
        <f t="shared" si="466"/>
        <v>37141.291666630852</v>
      </c>
      <c r="D14791" s="464"/>
      <c r="E14791" s="31"/>
    </row>
    <row r="14792" spans="2:5">
      <c r="B14792" s="27">
        <f t="shared" si="465"/>
        <v>9</v>
      </c>
      <c r="C14792" s="463">
        <f t="shared" si="466"/>
        <v>37141.333333297516</v>
      </c>
      <c r="D14792" s="464"/>
      <c r="E14792" s="31"/>
    </row>
    <row r="14793" spans="2:5">
      <c r="B14793" s="27">
        <f t="shared" si="465"/>
        <v>10</v>
      </c>
      <c r="C14793" s="463">
        <f t="shared" si="466"/>
        <v>37141.37499996418</v>
      </c>
      <c r="D14793" s="464"/>
      <c r="E14793" s="31"/>
    </row>
    <row r="14794" spans="2:5">
      <c r="B14794" s="27">
        <f t="shared" si="465"/>
        <v>11</v>
      </c>
      <c r="C14794" s="463">
        <f t="shared" si="466"/>
        <v>37141.416666630845</v>
      </c>
      <c r="D14794" s="464"/>
      <c r="E14794" s="31"/>
    </row>
    <row r="14795" spans="2:5">
      <c r="B14795" s="27">
        <f t="shared" si="465"/>
        <v>12</v>
      </c>
      <c r="C14795" s="463">
        <f t="shared" si="466"/>
        <v>37141.458333297509</v>
      </c>
      <c r="D14795" s="464"/>
      <c r="E14795" s="31"/>
    </row>
    <row r="14796" spans="2:5">
      <c r="B14796" s="27">
        <f t="shared" si="465"/>
        <v>13</v>
      </c>
      <c r="C14796" s="463">
        <f t="shared" si="466"/>
        <v>37141.499999964173</v>
      </c>
      <c r="D14796" s="464"/>
      <c r="E14796" s="31"/>
    </row>
    <row r="14797" spans="2:5">
      <c r="B14797" s="27">
        <f t="shared" si="465"/>
        <v>14</v>
      </c>
      <c r="C14797" s="463">
        <f t="shared" si="466"/>
        <v>37141.541666630837</v>
      </c>
      <c r="D14797" s="464"/>
      <c r="E14797" s="31"/>
    </row>
    <row r="14798" spans="2:5">
      <c r="B14798" s="27">
        <f t="shared" si="465"/>
        <v>15</v>
      </c>
      <c r="C14798" s="463">
        <f t="shared" si="466"/>
        <v>37141.583333297502</v>
      </c>
      <c r="D14798" s="464"/>
      <c r="E14798" s="31"/>
    </row>
    <row r="14799" spans="2:5">
      <c r="B14799" s="27">
        <f t="shared" si="465"/>
        <v>16</v>
      </c>
      <c r="C14799" s="463">
        <f t="shared" si="466"/>
        <v>37141.624999964166</v>
      </c>
      <c r="D14799" s="464"/>
      <c r="E14799" s="31"/>
    </row>
    <row r="14800" spans="2:5">
      <c r="B14800" s="27">
        <f t="shared" si="465"/>
        <v>17</v>
      </c>
      <c r="C14800" s="463">
        <f t="shared" si="466"/>
        <v>37141.66666663083</v>
      </c>
      <c r="D14800" s="464"/>
      <c r="E14800" s="31"/>
    </row>
    <row r="14801" spans="2:5">
      <c r="B14801" s="27">
        <f t="shared" si="465"/>
        <v>18</v>
      </c>
      <c r="C14801" s="463">
        <f t="shared" si="466"/>
        <v>37141.708333297494</v>
      </c>
      <c r="D14801" s="464"/>
      <c r="E14801" s="31"/>
    </row>
    <row r="14802" spans="2:5">
      <c r="B14802" s="27">
        <f t="shared" si="465"/>
        <v>19</v>
      </c>
      <c r="C14802" s="463">
        <f t="shared" si="466"/>
        <v>37141.749999964159</v>
      </c>
      <c r="D14802" s="464"/>
      <c r="E14802" s="31"/>
    </row>
    <row r="14803" spans="2:5">
      <c r="B14803" s="27">
        <f t="shared" si="465"/>
        <v>20</v>
      </c>
      <c r="C14803" s="463">
        <f t="shared" si="466"/>
        <v>37141.791666630823</v>
      </c>
      <c r="D14803" s="464"/>
      <c r="E14803" s="31"/>
    </row>
    <row r="14804" spans="2:5">
      <c r="B14804" s="27">
        <f t="shared" si="465"/>
        <v>21</v>
      </c>
      <c r="C14804" s="463">
        <f t="shared" si="466"/>
        <v>37141.833333297487</v>
      </c>
      <c r="D14804" s="464"/>
      <c r="E14804" s="31"/>
    </row>
    <row r="14805" spans="2:5">
      <c r="B14805" s="27">
        <f t="shared" si="465"/>
        <v>22</v>
      </c>
      <c r="C14805" s="463">
        <f t="shared" si="466"/>
        <v>37141.874999964151</v>
      </c>
      <c r="D14805" s="464"/>
      <c r="E14805" s="31"/>
    </row>
    <row r="14806" spans="2:5">
      <c r="B14806" s="27">
        <f t="shared" si="465"/>
        <v>23</v>
      </c>
      <c r="C14806" s="463">
        <f t="shared" si="466"/>
        <v>37141.916666630816</v>
      </c>
      <c r="D14806" s="464"/>
      <c r="E14806" s="31"/>
    </row>
    <row r="14807" spans="2:5">
      <c r="B14807" s="27">
        <f t="shared" si="465"/>
        <v>24</v>
      </c>
      <c r="C14807" s="463">
        <f t="shared" si="466"/>
        <v>37141.95833329748</v>
      </c>
      <c r="D14807" s="464"/>
      <c r="E14807" s="31"/>
    </row>
    <row r="14808" spans="2:5">
      <c r="B14808" s="27">
        <f t="shared" si="465"/>
        <v>1</v>
      </c>
      <c r="C14808" s="463">
        <f t="shared" si="466"/>
        <v>37141.999999964144</v>
      </c>
      <c r="D14808" s="464"/>
      <c r="E14808" s="31"/>
    </row>
    <row r="14809" spans="2:5">
      <c r="B14809" s="27">
        <f t="shared" si="465"/>
        <v>2</v>
      </c>
      <c r="C14809" s="463">
        <f t="shared" si="466"/>
        <v>37142.041666630808</v>
      </c>
      <c r="D14809" s="464"/>
      <c r="E14809" s="31"/>
    </row>
    <row r="14810" spans="2:5">
      <c r="B14810" s="27">
        <f t="shared" ref="B14810:B14873" si="467">IF(B14809="","",HOUR(C14810)+1)</f>
        <v>3</v>
      </c>
      <c r="C14810" s="463">
        <f t="shared" ref="C14810:C14873" si="468">C14809+1/24</f>
        <v>37142.083333297473</v>
      </c>
      <c r="D14810" s="464"/>
      <c r="E14810" s="31"/>
    </row>
    <row r="14811" spans="2:5">
      <c r="B14811" s="27">
        <f t="shared" si="467"/>
        <v>4</v>
      </c>
      <c r="C14811" s="463">
        <f t="shared" si="468"/>
        <v>37142.124999964137</v>
      </c>
      <c r="D14811" s="464"/>
      <c r="E14811" s="31"/>
    </row>
    <row r="14812" spans="2:5">
      <c r="B14812" s="27">
        <f t="shared" si="467"/>
        <v>5</v>
      </c>
      <c r="C14812" s="463">
        <f t="shared" si="468"/>
        <v>37142.166666630801</v>
      </c>
      <c r="D14812" s="464"/>
      <c r="E14812" s="31"/>
    </row>
    <row r="14813" spans="2:5">
      <c r="B14813" s="27">
        <f t="shared" si="467"/>
        <v>6</v>
      </c>
      <c r="C14813" s="463">
        <f t="shared" si="468"/>
        <v>37142.208333297465</v>
      </c>
      <c r="D14813" s="464"/>
      <c r="E14813" s="31"/>
    </row>
    <row r="14814" spans="2:5">
      <c r="B14814" s="27">
        <f t="shared" si="467"/>
        <v>7</v>
      </c>
      <c r="C14814" s="463">
        <f t="shared" si="468"/>
        <v>37142.24999996413</v>
      </c>
      <c r="D14814" s="464"/>
      <c r="E14814" s="31"/>
    </row>
    <row r="14815" spans="2:5">
      <c r="B14815" s="27">
        <f t="shared" si="467"/>
        <v>8</v>
      </c>
      <c r="C14815" s="463">
        <f t="shared" si="468"/>
        <v>37142.291666630794</v>
      </c>
      <c r="D14815" s="464"/>
      <c r="E14815" s="31"/>
    </row>
    <row r="14816" spans="2:5">
      <c r="B14816" s="27">
        <f t="shared" si="467"/>
        <v>9</v>
      </c>
      <c r="C14816" s="463">
        <f t="shared" si="468"/>
        <v>37142.333333297458</v>
      </c>
      <c r="D14816" s="464"/>
      <c r="E14816" s="31"/>
    </row>
    <row r="14817" spans="2:5">
      <c r="B14817" s="27">
        <f t="shared" si="467"/>
        <v>10</v>
      </c>
      <c r="C14817" s="463">
        <f t="shared" si="468"/>
        <v>37142.374999964122</v>
      </c>
      <c r="D14817" s="464"/>
      <c r="E14817" s="31"/>
    </row>
    <row r="14818" spans="2:5">
      <c r="B14818" s="27">
        <f t="shared" si="467"/>
        <v>11</v>
      </c>
      <c r="C14818" s="463">
        <f t="shared" si="468"/>
        <v>37142.416666630786</v>
      </c>
      <c r="D14818" s="464"/>
      <c r="E14818" s="31"/>
    </row>
    <row r="14819" spans="2:5">
      <c r="B14819" s="27">
        <f t="shared" si="467"/>
        <v>12</v>
      </c>
      <c r="C14819" s="463">
        <f t="shared" si="468"/>
        <v>37142.458333297451</v>
      </c>
      <c r="D14819" s="464"/>
      <c r="E14819" s="31"/>
    </row>
    <row r="14820" spans="2:5">
      <c r="B14820" s="27">
        <f t="shared" si="467"/>
        <v>13</v>
      </c>
      <c r="C14820" s="463">
        <f t="shared" si="468"/>
        <v>37142.499999964115</v>
      </c>
      <c r="D14820" s="464"/>
      <c r="E14820" s="31"/>
    </row>
    <row r="14821" spans="2:5">
      <c r="B14821" s="27">
        <f t="shared" si="467"/>
        <v>14</v>
      </c>
      <c r="C14821" s="463">
        <f t="shared" si="468"/>
        <v>37142.541666630779</v>
      </c>
      <c r="D14821" s="464"/>
      <c r="E14821" s="31"/>
    </row>
    <row r="14822" spans="2:5">
      <c r="B14822" s="27">
        <f t="shared" si="467"/>
        <v>15</v>
      </c>
      <c r="C14822" s="463">
        <f t="shared" si="468"/>
        <v>37142.583333297443</v>
      </c>
      <c r="D14822" s="464"/>
      <c r="E14822" s="31"/>
    </row>
    <row r="14823" spans="2:5">
      <c r="B14823" s="27">
        <f t="shared" si="467"/>
        <v>16</v>
      </c>
      <c r="C14823" s="463">
        <f t="shared" si="468"/>
        <v>37142.624999964108</v>
      </c>
      <c r="D14823" s="464"/>
      <c r="E14823" s="31"/>
    </row>
    <row r="14824" spans="2:5">
      <c r="B14824" s="27">
        <f t="shared" si="467"/>
        <v>17</v>
      </c>
      <c r="C14824" s="463">
        <f t="shared" si="468"/>
        <v>37142.666666630772</v>
      </c>
      <c r="D14824" s="464"/>
      <c r="E14824" s="31"/>
    </row>
    <row r="14825" spans="2:5">
      <c r="B14825" s="27">
        <f t="shared" si="467"/>
        <v>18</v>
      </c>
      <c r="C14825" s="463">
        <f t="shared" si="468"/>
        <v>37142.708333297436</v>
      </c>
      <c r="D14825" s="464"/>
      <c r="E14825" s="31"/>
    </row>
    <row r="14826" spans="2:5">
      <c r="B14826" s="27">
        <f t="shared" si="467"/>
        <v>19</v>
      </c>
      <c r="C14826" s="463">
        <f t="shared" si="468"/>
        <v>37142.7499999641</v>
      </c>
      <c r="D14826" s="464"/>
      <c r="E14826" s="31"/>
    </row>
    <row r="14827" spans="2:5">
      <c r="B14827" s="27">
        <f t="shared" si="467"/>
        <v>20</v>
      </c>
      <c r="C14827" s="463">
        <f t="shared" si="468"/>
        <v>37142.791666630765</v>
      </c>
      <c r="D14827" s="464"/>
      <c r="E14827" s="31"/>
    </row>
    <row r="14828" spans="2:5">
      <c r="B14828" s="27">
        <f t="shared" si="467"/>
        <v>21</v>
      </c>
      <c r="C14828" s="463">
        <f t="shared" si="468"/>
        <v>37142.833333297429</v>
      </c>
      <c r="D14828" s="464"/>
      <c r="E14828" s="31"/>
    </row>
    <row r="14829" spans="2:5">
      <c r="B14829" s="27">
        <f t="shared" si="467"/>
        <v>22</v>
      </c>
      <c r="C14829" s="463">
        <f t="shared" si="468"/>
        <v>37142.874999964093</v>
      </c>
      <c r="D14829" s="464"/>
      <c r="E14829" s="31"/>
    </row>
    <row r="14830" spans="2:5">
      <c r="B14830" s="27">
        <f t="shared" si="467"/>
        <v>23</v>
      </c>
      <c r="C14830" s="463">
        <f t="shared" si="468"/>
        <v>37142.916666630757</v>
      </c>
      <c r="D14830" s="464"/>
      <c r="E14830" s="31"/>
    </row>
    <row r="14831" spans="2:5">
      <c r="B14831" s="27">
        <f t="shared" si="467"/>
        <v>24</v>
      </c>
      <c r="C14831" s="463">
        <f t="shared" si="468"/>
        <v>37142.958333297422</v>
      </c>
      <c r="D14831" s="464"/>
      <c r="E14831" s="31"/>
    </row>
    <row r="14832" spans="2:5">
      <c r="B14832" s="27">
        <f t="shared" si="467"/>
        <v>1</v>
      </c>
      <c r="C14832" s="463">
        <f t="shared" si="468"/>
        <v>37142.999999964086</v>
      </c>
      <c r="D14832" s="464"/>
      <c r="E14832" s="31"/>
    </row>
    <row r="14833" spans="2:5">
      <c r="B14833" s="27">
        <f t="shared" si="467"/>
        <v>2</v>
      </c>
      <c r="C14833" s="463">
        <f t="shared" si="468"/>
        <v>37143.04166663075</v>
      </c>
      <c r="D14833" s="464"/>
      <c r="E14833" s="31"/>
    </row>
    <row r="14834" spans="2:5">
      <c r="B14834" s="27">
        <f t="shared" si="467"/>
        <v>3</v>
      </c>
      <c r="C14834" s="463">
        <f t="shared" si="468"/>
        <v>37143.083333297414</v>
      </c>
      <c r="D14834" s="464"/>
      <c r="E14834" s="31"/>
    </row>
    <row r="14835" spans="2:5">
      <c r="B14835" s="27">
        <f t="shared" si="467"/>
        <v>4</v>
      </c>
      <c r="C14835" s="463">
        <f t="shared" si="468"/>
        <v>37143.124999964079</v>
      </c>
      <c r="D14835" s="464"/>
      <c r="E14835" s="31"/>
    </row>
    <row r="14836" spans="2:5">
      <c r="B14836" s="27">
        <f t="shared" si="467"/>
        <v>5</v>
      </c>
      <c r="C14836" s="463">
        <f t="shared" si="468"/>
        <v>37143.166666630743</v>
      </c>
      <c r="D14836" s="464"/>
      <c r="E14836" s="31"/>
    </row>
    <row r="14837" spans="2:5">
      <c r="B14837" s="27">
        <f t="shared" si="467"/>
        <v>6</v>
      </c>
      <c r="C14837" s="463">
        <f t="shared" si="468"/>
        <v>37143.208333297407</v>
      </c>
      <c r="D14837" s="464"/>
      <c r="E14837" s="31"/>
    </row>
    <row r="14838" spans="2:5">
      <c r="B14838" s="27">
        <f t="shared" si="467"/>
        <v>7</v>
      </c>
      <c r="C14838" s="463">
        <f t="shared" si="468"/>
        <v>37143.249999964071</v>
      </c>
      <c r="D14838" s="464"/>
      <c r="E14838" s="31"/>
    </row>
    <row r="14839" spans="2:5">
      <c r="B14839" s="27">
        <f t="shared" si="467"/>
        <v>8</v>
      </c>
      <c r="C14839" s="463">
        <f t="shared" si="468"/>
        <v>37143.291666630736</v>
      </c>
      <c r="D14839" s="464"/>
      <c r="E14839" s="31"/>
    </row>
    <row r="14840" spans="2:5">
      <c r="B14840" s="27">
        <f t="shared" si="467"/>
        <v>9</v>
      </c>
      <c r="C14840" s="463">
        <f t="shared" si="468"/>
        <v>37143.3333332974</v>
      </c>
      <c r="D14840" s="464"/>
      <c r="E14840" s="31"/>
    </row>
    <row r="14841" spans="2:5">
      <c r="B14841" s="27">
        <f t="shared" si="467"/>
        <v>10</v>
      </c>
      <c r="C14841" s="463">
        <f t="shared" si="468"/>
        <v>37143.374999964064</v>
      </c>
      <c r="D14841" s="464"/>
      <c r="E14841" s="31"/>
    </row>
    <row r="14842" spans="2:5">
      <c r="B14842" s="27">
        <f t="shared" si="467"/>
        <v>11</v>
      </c>
      <c r="C14842" s="463">
        <f t="shared" si="468"/>
        <v>37143.416666630728</v>
      </c>
      <c r="D14842" s="464"/>
      <c r="E14842" s="31"/>
    </row>
    <row r="14843" spans="2:5">
      <c r="B14843" s="27">
        <f t="shared" si="467"/>
        <v>12</v>
      </c>
      <c r="C14843" s="463">
        <f t="shared" si="468"/>
        <v>37143.458333297393</v>
      </c>
      <c r="D14843" s="464"/>
      <c r="E14843" s="31"/>
    </row>
    <row r="14844" spans="2:5">
      <c r="B14844" s="27">
        <f t="shared" si="467"/>
        <v>13</v>
      </c>
      <c r="C14844" s="463">
        <f t="shared" si="468"/>
        <v>37143.499999964057</v>
      </c>
      <c r="D14844" s="464"/>
      <c r="E14844" s="31"/>
    </row>
    <row r="14845" spans="2:5">
      <c r="B14845" s="27">
        <f t="shared" si="467"/>
        <v>14</v>
      </c>
      <c r="C14845" s="463">
        <f t="shared" si="468"/>
        <v>37143.541666630721</v>
      </c>
      <c r="D14845" s="464"/>
      <c r="E14845" s="31"/>
    </row>
    <row r="14846" spans="2:5">
      <c r="B14846" s="27">
        <f t="shared" si="467"/>
        <v>15</v>
      </c>
      <c r="C14846" s="463">
        <f t="shared" si="468"/>
        <v>37143.583333297385</v>
      </c>
      <c r="D14846" s="464"/>
      <c r="E14846" s="31"/>
    </row>
    <row r="14847" spans="2:5">
      <c r="B14847" s="27">
        <f t="shared" si="467"/>
        <v>16</v>
      </c>
      <c r="C14847" s="463">
        <f t="shared" si="468"/>
        <v>37143.624999964049</v>
      </c>
      <c r="D14847" s="464"/>
      <c r="E14847" s="31"/>
    </row>
    <row r="14848" spans="2:5">
      <c r="B14848" s="27">
        <f t="shared" si="467"/>
        <v>17</v>
      </c>
      <c r="C14848" s="463">
        <f t="shared" si="468"/>
        <v>37143.666666630714</v>
      </c>
      <c r="D14848" s="464"/>
      <c r="E14848" s="31"/>
    </row>
    <row r="14849" spans="2:5">
      <c r="B14849" s="27">
        <f t="shared" si="467"/>
        <v>18</v>
      </c>
      <c r="C14849" s="463">
        <f t="shared" si="468"/>
        <v>37143.708333297378</v>
      </c>
      <c r="D14849" s="464"/>
      <c r="E14849" s="31"/>
    </row>
    <row r="14850" spans="2:5">
      <c r="B14850" s="27">
        <f t="shared" si="467"/>
        <v>19</v>
      </c>
      <c r="C14850" s="463">
        <f t="shared" si="468"/>
        <v>37143.749999964042</v>
      </c>
      <c r="D14850" s="464"/>
      <c r="E14850" s="31"/>
    </row>
    <row r="14851" spans="2:5">
      <c r="B14851" s="27">
        <f t="shared" si="467"/>
        <v>20</v>
      </c>
      <c r="C14851" s="463">
        <f t="shared" si="468"/>
        <v>37143.791666630706</v>
      </c>
      <c r="D14851" s="464"/>
      <c r="E14851" s="31"/>
    </row>
    <row r="14852" spans="2:5">
      <c r="B14852" s="27">
        <f t="shared" si="467"/>
        <v>21</v>
      </c>
      <c r="C14852" s="463">
        <f t="shared" si="468"/>
        <v>37143.833333297371</v>
      </c>
      <c r="D14852" s="464"/>
      <c r="E14852" s="31"/>
    </row>
    <row r="14853" spans="2:5">
      <c r="B14853" s="27">
        <f t="shared" si="467"/>
        <v>22</v>
      </c>
      <c r="C14853" s="463">
        <f t="shared" si="468"/>
        <v>37143.874999964035</v>
      </c>
      <c r="D14853" s="464"/>
      <c r="E14853" s="31"/>
    </row>
    <row r="14854" spans="2:5">
      <c r="B14854" s="27">
        <f t="shared" si="467"/>
        <v>23</v>
      </c>
      <c r="C14854" s="463">
        <f t="shared" si="468"/>
        <v>37143.916666630699</v>
      </c>
      <c r="D14854" s="464"/>
      <c r="E14854" s="31"/>
    </row>
    <row r="14855" spans="2:5">
      <c r="B14855" s="27">
        <f t="shared" si="467"/>
        <v>24</v>
      </c>
      <c r="C14855" s="463">
        <f t="shared" si="468"/>
        <v>37143.958333297363</v>
      </c>
      <c r="D14855" s="464"/>
      <c r="E14855" s="31"/>
    </row>
    <row r="14856" spans="2:5">
      <c r="B14856" s="27">
        <f t="shared" si="467"/>
        <v>1</v>
      </c>
      <c r="C14856" s="463">
        <f t="shared" si="468"/>
        <v>37143.999999964028</v>
      </c>
      <c r="D14856" s="464"/>
      <c r="E14856" s="31"/>
    </row>
    <row r="14857" spans="2:5">
      <c r="B14857" s="27">
        <f t="shared" si="467"/>
        <v>2</v>
      </c>
      <c r="C14857" s="463">
        <f t="shared" si="468"/>
        <v>37144.041666630692</v>
      </c>
      <c r="D14857" s="464"/>
      <c r="E14857" s="31"/>
    </row>
    <row r="14858" spans="2:5">
      <c r="B14858" s="27">
        <f t="shared" si="467"/>
        <v>3</v>
      </c>
      <c r="C14858" s="463">
        <f t="shared" si="468"/>
        <v>37144.083333297356</v>
      </c>
      <c r="D14858" s="464"/>
      <c r="E14858" s="31"/>
    </row>
    <row r="14859" spans="2:5">
      <c r="B14859" s="27">
        <f t="shared" si="467"/>
        <v>4</v>
      </c>
      <c r="C14859" s="463">
        <f t="shared" si="468"/>
        <v>37144.12499996402</v>
      </c>
      <c r="D14859" s="464"/>
      <c r="E14859" s="31"/>
    </row>
    <row r="14860" spans="2:5">
      <c r="B14860" s="27">
        <f t="shared" si="467"/>
        <v>5</v>
      </c>
      <c r="C14860" s="463">
        <f t="shared" si="468"/>
        <v>37144.166666630685</v>
      </c>
      <c r="D14860" s="464"/>
      <c r="E14860" s="31"/>
    </row>
    <row r="14861" spans="2:5">
      <c r="B14861" s="27">
        <f t="shared" si="467"/>
        <v>6</v>
      </c>
      <c r="C14861" s="463">
        <f t="shared" si="468"/>
        <v>37144.208333297349</v>
      </c>
      <c r="D14861" s="464"/>
      <c r="E14861" s="31"/>
    </row>
    <row r="14862" spans="2:5">
      <c r="B14862" s="27">
        <f t="shared" si="467"/>
        <v>7</v>
      </c>
      <c r="C14862" s="463">
        <f t="shared" si="468"/>
        <v>37144.249999964013</v>
      </c>
      <c r="D14862" s="464"/>
      <c r="E14862" s="31"/>
    </row>
    <row r="14863" spans="2:5">
      <c r="B14863" s="27">
        <f t="shared" si="467"/>
        <v>8</v>
      </c>
      <c r="C14863" s="463">
        <f t="shared" si="468"/>
        <v>37144.291666630677</v>
      </c>
      <c r="D14863" s="464"/>
      <c r="E14863" s="31"/>
    </row>
    <row r="14864" spans="2:5">
      <c r="B14864" s="27">
        <f t="shared" si="467"/>
        <v>9</v>
      </c>
      <c r="C14864" s="463">
        <f t="shared" si="468"/>
        <v>37144.333333297342</v>
      </c>
      <c r="D14864" s="464"/>
      <c r="E14864" s="31"/>
    </row>
    <row r="14865" spans="2:5">
      <c r="B14865" s="27">
        <f t="shared" si="467"/>
        <v>10</v>
      </c>
      <c r="C14865" s="463">
        <f t="shared" si="468"/>
        <v>37144.374999964006</v>
      </c>
      <c r="D14865" s="464"/>
      <c r="E14865" s="31"/>
    </row>
    <row r="14866" spans="2:5">
      <c r="B14866" s="27">
        <f t="shared" si="467"/>
        <v>11</v>
      </c>
      <c r="C14866" s="463">
        <f t="shared" si="468"/>
        <v>37144.41666663067</v>
      </c>
      <c r="D14866" s="464"/>
      <c r="E14866" s="31"/>
    </row>
    <row r="14867" spans="2:5">
      <c r="B14867" s="27">
        <f t="shared" si="467"/>
        <v>12</v>
      </c>
      <c r="C14867" s="463">
        <f t="shared" si="468"/>
        <v>37144.458333297334</v>
      </c>
      <c r="D14867" s="464"/>
      <c r="E14867" s="31"/>
    </row>
    <row r="14868" spans="2:5">
      <c r="B14868" s="27">
        <f t="shared" si="467"/>
        <v>13</v>
      </c>
      <c r="C14868" s="463">
        <f t="shared" si="468"/>
        <v>37144.499999963999</v>
      </c>
      <c r="D14868" s="464"/>
      <c r="E14868" s="31"/>
    </row>
    <row r="14869" spans="2:5">
      <c r="B14869" s="27">
        <f t="shared" si="467"/>
        <v>14</v>
      </c>
      <c r="C14869" s="463">
        <f t="shared" si="468"/>
        <v>37144.541666630663</v>
      </c>
      <c r="D14869" s="464"/>
      <c r="E14869" s="31"/>
    </row>
    <row r="14870" spans="2:5">
      <c r="B14870" s="27">
        <f t="shared" si="467"/>
        <v>15</v>
      </c>
      <c r="C14870" s="463">
        <f t="shared" si="468"/>
        <v>37144.583333297327</v>
      </c>
      <c r="D14870" s="464"/>
      <c r="E14870" s="31"/>
    </row>
    <row r="14871" spans="2:5">
      <c r="B14871" s="27">
        <f t="shared" si="467"/>
        <v>16</v>
      </c>
      <c r="C14871" s="463">
        <f t="shared" si="468"/>
        <v>37144.624999963991</v>
      </c>
      <c r="D14871" s="464"/>
      <c r="E14871" s="31"/>
    </row>
    <row r="14872" spans="2:5">
      <c r="B14872" s="27">
        <f t="shared" si="467"/>
        <v>17</v>
      </c>
      <c r="C14872" s="463">
        <f t="shared" si="468"/>
        <v>37144.666666630656</v>
      </c>
      <c r="D14872" s="464"/>
      <c r="E14872" s="31"/>
    </row>
    <row r="14873" spans="2:5">
      <c r="B14873" s="27">
        <f t="shared" si="467"/>
        <v>18</v>
      </c>
      <c r="C14873" s="463">
        <f t="shared" si="468"/>
        <v>37144.70833329732</v>
      </c>
      <c r="D14873" s="464"/>
      <c r="E14873" s="31"/>
    </row>
    <row r="14874" spans="2:5">
      <c r="B14874" s="27">
        <f t="shared" ref="B14874:B14937" si="469">IF(B14873="","",HOUR(C14874)+1)</f>
        <v>19</v>
      </c>
      <c r="C14874" s="463">
        <f t="shared" ref="C14874:C14937" si="470">C14873+1/24</f>
        <v>37144.749999963984</v>
      </c>
      <c r="D14874" s="464"/>
      <c r="E14874" s="31"/>
    </row>
    <row r="14875" spans="2:5">
      <c r="B14875" s="27">
        <f t="shared" si="469"/>
        <v>20</v>
      </c>
      <c r="C14875" s="463">
        <f t="shared" si="470"/>
        <v>37144.791666630648</v>
      </c>
      <c r="D14875" s="464"/>
      <c r="E14875" s="31"/>
    </row>
    <row r="14876" spans="2:5">
      <c r="B14876" s="27">
        <f t="shared" si="469"/>
        <v>21</v>
      </c>
      <c r="C14876" s="463">
        <f t="shared" si="470"/>
        <v>37144.833333297312</v>
      </c>
      <c r="D14876" s="464"/>
      <c r="E14876" s="31"/>
    </row>
    <row r="14877" spans="2:5">
      <c r="B14877" s="27">
        <f t="shared" si="469"/>
        <v>22</v>
      </c>
      <c r="C14877" s="463">
        <f t="shared" si="470"/>
        <v>37144.874999963977</v>
      </c>
      <c r="D14877" s="464"/>
      <c r="E14877" s="31"/>
    </row>
    <row r="14878" spans="2:5">
      <c r="B14878" s="27">
        <f t="shared" si="469"/>
        <v>23</v>
      </c>
      <c r="C14878" s="463">
        <f t="shared" si="470"/>
        <v>37144.916666630641</v>
      </c>
      <c r="D14878" s="464"/>
      <c r="E14878" s="31"/>
    </row>
    <row r="14879" spans="2:5">
      <c r="B14879" s="27">
        <f t="shared" si="469"/>
        <v>24</v>
      </c>
      <c r="C14879" s="463">
        <f t="shared" si="470"/>
        <v>37144.958333297305</v>
      </c>
      <c r="D14879" s="464"/>
      <c r="E14879" s="31"/>
    </row>
    <row r="14880" spans="2:5">
      <c r="B14880" s="27">
        <f t="shared" si="469"/>
        <v>1</v>
      </c>
      <c r="C14880" s="463">
        <f t="shared" si="470"/>
        <v>37144.999999963969</v>
      </c>
      <c r="D14880" s="464"/>
      <c r="E14880" s="31"/>
    </row>
    <row r="14881" spans="2:5">
      <c r="B14881" s="27">
        <f t="shared" si="469"/>
        <v>2</v>
      </c>
      <c r="C14881" s="463">
        <f t="shared" si="470"/>
        <v>37145.041666630634</v>
      </c>
      <c r="D14881" s="464"/>
      <c r="E14881" s="31"/>
    </row>
    <row r="14882" spans="2:5">
      <c r="B14882" s="27">
        <f t="shared" si="469"/>
        <v>3</v>
      </c>
      <c r="C14882" s="463">
        <f t="shared" si="470"/>
        <v>37145.083333297298</v>
      </c>
      <c r="D14882" s="464"/>
      <c r="E14882" s="31"/>
    </row>
    <row r="14883" spans="2:5">
      <c r="B14883" s="27">
        <f t="shared" si="469"/>
        <v>4</v>
      </c>
      <c r="C14883" s="463">
        <f t="shared" si="470"/>
        <v>37145.124999963962</v>
      </c>
      <c r="D14883" s="464"/>
      <c r="E14883" s="31"/>
    </row>
    <row r="14884" spans="2:5">
      <c r="B14884" s="27">
        <f t="shared" si="469"/>
        <v>5</v>
      </c>
      <c r="C14884" s="463">
        <f t="shared" si="470"/>
        <v>37145.166666630626</v>
      </c>
      <c r="D14884" s="464"/>
      <c r="E14884" s="31"/>
    </row>
    <row r="14885" spans="2:5">
      <c r="B14885" s="27">
        <f t="shared" si="469"/>
        <v>6</v>
      </c>
      <c r="C14885" s="463">
        <f t="shared" si="470"/>
        <v>37145.208333297291</v>
      </c>
      <c r="D14885" s="464"/>
      <c r="E14885" s="31"/>
    </row>
    <row r="14886" spans="2:5">
      <c r="B14886" s="27">
        <f t="shared" si="469"/>
        <v>7</v>
      </c>
      <c r="C14886" s="463">
        <f t="shared" si="470"/>
        <v>37145.249999963955</v>
      </c>
      <c r="D14886" s="464"/>
      <c r="E14886" s="31"/>
    </row>
    <row r="14887" spans="2:5">
      <c r="B14887" s="27">
        <f t="shared" si="469"/>
        <v>8</v>
      </c>
      <c r="C14887" s="463">
        <f t="shared" si="470"/>
        <v>37145.291666630619</v>
      </c>
      <c r="D14887" s="464"/>
      <c r="E14887" s="31"/>
    </row>
    <row r="14888" spans="2:5">
      <c r="B14888" s="27">
        <f t="shared" si="469"/>
        <v>9</v>
      </c>
      <c r="C14888" s="463">
        <f t="shared" si="470"/>
        <v>37145.333333297283</v>
      </c>
      <c r="D14888" s="464"/>
      <c r="E14888" s="31"/>
    </row>
    <row r="14889" spans="2:5">
      <c r="B14889" s="27">
        <f t="shared" si="469"/>
        <v>10</v>
      </c>
      <c r="C14889" s="463">
        <f t="shared" si="470"/>
        <v>37145.374999963948</v>
      </c>
      <c r="D14889" s="464"/>
      <c r="E14889" s="31"/>
    </row>
    <row r="14890" spans="2:5">
      <c r="B14890" s="27">
        <f t="shared" si="469"/>
        <v>11</v>
      </c>
      <c r="C14890" s="463">
        <f t="shared" si="470"/>
        <v>37145.416666630612</v>
      </c>
      <c r="D14890" s="464"/>
      <c r="E14890" s="31"/>
    </row>
    <row r="14891" spans="2:5">
      <c r="B14891" s="27">
        <f t="shared" si="469"/>
        <v>12</v>
      </c>
      <c r="C14891" s="463">
        <f t="shared" si="470"/>
        <v>37145.458333297276</v>
      </c>
      <c r="D14891" s="464"/>
      <c r="E14891" s="31"/>
    </row>
    <row r="14892" spans="2:5">
      <c r="B14892" s="27">
        <f t="shared" si="469"/>
        <v>13</v>
      </c>
      <c r="C14892" s="463">
        <f t="shared" si="470"/>
        <v>37145.49999996394</v>
      </c>
      <c r="D14892" s="464"/>
      <c r="E14892" s="31"/>
    </row>
    <row r="14893" spans="2:5">
      <c r="B14893" s="27">
        <f t="shared" si="469"/>
        <v>14</v>
      </c>
      <c r="C14893" s="463">
        <f t="shared" si="470"/>
        <v>37145.541666630605</v>
      </c>
      <c r="D14893" s="464"/>
      <c r="E14893" s="31"/>
    </row>
    <row r="14894" spans="2:5">
      <c r="B14894" s="27">
        <f t="shared" si="469"/>
        <v>15</v>
      </c>
      <c r="C14894" s="463">
        <f t="shared" si="470"/>
        <v>37145.583333297269</v>
      </c>
      <c r="D14894" s="464"/>
      <c r="E14894" s="31"/>
    </row>
    <row r="14895" spans="2:5">
      <c r="B14895" s="27">
        <f t="shared" si="469"/>
        <v>16</v>
      </c>
      <c r="C14895" s="463">
        <f t="shared" si="470"/>
        <v>37145.624999963933</v>
      </c>
      <c r="D14895" s="464"/>
      <c r="E14895" s="31"/>
    </row>
    <row r="14896" spans="2:5">
      <c r="B14896" s="27">
        <f t="shared" si="469"/>
        <v>17</v>
      </c>
      <c r="C14896" s="463">
        <f t="shared" si="470"/>
        <v>37145.666666630597</v>
      </c>
      <c r="D14896" s="464"/>
      <c r="E14896" s="31"/>
    </row>
    <row r="14897" spans="2:5">
      <c r="B14897" s="27">
        <f t="shared" si="469"/>
        <v>18</v>
      </c>
      <c r="C14897" s="463">
        <f t="shared" si="470"/>
        <v>37145.708333297262</v>
      </c>
      <c r="D14897" s="464"/>
      <c r="E14897" s="31"/>
    </row>
    <row r="14898" spans="2:5">
      <c r="B14898" s="27">
        <f t="shared" si="469"/>
        <v>19</v>
      </c>
      <c r="C14898" s="463">
        <f t="shared" si="470"/>
        <v>37145.749999963926</v>
      </c>
      <c r="D14898" s="464"/>
      <c r="E14898" s="31"/>
    </row>
    <row r="14899" spans="2:5">
      <c r="B14899" s="27">
        <f t="shared" si="469"/>
        <v>20</v>
      </c>
      <c r="C14899" s="463">
        <f t="shared" si="470"/>
        <v>37145.79166663059</v>
      </c>
      <c r="D14899" s="464"/>
      <c r="E14899" s="31"/>
    </row>
    <row r="14900" spans="2:5">
      <c r="B14900" s="27">
        <f t="shared" si="469"/>
        <v>21</v>
      </c>
      <c r="C14900" s="463">
        <f t="shared" si="470"/>
        <v>37145.833333297254</v>
      </c>
      <c r="D14900" s="464"/>
      <c r="E14900" s="31"/>
    </row>
    <row r="14901" spans="2:5">
      <c r="B14901" s="27">
        <f t="shared" si="469"/>
        <v>22</v>
      </c>
      <c r="C14901" s="463">
        <f t="shared" si="470"/>
        <v>37145.874999963919</v>
      </c>
      <c r="D14901" s="464"/>
      <c r="E14901" s="31"/>
    </row>
    <row r="14902" spans="2:5">
      <c r="B14902" s="27">
        <f t="shared" si="469"/>
        <v>23</v>
      </c>
      <c r="C14902" s="463">
        <f t="shared" si="470"/>
        <v>37145.916666630583</v>
      </c>
      <c r="D14902" s="464"/>
      <c r="E14902" s="31"/>
    </row>
    <row r="14903" spans="2:5">
      <c r="B14903" s="27">
        <f t="shared" si="469"/>
        <v>24</v>
      </c>
      <c r="C14903" s="463">
        <f t="shared" si="470"/>
        <v>37145.958333297247</v>
      </c>
      <c r="D14903" s="464"/>
      <c r="E14903" s="31"/>
    </row>
    <row r="14904" spans="2:5">
      <c r="B14904" s="27">
        <f t="shared" si="469"/>
        <v>1</v>
      </c>
      <c r="C14904" s="463">
        <f t="shared" si="470"/>
        <v>37145.999999963911</v>
      </c>
      <c r="D14904" s="464"/>
      <c r="E14904" s="31"/>
    </row>
    <row r="14905" spans="2:5">
      <c r="B14905" s="27">
        <f t="shared" si="469"/>
        <v>2</v>
      </c>
      <c r="C14905" s="463">
        <f t="shared" si="470"/>
        <v>37146.041666630575</v>
      </c>
      <c r="D14905" s="464"/>
      <c r="E14905" s="31"/>
    </row>
    <row r="14906" spans="2:5">
      <c r="B14906" s="27">
        <f t="shared" si="469"/>
        <v>3</v>
      </c>
      <c r="C14906" s="463">
        <f t="shared" si="470"/>
        <v>37146.08333329724</v>
      </c>
      <c r="D14906" s="464"/>
      <c r="E14906" s="31"/>
    </row>
    <row r="14907" spans="2:5">
      <c r="B14907" s="27">
        <f t="shared" si="469"/>
        <v>4</v>
      </c>
      <c r="C14907" s="463">
        <f t="shared" si="470"/>
        <v>37146.124999963904</v>
      </c>
      <c r="D14907" s="464"/>
      <c r="E14907" s="31"/>
    </row>
    <row r="14908" spans="2:5">
      <c r="B14908" s="27">
        <f t="shared" si="469"/>
        <v>5</v>
      </c>
      <c r="C14908" s="463">
        <f t="shared" si="470"/>
        <v>37146.166666630568</v>
      </c>
      <c r="D14908" s="464"/>
      <c r="E14908" s="31"/>
    </row>
    <row r="14909" spans="2:5">
      <c r="B14909" s="27">
        <f t="shared" si="469"/>
        <v>6</v>
      </c>
      <c r="C14909" s="463">
        <f t="shared" si="470"/>
        <v>37146.208333297232</v>
      </c>
      <c r="D14909" s="464"/>
      <c r="E14909" s="31"/>
    </row>
    <row r="14910" spans="2:5">
      <c r="B14910" s="27">
        <f t="shared" si="469"/>
        <v>7</v>
      </c>
      <c r="C14910" s="463">
        <f t="shared" si="470"/>
        <v>37146.249999963897</v>
      </c>
      <c r="D14910" s="464"/>
      <c r="E14910" s="31"/>
    </row>
    <row r="14911" spans="2:5">
      <c r="B14911" s="27">
        <f t="shared" si="469"/>
        <v>8</v>
      </c>
      <c r="C14911" s="463">
        <f t="shared" si="470"/>
        <v>37146.291666630561</v>
      </c>
      <c r="D14911" s="464"/>
      <c r="E14911" s="31"/>
    </row>
    <row r="14912" spans="2:5">
      <c r="B14912" s="27">
        <f t="shared" si="469"/>
        <v>9</v>
      </c>
      <c r="C14912" s="463">
        <f t="shared" si="470"/>
        <v>37146.333333297225</v>
      </c>
      <c r="D14912" s="464"/>
      <c r="E14912" s="31"/>
    </row>
    <row r="14913" spans="2:5">
      <c r="B14913" s="27">
        <f t="shared" si="469"/>
        <v>10</v>
      </c>
      <c r="C14913" s="463">
        <f t="shared" si="470"/>
        <v>37146.374999963889</v>
      </c>
      <c r="D14913" s="464"/>
      <c r="E14913" s="31"/>
    </row>
    <row r="14914" spans="2:5">
      <c r="B14914" s="27">
        <f t="shared" si="469"/>
        <v>11</v>
      </c>
      <c r="C14914" s="463">
        <f t="shared" si="470"/>
        <v>37146.416666630554</v>
      </c>
      <c r="D14914" s="464"/>
      <c r="E14914" s="31"/>
    </row>
    <row r="14915" spans="2:5">
      <c r="B14915" s="27">
        <f t="shared" si="469"/>
        <v>12</v>
      </c>
      <c r="C14915" s="463">
        <f t="shared" si="470"/>
        <v>37146.458333297218</v>
      </c>
      <c r="D14915" s="464"/>
      <c r="E14915" s="31"/>
    </row>
    <row r="14916" spans="2:5">
      <c r="B14916" s="27">
        <f t="shared" si="469"/>
        <v>13</v>
      </c>
      <c r="C14916" s="463">
        <f t="shared" si="470"/>
        <v>37146.499999963882</v>
      </c>
      <c r="D14916" s="464"/>
      <c r="E14916" s="31"/>
    </row>
    <row r="14917" spans="2:5">
      <c r="B14917" s="27">
        <f t="shared" si="469"/>
        <v>14</v>
      </c>
      <c r="C14917" s="463">
        <f t="shared" si="470"/>
        <v>37146.541666630546</v>
      </c>
      <c r="D14917" s="464"/>
      <c r="E14917" s="31"/>
    </row>
    <row r="14918" spans="2:5">
      <c r="B14918" s="27">
        <f t="shared" si="469"/>
        <v>15</v>
      </c>
      <c r="C14918" s="463">
        <f t="shared" si="470"/>
        <v>37146.583333297211</v>
      </c>
      <c r="D14918" s="464"/>
      <c r="E14918" s="31"/>
    </row>
    <row r="14919" spans="2:5">
      <c r="B14919" s="27">
        <f t="shared" si="469"/>
        <v>16</v>
      </c>
      <c r="C14919" s="463">
        <f t="shared" si="470"/>
        <v>37146.624999963875</v>
      </c>
      <c r="D14919" s="464"/>
      <c r="E14919" s="31"/>
    </row>
    <row r="14920" spans="2:5">
      <c r="B14920" s="27">
        <f t="shared" si="469"/>
        <v>17</v>
      </c>
      <c r="C14920" s="463">
        <f t="shared" si="470"/>
        <v>37146.666666630539</v>
      </c>
      <c r="D14920" s="464"/>
      <c r="E14920" s="31"/>
    </row>
    <row r="14921" spans="2:5">
      <c r="B14921" s="27">
        <f t="shared" si="469"/>
        <v>18</v>
      </c>
      <c r="C14921" s="463">
        <f t="shared" si="470"/>
        <v>37146.708333297203</v>
      </c>
      <c r="D14921" s="464"/>
      <c r="E14921" s="31"/>
    </row>
    <row r="14922" spans="2:5">
      <c r="B14922" s="27">
        <f t="shared" si="469"/>
        <v>19</v>
      </c>
      <c r="C14922" s="463">
        <f t="shared" si="470"/>
        <v>37146.749999963868</v>
      </c>
      <c r="D14922" s="464"/>
      <c r="E14922" s="31"/>
    </row>
    <row r="14923" spans="2:5">
      <c r="B14923" s="27">
        <f t="shared" si="469"/>
        <v>20</v>
      </c>
      <c r="C14923" s="463">
        <f t="shared" si="470"/>
        <v>37146.791666630532</v>
      </c>
      <c r="D14923" s="464"/>
      <c r="E14923" s="31"/>
    </row>
    <row r="14924" spans="2:5">
      <c r="B14924" s="27">
        <f t="shared" si="469"/>
        <v>21</v>
      </c>
      <c r="C14924" s="463">
        <f t="shared" si="470"/>
        <v>37146.833333297196</v>
      </c>
      <c r="D14924" s="464"/>
      <c r="E14924" s="31"/>
    </row>
    <row r="14925" spans="2:5">
      <c r="B14925" s="27">
        <f t="shared" si="469"/>
        <v>22</v>
      </c>
      <c r="C14925" s="463">
        <f t="shared" si="470"/>
        <v>37146.87499996386</v>
      </c>
      <c r="D14925" s="464"/>
      <c r="E14925" s="31"/>
    </row>
    <row r="14926" spans="2:5">
      <c r="B14926" s="27">
        <f t="shared" si="469"/>
        <v>23</v>
      </c>
      <c r="C14926" s="463">
        <f t="shared" si="470"/>
        <v>37146.916666630525</v>
      </c>
      <c r="D14926" s="464"/>
      <c r="E14926" s="31"/>
    </row>
    <row r="14927" spans="2:5">
      <c r="B14927" s="27">
        <f t="shared" si="469"/>
        <v>24</v>
      </c>
      <c r="C14927" s="463">
        <f t="shared" si="470"/>
        <v>37146.958333297189</v>
      </c>
      <c r="D14927" s="464"/>
      <c r="E14927" s="31"/>
    </row>
    <row r="14928" spans="2:5">
      <c r="B14928" s="27">
        <f t="shared" si="469"/>
        <v>1</v>
      </c>
      <c r="C14928" s="463">
        <f t="shared" si="470"/>
        <v>37146.999999963853</v>
      </c>
      <c r="D14928" s="464"/>
      <c r="E14928" s="31"/>
    </row>
    <row r="14929" spans="2:5">
      <c r="B14929" s="27">
        <f t="shared" si="469"/>
        <v>2</v>
      </c>
      <c r="C14929" s="463">
        <f t="shared" si="470"/>
        <v>37147.041666630517</v>
      </c>
      <c r="D14929" s="464"/>
      <c r="E14929" s="31"/>
    </row>
    <row r="14930" spans="2:5">
      <c r="B14930" s="27">
        <f t="shared" si="469"/>
        <v>3</v>
      </c>
      <c r="C14930" s="463">
        <f t="shared" si="470"/>
        <v>37147.083333297182</v>
      </c>
      <c r="D14930" s="464"/>
      <c r="E14930" s="31"/>
    </row>
    <row r="14931" spans="2:5">
      <c r="B14931" s="27">
        <f t="shared" si="469"/>
        <v>4</v>
      </c>
      <c r="C14931" s="463">
        <f t="shared" si="470"/>
        <v>37147.124999963846</v>
      </c>
      <c r="D14931" s="464"/>
      <c r="E14931" s="31"/>
    </row>
    <row r="14932" spans="2:5">
      <c r="B14932" s="27">
        <f t="shared" si="469"/>
        <v>5</v>
      </c>
      <c r="C14932" s="463">
        <f t="shared" si="470"/>
        <v>37147.16666663051</v>
      </c>
      <c r="D14932" s="464"/>
      <c r="E14932" s="31"/>
    </row>
    <row r="14933" spans="2:5">
      <c r="B14933" s="27">
        <f t="shared" si="469"/>
        <v>6</v>
      </c>
      <c r="C14933" s="463">
        <f t="shared" si="470"/>
        <v>37147.208333297174</v>
      </c>
      <c r="D14933" s="464"/>
      <c r="E14933" s="31"/>
    </row>
    <row r="14934" spans="2:5">
      <c r="B14934" s="27">
        <f t="shared" si="469"/>
        <v>7</v>
      </c>
      <c r="C14934" s="463">
        <f t="shared" si="470"/>
        <v>37147.249999963838</v>
      </c>
      <c r="D14934" s="464"/>
      <c r="E14934" s="31"/>
    </row>
    <row r="14935" spans="2:5">
      <c r="B14935" s="27">
        <f t="shared" si="469"/>
        <v>8</v>
      </c>
      <c r="C14935" s="463">
        <f t="shared" si="470"/>
        <v>37147.291666630503</v>
      </c>
      <c r="D14935" s="464"/>
      <c r="E14935" s="31"/>
    </row>
    <row r="14936" spans="2:5">
      <c r="B14936" s="27">
        <f t="shared" si="469"/>
        <v>9</v>
      </c>
      <c r="C14936" s="463">
        <f t="shared" si="470"/>
        <v>37147.333333297167</v>
      </c>
      <c r="D14936" s="464"/>
      <c r="E14936" s="31"/>
    </row>
    <row r="14937" spans="2:5">
      <c r="B14937" s="27">
        <f t="shared" si="469"/>
        <v>10</v>
      </c>
      <c r="C14937" s="463">
        <f t="shared" si="470"/>
        <v>37147.374999963831</v>
      </c>
      <c r="D14937" s="464"/>
      <c r="E14937" s="31"/>
    </row>
    <row r="14938" spans="2:5">
      <c r="B14938" s="27">
        <f t="shared" ref="B14938:B15001" si="471">IF(B14937="","",HOUR(C14938)+1)</f>
        <v>11</v>
      </c>
      <c r="C14938" s="463">
        <f t="shared" ref="C14938:C15001" si="472">C14937+1/24</f>
        <v>37147.416666630495</v>
      </c>
      <c r="D14938" s="464"/>
      <c r="E14938" s="31"/>
    </row>
    <row r="14939" spans="2:5">
      <c r="B14939" s="27">
        <f t="shared" si="471"/>
        <v>12</v>
      </c>
      <c r="C14939" s="463">
        <f t="shared" si="472"/>
        <v>37147.45833329716</v>
      </c>
      <c r="D14939" s="464"/>
      <c r="E14939" s="31"/>
    </row>
    <row r="14940" spans="2:5">
      <c r="B14940" s="27">
        <f t="shared" si="471"/>
        <v>13</v>
      </c>
      <c r="C14940" s="463">
        <f t="shared" si="472"/>
        <v>37147.499999963824</v>
      </c>
      <c r="D14940" s="464"/>
      <c r="E14940" s="31"/>
    </row>
    <row r="14941" spans="2:5">
      <c r="B14941" s="27">
        <f t="shared" si="471"/>
        <v>14</v>
      </c>
      <c r="C14941" s="463">
        <f t="shared" si="472"/>
        <v>37147.541666630488</v>
      </c>
      <c r="D14941" s="464"/>
      <c r="E14941" s="31"/>
    </row>
    <row r="14942" spans="2:5">
      <c r="B14942" s="27">
        <f t="shared" si="471"/>
        <v>15</v>
      </c>
      <c r="C14942" s="463">
        <f t="shared" si="472"/>
        <v>37147.583333297152</v>
      </c>
      <c r="D14942" s="464"/>
      <c r="E14942" s="31"/>
    </row>
    <row r="14943" spans="2:5">
      <c r="B14943" s="27">
        <f t="shared" si="471"/>
        <v>16</v>
      </c>
      <c r="C14943" s="463">
        <f t="shared" si="472"/>
        <v>37147.624999963817</v>
      </c>
      <c r="D14943" s="464"/>
      <c r="E14943" s="31"/>
    </row>
    <row r="14944" spans="2:5">
      <c r="B14944" s="27">
        <f t="shared" si="471"/>
        <v>17</v>
      </c>
      <c r="C14944" s="463">
        <f t="shared" si="472"/>
        <v>37147.666666630481</v>
      </c>
      <c r="D14944" s="464"/>
      <c r="E14944" s="31"/>
    </row>
    <row r="14945" spans="2:5">
      <c r="B14945" s="27">
        <f t="shared" si="471"/>
        <v>18</v>
      </c>
      <c r="C14945" s="463">
        <f t="shared" si="472"/>
        <v>37147.708333297145</v>
      </c>
      <c r="D14945" s="464"/>
      <c r="E14945" s="31"/>
    </row>
    <row r="14946" spans="2:5">
      <c r="B14946" s="27">
        <f t="shared" si="471"/>
        <v>19</v>
      </c>
      <c r="C14946" s="463">
        <f t="shared" si="472"/>
        <v>37147.749999963809</v>
      </c>
      <c r="D14946" s="464"/>
      <c r="E14946" s="31"/>
    </row>
    <row r="14947" spans="2:5">
      <c r="B14947" s="27">
        <f t="shared" si="471"/>
        <v>20</v>
      </c>
      <c r="C14947" s="463">
        <f t="shared" si="472"/>
        <v>37147.791666630474</v>
      </c>
      <c r="D14947" s="464"/>
      <c r="E14947" s="31"/>
    </row>
    <row r="14948" spans="2:5">
      <c r="B14948" s="27">
        <f t="shared" si="471"/>
        <v>21</v>
      </c>
      <c r="C14948" s="463">
        <f t="shared" si="472"/>
        <v>37147.833333297138</v>
      </c>
      <c r="D14948" s="464"/>
      <c r="E14948" s="31"/>
    </row>
    <row r="14949" spans="2:5">
      <c r="B14949" s="27">
        <f t="shared" si="471"/>
        <v>22</v>
      </c>
      <c r="C14949" s="463">
        <f t="shared" si="472"/>
        <v>37147.874999963802</v>
      </c>
      <c r="D14949" s="464"/>
      <c r="E14949" s="31"/>
    </row>
    <row r="14950" spans="2:5">
      <c r="B14950" s="27">
        <f t="shared" si="471"/>
        <v>23</v>
      </c>
      <c r="C14950" s="463">
        <f t="shared" si="472"/>
        <v>37147.916666630466</v>
      </c>
      <c r="D14950" s="464"/>
      <c r="E14950" s="31"/>
    </row>
    <row r="14951" spans="2:5">
      <c r="B14951" s="27">
        <f t="shared" si="471"/>
        <v>24</v>
      </c>
      <c r="C14951" s="463">
        <f t="shared" si="472"/>
        <v>37147.958333297131</v>
      </c>
      <c r="D14951" s="464"/>
      <c r="E14951" s="31"/>
    </row>
    <row r="14952" spans="2:5">
      <c r="B14952" s="27">
        <f t="shared" si="471"/>
        <v>1</v>
      </c>
      <c r="C14952" s="463">
        <f t="shared" si="472"/>
        <v>37147.999999963795</v>
      </c>
      <c r="D14952" s="464"/>
      <c r="E14952" s="31"/>
    </row>
    <row r="14953" spans="2:5">
      <c r="B14953" s="27">
        <f t="shared" si="471"/>
        <v>2</v>
      </c>
      <c r="C14953" s="463">
        <f t="shared" si="472"/>
        <v>37148.041666630459</v>
      </c>
      <c r="D14953" s="464"/>
      <c r="E14953" s="31"/>
    </row>
    <row r="14954" spans="2:5">
      <c r="B14954" s="27">
        <f t="shared" si="471"/>
        <v>3</v>
      </c>
      <c r="C14954" s="463">
        <f t="shared" si="472"/>
        <v>37148.083333297123</v>
      </c>
      <c r="D14954" s="464"/>
      <c r="E14954" s="31"/>
    </row>
    <row r="14955" spans="2:5">
      <c r="B14955" s="27">
        <f t="shared" si="471"/>
        <v>4</v>
      </c>
      <c r="C14955" s="463">
        <f t="shared" si="472"/>
        <v>37148.124999963788</v>
      </c>
      <c r="D14955" s="464"/>
      <c r="E14955" s="31"/>
    </row>
    <row r="14956" spans="2:5">
      <c r="B14956" s="27">
        <f t="shared" si="471"/>
        <v>5</v>
      </c>
      <c r="C14956" s="463">
        <f t="shared" si="472"/>
        <v>37148.166666630452</v>
      </c>
      <c r="D14956" s="464"/>
      <c r="E14956" s="31"/>
    </row>
    <row r="14957" spans="2:5">
      <c r="B14957" s="27">
        <f t="shared" si="471"/>
        <v>6</v>
      </c>
      <c r="C14957" s="463">
        <f t="shared" si="472"/>
        <v>37148.208333297116</v>
      </c>
      <c r="D14957" s="464"/>
      <c r="E14957" s="31"/>
    </row>
    <row r="14958" spans="2:5">
      <c r="B14958" s="27">
        <f t="shared" si="471"/>
        <v>7</v>
      </c>
      <c r="C14958" s="463">
        <f t="shared" si="472"/>
        <v>37148.24999996378</v>
      </c>
      <c r="D14958" s="464"/>
      <c r="E14958" s="31"/>
    </row>
    <row r="14959" spans="2:5">
      <c r="B14959" s="27">
        <f t="shared" si="471"/>
        <v>8</v>
      </c>
      <c r="C14959" s="463">
        <f t="shared" si="472"/>
        <v>37148.291666630445</v>
      </c>
      <c r="D14959" s="464"/>
      <c r="E14959" s="31"/>
    </row>
    <row r="14960" spans="2:5">
      <c r="B14960" s="27">
        <f t="shared" si="471"/>
        <v>9</v>
      </c>
      <c r="C14960" s="463">
        <f t="shared" si="472"/>
        <v>37148.333333297109</v>
      </c>
      <c r="D14960" s="464"/>
      <c r="E14960" s="31"/>
    </row>
    <row r="14961" spans="2:5">
      <c r="B14961" s="27">
        <f t="shared" si="471"/>
        <v>10</v>
      </c>
      <c r="C14961" s="463">
        <f t="shared" si="472"/>
        <v>37148.374999963773</v>
      </c>
      <c r="D14961" s="464"/>
      <c r="E14961" s="31"/>
    </row>
    <row r="14962" spans="2:5">
      <c r="B14962" s="27">
        <f t="shared" si="471"/>
        <v>11</v>
      </c>
      <c r="C14962" s="463">
        <f t="shared" si="472"/>
        <v>37148.416666630437</v>
      </c>
      <c r="D14962" s="464"/>
      <c r="E14962" s="31"/>
    </row>
    <row r="14963" spans="2:5">
      <c r="B14963" s="27">
        <f t="shared" si="471"/>
        <v>12</v>
      </c>
      <c r="C14963" s="463">
        <f t="shared" si="472"/>
        <v>37148.458333297101</v>
      </c>
      <c r="D14963" s="464"/>
      <c r="E14963" s="31"/>
    </row>
    <row r="14964" spans="2:5">
      <c r="B14964" s="27">
        <f t="shared" si="471"/>
        <v>13</v>
      </c>
      <c r="C14964" s="463">
        <f t="shared" si="472"/>
        <v>37148.499999963766</v>
      </c>
      <c r="D14964" s="464"/>
      <c r="E14964" s="31"/>
    </row>
    <row r="14965" spans="2:5">
      <c r="B14965" s="27">
        <f t="shared" si="471"/>
        <v>14</v>
      </c>
      <c r="C14965" s="463">
        <f t="shared" si="472"/>
        <v>37148.54166663043</v>
      </c>
      <c r="D14965" s="464"/>
      <c r="E14965" s="31"/>
    </row>
    <row r="14966" spans="2:5">
      <c r="B14966" s="27">
        <f t="shared" si="471"/>
        <v>15</v>
      </c>
      <c r="C14966" s="463">
        <f t="shared" si="472"/>
        <v>37148.583333297094</v>
      </c>
      <c r="D14966" s="464"/>
      <c r="E14966" s="31"/>
    </row>
    <row r="14967" spans="2:5">
      <c r="B14967" s="27">
        <f t="shared" si="471"/>
        <v>16</v>
      </c>
      <c r="C14967" s="463">
        <f t="shared" si="472"/>
        <v>37148.624999963758</v>
      </c>
      <c r="D14967" s="464"/>
      <c r="E14967" s="31"/>
    </row>
    <row r="14968" spans="2:5">
      <c r="B14968" s="27">
        <f t="shared" si="471"/>
        <v>17</v>
      </c>
      <c r="C14968" s="463">
        <f t="shared" si="472"/>
        <v>37148.666666630423</v>
      </c>
      <c r="D14968" s="464"/>
      <c r="E14968" s="31"/>
    </row>
    <row r="14969" spans="2:5">
      <c r="B14969" s="27">
        <f t="shared" si="471"/>
        <v>18</v>
      </c>
      <c r="C14969" s="463">
        <f t="shared" si="472"/>
        <v>37148.708333297087</v>
      </c>
      <c r="D14969" s="464"/>
      <c r="E14969" s="31"/>
    </row>
    <row r="14970" spans="2:5">
      <c r="B14970" s="27">
        <f t="shared" si="471"/>
        <v>19</v>
      </c>
      <c r="C14970" s="463">
        <f t="shared" si="472"/>
        <v>37148.749999963751</v>
      </c>
      <c r="D14970" s="464"/>
      <c r="E14970" s="31"/>
    </row>
    <row r="14971" spans="2:5">
      <c r="B14971" s="27">
        <f t="shared" si="471"/>
        <v>20</v>
      </c>
      <c r="C14971" s="463">
        <f t="shared" si="472"/>
        <v>37148.791666630415</v>
      </c>
      <c r="D14971" s="464"/>
      <c r="E14971" s="31"/>
    </row>
    <row r="14972" spans="2:5">
      <c r="B14972" s="27">
        <f t="shared" si="471"/>
        <v>21</v>
      </c>
      <c r="C14972" s="463">
        <f t="shared" si="472"/>
        <v>37148.83333329708</v>
      </c>
      <c r="D14972" s="464"/>
      <c r="E14972" s="31"/>
    </row>
    <row r="14973" spans="2:5">
      <c r="B14973" s="27">
        <f t="shared" si="471"/>
        <v>22</v>
      </c>
      <c r="C14973" s="463">
        <f t="shared" si="472"/>
        <v>37148.874999963744</v>
      </c>
      <c r="D14973" s="464"/>
      <c r="E14973" s="31"/>
    </row>
    <row r="14974" spans="2:5">
      <c r="B14974" s="27">
        <f t="shared" si="471"/>
        <v>23</v>
      </c>
      <c r="C14974" s="463">
        <f t="shared" si="472"/>
        <v>37148.916666630408</v>
      </c>
      <c r="D14974" s="464"/>
      <c r="E14974" s="31"/>
    </row>
    <row r="14975" spans="2:5">
      <c r="B14975" s="27">
        <f t="shared" si="471"/>
        <v>24</v>
      </c>
      <c r="C14975" s="463">
        <f t="shared" si="472"/>
        <v>37148.958333297072</v>
      </c>
      <c r="D14975" s="464"/>
      <c r="E14975" s="31"/>
    </row>
    <row r="14976" spans="2:5">
      <c r="B14976" s="27">
        <f t="shared" si="471"/>
        <v>1</v>
      </c>
      <c r="C14976" s="463">
        <f t="shared" si="472"/>
        <v>37148.999999963737</v>
      </c>
      <c r="D14976" s="464"/>
      <c r="E14976" s="31"/>
    </row>
    <row r="14977" spans="2:5">
      <c r="B14977" s="27">
        <f t="shared" si="471"/>
        <v>2</v>
      </c>
      <c r="C14977" s="463">
        <f t="shared" si="472"/>
        <v>37149.041666630401</v>
      </c>
      <c r="D14977" s="464"/>
      <c r="E14977" s="31"/>
    </row>
    <row r="14978" spans="2:5">
      <c r="B14978" s="27">
        <f t="shared" si="471"/>
        <v>3</v>
      </c>
      <c r="C14978" s="463">
        <f t="shared" si="472"/>
        <v>37149.083333297065</v>
      </c>
      <c r="D14978" s="464"/>
      <c r="E14978" s="31"/>
    </row>
    <row r="14979" spans="2:5">
      <c r="B14979" s="27">
        <f t="shared" si="471"/>
        <v>4</v>
      </c>
      <c r="C14979" s="463">
        <f t="shared" si="472"/>
        <v>37149.124999963729</v>
      </c>
      <c r="D14979" s="464"/>
      <c r="E14979" s="31"/>
    </row>
    <row r="14980" spans="2:5">
      <c r="B14980" s="27">
        <f t="shared" si="471"/>
        <v>5</v>
      </c>
      <c r="C14980" s="463">
        <f t="shared" si="472"/>
        <v>37149.166666630394</v>
      </c>
      <c r="D14980" s="464"/>
      <c r="E14980" s="31"/>
    </row>
    <row r="14981" spans="2:5">
      <c r="B14981" s="27">
        <f t="shared" si="471"/>
        <v>6</v>
      </c>
      <c r="C14981" s="463">
        <f t="shared" si="472"/>
        <v>37149.208333297058</v>
      </c>
      <c r="D14981" s="464"/>
      <c r="E14981" s="31"/>
    </row>
    <row r="14982" spans="2:5">
      <c r="B14982" s="27">
        <f t="shared" si="471"/>
        <v>7</v>
      </c>
      <c r="C14982" s="463">
        <f t="shared" si="472"/>
        <v>37149.249999963722</v>
      </c>
      <c r="D14982" s="464"/>
      <c r="E14982" s="31"/>
    </row>
    <row r="14983" spans="2:5">
      <c r="B14983" s="27">
        <f t="shared" si="471"/>
        <v>8</v>
      </c>
      <c r="C14983" s="463">
        <f t="shared" si="472"/>
        <v>37149.291666630386</v>
      </c>
      <c r="D14983" s="464"/>
      <c r="E14983" s="31"/>
    </row>
    <row r="14984" spans="2:5">
      <c r="B14984" s="27">
        <f t="shared" si="471"/>
        <v>9</v>
      </c>
      <c r="C14984" s="463">
        <f t="shared" si="472"/>
        <v>37149.333333297051</v>
      </c>
      <c r="D14984" s="464"/>
      <c r="E14984" s="31"/>
    </row>
    <row r="14985" spans="2:5">
      <c r="B14985" s="27">
        <f t="shared" si="471"/>
        <v>10</v>
      </c>
      <c r="C14985" s="463">
        <f t="shared" si="472"/>
        <v>37149.374999963715</v>
      </c>
      <c r="D14985" s="464"/>
      <c r="E14985" s="31"/>
    </row>
    <row r="14986" spans="2:5">
      <c r="B14986" s="27">
        <f t="shared" si="471"/>
        <v>11</v>
      </c>
      <c r="C14986" s="463">
        <f t="shared" si="472"/>
        <v>37149.416666630379</v>
      </c>
      <c r="D14986" s="464"/>
      <c r="E14986" s="31"/>
    </row>
    <row r="14987" spans="2:5">
      <c r="B14987" s="27">
        <f t="shared" si="471"/>
        <v>12</v>
      </c>
      <c r="C14987" s="463">
        <f t="shared" si="472"/>
        <v>37149.458333297043</v>
      </c>
      <c r="D14987" s="464"/>
      <c r="E14987" s="31"/>
    </row>
    <row r="14988" spans="2:5">
      <c r="B14988" s="27">
        <f t="shared" si="471"/>
        <v>13</v>
      </c>
      <c r="C14988" s="463">
        <f t="shared" si="472"/>
        <v>37149.499999963708</v>
      </c>
      <c r="D14988" s="464"/>
      <c r="E14988" s="31"/>
    </row>
    <row r="14989" spans="2:5">
      <c r="B14989" s="27">
        <f t="shared" si="471"/>
        <v>14</v>
      </c>
      <c r="C14989" s="463">
        <f t="shared" si="472"/>
        <v>37149.541666630372</v>
      </c>
      <c r="D14989" s="464"/>
      <c r="E14989" s="31"/>
    </row>
    <row r="14990" spans="2:5">
      <c r="B14990" s="27">
        <f t="shared" si="471"/>
        <v>15</v>
      </c>
      <c r="C14990" s="463">
        <f t="shared" si="472"/>
        <v>37149.583333297036</v>
      </c>
      <c r="D14990" s="464"/>
      <c r="E14990" s="31"/>
    </row>
    <row r="14991" spans="2:5">
      <c r="B14991" s="27">
        <f t="shared" si="471"/>
        <v>16</v>
      </c>
      <c r="C14991" s="463">
        <f t="shared" si="472"/>
        <v>37149.6249999637</v>
      </c>
      <c r="D14991" s="464"/>
      <c r="E14991" s="31"/>
    </row>
    <row r="14992" spans="2:5">
      <c r="B14992" s="27">
        <f t="shared" si="471"/>
        <v>17</v>
      </c>
      <c r="C14992" s="463">
        <f t="shared" si="472"/>
        <v>37149.666666630364</v>
      </c>
      <c r="D14992" s="464"/>
      <c r="E14992" s="31"/>
    </row>
    <row r="14993" spans="2:5">
      <c r="B14993" s="27">
        <f t="shared" si="471"/>
        <v>18</v>
      </c>
      <c r="C14993" s="463">
        <f t="shared" si="472"/>
        <v>37149.708333297029</v>
      </c>
      <c r="D14993" s="464"/>
      <c r="E14993" s="31"/>
    </row>
    <row r="14994" spans="2:5">
      <c r="B14994" s="27">
        <f t="shared" si="471"/>
        <v>19</v>
      </c>
      <c r="C14994" s="463">
        <f t="shared" si="472"/>
        <v>37149.749999963693</v>
      </c>
      <c r="D14994" s="464"/>
      <c r="E14994" s="31"/>
    </row>
    <row r="14995" spans="2:5">
      <c r="B14995" s="27">
        <f t="shared" si="471"/>
        <v>20</v>
      </c>
      <c r="C14995" s="463">
        <f t="shared" si="472"/>
        <v>37149.791666630357</v>
      </c>
      <c r="D14995" s="464"/>
      <c r="E14995" s="31"/>
    </row>
    <row r="14996" spans="2:5">
      <c r="B14996" s="27">
        <f t="shared" si="471"/>
        <v>21</v>
      </c>
      <c r="C14996" s="463">
        <f t="shared" si="472"/>
        <v>37149.833333297021</v>
      </c>
      <c r="D14996" s="464"/>
      <c r="E14996" s="31"/>
    </row>
    <row r="14997" spans="2:5">
      <c r="B14997" s="27">
        <f t="shared" si="471"/>
        <v>22</v>
      </c>
      <c r="C14997" s="463">
        <f t="shared" si="472"/>
        <v>37149.874999963686</v>
      </c>
      <c r="D14997" s="464"/>
      <c r="E14997" s="31"/>
    </row>
    <row r="14998" spans="2:5">
      <c r="B14998" s="27">
        <f t="shared" si="471"/>
        <v>23</v>
      </c>
      <c r="C14998" s="463">
        <f t="shared" si="472"/>
        <v>37149.91666663035</v>
      </c>
      <c r="D14998" s="464"/>
      <c r="E14998" s="31"/>
    </row>
    <row r="14999" spans="2:5">
      <c r="B14999" s="27">
        <f t="shared" si="471"/>
        <v>24</v>
      </c>
      <c r="C14999" s="463">
        <f t="shared" si="472"/>
        <v>37149.958333297014</v>
      </c>
      <c r="D14999" s="464"/>
      <c r="E14999" s="31"/>
    </row>
    <row r="15000" spans="2:5">
      <c r="B15000" s="27">
        <f t="shared" si="471"/>
        <v>1</v>
      </c>
      <c r="C15000" s="463">
        <f t="shared" si="472"/>
        <v>37149.999999963678</v>
      </c>
      <c r="D15000" s="464"/>
      <c r="E15000" s="31"/>
    </row>
    <row r="15001" spans="2:5">
      <c r="B15001" s="27">
        <f t="shared" si="471"/>
        <v>2</v>
      </c>
      <c r="C15001" s="463">
        <f t="shared" si="472"/>
        <v>37150.041666630343</v>
      </c>
      <c r="D15001" s="464"/>
      <c r="E15001" s="31"/>
    </row>
    <row r="15002" spans="2:5">
      <c r="B15002" s="27">
        <f t="shared" ref="B15002:B15065" si="473">IF(B15001="","",HOUR(C15002)+1)</f>
        <v>3</v>
      </c>
      <c r="C15002" s="463">
        <f t="shared" ref="C15002:C15065" si="474">C15001+1/24</f>
        <v>37150.083333297007</v>
      </c>
      <c r="D15002" s="464"/>
      <c r="E15002" s="31"/>
    </row>
    <row r="15003" spans="2:5">
      <c r="B15003" s="27">
        <f t="shared" si="473"/>
        <v>4</v>
      </c>
      <c r="C15003" s="463">
        <f t="shared" si="474"/>
        <v>37150.124999963671</v>
      </c>
      <c r="D15003" s="464"/>
      <c r="E15003" s="31"/>
    </row>
    <row r="15004" spans="2:5">
      <c r="B15004" s="27">
        <f t="shared" si="473"/>
        <v>5</v>
      </c>
      <c r="C15004" s="463">
        <f t="shared" si="474"/>
        <v>37150.166666630335</v>
      </c>
      <c r="D15004" s="464"/>
      <c r="E15004" s="31"/>
    </row>
    <row r="15005" spans="2:5">
      <c r="B15005" s="27">
        <f t="shared" si="473"/>
        <v>6</v>
      </c>
      <c r="C15005" s="463">
        <f t="shared" si="474"/>
        <v>37150.208333297</v>
      </c>
      <c r="D15005" s="464"/>
      <c r="E15005" s="31"/>
    </row>
    <row r="15006" spans="2:5">
      <c r="B15006" s="27">
        <f t="shared" si="473"/>
        <v>7</v>
      </c>
      <c r="C15006" s="463">
        <f t="shared" si="474"/>
        <v>37150.249999963664</v>
      </c>
      <c r="D15006" s="464"/>
      <c r="E15006" s="31"/>
    </row>
    <row r="15007" spans="2:5">
      <c r="B15007" s="27">
        <f t="shared" si="473"/>
        <v>8</v>
      </c>
      <c r="C15007" s="463">
        <f t="shared" si="474"/>
        <v>37150.291666630328</v>
      </c>
      <c r="D15007" s="464"/>
      <c r="E15007" s="31"/>
    </row>
    <row r="15008" spans="2:5">
      <c r="B15008" s="27">
        <f t="shared" si="473"/>
        <v>9</v>
      </c>
      <c r="C15008" s="463">
        <f t="shared" si="474"/>
        <v>37150.333333296992</v>
      </c>
      <c r="D15008" s="464"/>
      <c r="E15008" s="31"/>
    </row>
    <row r="15009" spans="2:5">
      <c r="B15009" s="27">
        <f t="shared" si="473"/>
        <v>10</v>
      </c>
      <c r="C15009" s="463">
        <f t="shared" si="474"/>
        <v>37150.374999963657</v>
      </c>
      <c r="D15009" s="464"/>
      <c r="E15009" s="31"/>
    </row>
    <row r="15010" spans="2:5">
      <c r="B15010" s="27">
        <f t="shared" si="473"/>
        <v>11</v>
      </c>
      <c r="C15010" s="463">
        <f t="shared" si="474"/>
        <v>37150.416666630321</v>
      </c>
      <c r="D15010" s="464"/>
      <c r="E15010" s="31"/>
    </row>
    <row r="15011" spans="2:5">
      <c r="B15011" s="27">
        <f t="shared" si="473"/>
        <v>12</v>
      </c>
      <c r="C15011" s="463">
        <f t="shared" si="474"/>
        <v>37150.458333296985</v>
      </c>
      <c r="D15011" s="464"/>
      <c r="E15011" s="31"/>
    </row>
    <row r="15012" spans="2:5">
      <c r="B15012" s="27">
        <f t="shared" si="473"/>
        <v>13</v>
      </c>
      <c r="C15012" s="463">
        <f t="shared" si="474"/>
        <v>37150.499999963649</v>
      </c>
      <c r="D15012" s="464"/>
      <c r="E15012" s="31"/>
    </row>
    <row r="15013" spans="2:5">
      <c r="B15013" s="27">
        <f t="shared" si="473"/>
        <v>14</v>
      </c>
      <c r="C15013" s="463">
        <f t="shared" si="474"/>
        <v>37150.541666630314</v>
      </c>
      <c r="D15013" s="464"/>
      <c r="E15013" s="31"/>
    </row>
    <row r="15014" spans="2:5">
      <c r="B15014" s="27">
        <f t="shared" si="473"/>
        <v>15</v>
      </c>
      <c r="C15014" s="463">
        <f t="shared" si="474"/>
        <v>37150.583333296978</v>
      </c>
      <c r="D15014" s="464"/>
      <c r="E15014" s="31"/>
    </row>
    <row r="15015" spans="2:5">
      <c r="B15015" s="27">
        <f t="shared" si="473"/>
        <v>16</v>
      </c>
      <c r="C15015" s="463">
        <f t="shared" si="474"/>
        <v>37150.624999963642</v>
      </c>
      <c r="D15015" s="464"/>
      <c r="E15015" s="31"/>
    </row>
    <row r="15016" spans="2:5">
      <c r="B15016" s="27">
        <f t="shared" si="473"/>
        <v>17</v>
      </c>
      <c r="C15016" s="463">
        <f t="shared" si="474"/>
        <v>37150.666666630306</v>
      </c>
      <c r="D15016" s="464"/>
      <c r="E15016" s="31"/>
    </row>
    <row r="15017" spans="2:5">
      <c r="B15017" s="27">
        <f t="shared" si="473"/>
        <v>18</v>
      </c>
      <c r="C15017" s="463">
        <f t="shared" si="474"/>
        <v>37150.708333296971</v>
      </c>
      <c r="D15017" s="464"/>
      <c r="E15017" s="31"/>
    </row>
    <row r="15018" spans="2:5">
      <c r="B15018" s="27">
        <f t="shared" si="473"/>
        <v>19</v>
      </c>
      <c r="C15018" s="463">
        <f t="shared" si="474"/>
        <v>37150.749999963635</v>
      </c>
      <c r="D15018" s="464"/>
      <c r="E15018" s="31"/>
    </row>
    <row r="15019" spans="2:5">
      <c r="B15019" s="27">
        <f t="shared" si="473"/>
        <v>20</v>
      </c>
      <c r="C15019" s="463">
        <f t="shared" si="474"/>
        <v>37150.791666630299</v>
      </c>
      <c r="D15019" s="464"/>
      <c r="E15019" s="31"/>
    </row>
    <row r="15020" spans="2:5">
      <c r="B15020" s="27">
        <f t="shared" si="473"/>
        <v>21</v>
      </c>
      <c r="C15020" s="463">
        <f t="shared" si="474"/>
        <v>37150.833333296963</v>
      </c>
      <c r="D15020" s="464"/>
      <c r="E15020" s="31"/>
    </row>
    <row r="15021" spans="2:5">
      <c r="B15021" s="27">
        <f t="shared" si="473"/>
        <v>22</v>
      </c>
      <c r="C15021" s="463">
        <f t="shared" si="474"/>
        <v>37150.874999963627</v>
      </c>
      <c r="D15021" s="464"/>
      <c r="E15021" s="31"/>
    </row>
    <row r="15022" spans="2:5">
      <c r="B15022" s="27">
        <f t="shared" si="473"/>
        <v>23</v>
      </c>
      <c r="C15022" s="463">
        <f t="shared" si="474"/>
        <v>37150.916666630292</v>
      </c>
      <c r="D15022" s="464"/>
      <c r="E15022" s="31"/>
    </row>
    <row r="15023" spans="2:5">
      <c r="B15023" s="27">
        <f t="shared" si="473"/>
        <v>24</v>
      </c>
      <c r="C15023" s="463">
        <f t="shared" si="474"/>
        <v>37150.958333296956</v>
      </c>
      <c r="D15023" s="464"/>
      <c r="E15023" s="31"/>
    </row>
    <row r="15024" spans="2:5">
      <c r="B15024" s="27">
        <f t="shared" si="473"/>
        <v>1</v>
      </c>
      <c r="C15024" s="463">
        <f t="shared" si="474"/>
        <v>37150.99999996362</v>
      </c>
      <c r="D15024" s="464"/>
      <c r="E15024" s="31"/>
    </row>
    <row r="15025" spans="2:5">
      <c r="B15025" s="27">
        <f t="shared" si="473"/>
        <v>2</v>
      </c>
      <c r="C15025" s="463">
        <f t="shared" si="474"/>
        <v>37151.041666630284</v>
      </c>
      <c r="D15025" s="464"/>
      <c r="E15025" s="31"/>
    </row>
    <row r="15026" spans="2:5">
      <c r="B15026" s="27">
        <f t="shared" si="473"/>
        <v>3</v>
      </c>
      <c r="C15026" s="463">
        <f t="shared" si="474"/>
        <v>37151.083333296949</v>
      </c>
      <c r="D15026" s="464"/>
      <c r="E15026" s="31"/>
    </row>
    <row r="15027" spans="2:5">
      <c r="B15027" s="27">
        <f t="shared" si="473"/>
        <v>4</v>
      </c>
      <c r="C15027" s="463">
        <f t="shared" si="474"/>
        <v>37151.124999963613</v>
      </c>
      <c r="D15027" s="464"/>
      <c r="E15027" s="31"/>
    </row>
    <row r="15028" spans="2:5">
      <c r="B15028" s="27">
        <f t="shared" si="473"/>
        <v>5</v>
      </c>
      <c r="C15028" s="463">
        <f t="shared" si="474"/>
        <v>37151.166666630277</v>
      </c>
      <c r="D15028" s="464"/>
      <c r="E15028" s="31"/>
    </row>
    <row r="15029" spans="2:5">
      <c r="B15029" s="27">
        <f t="shared" si="473"/>
        <v>6</v>
      </c>
      <c r="C15029" s="463">
        <f t="shared" si="474"/>
        <v>37151.208333296941</v>
      </c>
      <c r="D15029" s="464"/>
      <c r="E15029" s="31"/>
    </row>
    <row r="15030" spans="2:5">
      <c r="B15030" s="27">
        <f t="shared" si="473"/>
        <v>7</v>
      </c>
      <c r="C15030" s="463">
        <f t="shared" si="474"/>
        <v>37151.249999963606</v>
      </c>
      <c r="D15030" s="464"/>
      <c r="E15030" s="31"/>
    </row>
    <row r="15031" spans="2:5">
      <c r="B15031" s="27">
        <f t="shared" si="473"/>
        <v>8</v>
      </c>
      <c r="C15031" s="463">
        <f t="shared" si="474"/>
        <v>37151.29166663027</v>
      </c>
      <c r="D15031" s="464"/>
      <c r="E15031" s="31"/>
    </row>
    <row r="15032" spans="2:5">
      <c r="B15032" s="27">
        <f t="shared" si="473"/>
        <v>9</v>
      </c>
      <c r="C15032" s="463">
        <f t="shared" si="474"/>
        <v>37151.333333296934</v>
      </c>
      <c r="D15032" s="464"/>
      <c r="E15032" s="31"/>
    </row>
    <row r="15033" spans="2:5">
      <c r="B15033" s="27">
        <f t="shared" si="473"/>
        <v>10</v>
      </c>
      <c r="C15033" s="463">
        <f t="shared" si="474"/>
        <v>37151.374999963598</v>
      </c>
      <c r="D15033" s="464"/>
      <c r="E15033" s="31"/>
    </row>
    <row r="15034" spans="2:5">
      <c r="B15034" s="27">
        <f t="shared" si="473"/>
        <v>11</v>
      </c>
      <c r="C15034" s="463">
        <f t="shared" si="474"/>
        <v>37151.416666630263</v>
      </c>
      <c r="D15034" s="464"/>
      <c r="E15034" s="31"/>
    </row>
    <row r="15035" spans="2:5">
      <c r="B15035" s="27">
        <f t="shared" si="473"/>
        <v>12</v>
      </c>
      <c r="C15035" s="463">
        <f t="shared" si="474"/>
        <v>37151.458333296927</v>
      </c>
      <c r="D15035" s="464"/>
      <c r="E15035" s="31"/>
    </row>
    <row r="15036" spans="2:5">
      <c r="B15036" s="27">
        <f t="shared" si="473"/>
        <v>13</v>
      </c>
      <c r="C15036" s="463">
        <f t="shared" si="474"/>
        <v>37151.499999963591</v>
      </c>
      <c r="D15036" s="464"/>
      <c r="E15036" s="31"/>
    </row>
    <row r="15037" spans="2:5">
      <c r="B15037" s="27">
        <f t="shared" si="473"/>
        <v>14</v>
      </c>
      <c r="C15037" s="463">
        <f t="shared" si="474"/>
        <v>37151.541666630255</v>
      </c>
      <c r="D15037" s="464"/>
      <c r="E15037" s="31"/>
    </row>
    <row r="15038" spans="2:5">
      <c r="B15038" s="27">
        <f t="shared" si="473"/>
        <v>15</v>
      </c>
      <c r="C15038" s="463">
        <f t="shared" si="474"/>
        <v>37151.58333329692</v>
      </c>
      <c r="D15038" s="464"/>
      <c r="E15038" s="31"/>
    </row>
    <row r="15039" spans="2:5">
      <c r="B15039" s="27">
        <f t="shared" si="473"/>
        <v>16</v>
      </c>
      <c r="C15039" s="463">
        <f t="shared" si="474"/>
        <v>37151.624999963584</v>
      </c>
      <c r="D15039" s="464"/>
      <c r="E15039" s="31"/>
    </row>
    <row r="15040" spans="2:5">
      <c r="B15040" s="27">
        <f t="shared" si="473"/>
        <v>17</v>
      </c>
      <c r="C15040" s="463">
        <f t="shared" si="474"/>
        <v>37151.666666630248</v>
      </c>
      <c r="D15040" s="464"/>
      <c r="E15040" s="31"/>
    </row>
    <row r="15041" spans="2:5">
      <c r="B15041" s="27">
        <f t="shared" si="473"/>
        <v>18</v>
      </c>
      <c r="C15041" s="463">
        <f t="shared" si="474"/>
        <v>37151.708333296912</v>
      </c>
      <c r="D15041" s="464"/>
      <c r="E15041" s="31"/>
    </row>
    <row r="15042" spans="2:5">
      <c r="B15042" s="27">
        <f t="shared" si="473"/>
        <v>19</v>
      </c>
      <c r="C15042" s="463">
        <f t="shared" si="474"/>
        <v>37151.749999963577</v>
      </c>
      <c r="D15042" s="464"/>
      <c r="E15042" s="31"/>
    </row>
    <row r="15043" spans="2:5">
      <c r="B15043" s="27">
        <f t="shared" si="473"/>
        <v>20</v>
      </c>
      <c r="C15043" s="463">
        <f t="shared" si="474"/>
        <v>37151.791666630241</v>
      </c>
      <c r="D15043" s="464"/>
      <c r="E15043" s="31"/>
    </row>
    <row r="15044" spans="2:5">
      <c r="B15044" s="27">
        <f t="shared" si="473"/>
        <v>21</v>
      </c>
      <c r="C15044" s="463">
        <f t="shared" si="474"/>
        <v>37151.833333296905</v>
      </c>
      <c r="D15044" s="464"/>
      <c r="E15044" s="31"/>
    </row>
    <row r="15045" spans="2:5">
      <c r="B15045" s="27">
        <f t="shared" si="473"/>
        <v>22</v>
      </c>
      <c r="C15045" s="463">
        <f t="shared" si="474"/>
        <v>37151.874999963569</v>
      </c>
      <c r="D15045" s="464"/>
      <c r="E15045" s="31"/>
    </row>
    <row r="15046" spans="2:5">
      <c r="B15046" s="27">
        <f t="shared" si="473"/>
        <v>23</v>
      </c>
      <c r="C15046" s="463">
        <f t="shared" si="474"/>
        <v>37151.916666630234</v>
      </c>
      <c r="D15046" s="464"/>
      <c r="E15046" s="31"/>
    </row>
    <row r="15047" spans="2:5">
      <c r="B15047" s="27">
        <f t="shared" si="473"/>
        <v>24</v>
      </c>
      <c r="C15047" s="463">
        <f t="shared" si="474"/>
        <v>37151.958333296898</v>
      </c>
      <c r="D15047" s="464"/>
      <c r="E15047" s="31"/>
    </row>
    <row r="15048" spans="2:5">
      <c r="B15048" s="27">
        <f t="shared" si="473"/>
        <v>1</v>
      </c>
      <c r="C15048" s="463">
        <f t="shared" si="474"/>
        <v>37151.999999963562</v>
      </c>
      <c r="D15048" s="464"/>
      <c r="E15048" s="31"/>
    </row>
    <row r="15049" spans="2:5">
      <c r="B15049" s="27">
        <f t="shared" si="473"/>
        <v>2</v>
      </c>
      <c r="C15049" s="463">
        <f t="shared" si="474"/>
        <v>37152.041666630226</v>
      </c>
      <c r="D15049" s="464"/>
      <c r="E15049" s="31"/>
    </row>
    <row r="15050" spans="2:5">
      <c r="B15050" s="27">
        <f t="shared" si="473"/>
        <v>3</v>
      </c>
      <c r="C15050" s="463">
        <f t="shared" si="474"/>
        <v>37152.08333329689</v>
      </c>
      <c r="D15050" s="464"/>
      <c r="E15050" s="31"/>
    </row>
    <row r="15051" spans="2:5">
      <c r="B15051" s="27">
        <f t="shared" si="473"/>
        <v>4</v>
      </c>
      <c r="C15051" s="463">
        <f t="shared" si="474"/>
        <v>37152.124999963555</v>
      </c>
      <c r="D15051" s="464"/>
      <c r="E15051" s="31"/>
    </row>
    <row r="15052" spans="2:5">
      <c r="B15052" s="27">
        <f t="shared" si="473"/>
        <v>5</v>
      </c>
      <c r="C15052" s="463">
        <f t="shared" si="474"/>
        <v>37152.166666630219</v>
      </c>
      <c r="D15052" s="464"/>
      <c r="E15052" s="31"/>
    </row>
    <row r="15053" spans="2:5">
      <c r="B15053" s="27">
        <f t="shared" si="473"/>
        <v>6</v>
      </c>
      <c r="C15053" s="463">
        <f t="shared" si="474"/>
        <v>37152.208333296883</v>
      </c>
      <c r="D15053" s="464"/>
      <c r="E15053" s="31"/>
    </row>
    <row r="15054" spans="2:5">
      <c r="B15054" s="27">
        <f t="shared" si="473"/>
        <v>7</v>
      </c>
      <c r="C15054" s="463">
        <f t="shared" si="474"/>
        <v>37152.249999963547</v>
      </c>
      <c r="D15054" s="464"/>
      <c r="E15054" s="31"/>
    </row>
    <row r="15055" spans="2:5">
      <c r="B15055" s="27">
        <f t="shared" si="473"/>
        <v>8</v>
      </c>
      <c r="C15055" s="463">
        <f t="shared" si="474"/>
        <v>37152.291666630212</v>
      </c>
      <c r="D15055" s="464"/>
      <c r="E15055" s="31"/>
    </row>
    <row r="15056" spans="2:5">
      <c r="B15056" s="27">
        <f t="shared" si="473"/>
        <v>9</v>
      </c>
      <c r="C15056" s="463">
        <f t="shared" si="474"/>
        <v>37152.333333296876</v>
      </c>
      <c r="D15056" s="464"/>
      <c r="E15056" s="31"/>
    </row>
    <row r="15057" spans="2:5">
      <c r="B15057" s="27">
        <f t="shared" si="473"/>
        <v>10</v>
      </c>
      <c r="C15057" s="463">
        <f t="shared" si="474"/>
        <v>37152.37499996354</v>
      </c>
      <c r="D15057" s="464"/>
      <c r="E15057" s="31"/>
    </row>
    <row r="15058" spans="2:5">
      <c r="B15058" s="27">
        <f t="shared" si="473"/>
        <v>11</v>
      </c>
      <c r="C15058" s="463">
        <f t="shared" si="474"/>
        <v>37152.416666630204</v>
      </c>
      <c r="D15058" s="464"/>
      <c r="E15058" s="31"/>
    </row>
    <row r="15059" spans="2:5">
      <c r="B15059" s="27">
        <f t="shared" si="473"/>
        <v>12</v>
      </c>
      <c r="C15059" s="463">
        <f t="shared" si="474"/>
        <v>37152.458333296869</v>
      </c>
      <c r="D15059" s="464"/>
      <c r="E15059" s="31"/>
    </row>
    <row r="15060" spans="2:5">
      <c r="B15060" s="27">
        <f t="shared" si="473"/>
        <v>13</v>
      </c>
      <c r="C15060" s="463">
        <f t="shared" si="474"/>
        <v>37152.499999963533</v>
      </c>
      <c r="D15060" s="464"/>
      <c r="E15060" s="31"/>
    </row>
    <row r="15061" spans="2:5">
      <c r="B15061" s="27">
        <f t="shared" si="473"/>
        <v>14</v>
      </c>
      <c r="C15061" s="463">
        <f t="shared" si="474"/>
        <v>37152.541666630197</v>
      </c>
      <c r="D15061" s="464"/>
      <c r="E15061" s="31"/>
    </row>
    <row r="15062" spans="2:5">
      <c r="B15062" s="27">
        <f t="shared" si="473"/>
        <v>15</v>
      </c>
      <c r="C15062" s="463">
        <f t="shared" si="474"/>
        <v>37152.583333296861</v>
      </c>
      <c r="D15062" s="464"/>
      <c r="E15062" s="31"/>
    </row>
    <row r="15063" spans="2:5">
      <c r="B15063" s="27">
        <f t="shared" si="473"/>
        <v>16</v>
      </c>
      <c r="C15063" s="463">
        <f t="shared" si="474"/>
        <v>37152.624999963526</v>
      </c>
      <c r="D15063" s="464"/>
      <c r="E15063" s="31"/>
    </row>
    <row r="15064" spans="2:5">
      <c r="B15064" s="27">
        <f t="shared" si="473"/>
        <v>17</v>
      </c>
      <c r="C15064" s="463">
        <f t="shared" si="474"/>
        <v>37152.66666663019</v>
      </c>
      <c r="D15064" s="464"/>
      <c r="E15064" s="31"/>
    </row>
    <row r="15065" spans="2:5">
      <c r="B15065" s="27">
        <f t="shared" si="473"/>
        <v>18</v>
      </c>
      <c r="C15065" s="463">
        <f t="shared" si="474"/>
        <v>37152.708333296854</v>
      </c>
      <c r="D15065" s="464"/>
      <c r="E15065" s="31"/>
    </row>
    <row r="15066" spans="2:5">
      <c r="B15066" s="27">
        <f t="shared" ref="B15066:B15129" si="475">IF(B15065="","",HOUR(C15066)+1)</f>
        <v>19</v>
      </c>
      <c r="C15066" s="463">
        <f t="shared" ref="C15066:C15129" si="476">C15065+1/24</f>
        <v>37152.749999963518</v>
      </c>
      <c r="D15066" s="464"/>
      <c r="E15066" s="31"/>
    </row>
    <row r="15067" spans="2:5">
      <c r="B15067" s="27">
        <f t="shared" si="475"/>
        <v>20</v>
      </c>
      <c r="C15067" s="463">
        <f t="shared" si="476"/>
        <v>37152.791666630183</v>
      </c>
      <c r="D15067" s="464"/>
      <c r="E15067" s="31"/>
    </row>
    <row r="15068" spans="2:5">
      <c r="B15068" s="27">
        <f t="shared" si="475"/>
        <v>21</v>
      </c>
      <c r="C15068" s="463">
        <f t="shared" si="476"/>
        <v>37152.833333296847</v>
      </c>
      <c r="D15068" s="464"/>
      <c r="E15068" s="31"/>
    </row>
    <row r="15069" spans="2:5">
      <c r="B15069" s="27">
        <f t="shared" si="475"/>
        <v>22</v>
      </c>
      <c r="C15069" s="463">
        <f t="shared" si="476"/>
        <v>37152.874999963511</v>
      </c>
      <c r="D15069" s="464"/>
      <c r="E15069" s="31"/>
    </row>
    <row r="15070" spans="2:5">
      <c r="B15070" s="27">
        <f t="shared" si="475"/>
        <v>23</v>
      </c>
      <c r="C15070" s="463">
        <f t="shared" si="476"/>
        <v>37152.916666630175</v>
      </c>
      <c r="D15070" s="464"/>
      <c r="E15070" s="31"/>
    </row>
    <row r="15071" spans="2:5">
      <c r="B15071" s="27">
        <f t="shared" si="475"/>
        <v>24</v>
      </c>
      <c r="C15071" s="463">
        <f t="shared" si="476"/>
        <v>37152.95833329684</v>
      </c>
      <c r="D15071" s="464"/>
      <c r="E15071" s="31"/>
    </row>
    <row r="15072" spans="2:5">
      <c r="B15072" s="27">
        <f t="shared" si="475"/>
        <v>1</v>
      </c>
      <c r="C15072" s="463">
        <f t="shared" si="476"/>
        <v>37152.999999963504</v>
      </c>
      <c r="D15072" s="464"/>
      <c r="E15072" s="31"/>
    </row>
    <row r="15073" spans="2:5">
      <c r="B15073" s="27">
        <f t="shared" si="475"/>
        <v>2</v>
      </c>
      <c r="C15073" s="463">
        <f t="shared" si="476"/>
        <v>37153.041666630168</v>
      </c>
      <c r="D15073" s="464"/>
      <c r="E15073" s="31"/>
    </row>
    <row r="15074" spans="2:5">
      <c r="B15074" s="27">
        <f t="shared" si="475"/>
        <v>3</v>
      </c>
      <c r="C15074" s="463">
        <f t="shared" si="476"/>
        <v>37153.083333296832</v>
      </c>
      <c r="D15074" s="464"/>
      <c r="E15074" s="31"/>
    </row>
    <row r="15075" spans="2:5">
      <c r="B15075" s="27">
        <f t="shared" si="475"/>
        <v>4</v>
      </c>
      <c r="C15075" s="463">
        <f t="shared" si="476"/>
        <v>37153.124999963497</v>
      </c>
      <c r="D15075" s="464"/>
      <c r="E15075" s="31"/>
    </row>
    <row r="15076" spans="2:5">
      <c r="B15076" s="27">
        <f t="shared" si="475"/>
        <v>5</v>
      </c>
      <c r="C15076" s="463">
        <f t="shared" si="476"/>
        <v>37153.166666630161</v>
      </c>
      <c r="D15076" s="464"/>
      <c r="E15076" s="31"/>
    </row>
    <row r="15077" spans="2:5">
      <c r="B15077" s="27">
        <f t="shared" si="475"/>
        <v>6</v>
      </c>
      <c r="C15077" s="463">
        <f t="shared" si="476"/>
        <v>37153.208333296825</v>
      </c>
      <c r="D15077" s="464"/>
      <c r="E15077" s="31"/>
    </row>
    <row r="15078" spans="2:5">
      <c r="B15078" s="27">
        <f t="shared" si="475"/>
        <v>7</v>
      </c>
      <c r="C15078" s="463">
        <f t="shared" si="476"/>
        <v>37153.249999963489</v>
      </c>
      <c r="D15078" s="464"/>
      <c r="E15078" s="31"/>
    </row>
    <row r="15079" spans="2:5">
      <c r="B15079" s="27">
        <f t="shared" si="475"/>
        <v>8</v>
      </c>
      <c r="C15079" s="463">
        <f t="shared" si="476"/>
        <v>37153.291666630153</v>
      </c>
      <c r="D15079" s="464"/>
      <c r="E15079" s="31"/>
    </row>
    <row r="15080" spans="2:5">
      <c r="B15080" s="27">
        <f t="shared" si="475"/>
        <v>9</v>
      </c>
      <c r="C15080" s="463">
        <f t="shared" si="476"/>
        <v>37153.333333296818</v>
      </c>
      <c r="D15080" s="464"/>
      <c r="E15080" s="31"/>
    </row>
    <row r="15081" spans="2:5">
      <c r="B15081" s="27">
        <f t="shared" si="475"/>
        <v>10</v>
      </c>
      <c r="C15081" s="463">
        <f t="shared" si="476"/>
        <v>37153.374999963482</v>
      </c>
      <c r="D15081" s="464"/>
      <c r="E15081" s="31"/>
    </row>
    <row r="15082" spans="2:5">
      <c r="B15082" s="27">
        <f t="shared" si="475"/>
        <v>11</v>
      </c>
      <c r="C15082" s="463">
        <f t="shared" si="476"/>
        <v>37153.416666630146</v>
      </c>
      <c r="D15082" s="464"/>
      <c r="E15082" s="31"/>
    </row>
    <row r="15083" spans="2:5">
      <c r="B15083" s="27">
        <f t="shared" si="475"/>
        <v>12</v>
      </c>
      <c r="C15083" s="463">
        <f t="shared" si="476"/>
        <v>37153.45833329681</v>
      </c>
      <c r="D15083" s="464"/>
      <c r="E15083" s="31"/>
    </row>
    <row r="15084" spans="2:5">
      <c r="B15084" s="27">
        <f t="shared" si="475"/>
        <v>13</v>
      </c>
      <c r="C15084" s="463">
        <f t="shared" si="476"/>
        <v>37153.499999963475</v>
      </c>
      <c r="D15084" s="464"/>
      <c r="E15084" s="31"/>
    </row>
    <row r="15085" spans="2:5">
      <c r="B15085" s="27">
        <f t="shared" si="475"/>
        <v>14</v>
      </c>
      <c r="C15085" s="463">
        <f t="shared" si="476"/>
        <v>37153.541666630139</v>
      </c>
      <c r="D15085" s="464"/>
      <c r="E15085" s="31"/>
    </row>
    <row r="15086" spans="2:5">
      <c r="B15086" s="27">
        <f t="shared" si="475"/>
        <v>15</v>
      </c>
      <c r="C15086" s="463">
        <f t="shared" si="476"/>
        <v>37153.583333296803</v>
      </c>
      <c r="D15086" s="464"/>
      <c r="E15086" s="31"/>
    </row>
    <row r="15087" spans="2:5">
      <c r="B15087" s="27">
        <f t="shared" si="475"/>
        <v>16</v>
      </c>
      <c r="C15087" s="463">
        <f t="shared" si="476"/>
        <v>37153.624999963467</v>
      </c>
      <c r="D15087" s="464"/>
      <c r="E15087" s="31"/>
    </row>
    <row r="15088" spans="2:5">
      <c r="B15088" s="27">
        <f t="shared" si="475"/>
        <v>17</v>
      </c>
      <c r="C15088" s="463">
        <f t="shared" si="476"/>
        <v>37153.666666630132</v>
      </c>
      <c r="D15088" s="464"/>
      <c r="E15088" s="31"/>
    </row>
    <row r="15089" spans="2:5">
      <c r="B15089" s="27">
        <f t="shared" si="475"/>
        <v>18</v>
      </c>
      <c r="C15089" s="463">
        <f t="shared" si="476"/>
        <v>37153.708333296796</v>
      </c>
      <c r="D15089" s="464"/>
      <c r="E15089" s="31"/>
    </row>
    <row r="15090" spans="2:5">
      <c r="B15090" s="27">
        <f t="shared" si="475"/>
        <v>19</v>
      </c>
      <c r="C15090" s="463">
        <f t="shared" si="476"/>
        <v>37153.74999996346</v>
      </c>
      <c r="D15090" s="464"/>
      <c r="E15090" s="31"/>
    </row>
    <row r="15091" spans="2:5">
      <c r="B15091" s="27">
        <f t="shared" si="475"/>
        <v>20</v>
      </c>
      <c r="C15091" s="463">
        <f t="shared" si="476"/>
        <v>37153.791666630124</v>
      </c>
      <c r="D15091" s="464"/>
      <c r="E15091" s="31"/>
    </row>
    <row r="15092" spans="2:5">
      <c r="B15092" s="27">
        <f t="shared" si="475"/>
        <v>21</v>
      </c>
      <c r="C15092" s="463">
        <f t="shared" si="476"/>
        <v>37153.833333296789</v>
      </c>
      <c r="D15092" s="464"/>
      <c r="E15092" s="31"/>
    </row>
    <row r="15093" spans="2:5">
      <c r="B15093" s="27">
        <f t="shared" si="475"/>
        <v>22</v>
      </c>
      <c r="C15093" s="463">
        <f t="shared" si="476"/>
        <v>37153.874999963453</v>
      </c>
      <c r="D15093" s="464"/>
      <c r="E15093" s="31"/>
    </row>
    <row r="15094" spans="2:5">
      <c r="B15094" s="27">
        <f t="shared" si="475"/>
        <v>23</v>
      </c>
      <c r="C15094" s="463">
        <f t="shared" si="476"/>
        <v>37153.916666630117</v>
      </c>
      <c r="D15094" s="464"/>
      <c r="E15094" s="31"/>
    </row>
    <row r="15095" spans="2:5">
      <c r="B15095" s="27">
        <f t="shared" si="475"/>
        <v>24</v>
      </c>
      <c r="C15095" s="463">
        <f t="shared" si="476"/>
        <v>37153.958333296781</v>
      </c>
      <c r="D15095" s="464"/>
      <c r="E15095" s="31"/>
    </row>
    <row r="15096" spans="2:5">
      <c r="B15096" s="27">
        <f t="shared" si="475"/>
        <v>1</v>
      </c>
      <c r="C15096" s="463">
        <f t="shared" si="476"/>
        <v>37153.999999963446</v>
      </c>
      <c r="D15096" s="464"/>
      <c r="E15096" s="31"/>
    </row>
    <row r="15097" spans="2:5">
      <c r="B15097" s="27">
        <f t="shared" si="475"/>
        <v>2</v>
      </c>
      <c r="C15097" s="463">
        <f t="shared" si="476"/>
        <v>37154.04166663011</v>
      </c>
      <c r="D15097" s="464"/>
      <c r="E15097" s="31"/>
    </row>
    <row r="15098" spans="2:5">
      <c r="B15098" s="27">
        <f t="shared" si="475"/>
        <v>3</v>
      </c>
      <c r="C15098" s="463">
        <f t="shared" si="476"/>
        <v>37154.083333296774</v>
      </c>
      <c r="D15098" s="464"/>
      <c r="E15098" s="31"/>
    </row>
    <row r="15099" spans="2:5">
      <c r="B15099" s="27">
        <f t="shared" si="475"/>
        <v>4</v>
      </c>
      <c r="C15099" s="463">
        <f t="shared" si="476"/>
        <v>37154.124999963438</v>
      </c>
      <c r="D15099" s="464"/>
      <c r="E15099" s="31"/>
    </row>
    <row r="15100" spans="2:5">
      <c r="B15100" s="27">
        <f t="shared" si="475"/>
        <v>5</v>
      </c>
      <c r="C15100" s="463">
        <f t="shared" si="476"/>
        <v>37154.166666630103</v>
      </c>
      <c r="D15100" s="464"/>
      <c r="E15100" s="31"/>
    </row>
    <row r="15101" spans="2:5">
      <c r="B15101" s="27">
        <f t="shared" si="475"/>
        <v>6</v>
      </c>
      <c r="C15101" s="463">
        <f t="shared" si="476"/>
        <v>37154.208333296767</v>
      </c>
      <c r="D15101" s="464"/>
      <c r="E15101" s="31"/>
    </row>
    <row r="15102" spans="2:5">
      <c r="B15102" s="27">
        <f t="shared" si="475"/>
        <v>7</v>
      </c>
      <c r="C15102" s="463">
        <f t="shared" si="476"/>
        <v>37154.249999963431</v>
      </c>
      <c r="D15102" s="464"/>
      <c r="E15102" s="31"/>
    </row>
    <row r="15103" spans="2:5">
      <c r="B15103" s="27">
        <f t="shared" si="475"/>
        <v>8</v>
      </c>
      <c r="C15103" s="463">
        <f t="shared" si="476"/>
        <v>37154.291666630095</v>
      </c>
      <c r="D15103" s="464"/>
      <c r="E15103" s="31"/>
    </row>
    <row r="15104" spans="2:5">
      <c r="B15104" s="27">
        <f t="shared" si="475"/>
        <v>9</v>
      </c>
      <c r="C15104" s="463">
        <f t="shared" si="476"/>
        <v>37154.33333329676</v>
      </c>
      <c r="D15104" s="464"/>
      <c r="E15104" s="31"/>
    </row>
    <row r="15105" spans="2:5">
      <c r="B15105" s="27">
        <f t="shared" si="475"/>
        <v>10</v>
      </c>
      <c r="C15105" s="463">
        <f t="shared" si="476"/>
        <v>37154.374999963424</v>
      </c>
      <c r="D15105" s="464"/>
      <c r="E15105" s="31"/>
    </row>
    <row r="15106" spans="2:5">
      <c r="B15106" s="27">
        <f t="shared" si="475"/>
        <v>11</v>
      </c>
      <c r="C15106" s="463">
        <f t="shared" si="476"/>
        <v>37154.416666630088</v>
      </c>
      <c r="D15106" s="464"/>
      <c r="E15106" s="31"/>
    </row>
    <row r="15107" spans="2:5">
      <c r="B15107" s="27">
        <f t="shared" si="475"/>
        <v>12</v>
      </c>
      <c r="C15107" s="463">
        <f t="shared" si="476"/>
        <v>37154.458333296752</v>
      </c>
      <c r="D15107" s="464"/>
      <c r="E15107" s="31"/>
    </row>
    <row r="15108" spans="2:5">
      <c r="B15108" s="27">
        <f t="shared" si="475"/>
        <v>13</v>
      </c>
      <c r="C15108" s="463">
        <f t="shared" si="476"/>
        <v>37154.499999963416</v>
      </c>
      <c r="D15108" s="464"/>
      <c r="E15108" s="31"/>
    </row>
    <row r="15109" spans="2:5">
      <c r="B15109" s="27">
        <f t="shared" si="475"/>
        <v>14</v>
      </c>
      <c r="C15109" s="463">
        <f t="shared" si="476"/>
        <v>37154.541666630081</v>
      </c>
      <c r="D15109" s="464"/>
      <c r="E15109" s="31"/>
    </row>
    <row r="15110" spans="2:5">
      <c r="B15110" s="27">
        <f t="shared" si="475"/>
        <v>15</v>
      </c>
      <c r="C15110" s="463">
        <f t="shared" si="476"/>
        <v>37154.583333296745</v>
      </c>
      <c r="D15110" s="464"/>
      <c r="E15110" s="31"/>
    </row>
    <row r="15111" spans="2:5">
      <c r="B15111" s="27">
        <f t="shared" si="475"/>
        <v>16</v>
      </c>
      <c r="C15111" s="463">
        <f t="shared" si="476"/>
        <v>37154.624999963409</v>
      </c>
      <c r="D15111" s="464"/>
      <c r="E15111" s="31"/>
    </row>
    <row r="15112" spans="2:5">
      <c r="B15112" s="27">
        <f t="shared" si="475"/>
        <v>17</v>
      </c>
      <c r="C15112" s="463">
        <f t="shared" si="476"/>
        <v>37154.666666630073</v>
      </c>
      <c r="D15112" s="464"/>
      <c r="E15112" s="31"/>
    </row>
    <row r="15113" spans="2:5">
      <c r="B15113" s="27">
        <f t="shared" si="475"/>
        <v>18</v>
      </c>
      <c r="C15113" s="463">
        <f t="shared" si="476"/>
        <v>37154.708333296738</v>
      </c>
      <c r="D15113" s="464"/>
      <c r="E15113" s="31"/>
    </row>
    <row r="15114" spans="2:5">
      <c r="B15114" s="27">
        <f t="shared" si="475"/>
        <v>19</v>
      </c>
      <c r="C15114" s="463">
        <f t="shared" si="476"/>
        <v>37154.749999963402</v>
      </c>
      <c r="D15114" s="464"/>
      <c r="E15114" s="31"/>
    </row>
    <row r="15115" spans="2:5">
      <c r="B15115" s="27">
        <f t="shared" si="475"/>
        <v>20</v>
      </c>
      <c r="C15115" s="463">
        <f t="shared" si="476"/>
        <v>37154.791666630066</v>
      </c>
      <c r="D15115" s="464"/>
      <c r="E15115" s="31"/>
    </row>
    <row r="15116" spans="2:5">
      <c r="B15116" s="27">
        <f t="shared" si="475"/>
        <v>21</v>
      </c>
      <c r="C15116" s="463">
        <f t="shared" si="476"/>
        <v>37154.83333329673</v>
      </c>
      <c r="D15116" s="464"/>
      <c r="E15116" s="31"/>
    </row>
    <row r="15117" spans="2:5">
      <c r="B15117" s="27">
        <f t="shared" si="475"/>
        <v>22</v>
      </c>
      <c r="C15117" s="463">
        <f t="shared" si="476"/>
        <v>37154.874999963395</v>
      </c>
      <c r="D15117" s="464"/>
      <c r="E15117" s="31"/>
    </row>
    <row r="15118" spans="2:5">
      <c r="B15118" s="27">
        <f t="shared" si="475"/>
        <v>23</v>
      </c>
      <c r="C15118" s="463">
        <f t="shared" si="476"/>
        <v>37154.916666630059</v>
      </c>
      <c r="D15118" s="464"/>
      <c r="E15118" s="31"/>
    </row>
    <row r="15119" spans="2:5">
      <c r="B15119" s="27">
        <f t="shared" si="475"/>
        <v>24</v>
      </c>
      <c r="C15119" s="463">
        <f t="shared" si="476"/>
        <v>37154.958333296723</v>
      </c>
      <c r="D15119" s="464"/>
      <c r="E15119" s="31"/>
    </row>
    <row r="15120" spans="2:5">
      <c r="B15120" s="27">
        <f t="shared" si="475"/>
        <v>1</v>
      </c>
      <c r="C15120" s="463">
        <f t="shared" si="476"/>
        <v>37154.999999963387</v>
      </c>
      <c r="D15120" s="464"/>
      <c r="E15120" s="31"/>
    </row>
    <row r="15121" spans="2:5">
      <c r="B15121" s="27">
        <f t="shared" si="475"/>
        <v>2</v>
      </c>
      <c r="C15121" s="463">
        <f t="shared" si="476"/>
        <v>37155.041666630052</v>
      </c>
      <c r="D15121" s="464"/>
      <c r="E15121" s="31"/>
    </row>
    <row r="15122" spans="2:5">
      <c r="B15122" s="27">
        <f t="shared" si="475"/>
        <v>3</v>
      </c>
      <c r="C15122" s="463">
        <f t="shared" si="476"/>
        <v>37155.083333296716</v>
      </c>
      <c r="D15122" s="464"/>
      <c r="E15122" s="31"/>
    </row>
    <row r="15123" spans="2:5">
      <c r="B15123" s="27">
        <f t="shared" si="475"/>
        <v>4</v>
      </c>
      <c r="C15123" s="463">
        <f t="shared" si="476"/>
        <v>37155.12499996338</v>
      </c>
      <c r="D15123" s="464"/>
      <c r="E15123" s="31"/>
    </row>
    <row r="15124" spans="2:5">
      <c r="B15124" s="27">
        <f t="shared" si="475"/>
        <v>5</v>
      </c>
      <c r="C15124" s="463">
        <f t="shared" si="476"/>
        <v>37155.166666630044</v>
      </c>
      <c r="D15124" s="464"/>
      <c r="E15124" s="31"/>
    </row>
    <row r="15125" spans="2:5">
      <c r="B15125" s="27">
        <f t="shared" si="475"/>
        <v>6</v>
      </c>
      <c r="C15125" s="463">
        <f t="shared" si="476"/>
        <v>37155.208333296709</v>
      </c>
      <c r="D15125" s="464"/>
      <c r="E15125" s="31"/>
    </row>
    <row r="15126" spans="2:5">
      <c r="B15126" s="27">
        <f t="shared" si="475"/>
        <v>7</v>
      </c>
      <c r="C15126" s="463">
        <f t="shared" si="476"/>
        <v>37155.249999963373</v>
      </c>
      <c r="D15126" s="464"/>
      <c r="E15126" s="31"/>
    </row>
    <row r="15127" spans="2:5">
      <c r="B15127" s="27">
        <f t="shared" si="475"/>
        <v>8</v>
      </c>
      <c r="C15127" s="463">
        <f t="shared" si="476"/>
        <v>37155.291666630037</v>
      </c>
      <c r="D15127" s="464"/>
      <c r="E15127" s="31"/>
    </row>
    <row r="15128" spans="2:5">
      <c r="B15128" s="27">
        <f t="shared" si="475"/>
        <v>9</v>
      </c>
      <c r="C15128" s="463">
        <f t="shared" si="476"/>
        <v>37155.333333296701</v>
      </c>
      <c r="D15128" s="464"/>
      <c r="E15128" s="31"/>
    </row>
    <row r="15129" spans="2:5">
      <c r="B15129" s="27">
        <f t="shared" si="475"/>
        <v>10</v>
      </c>
      <c r="C15129" s="463">
        <f t="shared" si="476"/>
        <v>37155.374999963366</v>
      </c>
      <c r="D15129" s="464"/>
      <c r="E15129" s="31"/>
    </row>
    <row r="15130" spans="2:5">
      <c r="B15130" s="27">
        <f t="shared" ref="B15130:B15193" si="477">IF(B15129="","",HOUR(C15130)+1)</f>
        <v>11</v>
      </c>
      <c r="C15130" s="463">
        <f t="shared" ref="C15130:C15193" si="478">C15129+1/24</f>
        <v>37155.41666663003</v>
      </c>
      <c r="D15130" s="464"/>
      <c r="E15130" s="31"/>
    </row>
    <row r="15131" spans="2:5">
      <c r="B15131" s="27">
        <f t="shared" si="477"/>
        <v>12</v>
      </c>
      <c r="C15131" s="463">
        <f t="shared" si="478"/>
        <v>37155.458333296694</v>
      </c>
      <c r="D15131" s="464"/>
      <c r="E15131" s="31"/>
    </row>
    <row r="15132" spans="2:5">
      <c r="B15132" s="27">
        <f t="shared" si="477"/>
        <v>13</v>
      </c>
      <c r="C15132" s="463">
        <f t="shared" si="478"/>
        <v>37155.499999963358</v>
      </c>
      <c r="D15132" s="464"/>
      <c r="E15132" s="31"/>
    </row>
    <row r="15133" spans="2:5">
      <c r="B15133" s="27">
        <f t="shared" si="477"/>
        <v>14</v>
      </c>
      <c r="C15133" s="463">
        <f t="shared" si="478"/>
        <v>37155.541666630023</v>
      </c>
      <c r="D15133" s="464"/>
      <c r="E15133" s="31"/>
    </row>
    <row r="15134" spans="2:5">
      <c r="B15134" s="27">
        <f t="shared" si="477"/>
        <v>15</v>
      </c>
      <c r="C15134" s="463">
        <f t="shared" si="478"/>
        <v>37155.583333296687</v>
      </c>
      <c r="D15134" s="464"/>
      <c r="E15134" s="31"/>
    </row>
    <row r="15135" spans="2:5">
      <c r="B15135" s="27">
        <f t="shared" si="477"/>
        <v>16</v>
      </c>
      <c r="C15135" s="463">
        <f t="shared" si="478"/>
        <v>37155.624999963351</v>
      </c>
      <c r="D15135" s="464"/>
      <c r="E15135" s="31"/>
    </row>
    <row r="15136" spans="2:5">
      <c r="B15136" s="27">
        <f t="shared" si="477"/>
        <v>17</v>
      </c>
      <c r="C15136" s="463">
        <f t="shared" si="478"/>
        <v>37155.666666630015</v>
      </c>
      <c r="D15136" s="464"/>
      <c r="E15136" s="31"/>
    </row>
    <row r="15137" spans="2:5">
      <c r="B15137" s="27">
        <f t="shared" si="477"/>
        <v>18</v>
      </c>
      <c r="C15137" s="463">
        <f t="shared" si="478"/>
        <v>37155.708333296679</v>
      </c>
      <c r="D15137" s="464"/>
      <c r="E15137" s="31"/>
    </row>
    <row r="15138" spans="2:5">
      <c r="B15138" s="27">
        <f t="shared" si="477"/>
        <v>19</v>
      </c>
      <c r="C15138" s="463">
        <f t="shared" si="478"/>
        <v>37155.749999963344</v>
      </c>
      <c r="D15138" s="464"/>
      <c r="E15138" s="31"/>
    </row>
    <row r="15139" spans="2:5">
      <c r="B15139" s="27">
        <f t="shared" si="477"/>
        <v>20</v>
      </c>
      <c r="C15139" s="463">
        <f t="shared" si="478"/>
        <v>37155.791666630008</v>
      </c>
      <c r="D15139" s="464"/>
      <c r="E15139" s="31"/>
    </row>
    <row r="15140" spans="2:5">
      <c r="B15140" s="27">
        <f t="shared" si="477"/>
        <v>21</v>
      </c>
      <c r="C15140" s="463">
        <f t="shared" si="478"/>
        <v>37155.833333296672</v>
      </c>
      <c r="D15140" s="464"/>
      <c r="E15140" s="31"/>
    </row>
    <row r="15141" spans="2:5">
      <c r="B15141" s="27">
        <f t="shared" si="477"/>
        <v>22</v>
      </c>
      <c r="C15141" s="463">
        <f t="shared" si="478"/>
        <v>37155.874999963336</v>
      </c>
      <c r="D15141" s="464"/>
      <c r="E15141" s="31"/>
    </row>
    <row r="15142" spans="2:5">
      <c r="B15142" s="27">
        <f t="shared" si="477"/>
        <v>23</v>
      </c>
      <c r="C15142" s="463">
        <f t="shared" si="478"/>
        <v>37155.916666630001</v>
      </c>
      <c r="D15142" s="464"/>
      <c r="E15142" s="31"/>
    </row>
    <row r="15143" spans="2:5">
      <c r="B15143" s="27">
        <f t="shared" si="477"/>
        <v>24</v>
      </c>
      <c r="C15143" s="463">
        <f t="shared" si="478"/>
        <v>37155.958333296665</v>
      </c>
      <c r="D15143" s="464"/>
      <c r="E15143" s="31"/>
    </row>
    <row r="15144" spans="2:5">
      <c r="B15144" s="27">
        <f t="shared" si="477"/>
        <v>1</v>
      </c>
      <c r="C15144" s="463">
        <f t="shared" si="478"/>
        <v>37155.999999963329</v>
      </c>
      <c r="D15144" s="464"/>
      <c r="E15144" s="31"/>
    </row>
    <row r="15145" spans="2:5">
      <c r="B15145" s="27">
        <f t="shared" si="477"/>
        <v>2</v>
      </c>
      <c r="C15145" s="463">
        <f t="shared" si="478"/>
        <v>37156.041666629993</v>
      </c>
      <c r="D15145" s="464"/>
      <c r="E15145" s="31"/>
    </row>
    <row r="15146" spans="2:5">
      <c r="B15146" s="27">
        <f t="shared" si="477"/>
        <v>3</v>
      </c>
      <c r="C15146" s="463">
        <f t="shared" si="478"/>
        <v>37156.083333296658</v>
      </c>
      <c r="D15146" s="464"/>
      <c r="E15146" s="31"/>
    </row>
    <row r="15147" spans="2:5">
      <c r="B15147" s="27">
        <f t="shared" si="477"/>
        <v>4</v>
      </c>
      <c r="C15147" s="463">
        <f t="shared" si="478"/>
        <v>37156.124999963322</v>
      </c>
      <c r="D15147" s="464"/>
      <c r="E15147" s="31"/>
    </row>
    <row r="15148" spans="2:5">
      <c r="B15148" s="27">
        <f t="shared" si="477"/>
        <v>5</v>
      </c>
      <c r="C15148" s="463">
        <f t="shared" si="478"/>
        <v>37156.166666629986</v>
      </c>
      <c r="D15148" s="464"/>
      <c r="E15148" s="31"/>
    </row>
    <row r="15149" spans="2:5">
      <c r="B15149" s="27">
        <f t="shared" si="477"/>
        <v>6</v>
      </c>
      <c r="C15149" s="463">
        <f t="shared" si="478"/>
        <v>37156.20833329665</v>
      </c>
      <c r="D15149" s="464"/>
      <c r="E15149" s="31"/>
    </row>
    <row r="15150" spans="2:5">
      <c r="B15150" s="27">
        <f t="shared" si="477"/>
        <v>7</v>
      </c>
      <c r="C15150" s="463">
        <f t="shared" si="478"/>
        <v>37156.249999963315</v>
      </c>
      <c r="D15150" s="464"/>
      <c r="E15150" s="31"/>
    </row>
    <row r="15151" spans="2:5">
      <c r="B15151" s="27">
        <f t="shared" si="477"/>
        <v>8</v>
      </c>
      <c r="C15151" s="463">
        <f t="shared" si="478"/>
        <v>37156.291666629979</v>
      </c>
      <c r="D15151" s="464"/>
      <c r="E15151" s="31"/>
    </row>
    <row r="15152" spans="2:5">
      <c r="B15152" s="27">
        <f t="shared" si="477"/>
        <v>9</v>
      </c>
      <c r="C15152" s="463">
        <f t="shared" si="478"/>
        <v>37156.333333296643</v>
      </c>
      <c r="D15152" s="464"/>
      <c r="E15152" s="31"/>
    </row>
    <row r="15153" spans="2:5">
      <c r="B15153" s="27">
        <f t="shared" si="477"/>
        <v>10</v>
      </c>
      <c r="C15153" s="463">
        <f t="shared" si="478"/>
        <v>37156.374999963307</v>
      </c>
      <c r="D15153" s="464"/>
      <c r="E15153" s="31"/>
    </row>
    <row r="15154" spans="2:5">
      <c r="B15154" s="27">
        <f t="shared" si="477"/>
        <v>11</v>
      </c>
      <c r="C15154" s="463">
        <f t="shared" si="478"/>
        <v>37156.416666629972</v>
      </c>
      <c r="D15154" s="464"/>
      <c r="E15154" s="31"/>
    </row>
    <row r="15155" spans="2:5">
      <c r="B15155" s="27">
        <f t="shared" si="477"/>
        <v>12</v>
      </c>
      <c r="C15155" s="463">
        <f t="shared" si="478"/>
        <v>37156.458333296636</v>
      </c>
      <c r="D15155" s="464"/>
      <c r="E15155" s="31"/>
    </row>
    <row r="15156" spans="2:5">
      <c r="B15156" s="27">
        <f t="shared" si="477"/>
        <v>13</v>
      </c>
      <c r="C15156" s="463">
        <f t="shared" si="478"/>
        <v>37156.4999999633</v>
      </c>
      <c r="D15156" s="464"/>
      <c r="E15156" s="31"/>
    </row>
    <row r="15157" spans="2:5">
      <c r="B15157" s="27">
        <f t="shared" si="477"/>
        <v>14</v>
      </c>
      <c r="C15157" s="463">
        <f t="shared" si="478"/>
        <v>37156.541666629964</v>
      </c>
      <c r="D15157" s="464"/>
      <c r="E15157" s="31"/>
    </row>
    <row r="15158" spans="2:5">
      <c r="B15158" s="27">
        <f t="shared" si="477"/>
        <v>15</v>
      </c>
      <c r="C15158" s="463">
        <f t="shared" si="478"/>
        <v>37156.583333296629</v>
      </c>
      <c r="D15158" s="464"/>
      <c r="E15158" s="31"/>
    </row>
    <row r="15159" spans="2:5">
      <c r="B15159" s="27">
        <f t="shared" si="477"/>
        <v>16</v>
      </c>
      <c r="C15159" s="463">
        <f t="shared" si="478"/>
        <v>37156.624999963293</v>
      </c>
      <c r="D15159" s="464"/>
      <c r="E15159" s="31"/>
    </row>
    <row r="15160" spans="2:5">
      <c r="B15160" s="27">
        <f t="shared" si="477"/>
        <v>17</v>
      </c>
      <c r="C15160" s="463">
        <f t="shared" si="478"/>
        <v>37156.666666629957</v>
      </c>
      <c r="D15160" s="464"/>
      <c r="E15160" s="31"/>
    </row>
    <row r="15161" spans="2:5">
      <c r="B15161" s="27">
        <f t="shared" si="477"/>
        <v>18</v>
      </c>
      <c r="C15161" s="463">
        <f t="shared" si="478"/>
        <v>37156.708333296621</v>
      </c>
      <c r="D15161" s="464"/>
      <c r="E15161" s="31"/>
    </row>
    <row r="15162" spans="2:5">
      <c r="B15162" s="27">
        <f t="shared" si="477"/>
        <v>19</v>
      </c>
      <c r="C15162" s="463">
        <f t="shared" si="478"/>
        <v>37156.749999963286</v>
      </c>
      <c r="D15162" s="464"/>
      <c r="E15162" s="31"/>
    </row>
    <row r="15163" spans="2:5">
      <c r="B15163" s="27">
        <f t="shared" si="477"/>
        <v>20</v>
      </c>
      <c r="C15163" s="463">
        <f t="shared" si="478"/>
        <v>37156.79166662995</v>
      </c>
      <c r="D15163" s="464"/>
      <c r="E15163" s="31"/>
    </row>
    <row r="15164" spans="2:5">
      <c r="B15164" s="27">
        <f t="shared" si="477"/>
        <v>21</v>
      </c>
      <c r="C15164" s="463">
        <f t="shared" si="478"/>
        <v>37156.833333296614</v>
      </c>
      <c r="D15164" s="464"/>
      <c r="E15164" s="31"/>
    </row>
    <row r="15165" spans="2:5">
      <c r="B15165" s="27">
        <f t="shared" si="477"/>
        <v>22</v>
      </c>
      <c r="C15165" s="463">
        <f t="shared" si="478"/>
        <v>37156.874999963278</v>
      </c>
      <c r="D15165" s="464"/>
      <c r="E15165" s="31"/>
    </row>
    <row r="15166" spans="2:5">
      <c r="B15166" s="27">
        <f t="shared" si="477"/>
        <v>23</v>
      </c>
      <c r="C15166" s="463">
        <f t="shared" si="478"/>
        <v>37156.916666629942</v>
      </c>
      <c r="D15166" s="464"/>
      <c r="E15166" s="31"/>
    </row>
    <row r="15167" spans="2:5">
      <c r="B15167" s="27">
        <f t="shared" si="477"/>
        <v>24</v>
      </c>
      <c r="C15167" s="463">
        <f t="shared" si="478"/>
        <v>37156.958333296607</v>
      </c>
      <c r="D15167" s="464"/>
      <c r="E15167" s="31"/>
    </row>
    <row r="15168" spans="2:5">
      <c r="B15168" s="27">
        <f t="shared" si="477"/>
        <v>1</v>
      </c>
      <c r="C15168" s="463">
        <f t="shared" si="478"/>
        <v>37156.999999963271</v>
      </c>
      <c r="D15168" s="464"/>
      <c r="E15168" s="31"/>
    </row>
    <row r="15169" spans="2:5">
      <c r="B15169" s="27">
        <f t="shared" si="477"/>
        <v>2</v>
      </c>
      <c r="C15169" s="463">
        <f t="shared" si="478"/>
        <v>37157.041666629935</v>
      </c>
      <c r="D15169" s="464"/>
      <c r="E15169" s="31"/>
    </row>
    <row r="15170" spans="2:5">
      <c r="B15170" s="27">
        <f t="shared" si="477"/>
        <v>3</v>
      </c>
      <c r="C15170" s="463">
        <f t="shared" si="478"/>
        <v>37157.083333296599</v>
      </c>
      <c r="D15170" s="464"/>
      <c r="E15170" s="31"/>
    </row>
    <row r="15171" spans="2:5">
      <c r="B15171" s="27">
        <f t="shared" si="477"/>
        <v>4</v>
      </c>
      <c r="C15171" s="463">
        <f t="shared" si="478"/>
        <v>37157.124999963264</v>
      </c>
      <c r="D15171" s="464"/>
      <c r="E15171" s="31"/>
    </row>
    <row r="15172" spans="2:5">
      <c r="B15172" s="27">
        <f t="shared" si="477"/>
        <v>5</v>
      </c>
      <c r="C15172" s="463">
        <f t="shared" si="478"/>
        <v>37157.166666629928</v>
      </c>
      <c r="D15172" s="464"/>
      <c r="E15172" s="31"/>
    </row>
    <row r="15173" spans="2:5">
      <c r="B15173" s="27">
        <f t="shared" si="477"/>
        <v>6</v>
      </c>
      <c r="C15173" s="463">
        <f t="shared" si="478"/>
        <v>37157.208333296592</v>
      </c>
      <c r="D15173" s="464"/>
      <c r="E15173" s="31"/>
    </row>
    <row r="15174" spans="2:5">
      <c r="B15174" s="27">
        <f t="shared" si="477"/>
        <v>7</v>
      </c>
      <c r="C15174" s="463">
        <f t="shared" si="478"/>
        <v>37157.249999963256</v>
      </c>
      <c r="D15174" s="464"/>
      <c r="E15174" s="31"/>
    </row>
    <row r="15175" spans="2:5">
      <c r="B15175" s="27">
        <f t="shared" si="477"/>
        <v>8</v>
      </c>
      <c r="C15175" s="463">
        <f t="shared" si="478"/>
        <v>37157.291666629921</v>
      </c>
      <c r="D15175" s="464"/>
      <c r="E15175" s="31"/>
    </row>
    <row r="15176" spans="2:5">
      <c r="B15176" s="27">
        <f t="shared" si="477"/>
        <v>9</v>
      </c>
      <c r="C15176" s="463">
        <f t="shared" si="478"/>
        <v>37157.333333296585</v>
      </c>
      <c r="D15176" s="464"/>
      <c r="E15176" s="31"/>
    </row>
    <row r="15177" spans="2:5">
      <c r="B15177" s="27">
        <f t="shared" si="477"/>
        <v>10</v>
      </c>
      <c r="C15177" s="463">
        <f t="shared" si="478"/>
        <v>37157.374999963249</v>
      </c>
      <c r="D15177" s="464"/>
      <c r="E15177" s="31"/>
    </row>
    <row r="15178" spans="2:5">
      <c r="B15178" s="27">
        <f t="shared" si="477"/>
        <v>11</v>
      </c>
      <c r="C15178" s="463">
        <f t="shared" si="478"/>
        <v>37157.416666629913</v>
      </c>
      <c r="D15178" s="464"/>
      <c r="E15178" s="31"/>
    </row>
    <row r="15179" spans="2:5">
      <c r="B15179" s="27">
        <f t="shared" si="477"/>
        <v>12</v>
      </c>
      <c r="C15179" s="463">
        <f t="shared" si="478"/>
        <v>37157.458333296578</v>
      </c>
      <c r="D15179" s="464"/>
      <c r="E15179" s="31"/>
    </row>
    <row r="15180" spans="2:5">
      <c r="B15180" s="27">
        <f t="shared" si="477"/>
        <v>13</v>
      </c>
      <c r="C15180" s="463">
        <f t="shared" si="478"/>
        <v>37157.499999963242</v>
      </c>
      <c r="D15180" s="464"/>
      <c r="E15180" s="31"/>
    </row>
    <row r="15181" spans="2:5">
      <c r="B15181" s="27">
        <f t="shared" si="477"/>
        <v>14</v>
      </c>
      <c r="C15181" s="463">
        <f t="shared" si="478"/>
        <v>37157.541666629906</v>
      </c>
      <c r="D15181" s="464"/>
      <c r="E15181" s="31"/>
    </row>
    <row r="15182" spans="2:5">
      <c r="B15182" s="27">
        <f t="shared" si="477"/>
        <v>15</v>
      </c>
      <c r="C15182" s="463">
        <f t="shared" si="478"/>
        <v>37157.58333329657</v>
      </c>
      <c r="D15182" s="464"/>
      <c r="E15182" s="31"/>
    </row>
    <row r="15183" spans="2:5">
      <c r="B15183" s="27">
        <f t="shared" si="477"/>
        <v>16</v>
      </c>
      <c r="C15183" s="463">
        <f t="shared" si="478"/>
        <v>37157.624999963235</v>
      </c>
      <c r="D15183" s="464"/>
      <c r="E15183" s="31"/>
    </row>
    <row r="15184" spans="2:5">
      <c r="B15184" s="27">
        <f t="shared" si="477"/>
        <v>17</v>
      </c>
      <c r="C15184" s="463">
        <f t="shared" si="478"/>
        <v>37157.666666629899</v>
      </c>
      <c r="D15184" s="464"/>
      <c r="E15184" s="31"/>
    </row>
    <row r="15185" spans="2:5">
      <c r="B15185" s="27">
        <f t="shared" si="477"/>
        <v>18</v>
      </c>
      <c r="C15185" s="463">
        <f t="shared" si="478"/>
        <v>37157.708333296563</v>
      </c>
      <c r="D15185" s="464"/>
      <c r="E15185" s="31"/>
    </row>
    <row r="15186" spans="2:5">
      <c r="B15186" s="27">
        <f t="shared" si="477"/>
        <v>19</v>
      </c>
      <c r="C15186" s="463">
        <f t="shared" si="478"/>
        <v>37157.749999963227</v>
      </c>
      <c r="D15186" s="464"/>
      <c r="E15186" s="31"/>
    </row>
    <row r="15187" spans="2:5">
      <c r="B15187" s="27">
        <f t="shared" si="477"/>
        <v>20</v>
      </c>
      <c r="C15187" s="463">
        <f t="shared" si="478"/>
        <v>37157.791666629892</v>
      </c>
      <c r="D15187" s="464"/>
      <c r="E15187" s="31"/>
    </row>
    <row r="15188" spans="2:5">
      <c r="B15188" s="27">
        <f t="shared" si="477"/>
        <v>21</v>
      </c>
      <c r="C15188" s="463">
        <f t="shared" si="478"/>
        <v>37157.833333296556</v>
      </c>
      <c r="D15188" s="464"/>
      <c r="E15188" s="31"/>
    </row>
    <row r="15189" spans="2:5">
      <c r="B15189" s="27">
        <f t="shared" si="477"/>
        <v>22</v>
      </c>
      <c r="C15189" s="463">
        <f t="shared" si="478"/>
        <v>37157.87499996322</v>
      </c>
      <c r="D15189" s="464"/>
      <c r="E15189" s="31"/>
    </row>
    <row r="15190" spans="2:5">
      <c r="B15190" s="27">
        <f t="shared" si="477"/>
        <v>23</v>
      </c>
      <c r="C15190" s="463">
        <f t="shared" si="478"/>
        <v>37157.916666629884</v>
      </c>
      <c r="D15190" s="464"/>
      <c r="E15190" s="31"/>
    </row>
    <row r="15191" spans="2:5">
      <c r="B15191" s="27">
        <f t="shared" si="477"/>
        <v>24</v>
      </c>
      <c r="C15191" s="463">
        <f t="shared" si="478"/>
        <v>37157.958333296549</v>
      </c>
      <c r="D15191" s="464"/>
      <c r="E15191" s="31"/>
    </row>
    <row r="15192" spans="2:5">
      <c r="B15192" s="27">
        <f t="shared" si="477"/>
        <v>1</v>
      </c>
      <c r="C15192" s="463">
        <f t="shared" si="478"/>
        <v>37157.999999963213</v>
      </c>
      <c r="D15192" s="464"/>
      <c r="E15192" s="31"/>
    </row>
    <row r="15193" spans="2:5">
      <c r="B15193" s="27">
        <f t="shared" si="477"/>
        <v>2</v>
      </c>
      <c r="C15193" s="463">
        <f t="shared" si="478"/>
        <v>37158.041666629877</v>
      </c>
      <c r="D15193" s="464"/>
      <c r="E15193" s="31"/>
    </row>
    <row r="15194" spans="2:5">
      <c r="B15194" s="27">
        <f t="shared" ref="B15194:B15257" si="479">IF(B15193="","",HOUR(C15194)+1)</f>
        <v>3</v>
      </c>
      <c r="C15194" s="463">
        <f t="shared" ref="C15194:C15257" si="480">C15193+1/24</f>
        <v>37158.083333296541</v>
      </c>
      <c r="D15194" s="464"/>
      <c r="E15194" s="31"/>
    </row>
    <row r="15195" spans="2:5">
      <c r="B15195" s="27">
        <f t="shared" si="479"/>
        <v>4</v>
      </c>
      <c r="C15195" s="463">
        <f t="shared" si="480"/>
        <v>37158.124999963205</v>
      </c>
      <c r="D15195" s="464"/>
      <c r="E15195" s="31"/>
    </row>
    <row r="15196" spans="2:5">
      <c r="B15196" s="27">
        <f t="shared" si="479"/>
        <v>5</v>
      </c>
      <c r="C15196" s="463">
        <f t="shared" si="480"/>
        <v>37158.16666662987</v>
      </c>
      <c r="D15196" s="464"/>
      <c r="E15196" s="31"/>
    </row>
    <row r="15197" spans="2:5">
      <c r="B15197" s="27">
        <f t="shared" si="479"/>
        <v>6</v>
      </c>
      <c r="C15197" s="463">
        <f t="shared" si="480"/>
        <v>37158.208333296534</v>
      </c>
      <c r="D15197" s="464"/>
      <c r="E15197" s="31"/>
    </row>
    <row r="15198" spans="2:5">
      <c r="B15198" s="27">
        <f t="shared" si="479"/>
        <v>7</v>
      </c>
      <c r="C15198" s="463">
        <f t="shared" si="480"/>
        <v>37158.249999963198</v>
      </c>
      <c r="D15198" s="464"/>
      <c r="E15198" s="31"/>
    </row>
    <row r="15199" spans="2:5">
      <c r="B15199" s="27">
        <f t="shared" si="479"/>
        <v>8</v>
      </c>
      <c r="C15199" s="463">
        <f t="shared" si="480"/>
        <v>37158.291666629862</v>
      </c>
      <c r="D15199" s="464"/>
      <c r="E15199" s="31"/>
    </row>
    <row r="15200" spans="2:5">
      <c r="B15200" s="27">
        <f t="shared" si="479"/>
        <v>9</v>
      </c>
      <c r="C15200" s="463">
        <f t="shared" si="480"/>
        <v>37158.333333296527</v>
      </c>
      <c r="D15200" s="464"/>
      <c r="E15200" s="31"/>
    </row>
    <row r="15201" spans="2:5">
      <c r="B15201" s="27">
        <f t="shared" si="479"/>
        <v>10</v>
      </c>
      <c r="C15201" s="463">
        <f t="shared" si="480"/>
        <v>37158.374999963191</v>
      </c>
      <c r="D15201" s="464"/>
      <c r="E15201" s="31"/>
    </row>
    <row r="15202" spans="2:5">
      <c r="B15202" s="27">
        <f t="shared" si="479"/>
        <v>11</v>
      </c>
      <c r="C15202" s="463">
        <f t="shared" si="480"/>
        <v>37158.416666629855</v>
      </c>
      <c r="D15202" s="464"/>
      <c r="E15202" s="31"/>
    </row>
    <row r="15203" spans="2:5">
      <c r="B15203" s="27">
        <f t="shared" si="479"/>
        <v>12</v>
      </c>
      <c r="C15203" s="463">
        <f t="shared" si="480"/>
        <v>37158.458333296519</v>
      </c>
      <c r="D15203" s="464"/>
      <c r="E15203" s="31"/>
    </row>
    <row r="15204" spans="2:5">
      <c r="B15204" s="27">
        <f t="shared" si="479"/>
        <v>13</v>
      </c>
      <c r="C15204" s="463">
        <f t="shared" si="480"/>
        <v>37158.499999963184</v>
      </c>
      <c r="D15204" s="464"/>
      <c r="E15204" s="31"/>
    </row>
    <row r="15205" spans="2:5">
      <c r="B15205" s="27">
        <f t="shared" si="479"/>
        <v>14</v>
      </c>
      <c r="C15205" s="463">
        <f t="shared" si="480"/>
        <v>37158.541666629848</v>
      </c>
      <c r="D15205" s="464"/>
      <c r="E15205" s="31"/>
    </row>
    <row r="15206" spans="2:5">
      <c r="B15206" s="27">
        <f t="shared" si="479"/>
        <v>15</v>
      </c>
      <c r="C15206" s="463">
        <f t="shared" si="480"/>
        <v>37158.583333296512</v>
      </c>
      <c r="D15206" s="464"/>
      <c r="E15206" s="31"/>
    </row>
    <row r="15207" spans="2:5">
      <c r="B15207" s="27">
        <f t="shared" si="479"/>
        <v>16</v>
      </c>
      <c r="C15207" s="463">
        <f t="shared" si="480"/>
        <v>37158.624999963176</v>
      </c>
      <c r="D15207" s="464"/>
      <c r="E15207" s="31"/>
    </row>
    <row r="15208" spans="2:5">
      <c r="B15208" s="27">
        <f t="shared" si="479"/>
        <v>17</v>
      </c>
      <c r="C15208" s="463">
        <f t="shared" si="480"/>
        <v>37158.666666629841</v>
      </c>
      <c r="D15208" s="464"/>
      <c r="E15208" s="31"/>
    </row>
    <row r="15209" spans="2:5">
      <c r="B15209" s="27">
        <f t="shared" si="479"/>
        <v>18</v>
      </c>
      <c r="C15209" s="463">
        <f t="shared" si="480"/>
        <v>37158.708333296505</v>
      </c>
      <c r="D15209" s="464"/>
      <c r="E15209" s="31"/>
    </row>
    <row r="15210" spans="2:5">
      <c r="B15210" s="27">
        <f t="shared" si="479"/>
        <v>19</v>
      </c>
      <c r="C15210" s="463">
        <f t="shared" si="480"/>
        <v>37158.749999963169</v>
      </c>
      <c r="D15210" s="464"/>
      <c r="E15210" s="31"/>
    </row>
    <row r="15211" spans="2:5">
      <c r="B15211" s="27">
        <f t="shared" si="479"/>
        <v>20</v>
      </c>
      <c r="C15211" s="463">
        <f t="shared" si="480"/>
        <v>37158.791666629833</v>
      </c>
      <c r="D15211" s="464"/>
      <c r="E15211" s="31"/>
    </row>
    <row r="15212" spans="2:5">
      <c r="B15212" s="27">
        <f t="shared" si="479"/>
        <v>21</v>
      </c>
      <c r="C15212" s="463">
        <f t="shared" si="480"/>
        <v>37158.833333296498</v>
      </c>
      <c r="D15212" s="464"/>
      <c r="E15212" s="31"/>
    </row>
    <row r="15213" spans="2:5">
      <c r="B15213" s="27">
        <f t="shared" si="479"/>
        <v>22</v>
      </c>
      <c r="C15213" s="463">
        <f t="shared" si="480"/>
        <v>37158.874999963162</v>
      </c>
      <c r="D15213" s="464"/>
      <c r="E15213" s="31"/>
    </row>
    <row r="15214" spans="2:5">
      <c r="B15214" s="27">
        <f t="shared" si="479"/>
        <v>23</v>
      </c>
      <c r="C15214" s="463">
        <f t="shared" si="480"/>
        <v>37158.916666629826</v>
      </c>
      <c r="D15214" s="464"/>
      <c r="E15214" s="31"/>
    </row>
    <row r="15215" spans="2:5">
      <c r="B15215" s="27">
        <f t="shared" si="479"/>
        <v>24</v>
      </c>
      <c r="C15215" s="463">
        <f t="shared" si="480"/>
        <v>37158.95833329649</v>
      </c>
      <c r="D15215" s="464"/>
      <c r="E15215" s="31"/>
    </row>
    <row r="15216" spans="2:5">
      <c r="B15216" s="27">
        <f t="shared" si="479"/>
        <v>1</v>
      </c>
      <c r="C15216" s="463">
        <f t="shared" si="480"/>
        <v>37158.999999963155</v>
      </c>
      <c r="D15216" s="464"/>
      <c r="E15216" s="31"/>
    </row>
    <row r="15217" spans="2:5">
      <c r="B15217" s="27">
        <f t="shared" si="479"/>
        <v>2</v>
      </c>
      <c r="C15217" s="463">
        <f t="shared" si="480"/>
        <v>37159.041666629819</v>
      </c>
      <c r="D15217" s="464"/>
      <c r="E15217" s="31"/>
    </row>
    <row r="15218" spans="2:5">
      <c r="B15218" s="27">
        <f t="shared" si="479"/>
        <v>3</v>
      </c>
      <c r="C15218" s="463">
        <f t="shared" si="480"/>
        <v>37159.083333296483</v>
      </c>
      <c r="D15218" s="464"/>
      <c r="E15218" s="31"/>
    </row>
    <row r="15219" spans="2:5">
      <c r="B15219" s="27">
        <f t="shared" si="479"/>
        <v>4</v>
      </c>
      <c r="C15219" s="463">
        <f t="shared" si="480"/>
        <v>37159.124999963147</v>
      </c>
      <c r="D15219" s="464"/>
      <c r="E15219" s="31"/>
    </row>
    <row r="15220" spans="2:5">
      <c r="B15220" s="27">
        <f t="shared" si="479"/>
        <v>5</v>
      </c>
      <c r="C15220" s="463">
        <f t="shared" si="480"/>
        <v>37159.166666629812</v>
      </c>
      <c r="D15220" s="464"/>
      <c r="E15220" s="31"/>
    </row>
    <row r="15221" spans="2:5">
      <c r="B15221" s="27">
        <f t="shared" si="479"/>
        <v>6</v>
      </c>
      <c r="C15221" s="463">
        <f t="shared" si="480"/>
        <v>37159.208333296476</v>
      </c>
      <c r="D15221" s="464"/>
      <c r="E15221" s="31"/>
    </row>
    <row r="15222" spans="2:5">
      <c r="B15222" s="27">
        <f t="shared" si="479"/>
        <v>7</v>
      </c>
      <c r="C15222" s="463">
        <f t="shared" si="480"/>
        <v>37159.24999996314</v>
      </c>
      <c r="D15222" s="464"/>
      <c r="E15222" s="31"/>
    </row>
    <row r="15223" spans="2:5">
      <c r="B15223" s="27">
        <f t="shared" si="479"/>
        <v>8</v>
      </c>
      <c r="C15223" s="463">
        <f t="shared" si="480"/>
        <v>37159.291666629804</v>
      </c>
      <c r="D15223" s="464"/>
      <c r="E15223" s="31"/>
    </row>
    <row r="15224" spans="2:5">
      <c r="B15224" s="27">
        <f t="shared" si="479"/>
        <v>9</v>
      </c>
      <c r="C15224" s="463">
        <f t="shared" si="480"/>
        <v>37159.333333296468</v>
      </c>
      <c r="D15224" s="464"/>
      <c r="E15224" s="31"/>
    </row>
    <row r="15225" spans="2:5">
      <c r="B15225" s="27">
        <f t="shared" si="479"/>
        <v>10</v>
      </c>
      <c r="C15225" s="463">
        <f t="shared" si="480"/>
        <v>37159.374999963133</v>
      </c>
      <c r="D15225" s="464"/>
      <c r="E15225" s="31"/>
    </row>
    <row r="15226" spans="2:5">
      <c r="B15226" s="27">
        <f t="shared" si="479"/>
        <v>11</v>
      </c>
      <c r="C15226" s="463">
        <f t="shared" si="480"/>
        <v>37159.416666629797</v>
      </c>
      <c r="D15226" s="464"/>
      <c r="E15226" s="31"/>
    </row>
    <row r="15227" spans="2:5">
      <c r="B15227" s="27">
        <f t="shared" si="479"/>
        <v>12</v>
      </c>
      <c r="C15227" s="463">
        <f t="shared" si="480"/>
        <v>37159.458333296461</v>
      </c>
      <c r="D15227" s="464"/>
      <c r="E15227" s="31"/>
    </row>
    <row r="15228" spans="2:5">
      <c r="B15228" s="27">
        <f t="shared" si="479"/>
        <v>13</v>
      </c>
      <c r="C15228" s="463">
        <f t="shared" si="480"/>
        <v>37159.499999963125</v>
      </c>
      <c r="D15228" s="464"/>
      <c r="E15228" s="31"/>
    </row>
    <row r="15229" spans="2:5">
      <c r="B15229" s="27">
        <f t="shared" si="479"/>
        <v>14</v>
      </c>
      <c r="C15229" s="463">
        <f t="shared" si="480"/>
        <v>37159.54166662979</v>
      </c>
      <c r="D15229" s="464"/>
      <c r="E15229" s="31"/>
    </row>
    <row r="15230" spans="2:5">
      <c r="B15230" s="27">
        <f t="shared" si="479"/>
        <v>15</v>
      </c>
      <c r="C15230" s="463">
        <f t="shared" si="480"/>
        <v>37159.583333296454</v>
      </c>
      <c r="D15230" s="464"/>
      <c r="E15230" s="31"/>
    </row>
    <row r="15231" spans="2:5">
      <c r="B15231" s="27">
        <f t="shared" si="479"/>
        <v>16</v>
      </c>
      <c r="C15231" s="463">
        <f t="shared" si="480"/>
        <v>37159.624999963118</v>
      </c>
      <c r="D15231" s="464"/>
      <c r="E15231" s="31"/>
    </row>
    <row r="15232" spans="2:5">
      <c r="B15232" s="27">
        <f t="shared" si="479"/>
        <v>17</v>
      </c>
      <c r="C15232" s="463">
        <f t="shared" si="480"/>
        <v>37159.666666629782</v>
      </c>
      <c r="D15232" s="464"/>
      <c r="E15232" s="31"/>
    </row>
    <row r="15233" spans="2:5">
      <c r="B15233" s="27">
        <f t="shared" si="479"/>
        <v>18</v>
      </c>
      <c r="C15233" s="463">
        <f t="shared" si="480"/>
        <v>37159.708333296447</v>
      </c>
      <c r="D15233" s="464"/>
      <c r="E15233" s="31"/>
    </row>
    <row r="15234" spans="2:5">
      <c r="B15234" s="27">
        <f t="shared" si="479"/>
        <v>19</v>
      </c>
      <c r="C15234" s="463">
        <f t="shared" si="480"/>
        <v>37159.749999963111</v>
      </c>
      <c r="D15234" s="464"/>
      <c r="E15234" s="31"/>
    </row>
    <row r="15235" spans="2:5">
      <c r="B15235" s="27">
        <f t="shared" si="479"/>
        <v>20</v>
      </c>
      <c r="C15235" s="463">
        <f t="shared" si="480"/>
        <v>37159.791666629775</v>
      </c>
      <c r="D15235" s="464"/>
      <c r="E15235" s="31"/>
    </row>
    <row r="15236" spans="2:5">
      <c r="B15236" s="27">
        <f t="shared" si="479"/>
        <v>21</v>
      </c>
      <c r="C15236" s="463">
        <f t="shared" si="480"/>
        <v>37159.833333296439</v>
      </c>
      <c r="D15236" s="464"/>
      <c r="E15236" s="31"/>
    </row>
    <row r="15237" spans="2:5">
      <c r="B15237" s="27">
        <f t="shared" si="479"/>
        <v>22</v>
      </c>
      <c r="C15237" s="463">
        <f t="shared" si="480"/>
        <v>37159.874999963104</v>
      </c>
      <c r="D15237" s="464"/>
      <c r="E15237" s="31"/>
    </row>
    <row r="15238" spans="2:5">
      <c r="B15238" s="27">
        <f t="shared" si="479"/>
        <v>23</v>
      </c>
      <c r="C15238" s="463">
        <f t="shared" si="480"/>
        <v>37159.916666629768</v>
      </c>
      <c r="D15238" s="464"/>
      <c r="E15238" s="31"/>
    </row>
    <row r="15239" spans="2:5">
      <c r="B15239" s="27">
        <f t="shared" si="479"/>
        <v>24</v>
      </c>
      <c r="C15239" s="463">
        <f t="shared" si="480"/>
        <v>37159.958333296432</v>
      </c>
      <c r="D15239" s="464"/>
      <c r="E15239" s="31"/>
    </row>
    <row r="15240" spans="2:5">
      <c r="B15240" s="27">
        <f t="shared" si="479"/>
        <v>1</v>
      </c>
      <c r="C15240" s="463">
        <f t="shared" si="480"/>
        <v>37159.999999963096</v>
      </c>
      <c r="D15240" s="464"/>
      <c r="E15240" s="31"/>
    </row>
    <row r="15241" spans="2:5">
      <c r="B15241" s="27">
        <f t="shared" si="479"/>
        <v>2</v>
      </c>
      <c r="C15241" s="463">
        <f t="shared" si="480"/>
        <v>37160.041666629761</v>
      </c>
      <c r="D15241" s="464"/>
      <c r="E15241" s="31"/>
    </row>
    <row r="15242" spans="2:5">
      <c r="B15242" s="27">
        <f t="shared" si="479"/>
        <v>3</v>
      </c>
      <c r="C15242" s="463">
        <f t="shared" si="480"/>
        <v>37160.083333296425</v>
      </c>
      <c r="D15242" s="464"/>
      <c r="E15242" s="31"/>
    </row>
    <row r="15243" spans="2:5">
      <c r="B15243" s="27">
        <f t="shared" si="479"/>
        <v>4</v>
      </c>
      <c r="C15243" s="463">
        <f t="shared" si="480"/>
        <v>37160.124999963089</v>
      </c>
      <c r="D15243" s="464"/>
      <c r="E15243" s="31"/>
    </row>
    <row r="15244" spans="2:5">
      <c r="B15244" s="27">
        <f t="shared" si="479"/>
        <v>5</v>
      </c>
      <c r="C15244" s="463">
        <f t="shared" si="480"/>
        <v>37160.166666629753</v>
      </c>
      <c r="D15244" s="464"/>
      <c r="E15244" s="31"/>
    </row>
    <row r="15245" spans="2:5">
      <c r="B15245" s="27">
        <f t="shared" si="479"/>
        <v>6</v>
      </c>
      <c r="C15245" s="463">
        <f t="shared" si="480"/>
        <v>37160.208333296418</v>
      </c>
      <c r="D15245" s="464"/>
      <c r="E15245" s="31"/>
    </row>
    <row r="15246" spans="2:5">
      <c r="B15246" s="27">
        <f t="shared" si="479"/>
        <v>7</v>
      </c>
      <c r="C15246" s="463">
        <f t="shared" si="480"/>
        <v>37160.249999963082</v>
      </c>
      <c r="D15246" s="464"/>
      <c r="E15246" s="31"/>
    </row>
    <row r="15247" spans="2:5">
      <c r="B15247" s="27">
        <f t="shared" si="479"/>
        <v>8</v>
      </c>
      <c r="C15247" s="463">
        <f t="shared" si="480"/>
        <v>37160.291666629746</v>
      </c>
      <c r="D15247" s="464"/>
      <c r="E15247" s="31"/>
    </row>
    <row r="15248" spans="2:5">
      <c r="B15248" s="27">
        <f t="shared" si="479"/>
        <v>9</v>
      </c>
      <c r="C15248" s="463">
        <f t="shared" si="480"/>
        <v>37160.33333329641</v>
      </c>
      <c r="D15248" s="464"/>
      <c r="E15248" s="31"/>
    </row>
    <row r="15249" spans="2:5">
      <c r="B15249" s="27">
        <f t="shared" si="479"/>
        <v>10</v>
      </c>
      <c r="C15249" s="463">
        <f t="shared" si="480"/>
        <v>37160.374999963075</v>
      </c>
      <c r="D15249" s="464"/>
      <c r="E15249" s="31"/>
    </row>
    <row r="15250" spans="2:5">
      <c r="B15250" s="27">
        <f t="shared" si="479"/>
        <v>11</v>
      </c>
      <c r="C15250" s="463">
        <f t="shared" si="480"/>
        <v>37160.416666629739</v>
      </c>
      <c r="D15250" s="464"/>
      <c r="E15250" s="31"/>
    </row>
    <row r="15251" spans="2:5">
      <c r="B15251" s="27">
        <f t="shared" si="479"/>
        <v>12</v>
      </c>
      <c r="C15251" s="463">
        <f t="shared" si="480"/>
        <v>37160.458333296403</v>
      </c>
      <c r="D15251" s="464"/>
      <c r="E15251" s="31"/>
    </row>
    <row r="15252" spans="2:5">
      <c r="B15252" s="27">
        <f t="shared" si="479"/>
        <v>13</v>
      </c>
      <c r="C15252" s="463">
        <f t="shared" si="480"/>
        <v>37160.499999963067</v>
      </c>
      <c r="D15252" s="464"/>
      <c r="E15252" s="31"/>
    </row>
    <row r="15253" spans="2:5">
      <c r="B15253" s="27">
        <f t="shared" si="479"/>
        <v>14</v>
      </c>
      <c r="C15253" s="463">
        <f t="shared" si="480"/>
        <v>37160.541666629731</v>
      </c>
      <c r="D15253" s="464"/>
      <c r="E15253" s="31"/>
    </row>
    <row r="15254" spans="2:5">
      <c r="B15254" s="27">
        <f t="shared" si="479"/>
        <v>15</v>
      </c>
      <c r="C15254" s="463">
        <f t="shared" si="480"/>
        <v>37160.583333296396</v>
      </c>
      <c r="D15254" s="464"/>
      <c r="E15254" s="31"/>
    </row>
    <row r="15255" spans="2:5">
      <c r="B15255" s="27">
        <f t="shared" si="479"/>
        <v>16</v>
      </c>
      <c r="C15255" s="463">
        <f t="shared" si="480"/>
        <v>37160.62499996306</v>
      </c>
      <c r="D15255" s="464"/>
      <c r="E15255" s="31"/>
    </row>
    <row r="15256" spans="2:5">
      <c r="B15256" s="27">
        <f t="shared" si="479"/>
        <v>17</v>
      </c>
      <c r="C15256" s="463">
        <f t="shared" si="480"/>
        <v>37160.666666629724</v>
      </c>
      <c r="D15256" s="464"/>
      <c r="E15256" s="31"/>
    </row>
    <row r="15257" spans="2:5">
      <c r="B15257" s="27">
        <f t="shared" si="479"/>
        <v>18</v>
      </c>
      <c r="C15257" s="463">
        <f t="shared" si="480"/>
        <v>37160.708333296388</v>
      </c>
      <c r="D15257" s="464"/>
      <c r="E15257" s="31"/>
    </row>
    <row r="15258" spans="2:5">
      <c r="B15258" s="27">
        <f t="shared" ref="B15258:B15321" si="481">IF(B15257="","",HOUR(C15258)+1)</f>
        <v>19</v>
      </c>
      <c r="C15258" s="463">
        <f t="shared" ref="C15258:C15321" si="482">C15257+1/24</f>
        <v>37160.749999963053</v>
      </c>
      <c r="D15258" s="464"/>
      <c r="E15258" s="31"/>
    </row>
    <row r="15259" spans="2:5">
      <c r="B15259" s="27">
        <f t="shared" si="481"/>
        <v>20</v>
      </c>
      <c r="C15259" s="463">
        <f t="shared" si="482"/>
        <v>37160.791666629717</v>
      </c>
      <c r="D15259" s="464"/>
      <c r="E15259" s="31"/>
    </row>
    <row r="15260" spans="2:5">
      <c r="B15260" s="27">
        <f t="shared" si="481"/>
        <v>21</v>
      </c>
      <c r="C15260" s="463">
        <f t="shared" si="482"/>
        <v>37160.833333296381</v>
      </c>
      <c r="D15260" s="464"/>
      <c r="E15260" s="31"/>
    </row>
    <row r="15261" spans="2:5">
      <c r="B15261" s="27">
        <f t="shared" si="481"/>
        <v>22</v>
      </c>
      <c r="C15261" s="463">
        <f t="shared" si="482"/>
        <v>37160.874999963045</v>
      </c>
      <c r="D15261" s="464"/>
      <c r="E15261" s="31"/>
    </row>
    <row r="15262" spans="2:5">
      <c r="B15262" s="27">
        <f t="shared" si="481"/>
        <v>23</v>
      </c>
      <c r="C15262" s="463">
        <f t="shared" si="482"/>
        <v>37160.91666662971</v>
      </c>
      <c r="D15262" s="464"/>
      <c r="E15262" s="31"/>
    </row>
    <row r="15263" spans="2:5">
      <c r="B15263" s="27">
        <f t="shared" si="481"/>
        <v>24</v>
      </c>
      <c r="C15263" s="463">
        <f t="shared" si="482"/>
        <v>37160.958333296374</v>
      </c>
      <c r="D15263" s="464"/>
      <c r="E15263" s="31"/>
    </row>
    <row r="15264" spans="2:5">
      <c r="B15264" s="27">
        <f t="shared" si="481"/>
        <v>1</v>
      </c>
      <c r="C15264" s="463">
        <f t="shared" si="482"/>
        <v>37160.999999963038</v>
      </c>
      <c r="D15264" s="464"/>
      <c r="E15264" s="31"/>
    </row>
    <row r="15265" spans="2:5">
      <c r="B15265" s="27">
        <f t="shared" si="481"/>
        <v>2</v>
      </c>
      <c r="C15265" s="463">
        <f t="shared" si="482"/>
        <v>37161.041666629702</v>
      </c>
      <c r="D15265" s="464"/>
      <c r="E15265" s="31"/>
    </row>
    <row r="15266" spans="2:5">
      <c r="B15266" s="27">
        <f t="shared" si="481"/>
        <v>3</v>
      </c>
      <c r="C15266" s="463">
        <f t="shared" si="482"/>
        <v>37161.083333296367</v>
      </c>
      <c r="D15266" s="464"/>
      <c r="E15266" s="31"/>
    </row>
    <row r="15267" spans="2:5">
      <c r="B15267" s="27">
        <f t="shared" si="481"/>
        <v>4</v>
      </c>
      <c r="C15267" s="463">
        <f t="shared" si="482"/>
        <v>37161.124999963031</v>
      </c>
      <c r="D15267" s="464"/>
      <c r="E15267" s="31"/>
    </row>
    <row r="15268" spans="2:5">
      <c r="B15268" s="27">
        <f t="shared" si="481"/>
        <v>5</v>
      </c>
      <c r="C15268" s="463">
        <f t="shared" si="482"/>
        <v>37161.166666629695</v>
      </c>
      <c r="D15268" s="464"/>
      <c r="E15268" s="31"/>
    </row>
    <row r="15269" spans="2:5">
      <c r="B15269" s="27">
        <f t="shared" si="481"/>
        <v>6</v>
      </c>
      <c r="C15269" s="463">
        <f t="shared" si="482"/>
        <v>37161.208333296359</v>
      </c>
      <c r="D15269" s="464"/>
      <c r="E15269" s="31"/>
    </row>
    <row r="15270" spans="2:5">
      <c r="B15270" s="27">
        <f t="shared" si="481"/>
        <v>7</v>
      </c>
      <c r="C15270" s="463">
        <f t="shared" si="482"/>
        <v>37161.249999963024</v>
      </c>
      <c r="D15270" s="464"/>
      <c r="E15270" s="31"/>
    </row>
    <row r="15271" spans="2:5">
      <c r="B15271" s="27">
        <f t="shared" si="481"/>
        <v>8</v>
      </c>
      <c r="C15271" s="463">
        <f t="shared" si="482"/>
        <v>37161.291666629688</v>
      </c>
      <c r="D15271" s="464"/>
      <c r="E15271" s="31"/>
    </row>
    <row r="15272" spans="2:5">
      <c r="B15272" s="27">
        <f t="shared" si="481"/>
        <v>9</v>
      </c>
      <c r="C15272" s="463">
        <f t="shared" si="482"/>
        <v>37161.333333296352</v>
      </c>
      <c r="D15272" s="464"/>
      <c r="E15272" s="31"/>
    </row>
    <row r="15273" spans="2:5">
      <c r="B15273" s="27">
        <f t="shared" si="481"/>
        <v>10</v>
      </c>
      <c r="C15273" s="463">
        <f t="shared" si="482"/>
        <v>37161.374999963016</v>
      </c>
      <c r="D15273" s="464"/>
      <c r="E15273" s="31"/>
    </row>
    <row r="15274" spans="2:5">
      <c r="B15274" s="27">
        <f t="shared" si="481"/>
        <v>11</v>
      </c>
      <c r="C15274" s="463">
        <f t="shared" si="482"/>
        <v>37161.416666629681</v>
      </c>
      <c r="D15274" s="464"/>
      <c r="E15274" s="31"/>
    </row>
    <row r="15275" spans="2:5">
      <c r="B15275" s="27">
        <f t="shared" si="481"/>
        <v>12</v>
      </c>
      <c r="C15275" s="463">
        <f t="shared" si="482"/>
        <v>37161.458333296345</v>
      </c>
      <c r="D15275" s="464"/>
      <c r="E15275" s="31"/>
    </row>
    <row r="15276" spans="2:5">
      <c r="B15276" s="27">
        <f t="shared" si="481"/>
        <v>13</v>
      </c>
      <c r="C15276" s="463">
        <f t="shared" si="482"/>
        <v>37161.499999963009</v>
      </c>
      <c r="D15276" s="464"/>
      <c r="E15276" s="31"/>
    </row>
    <row r="15277" spans="2:5">
      <c r="B15277" s="27">
        <f t="shared" si="481"/>
        <v>14</v>
      </c>
      <c r="C15277" s="463">
        <f t="shared" si="482"/>
        <v>37161.541666629673</v>
      </c>
      <c r="D15277" s="464"/>
      <c r="E15277" s="31"/>
    </row>
    <row r="15278" spans="2:5">
      <c r="B15278" s="27">
        <f t="shared" si="481"/>
        <v>15</v>
      </c>
      <c r="C15278" s="463">
        <f t="shared" si="482"/>
        <v>37161.583333296338</v>
      </c>
      <c r="D15278" s="464"/>
      <c r="E15278" s="31"/>
    </row>
    <row r="15279" spans="2:5">
      <c r="B15279" s="27">
        <f t="shared" si="481"/>
        <v>16</v>
      </c>
      <c r="C15279" s="463">
        <f t="shared" si="482"/>
        <v>37161.624999963002</v>
      </c>
      <c r="D15279" s="464"/>
      <c r="E15279" s="31"/>
    </row>
    <row r="15280" spans="2:5">
      <c r="B15280" s="27">
        <f t="shared" si="481"/>
        <v>17</v>
      </c>
      <c r="C15280" s="463">
        <f t="shared" si="482"/>
        <v>37161.666666629666</v>
      </c>
      <c r="D15280" s="464"/>
      <c r="E15280" s="31"/>
    </row>
    <row r="15281" spans="2:5">
      <c r="B15281" s="27">
        <f t="shared" si="481"/>
        <v>18</v>
      </c>
      <c r="C15281" s="463">
        <f t="shared" si="482"/>
        <v>37161.70833329633</v>
      </c>
      <c r="D15281" s="464"/>
      <c r="E15281" s="31"/>
    </row>
    <row r="15282" spans="2:5">
      <c r="B15282" s="27">
        <f t="shared" si="481"/>
        <v>19</v>
      </c>
      <c r="C15282" s="463">
        <f t="shared" si="482"/>
        <v>37161.749999962994</v>
      </c>
      <c r="D15282" s="464"/>
      <c r="E15282" s="31"/>
    </row>
    <row r="15283" spans="2:5">
      <c r="B15283" s="27">
        <f t="shared" si="481"/>
        <v>20</v>
      </c>
      <c r="C15283" s="463">
        <f t="shared" si="482"/>
        <v>37161.791666629659</v>
      </c>
      <c r="D15283" s="464"/>
      <c r="E15283" s="31"/>
    </row>
    <row r="15284" spans="2:5">
      <c r="B15284" s="27">
        <f t="shared" si="481"/>
        <v>21</v>
      </c>
      <c r="C15284" s="463">
        <f t="shared" si="482"/>
        <v>37161.833333296323</v>
      </c>
      <c r="D15284" s="464"/>
      <c r="E15284" s="31"/>
    </row>
    <row r="15285" spans="2:5">
      <c r="B15285" s="27">
        <f t="shared" si="481"/>
        <v>22</v>
      </c>
      <c r="C15285" s="463">
        <f t="shared" si="482"/>
        <v>37161.874999962987</v>
      </c>
      <c r="D15285" s="464"/>
      <c r="E15285" s="31"/>
    </row>
    <row r="15286" spans="2:5">
      <c r="B15286" s="27">
        <f t="shared" si="481"/>
        <v>23</v>
      </c>
      <c r="C15286" s="463">
        <f t="shared" si="482"/>
        <v>37161.916666629651</v>
      </c>
      <c r="D15286" s="464"/>
      <c r="E15286" s="31"/>
    </row>
    <row r="15287" spans="2:5">
      <c r="B15287" s="27">
        <f t="shared" si="481"/>
        <v>24</v>
      </c>
      <c r="C15287" s="463">
        <f t="shared" si="482"/>
        <v>37161.958333296316</v>
      </c>
      <c r="D15287" s="464"/>
      <c r="E15287" s="31"/>
    </row>
    <row r="15288" spans="2:5">
      <c r="B15288" s="27">
        <f t="shared" si="481"/>
        <v>1</v>
      </c>
      <c r="C15288" s="463">
        <f t="shared" si="482"/>
        <v>37161.99999996298</v>
      </c>
      <c r="D15288" s="464"/>
      <c r="E15288" s="31"/>
    </row>
    <row r="15289" spans="2:5">
      <c r="B15289" s="27">
        <f t="shared" si="481"/>
        <v>2</v>
      </c>
      <c r="C15289" s="463">
        <f t="shared" si="482"/>
        <v>37162.041666629644</v>
      </c>
      <c r="D15289" s="464"/>
      <c r="E15289" s="31"/>
    </row>
    <row r="15290" spans="2:5">
      <c r="B15290" s="27">
        <f t="shared" si="481"/>
        <v>3</v>
      </c>
      <c r="C15290" s="463">
        <f t="shared" si="482"/>
        <v>37162.083333296308</v>
      </c>
      <c r="D15290" s="464"/>
      <c r="E15290" s="31"/>
    </row>
    <row r="15291" spans="2:5">
      <c r="B15291" s="27">
        <f t="shared" si="481"/>
        <v>4</v>
      </c>
      <c r="C15291" s="463">
        <f t="shared" si="482"/>
        <v>37162.124999962973</v>
      </c>
      <c r="D15291" s="464"/>
      <c r="E15291" s="31"/>
    </row>
    <row r="15292" spans="2:5">
      <c r="B15292" s="27">
        <f t="shared" si="481"/>
        <v>5</v>
      </c>
      <c r="C15292" s="463">
        <f t="shared" si="482"/>
        <v>37162.166666629637</v>
      </c>
      <c r="D15292" s="464"/>
      <c r="E15292" s="31"/>
    </row>
    <row r="15293" spans="2:5">
      <c r="B15293" s="27">
        <f t="shared" si="481"/>
        <v>6</v>
      </c>
      <c r="C15293" s="463">
        <f t="shared" si="482"/>
        <v>37162.208333296301</v>
      </c>
      <c r="D15293" s="464"/>
      <c r="E15293" s="31"/>
    </row>
    <row r="15294" spans="2:5">
      <c r="B15294" s="27">
        <f t="shared" si="481"/>
        <v>7</v>
      </c>
      <c r="C15294" s="463">
        <f t="shared" si="482"/>
        <v>37162.249999962965</v>
      </c>
      <c r="D15294" s="464"/>
      <c r="E15294" s="31"/>
    </row>
    <row r="15295" spans="2:5">
      <c r="B15295" s="27">
        <f t="shared" si="481"/>
        <v>8</v>
      </c>
      <c r="C15295" s="463">
        <f t="shared" si="482"/>
        <v>37162.29166662963</v>
      </c>
      <c r="D15295" s="464"/>
      <c r="E15295" s="31"/>
    </row>
    <row r="15296" spans="2:5">
      <c r="B15296" s="27">
        <f t="shared" si="481"/>
        <v>9</v>
      </c>
      <c r="C15296" s="463">
        <f t="shared" si="482"/>
        <v>37162.333333296294</v>
      </c>
      <c r="D15296" s="464"/>
      <c r="E15296" s="31"/>
    </row>
    <row r="15297" spans="2:5">
      <c r="B15297" s="27">
        <f t="shared" si="481"/>
        <v>10</v>
      </c>
      <c r="C15297" s="463">
        <f t="shared" si="482"/>
        <v>37162.374999962958</v>
      </c>
      <c r="D15297" s="464"/>
      <c r="E15297" s="31"/>
    </row>
    <row r="15298" spans="2:5">
      <c r="B15298" s="27">
        <f t="shared" si="481"/>
        <v>11</v>
      </c>
      <c r="C15298" s="463">
        <f t="shared" si="482"/>
        <v>37162.416666629622</v>
      </c>
      <c r="D15298" s="464"/>
      <c r="E15298" s="31"/>
    </row>
    <row r="15299" spans="2:5">
      <c r="B15299" s="27">
        <f t="shared" si="481"/>
        <v>12</v>
      </c>
      <c r="C15299" s="463">
        <f t="shared" si="482"/>
        <v>37162.458333296287</v>
      </c>
      <c r="D15299" s="464"/>
      <c r="E15299" s="31"/>
    </row>
    <row r="15300" spans="2:5">
      <c r="B15300" s="27">
        <f t="shared" si="481"/>
        <v>13</v>
      </c>
      <c r="C15300" s="463">
        <f t="shared" si="482"/>
        <v>37162.499999962951</v>
      </c>
      <c r="D15300" s="464"/>
      <c r="E15300" s="31"/>
    </row>
    <row r="15301" spans="2:5">
      <c r="B15301" s="27">
        <f t="shared" si="481"/>
        <v>14</v>
      </c>
      <c r="C15301" s="463">
        <f t="shared" si="482"/>
        <v>37162.541666629615</v>
      </c>
      <c r="D15301" s="464"/>
      <c r="E15301" s="31"/>
    </row>
    <row r="15302" spans="2:5">
      <c r="B15302" s="27">
        <f t="shared" si="481"/>
        <v>15</v>
      </c>
      <c r="C15302" s="463">
        <f t="shared" si="482"/>
        <v>37162.583333296279</v>
      </c>
      <c r="D15302" s="464"/>
      <c r="E15302" s="31"/>
    </row>
    <row r="15303" spans="2:5">
      <c r="B15303" s="27">
        <f t="shared" si="481"/>
        <v>16</v>
      </c>
      <c r="C15303" s="463">
        <f t="shared" si="482"/>
        <v>37162.624999962944</v>
      </c>
      <c r="D15303" s="464"/>
      <c r="E15303" s="31"/>
    </row>
    <row r="15304" spans="2:5">
      <c r="B15304" s="27">
        <f t="shared" si="481"/>
        <v>17</v>
      </c>
      <c r="C15304" s="463">
        <f t="shared" si="482"/>
        <v>37162.666666629608</v>
      </c>
      <c r="D15304" s="464"/>
      <c r="E15304" s="31"/>
    </row>
    <row r="15305" spans="2:5">
      <c r="B15305" s="27">
        <f t="shared" si="481"/>
        <v>18</v>
      </c>
      <c r="C15305" s="463">
        <f t="shared" si="482"/>
        <v>37162.708333296272</v>
      </c>
      <c r="D15305" s="464"/>
      <c r="E15305" s="31"/>
    </row>
    <row r="15306" spans="2:5">
      <c r="B15306" s="27">
        <f t="shared" si="481"/>
        <v>19</v>
      </c>
      <c r="C15306" s="463">
        <f t="shared" si="482"/>
        <v>37162.749999962936</v>
      </c>
      <c r="D15306" s="464"/>
      <c r="E15306" s="31"/>
    </row>
    <row r="15307" spans="2:5">
      <c r="B15307" s="27">
        <f t="shared" si="481"/>
        <v>20</v>
      </c>
      <c r="C15307" s="463">
        <f t="shared" si="482"/>
        <v>37162.791666629601</v>
      </c>
      <c r="D15307" s="464"/>
      <c r="E15307" s="31"/>
    </row>
    <row r="15308" spans="2:5">
      <c r="B15308" s="27">
        <f t="shared" si="481"/>
        <v>21</v>
      </c>
      <c r="C15308" s="463">
        <f t="shared" si="482"/>
        <v>37162.833333296265</v>
      </c>
      <c r="D15308" s="464"/>
      <c r="E15308" s="31"/>
    </row>
    <row r="15309" spans="2:5">
      <c r="B15309" s="27">
        <f t="shared" si="481"/>
        <v>22</v>
      </c>
      <c r="C15309" s="463">
        <f t="shared" si="482"/>
        <v>37162.874999962929</v>
      </c>
      <c r="D15309" s="464"/>
      <c r="E15309" s="31"/>
    </row>
    <row r="15310" spans="2:5">
      <c r="B15310" s="27">
        <f t="shared" si="481"/>
        <v>23</v>
      </c>
      <c r="C15310" s="463">
        <f t="shared" si="482"/>
        <v>37162.916666629593</v>
      </c>
      <c r="D15310" s="464"/>
      <c r="E15310" s="31"/>
    </row>
    <row r="15311" spans="2:5">
      <c r="B15311" s="27">
        <f t="shared" si="481"/>
        <v>24</v>
      </c>
      <c r="C15311" s="463">
        <f t="shared" si="482"/>
        <v>37162.958333296257</v>
      </c>
      <c r="D15311" s="464"/>
      <c r="E15311" s="31"/>
    </row>
    <row r="15312" spans="2:5">
      <c r="B15312" s="27">
        <f t="shared" si="481"/>
        <v>1</v>
      </c>
      <c r="C15312" s="463">
        <f t="shared" si="482"/>
        <v>37162.999999962922</v>
      </c>
      <c r="D15312" s="464"/>
      <c r="E15312" s="31"/>
    </row>
    <row r="15313" spans="2:5">
      <c r="B15313" s="27">
        <f t="shared" si="481"/>
        <v>2</v>
      </c>
      <c r="C15313" s="463">
        <f t="shared" si="482"/>
        <v>37163.041666629586</v>
      </c>
      <c r="D15313" s="464"/>
      <c r="E15313" s="31"/>
    </row>
    <row r="15314" spans="2:5">
      <c r="B15314" s="27">
        <f t="shared" si="481"/>
        <v>3</v>
      </c>
      <c r="C15314" s="463">
        <f t="shared" si="482"/>
        <v>37163.08333329625</v>
      </c>
      <c r="D15314" s="464"/>
      <c r="E15314" s="31"/>
    </row>
    <row r="15315" spans="2:5">
      <c r="B15315" s="27">
        <f t="shared" si="481"/>
        <v>4</v>
      </c>
      <c r="C15315" s="463">
        <f t="shared" si="482"/>
        <v>37163.124999962914</v>
      </c>
      <c r="D15315" s="464"/>
      <c r="E15315" s="31"/>
    </row>
    <row r="15316" spans="2:5">
      <c r="B15316" s="27">
        <f t="shared" si="481"/>
        <v>5</v>
      </c>
      <c r="C15316" s="463">
        <f t="shared" si="482"/>
        <v>37163.166666629579</v>
      </c>
      <c r="D15316" s="464"/>
      <c r="E15316" s="31"/>
    </row>
    <row r="15317" spans="2:5">
      <c r="B15317" s="27">
        <f t="shared" si="481"/>
        <v>6</v>
      </c>
      <c r="C15317" s="463">
        <f t="shared" si="482"/>
        <v>37163.208333296243</v>
      </c>
      <c r="D15317" s="464"/>
      <c r="E15317" s="31"/>
    </row>
    <row r="15318" spans="2:5">
      <c r="B15318" s="27">
        <f t="shared" si="481"/>
        <v>7</v>
      </c>
      <c r="C15318" s="463">
        <f t="shared" si="482"/>
        <v>37163.249999962907</v>
      </c>
      <c r="D15318" s="464"/>
      <c r="E15318" s="31"/>
    </row>
    <row r="15319" spans="2:5">
      <c r="B15319" s="27">
        <f t="shared" si="481"/>
        <v>8</v>
      </c>
      <c r="C15319" s="463">
        <f t="shared" si="482"/>
        <v>37163.291666629571</v>
      </c>
      <c r="D15319" s="464"/>
      <c r="E15319" s="31"/>
    </row>
    <row r="15320" spans="2:5">
      <c r="B15320" s="27">
        <f t="shared" si="481"/>
        <v>9</v>
      </c>
      <c r="C15320" s="463">
        <f t="shared" si="482"/>
        <v>37163.333333296236</v>
      </c>
      <c r="D15320" s="464"/>
      <c r="E15320" s="31"/>
    </row>
    <row r="15321" spans="2:5">
      <c r="B15321" s="27">
        <f t="shared" si="481"/>
        <v>10</v>
      </c>
      <c r="C15321" s="463">
        <f t="shared" si="482"/>
        <v>37163.3749999629</v>
      </c>
      <c r="D15321" s="464"/>
      <c r="E15321" s="31"/>
    </row>
    <row r="15322" spans="2:5">
      <c r="B15322" s="27">
        <f t="shared" ref="B15322:B15385" si="483">IF(B15321="","",HOUR(C15322)+1)</f>
        <v>11</v>
      </c>
      <c r="C15322" s="463">
        <f t="shared" ref="C15322:C15385" si="484">C15321+1/24</f>
        <v>37163.416666629564</v>
      </c>
      <c r="D15322" s="464"/>
      <c r="E15322" s="31"/>
    </row>
    <row r="15323" spans="2:5">
      <c r="B15323" s="27">
        <f t="shared" si="483"/>
        <v>12</v>
      </c>
      <c r="C15323" s="463">
        <f t="shared" si="484"/>
        <v>37163.458333296228</v>
      </c>
      <c r="D15323" s="464"/>
      <c r="E15323" s="31"/>
    </row>
    <row r="15324" spans="2:5">
      <c r="B15324" s="27">
        <f t="shared" si="483"/>
        <v>13</v>
      </c>
      <c r="C15324" s="463">
        <f t="shared" si="484"/>
        <v>37163.499999962893</v>
      </c>
      <c r="D15324" s="464"/>
      <c r="E15324" s="31"/>
    </row>
    <row r="15325" spans="2:5">
      <c r="B15325" s="27">
        <f t="shared" si="483"/>
        <v>14</v>
      </c>
      <c r="C15325" s="463">
        <f t="shared" si="484"/>
        <v>37163.541666629557</v>
      </c>
      <c r="D15325" s="464"/>
      <c r="E15325" s="31"/>
    </row>
    <row r="15326" spans="2:5">
      <c r="B15326" s="27">
        <f t="shared" si="483"/>
        <v>15</v>
      </c>
      <c r="C15326" s="463">
        <f t="shared" si="484"/>
        <v>37163.583333296221</v>
      </c>
      <c r="D15326" s="464"/>
      <c r="E15326" s="31"/>
    </row>
    <row r="15327" spans="2:5">
      <c r="B15327" s="27">
        <f t="shared" si="483"/>
        <v>16</v>
      </c>
      <c r="C15327" s="463">
        <f t="shared" si="484"/>
        <v>37163.624999962885</v>
      </c>
      <c r="D15327" s="464"/>
      <c r="E15327" s="31"/>
    </row>
    <row r="15328" spans="2:5">
      <c r="B15328" s="27">
        <f t="shared" si="483"/>
        <v>17</v>
      </c>
      <c r="C15328" s="463">
        <f t="shared" si="484"/>
        <v>37163.66666662955</v>
      </c>
      <c r="D15328" s="464"/>
      <c r="E15328" s="31"/>
    </row>
    <row r="15329" spans="2:5">
      <c r="B15329" s="27">
        <f t="shared" si="483"/>
        <v>18</v>
      </c>
      <c r="C15329" s="463">
        <f t="shared" si="484"/>
        <v>37163.708333296214</v>
      </c>
      <c r="D15329" s="464"/>
      <c r="E15329" s="31"/>
    </row>
    <row r="15330" spans="2:5">
      <c r="B15330" s="27">
        <f t="shared" si="483"/>
        <v>19</v>
      </c>
      <c r="C15330" s="463">
        <f t="shared" si="484"/>
        <v>37163.749999962878</v>
      </c>
      <c r="D15330" s="464"/>
      <c r="E15330" s="31"/>
    </row>
    <row r="15331" spans="2:5">
      <c r="B15331" s="27">
        <f t="shared" si="483"/>
        <v>20</v>
      </c>
      <c r="C15331" s="463">
        <f t="shared" si="484"/>
        <v>37163.791666629542</v>
      </c>
      <c r="D15331" s="464"/>
      <c r="E15331" s="31"/>
    </row>
    <row r="15332" spans="2:5">
      <c r="B15332" s="27">
        <f t="shared" si="483"/>
        <v>21</v>
      </c>
      <c r="C15332" s="463">
        <f t="shared" si="484"/>
        <v>37163.833333296207</v>
      </c>
      <c r="D15332" s="464"/>
      <c r="E15332" s="31"/>
    </row>
    <row r="15333" spans="2:5">
      <c r="B15333" s="27">
        <f t="shared" si="483"/>
        <v>22</v>
      </c>
      <c r="C15333" s="463">
        <f t="shared" si="484"/>
        <v>37163.874999962871</v>
      </c>
      <c r="D15333" s="464"/>
      <c r="E15333" s="31"/>
    </row>
    <row r="15334" spans="2:5">
      <c r="B15334" s="27">
        <f t="shared" si="483"/>
        <v>23</v>
      </c>
      <c r="C15334" s="463">
        <f t="shared" si="484"/>
        <v>37163.916666629535</v>
      </c>
      <c r="D15334" s="464"/>
      <c r="E15334" s="31"/>
    </row>
    <row r="15335" spans="2:5">
      <c r="B15335" s="27">
        <f t="shared" si="483"/>
        <v>24</v>
      </c>
      <c r="C15335" s="463">
        <f t="shared" si="484"/>
        <v>37163.958333296199</v>
      </c>
      <c r="D15335" s="464"/>
      <c r="E15335" s="31"/>
    </row>
    <row r="15336" spans="2:5">
      <c r="B15336" s="27">
        <f t="shared" si="483"/>
        <v>1</v>
      </c>
      <c r="C15336" s="463">
        <f t="shared" si="484"/>
        <v>37163.999999962864</v>
      </c>
      <c r="D15336" s="464"/>
      <c r="E15336" s="31"/>
    </row>
    <row r="15337" spans="2:5">
      <c r="B15337" s="27">
        <f t="shared" si="483"/>
        <v>2</v>
      </c>
      <c r="C15337" s="463">
        <f t="shared" si="484"/>
        <v>37164.041666629528</v>
      </c>
      <c r="D15337" s="464"/>
      <c r="E15337" s="31"/>
    </row>
    <row r="15338" spans="2:5">
      <c r="B15338" s="27">
        <f t="shared" si="483"/>
        <v>3</v>
      </c>
      <c r="C15338" s="463">
        <f t="shared" si="484"/>
        <v>37164.083333296192</v>
      </c>
      <c r="D15338" s="464"/>
      <c r="E15338" s="31"/>
    </row>
    <row r="15339" spans="2:5">
      <c r="B15339" s="27">
        <f t="shared" si="483"/>
        <v>4</v>
      </c>
      <c r="C15339" s="463">
        <f t="shared" si="484"/>
        <v>37164.124999962856</v>
      </c>
      <c r="D15339" s="464"/>
      <c r="E15339" s="31"/>
    </row>
    <row r="15340" spans="2:5">
      <c r="B15340" s="27">
        <f t="shared" si="483"/>
        <v>5</v>
      </c>
      <c r="C15340" s="463">
        <f t="shared" si="484"/>
        <v>37164.16666662952</v>
      </c>
      <c r="D15340" s="464"/>
      <c r="E15340" s="31"/>
    </row>
    <row r="15341" spans="2:5">
      <c r="B15341" s="27">
        <f t="shared" si="483"/>
        <v>6</v>
      </c>
      <c r="C15341" s="463">
        <f t="shared" si="484"/>
        <v>37164.208333296185</v>
      </c>
      <c r="D15341" s="464"/>
      <c r="E15341" s="31"/>
    </row>
    <row r="15342" spans="2:5">
      <c r="B15342" s="27">
        <f t="shared" si="483"/>
        <v>7</v>
      </c>
      <c r="C15342" s="463">
        <f t="shared" si="484"/>
        <v>37164.249999962849</v>
      </c>
      <c r="D15342" s="464"/>
      <c r="E15342" s="31"/>
    </row>
    <row r="15343" spans="2:5">
      <c r="B15343" s="27">
        <f t="shared" si="483"/>
        <v>8</v>
      </c>
      <c r="C15343" s="463">
        <f t="shared" si="484"/>
        <v>37164.291666629513</v>
      </c>
      <c r="D15343" s="464"/>
      <c r="E15343" s="31"/>
    </row>
    <row r="15344" spans="2:5">
      <c r="B15344" s="27">
        <f t="shared" si="483"/>
        <v>9</v>
      </c>
      <c r="C15344" s="463">
        <f t="shared" si="484"/>
        <v>37164.333333296177</v>
      </c>
      <c r="D15344" s="464"/>
      <c r="E15344" s="31"/>
    </row>
    <row r="15345" spans="2:5">
      <c r="B15345" s="27">
        <f t="shared" si="483"/>
        <v>10</v>
      </c>
      <c r="C15345" s="463">
        <f t="shared" si="484"/>
        <v>37164.374999962842</v>
      </c>
      <c r="D15345" s="464"/>
      <c r="E15345" s="31"/>
    </row>
    <row r="15346" spans="2:5">
      <c r="B15346" s="27">
        <f t="shared" si="483"/>
        <v>11</v>
      </c>
      <c r="C15346" s="463">
        <f t="shared" si="484"/>
        <v>37164.416666629506</v>
      </c>
      <c r="D15346" s="464"/>
      <c r="E15346" s="31"/>
    </row>
    <row r="15347" spans="2:5">
      <c r="B15347" s="27">
        <f t="shared" si="483"/>
        <v>12</v>
      </c>
      <c r="C15347" s="463">
        <f t="shared" si="484"/>
        <v>37164.45833329617</v>
      </c>
      <c r="D15347" s="464"/>
      <c r="E15347" s="31"/>
    </row>
    <row r="15348" spans="2:5">
      <c r="B15348" s="27">
        <f t="shared" si="483"/>
        <v>13</v>
      </c>
      <c r="C15348" s="463">
        <f t="shared" si="484"/>
        <v>37164.499999962834</v>
      </c>
      <c r="D15348" s="464"/>
      <c r="E15348" s="31"/>
    </row>
    <row r="15349" spans="2:5">
      <c r="B15349" s="27">
        <f t="shared" si="483"/>
        <v>14</v>
      </c>
      <c r="C15349" s="463">
        <f t="shared" si="484"/>
        <v>37164.541666629499</v>
      </c>
      <c r="D15349" s="464"/>
      <c r="E15349" s="31"/>
    </row>
    <row r="15350" spans="2:5">
      <c r="B15350" s="27">
        <f t="shared" si="483"/>
        <v>15</v>
      </c>
      <c r="C15350" s="463">
        <f t="shared" si="484"/>
        <v>37164.583333296163</v>
      </c>
      <c r="D15350" s="464"/>
      <c r="E15350" s="31"/>
    </row>
    <row r="15351" spans="2:5">
      <c r="B15351" s="27">
        <f t="shared" si="483"/>
        <v>16</v>
      </c>
      <c r="C15351" s="463">
        <f t="shared" si="484"/>
        <v>37164.624999962827</v>
      </c>
      <c r="D15351" s="464"/>
      <c r="E15351" s="31"/>
    </row>
    <row r="15352" spans="2:5">
      <c r="B15352" s="27">
        <f t="shared" si="483"/>
        <v>17</v>
      </c>
      <c r="C15352" s="463">
        <f t="shared" si="484"/>
        <v>37164.666666629491</v>
      </c>
      <c r="D15352" s="464"/>
      <c r="E15352" s="31"/>
    </row>
    <row r="15353" spans="2:5">
      <c r="B15353" s="27">
        <f t="shared" si="483"/>
        <v>18</v>
      </c>
      <c r="C15353" s="463">
        <f t="shared" si="484"/>
        <v>37164.708333296156</v>
      </c>
      <c r="D15353" s="464"/>
      <c r="E15353" s="31"/>
    </row>
    <row r="15354" spans="2:5">
      <c r="B15354" s="27">
        <f t="shared" si="483"/>
        <v>19</v>
      </c>
      <c r="C15354" s="463">
        <f t="shared" si="484"/>
        <v>37164.74999996282</v>
      </c>
      <c r="D15354" s="464"/>
      <c r="E15354" s="31"/>
    </row>
    <row r="15355" spans="2:5">
      <c r="B15355" s="27">
        <f t="shared" si="483"/>
        <v>20</v>
      </c>
      <c r="C15355" s="463">
        <f t="shared" si="484"/>
        <v>37164.791666629484</v>
      </c>
      <c r="D15355" s="464"/>
      <c r="E15355" s="31"/>
    </row>
    <row r="15356" spans="2:5">
      <c r="B15356" s="27">
        <f t="shared" si="483"/>
        <v>21</v>
      </c>
      <c r="C15356" s="463">
        <f t="shared" si="484"/>
        <v>37164.833333296148</v>
      </c>
      <c r="D15356" s="464"/>
      <c r="E15356" s="31"/>
    </row>
    <row r="15357" spans="2:5">
      <c r="B15357" s="27">
        <f t="shared" si="483"/>
        <v>22</v>
      </c>
      <c r="C15357" s="463">
        <f t="shared" si="484"/>
        <v>37164.874999962813</v>
      </c>
      <c r="D15357" s="464"/>
      <c r="E15357" s="31"/>
    </row>
    <row r="15358" spans="2:5">
      <c r="B15358" s="27">
        <f t="shared" si="483"/>
        <v>23</v>
      </c>
      <c r="C15358" s="463">
        <f t="shared" si="484"/>
        <v>37164.916666629477</v>
      </c>
      <c r="D15358" s="464"/>
      <c r="E15358" s="31"/>
    </row>
    <row r="15359" spans="2:5">
      <c r="B15359" s="27">
        <f t="shared" si="483"/>
        <v>24</v>
      </c>
      <c r="C15359" s="463">
        <f t="shared" si="484"/>
        <v>37164.958333296141</v>
      </c>
      <c r="D15359" s="464"/>
      <c r="E15359" s="31"/>
    </row>
    <row r="15360" spans="2:5">
      <c r="B15360" s="27">
        <f t="shared" si="483"/>
        <v>1</v>
      </c>
      <c r="C15360" s="463">
        <f t="shared" si="484"/>
        <v>37164.999999962805</v>
      </c>
      <c r="D15360" s="464"/>
      <c r="E15360" s="31"/>
    </row>
    <row r="15361" spans="2:5">
      <c r="B15361" s="27">
        <f t="shared" si="483"/>
        <v>2</v>
      </c>
      <c r="C15361" s="463">
        <f t="shared" si="484"/>
        <v>37165.04166662947</v>
      </c>
      <c r="D15361" s="464"/>
      <c r="E15361" s="31"/>
    </row>
    <row r="15362" spans="2:5">
      <c r="B15362" s="27">
        <f t="shared" si="483"/>
        <v>3</v>
      </c>
      <c r="C15362" s="463">
        <f t="shared" si="484"/>
        <v>37165.083333296134</v>
      </c>
      <c r="D15362" s="464"/>
      <c r="E15362" s="31"/>
    </row>
    <row r="15363" spans="2:5">
      <c r="B15363" s="27">
        <f t="shared" si="483"/>
        <v>4</v>
      </c>
      <c r="C15363" s="463">
        <f t="shared" si="484"/>
        <v>37165.124999962798</v>
      </c>
      <c r="D15363" s="464"/>
      <c r="E15363" s="31"/>
    </row>
    <row r="15364" spans="2:5">
      <c r="B15364" s="27">
        <f t="shared" si="483"/>
        <v>5</v>
      </c>
      <c r="C15364" s="463">
        <f t="shared" si="484"/>
        <v>37165.166666629462</v>
      </c>
      <c r="D15364" s="464"/>
      <c r="E15364" s="31"/>
    </row>
    <row r="15365" spans="2:5">
      <c r="B15365" s="27">
        <f t="shared" si="483"/>
        <v>6</v>
      </c>
      <c r="C15365" s="463">
        <f t="shared" si="484"/>
        <v>37165.208333296127</v>
      </c>
      <c r="D15365" s="464"/>
      <c r="E15365" s="31"/>
    </row>
    <row r="15366" spans="2:5">
      <c r="B15366" s="27">
        <f t="shared" si="483"/>
        <v>7</v>
      </c>
      <c r="C15366" s="463">
        <f t="shared" si="484"/>
        <v>37165.249999962791</v>
      </c>
      <c r="D15366" s="464"/>
      <c r="E15366" s="31"/>
    </row>
    <row r="15367" spans="2:5">
      <c r="B15367" s="27">
        <f t="shared" si="483"/>
        <v>8</v>
      </c>
      <c r="C15367" s="463">
        <f t="shared" si="484"/>
        <v>37165.291666629455</v>
      </c>
      <c r="D15367" s="464"/>
      <c r="E15367" s="31"/>
    </row>
    <row r="15368" spans="2:5">
      <c r="B15368" s="27">
        <f t="shared" si="483"/>
        <v>9</v>
      </c>
      <c r="C15368" s="463">
        <f t="shared" si="484"/>
        <v>37165.333333296119</v>
      </c>
      <c r="D15368" s="464"/>
      <c r="E15368" s="31"/>
    </row>
    <row r="15369" spans="2:5">
      <c r="B15369" s="27">
        <f t="shared" si="483"/>
        <v>10</v>
      </c>
      <c r="C15369" s="463">
        <f t="shared" si="484"/>
        <v>37165.374999962783</v>
      </c>
      <c r="D15369" s="464"/>
      <c r="E15369" s="31"/>
    </row>
    <row r="15370" spans="2:5">
      <c r="B15370" s="27">
        <f t="shared" si="483"/>
        <v>11</v>
      </c>
      <c r="C15370" s="463">
        <f t="shared" si="484"/>
        <v>37165.416666629448</v>
      </c>
      <c r="D15370" s="464"/>
      <c r="E15370" s="31"/>
    </row>
    <row r="15371" spans="2:5">
      <c r="B15371" s="27">
        <f t="shared" si="483"/>
        <v>12</v>
      </c>
      <c r="C15371" s="463">
        <f t="shared" si="484"/>
        <v>37165.458333296112</v>
      </c>
      <c r="D15371" s="464"/>
      <c r="E15371" s="31"/>
    </row>
    <row r="15372" spans="2:5">
      <c r="B15372" s="27">
        <f t="shared" si="483"/>
        <v>13</v>
      </c>
      <c r="C15372" s="463">
        <f t="shared" si="484"/>
        <v>37165.499999962776</v>
      </c>
      <c r="D15372" s="464"/>
      <c r="E15372" s="31"/>
    </row>
    <row r="15373" spans="2:5">
      <c r="B15373" s="27">
        <f t="shared" si="483"/>
        <v>14</v>
      </c>
      <c r="C15373" s="463">
        <f t="shared" si="484"/>
        <v>37165.54166662944</v>
      </c>
      <c r="D15373" s="464"/>
      <c r="E15373" s="31"/>
    </row>
    <row r="15374" spans="2:5">
      <c r="B15374" s="27">
        <f t="shared" si="483"/>
        <v>15</v>
      </c>
      <c r="C15374" s="463">
        <f t="shared" si="484"/>
        <v>37165.583333296105</v>
      </c>
      <c r="D15374" s="464"/>
      <c r="E15374" s="31"/>
    </row>
    <row r="15375" spans="2:5">
      <c r="B15375" s="27">
        <f t="shared" si="483"/>
        <v>16</v>
      </c>
      <c r="C15375" s="463">
        <f t="shared" si="484"/>
        <v>37165.624999962769</v>
      </c>
      <c r="D15375" s="464"/>
      <c r="E15375" s="31"/>
    </row>
    <row r="15376" spans="2:5">
      <c r="B15376" s="27">
        <f t="shared" si="483"/>
        <v>17</v>
      </c>
      <c r="C15376" s="463">
        <f t="shared" si="484"/>
        <v>37165.666666629433</v>
      </c>
      <c r="D15376" s="464"/>
      <c r="E15376" s="31"/>
    </row>
    <row r="15377" spans="2:5">
      <c r="B15377" s="27">
        <f t="shared" si="483"/>
        <v>18</v>
      </c>
      <c r="C15377" s="463">
        <f t="shared" si="484"/>
        <v>37165.708333296097</v>
      </c>
      <c r="D15377" s="464"/>
      <c r="E15377" s="31"/>
    </row>
    <row r="15378" spans="2:5">
      <c r="B15378" s="27">
        <f t="shared" si="483"/>
        <v>19</v>
      </c>
      <c r="C15378" s="463">
        <f t="shared" si="484"/>
        <v>37165.749999962762</v>
      </c>
      <c r="D15378" s="464"/>
      <c r="E15378" s="31"/>
    </row>
    <row r="15379" spans="2:5">
      <c r="B15379" s="27">
        <f t="shared" si="483"/>
        <v>20</v>
      </c>
      <c r="C15379" s="463">
        <f t="shared" si="484"/>
        <v>37165.791666629426</v>
      </c>
      <c r="D15379" s="464"/>
      <c r="E15379" s="31"/>
    </row>
    <row r="15380" spans="2:5">
      <c r="B15380" s="27">
        <f t="shared" si="483"/>
        <v>21</v>
      </c>
      <c r="C15380" s="463">
        <f t="shared" si="484"/>
        <v>37165.83333329609</v>
      </c>
      <c r="D15380" s="464"/>
      <c r="E15380" s="31"/>
    </row>
    <row r="15381" spans="2:5">
      <c r="B15381" s="27">
        <f t="shared" si="483"/>
        <v>22</v>
      </c>
      <c r="C15381" s="463">
        <f t="shared" si="484"/>
        <v>37165.874999962754</v>
      </c>
      <c r="D15381" s="464"/>
      <c r="E15381" s="31"/>
    </row>
    <row r="15382" spans="2:5">
      <c r="B15382" s="27">
        <f t="shared" si="483"/>
        <v>23</v>
      </c>
      <c r="C15382" s="463">
        <f t="shared" si="484"/>
        <v>37165.916666629419</v>
      </c>
      <c r="D15382" s="464"/>
      <c r="E15382" s="31"/>
    </row>
    <row r="15383" spans="2:5">
      <c r="B15383" s="27">
        <f t="shared" si="483"/>
        <v>24</v>
      </c>
      <c r="C15383" s="463">
        <f t="shared" si="484"/>
        <v>37165.958333296083</v>
      </c>
      <c r="D15383" s="464"/>
      <c r="E15383" s="31"/>
    </row>
    <row r="15384" spans="2:5">
      <c r="B15384" s="27">
        <f t="shared" si="483"/>
        <v>1</v>
      </c>
      <c r="C15384" s="463">
        <f t="shared" si="484"/>
        <v>37165.999999962747</v>
      </c>
      <c r="D15384" s="464"/>
      <c r="E15384" s="31"/>
    </row>
    <row r="15385" spans="2:5">
      <c r="B15385" s="27">
        <f t="shared" si="483"/>
        <v>2</v>
      </c>
      <c r="C15385" s="463">
        <f t="shared" si="484"/>
        <v>37166.041666629411</v>
      </c>
      <c r="D15385" s="464"/>
      <c r="E15385" s="31"/>
    </row>
    <row r="15386" spans="2:5">
      <c r="B15386" s="27">
        <f t="shared" ref="B15386:B15449" si="485">IF(B15385="","",HOUR(C15386)+1)</f>
        <v>3</v>
      </c>
      <c r="C15386" s="463">
        <f t="shared" ref="C15386:C15449" si="486">C15385+1/24</f>
        <v>37166.083333296076</v>
      </c>
      <c r="D15386" s="464"/>
      <c r="E15386" s="31"/>
    </row>
    <row r="15387" spans="2:5">
      <c r="B15387" s="27">
        <f t="shared" si="485"/>
        <v>4</v>
      </c>
      <c r="C15387" s="463">
        <f t="shared" si="486"/>
        <v>37166.12499996274</v>
      </c>
      <c r="D15387" s="464"/>
      <c r="E15387" s="31"/>
    </row>
    <row r="15388" spans="2:5">
      <c r="B15388" s="27">
        <f t="shared" si="485"/>
        <v>5</v>
      </c>
      <c r="C15388" s="463">
        <f t="shared" si="486"/>
        <v>37166.166666629404</v>
      </c>
      <c r="D15388" s="464"/>
      <c r="E15388" s="31"/>
    </row>
    <row r="15389" spans="2:5">
      <c r="B15389" s="27">
        <f t="shared" si="485"/>
        <v>6</v>
      </c>
      <c r="C15389" s="463">
        <f t="shared" si="486"/>
        <v>37166.208333296068</v>
      </c>
      <c r="D15389" s="464"/>
      <c r="E15389" s="31"/>
    </row>
    <row r="15390" spans="2:5">
      <c r="B15390" s="27">
        <f t="shared" si="485"/>
        <v>7</v>
      </c>
      <c r="C15390" s="463">
        <f t="shared" si="486"/>
        <v>37166.249999962733</v>
      </c>
      <c r="D15390" s="464"/>
      <c r="E15390" s="31"/>
    </row>
    <row r="15391" spans="2:5">
      <c r="B15391" s="27">
        <f t="shared" si="485"/>
        <v>8</v>
      </c>
      <c r="C15391" s="463">
        <f t="shared" si="486"/>
        <v>37166.291666629397</v>
      </c>
      <c r="D15391" s="464"/>
      <c r="E15391" s="31"/>
    </row>
    <row r="15392" spans="2:5">
      <c r="B15392" s="27">
        <f t="shared" si="485"/>
        <v>9</v>
      </c>
      <c r="C15392" s="463">
        <f t="shared" si="486"/>
        <v>37166.333333296061</v>
      </c>
      <c r="D15392" s="464"/>
      <c r="E15392" s="31"/>
    </row>
    <row r="15393" spans="2:5">
      <c r="B15393" s="27">
        <f t="shared" si="485"/>
        <v>10</v>
      </c>
      <c r="C15393" s="463">
        <f t="shared" si="486"/>
        <v>37166.374999962725</v>
      </c>
      <c r="D15393" s="464"/>
      <c r="E15393" s="31"/>
    </row>
    <row r="15394" spans="2:5">
      <c r="B15394" s="27">
        <f t="shared" si="485"/>
        <v>11</v>
      </c>
      <c r="C15394" s="463">
        <f t="shared" si="486"/>
        <v>37166.41666662939</v>
      </c>
      <c r="D15394" s="464"/>
      <c r="E15394" s="31"/>
    </row>
    <row r="15395" spans="2:5">
      <c r="B15395" s="27">
        <f t="shared" si="485"/>
        <v>12</v>
      </c>
      <c r="C15395" s="463">
        <f t="shared" si="486"/>
        <v>37166.458333296054</v>
      </c>
      <c r="D15395" s="464"/>
      <c r="E15395" s="31"/>
    </row>
    <row r="15396" spans="2:5">
      <c r="B15396" s="27">
        <f t="shared" si="485"/>
        <v>13</v>
      </c>
      <c r="C15396" s="463">
        <f t="shared" si="486"/>
        <v>37166.499999962718</v>
      </c>
      <c r="D15396" s="464"/>
      <c r="E15396" s="31"/>
    </row>
    <row r="15397" spans="2:5">
      <c r="B15397" s="27">
        <f t="shared" si="485"/>
        <v>14</v>
      </c>
      <c r="C15397" s="463">
        <f t="shared" si="486"/>
        <v>37166.541666629382</v>
      </c>
      <c r="D15397" s="464"/>
      <c r="E15397" s="31"/>
    </row>
    <row r="15398" spans="2:5">
      <c r="B15398" s="27">
        <f t="shared" si="485"/>
        <v>15</v>
      </c>
      <c r="C15398" s="463">
        <f t="shared" si="486"/>
        <v>37166.583333296046</v>
      </c>
      <c r="D15398" s="464"/>
      <c r="E15398" s="31"/>
    </row>
    <row r="15399" spans="2:5">
      <c r="B15399" s="27">
        <f t="shared" si="485"/>
        <v>16</v>
      </c>
      <c r="C15399" s="463">
        <f t="shared" si="486"/>
        <v>37166.624999962711</v>
      </c>
      <c r="D15399" s="464"/>
      <c r="E15399" s="31"/>
    </row>
    <row r="15400" spans="2:5">
      <c r="B15400" s="27">
        <f t="shared" si="485"/>
        <v>17</v>
      </c>
      <c r="C15400" s="463">
        <f t="shared" si="486"/>
        <v>37166.666666629375</v>
      </c>
      <c r="D15400" s="464"/>
      <c r="E15400" s="31"/>
    </row>
    <row r="15401" spans="2:5">
      <c r="B15401" s="27">
        <f t="shared" si="485"/>
        <v>18</v>
      </c>
      <c r="C15401" s="463">
        <f t="shared" si="486"/>
        <v>37166.708333296039</v>
      </c>
      <c r="D15401" s="464"/>
      <c r="E15401" s="31"/>
    </row>
    <row r="15402" spans="2:5">
      <c r="B15402" s="27">
        <f t="shared" si="485"/>
        <v>19</v>
      </c>
      <c r="C15402" s="463">
        <f t="shared" si="486"/>
        <v>37166.749999962703</v>
      </c>
      <c r="D15402" s="464"/>
      <c r="E15402" s="31"/>
    </row>
    <row r="15403" spans="2:5">
      <c r="B15403" s="27">
        <f t="shared" si="485"/>
        <v>20</v>
      </c>
      <c r="C15403" s="463">
        <f t="shared" si="486"/>
        <v>37166.791666629368</v>
      </c>
      <c r="D15403" s="464"/>
      <c r="E15403" s="31"/>
    </row>
    <row r="15404" spans="2:5">
      <c r="B15404" s="27">
        <f t="shared" si="485"/>
        <v>21</v>
      </c>
      <c r="C15404" s="463">
        <f t="shared" si="486"/>
        <v>37166.833333296032</v>
      </c>
      <c r="D15404" s="464"/>
      <c r="E15404" s="31"/>
    </row>
    <row r="15405" spans="2:5">
      <c r="B15405" s="27">
        <f t="shared" si="485"/>
        <v>22</v>
      </c>
      <c r="C15405" s="463">
        <f t="shared" si="486"/>
        <v>37166.874999962696</v>
      </c>
      <c r="D15405" s="464"/>
      <c r="E15405" s="31"/>
    </row>
    <row r="15406" spans="2:5">
      <c r="B15406" s="27">
        <f t="shared" si="485"/>
        <v>23</v>
      </c>
      <c r="C15406" s="463">
        <f t="shared" si="486"/>
        <v>37166.91666662936</v>
      </c>
      <c r="D15406" s="464"/>
      <c r="E15406" s="31"/>
    </row>
    <row r="15407" spans="2:5">
      <c r="B15407" s="27">
        <f t="shared" si="485"/>
        <v>24</v>
      </c>
      <c r="C15407" s="463">
        <f t="shared" si="486"/>
        <v>37166.958333296025</v>
      </c>
      <c r="D15407" s="464"/>
      <c r="E15407" s="31"/>
    </row>
    <row r="15408" spans="2:5">
      <c r="B15408" s="27">
        <f t="shared" si="485"/>
        <v>1</v>
      </c>
      <c r="C15408" s="463">
        <f t="shared" si="486"/>
        <v>37166.999999962689</v>
      </c>
      <c r="D15408" s="464"/>
      <c r="E15408" s="31"/>
    </row>
    <row r="15409" spans="2:5">
      <c r="B15409" s="27">
        <f t="shared" si="485"/>
        <v>2</v>
      </c>
      <c r="C15409" s="463">
        <f t="shared" si="486"/>
        <v>37167.041666629353</v>
      </c>
      <c r="D15409" s="464"/>
      <c r="E15409" s="31"/>
    </row>
    <row r="15410" spans="2:5">
      <c r="B15410" s="27">
        <f t="shared" si="485"/>
        <v>3</v>
      </c>
      <c r="C15410" s="463">
        <f t="shared" si="486"/>
        <v>37167.083333296017</v>
      </c>
      <c r="D15410" s="464"/>
      <c r="E15410" s="31"/>
    </row>
    <row r="15411" spans="2:5">
      <c r="B15411" s="27">
        <f t="shared" si="485"/>
        <v>4</v>
      </c>
      <c r="C15411" s="463">
        <f t="shared" si="486"/>
        <v>37167.124999962682</v>
      </c>
      <c r="D15411" s="464"/>
      <c r="E15411" s="31"/>
    </row>
    <row r="15412" spans="2:5">
      <c r="B15412" s="27">
        <f t="shared" si="485"/>
        <v>5</v>
      </c>
      <c r="C15412" s="463">
        <f t="shared" si="486"/>
        <v>37167.166666629346</v>
      </c>
      <c r="D15412" s="464"/>
      <c r="E15412" s="31"/>
    </row>
    <row r="15413" spans="2:5">
      <c r="B15413" s="27">
        <f t="shared" si="485"/>
        <v>6</v>
      </c>
      <c r="C15413" s="463">
        <f t="shared" si="486"/>
        <v>37167.20833329601</v>
      </c>
      <c r="D15413" s="464"/>
      <c r="E15413" s="31"/>
    </row>
    <row r="15414" spans="2:5">
      <c r="B15414" s="27">
        <f t="shared" si="485"/>
        <v>7</v>
      </c>
      <c r="C15414" s="463">
        <f t="shared" si="486"/>
        <v>37167.249999962674</v>
      </c>
      <c r="D15414" s="464"/>
      <c r="E15414" s="31"/>
    </row>
    <row r="15415" spans="2:5">
      <c r="B15415" s="27">
        <f t="shared" si="485"/>
        <v>8</v>
      </c>
      <c r="C15415" s="463">
        <f t="shared" si="486"/>
        <v>37167.291666629339</v>
      </c>
      <c r="D15415" s="464"/>
      <c r="E15415" s="31"/>
    </row>
    <row r="15416" spans="2:5">
      <c r="B15416" s="27">
        <f t="shared" si="485"/>
        <v>9</v>
      </c>
      <c r="C15416" s="463">
        <f t="shared" si="486"/>
        <v>37167.333333296003</v>
      </c>
      <c r="D15416" s="464"/>
      <c r="E15416" s="31"/>
    </row>
    <row r="15417" spans="2:5">
      <c r="B15417" s="27">
        <f t="shared" si="485"/>
        <v>10</v>
      </c>
      <c r="C15417" s="463">
        <f t="shared" si="486"/>
        <v>37167.374999962667</v>
      </c>
      <c r="D15417" s="464"/>
      <c r="E15417" s="31"/>
    </row>
    <row r="15418" spans="2:5">
      <c r="B15418" s="27">
        <f t="shared" si="485"/>
        <v>11</v>
      </c>
      <c r="C15418" s="463">
        <f t="shared" si="486"/>
        <v>37167.416666629331</v>
      </c>
      <c r="D15418" s="464"/>
      <c r="E15418" s="31"/>
    </row>
    <row r="15419" spans="2:5">
      <c r="B15419" s="27">
        <f t="shared" si="485"/>
        <v>12</v>
      </c>
      <c r="C15419" s="463">
        <f t="shared" si="486"/>
        <v>37167.458333295996</v>
      </c>
      <c r="D15419" s="464"/>
      <c r="E15419" s="31"/>
    </row>
    <row r="15420" spans="2:5">
      <c r="B15420" s="27">
        <f t="shared" si="485"/>
        <v>13</v>
      </c>
      <c r="C15420" s="463">
        <f t="shared" si="486"/>
        <v>37167.49999996266</v>
      </c>
      <c r="D15420" s="464"/>
      <c r="E15420" s="31"/>
    </row>
    <row r="15421" spans="2:5">
      <c r="B15421" s="27">
        <f t="shared" si="485"/>
        <v>14</v>
      </c>
      <c r="C15421" s="463">
        <f t="shared" si="486"/>
        <v>37167.541666629324</v>
      </c>
      <c r="D15421" s="464"/>
      <c r="E15421" s="31"/>
    </row>
    <row r="15422" spans="2:5">
      <c r="B15422" s="27">
        <f t="shared" si="485"/>
        <v>15</v>
      </c>
      <c r="C15422" s="463">
        <f t="shared" si="486"/>
        <v>37167.583333295988</v>
      </c>
      <c r="D15422" s="464"/>
      <c r="E15422" s="31"/>
    </row>
    <row r="15423" spans="2:5">
      <c r="B15423" s="27">
        <f t="shared" si="485"/>
        <v>16</v>
      </c>
      <c r="C15423" s="463">
        <f t="shared" si="486"/>
        <v>37167.624999962653</v>
      </c>
      <c r="D15423" s="464"/>
      <c r="E15423" s="31"/>
    </row>
    <row r="15424" spans="2:5">
      <c r="B15424" s="27">
        <f t="shared" si="485"/>
        <v>17</v>
      </c>
      <c r="C15424" s="463">
        <f t="shared" si="486"/>
        <v>37167.666666629317</v>
      </c>
      <c r="D15424" s="464"/>
      <c r="E15424" s="31"/>
    </row>
    <row r="15425" spans="2:5">
      <c r="B15425" s="27">
        <f t="shared" si="485"/>
        <v>18</v>
      </c>
      <c r="C15425" s="463">
        <f t="shared" si="486"/>
        <v>37167.708333295981</v>
      </c>
      <c r="D15425" s="464"/>
      <c r="E15425" s="31"/>
    </row>
    <row r="15426" spans="2:5">
      <c r="B15426" s="27">
        <f t="shared" si="485"/>
        <v>19</v>
      </c>
      <c r="C15426" s="463">
        <f t="shared" si="486"/>
        <v>37167.749999962645</v>
      </c>
      <c r="D15426" s="464"/>
      <c r="E15426" s="31"/>
    </row>
    <row r="15427" spans="2:5">
      <c r="B15427" s="27">
        <f t="shared" si="485"/>
        <v>20</v>
      </c>
      <c r="C15427" s="463">
        <f t="shared" si="486"/>
        <v>37167.791666629309</v>
      </c>
      <c r="D15427" s="464"/>
      <c r="E15427" s="31"/>
    </row>
    <row r="15428" spans="2:5">
      <c r="B15428" s="27">
        <f t="shared" si="485"/>
        <v>21</v>
      </c>
      <c r="C15428" s="463">
        <f t="shared" si="486"/>
        <v>37167.833333295974</v>
      </c>
      <c r="D15428" s="464"/>
      <c r="E15428" s="31"/>
    </row>
    <row r="15429" spans="2:5">
      <c r="B15429" s="27">
        <f t="shared" si="485"/>
        <v>22</v>
      </c>
      <c r="C15429" s="463">
        <f t="shared" si="486"/>
        <v>37167.874999962638</v>
      </c>
      <c r="D15429" s="464"/>
      <c r="E15429" s="31"/>
    </row>
    <row r="15430" spans="2:5">
      <c r="B15430" s="27">
        <f t="shared" si="485"/>
        <v>23</v>
      </c>
      <c r="C15430" s="463">
        <f t="shared" si="486"/>
        <v>37167.916666629302</v>
      </c>
      <c r="D15430" s="464"/>
      <c r="E15430" s="31"/>
    </row>
    <row r="15431" spans="2:5">
      <c r="B15431" s="27">
        <f t="shared" si="485"/>
        <v>24</v>
      </c>
      <c r="C15431" s="463">
        <f t="shared" si="486"/>
        <v>37167.958333295966</v>
      </c>
      <c r="D15431" s="464"/>
      <c r="E15431" s="31"/>
    </row>
    <row r="15432" spans="2:5">
      <c r="B15432" s="27">
        <f t="shared" si="485"/>
        <v>1</v>
      </c>
      <c r="C15432" s="463">
        <f t="shared" si="486"/>
        <v>37167.999999962631</v>
      </c>
      <c r="D15432" s="464"/>
      <c r="E15432" s="31"/>
    </row>
    <row r="15433" spans="2:5">
      <c r="B15433" s="27">
        <f t="shared" si="485"/>
        <v>2</v>
      </c>
      <c r="C15433" s="463">
        <f t="shared" si="486"/>
        <v>37168.041666629295</v>
      </c>
      <c r="D15433" s="464"/>
      <c r="E15433" s="31"/>
    </row>
    <row r="15434" spans="2:5">
      <c r="B15434" s="27">
        <f t="shared" si="485"/>
        <v>3</v>
      </c>
      <c r="C15434" s="463">
        <f t="shared" si="486"/>
        <v>37168.083333295959</v>
      </c>
      <c r="D15434" s="464"/>
      <c r="E15434" s="31"/>
    </row>
    <row r="15435" spans="2:5">
      <c r="B15435" s="27">
        <f t="shared" si="485"/>
        <v>4</v>
      </c>
      <c r="C15435" s="463">
        <f t="shared" si="486"/>
        <v>37168.124999962623</v>
      </c>
      <c r="D15435" s="464"/>
      <c r="E15435" s="31"/>
    </row>
    <row r="15436" spans="2:5">
      <c r="B15436" s="27">
        <f t="shared" si="485"/>
        <v>5</v>
      </c>
      <c r="C15436" s="463">
        <f t="shared" si="486"/>
        <v>37168.166666629288</v>
      </c>
      <c r="D15436" s="464"/>
      <c r="E15436" s="31"/>
    </row>
    <row r="15437" spans="2:5">
      <c r="B15437" s="27">
        <f t="shared" si="485"/>
        <v>6</v>
      </c>
      <c r="C15437" s="463">
        <f t="shared" si="486"/>
        <v>37168.208333295952</v>
      </c>
      <c r="D15437" s="464"/>
      <c r="E15437" s="31"/>
    </row>
    <row r="15438" spans="2:5">
      <c r="B15438" s="27">
        <f t="shared" si="485"/>
        <v>7</v>
      </c>
      <c r="C15438" s="463">
        <f t="shared" si="486"/>
        <v>37168.249999962616</v>
      </c>
      <c r="D15438" s="464"/>
      <c r="E15438" s="31"/>
    </row>
    <row r="15439" spans="2:5">
      <c r="B15439" s="27">
        <f t="shared" si="485"/>
        <v>8</v>
      </c>
      <c r="C15439" s="463">
        <f t="shared" si="486"/>
        <v>37168.29166662928</v>
      </c>
      <c r="D15439" s="464"/>
      <c r="E15439" s="31"/>
    </row>
    <row r="15440" spans="2:5">
      <c r="B15440" s="27">
        <f t="shared" si="485"/>
        <v>9</v>
      </c>
      <c r="C15440" s="463">
        <f t="shared" si="486"/>
        <v>37168.333333295945</v>
      </c>
      <c r="D15440" s="464"/>
      <c r="E15440" s="31"/>
    </row>
    <row r="15441" spans="2:5">
      <c r="B15441" s="27">
        <f t="shared" si="485"/>
        <v>10</v>
      </c>
      <c r="C15441" s="463">
        <f t="shared" si="486"/>
        <v>37168.374999962609</v>
      </c>
      <c r="D15441" s="464"/>
      <c r="E15441" s="31"/>
    </row>
    <row r="15442" spans="2:5">
      <c r="B15442" s="27">
        <f t="shared" si="485"/>
        <v>11</v>
      </c>
      <c r="C15442" s="463">
        <f t="shared" si="486"/>
        <v>37168.416666629273</v>
      </c>
      <c r="D15442" s="464"/>
      <c r="E15442" s="31"/>
    </row>
    <row r="15443" spans="2:5">
      <c r="B15443" s="27">
        <f t="shared" si="485"/>
        <v>12</v>
      </c>
      <c r="C15443" s="463">
        <f t="shared" si="486"/>
        <v>37168.458333295937</v>
      </c>
      <c r="D15443" s="464"/>
      <c r="E15443" s="31"/>
    </row>
    <row r="15444" spans="2:5">
      <c r="B15444" s="27">
        <f t="shared" si="485"/>
        <v>13</v>
      </c>
      <c r="C15444" s="463">
        <f t="shared" si="486"/>
        <v>37168.499999962602</v>
      </c>
      <c r="D15444" s="464"/>
      <c r="E15444" s="31"/>
    </row>
    <row r="15445" spans="2:5">
      <c r="B15445" s="27">
        <f t="shared" si="485"/>
        <v>14</v>
      </c>
      <c r="C15445" s="463">
        <f t="shared" si="486"/>
        <v>37168.541666629266</v>
      </c>
      <c r="D15445" s="464"/>
      <c r="E15445" s="31"/>
    </row>
    <row r="15446" spans="2:5">
      <c r="B15446" s="27">
        <f t="shared" si="485"/>
        <v>15</v>
      </c>
      <c r="C15446" s="463">
        <f t="shared" si="486"/>
        <v>37168.58333329593</v>
      </c>
      <c r="D15446" s="464"/>
      <c r="E15446" s="31"/>
    </row>
    <row r="15447" spans="2:5">
      <c r="B15447" s="27">
        <f t="shared" si="485"/>
        <v>16</v>
      </c>
      <c r="C15447" s="463">
        <f t="shared" si="486"/>
        <v>37168.624999962594</v>
      </c>
      <c r="D15447" s="464"/>
      <c r="E15447" s="31"/>
    </row>
    <row r="15448" spans="2:5">
      <c r="B15448" s="27">
        <f t="shared" si="485"/>
        <v>17</v>
      </c>
      <c r="C15448" s="463">
        <f t="shared" si="486"/>
        <v>37168.666666629259</v>
      </c>
      <c r="D15448" s="464"/>
      <c r="E15448" s="31"/>
    </row>
    <row r="15449" spans="2:5">
      <c r="B15449" s="27">
        <f t="shared" si="485"/>
        <v>18</v>
      </c>
      <c r="C15449" s="463">
        <f t="shared" si="486"/>
        <v>37168.708333295923</v>
      </c>
      <c r="D15449" s="464"/>
      <c r="E15449" s="31"/>
    </row>
    <row r="15450" spans="2:5">
      <c r="B15450" s="27">
        <f t="shared" ref="B15450:B15513" si="487">IF(B15449="","",HOUR(C15450)+1)</f>
        <v>19</v>
      </c>
      <c r="C15450" s="463">
        <f t="shared" ref="C15450:C15513" si="488">C15449+1/24</f>
        <v>37168.749999962587</v>
      </c>
      <c r="D15450" s="464"/>
      <c r="E15450" s="31"/>
    </row>
    <row r="15451" spans="2:5">
      <c r="B15451" s="27">
        <f t="shared" si="487"/>
        <v>20</v>
      </c>
      <c r="C15451" s="463">
        <f t="shared" si="488"/>
        <v>37168.791666629251</v>
      </c>
      <c r="D15451" s="464"/>
      <c r="E15451" s="31"/>
    </row>
    <row r="15452" spans="2:5">
      <c r="B15452" s="27">
        <f t="shared" si="487"/>
        <v>21</v>
      </c>
      <c r="C15452" s="463">
        <f t="shared" si="488"/>
        <v>37168.833333295916</v>
      </c>
      <c r="D15452" s="464"/>
      <c r="E15452" s="31"/>
    </row>
    <row r="15453" spans="2:5">
      <c r="B15453" s="27">
        <f t="shared" si="487"/>
        <v>22</v>
      </c>
      <c r="C15453" s="463">
        <f t="shared" si="488"/>
        <v>37168.87499996258</v>
      </c>
      <c r="D15453" s="464"/>
      <c r="E15453" s="31"/>
    </row>
    <row r="15454" spans="2:5">
      <c r="B15454" s="27">
        <f t="shared" si="487"/>
        <v>23</v>
      </c>
      <c r="C15454" s="463">
        <f t="shared" si="488"/>
        <v>37168.916666629244</v>
      </c>
      <c r="D15454" s="464"/>
      <c r="E15454" s="31"/>
    </row>
    <row r="15455" spans="2:5">
      <c r="B15455" s="27">
        <f t="shared" si="487"/>
        <v>24</v>
      </c>
      <c r="C15455" s="463">
        <f t="shared" si="488"/>
        <v>37168.958333295908</v>
      </c>
      <c r="D15455" s="464"/>
      <c r="E15455" s="31"/>
    </row>
    <row r="15456" spans="2:5">
      <c r="B15456" s="27">
        <f t="shared" si="487"/>
        <v>1</v>
      </c>
      <c r="C15456" s="463">
        <f t="shared" si="488"/>
        <v>37168.999999962572</v>
      </c>
      <c r="D15456" s="464"/>
      <c r="E15456" s="31"/>
    </row>
    <row r="15457" spans="2:5">
      <c r="B15457" s="27">
        <f t="shared" si="487"/>
        <v>2</v>
      </c>
      <c r="C15457" s="463">
        <f t="shared" si="488"/>
        <v>37169.041666629237</v>
      </c>
      <c r="D15457" s="464"/>
      <c r="E15457" s="31"/>
    </row>
    <row r="15458" spans="2:5">
      <c r="B15458" s="27">
        <f t="shared" si="487"/>
        <v>3</v>
      </c>
      <c r="C15458" s="463">
        <f t="shared" si="488"/>
        <v>37169.083333295901</v>
      </c>
      <c r="D15458" s="464"/>
      <c r="E15458" s="31"/>
    </row>
    <row r="15459" spans="2:5">
      <c r="B15459" s="27">
        <f t="shared" si="487"/>
        <v>4</v>
      </c>
      <c r="C15459" s="463">
        <f t="shared" si="488"/>
        <v>37169.124999962565</v>
      </c>
      <c r="D15459" s="464"/>
      <c r="E15459" s="31"/>
    </row>
    <row r="15460" spans="2:5">
      <c r="B15460" s="27">
        <f t="shared" si="487"/>
        <v>5</v>
      </c>
      <c r="C15460" s="463">
        <f t="shared" si="488"/>
        <v>37169.166666629229</v>
      </c>
      <c r="D15460" s="464"/>
      <c r="E15460" s="31"/>
    </row>
    <row r="15461" spans="2:5">
      <c r="B15461" s="27">
        <f t="shared" si="487"/>
        <v>6</v>
      </c>
      <c r="C15461" s="463">
        <f t="shared" si="488"/>
        <v>37169.208333295894</v>
      </c>
      <c r="D15461" s="464"/>
      <c r="E15461" s="31"/>
    </row>
    <row r="15462" spans="2:5">
      <c r="B15462" s="27">
        <f t="shared" si="487"/>
        <v>7</v>
      </c>
      <c r="C15462" s="463">
        <f t="shared" si="488"/>
        <v>37169.249999962558</v>
      </c>
      <c r="D15462" s="464"/>
      <c r="E15462" s="31"/>
    </row>
    <row r="15463" spans="2:5">
      <c r="B15463" s="27">
        <f t="shared" si="487"/>
        <v>8</v>
      </c>
      <c r="C15463" s="463">
        <f t="shared" si="488"/>
        <v>37169.291666629222</v>
      </c>
      <c r="D15463" s="464"/>
      <c r="E15463" s="31"/>
    </row>
    <row r="15464" spans="2:5">
      <c r="B15464" s="27">
        <f t="shared" si="487"/>
        <v>9</v>
      </c>
      <c r="C15464" s="463">
        <f t="shared" si="488"/>
        <v>37169.333333295886</v>
      </c>
      <c r="D15464" s="464"/>
      <c r="E15464" s="31"/>
    </row>
    <row r="15465" spans="2:5">
      <c r="B15465" s="27">
        <f t="shared" si="487"/>
        <v>10</v>
      </c>
      <c r="C15465" s="463">
        <f t="shared" si="488"/>
        <v>37169.374999962551</v>
      </c>
      <c r="D15465" s="464"/>
      <c r="E15465" s="31"/>
    </row>
    <row r="15466" spans="2:5">
      <c r="B15466" s="27">
        <f t="shared" si="487"/>
        <v>11</v>
      </c>
      <c r="C15466" s="463">
        <f t="shared" si="488"/>
        <v>37169.416666629215</v>
      </c>
      <c r="D15466" s="464"/>
      <c r="E15466" s="31"/>
    </row>
    <row r="15467" spans="2:5">
      <c r="B15467" s="27">
        <f t="shared" si="487"/>
        <v>12</v>
      </c>
      <c r="C15467" s="463">
        <f t="shared" si="488"/>
        <v>37169.458333295879</v>
      </c>
      <c r="D15467" s="464"/>
      <c r="E15467" s="31"/>
    </row>
    <row r="15468" spans="2:5">
      <c r="B15468" s="27">
        <f t="shared" si="487"/>
        <v>13</v>
      </c>
      <c r="C15468" s="463">
        <f t="shared" si="488"/>
        <v>37169.499999962543</v>
      </c>
      <c r="D15468" s="464"/>
      <c r="E15468" s="31"/>
    </row>
    <row r="15469" spans="2:5">
      <c r="B15469" s="27">
        <f t="shared" si="487"/>
        <v>14</v>
      </c>
      <c r="C15469" s="463">
        <f t="shared" si="488"/>
        <v>37169.541666629208</v>
      </c>
      <c r="D15469" s="464"/>
      <c r="E15469" s="31"/>
    </row>
    <row r="15470" spans="2:5">
      <c r="B15470" s="27">
        <f t="shared" si="487"/>
        <v>15</v>
      </c>
      <c r="C15470" s="463">
        <f t="shared" si="488"/>
        <v>37169.583333295872</v>
      </c>
      <c r="D15470" s="464"/>
      <c r="E15470" s="31"/>
    </row>
    <row r="15471" spans="2:5">
      <c r="B15471" s="27">
        <f t="shared" si="487"/>
        <v>16</v>
      </c>
      <c r="C15471" s="463">
        <f t="shared" si="488"/>
        <v>37169.624999962536</v>
      </c>
      <c r="D15471" s="464"/>
      <c r="E15471" s="31"/>
    </row>
    <row r="15472" spans="2:5">
      <c r="B15472" s="27">
        <f t="shared" si="487"/>
        <v>17</v>
      </c>
      <c r="C15472" s="463">
        <f t="shared" si="488"/>
        <v>37169.6666666292</v>
      </c>
      <c r="D15472" s="464"/>
      <c r="E15472" s="31"/>
    </row>
    <row r="15473" spans="2:5">
      <c r="B15473" s="27">
        <f t="shared" si="487"/>
        <v>18</v>
      </c>
      <c r="C15473" s="463">
        <f t="shared" si="488"/>
        <v>37169.708333295865</v>
      </c>
      <c r="D15473" s="464"/>
      <c r="E15473" s="31"/>
    </row>
    <row r="15474" spans="2:5">
      <c r="B15474" s="27">
        <f t="shared" si="487"/>
        <v>19</v>
      </c>
      <c r="C15474" s="463">
        <f t="shared" si="488"/>
        <v>37169.749999962529</v>
      </c>
      <c r="D15474" s="464"/>
      <c r="E15474" s="31"/>
    </row>
    <row r="15475" spans="2:5">
      <c r="B15475" s="27">
        <f t="shared" si="487"/>
        <v>20</v>
      </c>
      <c r="C15475" s="463">
        <f t="shared" si="488"/>
        <v>37169.791666629193</v>
      </c>
      <c r="D15475" s="464"/>
      <c r="E15475" s="31"/>
    </row>
    <row r="15476" spans="2:5">
      <c r="B15476" s="27">
        <f t="shared" si="487"/>
        <v>21</v>
      </c>
      <c r="C15476" s="463">
        <f t="shared" si="488"/>
        <v>37169.833333295857</v>
      </c>
      <c r="D15476" s="464"/>
      <c r="E15476" s="31"/>
    </row>
    <row r="15477" spans="2:5">
      <c r="B15477" s="27">
        <f t="shared" si="487"/>
        <v>22</v>
      </c>
      <c r="C15477" s="463">
        <f t="shared" si="488"/>
        <v>37169.874999962522</v>
      </c>
      <c r="D15477" s="464"/>
      <c r="E15477" s="31"/>
    </row>
    <row r="15478" spans="2:5">
      <c r="B15478" s="27">
        <f t="shared" si="487"/>
        <v>23</v>
      </c>
      <c r="C15478" s="463">
        <f t="shared" si="488"/>
        <v>37169.916666629186</v>
      </c>
      <c r="D15478" s="464"/>
      <c r="E15478" s="31"/>
    </row>
    <row r="15479" spans="2:5">
      <c r="B15479" s="27">
        <f t="shared" si="487"/>
        <v>24</v>
      </c>
      <c r="C15479" s="463">
        <f t="shared" si="488"/>
        <v>37169.95833329585</v>
      </c>
      <c r="D15479" s="464"/>
      <c r="E15479" s="31"/>
    </row>
    <row r="15480" spans="2:5">
      <c r="B15480" s="27">
        <f t="shared" si="487"/>
        <v>1</v>
      </c>
      <c r="C15480" s="463">
        <f t="shared" si="488"/>
        <v>37169.999999962514</v>
      </c>
      <c r="D15480" s="464"/>
      <c r="E15480" s="31"/>
    </row>
    <row r="15481" spans="2:5">
      <c r="B15481" s="27">
        <f t="shared" si="487"/>
        <v>2</v>
      </c>
      <c r="C15481" s="463">
        <f t="shared" si="488"/>
        <v>37170.041666629179</v>
      </c>
      <c r="D15481" s="464"/>
      <c r="E15481" s="31"/>
    </row>
    <row r="15482" spans="2:5">
      <c r="B15482" s="27">
        <f t="shared" si="487"/>
        <v>3</v>
      </c>
      <c r="C15482" s="463">
        <f t="shared" si="488"/>
        <v>37170.083333295843</v>
      </c>
      <c r="D15482" s="464"/>
      <c r="E15482" s="31"/>
    </row>
    <row r="15483" spans="2:5">
      <c r="B15483" s="27">
        <f t="shared" si="487"/>
        <v>4</v>
      </c>
      <c r="C15483" s="463">
        <f t="shared" si="488"/>
        <v>37170.124999962507</v>
      </c>
      <c r="D15483" s="464"/>
      <c r="E15483" s="31"/>
    </row>
    <row r="15484" spans="2:5">
      <c r="B15484" s="27">
        <f t="shared" si="487"/>
        <v>5</v>
      </c>
      <c r="C15484" s="463">
        <f t="shared" si="488"/>
        <v>37170.166666629171</v>
      </c>
      <c r="D15484" s="464"/>
      <c r="E15484" s="31"/>
    </row>
    <row r="15485" spans="2:5">
      <c r="B15485" s="27">
        <f t="shared" si="487"/>
        <v>6</v>
      </c>
      <c r="C15485" s="463">
        <f t="shared" si="488"/>
        <v>37170.208333295835</v>
      </c>
      <c r="D15485" s="464"/>
      <c r="E15485" s="31"/>
    </row>
    <row r="15486" spans="2:5">
      <c r="B15486" s="27">
        <f t="shared" si="487"/>
        <v>7</v>
      </c>
      <c r="C15486" s="463">
        <f t="shared" si="488"/>
        <v>37170.2499999625</v>
      </c>
      <c r="D15486" s="464"/>
      <c r="E15486" s="31"/>
    </row>
    <row r="15487" spans="2:5">
      <c r="B15487" s="27">
        <f t="shared" si="487"/>
        <v>8</v>
      </c>
      <c r="C15487" s="463">
        <f t="shared" si="488"/>
        <v>37170.291666629164</v>
      </c>
      <c r="D15487" s="464"/>
      <c r="E15487" s="31"/>
    </row>
    <row r="15488" spans="2:5">
      <c r="B15488" s="27">
        <f t="shared" si="487"/>
        <v>9</v>
      </c>
      <c r="C15488" s="463">
        <f t="shared" si="488"/>
        <v>37170.333333295828</v>
      </c>
      <c r="D15488" s="464"/>
      <c r="E15488" s="31"/>
    </row>
    <row r="15489" spans="2:5">
      <c r="B15489" s="27">
        <f t="shared" si="487"/>
        <v>10</v>
      </c>
      <c r="C15489" s="463">
        <f t="shared" si="488"/>
        <v>37170.374999962492</v>
      </c>
      <c r="D15489" s="464"/>
      <c r="E15489" s="31"/>
    </row>
    <row r="15490" spans="2:5">
      <c r="B15490" s="27">
        <f t="shared" si="487"/>
        <v>11</v>
      </c>
      <c r="C15490" s="463">
        <f t="shared" si="488"/>
        <v>37170.416666629157</v>
      </c>
      <c r="D15490" s="464"/>
      <c r="E15490" s="31"/>
    </row>
    <row r="15491" spans="2:5">
      <c r="B15491" s="27">
        <f t="shared" si="487"/>
        <v>12</v>
      </c>
      <c r="C15491" s="463">
        <f t="shared" si="488"/>
        <v>37170.458333295821</v>
      </c>
      <c r="D15491" s="464"/>
      <c r="E15491" s="31"/>
    </row>
    <row r="15492" spans="2:5">
      <c r="B15492" s="27">
        <f t="shared" si="487"/>
        <v>13</v>
      </c>
      <c r="C15492" s="463">
        <f t="shared" si="488"/>
        <v>37170.499999962485</v>
      </c>
      <c r="D15492" s="464"/>
      <c r="E15492" s="31"/>
    </row>
    <row r="15493" spans="2:5">
      <c r="B15493" s="27">
        <f t="shared" si="487"/>
        <v>14</v>
      </c>
      <c r="C15493" s="463">
        <f t="shared" si="488"/>
        <v>37170.541666629149</v>
      </c>
      <c r="D15493" s="464"/>
      <c r="E15493" s="31"/>
    </row>
    <row r="15494" spans="2:5">
      <c r="B15494" s="27">
        <f t="shared" si="487"/>
        <v>15</v>
      </c>
      <c r="C15494" s="463">
        <f t="shared" si="488"/>
        <v>37170.583333295814</v>
      </c>
      <c r="D15494" s="464"/>
      <c r="E15494" s="31"/>
    </row>
    <row r="15495" spans="2:5">
      <c r="B15495" s="27">
        <f t="shared" si="487"/>
        <v>16</v>
      </c>
      <c r="C15495" s="463">
        <f t="shared" si="488"/>
        <v>37170.624999962478</v>
      </c>
      <c r="D15495" s="464"/>
      <c r="E15495" s="31"/>
    </row>
    <row r="15496" spans="2:5">
      <c r="B15496" s="27">
        <f t="shared" si="487"/>
        <v>17</v>
      </c>
      <c r="C15496" s="463">
        <f t="shared" si="488"/>
        <v>37170.666666629142</v>
      </c>
      <c r="D15496" s="464"/>
      <c r="E15496" s="31"/>
    </row>
    <row r="15497" spans="2:5">
      <c r="B15497" s="27">
        <f t="shared" si="487"/>
        <v>18</v>
      </c>
      <c r="C15497" s="463">
        <f t="shared" si="488"/>
        <v>37170.708333295806</v>
      </c>
      <c r="D15497" s="464"/>
      <c r="E15497" s="31"/>
    </row>
    <row r="15498" spans="2:5">
      <c r="B15498" s="27">
        <f t="shared" si="487"/>
        <v>19</v>
      </c>
      <c r="C15498" s="463">
        <f t="shared" si="488"/>
        <v>37170.749999962471</v>
      </c>
      <c r="D15498" s="464"/>
      <c r="E15498" s="31"/>
    </row>
    <row r="15499" spans="2:5">
      <c r="B15499" s="27">
        <f t="shared" si="487"/>
        <v>20</v>
      </c>
      <c r="C15499" s="463">
        <f t="shared" si="488"/>
        <v>37170.791666629135</v>
      </c>
      <c r="D15499" s="464"/>
      <c r="E15499" s="31"/>
    </row>
    <row r="15500" spans="2:5">
      <c r="B15500" s="27">
        <f t="shared" si="487"/>
        <v>21</v>
      </c>
      <c r="C15500" s="463">
        <f t="shared" si="488"/>
        <v>37170.833333295799</v>
      </c>
      <c r="D15500" s="464"/>
      <c r="E15500" s="31"/>
    </row>
    <row r="15501" spans="2:5">
      <c r="B15501" s="27">
        <f t="shared" si="487"/>
        <v>22</v>
      </c>
      <c r="C15501" s="463">
        <f t="shared" si="488"/>
        <v>37170.874999962463</v>
      </c>
      <c r="D15501" s="464"/>
      <c r="E15501" s="31"/>
    </row>
    <row r="15502" spans="2:5">
      <c r="B15502" s="27">
        <f t="shared" si="487"/>
        <v>23</v>
      </c>
      <c r="C15502" s="463">
        <f t="shared" si="488"/>
        <v>37170.916666629128</v>
      </c>
      <c r="D15502" s="464"/>
      <c r="E15502" s="31"/>
    </row>
    <row r="15503" spans="2:5">
      <c r="B15503" s="27">
        <f t="shared" si="487"/>
        <v>24</v>
      </c>
      <c r="C15503" s="463">
        <f t="shared" si="488"/>
        <v>37170.958333295792</v>
      </c>
      <c r="D15503" s="464"/>
      <c r="E15503" s="31"/>
    </row>
    <row r="15504" spans="2:5">
      <c r="B15504" s="27">
        <f t="shared" si="487"/>
        <v>1</v>
      </c>
      <c r="C15504" s="463">
        <f t="shared" si="488"/>
        <v>37170.999999962456</v>
      </c>
      <c r="D15504" s="464"/>
      <c r="E15504" s="31"/>
    </row>
    <row r="15505" spans="2:5">
      <c r="B15505" s="27">
        <f t="shared" si="487"/>
        <v>2</v>
      </c>
      <c r="C15505" s="463">
        <f t="shared" si="488"/>
        <v>37171.04166662912</v>
      </c>
      <c r="D15505" s="464"/>
      <c r="E15505" s="31"/>
    </row>
    <row r="15506" spans="2:5">
      <c r="B15506" s="27">
        <f t="shared" si="487"/>
        <v>3</v>
      </c>
      <c r="C15506" s="463">
        <f t="shared" si="488"/>
        <v>37171.083333295785</v>
      </c>
      <c r="D15506" s="464"/>
      <c r="E15506" s="31"/>
    </row>
    <row r="15507" spans="2:5">
      <c r="B15507" s="27">
        <f t="shared" si="487"/>
        <v>4</v>
      </c>
      <c r="C15507" s="463">
        <f t="shared" si="488"/>
        <v>37171.124999962449</v>
      </c>
      <c r="D15507" s="464"/>
      <c r="E15507" s="31"/>
    </row>
    <row r="15508" spans="2:5">
      <c r="B15508" s="27">
        <f t="shared" si="487"/>
        <v>5</v>
      </c>
      <c r="C15508" s="463">
        <f t="shared" si="488"/>
        <v>37171.166666629113</v>
      </c>
      <c r="D15508" s="464"/>
      <c r="E15508" s="31"/>
    </row>
    <row r="15509" spans="2:5">
      <c r="B15509" s="27">
        <f t="shared" si="487"/>
        <v>6</v>
      </c>
      <c r="C15509" s="463">
        <f t="shared" si="488"/>
        <v>37171.208333295777</v>
      </c>
      <c r="D15509" s="464"/>
      <c r="E15509" s="31"/>
    </row>
    <row r="15510" spans="2:5">
      <c r="B15510" s="27">
        <f t="shared" si="487"/>
        <v>7</v>
      </c>
      <c r="C15510" s="463">
        <f t="shared" si="488"/>
        <v>37171.249999962442</v>
      </c>
      <c r="D15510" s="464"/>
      <c r="E15510" s="31"/>
    </row>
    <row r="15511" spans="2:5">
      <c r="B15511" s="27">
        <f t="shared" si="487"/>
        <v>8</v>
      </c>
      <c r="C15511" s="463">
        <f t="shared" si="488"/>
        <v>37171.291666629106</v>
      </c>
      <c r="D15511" s="464"/>
      <c r="E15511" s="31"/>
    </row>
    <row r="15512" spans="2:5">
      <c r="B15512" s="27">
        <f t="shared" si="487"/>
        <v>9</v>
      </c>
      <c r="C15512" s="463">
        <f t="shared" si="488"/>
        <v>37171.33333329577</v>
      </c>
      <c r="D15512" s="464"/>
      <c r="E15512" s="31"/>
    </row>
    <row r="15513" spans="2:5">
      <c r="B15513" s="27">
        <f t="shared" si="487"/>
        <v>10</v>
      </c>
      <c r="C15513" s="463">
        <f t="shared" si="488"/>
        <v>37171.374999962434</v>
      </c>
      <c r="D15513" s="464"/>
      <c r="E15513" s="31"/>
    </row>
    <row r="15514" spans="2:5">
      <c r="B15514" s="27">
        <f t="shared" ref="B15514:B15577" si="489">IF(B15513="","",HOUR(C15514)+1)</f>
        <v>11</v>
      </c>
      <c r="C15514" s="463">
        <f t="shared" ref="C15514:C15577" si="490">C15513+1/24</f>
        <v>37171.416666629098</v>
      </c>
      <c r="D15514" s="464"/>
      <c r="E15514" s="31"/>
    </row>
    <row r="15515" spans="2:5">
      <c r="B15515" s="27">
        <f t="shared" si="489"/>
        <v>12</v>
      </c>
      <c r="C15515" s="463">
        <f t="shared" si="490"/>
        <v>37171.458333295763</v>
      </c>
      <c r="D15515" s="464"/>
      <c r="E15515" s="31"/>
    </row>
    <row r="15516" spans="2:5">
      <c r="B15516" s="27">
        <f t="shared" si="489"/>
        <v>13</v>
      </c>
      <c r="C15516" s="463">
        <f t="shared" si="490"/>
        <v>37171.499999962427</v>
      </c>
      <c r="D15516" s="464"/>
      <c r="E15516" s="31"/>
    </row>
    <row r="15517" spans="2:5">
      <c r="B15517" s="27">
        <f t="shared" si="489"/>
        <v>14</v>
      </c>
      <c r="C15517" s="463">
        <f t="shared" si="490"/>
        <v>37171.541666629091</v>
      </c>
      <c r="D15517" s="464"/>
      <c r="E15517" s="31"/>
    </row>
    <row r="15518" spans="2:5">
      <c r="B15518" s="27">
        <f t="shared" si="489"/>
        <v>15</v>
      </c>
      <c r="C15518" s="463">
        <f t="shared" si="490"/>
        <v>37171.583333295755</v>
      </c>
      <c r="D15518" s="464"/>
      <c r="E15518" s="31"/>
    </row>
    <row r="15519" spans="2:5">
      <c r="B15519" s="27">
        <f t="shared" si="489"/>
        <v>16</v>
      </c>
      <c r="C15519" s="463">
        <f t="shared" si="490"/>
        <v>37171.62499996242</v>
      </c>
      <c r="D15519" s="464"/>
      <c r="E15519" s="31"/>
    </row>
    <row r="15520" spans="2:5">
      <c r="B15520" s="27">
        <f t="shared" si="489"/>
        <v>17</v>
      </c>
      <c r="C15520" s="463">
        <f t="shared" si="490"/>
        <v>37171.666666629084</v>
      </c>
      <c r="D15520" s="464"/>
      <c r="E15520" s="31"/>
    </row>
    <row r="15521" spans="2:5">
      <c r="B15521" s="27">
        <f t="shared" si="489"/>
        <v>18</v>
      </c>
      <c r="C15521" s="463">
        <f t="shared" si="490"/>
        <v>37171.708333295748</v>
      </c>
      <c r="D15521" s="464"/>
      <c r="E15521" s="31"/>
    </row>
    <row r="15522" spans="2:5">
      <c r="B15522" s="27">
        <f t="shared" si="489"/>
        <v>19</v>
      </c>
      <c r="C15522" s="463">
        <f t="shared" si="490"/>
        <v>37171.749999962412</v>
      </c>
      <c r="D15522" s="464"/>
      <c r="E15522" s="31"/>
    </row>
    <row r="15523" spans="2:5">
      <c r="B15523" s="27">
        <f t="shared" si="489"/>
        <v>20</v>
      </c>
      <c r="C15523" s="463">
        <f t="shared" si="490"/>
        <v>37171.791666629077</v>
      </c>
      <c r="D15523" s="464"/>
      <c r="E15523" s="31"/>
    </row>
    <row r="15524" spans="2:5">
      <c r="B15524" s="27">
        <f t="shared" si="489"/>
        <v>21</v>
      </c>
      <c r="C15524" s="463">
        <f t="shared" si="490"/>
        <v>37171.833333295741</v>
      </c>
      <c r="D15524" s="464"/>
      <c r="E15524" s="31"/>
    </row>
    <row r="15525" spans="2:5">
      <c r="B15525" s="27">
        <f t="shared" si="489"/>
        <v>22</v>
      </c>
      <c r="C15525" s="463">
        <f t="shared" si="490"/>
        <v>37171.874999962405</v>
      </c>
      <c r="D15525" s="464"/>
      <c r="E15525" s="31"/>
    </row>
    <row r="15526" spans="2:5">
      <c r="B15526" s="27">
        <f t="shared" si="489"/>
        <v>23</v>
      </c>
      <c r="C15526" s="463">
        <f t="shared" si="490"/>
        <v>37171.916666629069</v>
      </c>
      <c r="D15526" s="464"/>
      <c r="E15526" s="31"/>
    </row>
    <row r="15527" spans="2:5">
      <c r="B15527" s="27">
        <f t="shared" si="489"/>
        <v>24</v>
      </c>
      <c r="C15527" s="463">
        <f t="shared" si="490"/>
        <v>37171.958333295734</v>
      </c>
      <c r="D15527" s="464"/>
      <c r="E15527" s="31"/>
    </row>
    <row r="15528" spans="2:5">
      <c r="B15528" s="27">
        <f t="shared" si="489"/>
        <v>1</v>
      </c>
      <c r="C15528" s="463">
        <f t="shared" si="490"/>
        <v>37171.999999962398</v>
      </c>
      <c r="D15528" s="464"/>
      <c r="E15528" s="31"/>
    </row>
    <row r="15529" spans="2:5">
      <c r="B15529" s="27">
        <f t="shared" si="489"/>
        <v>2</v>
      </c>
      <c r="C15529" s="463">
        <f t="shared" si="490"/>
        <v>37172.041666629062</v>
      </c>
      <c r="D15529" s="464"/>
      <c r="E15529" s="31"/>
    </row>
    <row r="15530" spans="2:5">
      <c r="B15530" s="27">
        <f t="shared" si="489"/>
        <v>3</v>
      </c>
      <c r="C15530" s="463">
        <f t="shared" si="490"/>
        <v>37172.083333295726</v>
      </c>
      <c r="D15530" s="464"/>
      <c r="E15530" s="31"/>
    </row>
    <row r="15531" spans="2:5">
      <c r="B15531" s="27">
        <f t="shared" si="489"/>
        <v>4</v>
      </c>
      <c r="C15531" s="463">
        <f t="shared" si="490"/>
        <v>37172.124999962391</v>
      </c>
      <c r="D15531" s="464"/>
      <c r="E15531" s="31"/>
    </row>
    <row r="15532" spans="2:5">
      <c r="B15532" s="27">
        <f t="shared" si="489"/>
        <v>5</v>
      </c>
      <c r="C15532" s="463">
        <f t="shared" si="490"/>
        <v>37172.166666629055</v>
      </c>
      <c r="D15532" s="464"/>
      <c r="E15532" s="31"/>
    </row>
    <row r="15533" spans="2:5">
      <c r="B15533" s="27">
        <f t="shared" si="489"/>
        <v>6</v>
      </c>
      <c r="C15533" s="463">
        <f t="shared" si="490"/>
        <v>37172.208333295719</v>
      </c>
      <c r="D15533" s="464"/>
      <c r="E15533" s="31"/>
    </row>
    <row r="15534" spans="2:5">
      <c r="B15534" s="27">
        <f t="shared" si="489"/>
        <v>7</v>
      </c>
      <c r="C15534" s="463">
        <f t="shared" si="490"/>
        <v>37172.249999962383</v>
      </c>
      <c r="D15534" s="464"/>
      <c r="E15534" s="31"/>
    </row>
    <row r="15535" spans="2:5">
      <c r="B15535" s="27">
        <f t="shared" si="489"/>
        <v>8</v>
      </c>
      <c r="C15535" s="463">
        <f t="shared" si="490"/>
        <v>37172.291666629048</v>
      </c>
      <c r="D15535" s="464"/>
      <c r="E15535" s="31"/>
    </row>
    <row r="15536" spans="2:5">
      <c r="B15536" s="27">
        <f t="shared" si="489"/>
        <v>9</v>
      </c>
      <c r="C15536" s="463">
        <f t="shared" si="490"/>
        <v>37172.333333295712</v>
      </c>
      <c r="D15536" s="464"/>
      <c r="E15536" s="31"/>
    </row>
    <row r="15537" spans="2:5">
      <c r="B15537" s="27">
        <f t="shared" si="489"/>
        <v>10</v>
      </c>
      <c r="C15537" s="463">
        <f t="shared" si="490"/>
        <v>37172.374999962376</v>
      </c>
      <c r="D15537" s="464"/>
      <c r="E15537" s="31"/>
    </row>
    <row r="15538" spans="2:5">
      <c r="B15538" s="27">
        <f t="shared" si="489"/>
        <v>11</v>
      </c>
      <c r="C15538" s="463">
        <f t="shared" si="490"/>
        <v>37172.41666662904</v>
      </c>
      <c r="D15538" s="464"/>
      <c r="E15538" s="31"/>
    </row>
    <row r="15539" spans="2:5">
      <c r="B15539" s="27">
        <f t="shared" si="489"/>
        <v>12</v>
      </c>
      <c r="C15539" s="463">
        <f t="shared" si="490"/>
        <v>37172.458333295705</v>
      </c>
      <c r="D15539" s="464"/>
      <c r="E15539" s="31"/>
    </row>
    <row r="15540" spans="2:5">
      <c r="B15540" s="27">
        <f t="shared" si="489"/>
        <v>13</v>
      </c>
      <c r="C15540" s="463">
        <f t="shared" si="490"/>
        <v>37172.499999962369</v>
      </c>
      <c r="D15540" s="464"/>
      <c r="E15540" s="31"/>
    </row>
    <row r="15541" spans="2:5">
      <c r="B15541" s="27">
        <f t="shared" si="489"/>
        <v>14</v>
      </c>
      <c r="C15541" s="463">
        <f t="shared" si="490"/>
        <v>37172.541666629033</v>
      </c>
      <c r="D15541" s="464"/>
      <c r="E15541" s="31"/>
    </row>
    <row r="15542" spans="2:5">
      <c r="B15542" s="27">
        <f t="shared" si="489"/>
        <v>15</v>
      </c>
      <c r="C15542" s="463">
        <f t="shared" si="490"/>
        <v>37172.583333295697</v>
      </c>
      <c r="D15542" s="464"/>
      <c r="E15542" s="31"/>
    </row>
    <row r="15543" spans="2:5">
      <c r="B15543" s="27">
        <f t="shared" si="489"/>
        <v>16</v>
      </c>
      <c r="C15543" s="463">
        <f t="shared" si="490"/>
        <v>37172.624999962361</v>
      </c>
      <c r="D15543" s="464"/>
      <c r="E15543" s="31"/>
    </row>
    <row r="15544" spans="2:5">
      <c r="B15544" s="27">
        <f t="shared" si="489"/>
        <v>17</v>
      </c>
      <c r="C15544" s="463">
        <f t="shared" si="490"/>
        <v>37172.666666629026</v>
      </c>
      <c r="D15544" s="464"/>
      <c r="E15544" s="31"/>
    </row>
    <row r="15545" spans="2:5">
      <c r="B15545" s="27">
        <f t="shared" si="489"/>
        <v>18</v>
      </c>
      <c r="C15545" s="463">
        <f t="shared" si="490"/>
        <v>37172.70833329569</v>
      </c>
      <c r="D15545" s="464"/>
      <c r="E15545" s="31"/>
    </row>
    <row r="15546" spans="2:5">
      <c r="B15546" s="27">
        <f t="shared" si="489"/>
        <v>19</v>
      </c>
      <c r="C15546" s="463">
        <f t="shared" si="490"/>
        <v>37172.749999962354</v>
      </c>
      <c r="D15546" s="464"/>
      <c r="E15546" s="31"/>
    </row>
    <row r="15547" spans="2:5">
      <c r="B15547" s="27">
        <f t="shared" si="489"/>
        <v>20</v>
      </c>
      <c r="C15547" s="463">
        <f t="shared" si="490"/>
        <v>37172.791666629018</v>
      </c>
      <c r="D15547" s="464"/>
      <c r="E15547" s="31"/>
    </row>
    <row r="15548" spans="2:5">
      <c r="B15548" s="27">
        <f t="shared" si="489"/>
        <v>21</v>
      </c>
      <c r="C15548" s="463">
        <f t="shared" si="490"/>
        <v>37172.833333295683</v>
      </c>
      <c r="D15548" s="464"/>
      <c r="E15548" s="31"/>
    </row>
    <row r="15549" spans="2:5">
      <c r="B15549" s="27">
        <f t="shared" si="489"/>
        <v>22</v>
      </c>
      <c r="C15549" s="463">
        <f t="shared" si="490"/>
        <v>37172.874999962347</v>
      </c>
      <c r="D15549" s="464"/>
      <c r="E15549" s="31"/>
    </row>
    <row r="15550" spans="2:5">
      <c r="B15550" s="27">
        <f t="shared" si="489"/>
        <v>23</v>
      </c>
      <c r="C15550" s="463">
        <f t="shared" si="490"/>
        <v>37172.916666629011</v>
      </c>
      <c r="D15550" s="464"/>
      <c r="E15550" s="31"/>
    </row>
    <row r="15551" spans="2:5">
      <c r="B15551" s="27">
        <f t="shared" si="489"/>
        <v>24</v>
      </c>
      <c r="C15551" s="463">
        <f t="shared" si="490"/>
        <v>37172.958333295675</v>
      </c>
      <c r="D15551" s="464"/>
      <c r="E15551" s="31"/>
    </row>
    <row r="15552" spans="2:5">
      <c r="B15552" s="27">
        <f t="shared" si="489"/>
        <v>1</v>
      </c>
      <c r="C15552" s="463">
        <f t="shared" si="490"/>
        <v>37172.99999996234</v>
      </c>
      <c r="D15552" s="464"/>
      <c r="E15552" s="31"/>
    </row>
    <row r="15553" spans="2:5">
      <c r="B15553" s="27">
        <f t="shared" si="489"/>
        <v>2</v>
      </c>
      <c r="C15553" s="463">
        <f t="shared" si="490"/>
        <v>37173.041666629004</v>
      </c>
      <c r="D15553" s="464"/>
      <c r="E15553" s="31"/>
    </row>
    <row r="15554" spans="2:5">
      <c r="B15554" s="27">
        <f t="shared" si="489"/>
        <v>3</v>
      </c>
      <c r="C15554" s="463">
        <f t="shared" si="490"/>
        <v>37173.083333295668</v>
      </c>
      <c r="D15554" s="464"/>
      <c r="E15554" s="31"/>
    </row>
    <row r="15555" spans="2:5">
      <c r="B15555" s="27">
        <f t="shared" si="489"/>
        <v>4</v>
      </c>
      <c r="C15555" s="463">
        <f t="shared" si="490"/>
        <v>37173.124999962332</v>
      </c>
      <c r="D15555" s="464"/>
      <c r="E15555" s="31"/>
    </row>
    <row r="15556" spans="2:5">
      <c r="B15556" s="27">
        <f t="shared" si="489"/>
        <v>5</v>
      </c>
      <c r="C15556" s="463">
        <f t="shared" si="490"/>
        <v>37173.166666628997</v>
      </c>
      <c r="D15556" s="464"/>
      <c r="E15556" s="31"/>
    </row>
    <row r="15557" spans="2:5">
      <c r="B15557" s="27">
        <f t="shared" si="489"/>
        <v>6</v>
      </c>
      <c r="C15557" s="463">
        <f t="shared" si="490"/>
        <v>37173.208333295661</v>
      </c>
      <c r="D15557" s="464"/>
      <c r="E15557" s="31"/>
    </row>
    <row r="15558" spans="2:5">
      <c r="B15558" s="27">
        <f t="shared" si="489"/>
        <v>7</v>
      </c>
      <c r="C15558" s="463">
        <f t="shared" si="490"/>
        <v>37173.249999962325</v>
      </c>
      <c r="D15558" s="464"/>
      <c r="E15558" s="31"/>
    </row>
    <row r="15559" spans="2:5">
      <c r="B15559" s="27">
        <f t="shared" si="489"/>
        <v>8</v>
      </c>
      <c r="C15559" s="463">
        <f t="shared" si="490"/>
        <v>37173.291666628989</v>
      </c>
      <c r="D15559" s="464"/>
      <c r="E15559" s="31"/>
    </row>
    <row r="15560" spans="2:5">
      <c r="B15560" s="27">
        <f t="shared" si="489"/>
        <v>9</v>
      </c>
      <c r="C15560" s="463">
        <f t="shared" si="490"/>
        <v>37173.333333295654</v>
      </c>
      <c r="D15560" s="464"/>
      <c r="E15560" s="31"/>
    </row>
    <row r="15561" spans="2:5">
      <c r="B15561" s="27">
        <f t="shared" si="489"/>
        <v>10</v>
      </c>
      <c r="C15561" s="463">
        <f t="shared" si="490"/>
        <v>37173.374999962318</v>
      </c>
      <c r="D15561" s="464"/>
      <c r="E15561" s="31"/>
    </row>
    <row r="15562" spans="2:5">
      <c r="B15562" s="27">
        <f t="shared" si="489"/>
        <v>11</v>
      </c>
      <c r="C15562" s="463">
        <f t="shared" si="490"/>
        <v>37173.416666628982</v>
      </c>
      <c r="D15562" s="464"/>
      <c r="E15562" s="31"/>
    </row>
    <row r="15563" spans="2:5">
      <c r="B15563" s="27">
        <f t="shared" si="489"/>
        <v>12</v>
      </c>
      <c r="C15563" s="463">
        <f t="shared" si="490"/>
        <v>37173.458333295646</v>
      </c>
      <c r="D15563" s="464"/>
      <c r="E15563" s="31"/>
    </row>
    <row r="15564" spans="2:5">
      <c r="B15564" s="27">
        <f t="shared" si="489"/>
        <v>13</v>
      </c>
      <c r="C15564" s="463">
        <f t="shared" si="490"/>
        <v>37173.499999962311</v>
      </c>
      <c r="D15564" s="464"/>
      <c r="E15564" s="31"/>
    </row>
    <row r="15565" spans="2:5">
      <c r="B15565" s="27">
        <f t="shared" si="489"/>
        <v>14</v>
      </c>
      <c r="C15565" s="463">
        <f t="shared" si="490"/>
        <v>37173.541666628975</v>
      </c>
      <c r="D15565" s="464"/>
      <c r="E15565" s="31"/>
    </row>
    <row r="15566" spans="2:5">
      <c r="B15566" s="27">
        <f t="shared" si="489"/>
        <v>15</v>
      </c>
      <c r="C15566" s="463">
        <f t="shared" si="490"/>
        <v>37173.583333295639</v>
      </c>
      <c r="D15566" s="464"/>
      <c r="E15566" s="31"/>
    </row>
    <row r="15567" spans="2:5">
      <c r="B15567" s="27">
        <f t="shared" si="489"/>
        <v>16</v>
      </c>
      <c r="C15567" s="463">
        <f t="shared" si="490"/>
        <v>37173.624999962303</v>
      </c>
      <c r="D15567" s="464"/>
      <c r="E15567" s="31"/>
    </row>
    <row r="15568" spans="2:5">
      <c r="B15568" s="27">
        <f t="shared" si="489"/>
        <v>17</v>
      </c>
      <c r="C15568" s="463">
        <f t="shared" si="490"/>
        <v>37173.666666628968</v>
      </c>
      <c r="D15568" s="464"/>
      <c r="E15568" s="31"/>
    </row>
    <row r="15569" spans="2:5">
      <c r="B15569" s="27">
        <f t="shared" si="489"/>
        <v>18</v>
      </c>
      <c r="C15569" s="463">
        <f t="shared" si="490"/>
        <v>37173.708333295632</v>
      </c>
      <c r="D15569" s="464"/>
      <c r="E15569" s="31"/>
    </row>
    <row r="15570" spans="2:5">
      <c r="B15570" s="27">
        <f t="shared" si="489"/>
        <v>19</v>
      </c>
      <c r="C15570" s="463">
        <f t="shared" si="490"/>
        <v>37173.749999962296</v>
      </c>
      <c r="D15570" s="464"/>
      <c r="E15570" s="31"/>
    </row>
    <row r="15571" spans="2:5">
      <c r="B15571" s="27">
        <f t="shared" si="489"/>
        <v>20</v>
      </c>
      <c r="C15571" s="463">
        <f t="shared" si="490"/>
        <v>37173.79166662896</v>
      </c>
      <c r="D15571" s="464"/>
      <c r="E15571" s="31"/>
    </row>
    <row r="15572" spans="2:5">
      <c r="B15572" s="27">
        <f t="shared" si="489"/>
        <v>21</v>
      </c>
      <c r="C15572" s="463">
        <f t="shared" si="490"/>
        <v>37173.833333295624</v>
      </c>
      <c r="D15572" s="464"/>
      <c r="E15572" s="31"/>
    </row>
    <row r="15573" spans="2:5">
      <c r="B15573" s="27">
        <f t="shared" si="489"/>
        <v>22</v>
      </c>
      <c r="C15573" s="463">
        <f t="shared" si="490"/>
        <v>37173.874999962289</v>
      </c>
      <c r="D15573" s="464"/>
      <c r="E15573" s="31"/>
    </row>
    <row r="15574" spans="2:5">
      <c r="B15574" s="27">
        <f t="shared" si="489"/>
        <v>23</v>
      </c>
      <c r="C15574" s="463">
        <f t="shared" si="490"/>
        <v>37173.916666628953</v>
      </c>
      <c r="D15574" s="464"/>
      <c r="E15574" s="31"/>
    </row>
    <row r="15575" spans="2:5">
      <c r="B15575" s="27">
        <f t="shared" si="489"/>
        <v>24</v>
      </c>
      <c r="C15575" s="463">
        <f t="shared" si="490"/>
        <v>37173.958333295617</v>
      </c>
      <c r="D15575" s="464"/>
      <c r="E15575" s="31"/>
    </row>
    <row r="15576" spans="2:5">
      <c r="B15576" s="27">
        <f t="shared" si="489"/>
        <v>1</v>
      </c>
      <c r="C15576" s="463">
        <f t="shared" si="490"/>
        <v>37173.999999962281</v>
      </c>
      <c r="D15576" s="464"/>
      <c r="E15576" s="31"/>
    </row>
    <row r="15577" spans="2:5">
      <c r="B15577" s="27">
        <f t="shared" si="489"/>
        <v>2</v>
      </c>
      <c r="C15577" s="463">
        <f t="shared" si="490"/>
        <v>37174.041666628946</v>
      </c>
      <c r="D15577" s="464"/>
      <c r="E15577" s="31"/>
    </row>
    <row r="15578" spans="2:5">
      <c r="B15578" s="27">
        <f t="shared" ref="B15578:B15641" si="491">IF(B15577="","",HOUR(C15578)+1)</f>
        <v>3</v>
      </c>
      <c r="C15578" s="463">
        <f t="shared" ref="C15578:C15641" si="492">C15577+1/24</f>
        <v>37174.08333329561</v>
      </c>
      <c r="D15578" s="464"/>
      <c r="E15578" s="31"/>
    </row>
    <row r="15579" spans="2:5">
      <c r="B15579" s="27">
        <f t="shared" si="491"/>
        <v>4</v>
      </c>
      <c r="C15579" s="463">
        <f t="shared" si="492"/>
        <v>37174.124999962274</v>
      </c>
      <c r="D15579" s="464"/>
      <c r="E15579" s="31"/>
    </row>
    <row r="15580" spans="2:5">
      <c r="B15580" s="27">
        <f t="shared" si="491"/>
        <v>5</v>
      </c>
      <c r="C15580" s="463">
        <f t="shared" si="492"/>
        <v>37174.166666628938</v>
      </c>
      <c r="D15580" s="464"/>
      <c r="E15580" s="31"/>
    </row>
    <row r="15581" spans="2:5">
      <c r="B15581" s="27">
        <f t="shared" si="491"/>
        <v>6</v>
      </c>
      <c r="C15581" s="463">
        <f t="shared" si="492"/>
        <v>37174.208333295603</v>
      </c>
      <c r="D15581" s="464"/>
      <c r="E15581" s="31"/>
    </row>
    <row r="15582" spans="2:5">
      <c r="B15582" s="27">
        <f t="shared" si="491"/>
        <v>7</v>
      </c>
      <c r="C15582" s="463">
        <f t="shared" si="492"/>
        <v>37174.249999962267</v>
      </c>
      <c r="D15582" s="464"/>
      <c r="E15582" s="31"/>
    </row>
    <row r="15583" spans="2:5">
      <c r="B15583" s="27">
        <f t="shared" si="491"/>
        <v>8</v>
      </c>
      <c r="C15583" s="463">
        <f t="shared" si="492"/>
        <v>37174.291666628931</v>
      </c>
      <c r="D15583" s="464"/>
      <c r="E15583" s="31"/>
    </row>
    <row r="15584" spans="2:5">
      <c r="B15584" s="27">
        <f t="shared" si="491"/>
        <v>9</v>
      </c>
      <c r="C15584" s="463">
        <f t="shared" si="492"/>
        <v>37174.333333295595</v>
      </c>
      <c r="D15584" s="464"/>
      <c r="E15584" s="31"/>
    </row>
    <row r="15585" spans="2:5">
      <c r="B15585" s="27">
        <f t="shared" si="491"/>
        <v>10</v>
      </c>
      <c r="C15585" s="463">
        <f t="shared" si="492"/>
        <v>37174.37499996226</v>
      </c>
      <c r="D15585" s="464"/>
      <c r="E15585" s="31"/>
    </row>
    <row r="15586" spans="2:5">
      <c r="B15586" s="27">
        <f t="shared" si="491"/>
        <v>11</v>
      </c>
      <c r="C15586" s="463">
        <f t="shared" si="492"/>
        <v>37174.416666628924</v>
      </c>
      <c r="D15586" s="464"/>
      <c r="E15586" s="31"/>
    </row>
    <row r="15587" spans="2:5">
      <c r="B15587" s="27">
        <f t="shared" si="491"/>
        <v>12</v>
      </c>
      <c r="C15587" s="463">
        <f t="shared" si="492"/>
        <v>37174.458333295588</v>
      </c>
      <c r="D15587" s="464"/>
      <c r="E15587" s="31"/>
    </row>
    <row r="15588" spans="2:5">
      <c r="B15588" s="27">
        <f t="shared" si="491"/>
        <v>13</v>
      </c>
      <c r="C15588" s="463">
        <f t="shared" si="492"/>
        <v>37174.499999962252</v>
      </c>
      <c r="D15588" s="464"/>
      <c r="E15588" s="31"/>
    </row>
    <row r="15589" spans="2:5">
      <c r="B15589" s="27">
        <f t="shared" si="491"/>
        <v>14</v>
      </c>
      <c r="C15589" s="463">
        <f t="shared" si="492"/>
        <v>37174.541666628917</v>
      </c>
      <c r="D15589" s="464"/>
      <c r="E15589" s="31"/>
    </row>
    <row r="15590" spans="2:5">
      <c r="B15590" s="27">
        <f t="shared" si="491"/>
        <v>15</v>
      </c>
      <c r="C15590" s="463">
        <f t="shared" si="492"/>
        <v>37174.583333295581</v>
      </c>
      <c r="D15590" s="464"/>
      <c r="E15590" s="31"/>
    </row>
    <row r="15591" spans="2:5">
      <c r="B15591" s="27">
        <f t="shared" si="491"/>
        <v>16</v>
      </c>
      <c r="C15591" s="463">
        <f t="shared" si="492"/>
        <v>37174.624999962245</v>
      </c>
      <c r="D15591" s="464"/>
      <c r="E15591" s="31"/>
    </row>
    <row r="15592" spans="2:5">
      <c r="B15592" s="27">
        <f t="shared" si="491"/>
        <v>17</v>
      </c>
      <c r="C15592" s="463">
        <f t="shared" si="492"/>
        <v>37174.666666628909</v>
      </c>
      <c r="D15592" s="464"/>
      <c r="E15592" s="31"/>
    </row>
    <row r="15593" spans="2:5">
      <c r="B15593" s="27">
        <f t="shared" si="491"/>
        <v>18</v>
      </c>
      <c r="C15593" s="463">
        <f t="shared" si="492"/>
        <v>37174.708333295574</v>
      </c>
      <c r="D15593" s="464"/>
      <c r="E15593" s="31"/>
    </row>
    <row r="15594" spans="2:5">
      <c r="B15594" s="27">
        <f t="shared" si="491"/>
        <v>19</v>
      </c>
      <c r="C15594" s="463">
        <f t="shared" si="492"/>
        <v>37174.749999962238</v>
      </c>
      <c r="D15594" s="464"/>
      <c r="E15594" s="31"/>
    </row>
    <row r="15595" spans="2:5">
      <c r="B15595" s="27">
        <f t="shared" si="491"/>
        <v>20</v>
      </c>
      <c r="C15595" s="463">
        <f t="shared" si="492"/>
        <v>37174.791666628902</v>
      </c>
      <c r="D15595" s="464"/>
      <c r="E15595" s="31"/>
    </row>
    <row r="15596" spans="2:5">
      <c r="B15596" s="27">
        <f t="shared" si="491"/>
        <v>21</v>
      </c>
      <c r="C15596" s="463">
        <f t="shared" si="492"/>
        <v>37174.833333295566</v>
      </c>
      <c r="D15596" s="464"/>
      <c r="E15596" s="31"/>
    </row>
    <row r="15597" spans="2:5">
      <c r="B15597" s="27">
        <f t="shared" si="491"/>
        <v>22</v>
      </c>
      <c r="C15597" s="463">
        <f t="shared" si="492"/>
        <v>37174.874999962231</v>
      </c>
      <c r="D15597" s="464"/>
      <c r="E15597" s="31"/>
    </row>
    <row r="15598" spans="2:5">
      <c r="B15598" s="27">
        <f t="shared" si="491"/>
        <v>23</v>
      </c>
      <c r="C15598" s="463">
        <f t="shared" si="492"/>
        <v>37174.916666628895</v>
      </c>
      <c r="D15598" s="464"/>
      <c r="E15598" s="31"/>
    </row>
    <row r="15599" spans="2:5">
      <c r="B15599" s="27">
        <f t="shared" si="491"/>
        <v>24</v>
      </c>
      <c r="C15599" s="463">
        <f t="shared" si="492"/>
        <v>37174.958333295559</v>
      </c>
      <c r="D15599" s="464"/>
      <c r="E15599" s="31"/>
    </row>
    <row r="15600" spans="2:5">
      <c r="B15600" s="27">
        <f t="shared" si="491"/>
        <v>1</v>
      </c>
      <c r="C15600" s="463">
        <f t="shared" si="492"/>
        <v>37174.999999962223</v>
      </c>
      <c r="D15600" s="464"/>
      <c r="E15600" s="31"/>
    </row>
    <row r="15601" spans="2:5">
      <c r="B15601" s="27">
        <f t="shared" si="491"/>
        <v>2</v>
      </c>
      <c r="C15601" s="463">
        <f t="shared" si="492"/>
        <v>37175.041666628887</v>
      </c>
      <c r="D15601" s="464"/>
      <c r="E15601" s="31"/>
    </row>
    <row r="15602" spans="2:5">
      <c r="B15602" s="27">
        <f t="shared" si="491"/>
        <v>3</v>
      </c>
      <c r="C15602" s="463">
        <f t="shared" si="492"/>
        <v>37175.083333295552</v>
      </c>
      <c r="D15602" s="464"/>
      <c r="E15602" s="31"/>
    </row>
    <row r="15603" spans="2:5">
      <c r="B15603" s="27">
        <f t="shared" si="491"/>
        <v>4</v>
      </c>
      <c r="C15603" s="463">
        <f t="shared" si="492"/>
        <v>37175.124999962216</v>
      </c>
      <c r="D15603" s="464"/>
      <c r="E15603" s="31"/>
    </row>
    <row r="15604" spans="2:5">
      <c r="B15604" s="27">
        <f t="shared" si="491"/>
        <v>5</v>
      </c>
      <c r="C15604" s="463">
        <f t="shared" si="492"/>
        <v>37175.16666662888</v>
      </c>
      <c r="D15604" s="464"/>
      <c r="E15604" s="31"/>
    </row>
    <row r="15605" spans="2:5">
      <c r="B15605" s="27">
        <f t="shared" si="491"/>
        <v>6</v>
      </c>
      <c r="C15605" s="463">
        <f t="shared" si="492"/>
        <v>37175.208333295544</v>
      </c>
      <c r="D15605" s="464"/>
      <c r="E15605" s="31"/>
    </row>
    <row r="15606" spans="2:5">
      <c r="B15606" s="27">
        <f t="shared" si="491"/>
        <v>7</v>
      </c>
      <c r="C15606" s="463">
        <f t="shared" si="492"/>
        <v>37175.249999962209</v>
      </c>
      <c r="D15606" s="464"/>
      <c r="E15606" s="31"/>
    </row>
    <row r="15607" spans="2:5">
      <c r="B15607" s="27">
        <f t="shared" si="491"/>
        <v>8</v>
      </c>
      <c r="C15607" s="463">
        <f t="shared" si="492"/>
        <v>37175.291666628873</v>
      </c>
      <c r="D15607" s="464"/>
      <c r="E15607" s="31"/>
    </row>
    <row r="15608" spans="2:5">
      <c r="B15608" s="27">
        <f t="shared" si="491"/>
        <v>9</v>
      </c>
      <c r="C15608" s="463">
        <f t="shared" si="492"/>
        <v>37175.333333295537</v>
      </c>
      <c r="D15608" s="464"/>
      <c r="E15608" s="31"/>
    </row>
    <row r="15609" spans="2:5">
      <c r="B15609" s="27">
        <f t="shared" si="491"/>
        <v>10</v>
      </c>
      <c r="C15609" s="463">
        <f t="shared" si="492"/>
        <v>37175.374999962201</v>
      </c>
      <c r="D15609" s="464"/>
      <c r="E15609" s="31"/>
    </row>
    <row r="15610" spans="2:5">
      <c r="B15610" s="27">
        <f t="shared" si="491"/>
        <v>11</v>
      </c>
      <c r="C15610" s="463">
        <f t="shared" si="492"/>
        <v>37175.416666628866</v>
      </c>
      <c r="D15610" s="464"/>
      <c r="E15610" s="31"/>
    </row>
    <row r="15611" spans="2:5">
      <c r="B15611" s="27">
        <f t="shared" si="491"/>
        <v>12</v>
      </c>
      <c r="C15611" s="463">
        <f t="shared" si="492"/>
        <v>37175.45833329553</v>
      </c>
      <c r="D15611" s="464"/>
      <c r="E15611" s="31"/>
    </row>
    <row r="15612" spans="2:5">
      <c r="B15612" s="27">
        <f t="shared" si="491"/>
        <v>13</v>
      </c>
      <c r="C15612" s="463">
        <f t="shared" si="492"/>
        <v>37175.499999962194</v>
      </c>
      <c r="D15612" s="464"/>
      <c r="E15612" s="31"/>
    </row>
    <row r="15613" spans="2:5">
      <c r="B15613" s="27">
        <f t="shared" si="491"/>
        <v>14</v>
      </c>
      <c r="C15613" s="463">
        <f t="shared" si="492"/>
        <v>37175.541666628858</v>
      </c>
      <c r="D15613" s="464"/>
      <c r="E15613" s="31"/>
    </row>
    <row r="15614" spans="2:5">
      <c r="B15614" s="27">
        <f t="shared" si="491"/>
        <v>15</v>
      </c>
      <c r="C15614" s="463">
        <f t="shared" si="492"/>
        <v>37175.583333295523</v>
      </c>
      <c r="D15614" s="464"/>
      <c r="E15614" s="31"/>
    </row>
    <row r="15615" spans="2:5">
      <c r="B15615" s="27">
        <f t="shared" si="491"/>
        <v>16</v>
      </c>
      <c r="C15615" s="463">
        <f t="shared" si="492"/>
        <v>37175.624999962187</v>
      </c>
      <c r="D15615" s="464"/>
      <c r="E15615" s="31"/>
    </row>
    <row r="15616" spans="2:5">
      <c r="B15616" s="27">
        <f t="shared" si="491"/>
        <v>17</v>
      </c>
      <c r="C15616" s="463">
        <f t="shared" si="492"/>
        <v>37175.666666628851</v>
      </c>
      <c r="D15616" s="464"/>
      <c r="E15616" s="31"/>
    </row>
    <row r="15617" spans="2:5">
      <c r="B15617" s="27">
        <f t="shared" si="491"/>
        <v>18</v>
      </c>
      <c r="C15617" s="463">
        <f t="shared" si="492"/>
        <v>37175.708333295515</v>
      </c>
      <c r="D15617" s="464"/>
      <c r="E15617" s="31"/>
    </row>
    <row r="15618" spans="2:5">
      <c r="B15618" s="27">
        <f t="shared" si="491"/>
        <v>19</v>
      </c>
      <c r="C15618" s="463">
        <f t="shared" si="492"/>
        <v>37175.74999996218</v>
      </c>
      <c r="D15618" s="464"/>
      <c r="E15618" s="31"/>
    </row>
    <row r="15619" spans="2:5">
      <c r="B15619" s="27">
        <f t="shared" si="491"/>
        <v>20</v>
      </c>
      <c r="C15619" s="463">
        <f t="shared" si="492"/>
        <v>37175.791666628844</v>
      </c>
      <c r="D15619" s="464"/>
      <c r="E15619" s="31"/>
    </row>
    <row r="15620" spans="2:5">
      <c r="B15620" s="27">
        <f t="shared" si="491"/>
        <v>21</v>
      </c>
      <c r="C15620" s="463">
        <f t="shared" si="492"/>
        <v>37175.833333295508</v>
      </c>
      <c r="D15620" s="464"/>
      <c r="E15620" s="31"/>
    </row>
    <row r="15621" spans="2:5">
      <c r="B15621" s="27">
        <f t="shared" si="491"/>
        <v>22</v>
      </c>
      <c r="C15621" s="463">
        <f t="shared" si="492"/>
        <v>37175.874999962172</v>
      </c>
      <c r="D15621" s="464"/>
      <c r="E15621" s="31"/>
    </row>
    <row r="15622" spans="2:5">
      <c r="B15622" s="27">
        <f t="shared" si="491"/>
        <v>23</v>
      </c>
      <c r="C15622" s="463">
        <f t="shared" si="492"/>
        <v>37175.916666628837</v>
      </c>
      <c r="D15622" s="464"/>
      <c r="E15622" s="31"/>
    </row>
    <row r="15623" spans="2:5">
      <c r="B15623" s="27">
        <f t="shared" si="491"/>
        <v>24</v>
      </c>
      <c r="C15623" s="463">
        <f t="shared" si="492"/>
        <v>37175.958333295501</v>
      </c>
      <c r="D15623" s="464"/>
      <c r="E15623" s="31"/>
    </row>
    <row r="15624" spans="2:5">
      <c r="B15624" s="27">
        <f t="shared" si="491"/>
        <v>1</v>
      </c>
      <c r="C15624" s="463">
        <f t="shared" si="492"/>
        <v>37175.999999962165</v>
      </c>
      <c r="D15624" s="464"/>
      <c r="E15624" s="31"/>
    </row>
    <row r="15625" spans="2:5">
      <c r="B15625" s="27">
        <f t="shared" si="491"/>
        <v>2</v>
      </c>
      <c r="C15625" s="463">
        <f t="shared" si="492"/>
        <v>37176.041666628829</v>
      </c>
      <c r="D15625" s="464"/>
      <c r="E15625" s="31"/>
    </row>
    <row r="15626" spans="2:5">
      <c r="B15626" s="27">
        <f t="shared" si="491"/>
        <v>3</v>
      </c>
      <c r="C15626" s="463">
        <f t="shared" si="492"/>
        <v>37176.083333295494</v>
      </c>
      <c r="D15626" s="464"/>
      <c r="E15626" s="31"/>
    </row>
    <row r="15627" spans="2:5">
      <c r="B15627" s="27">
        <f t="shared" si="491"/>
        <v>4</v>
      </c>
      <c r="C15627" s="463">
        <f t="shared" si="492"/>
        <v>37176.124999962158</v>
      </c>
      <c r="D15627" s="464"/>
      <c r="E15627" s="31"/>
    </row>
    <row r="15628" spans="2:5">
      <c r="B15628" s="27">
        <f t="shared" si="491"/>
        <v>5</v>
      </c>
      <c r="C15628" s="463">
        <f t="shared" si="492"/>
        <v>37176.166666628822</v>
      </c>
      <c r="D15628" s="464"/>
      <c r="E15628" s="31"/>
    </row>
    <row r="15629" spans="2:5">
      <c r="B15629" s="27">
        <f t="shared" si="491"/>
        <v>6</v>
      </c>
      <c r="C15629" s="463">
        <f t="shared" si="492"/>
        <v>37176.208333295486</v>
      </c>
      <c r="D15629" s="464"/>
      <c r="E15629" s="31"/>
    </row>
    <row r="15630" spans="2:5">
      <c r="B15630" s="27">
        <f t="shared" si="491"/>
        <v>7</v>
      </c>
      <c r="C15630" s="463">
        <f t="shared" si="492"/>
        <v>37176.24999996215</v>
      </c>
      <c r="D15630" s="464"/>
      <c r="E15630" s="31"/>
    </row>
    <row r="15631" spans="2:5">
      <c r="B15631" s="27">
        <f t="shared" si="491"/>
        <v>8</v>
      </c>
      <c r="C15631" s="463">
        <f t="shared" si="492"/>
        <v>37176.291666628815</v>
      </c>
      <c r="D15631" s="464"/>
      <c r="E15631" s="31"/>
    </row>
    <row r="15632" spans="2:5">
      <c r="B15632" s="27">
        <f t="shared" si="491"/>
        <v>9</v>
      </c>
      <c r="C15632" s="463">
        <f t="shared" si="492"/>
        <v>37176.333333295479</v>
      </c>
      <c r="D15632" s="464"/>
      <c r="E15632" s="31"/>
    </row>
    <row r="15633" spans="2:5">
      <c r="B15633" s="27">
        <f t="shared" si="491"/>
        <v>10</v>
      </c>
      <c r="C15633" s="463">
        <f t="shared" si="492"/>
        <v>37176.374999962143</v>
      </c>
      <c r="D15633" s="464"/>
      <c r="E15633" s="31"/>
    </row>
    <row r="15634" spans="2:5">
      <c r="B15634" s="27">
        <f t="shared" si="491"/>
        <v>11</v>
      </c>
      <c r="C15634" s="463">
        <f t="shared" si="492"/>
        <v>37176.416666628807</v>
      </c>
      <c r="D15634" s="464"/>
      <c r="E15634" s="31"/>
    </row>
    <row r="15635" spans="2:5">
      <c r="B15635" s="27">
        <f t="shared" si="491"/>
        <v>12</v>
      </c>
      <c r="C15635" s="463">
        <f t="shared" si="492"/>
        <v>37176.458333295472</v>
      </c>
      <c r="D15635" s="464"/>
      <c r="E15635" s="31"/>
    </row>
    <row r="15636" spans="2:5">
      <c r="B15636" s="27">
        <f t="shared" si="491"/>
        <v>13</v>
      </c>
      <c r="C15636" s="463">
        <f t="shared" si="492"/>
        <v>37176.499999962136</v>
      </c>
      <c r="D15636" s="464"/>
      <c r="E15636" s="31"/>
    </row>
    <row r="15637" spans="2:5">
      <c r="B15637" s="27">
        <f t="shared" si="491"/>
        <v>14</v>
      </c>
      <c r="C15637" s="463">
        <f t="shared" si="492"/>
        <v>37176.5416666288</v>
      </c>
      <c r="D15637" s="464"/>
      <c r="E15637" s="31"/>
    </row>
    <row r="15638" spans="2:5">
      <c r="B15638" s="27">
        <f t="shared" si="491"/>
        <v>15</v>
      </c>
      <c r="C15638" s="463">
        <f t="shared" si="492"/>
        <v>37176.583333295464</v>
      </c>
      <c r="D15638" s="464"/>
      <c r="E15638" s="31"/>
    </row>
    <row r="15639" spans="2:5">
      <c r="B15639" s="27">
        <f t="shared" si="491"/>
        <v>16</v>
      </c>
      <c r="C15639" s="463">
        <f t="shared" si="492"/>
        <v>37176.624999962129</v>
      </c>
      <c r="D15639" s="464"/>
      <c r="E15639" s="31"/>
    </row>
    <row r="15640" spans="2:5">
      <c r="B15640" s="27">
        <f t="shared" si="491"/>
        <v>17</v>
      </c>
      <c r="C15640" s="463">
        <f t="shared" si="492"/>
        <v>37176.666666628793</v>
      </c>
      <c r="D15640" s="464"/>
      <c r="E15640" s="31"/>
    </row>
    <row r="15641" spans="2:5">
      <c r="B15641" s="27">
        <f t="shared" si="491"/>
        <v>18</v>
      </c>
      <c r="C15641" s="463">
        <f t="shared" si="492"/>
        <v>37176.708333295457</v>
      </c>
      <c r="D15641" s="464"/>
      <c r="E15641" s="31"/>
    </row>
    <row r="15642" spans="2:5">
      <c r="B15642" s="27">
        <f t="shared" ref="B15642:B15705" si="493">IF(B15641="","",HOUR(C15642)+1)</f>
        <v>19</v>
      </c>
      <c r="C15642" s="463">
        <f t="shared" ref="C15642:C15705" si="494">C15641+1/24</f>
        <v>37176.749999962121</v>
      </c>
      <c r="D15642" s="464"/>
      <c r="E15642" s="31"/>
    </row>
    <row r="15643" spans="2:5">
      <c r="B15643" s="27">
        <f t="shared" si="493"/>
        <v>20</v>
      </c>
      <c r="C15643" s="463">
        <f t="shared" si="494"/>
        <v>37176.791666628786</v>
      </c>
      <c r="D15643" s="464"/>
      <c r="E15643" s="31"/>
    </row>
    <row r="15644" spans="2:5">
      <c r="B15644" s="27">
        <f t="shared" si="493"/>
        <v>21</v>
      </c>
      <c r="C15644" s="463">
        <f t="shared" si="494"/>
        <v>37176.83333329545</v>
      </c>
      <c r="D15644" s="464"/>
      <c r="E15644" s="31"/>
    </row>
    <row r="15645" spans="2:5">
      <c r="B15645" s="27">
        <f t="shared" si="493"/>
        <v>22</v>
      </c>
      <c r="C15645" s="463">
        <f t="shared" si="494"/>
        <v>37176.874999962114</v>
      </c>
      <c r="D15645" s="464"/>
      <c r="E15645" s="31"/>
    </row>
    <row r="15646" spans="2:5">
      <c r="B15646" s="27">
        <f t="shared" si="493"/>
        <v>23</v>
      </c>
      <c r="C15646" s="463">
        <f t="shared" si="494"/>
        <v>37176.916666628778</v>
      </c>
      <c r="D15646" s="464"/>
      <c r="E15646" s="31"/>
    </row>
    <row r="15647" spans="2:5">
      <c r="B15647" s="27">
        <f t="shared" si="493"/>
        <v>24</v>
      </c>
      <c r="C15647" s="463">
        <f t="shared" si="494"/>
        <v>37176.958333295443</v>
      </c>
      <c r="D15647" s="464"/>
      <c r="E15647" s="31"/>
    </row>
    <row r="15648" spans="2:5">
      <c r="B15648" s="27">
        <f t="shared" si="493"/>
        <v>1</v>
      </c>
      <c r="C15648" s="463">
        <f t="shared" si="494"/>
        <v>37176.999999962107</v>
      </c>
      <c r="D15648" s="464"/>
      <c r="E15648" s="31"/>
    </row>
    <row r="15649" spans="2:5">
      <c r="B15649" s="27">
        <f t="shared" si="493"/>
        <v>2</v>
      </c>
      <c r="C15649" s="463">
        <f t="shared" si="494"/>
        <v>37177.041666628771</v>
      </c>
      <c r="D15649" s="464"/>
      <c r="E15649" s="31"/>
    </row>
    <row r="15650" spans="2:5">
      <c r="B15650" s="27">
        <f t="shared" si="493"/>
        <v>3</v>
      </c>
      <c r="C15650" s="463">
        <f t="shared" si="494"/>
        <v>37177.083333295435</v>
      </c>
      <c r="D15650" s="464"/>
      <c r="E15650" s="31"/>
    </row>
    <row r="15651" spans="2:5">
      <c r="B15651" s="27">
        <f t="shared" si="493"/>
        <v>4</v>
      </c>
      <c r="C15651" s="463">
        <f t="shared" si="494"/>
        <v>37177.1249999621</v>
      </c>
      <c r="D15651" s="464"/>
      <c r="E15651" s="31"/>
    </row>
    <row r="15652" spans="2:5">
      <c r="B15652" s="27">
        <f t="shared" si="493"/>
        <v>5</v>
      </c>
      <c r="C15652" s="463">
        <f t="shared" si="494"/>
        <v>37177.166666628764</v>
      </c>
      <c r="D15652" s="464"/>
      <c r="E15652" s="31"/>
    </row>
    <row r="15653" spans="2:5">
      <c r="B15653" s="27">
        <f t="shared" si="493"/>
        <v>6</v>
      </c>
      <c r="C15653" s="463">
        <f t="shared" si="494"/>
        <v>37177.208333295428</v>
      </c>
      <c r="D15653" s="464"/>
      <c r="E15653" s="31"/>
    </row>
    <row r="15654" spans="2:5">
      <c r="B15654" s="27">
        <f t="shared" si="493"/>
        <v>7</v>
      </c>
      <c r="C15654" s="463">
        <f t="shared" si="494"/>
        <v>37177.249999962092</v>
      </c>
      <c r="D15654" s="464"/>
      <c r="E15654" s="31"/>
    </row>
    <row r="15655" spans="2:5">
      <c r="B15655" s="27">
        <f t="shared" si="493"/>
        <v>8</v>
      </c>
      <c r="C15655" s="463">
        <f t="shared" si="494"/>
        <v>37177.291666628757</v>
      </c>
      <c r="D15655" s="464"/>
      <c r="E15655" s="31"/>
    </row>
    <row r="15656" spans="2:5">
      <c r="B15656" s="27">
        <f t="shared" si="493"/>
        <v>9</v>
      </c>
      <c r="C15656" s="463">
        <f t="shared" si="494"/>
        <v>37177.333333295421</v>
      </c>
      <c r="D15656" s="464"/>
      <c r="E15656" s="31"/>
    </row>
    <row r="15657" spans="2:5">
      <c r="B15657" s="27">
        <f t="shared" si="493"/>
        <v>10</v>
      </c>
      <c r="C15657" s="463">
        <f t="shared" si="494"/>
        <v>37177.374999962085</v>
      </c>
      <c r="D15657" s="464"/>
      <c r="E15657" s="31"/>
    </row>
    <row r="15658" spans="2:5">
      <c r="B15658" s="27">
        <f t="shared" si="493"/>
        <v>11</v>
      </c>
      <c r="C15658" s="463">
        <f t="shared" si="494"/>
        <v>37177.416666628749</v>
      </c>
      <c r="D15658" s="464"/>
      <c r="E15658" s="31"/>
    </row>
    <row r="15659" spans="2:5">
      <c r="B15659" s="27">
        <f t="shared" si="493"/>
        <v>12</v>
      </c>
      <c r="C15659" s="463">
        <f t="shared" si="494"/>
        <v>37177.458333295413</v>
      </c>
      <c r="D15659" s="464"/>
      <c r="E15659" s="31"/>
    </row>
    <row r="15660" spans="2:5">
      <c r="B15660" s="27">
        <f t="shared" si="493"/>
        <v>13</v>
      </c>
      <c r="C15660" s="463">
        <f t="shared" si="494"/>
        <v>37177.499999962078</v>
      </c>
      <c r="D15660" s="464"/>
      <c r="E15660" s="31"/>
    </row>
    <row r="15661" spans="2:5">
      <c r="B15661" s="27">
        <f t="shared" si="493"/>
        <v>14</v>
      </c>
      <c r="C15661" s="463">
        <f t="shared" si="494"/>
        <v>37177.541666628742</v>
      </c>
      <c r="D15661" s="464"/>
      <c r="E15661" s="31"/>
    </row>
    <row r="15662" spans="2:5">
      <c r="B15662" s="27">
        <f t="shared" si="493"/>
        <v>15</v>
      </c>
      <c r="C15662" s="463">
        <f t="shared" si="494"/>
        <v>37177.583333295406</v>
      </c>
      <c r="D15662" s="464"/>
      <c r="E15662" s="31"/>
    </row>
    <row r="15663" spans="2:5">
      <c r="B15663" s="27">
        <f t="shared" si="493"/>
        <v>16</v>
      </c>
      <c r="C15663" s="463">
        <f t="shared" si="494"/>
        <v>37177.62499996207</v>
      </c>
      <c r="D15663" s="464"/>
      <c r="E15663" s="31"/>
    </row>
    <row r="15664" spans="2:5">
      <c r="B15664" s="27">
        <f t="shared" si="493"/>
        <v>17</v>
      </c>
      <c r="C15664" s="463">
        <f t="shared" si="494"/>
        <v>37177.666666628735</v>
      </c>
      <c r="D15664" s="464"/>
      <c r="E15664" s="31"/>
    </row>
    <row r="15665" spans="2:5">
      <c r="B15665" s="27">
        <f t="shared" si="493"/>
        <v>18</v>
      </c>
      <c r="C15665" s="463">
        <f t="shared" si="494"/>
        <v>37177.708333295399</v>
      </c>
      <c r="D15665" s="464"/>
      <c r="E15665" s="31"/>
    </row>
    <row r="15666" spans="2:5">
      <c r="B15666" s="27">
        <f t="shared" si="493"/>
        <v>19</v>
      </c>
      <c r="C15666" s="463">
        <f t="shared" si="494"/>
        <v>37177.749999962063</v>
      </c>
      <c r="D15666" s="464"/>
      <c r="E15666" s="31"/>
    </row>
    <row r="15667" spans="2:5">
      <c r="B15667" s="27">
        <f t="shared" si="493"/>
        <v>20</v>
      </c>
      <c r="C15667" s="463">
        <f t="shared" si="494"/>
        <v>37177.791666628727</v>
      </c>
      <c r="D15667" s="464"/>
      <c r="E15667" s="31"/>
    </row>
    <row r="15668" spans="2:5">
      <c r="B15668" s="27">
        <f t="shared" si="493"/>
        <v>21</v>
      </c>
      <c r="C15668" s="463">
        <f t="shared" si="494"/>
        <v>37177.833333295392</v>
      </c>
      <c r="D15668" s="464"/>
      <c r="E15668" s="31"/>
    </row>
    <row r="15669" spans="2:5">
      <c r="B15669" s="27">
        <f t="shared" si="493"/>
        <v>22</v>
      </c>
      <c r="C15669" s="463">
        <f t="shared" si="494"/>
        <v>37177.874999962056</v>
      </c>
      <c r="D15669" s="464"/>
      <c r="E15669" s="31"/>
    </row>
    <row r="15670" spans="2:5">
      <c r="B15670" s="27">
        <f t="shared" si="493"/>
        <v>23</v>
      </c>
      <c r="C15670" s="463">
        <f t="shared" si="494"/>
        <v>37177.91666662872</v>
      </c>
      <c r="D15670" s="464"/>
      <c r="E15670" s="31"/>
    </row>
    <row r="15671" spans="2:5">
      <c r="B15671" s="27">
        <f t="shared" si="493"/>
        <v>24</v>
      </c>
      <c r="C15671" s="463">
        <f t="shared" si="494"/>
        <v>37177.958333295384</v>
      </c>
      <c r="D15671" s="464"/>
      <c r="E15671" s="31"/>
    </row>
    <row r="15672" spans="2:5">
      <c r="B15672" s="27">
        <f t="shared" si="493"/>
        <v>1</v>
      </c>
      <c r="C15672" s="463">
        <f t="shared" si="494"/>
        <v>37177.999999962049</v>
      </c>
      <c r="D15672" s="464"/>
      <c r="E15672" s="31"/>
    </row>
    <row r="15673" spans="2:5">
      <c r="B15673" s="27">
        <f t="shared" si="493"/>
        <v>2</v>
      </c>
      <c r="C15673" s="463">
        <f t="shared" si="494"/>
        <v>37178.041666628713</v>
      </c>
      <c r="D15673" s="464"/>
      <c r="E15673" s="31"/>
    </row>
    <row r="15674" spans="2:5">
      <c r="B15674" s="27">
        <f t="shared" si="493"/>
        <v>3</v>
      </c>
      <c r="C15674" s="463">
        <f t="shared" si="494"/>
        <v>37178.083333295377</v>
      </c>
      <c r="D15674" s="464"/>
      <c r="E15674" s="31"/>
    </row>
    <row r="15675" spans="2:5">
      <c r="B15675" s="27">
        <f t="shared" si="493"/>
        <v>4</v>
      </c>
      <c r="C15675" s="463">
        <f t="shared" si="494"/>
        <v>37178.124999962041</v>
      </c>
      <c r="D15675" s="464"/>
      <c r="E15675" s="31"/>
    </row>
    <row r="15676" spans="2:5">
      <c r="B15676" s="27">
        <f t="shared" si="493"/>
        <v>5</v>
      </c>
      <c r="C15676" s="463">
        <f t="shared" si="494"/>
        <v>37178.166666628706</v>
      </c>
      <c r="D15676" s="464"/>
      <c r="E15676" s="31"/>
    </row>
    <row r="15677" spans="2:5">
      <c r="B15677" s="27">
        <f t="shared" si="493"/>
        <v>6</v>
      </c>
      <c r="C15677" s="463">
        <f t="shared" si="494"/>
        <v>37178.20833329537</v>
      </c>
      <c r="D15677" s="464"/>
      <c r="E15677" s="31"/>
    </row>
    <row r="15678" spans="2:5">
      <c r="B15678" s="27">
        <f t="shared" si="493"/>
        <v>7</v>
      </c>
      <c r="C15678" s="463">
        <f t="shared" si="494"/>
        <v>37178.249999962034</v>
      </c>
      <c r="D15678" s="464"/>
      <c r="E15678" s="31"/>
    </row>
    <row r="15679" spans="2:5">
      <c r="B15679" s="27">
        <f t="shared" si="493"/>
        <v>8</v>
      </c>
      <c r="C15679" s="463">
        <f t="shared" si="494"/>
        <v>37178.291666628698</v>
      </c>
      <c r="D15679" s="464"/>
      <c r="E15679" s="31"/>
    </row>
    <row r="15680" spans="2:5">
      <c r="B15680" s="27">
        <f t="shared" si="493"/>
        <v>9</v>
      </c>
      <c r="C15680" s="463">
        <f t="shared" si="494"/>
        <v>37178.333333295363</v>
      </c>
      <c r="D15680" s="464"/>
      <c r="E15680" s="31"/>
    </row>
    <row r="15681" spans="2:5">
      <c r="B15681" s="27">
        <f t="shared" si="493"/>
        <v>10</v>
      </c>
      <c r="C15681" s="463">
        <f t="shared" si="494"/>
        <v>37178.374999962027</v>
      </c>
      <c r="D15681" s="464"/>
      <c r="E15681" s="31"/>
    </row>
    <row r="15682" spans="2:5">
      <c r="B15682" s="27">
        <f t="shared" si="493"/>
        <v>11</v>
      </c>
      <c r="C15682" s="463">
        <f t="shared" si="494"/>
        <v>37178.416666628691</v>
      </c>
      <c r="D15682" s="464"/>
      <c r="E15682" s="31"/>
    </row>
    <row r="15683" spans="2:5">
      <c r="B15683" s="27">
        <f t="shared" si="493"/>
        <v>12</v>
      </c>
      <c r="C15683" s="463">
        <f t="shared" si="494"/>
        <v>37178.458333295355</v>
      </c>
      <c r="D15683" s="464"/>
      <c r="E15683" s="31"/>
    </row>
    <row r="15684" spans="2:5">
      <c r="B15684" s="27">
        <f t="shared" si="493"/>
        <v>13</v>
      </c>
      <c r="C15684" s="463">
        <f t="shared" si="494"/>
        <v>37178.49999996202</v>
      </c>
      <c r="D15684" s="464"/>
      <c r="E15684" s="31"/>
    </row>
    <row r="15685" spans="2:5">
      <c r="B15685" s="27">
        <f t="shared" si="493"/>
        <v>14</v>
      </c>
      <c r="C15685" s="463">
        <f t="shared" si="494"/>
        <v>37178.541666628684</v>
      </c>
      <c r="D15685" s="464"/>
      <c r="E15685" s="31"/>
    </row>
    <row r="15686" spans="2:5">
      <c r="B15686" s="27">
        <f t="shared" si="493"/>
        <v>15</v>
      </c>
      <c r="C15686" s="463">
        <f t="shared" si="494"/>
        <v>37178.583333295348</v>
      </c>
      <c r="D15686" s="464"/>
      <c r="E15686" s="31"/>
    </row>
    <row r="15687" spans="2:5">
      <c r="B15687" s="27">
        <f t="shared" si="493"/>
        <v>16</v>
      </c>
      <c r="C15687" s="463">
        <f t="shared" si="494"/>
        <v>37178.624999962012</v>
      </c>
      <c r="D15687" s="464"/>
      <c r="E15687" s="31"/>
    </row>
    <row r="15688" spans="2:5">
      <c r="B15688" s="27">
        <f t="shared" si="493"/>
        <v>17</v>
      </c>
      <c r="C15688" s="463">
        <f t="shared" si="494"/>
        <v>37178.666666628676</v>
      </c>
      <c r="D15688" s="464"/>
      <c r="E15688" s="31"/>
    </row>
    <row r="15689" spans="2:5">
      <c r="B15689" s="27">
        <f t="shared" si="493"/>
        <v>18</v>
      </c>
      <c r="C15689" s="463">
        <f t="shared" si="494"/>
        <v>37178.708333295341</v>
      </c>
      <c r="D15689" s="464"/>
      <c r="E15689" s="31"/>
    </row>
    <row r="15690" spans="2:5">
      <c r="B15690" s="27">
        <f t="shared" si="493"/>
        <v>19</v>
      </c>
      <c r="C15690" s="463">
        <f t="shared" si="494"/>
        <v>37178.749999962005</v>
      </c>
      <c r="D15690" s="464"/>
      <c r="E15690" s="31"/>
    </row>
    <row r="15691" spans="2:5">
      <c r="B15691" s="27">
        <f t="shared" si="493"/>
        <v>20</v>
      </c>
      <c r="C15691" s="463">
        <f t="shared" si="494"/>
        <v>37178.791666628669</v>
      </c>
      <c r="D15691" s="464"/>
      <c r="E15691" s="31"/>
    </row>
    <row r="15692" spans="2:5">
      <c r="B15692" s="27">
        <f t="shared" si="493"/>
        <v>21</v>
      </c>
      <c r="C15692" s="463">
        <f t="shared" si="494"/>
        <v>37178.833333295333</v>
      </c>
      <c r="D15692" s="464"/>
      <c r="E15692" s="31"/>
    </row>
    <row r="15693" spans="2:5">
      <c r="B15693" s="27">
        <f t="shared" si="493"/>
        <v>22</v>
      </c>
      <c r="C15693" s="463">
        <f t="shared" si="494"/>
        <v>37178.874999961998</v>
      </c>
      <c r="D15693" s="464"/>
      <c r="E15693" s="31"/>
    </row>
    <row r="15694" spans="2:5">
      <c r="B15694" s="27">
        <f t="shared" si="493"/>
        <v>23</v>
      </c>
      <c r="C15694" s="463">
        <f t="shared" si="494"/>
        <v>37178.916666628662</v>
      </c>
      <c r="D15694" s="464"/>
      <c r="E15694" s="31"/>
    </row>
    <row r="15695" spans="2:5">
      <c r="B15695" s="27">
        <f t="shared" si="493"/>
        <v>24</v>
      </c>
      <c r="C15695" s="463">
        <f t="shared" si="494"/>
        <v>37178.958333295326</v>
      </c>
      <c r="D15695" s="464"/>
      <c r="E15695" s="31"/>
    </row>
    <row r="15696" spans="2:5">
      <c r="B15696" s="27">
        <f t="shared" si="493"/>
        <v>1</v>
      </c>
      <c r="C15696" s="463">
        <f t="shared" si="494"/>
        <v>37178.99999996199</v>
      </c>
      <c r="D15696" s="464"/>
      <c r="E15696" s="31"/>
    </row>
    <row r="15697" spans="2:5">
      <c r="B15697" s="27">
        <f t="shared" si="493"/>
        <v>2</v>
      </c>
      <c r="C15697" s="463">
        <f t="shared" si="494"/>
        <v>37179.041666628655</v>
      </c>
      <c r="D15697" s="464"/>
      <c r="E15697" s="31"/>
    </row>
    <row r="15698" spans="2:5">
      <c r="B15698" s="27">
        <f t="shared" si="493"/>
        <v>3</v>
      </c>
      <c r="C15698" s="463">
        <f t="shared" si="494"/>
        <v>37179.083333295319</v>
      </c>
      <c r="D15698" s="464"/>
      <c r="E15698" s="31"/>
    </row>
    <row r="15699" spans="2:5">
      <c r="B15699" s="27">
        <f t="shared" si="493"/>
        <v>4</v>
      </c>
      <c r="C15699" s="463">
        <f t="shared" si="494"/>
        <v>37179.124999961983</v>
      </c>
      <c r="D15699" s="464"/>
      <c r="E15699" s="31"/>
    </row>
    <row r="15700" spans="2:5">
      <c r="B15700" s="27">
        <f t="shared" si="493"/>
        <v>5</v>
      </c>
      <c r="C15700" s="463">
        <f t="shared" si="494"/>
        <v>37179.166666628647</v>
      </c>
      <c r="D15700" s="464"/>
      <c r="E15700" s="31"/>
    </row>
    <row r="15701" spans="2:5">
      <c r="B15701" s="27">
        <f t="shared" si="493"/>
        <v>6</v>
      </c>
      <c r="C15701" s="463">
        <f t="shared" si="494"/>
        <v>37179.208333295312</v>
      </c>
      <c r="D15701" s="464"/>
      <c r="E15701" s="31"/>
    </row>
    <row r="15702" spans="2:5">
      <c r="B15702" s="27">
        <f t="shared" si="493"/>
        <v>7</v>
      </c>
      <c r="C15702" s="463">
        <f t="shared" si="494"/>
        <v>37179.249999961976</v>
      </c>
      <c r="D15702" s="464"/>
      <c r="E15702" s="31"/>
    </row>
    <row r="15703" spans="2:5">
      <c r="B15703" s="27">
        <f t="shared" si="493"/>
        <v>8</v>
      </c>
      <c r="C15703" s="463">
        <f t="shared" si="494"/>
        <v>37179.29166662864</v>
      </c>
      <c r="D15703" s="464"/>
      <c r="E15703" s="31"/>
    </row>
    <row r="15704" spans="2:5">
      <c r="B15704" s="27">
        <f t="shared" si="493"/>
        <v>9</v>
      </c>
      <c r="C15704" s="463">
        <f t="shared" si="494"/>
        <v>37179.333333295304</v>
      </c>
      <c r="D15704" s="464"/>
      <c r="E15704" s="31"/>
    </row>
    <row r="15705" spans="2:5">
      <c r="B15705" s="27">
        <f t="shared" si="493"/>
        <v>10</v>
      </c>
      <c r="C15705" s="463">
        <f t="shared" si="494"/>
        <v>37179.374999961969</v>
      </c>
      <c r="D15705" s="464"/>
      <c r="E15705" s="31"/>
    </row>
    <row r="15706" spans="2:5">
      <c r="B15706" s="27">
        <f t="shared" ref="B15706:B15769" si="495">IF(B15705="","",HOUR(C15706)+1)</f>
        <v>11</v>
      </c>
      <c r="C15706" s="463">
        <f t="shared" ref="C15706:C15769" si="496">C15705+1/24</f>
        <v>37179.416666628633</v>
      </c>
      <c r="D15706" s="464"/>
      <c r="E15706" s="31"/>
    </row>
    <row r="15707" spans="2:5">
      <c r="B15707" s="27">
        <f t="shared" si="495"/>
        <v>12</v>
      </c>
      <c r="C15707" s="463">
        <f t="shared" si="496"/>
        <v>37179.458333295297</v>
      </c>
      <c r="D15707" s="464"/>
      <c r="E15707" s="31"/>
    </row>
    <row r="15708" spans="2:5">
      <c r="B15708" s="27">
        <f t="shared" si="495"/>
        <v>13</v>
      </c>
      <c r="C15708" s="463">
        <f t="shared" si="496"/>
        <v>37179.499999961961</v>
      </c>
      <c r="D15708" s="464"/>
      <c r="E15708" s="31"/>
    </row>
    <row r="15709" spans="2:5">
      <c r="B15709" s="27">
        <f t="shared" si="495"/>
        <v>14</v>
      </c>
      <c r="C15709" s="463">
        <f t="shared" si="496"/>
        <v>37179.541666628626</v>
      </c>
      <c r="D15709" s="464"/>
      <c r="E15709" s="31"/>
    </row>
    <row r="15710" spans="2:5">
      <c r="B15710" s="27">
        <f t="shared" si="495"/>
        <v>15</v>
      </c>
      <c r="C15710" s="463">
        <f t="shared" si="496"/>
        <v>37179.58333329529</v>
      </c>
      <c r="D15710" s="464"/>
      <c r="E15710" s="31"/>
    </row>
    <row r="15711" spans="2:5">
      <c r="B15711" s="27">
        <f t="shared" si="495"/>
        <v>16</v>
      </c>
      <c r="C15711" s="463">
        <f t="shared" si="496"/>
        <v>37179.624999961954</v>
      </c>
      <c r="D15711" s="464"/>
      <c r="E15711" s="31"/>
    </row>
    <row r="15712" spans="2:5">
      <c r="B15712" s="27">
        <f t="shared" si="495"/>
        <v>17</v>
      </c>
      <c r="C15712" s="463">
        <f t="shared" si="496"/>
        <v>37179.666666628618</v>
      </c>
      <c r="D15712" s="464"/>
      <c r="E15712" s="31"/>
    </row>
    <row r="15713" spans="2:5">
      <c r="B15713" s="27">
        <f t="shared" si="495"/>
        <v>18</v>
      </c>
      <c r="C15713" s="463">
        <f t="shared" si="496"/>
        <v>37179.708333295283</v>
      </c>
      <c r="D15713" s="464"/>
      <c r="E15713" s="31"/>
    </row>
    <row r="15714" spans="2:5">
      <c r="B15714" s="27">
        <f t="shared" si="495"/>
        <v>19</v>
      </c>
      <c r="C15714" s="463">
        <f t="shared" si="496"/>
        <v>37179.749999961947</v>
      </c>
      <c r="D15714" s="464"/>
      <c r="E15714" s="31"/>
    </row>
    <row r="15715" spans="2:5">
      <c r="B15715" s="27">
        <f t="shared" si="495"/>
        <v>20</v>
      </c>
      <c r="C15715" s="463">
        <f t="shared" si="496"/>
        <v>37179.791666628611</v>
      </c>
      <c r="D15715" s="464"/>
      <c r="E15715" s="31"/>
    </row>
    <row r="15716" spans="2:5">
      <c r="B15716" s="27">
        <f t="shared" si="495"/>
        <v>21</v>
      </c>
      <c r="C15716" s="463">
        <f t="shared" si="496"/>
        <v>37179.833333295275</v>
      </c>
      <c r="D15716" s="464"/>
      <c r="E15716" s="31"/>
    </row>
    <row r="15717" spans="2:5">
      <c r="B15717" s="27">
        <f t="shared" si="495"/>
        <v>22</v>
      </c>
      <c r="C15717" s="463">
        <f t="shared" si="496"/>
        <v>37179.874999961939</v>
      </c>
      <c r="D15717" s="464"/>
      <c r="E15717" s="31"/>
    </row>
    <row r="15718" spans="2:5">
      <c r="B15718" s="27">
        <f t="shared" si="495"/>
        <v>23</v>
      </c>
      <c r="C15718" s="463">
        <f t="shared" si="496"/>
        <v>37179.916666628604</v>
      </c>
      <c r="D15718" s="464"/>
      <c r="E15718" s="31"/>
    </row>
    <row r="15719" spans="2:5">
      <c r="B15719" s="27">
        <f t="shared" si="495"/>
        <v>24</v>
      </c>
      <c r="C15719" s="463">
        <f t="shared" si="496"/>
        <v>37179.958333295268</v>
      </c>
      <c r="D15719" s="464"/>
      <c r="E15719" s="31"/>
    </row>
    <row r="15720" spans="2:5">
      <c r="B15720" s="27">
        <f t="shared" si="495"/>
        <v>1</v>
      </c>
      <c r="C15720" s="463">
        <f t="shared" si="496"/>
        <v>37179.999999961932</v>
      </c>
      <c r="D15720" s="464"/>
      <c r="E15720" s="31"/>
    </row>
    <row r="15721" spans="2:5">
      <c r="B15721" s="27">
        <f t="shared" si="495"/>
        <v>2</v>
      </c>
      <c r="C15721" s="463">
        <f t="shared" si="496"/>
        <v>37180.041666628596</v>
      </c>
      <c r="D15721" s="464"/>
      <c r="E15721" s="31"/>
    </row>
    <row r="15722" spans="2:5">
      <c r="B15722" s="27">
        <f t="shared" si="495"/>
        <v>3</v>
      </c>
      <c r="C15722" s="463">
        <f t="shared" si="496"/>
        <v>37180.083333295261</v>
      </c>
      <c r="D15722" s="464"/>
      <c r="E15722" s="31"/>
    </row>
    <row r="15723" spans="2:5">
      <c r="B15723" s="27">
        <f t="shared" si="495"/>
        <v>4</v>
      </c>
      <c r="C15723" s="463">
        <f t="shared" si="496"/>
        <v>37180.124999961925</v>
      </c>
      <c r="D15723" s="464"/>
      <c r="E15723" s="31"/>
    </row>
    <row r="15724" spans="2:5">
      <c r="B15724" s="27">
        <f t="shared" si="495"/>
        <v>5</v>
      </c>
      <c r="C15724" s="463">
        <f t="shared" si="496"/>
        <v>37180.166666628589</v>
      </c>
      <c r="D15724" s="464"/>
      <c r="E15724" s="31"/>
    </row>
    <row r="15725" spans="2:5">
      <c r="B15725" s="27">
        <f t="shared" si="495"/>
        <v>6</v>
      </c>
      <c r="C15725" s="463">
        <f t="shared" si="496"/>
        <v>37180.208333295253</v>
      </c>
      <c r="D15725" s="464"/>
      <c r="E15725" s="31"/>
    </row>
    <row r="15726" spans="2:5">
      <c r="B15726" s="27">
        <f t="shared" si="495"/>
        <v>7</v>
      </c>
      <c r="C15726" s="463">
        <f t="shared" si="496"/>
        <v>37180.249999961918</v>
      </c>
      <c r="D15726" s="464"/>
      <c r="E15726" s="31"/>
    </row>
    <row r="15727" spans="2:5">
      <c r="B15727" s="27">
        <f t="shared" si="495"/>
        <v>8</v>
      </c>
      <c r="C15727" s="463">
        <f t="shared" si="496"/>
        <v>37180.291666628582</v>
      </c>
      <c r="D15727" s="464"/>
      <c r="E15727" s="31"/>
    </row>
    <row r="15728" spans="2:5">
      <c r="B15728" s="27">
        <f t="shared" si="495"/>
        <v>9</v>
      </c>
      <c r="C15728" s="463">
        <f t="shared" si="496"/>
        <v>37180.333333295246</v>
      </c>
      <c r="D15728" s="464"/>
      <c r="E15728" s="31"/>
    </row>
    <row r="15729" spans="2:5">
      <c r="B15729" s="27">
        <f t="shared" si="495"/>
        <v>10</v>
      </c>
      <c r="C15729" s="463">
        <f t="shared" si="496"/>
        <v>37180.37499996191</v>
      </c>
      <c r="D15729" s="464"/>
      <c r="E15729" s="31"/>
    </row>
    <row r="15730" spans="2:5">
      <c r="B15730" s="27">
        <f t="shared" si="495"/>
        <v>11</v>
      </c>
      <c r="C15730" s="463">
        <f t="shared" si="496"/>
        <v>37180.416666628575</v>
      </c>
      <c r="D15730" s="464"/>
      <c r="E15730" s="31"/>
    </row>
    <row r="15731" spans="2:5">
      <c r="B15731" s="27">
        <f t="shared" si="495"/>
        <v>12</v>
      </c>
      <c r="C15731" s="463">
        <f t="shared" si="496"/>
        <v>37180.458333295239</v>
      </c>
      <c r="D15731" s="464"/>
      <c r="E15731" s="31"/>
    </row>
    <row r="15732" spans="2:5">
      <c r="B15732" s="27">
        <f t="shared" si="495"/>
        <v>13</v>
      </c>
      <c r="C15732" s="463">
        <f t="shared" si="496"/>
        <v>37180.499999961903</v>
      </c>
      <c r="D15732" s="464"/>
      <c r="E15732" s="31"/>
    </row>
    <row r="15733" spans="2:5">
      <c r="B15733" s="27">
        <f t="shared" si="495"/>
        <v>14</v>
      </c>
      <c r="C15733" s="463">
        <f t="shared" si="496"/>
        <v>37180.541666628567</v>
      </c>
      <c r="D15733" s="464"/>
      <c r="E15733" s="31"/>
    </row>
    <row r="15734" spans="2:5">
      <c r="B15734" s="27">
        <f t="shared" si="495"/>
        <v>15</v>
      </c>
      <c r="C15734" s="463">
        <f t="shared" si="496"/>
        <v>37180.583333295232</v>
      </c>
      <c r="D15734" s="464"/>
      <c r="E15734" s="31"/>
    </row>
    <row r="15735" spans="2:5">
      <c r="B15735" s="27">
        <f t="shared" si="495"/>
        <v>16</v>
      </c>
      <c r="C15735" s="463">
        <f t="shared" si="496"/>
        <v>37180.624999961896</v>
      </c>
      <c r="D15735" s="464"/>
      <c r="E15735" s="31"/>
    </row>
    <row r="15736" spans="2:5">
      <c r="B15736" s="27">
        <f t="shared" si="495"/>
        <v>17</v>
      </c>
      <c r="C15736" s="463">
        <f t="shared" si="496"/>
        <v>37180.66666662856</v>
      </c>
      <c r="D15736" s="464"/>
      <c r="E15736" s="31"/>
    </row>
    <row r="15737" spans="2:5">
      <c r="B15737" s="27">
        <f t="shared" si="495"/>
        <v>18</v>
      </c>
      <c r="C15737" s="463">
        <f t="shared" si="496"/>
        <v>37180.708333295224</v>
      </c>
      <c r="D15737" s="464"/>
      <c r="E15737" s="31"/>
    </row>
    <row r="15738" spans="2:5">
      <c r="B15738" s="27">
        <f t="shared" si="495"/>
        <v>19</v>
      </c>
      <c r="C15738" s="463">
        <f t="shared" si="496"/>
        <v>37180.749999961889</v>
      </c>
      <c r="D15738" s="464"/>
      <c r="E15738" s="31"/>
    </row>
    <row r="15739" spans="2:5">
      <c r="B15739" s="27">
        <f t="shared" si="495"/>
        <v>20</v>
      </c>
      <c r="C15739" s="463">
        <f t="shared" si="496"/>
        <v>37180.791666628553</v>
      </c>
      <c r="D15739" s="464"/>
      <c r="E15739" s="31"/>
    </row>
    <row r="15740" spans="2:5">
      <c r="B15740" s="27">
        <f t="shared" si="495"/>
        <v>21</v>
      </c>
      <c r="C15740" s="463">
        <f t="shared" si="496"/>
        <v>37180.833333295217</v>
      </c>
      <c r="D15740" s="464"/>
      <c r="E15740" s="31"/>
    </row>
    <row r="15741" spans="2:5">
      <c r="B15741" s="27">
        <f t="shared" si="495"/>
        <v>22</v>
      </c>
      <c r="C15741" s="463">
        <f t="shared" si="496"/>
        <v>37180.874999961881</v>
      </c>
      <c r="D15741" s="464"/>
      <c r="E15741" s="31"/>
    </row>
    <row r="15742" spans="2:5">
      <c r="B15742" s="27">
        <f t="shared" si="495"/>
        <v>23</v>
      </c>
      <c r="C15742" s="463">
        <f t="shared" si="496"/>
        <v>37180.916666628545</v>
      </c>
      <c r="D15742" s="464"/>
      <c r="E15742" s="31"/>
    </row>
    <row r="15743" spans="2:5">
      <c r="B15743" s="27">
        <f t="shared" si="495"/>
        <v>24</v>
      </c>
      <c r="C15743" s="463">
        <f t="shared" si="496"/>
        <v>37180.95833329521</v>
      </c>
      <c r="D15743" s="464"/>
      <c r="E15743" s="31"/>
    </row>
    <row r="15744" spans="2:5">
      <c r="B15744" s="27">
        <f t="shared" si="495"/>
        <v>1</v>
      </c>
      <c r="C15744" s="463">
        <f t="shared" si="496"/>
        <v>37180.999999961874</v>
      </c>
      <c r="D15744" s="464"/>
      <c r="E15744" s="31"/>
    </row>
    <row r="15745" spans="2:5">
      <c r="B15745" s="27">
        <f t="shared" si="495"/>
        <v>2</v>
      </c>
      <c r="C15745" s="463">
        <f t="shared" si="496"/>
        <v>37181.041666628538</v>
      </c>
      <c r="D15745" s="464"/>
      <c r="E15745" s="31"/>
    </row>
    <row r="15746" spans="2:5">
      <c r="B15746" s="27">
        <f t="shared" si="495"/>
        <v>3</v>
      </c>
      <c r="C15746" s="463">
        <f t="shared" si="496"/>
        <v>37181.083333295202</v>
      </c>
      <c r="D15746" s="464"/>
      <c r="E15746" s="31"/>
    </row>
    <row r="15747" spans="2:5">
      <c r="B15747" s="27">
        <f t="shared" si="495"/>
        <v>4</v>
      </c>
      <c r="C15747" s="463">
        <f t="shared" si="496"/>
        <v>37181.124999961867</v>
      </c>
      <c r="D15747" s="464"/>
      <c r="E15747" s="31"/>
    </row>
    <row r="15748" spans="2:5">
      <c r="B15748" s="27">
        <f t="shared" si="495"/>
        <v>5</v>
      </c>
      <c r="C15748" s="463">
        <f t="shared" si="496"/>
        <v>37181.166666628531</v>
      </c>
      <c r="D15748" s="464"/>
      <c r="E15748" s="31"/>
    </row>
    <row r="15749" spans="2:5">
      <c r="B15749" s="27">
        <f t="shared" si="495"/>
        <v>6</v>
      </c>
      <c r="C15749" s="463">
        <f t="shared" si="496"/>
        <v>37181.208333295195</v>
      </c>
      <c r="D15749" s="464"/>
      <c r="E15749" s="31"/>
    </row>
    <row r="15750" spans="2:5">
      <c r="B15750" s="27">
        <f t="shared" si="495"/>
        <v>7</v>
      </c>
      <c r="C15750" s="463">
        <f t="shared" si="496"/>
        <v>37181.249999961859</v>
      </c>
      <c r="D15750" s="464"/>
      <c r="E15750" s="31"/>
    </row>
    <row r="15751" spans="2:5">
      <c r="B15751" s="27">
        <f t="shared" si="495"/>
        <v>8</v>
      </c>
      <c r="C15751" s="463">
        <f t="shared" si="496"/>
        <v>37181.291666628524</v>
      </c>
      <c r="D15751" s="464"/>
      <c r="E15751" s="31"/>
    </row>
    <row r="15752" spans="2:5">
      <c r="B15752" s="27">
        <f t="shared" si="495"/>
        <v>9</v>
      </c>
      <c r="C15752" s="463">
        <f t="shared" si="496"/>
        <v>37181.333333295188</v>
      </c>
      <c r="D15752" s="464"/>
      <c r="E15752" s="31"/>
    </row>
    <row r="15753" spans="2:5">
      <c r="B15753" s="27">
        <f t="shared" si="495"/>
        <v>10</v>
      </c>
      <c r="C15753" s="463">
        <f t="shared" si="496"/>
        <v>37181.374999961852</v>
      </c>
      <c r="D15753" s="464"/>
      <c r="E15753" s="31"/>
    </row>
    <row r="15754" spans="2:5">
      <c r="B15754" s="27">
        <f t="shared" si="495"/>
        <v>11</v>
      </c>
      <c r="C15754" s="463">
        <f t="shared" si="496"/>
        <v>37181.416666628516</v>
      </c>
      <c r="D15754" s="464"/>
      <c r="E15754" s="31"/>
    </row>
    <row r="15755" spans="2:5">
      <c r="B15755" s="27">
        <f t="shared" si="495"/>
        <v>12</v>
      </c>
      <c r="C15755" s="463">
        <f t="shared" si="496"/>
        <v>37181.458333295181</v>
      </c>
      <c r="D15755" s="464"/>
      <c r="E15755" s="31"/>
    </row>
    <row r="15756" spans="2:5">
      <c r="B15756" s="27">
        <f t="shared" si="495"/>
        <v>13</v>
      </c>
      <c r="C15756" s="463">
        <f t="shared" si="496"/>
        <v>37181.499999961845</v>
      </c>
      <c r="D15756" s="464"/>
      <c r="E15756" s="31"/>
    </row>
    <row r="15757" spans="2:5">
      <c r="B15757" s="27">
        <f t="shared" si="495"/>
        <v>14</v>
      </c>
      <c r="C15757" s="463">
        <f t="shared" si="496"/>
        <v>37181.541666628509</v>
      </c>
      <c r="D15757" s="464"/>
      <c r="E15757" s="31"/>
    </row>
    <row r="15758" spans="2:5">
      <c r="B15758" s="27">
        <f t="shared" si="495"/>
        <v>15</v>
      </c>
      <c r="C15758" s="463">
        <f t="shared" si="496"/>
        <v>37181.583333295173</v>
      </c>
      <c r="D15758" s="464"/>
      <c r="E15758" s="31"/>
    </row>
    <row r="15759" spans="2:5">
      <c r="B15759" s="27">
        <f t="shared" si="495"/>
        <v>16</v>
      </c>
      <c r="C15759" s="463">
        <f t="shared" si="496"/>
        <v>37181.624999961838</v>
      </c>
      <c r="D15759" s="464"/>
      <c r="E15759" s="31"/>
    </row>
    <row r="15760" spans="2:5">
      <c r="B15760" s="27">
        <f t="shared" si="495"/>
        <v>17</v>
      </c>
      <c r="C15760" s="463">
        <f t="shared" si="496"/>
        <v>37181.666666628502</v>
      </c>
      <c r="D15760" s="464"/>
      <c r="E15760" s="31"/>
    </row>
    <row r="15761" spans="2:5">
      <c r="B15761" s="27">
        <f t="shared" si="495"/>
        <v>18</v>
      </c>
      <c r="C15761" s="463">
        <f t="shared" si="496"/>
        <v>37181.708333295166</v>
      </c>
      <c r="D15761" s="464"/>
      <c r="E15761" s="31"/>
    </row>
    <row r="15762" spans="2:5">
      <c r="B15762" s="27">
        <f t="shared" si="495"/>
        <v>19</v>
      </c>
      <c r="C15762" s="463">
        <f t="shared" si="496"/>
        <v>37181.74999996183</v>
      </c>
      <c r="D15762" s="464"/>
      <c r="E15762" s="31"/>
    </row>
    <row r="15763" spans="2:5">
      <c r="B15763" s="27">
        <f t="shared" si="495"/>
        <v>20</v>
      </c>
      <c r="C15763" s="463">
        <f t="shared" si="496"/>
        <v>37181.791666628495</v>
      </c>
      <c r="D15763" s="464"/>
      <c r="E15763" s="31"/>
    </row>
    <row r="15764" spans="2:5">
      <c r="B15764" s="27">
        <f t="shared" si="495"/>
        <v>21</v>
      </c>
      <c r="C15764" s="463">
        <f t="shared" si="496"/>
        <v>37181.833333295159</v>
      </c>
      <c r="D15764" s="464"/>
      <c r="E15764" s="31"/>
    </row>
    <row r="15765" spans="2:5">
      <c r="B15765" s="27">
        <f t="shared" si="495"/>
        <v>22</v>
      </c>
      <c r="C15765" s="463">
        <f t="shared" si="496"/>
        <v>37181.874999961823</v>
      </c>
      <c r="D15765" s="464"/>
      <c r="E15765" s="31"/>
    </row>
    <row r="15766" spans="2:5">
      <c r="B15766" s="27">
        <f t="shared" si="495"/>
        <v>23</v>
      </c>
      <c r="C15766" s="463">
        <f t="shared" si="496"/>
        <v>37181.916666628487</v>
      </c>
      <c r="D15766" s="464"/>
      <c r="E15766" s="31"/>
    </row>
    <row r="15767" spans="2:5">
      <c r="B15767" s="27">
        <f t="shared" si="495"/>
        <v>24</v>
      </c>
      <c r="C15767" s="463">
        <f t="shared" si="496"/>
        <v>37181.958333295152</v>
      </c>
      <c r="D15767" s="464"/>
      <c r="E15767" s="31"/>
    </row>
    <row r="15768" spans="2:5">
      <c r="B15768" s="27">
        <f t="shared" si="495"/>
        <v>1</v>
      </c>
      <c r="C15768" s="463">
        <f t="shared" si="496"/>
        <v>37181.999999961816</v>
      </c>
      <c r="D15768" s="464"/>
      <c r="E15768" s="31"/>
    </row>
    <row r="15769" spans="2:5">
      <c r="B15769" s="27">
        <f t="shared" si="495"/>
        <v>2</v>
      </c>
      <c r="C15769" s="463">
        <f t="shared" si="496"/>
        <v>37182.04166662848</v>
      </c>
      <c r="D15769" s="464"/>
      <c r="E15769" s="31"/>
    </row>
    <row r="15770" spans="2:5">
      <c r="B15770" s="27">
        <f t="shared" ref="B15770:B15833" si="497">IF(B15769="","",HOUR(C15770)+1)</f>
        <v>3</v>
      </c>
      <c r="C15770" s="463">
        <f t="shared" ref="C15770:C15833" si="498">C15769+1/24</f>
        <v>37182.083333295144</v>
      </c>
      <c r="D15770" s="464"/>
      <c r="E15770" s="31"/>
    </row>
    <row r="15771" spans="2:5">
      <c r="B15771" s="27">
        <f t="shared" si="497"/>
        <v>4</v>
      </c>
      <c r="C15771" s="463">
        <f t="shared" si="498"/>
        <v>37182.124999961808</v>
      </c>
      <c r="D15771" s="464"/>
      <c r="E15771" s="31"/>
    </row>
    <row r="15772" spans="2:5">
      <c r="B15772" s="27">
        <f t="shared" si="497"/>
        <v>5</v>
      </c>
      <c r="C15772" s="463">
        <f t="shared" si="498"/>
        <v>37182.166666628473</v>
      </c>
      <c r="D15772" s="464"/>
      <c r="E15772" s="31"/>
    </row>
    <row r="15773" spans="2:5">
      <c r="B15773" s="27">
        <f t="shared" si="497"/>
        <v>6</v>
      </c>
      <c r="C15773" s="463">
        <f t="shared" si="498"/>
        <v>37182.208333295137</v>
      </c>
      <c r="D15773" s="464"/>
      <c r="E15773" s="31"/>
    </row>
    <row r="15774" spans="2:5">
      <c r="B15774" s="27">
        <f t="shared" si="497"/>
        <v>7</v>
      </c>
      <c r="C15774" s="463">
        <f t="shared" si="498"/>
        <v>37182.249999961801</v>
      </c>
      <c r="D15774" s="464"/>
      <c r="E15774" s="31"/>
    </row>
    <row r="15775" spans="2:5">
      <c r="B15775" s="27">
        <f t="shared" si="497"/>
        <v>8</v>
      </c>
      <c r="C15775" s="463">
        <f t="shared" si="498"/>
        <v>37182.291666628465</v>
      </c>
      <c r="D15775" s="464"/>
      <c r="E15775" s="31"/>
    </row>
    <row r="15776" spans="2:5">
      <c r="B15776" s="27">
        <f t="shared" si="497"/>
        <v>9</v>
      </c>
      <c r="C15776" s="463">
        <f t="shared" si="498"/>
        <v>37182.33333329513</v>
      </c>
      <c r="D15776" s="464"/>
      <c r="E15776" s="31"/>
    </row>
    <row r="15777" spans="2:5">
      <c r="B15777" s="27">
        <f t="shared" si="497"/>
        <v>10</v>
      </c>
      <c r="C15777" s="463">
        <f t="shared" si="498"/>
        <v>37182.374999961794</v>
      </c>
      <c r="D15777" s="464"/>
      <c r="E15777" s="31"/>
    </row>
    <row r="15778" spans="2:5">
      <c r="B15778" s="27">
        <f t="shared" si="497"/>
        <v>11</v>
      </c>
      <c r="C15778" s="463">
        <f t="shared" si="498"/>
        <v>37182.416666628458</v>
      </c>
      <c r="D15778" s="464"/>
      <c r="E15778" s="31"/>
    </row>
    <row r="15779" spans="2:5">
      <c r="B15779" s="27">
        <f t="shared" si="497"/>
        <v>12</v>
      </c>
      <c r="C15779" s="463">
        <f t="shared" si="498"/>
        <v>37182.458333295122</v>
      </c>
      <c r="D15779" s="464"/>
      <c r="E15779" s="31"/>
    </row>
    <row r="15780" spans="2:5">
      <c r="B15780" s="27">
        <f t="shared" si="497"/>
        <v>13</v>
      </c>
      <c r="C15780" s="463">
        <f t="shared" si="498"/>
        <v>37182.499999961787</v>
      </c>
      <c r="D15780" s="464"/>
      <c r="E15780" s="31"/>
    </row>
    <row r="15781" spans="2:5">
      <c r="B15781" s="27">
        <f t="shared" si="497"/>
        <v>14</v>
      </c>
      <c r="C15781" s="463">
        <f t="shared" si="498"/>
        <v>37182.541666628451</v>
      </c>
      <c r="D15781" s="464"/>
      <c r="E15781" s="31"/>
    </row>
    <row r="15782" spans="2:5">
      <c r="B15782" s="27">
        <f t="shared" si="497"/>
        <v>15</v>
      </c>
      <c r="C15782" s="463">
        <f t="shared" si="498"/>
        <v>37182.583333295115</v>
      </c>
      <c r="D15782" s="464"/>
      <c r="E15782" s="31"/>
    </row>
    <row r="15783" spans="2:5">
      <c r="B15783" s="27">
        <f t="shared" si="497"/>
        <v>16</v>
      </c>
      <c r="C15783" s="463">
        <f t="shared" si="498"/>
        <v>37182.624999961779</v>
      </c>
      <c r="D15783" s="464"/>
      <c r="E15783" s="31"/>
    </row>
    <row r="15784" spans="2:5">
      <c r="B15784" s="27">
        <f t="shared" si="497"/>
        <v>17</v>
      </c>
      <c r="C15784" s="463">
        <f t="shared" si="498"/>
        <v>37182.666666628444</v>
      </c>
      <c r="D15784" s="464"/>
      <c r="E15784" s="31"/>
    </row>
    <row r="15785" spans="2:5">
      <c r="B15785" s="27">
        <f t="shared" si="497"/>
        <v>18</v>
      </c>
      <c r="C15785" s="463">
        <f t="shared" si="498"/>
        <v>37182.708333295108</v>
      </c>
      <c r="D15785" s="464"/>
      <c r="E15785" s="31"/>
    </row>
    <row r="15786" spans="2:5">
      <c r="B15786" s="27">
        <f t="shared" si="497"/>
        <v>19</v>
      </c>
      <c r="C15786" s="463">
        <f t="shared" si="498"/>
        <v>37182.749999961772</v>
      </c>
      <c r="D15786" s="464"/>
      <c r="E15786" s="31"/>
    </row>
    <row r="15787" spans="2:5">
      <c r="B15787" s="27">
        <f t="shared" si="497"/>
        <v>20</v>
      </c>
      <c r="C15787" s="463">
        <f t="shared" si="498"/>
        <v>37182.791666628436</v>
      </c>
      <c r="D15787" s="464"/>
      <c r="E15787" s="31"/>
    </row>
    <row r="15788" spans="2:5">
      <c r="B15788" s="27">
        <f t="shared" si="497"/>
        <v>21</v>
      </c>
      <c r="C15788" s="463">
        <f t="shared" si="498"/>
        <v>37182.833333295101</v>
      </c>
      <c r="D15788" s="464"/>
      <c r="E15788" s="31"/>
    </row>
    <row r="15789" spans="2:5">
      <c r="B15789" s="27">
        <f t="shared" si="497"/>
        <v>22</v>
      </c>
      <c r="C15789" s="463">
        <f t="shared" si="498"/>
        <v>37182.874999961765</v>
      </c>
      <c r="D15789" s="464"/>
      <c r="E15789" s="31"/>
    </row>
    <row r="15790" spans="2:5">
      <c r="B15790" s="27">
        <f t="shared" si="497"/>
        <v>23</v>
      </c>
      <c r="C15790" s="463">
        <f t="shared" si="498"/>
        <v>37182.916666628429</v>
      </c>
      <c r="D15790" s="464"/>
      <c r="E15790" s="31"/>
    </row>
    <row r="15791" spans="2:5">
      <c r="B15791" s="27">
        <f t="shared" si="497"/>
        <v>24</v>
      </c>
      <c r="C15791" s="463">
        <f t="shared" si="498"/>
        <v>37182.958333295093</v>
      </c>
      <c r="D15791" s="464"/>
      <c r="E15791" s="31"/>
    </row>
    <row r="15792" spans="2:5">
      <c r="B15792" s="27">
        <f t="shared" si="497"/>
        <v>1</v>
      </c>
      <c r="C15792" s="463">
        <f t="shared" si="498"/>
        <v>37182.999999961758</v>
      </c>
      <c r="D15792" s="464"/>
      <c r="E15792" s="31"/>
    </row>
    <row r="15793" spans="2:5">
      <c r="B15793" s="27">
        <f t="shared" si="497"/>
        <v>2</v>
      </c>
      <c r="C15793" s="463">
        <f t="shared" si="498"/>
        <v>37183.041666628422</v>
      </c>
      <c r="D15793" s="464"/>
      <c r="E15793" s="31"/>
    </row>
    <row r="15794" spans="2:5">
      <c r="B15794" s="27">
        <f t="shared" si="497"/>
        <v>3</v>
      </c>
      <c r="C15794" s="463">
        <f t="shared" si="498"/>
        <v>37183.083333295086</v>
      </c>
      <c r="D15794" s="464"/>
      <c r="E15794" s="31"/>
    </row>
    <row r="15795" spans="2:5">
      <c r="B15795" s="27">
        <f t="shared" si="497"/>
        <v>4</v>
      </c>
      <c r="C15795" s="463">
        <f t="shared" si="498"/>
        <v>37183.12499996175</v>
      </c>
      <c r="D15795" s="464"/>
      <c r="E15795" s="31"/>
    </row>
    <row r="15796" spans="2:5">
      <c r="B15796" s="27">
        <f t="shared" si="497"/>
        <v>5</v>
      </c>
      <c r="C15796" s="463">
        <f t="shared" si="498"/>
        <v>37183.166666628415</v>
      </c>
      <c r="D15796" s="464"/>
      <c r="E15796" s="31"/>
    </row>
    <row r="15797" spans="2:5">
      <c r="B15797" s="27">
        <f t="shared" si="497"/>
        <v>6</v>
      </c>
      <c r="C15797" s="463">
        <f t="shared" si="498"/>
        <v>37183.208333295079</v>
      </c>
      <c r="D15797" s="464"/>
      <c r="E15797" s="31"/>
    </row>
    <row r="15798" spans="2:5">
      <c r="B15798" s="27">
        <f t="shared" si="497"/>
        <v>7</v>
      </c>
      <c r="C15798" s="463">
        <f t="shared" si="498"/>
        <v>37183.249999961743</v>
      </c>
      <c r="D15798" s="464"/>
      <c r="E15798" s="31"/>
    </row>
    <row r="15799" spans="2:5">
      <c r="B15799" s="27">
        <f t="shared" si="497"/>
        <v>8</v>
      </c>
      <c r="C15799" s="463">
        <f t="shared" si="498"/>
        <v>37183.291666628407</v>
      </c>
      <c r="D15799" s="464"/>
      <c r="E15799" s="31"/>
    </row>
    <row r="15800" spans="2:5">
      <c r="B15800" s="27">
        <f t="shared" si="497"/>
        <v>9</v>
      </c>
      <c r="C15800" s="463">
        <f t="shared" si="498"/>
        <v>37183.333333295071</v>
      </c>
      <c r="D15800" s="464"/>
      <c r="E15800" s="31"/>
    </row>
    <row r="15801" spans="2:5">
      <c r="B15801" s="27">
        <f t="shared" si="497"/>
        <v>10</v>
      </c>
      <c r="C15801" s="463">
        <f t="shared" si="498"/>
        <v>37183.374999961736</v>
      </c>
      <c r="D15801" s="464"/>
      <c r="E15801" s="31"/>
    </row>
    <row r="15802" spans="2:5">
      <c r="B15802" s="27">
        <f t="shared" si="497"/>
        <v>11</v>
      </c>
      <c r="C15802" s="463">
        <f t="shared" si="498"/>
        <v>37183.4166666284</v>
      </c>
      <c r="D15802" s="464"/>
      <c r="E15802" s="31"/>
    </row>
    <row r="15803" spans="2:5">
      <c r="B15803" s="27">
        <f t="shared" si="497"/>
        <v>12</v>
      </c>
      <c r="C15803" s="463">
        <f t="shared" si="498"/>
        <v>37183.458333295064</v>
      </c>
      <c r="D15803" s="464"/>
      <c r="E15803" s="31"/>
    </row>
    <row r="15804" spans="2:5">
      <c r="B15804" s="27">
        <f t="shared" si="497"/>
        <v>13</v>
      </c>
      <c r="C15804" s="463">
        <f t="shared" si="498"/>
        <v>37183.499999961728</v>
      </c>
      <c r="D15804" s="464"/>
      <c r="E15804" s="31"/>
    </row>
    <row r="15805" spans="2:5">
      <c r="B15805" s="27">
        <f t="shared" si="497"/>
        <v>14</v>
      </c>
      <c r="C15805" s="463">
        <f t="shared" si="498"/>
        <v>37183.541666628393</v>
      </c>
      <c r="D15805" s="464"/>
      <c r="E15805" s="31"/>
    </row>
    <row r="15806" spans="2:5">
      <c r="B15806" s="27">
        <f t="shared" si="497"/>
        <v>15</v>
      </c>
      <c r="C15806" s="463">
        <f t="shared" si="498"/>
        <v>37183.583333295057</v>
      </c>
      <c r="D15806" s="464"/>
      <c r="E15806" s="31"/>
    </row>
    <row r="15807" spans="2:5">
      <c r="B15807" s="27">
        <f t="shared" si="497"/>
        <v>16</v>
      </c>
      <c r="C15807" s="463">
        <f t="shared" si="498"/>
        <v>37183.624999961721</v>
      </c>
      <c r="D15807" s="464"/>
      <c r="E15807" s="31"/>
    </row>
    <row r="15808" spans="2:5">
      <c r="B15808" s="27">
        <f t="shared" si="497"/>
        <v>17</v>
      </c>
      <c r="C15808" s="463">
        <f t="shared" si="498"/>
        <v>37183.666666628385</v>
      </c>
      <c r="D15808" s="464"/>
      <c r="E15808" s="31"/>
    </row>
    <row r="15809" spans="2:5">
      <c r="B15809" s="27">
        <f t="shared" si="497"/>
        <v>18</v>
      </c>
      <c r="C15809" s="463">
        <f t="shared" si="498"/>
        <v>37183.70833329505</v>
      </c>
      <c r="D15809" s="464"/>
      <c r="E15809" s="31"/>
    </row>
    <row r="15810" spans="2:5">
      <c r="B15810" s="27">
        <f t="shared" si="497"/>
        <v>19</v>
      </c>
      <c r="C15810" s="463">
        <f t="shared" si="498"/>
        <v>37183.749999961714</v>
      </c>
      <c r="D15810" s="464"/>
      <c r="E15810" s="31"/>
    </row>
    <row r="15811" spans="2:5">
      <c r="B15811" s="27">
        <f t="shared" si="497"/>
        <v>20</v>
      </c>
      <c r="C15811" s="463">
        <f t="shared" si="498"/>
        <v>37183.791666628378</v>
      </c>
      <c r="D15811" s="464"/>
      <c r="E15811" s="31"/>
    </row>
    <row r="15812" spans="2:5">
      <c r="B15812" s="27">
        <f t="shared" si="497"/>
        <v>21</v>
      </c>
      <c r="C15812" s="463">
        <f t="shared" si="498"/>
        <v>37183.833333295042</v>
      </c>
      <c r="D15812" s="464"/>
      <c r="E15812" s="31"/>
    </row>
    <row r="15813" spans="2:5">
      <c r="B15813" s="27">
        <f t="shared" si="497"/>
        <v>22</v>
      </c>
      <c r="C15813" s="463">
        <f t="shared" si="498"/>
        <v>37183.874999961707</v>
      </c>
      <c r="D15813" s="464"/>
      <c r="E15813" s="31"/>
    </row>
    <row r="15814" spans="2:5">
      <c r="B15814" s="27">
        <f t="shared" si="497"/>
        <v>23</v>
      </c>
      <c r="C15814" s="463">
        <f t="shared" si="498"/>
        <v>37183.916666628371</v>
      </c>
      <c r="D15814" s="464"/>
      <c r="E15814" s="31"/>
    </row>
    <row r="15815" spans="2:5">
      <c r="B15815" s="27">
        <f t="shared" si="497"/>
        <v>24</v>
      </c>
      <c r="C15815" s="463">
        <f t="shared" si="498"/>
        <v>37183.958333295035</v>
      </c>
      <c r="D15815" s="464"/>
      <c r="E15815" s="31"/>
    </row>
    <row r="15816" spans="2:5">
      <c r="B15816" s="27">
        <f t="shared" si="497"/>
        <v>1</v>
      </c>
      <c r="C15816" s="463">
        <f t="shared" si="498"/>
        <v>37183.999999961699</v>
      </c>
      <c r="D15816" s="464"/>
      <c r="E15816" s="31"/>
    </row>
    <row r="15817" spans="2:5">
      <c r="B15817" s="27">
        <f t="shared" si="497"/>
        <v>2</v>
      </c>
      <c r="C15817" s="463">
        <f t="shared" si="498"/>
        <v>37184.041666628364</v>
      </c>
      <c r="D15817" s="464"/>
      <c r="E15817" s="31"/>
    </row>
    <row r="15818" spans="2:5">
      <c r="B15818" s="27">
        <f t="shared" si="497"/>
        <v>3</v>
      </c>
      <c r="C15818" s="463">
        <f t="shared" si="498"/>
        <v>37184.083333295028</v>
      </c>
      <c r="D15818" s="464"/>
      <c r="E15818" s="31"/>
    </row>
    <row r="15819" spans="2:5">
      <c r="B15819" s="27">
        <f t="shared" si="497"/>
        <v>4</v>
      </c>
      <c r="C15819" s="463">
        <f t="shared" si="498"/>
        <v>37184.124999961692</v>
      </c>
      <c r="D15819" s="464"/>
      <c r="E15819" s="31"/>
    </row>
    <row r="15820" spans="2:5">
      <c r="B15820" s="27">
        <f t="shared" si="497"/>
        <v>5</v>
      </c>
      <c r="C15820" s="463">
        <f t="shared" si="498"/>
        <v>37184.166666628356</v>
      </c>
      <c r="D15820" s="464"/>
      <c r="E15820" s="31"/>
    </row>
    <row r="15821" spans="2:5">
      <c r="B15821" s="27">
        <f t="shared" si="497"/>
        <v>6</v>
      </c>
      <c r="C15821" s="463">
        <f t="shared" si="498"/>
        <v>37184.208333295021</v>
      </c>
      <c r="D15821" s="464"/>
      <c r="E15821" s="31"/>
    </row>
    <row r="15822" spans="2:5">
      <c r="B15822" s="27">
        <f t="shared" si="497"/>
        <v>7</v>
      </c>
      <c r="C15822" s="463">
        <f t="shared" si="498"/>
        <v>37184.249999961685</v>
      </c>
      <c r="D15822" s="464"/>
      <c r="E15822" s="31"/>
    </row>
    <row r="15823" spans="2:5">
      <c r="B15823" s="27">
        <f t="shared" si="497"/>
        <v>8</v>
      </c>
      <c r="C15823" s="463">
        <f t="shared" si="498"/>
        <v>37184.291666628349</v>
      </c>
      <c r="D15823" s="464"/>
      <c r="E15823" s="31"/>
    </row>
    <row r="15824" spans="2:5">
      <c r="B15824" s="27">
        <f t="shared" si="497"/>
        <v>9</v>
      </c>
      <c r="C15824" s="463">
        <f t="shared" si="498"/>
        <v>37184.333333295013</v>
      </c>
      <c r="D15824" s="464"/>
      <c r="E15824" s="31"/>
    </row>
    <row r="15825" spans="2:5">
      <c r="B15825" s="27">
        <f t="shared" si="497"/>
        <v>10</v>
      </c>
      <c r="C15825" s="463">
        <f t="shared" si="498"/>
        <v>37184.374999961678</v>
      </c>
      <c r="D15825" s="464"/>
      <c r="E15825" s="31"/>
    </row>
    <row r="15826" spans="2:5">
      <c r="B15826" s="27">
        <f t="shared" si="497"/>
        <v>11</v>
      </c>
      <c r="C15826" s="463">
        <f t="shared" si="498"/>
        <v>37184.416666628342</v>
      </c>
      <c r="D15826" s="464"/>
      <c r="E15826" s="31"/>
    </row>
    <row r="15827" spans="2:5">
      <c r="B15827" s="27">
        <f t="shared" si="497"/>
        <v>12</v>
      </c>
      <c r="C15827" s="463">
        <f t="shared" si="498"/>
        <v>37184.458333295006</v>
      </c>
      <c r="D15827" s="464"/>
      <c r="E15827" s="31"/>
    </row>
    <row r="15828" spans="2:5">
      <c r="B15828" s="27">
        <f t="shared" si="497"/>
        <v>13</v>
      </c>
      <c r="C15828" s="463">
        <f t="shared" si="498"/>
        <v>37184.49999996167</v>
      </c>
      <c r="D15828" s="464"/>
      <c r="E15828" s="31"/>
    </row>
    <row r="15829" spans="2:5">
      <c r="B15829" s="27">
        <f t="shared" si="497"/>
        <v>14</v>
      </c>
      <c r="C15829" s="463">
        <f t="shared" si="498"/>
        <v>37184.541666628334</v>
      </c>
      <c r="D15829" s="464"/>
      <c r="E15829" s="31"/>
    </row>
    <row r="15830" spans="2:5">
      <c r="B15830" s="27">
        <f t="shared" si="497"/>
        <v>15</v>
      </c>
      <c r="C15830" s="463">
        <f t="shared" si="498"/>
        <v>37184.583333294999</v>
      </c>
      <c r="D15830" s="464"/>
      <c r="E15830" s="31"/>
    </row>
    <row r="15831" spans="2:5">
      <c r="B15831" s="27">
        <f t="shared" si="497"/>
        <v>16</v>
      </c>
      <c r="C15831" s="463">
        <f t="shared" si="498"/>
        <v>37184.624999961663</v>
      </c>
      <c r="D15831" s="464"/>
      <c r="E15831" s="31"/>
    </row>
    <row r="15832" spans="2:5">
      <c r="B15832" s="27">
        <f t="shared" si="497"/>
        <v>17</v>
      </c>
      <c r="C15832" s="463">
        <f t="shared" si="498"/>
        <v>37184.666666628327</v>
      </c>
      <c r="D15832" s="464"/>
      <c r="E15832" s="31"/>
    </row>
    <row r="15833" spans="2:5">
      <c r="B15833" s="27">
        <f t="shared" si="497"/>
        <v>18</v>
      </c>
      <c r="C15833" s="463">
        <f t="shared" si="498"/>
        <v>37184.708333294991</v>
      </c>
      <c r="D15833" s="464"/>
      <c r="E15833" s="31"/>
    </row>
    <row r="15834" spans="2:5">
      <c r="B15834" s="27">
        <f t="shared" ref="B15834:B15897" si="499">IF(B15833="","",HOUR(C15834)+1)</f>
        <v>19</v>
      </c>
      <c r="C15834" s="463">
        <f t="shared" ref="C15834:C15897" si="500">C15833+1/24</f>
        <v>37184.749999961656</v>
      </c>
      <c r="D15834" s="464"/>
      <c r="E15834" s="31"/>
    </row>
    <row r="15835" spans="2:5">
      <c r="B15835" s="27">
        <f t="shared" si="499"/>
        <v>20</v>
      </c>
      <c r="C15835" s="463">
        <f t="shared" si="500"/>
        <v>37184.79166662832</v>
      </c>
      <c r="D15835" s="464"/>
      <c r="E15835" s="31"/>
    </row>
    <row r="15836" spans="2:5">
      <c r="B15836" s="27">
        <f t="shared" si="499"/>
        <v>21</v>
      </c>
      <c r="C15836" s="463">
        <f t="shared" si="500"/>
        <v>37184.833333294984</v>
      </c>
      <c r="D15836" s="464"/>
      <c r="E15836" s="31"/>
    </row>
    <row r="15837" spans="2:5">
      <c r="B15837" s="27">
        <f t="shared" si="499"/>
        <v>22</v>
      </c>
      <c r="C15837" s="463">
        <f t="shared" si="500"/>
        <v>37184.874999961648</v>
      </c>
      <c r="D15837" s="464"/>
      <c r="E15837" s="31"/>
    </row>
    <row r="15838" spans="2:5">
      <c r="B15838" s="27">
        <f t="shared" si="499"/>
        <v>23</v>
      </c>
      <c r="C15838" s="463">
        <f t="shared" si="500"/>
        <v>37184.916666628313</v>
      </c>
      <c r="D15838" s="464"/>
      <c r="E15838" s="31"/>
    </row>
    <row r="15839" spans="2:5">
      <c r="B15839" s="27">
        <f t="shared" si="499"/>
        <v>24</v>
      </c>
      <c r="C15839" s="463">
        <f t="shared" si="500"/>
        <v>37184.958333294977</v>
      </c>
      <c r="D15839" s="464"/>
      <c r="E15839" s="31"/>
    </row>
    <row r="15840" spans="2:5">
      <c r="B15840" s="27">
        <f t="shared" si="499"/>
        <v>1</v>
      </c>
      <c r="C15840" s="463">
        <f t="shared" si="500"/>
        <v>37184.999999961641</v>
      </c>
      <c r="D15840" s="464"/>
      <c r="E15840" s="31"/>
    </row>
    <row r="15841" spans="2:5">
      <c r="B15841" s="27">
        <f t="shared" si="499"/>
        <v>2</v>
      </c>
      <c r="C15841" s="463">
        <f t="shared" si="500"/>
        <v>37185.041666628305</v>
      </c>
      <c r="D15841" s="464"/>
      <c r="E15841" s="31"/>
    </row>
    <row r="15842" spans="2:5">
      <c r="B15842" s="27">
        <f t="shared" si="499"/>
        <v>3</v>
      </c>
      <c r="C15842" s="463">
        <f t="shared" si="500"/>
        <v>37185.08333329497</v>
      </c>
      <c r="D15842" s="464"/>
      <c r="E15842" s="31"/>
    </row>
    <row r="15843" spans="2:5">
      <c r="B15843" s="27">
        <f t="shared" si="499"/>
        <v>4</v>
      </c>
      <c r="C15843" s="463">
        <f t="shared" si="500"/>
        <v>37185.124999961634</v>
      </c>
      <c r="D15843" s="464"/>
      <c r="E15843" s="31"/>
    </row>
    <row r="15844" spans="2:5">
      <c r="B15844" s="27">
        <f t="shared" si="499"/>
        <v>5</v>
      </c>
      <c r="C15844" s="463">
        <f t="shared" si="500"/>
        <v>37185.166666628298</v>
      </c>
      <c r="D15844" s="464"/>
      <c r="E15844" s="31"/>
    </row>
    <row r="15845" spans="2:5">
      <c r="B15845" s="27">
        <f t="shared" si="499"/>
        <v>6</v>
      </c>
      <c r="C15845" s="463">
        <f t="shared" si="500"/>
        <v>37185.208333294962</v>
      </c>
      <c r="D15845" s="464"/>
      <c r="E15845" s="31"/>
    </row>
    <row r="15846" spans="2:5">
      <c r="B15846" s="27">
        <f t="shared" si="499"/>
        <v>7</v>
      </c>
      <c r="C15846" s="463">
        <f t="shared" si="500"/>
        <v>37185.249999961627</v>
      </c>
      <c r="D15846" s="464"/>
      <c r="E15846" s="31"/>
    </row>
    <row r="15847" spans="2:5">
      <c r="B15847" s="27">
        <f t="shared" si="499"/>
        <v>8</v>
      </c>
      <c r="C15847" s="463">
        <f t="shared" si="500"/>
        <v>37185.291666628291</v>
      </c>
      <c r="D15847" s="464"/>
      <c r="E15847" s="31"/>
    </row>
    <row r="15848" spans="2:5">
      <c r="B15848" s="27">
        <f t="shared" si="499"/>
        <v>9</v>
      </c>
      <c r="C15848" s="463">
        <f t="shared" si="500"/>
        <v>37185.333333294955</v>
      </c>
      <c r="D15848" s="464"/>
      <c r="E15848" s="31"/>
    </row>
    <row r="15849" spans="2:5">
      <c r="B15849" s="27">
        <f t="shared" si="499"/>
        <v>10</v>
      </c>
      <c r="C15849" s="463">
        <f t="shared" si="500"/>
        <v>37185.374999961619</v>
      </c>
      <c r="D15849" s="464"/>
      <c r="E15849" s="31"/>
    </row>
    <row r="15850" spans="2:5">
      <c r="B15850" s="27">
        <f t="shared" si="499"/>
        <v>11</v>
      </c>
      <c r="C15850" s="463">
        <f t="shared" si="500"/>
        <v>37185.416666628284</v>
      </c>
      <c r="D15850" s="464"/>
      <c r="E15850" s="31"/>
    </row>
    <row r="15851" spans="2:5">
      <c r="B15851" s="27">
        <f t="shared" si="499"/>
        <v>12</v>
      </c>
      <c r="C15851" s="463">
        <f t="shared" si="500"/>
        <v>37185.458333294948</v>
      </c>
      <c r="D15851" s="464"/>
      <c r="E15851" s="31"/>
    </row>
    <row r="15852" spans="2:5">
      <c r="B15852" s="27">
        <f t="shared" si="499"/>
        <v>13</v>
      </c>
      <c r="C15852" s="463">
        <f t="shared" si="500"/>
        <v>37185.499999961612</v>
      </c>
      <c r="D15852" s="464"/>
      <c r="E15852" s="31"/>
    </row>
    <row r="15853" spans="2:5">
      <c r="B15853" s="27">
        <f t="shared" si="499"/>
        <v>14</v>
      </c>
      <c r="C15853" s="463">
        <f t="shared" si="500"/>
        <v>37185.541666628276</v>
      </c>
      <c r="D15853" s="464"/>
      <c r="E15853" s="31"/>
    </row>
    <row r="15854" spans="2:5">
      <c r="B15854" s="27">
        <f t="shared" si="499"/>
        <v>15</v>
      </c>
      <c r="C15854" s="463">
        <f t="shared" si="500"/>
        <v>37185.583333294941</v>
      </c>
      <c r="D15854" s="464"/>
      <c r="E15854" s="31"/>
    </row>
    <row r="15855" spans="2:5">
      <c r="B15855" s="27">
        <f t="shared" si="499"/>
        <v>16</v>
      </c>
      <c r="C15855" s="463">
        <f t="shared" si="500"/>
        <v>37185.624999961605</v>
      </c>
      <c r="D15855" s="464"/>
      <c r="E15855" s="31"/>
    </row>
    <row r="15856" spans="2:5">
      <c r="B15856" s="27">
        <f t="shared" si="499"/>
        <v>17</v>
      </c>
      <c r="C15856" s="463">
        <f t="shared" si="500"/>
        <v>37185.666666628269</v>
      </c>
      <c r="D15856" s="464"/>
      <c r="E15856" s="31"/>
    </row>
    <row r="15857" spans="2:5">
      <c r="B15857" s="27">
        <f t="shared" si="499"/>
        <v>18</v>
      </c>
      <c r="C15857" s="463">
        <f t="shared" si="500"/>
        <v>37185.708333294933</v>
      </c>
      <c r="D15857" s="464"/>
      <c r="E15857" s="31"/>
    </row>
    <row r="15858" spans="2:5">
      <c r="B15858" s="27">
        <f t="shared" si="499"/>
        <v>19</v>
      </c>
      <c r="C15858" s="463">
        <f t="shared" si="500"/>
        <v>37185.749999961597</v>
      </c>
      <c r="D15858" s="464"/>
      <c r="E15858" s="31"/>
    </row>
    <row r="15859" spans="2:5">
      <c r="B15859" s="27">
        <f t="shared" si="499"/>
        <v>20</v>
      </c>
      <c r="C15859" s="463">
        <f t="shared" si="500"/>
        <v>37185.791666628262</v>
      </c>
      <c r="D15859" s="464"/>
      <c r="E15859" s="31"/>
    </row>
    <row r="15860" spans="2:5">
      <c r="B15860" s="27">
        <f t="shared" si="499"/>
        <v>21</v>
      </c>
      <c r="C15860" s="463">
        <f t="shared" si="500"/>
        <v>37185.833333294926</v>
      </c>
      <c r="D15860" s="464"/>
      <c r="E15860" s="31"/>
    </row>
    <row r="15861" spans="2:5">
      <c r="B15861" s="27">
        <f t="shared" si="499"/>
        <v>22</v>
      </c>
      <c r="C15861" s="463">
        <f t="shared" si="500"/>
        <v>37185.87499996159</v>
      </c>
      <c r="D15861" s="464"/>
      <c r="E15861" s="31"/>
    </row>
    <row r="15862" spans="2:5">
      <c r="B15862" s="27">
        <f t="shared" si="499"/>
        <v>23</v>
      </c>
      <c r="C15862" s="463">
        <f t="shared" si="500"/>
        <v>37185.916666628254</v>
      </c>
      <c r="D15862" s="464"/>
      <c r="E15862" s="31"/>
    </row>
    <row r="15863" spans="2:5">
      <c r="B15863" s="27">
        <f t="shared" si="499"/>
        <v>24</v>
      </c>
      <c r="C15863" s="463">
        <f t="shared" si="500"/>
        <v>37185.958333294919</v>
      </c>
      <c r="D15863" s="464"/>
      <c r="E15863" s="31"/>
    </row>
    <row r="15864" spans="2:5">
      <c r="B15864" s="27">
        <f t="shared" si="499"/>
        <v>1</v>
      </c>
      <c r="C15864" s="463">
        <f t="shared" si="500"/>
        <v>37185.999999961583</v>
      </c>
      <c r="D15864" s="464"/>
      <c r="E15864" s="31"/>
    </row>
    <row r="15865" spans="2:5">
      <c r="B15865" s="27">
        <f t="shared" si="499"/>
        <v>2</v>
      </c>
      <c r="C15865" s="463">
        <f t="shared" si="500"/>
        <v>37186.041666628247</v>
      </c>
      <c r="D15865" s="464"/>
      <c r="E15865" s="31"/>
    </row>
    <row r="15866" spans="2:5">
      <c r="B15866" s="27">
        <f t="shared" si="499"/>
        <v>3</v>
      </c>
      <c r="C15866" s="463">
        <f t="shared" si="500"/>
        <v>37186.083333294911</v>
      </c>
      <c r="D15866" s="464"/>
      <c r="E15866" s="31"/>
    </row>
    <row r="15867" spans="2:5">
      <c r="B15867" s="27">
        <f t="shared" si="499"/>
        <v>4</v>
      </c>
      <c r="C15867" s="463">
        <f t="shared" si="500"/>
        <v>37186.124999961576</v>
      </c>
      <c r="D15867" s="464"/>
      <c r="E15867" s="31"/>
    </row>
    <row r="15868" spans="2:5">
      <c r="B15868" s="27">
        <f t="shared" si="499"/>
        <v>5</v>
      </c>
      <c r="C15868" s="463">
        <f t="shared" si="500"/>
        <v>37186.16666662824</v>
      </c>
      <c r="D15868" s="464"/>
      <c r="E15868" s="31"/>
    </row>
    <row r="15869" spans="2:5">
      <c r="B15869" s="27">
        <f t="shared" si="499"/>
        <v>6</v>
      </c>
      <c r="C15869" s="463">
        <f t="shared" si="500"/>
        <v>37186.208333294904</v>
      </c>
      <c r="D15869" s="464"/>
      <c r="E15869" s="31"/>
    </row>
    <row r="15870" spans="2:5">
      <c r="B15870" s="27">
        <f t="shared" si="499"/>
        <v>7</v>
      </c>
      <c r="C15870" s="463">
        <f t="shared" si="500"/>
        <v>37186.249999961568</v>
      </c>
      <c r="D15870" s="464"/>
      <c r="E15870" s="31"/>
    </row>
    <row r="15871" spans="2:5">
      <c r="B15871" s="27">
        <f t="shared" si="499"/>
        <v>8</v>
      </c>
      <c r="C15871" s="463">
        <f t="shared" si="500"/>
        <v>37186.291666628233</v>
      </c>
      <c r="D15871" s="464"/>
      <c r="E15871" s="31"/>
    </row>
    <row r="15872" spans="2:5">
      <c r="B15872" s="27">
        <f t="shared" si="499"/>
        <v>9</v>
      </c>
      <c r="C15872" s="463">
        <f t="shared" si="500"/>
        <v>37186.333333294897</v>
      </c>
      <c r="D15872" s="464"/>
      <c r="E15872" s="31"/>
    </row>
    <row r="15873" spans="2:5">
      <c r="B15873" s="27">
        <f t="shared" si="499"/>
        <v>10</v>
      </c>
      <c r="C15873" s="463">
        <f t="shared" si="500"/>
        <v>37186.374999961561</v>
      </c>
      <c r="D15873" s="464"/>
      <c r="E15873" s="31"/>
    </row>
    <row r="15874" spans="2:5">
      <c r="B15874" s="27">
        <f t="shared" si="499"/>
        <v>11</v>
      </c>
      <c r="C15874" s="463">
        <f t="shared" si="500"/>
        <v>37186.416666628225</v>
      </c>
      <c r="D15874" s="464"/>
      <c r="E15874" s="31"/>
    </row>
    <row r="15875" spans="2:5">
      <c r="B15875" s="27">
        <f t="shared" si="499"/>
        <v>12</v>
      </c>
      <c r="C15875" s="463">
        <f t="shared" si="500"/>
        <v>37186.45833329489</v>
      </c>
      <c r="D15875" s="464"/>
      <c r="E15875" s="31"/>
    </row>
    <row r="15876" spans="2:5">
      <c r="B15876" s="27">
        <f t="shared" si="499"/>
        <v>13</v>
      </c>
      <c r="C15876" s="463">
        <f t="shared" si="500"/>
        <v>37186.499999961554</v>
      </c>
      <c r="D15876" s="464"/>
      <c r="E15876" s="31"/>
    </row>
    <row r="15877" spans="2:5">
      <c r="B15877" s="27">
        <f t="shared" si="499"/>
        <v>14</v>
      </c>
      <c r="C15877" s="463">
        <f t="shared" si="500"/>
        <v>37186.541666628218</v>
      </c>
      <c r="D15877" s="464"/>
      <c r="E15877" s="31"/>
    </row>
    <row r="15878" spans="2:5">
      <c r="B15878" s="27">
        <f t="shared" si="499"/>
        <v>15</v>
      </c>
      <c r="C15878" s="463">
        <f t="shared" si="500"/>
        <v>37186.583333294882</v>
      </c>
      <c r="D15878" s="464"/>
      <c r="E15878" s="31"/>
    </row>
    <row r="15879" spans="2:5">
      <c r="B15879" s="27">
        <f t="shared" si="499"/>
        <v>16</v>
      </c>
      <c r="C15879" s="463">
        <f t="shared" si="500"/>
        <v>37186.624999961547</v>
      </c>
      <c r="D15879" s="464"/>
      <c r="E15879" s="31"/>
    </row>
    <row r="15880" spans="2:5">
      <c r="B15880" s="27">
        <f t="shared" si="499"/>
        <v>17</v>
      </c>
      <c r="C15880" s="463">
        <f t="shared" si="500"/>
        <v>37186.666666628211</v>
      </c>
      <c r="D15880" s="464"/>
      <c r="E15880" s="31"/>
    </row>
    <row r="15881" spans="2:5">
      <c r="B15881" s="27">
        <f t="shared" si="499"/>
        <v>18</v>
      </c>
      <c r="C15881" s="463">
        <f t="shared" si="500"/>
        <v>37186.708333294875</v>
      </c>
      <c r="D15881" s="464"/>
      <c r="E15881" s="31"/>
    </row>
    <row r="15882" spans="2:5">
      <c r="B15882" s="27">
        <f t="shared" si="499"/>
        <v>19</v>
      </c>
      <c r="C15882" s="463">
        <f t="shared" si="500"/>
        <v>37186.749999961539</v>
      </c>
      <c r="D15882" s="464"/>
      <c r="E15882" s="31"/>
    </row>
    <row r="15883" spans="2:5">
      <c r="B15883" s="27">
        <f t="shared" si="499"/>
        <v>20</v>
      </c>
      <c r="C15883" s="463">
        <f t="shared" si="500"/>
        <v>37186.791666628204</v>
      </c>
      <c r="D15883" s="464"/>
      <c r="E15883" s="31"/>
    </row>
    <row r="15884" spans="2:5">
      <c r="B15884" s="27">
        <f t="shared" si="499"/>
        <v>21</v>
      </c>
      <c r="C15884" s="463">
        <f t="shared" si="500"/>
        <v>37186.833333294868</v>
      </c>
      <c r="D15884" s="464"/>
      <c r="E15884" s="31"/>
    </row>
    <row r="15885" spans="2:5">
      <c r="B15885" s="27">
        <f t="shared" si="499"/>
        <v>22</v>
      </c>
      <c r="C15885" s="463">
        <f t="shared" si="500"/>
        <v>37186.874999961532</v>
      </c>
      <c r="D15885" s="464"/>
      <c r="E15885" s="31"/>
    </row>
    <row r="15886" spans="2:5">
      <c r="B15886" s="27">
        <f t="shared" si="499"/>
        <v>23</v>
      </c>
      <c r="C15886" s="463">
        <f t="shared" si="500"/>
        <v>37186.916666628196</v>
      </c>
      <c r="D15886" s="464"/>
      <c r="E15886" s="31"/>
    </row>
    <row r="15887" spans="2:5">
      <c r="B15887" s="27">
        <f t="shared" si="499"/>
        <v>24</v>
      </c>
      <c r="C15887" s="463">
        <f t="shared" si="500"/>
        <v>37186.95833329486</v>
      </c>
      <c r="D15887" s="464"/>
      <c r="E15887" s="31"/>
    </row>
    <row r="15888" spans="2:5">
      <c r="B15888" s="27">
        <f t="shared" si="499"/>
        <v>1</v>
      </c>
      <c r="C15888" s="463">
        <f t="shared" si="500"/>
        <v>37186.999999961525</v>
      </c>
      <c r="D15888" s="464"/>
      <c r="E15888" s="31"/>
    </row>
    <row r="15889" spans="2:5">
      <c r="B15889" s="27">
        <f t="shared" si="499"/>
        <v>2</v>
      </c>
      <c r="C15889" s="463">
        <f t="shared" si="500"/>
        <v>37187.041666628189</v>
      </c>
      <c r="D15889" s="464"/>
      <c r="E15889" s="31"/>
    </row>
    <row r="15890" spans="2:5">
      <c r="B15890" s="27">
        <f t="shared" si="499"/>
        <v>3</v>
      </c>
      <c r="C15890" s="463">
        <f t="shared" si="500"/>
        <v>37187.083333294853</v>
      </c>
      <c r="D15890" s="464"/>
      <c r="E15890" s="31"/>
    </row>
    <row r="15891" spans="2:5">
      <c r="B15891" s="27">
        <f t="shared" si="499"/>
        <v>4</v>
      </c>
      <c r="C15891" s="463">
        <f t="shared" si="500"/>
        <v>37187.124999961517</v>
      </c>
      <c r="D15891" s="464"/>
      <c r="E15891" s="31"/>
    </row>
    <row r="15892" spans="2:5">
      <c r="B15892" s="27">
        <f t="shared" si="499"/>
        <v>5</v>
      </c>
      <c r="C15892" s="463">
        <f t="shared" si="500"/>
        <v>37187.166666628182</v>
      </c>
      <c r="D15892" s="464"/>
      <c r="E15892" s="31"/>
    </row>
    <row r="15893" spans="2:5">
      <c r="B15893" s="27">
        <f t="shared" si="499"/>
        <v>6</v>
      </c>
      <c r="C15893" s="463">
        <f t="shared" si="500"/>
        <v>37187.208333294846</v>
      </c>
      <c r="D15893" s="464"/>
      <c r="E15893" s="31"/>
    </row>
    <row r="15894" spans="2:5">
      <c r="B15894" s="27">
        <f t="shared" si="499"/>
        <v>7</v>
      </c>
      <c r="C15894" s="463">
        <f t="shared" si="500"/>
        <v>37187.24999996151</v>
      </c>
      <c r="D15894" s="464"/>
      <c r="E15894" s="31"/>
    </row>
    <row r="15895" spans="2:5">
      <c r="B15895" s="27">
        <f t="shared" si="499"/>
        <v>8</v>
      </c>
      <c r="C15895" s="463">
        <f t="shared" si="500"/>
        <v>37187.291666628174</v>
      </c>
      <c r="D15895" s="464"/>
      <c r="E15895" s="31"/>
    </row>
    <row r="15896" spans="2:5">
      <c r="B15896" s="27">
        <f t="shared" si="499"/>
        <v>9</v>
      </c>
      <c r="C15896" s="463">
        <f t="shared" si="500"/>
        <v>37187.333333294839</v>
      </c>
      <c r="D15896" s="464"/>
      <c r="E15896" s="31"/>
    </row>
    <row r="15897" spans="2:5">
      <c r="B15897" s="27">
        <f t="shared" si="499"/>
        <v>10</v>
      </c>
      <c r="C15897" s="463">
        <f t="shared" si="500"/>
        <v>37187.374999961503</v>
      </c>
      <c r="D15897" s="464"/>
      <c r="E15897" s="31"/>
    </row>
    <row r="15898" spans="2:5">
      <c r="B15898" s="27">
        <f t="shared" ref="B15898:B15961" si="501">IF(B15897="","",HOUR(C15898)+1)</f>
        <v>11</v>
      </c>
      <c r="C15898" s="463">
        <f t="shared" ref="C15898:C15961" si="502">C15897+1/24</f>
        <v>37187.416666628167</v>
      </c>
      <c r="D15898" s="464"/>
      <c r="E15898" s="31"/>
    </row>
    <row r="15899" spans="2:5">
      <c r="B15899" s="27">
        <f t="shared" si="501"/>
        <v>12</v>
      </c>
      <c r="C15899" s="463">
        <f t="shared" si="502"/>
        <v>37187.458333294831</v>
      </c>
      <c r="D15899" s="464"/>
      <c r="E15899" s="31"/>
    </row>
    <row r="15900" spans="2:5">
      <c r="B15900" s="27">
        <f t="shared" si="501"/>
        <v>13</v>
      </c>
      <c r="C15900" s="463">
        <f t="shared" si="502"/>
        <v>37187.499999961496</v>
      </c>
      <c r="D15900" s="464"/>
      <c r="E15900" s="31"/>
    </row>
    <row r="15901" spans="2:5">
      <c r="B15901" s="27">
        <f t="shared" si="501"/>
        <v>14</v>
      </c>
      <c r="C15901" s="463">
        <f t="shared" si="502"/>
        <v>37187.54166662816</v>
      </c>
      <c r="D15901" s="464"/>
      <c r="E15901" s="31"/>
    </row>
    <row r="15902" spans="2:5">
      <c r="B15902" s="27">
        <f t="shared" si="501"/>
        <v>15</v>
      </c>
      <c r="C15902" s="463">
        <f t="shared" si="502"/>
        <v>37187.583333294824</v>
      </c>
      <c r="D15902" s="464"/>
      <c r="E15902" s="31"/>
    </row>
    <row r="15903" spans="2:5">
      <c r="B15903" s="27">
        <f t="shared" si="501"/>
        <v>16</v>
      </c>
      <c r="C15903" s="463">
        <f t="shared" si="502"/>
        <v>37187.624999961488</v>
      </c>
      <c r="D15903" s="464"/>
      <c r="E15903" s="31"/>
    </row>
    <row r="15904" spans="2:5">
      <c r="B15904" s="27">
        <f t="shared" si="501"/>
        <v>17</v>
      </c>
      <c r="C15904" s="463">
        <f t="shared" si="502"/>
        <v>37187.666666628153</v>
      </c>
      <c r="D15904" s="464"/>
      <c r="E15904" s="31"/>
    </row>
    <row r="15905" spans="2:5">
      <c r="B15905" s="27">
        <f t="shared" si="501"/>
        <v>18</v>
      </c>
      <c r="C15905" s="463">
        <f t="shared" si="502"/>
        <v>37187.708333294817</v>
      </c>
      <c r="D15905" s="464"/>
      <c r="E15905" s="31"/>
    </row>
    <row r="15906" spans="2:5">
      <c r="B15906" s="27">
        <f t="shared" si="501"/>
        <v>19</v>
      </c>
      <c r="C15906" s="463">
        <f t="shared" si="502"/>
        <v>37187.749999961481</v>
      </c>
      <c r="D15906" s="464"/>
      <c r="E15906" s="31"/>
    </row>
    <row r="15907" spans="2:5">
      <c r="B15907" s="27">
        <f t="shared" si="501"/>
        <v>20</v>
      </c>
      <c r="C15907" s="463">
        <f t="shared" si="502"/>
        <v>37187.791666628145</v>
      </c>
      <c r="D15907" s="464"/>
      <c r="E15907" s="31"/>
    </row>
    <row r="15908" spans="2:5">
      <c r="B15908" s="27">
        <f t="shared" si="501"/>
        <v>21</v>
      </c>
      <c r="C15908" s="463">
        <f t="shared" si="502"/>
        <v>37187.83333329481</v>
      </c>
      <c r="D15908" s="464"/>
      <c r="E15908" s="31"/>
    </row>
    <row r="15909" spans="2:5">
      <c r="B15909" s="27">
        <f t="shared" si="501"/>
        <v>22</v>
      </c>
      <c r="C15909" s="463">
        <f t="shared" si="502"/>
        <v>37187.874999961474</v>
      </c>
      <c r="D15909" s="464"/>
      <c r="E15909" s="31"/>
    </row>
    <row r="15910" spans="2:5">
      <c r="B15910" s="27">
        <f t="shared" si="501"/>
        <v>23</v>
      </c>
      <c r="C15910" s="463">
        <f t="shared" si="502"/>
        <v>37187.916666628138</v>
      </c>
      <c r="D15910" s="464"/>
      <c r="E15910" s="31"/>
    </row>
    <row r="15911" spans="2:5">
      <c r="B15911" s="27">
        <f t="shared" si="501"/>
        <v>24</v>
      </c>
      <c r="C15911" s="463">
        <f t="shared" si="502"/>
        <v>37187.958333294802</v>
      </c>
      <c r="D15911" s="464"/>
      <c r="E15911" s="31"/>
    </row>
    <row r="15912" spans="2:5">
      <c r="B15912" s="27">
        <f t="shared" si="501"/>
        <v>1</v>
      </c>
      <c r="C15912" s="463">
        <f t="shared" si="502"/>
        <v>37187.999999961467</v>
      </c>
      <c r="D15912" s="464"/>
      <c r="E15912" s="31"/>
    </row>
    <row r="15913" spans="2:5">
      <c r="B15913" s="27">
        <f t="shared" si="501"/>
        <v>2</v>
      </c>
      <c r="C15913" s="463">
        <f t="shared" si="502"/>
        <v>37188.041666628131</v>
      </c>
      <c r="D15913" s="464"/>
      <c r="E15913" s="31"/>
    </row>
    <row r="15914" spans="2:5">
      <c r="B15914" s="27">
        <f t="shared" si="501"/>
        <v>3</v>
      </c>
      <c r="C15914" s="463">
        <f t="shared" si="502"/>
        <v>37188.083333294795</v>
      </c>
      <c r="D15914" s="464"/>
      <c r="E15914" s="31"/>
    </row>
    <row r="15915" spans="2:5">
      <c r="B15915" s="27">
        <f t="shared" si="501"/>
        <v>4</v>
      </c>
      <c r="C15915" s="463">
        <f t="shared" si="502"/>
        <v>37188.124999961459</v>
      </c>
      <c r="D15915" s="464"/>
      <c r="E15915" s="31"/>
    </row>
    <row r="15916" spans="2:5">
      <c r="B15916" s="27">
        <f t="shared" si="501"/>
        <v>5</v>
      </c>
      <c r="C15916" s="463">
        <f t="shared" si="502"/>
        <v>37188.166666628123</v>
      </c>
      <c r="D15916" s="464"/>
      <c r="E15916" s="31"/>
    </row>
    <row r="15917" spans="2:5">
      <c r="B15917" s="27">
        <f t="shared" si="501"/>
        <v>6</v>
      </c>
      <c r="C15917" s="463">
        <f t="shared" si="502"/>
        <v>37188.208333294788</v>
      </c>
      <c r="D15917" s="464"/>
      <c r="E15917" s="31"/>
    </row>
    <row r="15918" spans="2:5">
      <c r="B15918" s="27">
        <f t="shared" si="501"/>
        <v>7</v>
      </c>
      <c r="C15918" s="463">
        <f t="shared" si="502"/>
        <v>37188.249999961452</v>
      </c>
      <c r="D15918" s="464"/>
      <c r="E15918" s="31"/>
    </row>
    <row r="15919" spans="2:5">
      <c r="B15919" s="27">
        <f t="shared" si="501"/>
        <v>8</v>
      </c>
      <c r="C15919" s="463">
        <f t="shared" si="502"/>
        <v>37188.291666628116</v>
      </c>
      <c r="D15919" s="464"/>
      <c r="E15919" s="31"/>
    </row>
    <row r="15920" spans="2:5">
      <c r="B15920" s="27">
        <f t="shared" si="501"/>
        <v>9</v>
      </c>
      <c r="C15920" s="463">
        <f t="shared" si="502"/>
        <v>37188.33333329478</v>
      </c>
      <c r="D15920" s="464"/>
      <c r="E15920" s="31"/>
    </row>
    <row r="15921" spans="2:5">
      <c r="B15921" s="27">
        <f t="shared" si="501"/>
        <v>10</v>
      </c>
      <c r="C15921" s="463">
        <f t="shared" si="502"/>
        <v>37188.374999961445</v>
      </c>
      <c r="D15921" s="464"/>
      <c r="E15921" s="31"/>
    </row>
    <row r="15922" spans="2:5">
      <c r="B15922" s="27">
        <f t="shared" si="501"/>
        <v>11</v>
      </c>
      <c r="C15922" s="463">
        <f t="shared" si="502"/>
        <v>37188.416666628109</v>
      </c>
      <c r="D15922" s="464"/>
      <c r="E15922" s="31"/>
    </row>
    <row r="15923" spans="2:5">
      <c r="B15923" s="27">
        <f t="shared" si="501"/>
        <v>12</v>
      </c>
      <c r="C15923" s="463">
        <f t="shared" si="502"/>
        <v>37188.458333294773</v>
      </c>
      <c r="D15923" s="464"/>
      <c r="E15923" s="31"/>
    </row>
    <row r="15924" spans="2:5">
      <c r="B15924" s="27">
        <f t="shared" si="501"/>
        <v>13</v>
      </c>
      <c r="C15924" s="463">
        <f t="shared" si="502"/>
        <v>37188.499999961437</v>
      </c>
      <c r="D15924" s="464"/>
      <c r="E15924" s="31"/>
    </row>
    <row r="15925" spans="2:5">
      <c r="B15925" s="27">
        <f t="shared" si="501"/>
        <v>14</v>
      </c>
      <c r="C15925" s="463">
        <f t="shared" si="502"/>
        <v>37188.541666628102</v>
      </c>
      <c r="D15925" s="464"/>
      <c r="E15925" s="31"/>
    </row>
    <row r="15926" spans="2:5">
      <c r="B15926" s="27">
        <f t="shared" si="501"/>
        <v>15</v>
      </c>
      <c r="C15926" s="463">
        <f t="shared" si="502"/>
        <v>37188.583333294766</v>
      </c>
      <c r="D15926" s="464"/>
      <c r="E15926" s="31"/>
    </row>
    <row r="15927" spans="2:5">
      <c r="B15927" s="27">
        <f t="shared" si="501"/>
        <v>16</v>
      </c>
      <c r="C15927" s="463">
        <f t="shared" si="502"/>
        <v>37188.62499996143</v>
      </c>
      <c r="D15927" s="464"/>
      <c r="E15927" s="31"/>
    </row>
    <row r="15928" spans="2:5">
      <c r="B15928" s="27">
        <f t="shared" si="501"/>
        <v>17</v>
      </c>
      <c r="C15928" s="463">
        <f t="shared" si="502"/>
        <v>37188.666666628094</v>
      </c>
      <c r="D15928" s="464"/>
      <c r="E15928" s="31"/>
    </row>
    <row r="15929" spans="2:5">
      <c r="B15929" s="27">
        <f t="shared" si="501"/>
        <v>18</v>
      </c>
      <c r="C15929" s="463">
        <f t="shared" si="502"/>
        <v>37188.708333294759</v>
      </c>
      <c r="D15929" s="464"/>
      <c r="E15929" s="31"/>
    </row>
    <row r="15930" spans="2:5">
      <c r="B15930" s="27">
        <f t="shared" si="501"/>
        <v>19</v>
      </c>
      <c r="C15930" s="463">
        <f t="shared" si="502"/>
        <v>37188.749999961423</v>
      </c>
      <c r="D15930" s="464"/>
      <c r="E15930" s="31"/>
    </row>
    <row r="15931" spans="2:5">
      <c r="B15931" s="27">
        <f t="shared" si="501"/>
        <v>20</v>
      </c>
      <c r="C15931" s="463">
        <f t="shared" si="502"/>
        <v>37188.791666628087</v>
      </c>
      <c r="D15931" s="464"/>
      <c r="E15931" s="31"/>
    </row>
    <row r="15932" spans="2:5">
      <c r="B15932" s="27">
        <f t="shared" si="501"/>
        <v>21</v>
      </c>
      <c r="C15932" s="463">
        <f t="shared" si="502"/>
        <v>37188.833333294751</v>
      </c>
      <c r="D15932" s="464"/>
      <c r="E15932" s="31"/>
    </row>
    <row r="15933" spans="2:5">
      <c r="B15933" s="27">
        <f t="shared" si="501"/>
        <v>22</v>
      </c>
      <c r="C15933" s="463">
        <f t="shared" si="502"/>
        <v>37188.874999961416</v>
      </c>
      <c r="D15933" s="464"/>
      <c r="E15933" s="31"/>
    </row>
    <row r="15934" spans="2:5">
      <c r="B15934" s="27">
        <f t="shared" si="501"/>
        <v>23</v>
      </c>
      <c r="C15934" s="463">
        <f t="shared" si="502"/>
        <v>37188.91666662808</v>
      </c>
      <c r="D15934" s="464"/>
      <c r="E15934" s="31"/>
    </row>
    <row r="15935" spans="2:5">
      <c r="B15935" s="27">
        <f t="shared" si="501"/>
        <v>24</v>
      </c>
      <c r="C15935" s="463">
        <f t="shared" si="502"/>
        <v>37188.958333294744</v>
      </c>
      <c r="D15935" s="464"/>
      <c r="E15935" s="31"/>
    </row>
    <row r="15936" spans="2:5">
      <c r="B15936" s="27">
        <f t="shared" si="501"/>
        <v>1</v>
      </c>
      <c r="C15936" s="463">
        <f t="shared" si="502"/>
        <v>37188.999999961408</v>
      </c>
      <c r="D15936" s="464"/>
      <c r="E15936" s="31"/>
    </row>
    <row r="15937" spans="2:5">
      <c r="B15937" s="27">
        <f t="shared" si="501"/>
        <v>2</v>
      </c>
      <c r="C15937" s="463">
        <f t="shared" si="502"/>
        <v>37189.041666628073</v>
      </c>
      <c r="D15937" s="464"/>
      <c r="E15937" s="31"/>
    </row>
    <row r="15938" spans="2:5">
      <c r="B15938" s="27">
        <f t="shared" si="501"/>
        <v>3</v>
      </c>
      <c r="C15938" s="463">
        <f t="shared" si="502"/>
        <v>37189.083333294737</v>
      </c>
      <c r="D15938" s="464"/>
      <c r="E15938" s="31"/>
    </row>
    <row r="15939" spans="2:5">
      <c r="B15939" s="27">
        <f t="shared" si="501"/>
        <v>4</v>
      </c>
      <c r="C15939" s="463">
        <f t="shared" si="502"/>
        <v>37189.124999961401</v>
      </c>
      <c r="D15939" s="464"/>
      <c r="E15939" s="31"/>
    </row>
    <row r="15940" spans="2:5">
      <c r="B15940" s="27">
        <f t="shared" si="501"/>
        <v>5</v>
      </c>
      <c r="C15940" s="463">
        <f t="shared" si="502"/>
        <v>37189.166666628065</v>
      </c>
      <c r="D15940" s="464"/>
      <c r="E15940" s="31"/>
    </row>
    <row r="15941" spans="2:5">
      <c r="B15941" s="27">
        <f t="shared" si="501"/>
        <v>6</v>
      </c>
      <c r="C15941" s="463">
        <f t="shared" si="502"/>
        <v>37189.20833329473</v>
      </c>
      <c r="D15941" s="464"/>
      <c r="E15941" s="31"/>
    </row>
    <row r="15942" spans="2:5">
      <c r="B15942" s="27">
        <f t="shared" si="501"/>
        <v>7</v>
      </c>
      <c r="C15942" s="463">
        <f t="shared" si="502"/>
        <v>37189.249999961394</v>
      </c>
      <c r="D15942" s="464"/>
      <c r="E15942" s="31"/>
    </row>
    <row r="15943" spans="2:5">
      <c r="B15943" s="27">
        <f t="shared" si="501"/>
        <v>8</v>
      </c>
      <c r="C15943" s="463">
        <f t="shared" si="502"/>
        <v>37189.291666628058</v>
      </c>
      <c r="D15943" s="464"/>
      <c r="E15943" s="31"/>
    </row>
    <row r="15944" spans="2:5">
      <c r="B15944" s="27">
        <f t="shared" si="501"/>
        <v>9</v>
      </c>
      <c r="C15944" s="463">
        <f t="shared" si="502"/>
        <v>37189.333333294722</v>
      </c>
      <c r="D15944" s="464"/>
      <c r="E15944" s="31"/>
    </row>
    <row r="15945" spans="2:5">
      <c r="B15945" s="27">
        <f t="shared" si="501"/>
        <v>10</v>
      </c>
      <c r="C15945" s="463">
        <f t="shared" si="502"/>
        <v>37189.374999961386</v>
      </c>
      <c r="D15945" s="464"/>
      <c r="E15945" s="31"/>
    </row>
    <row r="15946" spans="2:5">
      <c r="B15946" s="27">
        <f t="shared" si="501"/>
        <v>11</v>
      </c>
      <c r="C15946" s="463">
        <f t="shared" si="502"/>
        <v>37189.416666628051</v>
      </c>
      <c r="D15946" s="464"/>
      <c r="E15946" s="31"/>
    </row>
    <row r="15947" spans="2:5">
      <c r="B15947" s="27">
        <f t="shared" si="501"/>
        <v>12</v>
      </c>
      <c r="C15947" s="463">
        <f t="shared" si="502"/>
        <v>37189.458333294715</v>
      </c>
      <c r="D15947" s="464"/>
      <c r="E15947" s="31"/>
    </row>
    <row r="15948" spans="2:5">
      <c r="B15948" s="27">
        <f t="shared" si="501"/>
        <v>13</v>
      </c>
      <c r="C15948" s="463">
        <f t="shared" si="502"/>
        <v>37189.499999961379</v>
      </c>
      <c r="D15948" s="464"/>
      <c r="E15948" s="31"/>
    </row>
    <row r="15949" spans="2:5">
      <c r="B15949" s="27">
        <f t="shared" si="501"/>
        <v>14</v>
      </c>
      <c r="C15949" s="463">
        <f t="shared" si="502"/>
        <v>37189.541666628043</v>
      </c>
      <c r="D15949" s="464"/>
      <c r="E15949" s="31"/>
    </row>
    <row r="15950" spans="2:5">
      <c r="B15950" s="27">
        <f t="shared" si="501"/>
        <v>15</v>
      </c>
      <c r="C15950" s="463">
        <f t="shared" si="502"/>
        <v>37189.583333294708</v>
      </c>
      <c r="D15950" s="464"/>
      <c r="E15950" s="31"/>
    </row>
    <row r="15951" spans="2:5">
      <c r="B15951" s="27">
        <f t="shared" si="501"/>
        <v>16</v>
      </c>
      <c r="C15951" s="463">
        <f t="shared" si="502"/>
        <v>37189.624999961372</v>
      </c>
      <c r="D15951" s="464"/>
      <c r="E15951" s="31"/>
    </row>
    <row r="15952" spans="2:5">
      <c r="B15952" s="27">
        <f t="shared" si="501"/>
        <v>17</v>
      </c>
      <c r="C15952" s="463">
        <f t="shared" si="502"/>
        <v>37189.666666628036</v>
      </c>
      <c r="D15952" s="464"/>
      <c r="E15952" s="31"/>
    </row>
    <row r="15953" spans="2:5">
      <c r="B15953" s="27">
        <f t="shared" si="501"/>
        <v>18</v>
      </c>
      <c r="C15953" s="463">
        <f t="shared" si="502"/>
        <v>37189.7083332947</v>
      </c>
      <c r="D15953" s="464"/>
      <c r="E15953" s="31"/>
    </row>
    <row r="15954" spans="2:5">
      <c r="B15954" s="27">
        <f t="shared" si="501"/>
        <v>19</v>
      </c>
      <c r="C15954" s="463">
        <f t="shared" si="502"/>
        <v>37189.749999961365</v>
      </c>
      <c r="D15954" s="464"/>
      <c r="E15954" s="31"/>
    </row>
    <row r="15955" spans="2:5">
      <c r="B15955" s="27">
        <f t="shared" si="501"/>
        <v>20</v>
      </c>
      <c r="C15955" s="463">
        <f t="shared" si="502"/>
        <v>37189.791666628029</v>
      </c>
      <c r="D15955" s="464"/>
      <c r="E15955" s="31"/>
    </row>
    <row r="15956" spans="2:5">
      <c r="B15956" s="27">
        <f t="shared" si="501"/>
        <v>21</v>
      </c>
      <c r="C15956" s="463">
        <f t="shared" si="502"/>
        <v>37189.833333294693</v>
      </c>
      <c r="D15956" s="464"/>
      <c r="E15956" s="31"/>
    </row>
    <row r="15957" spans="2:5">
      <c r="B15957" s="27">
        <f t="shared" si="501"/>
        <v>22</v>
      </c>
      <c r="C15957" s="463">
        <f t="shared" si="502"/>
        <v>37189.874999961357</v>
      </c>
      <c r="D15957" s="464"/>
      <c r="E15957" s="31"/>
    </row>
    <row r="15958" spans="2:5">
      <c r="B15958" s="27">
        <f t="shared" si="501"/>
        <v>23</v>
      </c>
      <c r="C15958" s="463">
        <f t="shared" si="502"/>
        <v>37189.916666628022</v>
      </c>
      <c r="D15958" s="464"/>
      <c r="E15958" s="31"/>
    </row>
    <row r="15959" spans="2:5">
      <c r="B15959" s="27">
        <f t="shared" si="501"/>
        <v>24</v>
      </c>
      <c r="C15959" s="463">
        <f t="shared" si="502"/>
        <v>37189.958333294686</v>
      </c>
      <c r="D15959" s="464"/>
      <c r="E15959" s="31"/>
    </row>
    <row r="15960" spans="2:5">
      <c r="B15960" s="27">
        <f t="shared" si="501"/>
        <v>1</v>
      </c>
      <c r="C15960" s="463">
        <f t="shared" si="502"/>
        <v>37189.99999996135</v>
      </c>
      <c r="D15960" s="464"/>
      <c r="E15960" s="31"/>
    </row>
    <row r="15961" spans="2:5">
      <c r="B15961" s="27">
        <f t="shared" si="501"/>
        <v>2</v>
      </c>
      <c r="C15961" s="463">
        <f t="shared" si="502"/>
        <v>37190.041666628014</v>
      </c>
      <c r="D15961" s="464"/>
      <c r="E15961" s="31"/>
    </row>
    <row r="15962" spans="2:5">
      <c r="B15962" s="27">
        <f t="shared" ref="B15962:B16025" si="503">IF(B15961="","",HOUR(C15962)+1)</f>
        <v>3</v>
      </c>
      <c r="C15962" s="463">
        <f t="shared" ref="C15962:C16025" si="504">C15961+1/24</f>
        <v>37190.083333294679</v>
      </c>
      <c r="D15962" s="464"/>
      <c r="E15962" s="31"/>
    </row>
    <row r="15963" spans="2:5">
      <c r="B15963" s="27">
        <f t="shared" si="503"/>
        <v>4</v>
      </c>
      <c r="C15963" s="463">
        <f t="shared" si="504"/>
        <v>37190.124999961343</v>
      </c>
      <c r="D15963" s="464"/>
      <c r="E15963" s="31"/>
    </row>
    <row r="15964" spans="2:5">
      <c r="B15964" s="27">
        <f t="shared" si="503"/>
        <v>5</v>
      </c>
      <c r="C15964" s="463">
        <f t="shared" si="504"/>
        <v>37190.166666628007</v>
      </c>
      <c r="D15964" s="464"/>
      <c r="E15964" s="31"/>
    </row>
    <row r="15965" spans="2:5">
      <c r="B15965" s="27">
        <f t="shared" si="503"/>
        <v>6</v>
      </c>
      <c r="C15965" s="463">
        <f t="shared" si="504"/>
        <v>37190.208333294671</v>
      </c>
      <c r="D15965" s="464"/>
      <c r="E15965" s="31"/>
    </row>
    <row r="15966" spans="2:5">
      <c r="B15966" s="27">
        <f t="shared" si="503"/>
        <v>7</v>
      </c>
      <c r="C15966" s="463">
        <f t="shared" si="504"/>
        <v>37190.249999961336</v>
      </c>
      <c r="D15966" s="464"/>
      <c r="E15966" s="31"/>
    </row>
    <row r="15967" spans="2:5">
      <c r="B15967" s="27">
        <f t="shared" si="503"/>
        <v>8</v>
      </c>
      <c r="C15967" s="463">
        <f t="shared" si="504"/>
        <v>37190.291666628</v>
      </c>
      <c r="D15967" s="464"/>
      <c r="E15967" s="31"/>
    </row>
    <row r="15968" spans="2:5">
      <c r="B15968" s="27">
        <f t="shared" si="503"/>
        <v>9</v>
      </c>
      <c r="C15968" s="463">
        <f t="shared" si="504"/>
        <v>37190.333333294664</v>
      </c>
      <c r="D15968" s="464"/>
      <c r="E15968" s="31"/>
    </row>
    <row r="15969" spans="2:5">
      <c r="B15969" s="27">
        <f t="shared" si="503"/>
        <v>10</v>
      </c>
      <c r="C15969" s="463">
        <f t="shared" si="504"/>
        <v>37190.374999961328</v>
      </c>
      <c r="D15969" s="464"/>
      <c r="E15969" s="31"/>
    </row>
    <row r="15970" spans="2:5">
      <c r="B15970" s="27">
        <f t="shared" si="503"/>
        <v>11</v>
      </c>
      <c r="C15970" s="463">
        <f t="shared" si="504"/>
        <v>37190.416666627993</v>
      </c>
      <c r="D15970" s="464"/>
      <c r="E15970" s="31"/>
    </row>
    <row r="15971" spans="2:5">
      <c r="B15971" s="27">
        <f t="shared" si="503"/>
        <v>12</v>
      </c>
      <c r="C15971" s="463">
        <f t="shared" si="504"/>
        <v>37190.458333294657</v>
      </c>
      <c r="D15971" s="464"/>
      <c r="E15971" s="31"/>
    </row>
    <row r="15972" spans="2:5">
      <c r="B15972" s="27">
        <f t="shared" si="503"/>
        <v>13</v>
      </c>
      <c r="C15972" s="463">
        <f t="shared" si="504"/>
        <v>37190.499999961321</v>
      </c>
      <c r="D15972" s="464"/>
      <c r="E15972" s="31"/>
    </row>
    <row r="15973" spans="2:5">
      <c r="B15973" s="27">
        <f t="shared" si="503"/>
        <v>14</v>
      </c>
      <c r="C15973" s="463">
        <f t="shared" si="504"/>
        <v>37190.541666627985</v>
      </c>
      <c r="D15973" s="464"/>
      <c r="E15973" s="31"/>
    </row>
    <row r="15974" spans="2:5">
      <c r="B15974" s="27">
        <f t="shared" si="503"/>
        <v>15</v>
      </c>
      <c r="C15974" s="463">
        <f t="shared" si="504"/>
        <v>37190.583333294649</v>
      </c>
      <c r="D15974" s="464"/>
      <c r="E15974" s="31"/>
    </row>
    <row r="15975" spans="2:5">
      <c r="B15975" s="27">
        <f t="shared" si="503"/>
        <v>16</v>
      </c>
      <c r="C15975" s="463">
        <f t="shared" si="504"/>
        <v>37190.624999961314</v>
      </c>
      <c r="D15975" s="464"/>
      <c r="E15975" s="31"/>
    </row>
    <row r="15976" spans="2:5">
      <c r="B15976" s="27">
        <f t="shared" si="503"/>
        <v>17</v>
      </c>
      <c r="C15976" s="463">
        <f t="shared" si="504"/>
        <v>37190.666666627978</v>
      </c>
      <c r="D15976" s="464"/>
      <c r="E15976" s="31"/>
    </row>
    <row r="15977" spans="2:5">
      <c r="B15977" s="27">
        <f t="shared" si="503"/>
        <v>18</v>
      </c>
      <c r="C15977" s="463">
        <f t="shared" si="504"/>
        <v>37190.708333294642</v>
      </c>
      <c r="D15977" s="464"/>
      <c r="E15977" s="31"/>
    </row>
    <row r="15978" spans="2:5">
      <c r="B15978" s="27">
        <f t="shared" si="503"/>
        <v>19</v>
      </c>
      <c r="C15978" s="463">
        <f t="shared" si="504"/>
        <v>37190.749999961306</v>
      </c>
      <c r="D15978" s="464"/>
      <c r="E15978" s="31"/>
    </row>
    <row r="15979" spans="2:5">
      <c r="B15979" s="27">
        <f t="shared" si="503"/>
        <v>20</v>
      </c>
      <c r="C15979" s="463">
        <f t="shared" si="504"/>
        <v>37190.791666627971</v>
      </c>
      <c r="D15979" s="464"/>
      <c r="E15979" s="31"/>
    </row>
    <row r="15980" spans="2:5">
      <c r="B15980" s="27">
        <f t="shared" si="503"/>
        <v>21</v>
      </c>
      <c r="C15980" s="463">
        <f t="shared" si="504"/>
        <v>37190.833333294635</v>
      </c>
      <c r="D15980" s="464"/>
      <c r="E15980" s="31"/>
    </row>
    <row r="15981" spans="2:5">
      <c r="B15981" s="27">
        <f t="shared" si="503"/>
        <v>22</v>
      </c>
      <c r="C15981" s="463">
        <f t="shared" si="504"/>
        <v>37190.874999961299</v>
      </c>
      <c r="D15981" s="464"/>
      <c r="E15981" s="31"/>
    </row>
    <row r="15982" spans="2:5">
      <c r="B15982" s="27">
        <f t="shared" si="503"/>
        <v>23</v>
      </c>
      <c r="C15982" s="463">
        <f t="shared" si="504"/>
        <v>37190.916666627963</v>
      </c>
      <c r="D15982" s="464"/>
      <c r="E15982" s="31"/>
    </row>
    <row r="15983" spans="2:5">
      <c r="B15983" s="27">
        <f t="shared" si="503"/>
        <v>24</v>
      </c>
      <c r="C15983" s="463">
        <f t="shared" si="504"/>
        <v>37190.958333294628</v>
      </c>
      <c r="D15983" s="464"/>
      <c r="E15983" s="31"/>
    </row>
    <row r="15984" spans="2:5">
      <c r="B15984" s="27">
        <f t="shared" si="503"/>
        <v>1</v>
      </c>
      <c r="C15984" s="463">
        <f t="shared" si="504"/>
        <v>37190.999999961292</v>
      </c>
      <c r="D15984" s="464"/>
      <c r="E15984" s="31"/>
    </row>
    <row r="15985" spans="2:5">
      <c r="B15985" s="27">
        <f t="shared" si="503"/>
        <v>2</v>
      </c>
      <c r="C15985" s="463">
        <f t="shared" si="504"/>
        <v>37191.041666627956</v>
      </c>
      <c r="D15985" s="464"/>
      <c r="E15985" s="31"/>
    </row>
    <row r="15986" spans="2:5">
      <c r="B15986" s="27">
        <f t="shared" si="503"/>
        <v>3</v>
      </c>
      <c r="C15986" s="463">
        <f t="shared" si="504"/>
        <v>37191.08333329462</v>
      </c>
      <c r="D15986" s="464"/>
      <c r="E15986" s="31"/>
    </row>
    <row r="15987" spans="2:5">
      <c r="B15987" s="27">
        <f t="shared" si="503"/>
        <v>4</v>
      </c>
      <c r="C15987" s="463">
        <f t="shared" si="504"/>
        <v>37191.124999961285</v>
      </c>
      <c r="D15987" s="464"/>
      <c r="E15987" s="31"/>
    </row>
    <row r="15988" spans="2:5">
      <c r="B15988" s="27">
        <f t="shared" si="503"/>
        <v>5</v>
      </c>
      <c r="C15988" s="463">
        <f t="shared" si="504"/>
        <v>37191.166666627949</v>
      </c>
      <c r="D15988" s="464"/>
      <c r="E15988" s="31"/>
    </row>
    <row r="15989" spans="2:5">
      <c r="B15989" s="27">
        <f t="shared" si="503"/>
        <v>6</v>
      </c>
      <c r="C15989" s="463">
        <f t="shared" si="504"/>
        <v>37191.208333294613</v>
      </c>
      <c r="D15989" s="464"/>
      <c r="E15989" s="31"/>
    </row>
    <row r="15990" spans="2:5">
      <c r="B15990" s="27">
        <f t="shared" si="503"/>
        <v>7</v>
      </c>
      <c r="C15990" s="463">
        <f t="shared" si="504"/>
        <v>37191.249999961277</v>
      </c>
      <c r="D15990" s="464"/>
      <c r="E15990" s="31"/>
    </row>
    <row r="15991" spans="2:5">
      <c r="B15991" s="27">
        <f t="shared" si="503"/>
        <v>8</v>
      </c>
      <c r="C15991" s="463">
        <f t="shared" si="504"/>
        <v>37191.291666627942</v>
      </c>
      <c r="D15991" s="464"/>
      <c r="E15991" s="31"/>
    </row>
    <row r="15992" spans="2:5">
      <c r="B15992" s="27">
        <f t="shared" si="503"/>
        <v>9</v>
      </c>
      <c r="C15992" s="463">
        <f t="shared" si="504"/>
        <v>37191.333333294606</v>
      </c>
      <c r="D15992" s="464"/>
      <c r="E15992" s="31"/>
    </row>
    <row r="15993" spans="2:5">
      <c r="B15993" s="27">
        <f t="shared" si="503"/>
        <v>10</v>
      </c>
      <c r="C15993" s="463">
        <f t="shared" si="504"/>
        <v>37191.37499996127</v>
      </c>
      <c r="D15993" s="464"/>
      <c r="E15993" s="31"/>
    </row>
    <row r="15994" spans="2:5">
      <c r="B15994" s="27">
        <f t="shared" si="503"/>
        <v>11</v>
      </c>
      <c r="C15994" s="463">
        <f t="shared" si="504"/>
        <v>37191.416666627934</v>
      </c>
      <c r="D15994" s="464"/>
      <c r="E15994" s="31"/>
    </row>
    <row r="15995" spans="2:5">
      <c r="B15995" s="27">
        <f t="shared" si="503"/>
        <v>12</v>
      </c>
      <c r="C15995" s="463">
        <f t="shared" si="504"/>
        <v>37191.458333294599</v>
      </c>
      <c r="D15995" s="464"/>
      <c r="E15995" s="31"/>
    </row>
    <row r="15996" spans="2:5">
      <c r="B15996" s="27">
        <f t="shared" si="503"/>
        <v>13</v>
      </c>
      <c r="C15996" s="463">
        <f t="shared" si="504"/>
        <v>37191.499999961263</v>
      </c>
      <c r="D15996" s="464"/>
      <c r="E15996" s="31"/>
    </row>
    <row r="15997" spans="2:5">
      <c r="B15997" s="27">
        <f t="shared" si="503"/>
        <v>14</v>
      </c>
      <c r="C15997" s="463">
        <f t="shared" si="504"/>
        <v>37191.541666627927</v>
      </c>
      <c r="D15997" s="464"/>
      <c r="E15997" s="31"/>
    </row>
    <row r="15998" spans="2:5">
      <c r="B15998" s="27">
        <f t="shared" si="503"/>
        <v>15</v>
      </c>
      <c r="C15998" s="463">
        <f t="shared" si="504"/>
        <v>37191.583333294591</v>
      </c>
      <c r="D15998" s="464"/>
      <c r="E15998" s="31"/>
    </row>
    <row r="15999" spans="2:5">
      <c r="B15999" s="27">
        <f t="shared" si="503"/>
        <v>16</v>
      </c>
      <c r="C15999" s="463">
        <f t="shared" si="504"/>
        <v>37191.624999961256</v>
      </c>
      <c r="D15999" s="464"/>
      <c r="E15999" s="31"/>
    </row>
    <row r="16000" spans="2:5">
      <c r="B16000" s="27">
        <f t="shared" si="503"/>
        <v>17</v>
      </c>
      <c r="C16000" s="463">
        <f t="shared" si="504"/>
        <v>37191.66666662792</v>
      </c>
      <c r="D16000" s="464"/>
      <c r="E16000" s="31"/>
    </row>
    <row r="16001" spans="2:5">
      <c r="B16001" s="27">
        <f t="shared" si="503"/>
        <v>18</v>
      </c>
      <c r="C16001" s="463">
        <f t="shared" si="504"/>
        <v>37191.708333294584</v>
      </c>
      <c r="D16001" s="464"/>
      <c r="E16001" s="31"/>
    </row>
    <row r="16002" spans="2:5">
      <c r="B16002" s="27">
        <f t="shared" si="503"/>
        <v>19</v>
      </c>
      <c r="C16002" s="463">
        <f t="shared" si="504"/>
        <v>37191.749999961248</v>
      </c>
      <c r="D16002" s="464"/>
      <c r="E16002" s="31"/>
    </row>
    <row r="16003" spans="2:5">
      <c r="B16003" s="27">
        <f t="shared" si="503"/>
        <v>20</v>
      </c>
      <c r="C16003" s="463">
        <f t="shared" si="504"/>
        <v>37191.791666627912</v>
      </c>
      <c r="D16003" s="464"/>
      <c r="E16003" s="31"/>
    </row>
    <row r="16004" spans="2:5">
      <c r="B16004" s="27">
        <f t="shared" si="503"/>
        <v>21</v>
      </c>
      <c r="C16004" s="463">
        <f t="shared" si="504"/>
        <v>37191.833333294577</v>
      </c>
      <c r="D16004" s="464"/>
      <c r="E16004" s="31"/>
    </row>
    <row r="16005" spans="2:5">
      <c r="B16005" s="27">
        <f t="shared" si="503"/>
        <v>22</v>
      </c>
      <c r="C16005" s="463">
        <f t="shared" si="504"/>
        <v>37191.874999961241</v>
      </c>
      <c r="D16005" s="464"/>
      <c r="E16005" s="31"/>
    </row>
    <row r="16006" spans="2:5">
      <c r="B16006" s="27">
        <f t="shared" si="503"/>
        <v>23</v>
      </c>
      <c r="C16006" s="463">
        <f t="shared" si="504"/>
        <v>37191.916666627905</v>
      </c>
      <c r="D16006" s="464"/>
      <c r="E16006" s="31"/>
    </row>
    <row r="16007" spans="2:5">
      <c r="B16007" s="27">
        <f t="shared" si="503"/>
        <v>24</v>
      </c>
      <c r="C16007" s="463">
        <f t="shared" si="504"/>
        <v>37191.958333294569</v>
      </c>
      <c r="D16007" s="464"/>
      <c r="E16007" s="31"/>
    </row>
    <row r="16008" spans="2:5">
      <c r="B16008" s="27">
        <f t="shared" si="503"/>
        <v>1</v>
      </c>
      <c r="C16008" s="463">
        <f t="shared" si="504"/>
        <v>37191.999999961234</v>
      </c>
      <c r="D16008" s="464"/>
      <c r="E16008" s="31"/>
    </row>
    <row r="16009" spans="2:5">
      <c r="B16009" s="27">
        <f t="shared" si="503"/>
        <v>2</v>
      </c>
      <c r="C16009" s="463">
        <f t="shared" si="504"/>
        <v>37192.041666627898</v>
      </c>
      <c r="D16009" s="464"/>
      <c r="E16009" s="31"/>
    </row>
    <row r="16010" spans="2:5">
      <c r="B16010" s="27">
        <f t="shared" si="503"/>
        <v>3</v>
      </c>
      <c r="C16010" s="463">
        <f t="shared" si="504"/>
        <v>37192.083333294562</v>
      </c>
      <c r="D16010" s="464"/>
      <c r="E16010" s="31"/>
    </row>
    <row r="16011" spans="2:5">
      <c r="B16011" s="27">
        <f t="shared" si="503"/>
        <v>4</v>
      </c>
      <c r="C16011" s="463">
        <f t="shared" si="504"/>
        <v>37192.124999961226</v>
      </c>
      <c r="D16011" s="464"/>
      <c r="E16011" s="31"/>
    </row>
    <row r="16012" spans="2:5">
      <c r="B16012" s="27">
        <f t="shared" si="503"/>
        <v>5</v>
      </c>
      <c r="C16012" s="463">
        <f t="shared" si="504"/>
        <v>37192.166666627891</v>
      </c>
      <c r="D16012" s="464"/>
      <c r="E16012" s="31"/>
    </row>
    <row r="16013" spans="2:5">
      <c r="B16013" s="27">
        <f t="shared" si="503"/>
        <v>6</v>
      </c>
      <c r="C16013" s="463">
        <f t="shared" si="504"/>
        <v>37192.208333294555</v>
      </c>
      <c r="D16013" s="464"/>
      <c r="E16013" s="31"/>
    </row>
    <row r="16014" spans="2:5">
      <c r="B16014" s="27">
        <f t="shared" si="503"/>
        <v>7</v>
      </c>
      <c r="C16014" s="463">
        <f t="shared" si="504"/>
        <v>37192.249999961219</v>
      </c>
      <c r="D16014" s="464"/>
      <c r="E16014" s="31"/>
    </row>
    <row r="16015" spans="2:5">
      <c r="B16015" s="27">
        <f t="shared" si="503"/>
        <v>8</v>
      </c>
      <c r="C16015" s="463">
        <f t="shared" si="504"/>
        <v>37192.291666627883</v>
      </c>
      <c r="D16015" s="464"/>
      <c r="E16015" s="31"/>
    </row>
    <row r="16016" spans="2:5">
      <c r="B16016" s="27">
        <f t="shared" si="503"/>
        <v>9</v>
      </c>
      <c r="C16016" s="463">
        <f t="shared" si="504"/>
        <v>37192.333333294548</v>
      </c>
      <c r="D16016" s="464"/>
      <c r="E16016" s="31"/>
    </row>
    <row r="16017" spans="2:5">
      <c r="B16017" s="27">
        <f t="shared" si="503"/>
        <v>10</v>
      </c>
      <c r="C16017" s="463">
        <f t="shared" si="504"/>
        <v>37192.374999961212</v>
      </c>
      <c r="D16017" s="464"/>
      <c r="E16017" s="31"/>
    </row>
    <row r="16018" spans="2:5">
      <c r="B16018" s="27">
        <f t="shared" si="503"/>
        <v>11</v>
      </c>
      <c r="C16018" s="463">
        <f t="shared" si="504"/>
        <v>37192.416666627876</v>
      </c>
      <c r="D16018" s="464"/>
      <c r="E16018" s="31"/>
    </row>
    <row r="16019" spans="2:5">
      <c r="B16019" s="27">
        <f t="shared" si="503"/>
        <v>12</v>
      </c>
      <c r="C16019" s="463">
        <f t="shared" si="504"/>
        <v>37192.45833329454</v>
      </c>
      <c r="D16019" s="464"/>
      <c r="E16019" s="31"/>
    </row>
    <row r="16020" spans="2:5">
      <c r="B16020" s="27">
        <f t="shared" si="503"/>
        <v>13</v>
      </c>
      <c r="C16020" s="463">
        <f t="shared" si="504"/>
        <v>37192.499999961205</v>
      </c>
      <c r="D16020" s="464"/>
      <c r="E16020" s="31"/>
    </row>
    <row r="16021" spans="2:5">
      <c r="B16021" s="27">
        <f t="shared" si="503"/>
        <v>14</v>
      </c>
      <c r="C16021" s="463">
        <f t="shared" si="504"/>
        <v>37192.541666627869</v>
      </c>
      <c r="D16021" s="464"/>
      <c r="E16021" s="31"/>
    </row>
    <row r="16022" spans="2:5">
      <c r="B16022" s="27">
        <f t="shared" si="503"/>
        <v>15</v>
      </c>
      <c r="C16022" s="463">
        <f t="shared" si="504"/>
        <v>37192.583333294533</v>
      </c>
      <c r="D16022" s="464"/>
      <c r="E16022" s="31"/>
    </row>
    <row r="16023" spans="2:5">
      <c r="B16023" s="27">
        <f t="shared" si="503"/>
        <v>16</v>
      </c>
      <c r="C16023" s="463">
        <f t="shared" si="504"/>
        <v>37192.624999961197</v>
      </c>
      <c r="D16023" s="464"/>
      <c r="E16023" s="31"/>
    </row>
    <row r="16024" spans="2:5">
      <c r="B16024" s="27">
        <f t="shared" si="503"/>
        <v>17</v>
      </c>
      <c r="C16024" s="463">
        <f t="shared" si="504"/>
        <v>37192.666666627862</v>
      </c>
      <c r="D16024" s="464"/>
      <c r="E16024" s="31"/>
    </row>
    <row r="16025" spans="2:5">
      <c r="B16025" s="27">
        <f t="shared" si="503"/>
        <v>18</v>
      </c>
      <c r="C16025" s="463">
        <f t="shared" si="504"/>
        <v>37192.708333294526</v>
      </c>
      <c r="D16025" s="464"/>
      <c r="E16025" s="31"/>
    </row>
    <row r="16026" spans="2:5">
      <c r="B16026" s="27">
        <f t="shared" ref="B16026:B16089" si="505">IF(B16025="","",HOUR(C16026)+1)</f>
        <v>19</v>
      </c>
      <c r="C16026" s="463">
        <f t="shared" ref="C16026:C16089" si="506">C16025+1/24</f>
        <v>37192.74999996119</v>
      </c>
      <c r="D16026" s="464"/>
      <c r="E16026" s="31"/>
    </row>
    <row r="16027" spans="2:5">
      <c r="B16027" s="27">
        <f t="shared" si="505"/>
        <v>20</v>
      </c>
      <c r="C16027" s="463">
        <f t="shared" si="506"/>
        <v>37192.791666627854</v>
      </c>
      <c r="D16027" s="464"/>
      <c r="E16027" s="31"/>
    </row>
    <row r="16028" spans="2:5">
      <c r="B16028" s="27">
        <f t="shared" si="505"/>
        <v>21</v>
      </c>
      <c r="C16028" s="463">
        <f t="shared" si="506"/>
        <v>37192.833333294519</v>
      </c>
      <c r="D16028" s="464"/>
      <c r="E16028" s="31"/>
    </row>
    <row r="16029" spans="2:5">
      <c r="B16029" s="27">
        <f t="shared" si="505"/>
        <v>22</v>
      </c>
      <c r="C16029" s="463">
        <f t="shared" si="506"/>
        <v>37192.874999961183</v>
      </c>
      <c r="D16029" s="464"/>
      <c r="E16029" s="31"/>
    </row>
    <row r="16030" spans="2:5">
      <c r="B16030" s="27">
        <f t="shared" si="505"/>
        <v>23</v>
      </c>
      <c r="C16030" s="463">
        <f t="shared" si="506"/>
        <v>37192.916666627847</v>
      </c>
      <c r="D16030" s="464"/>
      <c r="E16030" s="31"/>
    </row>
    <row r="16031" spans="2:5">
      <c r="B16031" s="27">
        <f t="shared" si="505"/>
        <v>24</v>
      </c>
      <c r="C16031" s="463">
        <f t="shared" si="506"/>
        <v>37192.958333294511</v>
      </c>
      <c r="D16031" s="464"/>
      <c r="E16031" s="31"/>
    </row>
    <row r="16032" spans="2:5">
      <c r="B16032" s="27">
        <f t="shared" si="505"/>
        <v>1</v>
      </c>
      <c r="C16032" s="463">
        <f t="shared" si="506"/>
        <v>37192.999999961175</v>
      </c>
      <c r="D16032" s="464"/>
      <c r="E16032" s="31"/>
    </row>
    <row r="16033" spans="2:5">
      <c r="B16033" s="27">
        <f t="shared" si="505"/>
        <v>2</v>
      </c>
      <c r="C16033" s="463">
        <f t="shared" si="506"/>
        <v>37193.04166662784</v>
      </c>
      <c r="D16033" s="464"/>
      <c r="E16033" s="31"/>
    </row>
    <row r="16034" spans="2:5">
      <c r="B16034" s="27">
        <f t="shared" si="505"/>
        <v>3</v>
      </c>
      <c r="C16034" s="463">
        <f t="shared" si="506"/>
        <v>37193.083333294504</v>
      </c>
      <c r="D16034" s="464"/>
      <c r="E16034" s="31"/>
    </row>
    <row r="16035" spans="2:5">
      <c r="B16035" s="27">
        <f t="shared" si="505"/>
        <v>4</v>
      </c>
      <c r="C16035" s="463">
        <f t="shared" si="506"/>
        <v>37193.124999961168</v>
      </c>
      <c r="D16035" s="464"/>
      <c r="E16035" s="31"/>
    </row>
    <row r="16036" spans="2:5">
      <c r="B16036" s="27">
        <f t="shared" si="505"/>
        <v>5</v>
      </c>
      <c r="C16036" s="463">
        <f t="shared" si="506"/>
        <v>37193.166666627832</v>
      </c>
      <c r="D16036" s="464"/>
      <c r="E16036" s="31"/>
    </row>
    <row r="16037" spans="2:5">
      <c r="B16037" s="27">
        <f t="shared" si="505"/>
        <v>6</v>
      </c>
      <c r="C16037" s="463">
        <f t="shared" si="506"/>
        <v>37193.208333294497</v>
      </c>
      <c r="D16037" s="464"/>
      <c r="E16037" s="31"/>
    </row>
    <row r="16038" spans="2:5">
      <c r="B16038" s="27">
        <f t="shared" si="505"/>
        <v>7</v>
      </c>
      <c r="C16038" s="463">
        <f t="shared" si="506"/>
        <v>37193.249999961161</v>
      </c>
      <c r="D16038" s="464"/>
      <c r="E16038" s="31"/>
    </row>
    <row r="16039" spans="2:5">
      <c r="B16039" s="27">
        <f t="shared" si="505"/>
        <v>8</v>
      </c>
      <c r="C16039" s="463">
        <f t="shared" si="506"/>
        <v>37193.291666627825</v>
      </c>
      <c r="D16039" s="464"/>
      <c r="E16039" s="31"/>
    </row>
    <row r="16040" spans="2:5">
      <c r="B16040" s="27">
        <f t="shared" si="505"/>
        <v>9</v>
      </c>
      <c r="C16040" s="463">
        <f t="shared" si="506"/>
        <v>37193.333333294489</v>
      </c>
      <c r="D16040" s="464"/>
      <c r="E16040" s="31"/>
    </row>
    <row r="16041" spans="2:5">
      <c r="B16041" s="27">
        <f t="shared" si="505"/>
        <v>10</v>
      </c>
      <c r="C16041" s="463">
        <f t="shared" si="506"/>
        <v>37193.374999961154</v>
      </c>
      <c r="D16041" s="464"/>
      <c r="E16041" s="31"/>
    </row>
    <row r="16042" spans="2:5">
      <c r="B16042" s="27">
        <f t="shared" si="505"/>
        <v>11</v>
      </c>
      <c r="C16042" s="463">
        <f t="shared" si="506"/>
        <v>37193.416666627818</v>
      </c>
      <c r="D16042" s="464"/>
      <c r="E16042" s="31"/>
    </row>
    <row r="16043" spans="2:5">
      <c r="B16043" s="27">
        <f t="shared" si="505"/>
        <v>12</v>
      </c>
      <c r="C16043" s="463">
        <f t="shared" si="506"/>
        <v>37193.458333294482</v>
      </c>
      <c r="D16043" s="464"/>
      <c r="E16043" s="31"/>
    </row>
    <row r="16044" spans="2:5">
      <c r="B16044" s="27">
        <f t="shared" si="505"/>
        <v>13</v>
      </c>
      <c r="C16044" s="463">
        <f t="shared" si="506"/>
        <v>37193.499999961146</v>
      </c>
      <c r="D16044" s="464"/>
      <c r="E16044" s="31"/>
    </row>
    <row r="16045" spans="2:5">
      <c r="B16045" s="27">
        <f t="shared" si="505"/>
        <v>14</v>
      </c>
      <c r="C16045" s="463">
        <f t="shared" si="506"/>
        <v>37193.541666627811</v>
      </c>
      <c r="D16045" s="464"/>
      <c r="E16045" s="31"/>
    </row>
    <row r="16046" spans="2:5">
      <c r="B16046" s="27">
        <f t="shared" si="505"/>
        <v>15</v>
      </c>
      <c r="C16046" s="463">
        <f t="shared" si="506"/>
        <v>37193.583333294475</v>
      </c>
      <c r="D16046" s="464"/>
      <c r="E16046" s="31"/>
    </row>
    <row r="16047" spans="2:5">
      <c r="B16047" s="27">
        <f t="shared" si="505"/>
        <v>16</v>
      </c>
      <c r="C16047" s="463">
        <f t="shared" si="506"/>
        <v>37193.624999961139</v>
      </c>
      <c r="D16047" s="464"/>
      <c r="E16047" s="31"/>
    </row>
    <row r="16048" spans="2:5">
      <c r="B16048" s="27">
        <f t="shared" si="505"/>
        <v>17</v>
      </c>
      <c r="C16048" s="463">
        <f t="shared" si="506"/>
        <v>37193.666666627803</v>
      </c>
      <c r="D16048" s="464"/>
      <c r="E16048" s="31"/>
    </row>
    <row r="16049" spans="2:5">
      <c r="B16049" s="27">
        <f t="shared" si="505"/>
        <v>18</v>
      </c>
      <c r="C16049" s="463">
        <f t="shared" si="506"/>
        <v>37193.708333294468</v>
      </c>
      <c r="D16049" s="464"/>
      <c r="E16049" s="31"/>
    </row>
    <row r="16050" spans="2:5">
      <c r="B16050" s="27">
        <f t="shared" si="505"/>
        <v>19</v>
      </c>
      <c r="C16050" s="463">
        <f t="shared" si="506"/>
        <v>37193.749999961132</v>
      </c>
      <c r="D16050" s="464"/>
      <c r="E16050" s="31"/>
    </row>
    <row r="16051" spans="2:5">
      <c r="B16051" s="27">
        <f t="shared" si="505"/>
        <v>20</v>
      </c>
      <c r="C16051" s="463">
        <f t="shared" si="506"/>
        <v>37193.791666627796</v>
      </c>
      <c r="D16051" s="464"/>
      <c r="E16051" s="31"/>
    </row>
    <row r="16052" spans="2:5">
      <c r="B16052" s="27">
        <f t="shared" si="505"/>
        <v>21</v>
      </c>
      <c r="C16052" s="463">
        <f t="shared" si="506"/>
        <v>37193.83333329446</v>
      </c>
      <c r="D16052" s="464"/>
      <c r="E16052" s="31"/>
    </row>
    <row r="16053" spans="2:5">
      <c r="B16053" s="27">
        <f t="shared" si="505"/>
        <v>22</v>
      </c>
      <c r="C16053" s="463">
        <f t="shared" si="506"/>
        <v>37193.874999961125</v>
      </c>
      <c r="D16053" s="464"/>
      <c r="E16053" s="31"/>
    </row>
    <row r="16054" spans="2:5">
      <c r="B16054" s="27">
        <f t="shared" si="505"/>
        <v>23</v>
      </c>
      <c r="C16054" s="463">
        <f t="shared" si="506"/>
        <v>37193.916666627789</v>
      </c>
      <c r="D16054" s="464"/>
      <c r="E16054" s="31"/>
    </row>
    <row r="16055" spans="2:5">
      <c r="B16055" s="27">
        <f t="shared" si="505"/>
        <v>24</v>
      </c>
      <c r="C16055" s="463">
        <f t="shared" si="506"/>
        <v>37193.958333294453</v>
      </c>
      <c r="D16055" s="464"/>
      <c r="E16055" s="31"/>
    </row>
    <row r="16056" spans="2:5">
      <c r="B16056" s="27">
        <f t="shared" si="505"/>
        <v>1</v>
      </c>
      <c r="C16056" s="463">
        <f t="shared" si="506"/>
        <v>37193.999999961117</v>
      </c>
      <c r="D16056" s="464"/>
      <c r="E16056" s="31"/>
    </row>
    <row r="16057" spans="2:5">
      <c r="B16057" s="27">
        <f t="shared" si="505"/>
        <v>2</v>
      </c>
      <c r="C16057" s="463">
        <f t="shared" si="506"/>
        <v>37194.041666627782</v>
      </c>
      <c r="D16057" s="464"/>
      <c r="E16057" s="31"/>
    </row>
    <row r="16058" spans="2:5">
      <c r="B16058" s="27">
        <f t="shared" si="505"/>
        <v>3</v>
      </c>
      <c r="C16058" s="463">
        <f t="shared" si="506"/>
        <v>37194.083333294446</v>
      </c>
      <c r="D16058" s="464"/>
      <c r="E16058" s="31"/>
    </row>
    <row r="16059" spans="2:5">
      <c r="B16059" s="27">
        <f t="shared" si="505"/>
        <v>4</v>
      </c>
      <c r="C16059" s="463">
        <f t="shared" si="506"/>
        <v>37194.12499996111</v>
      </c>
      <c r="D16059" s="464"/>
      <c r="E16059" s="31"/>
    </row>
    <row r="16060" spans="2:5">
      <c r="B16060" s="27">
        <f t="shared" si="505"/>
        <v>5</v>
      </c>
      <c r="C16060" s="463">
        <f t="shared" si="506"/>
        <v>37194.166666627774</v>
      </c>
      <c r="D16060" s="464"/>
      <c r="E16060" s="31"/>
    </row>
    <row r="16061" spans="2:5">
      <c r="B16061" s="27">
        <f t="shared" si="505"/>
        <v>6</v>
      </c>
      <c r="C16061" s="463">
        <f t="shared" si="506"/>
        <v>37194.208333294438</v>
      </c>
      <c r="D16061" s="464"/>
      <c r="E16061" s="31"/>
    </row>
    <row r="16062" spans="2:5">
      <c r="B16062" s="27">
        <f t="shared" si="505"/>
        <v>7</v>
      </c>
      <c r="C16062" s="463">
        <f t="shared" si="506"/>
        <v>37194.249999961103</v>
      </c>
      <c r="D16062" s="464"/>
      <c r="E16062" s="31"/>
    </row>
    <row r="16063" spans="2:5">
      <c r="B16063" s="27">
        <f t="shared" si="505"/>
        <v>8</v>
      </c>
      <c r="C16063" s="463">
        <f t="shared" si="506"/>
        <v>37194.291666627767</v>
      </c>
      <c r="D16063" s="464"/>
      <c r="E16063" s="31"/>
    </row>
    <row r="16064" spans="2:5">
      <c r="B16064" s="27">
        <f t="shared" si="505"/>
        <v>9</v>
      </c>
      <c r="C16064" s="463">
        <f t="shared" si="506"/>
        <v>37194.333333294431</v>
      </c>
      <c r="D16064" s="464"/>
      <c r="E16064" s="31"/>
    </row>
    <row r="16065" spans="2:5">
      <c r="B16065" s="27">
        <f t="shared" si="505"/>
        <v>10</v>
      </c>
      <c r="C16065" s="463">
        <f t="shared" si="506"/>
        <v>37194.374999961095</v>
      </c>
      <c r="D16065" s="464"/>
      <c r="E16065" s="31"/>
    </row>
    <row r="16066" spans="2:5">
      <c r="B16066" s="27">
        <f t="shared" si="505"/>
        <v>11</v>
      </c>
      <c r="C16066" s="463">
        <f t="shared" si="506"/>
        <v>37194.41666662776</v>
      </c>
      <c r="D16066" s="464"/>
      <c r="E16066" s="31"/>
    </row>
    <row r="16067" spans="2:5">
      <c r="B16067" s="27">
        <f t="shared" si="505"/>
        <v>12</v>
      </c>
      <c r="C16067" s="463">
        <f t="shared" si="506"/>
        <v>37194.458333294424</v>
      </c>
      <c r="D16067" s="464"/>
      <c r="E16067" s="31"/>
    </row>
    <row r="16068" spans="2:5">
      <c r="B16068" s="27">
        <f t="shared" si="505"/>
        <v>13</v>
      </c>
      <c r="C16068" s="463">
        <f t="shared" si="506"/>
        <v>37194.499999961088</v>
      </c>
      <c r="D16068" s="464"/>
      <c r="E16068" s="31"/>
    </row>
    <row r="16069" spans="2:5">
      <c r="B16069" s="27">
        <f t="shared" si="505"/>
        <v>14</v>
      </c>
      <c r="C16069" s="463">
        <f t="shared" si="506"/>
        <v>37194.541666627752</v>
      </c>
      <c r="D16069" s="464"/>
      <c r="E16069" s="31"/>
    </row>
    <row r="16070" spans="2:5">
      <c r="B16070" s="27">
        <f t="shared" si="505"/>
        <v>15</v>
      </c>
      <c r="C16070" s="463">
        <f t="shared" si="506"/>
        <v>37194.583333294417</v>
      </c>
      <c r="D16070" s="464"/>
      <c r="E16070" s="31"/>
    </row>
    <row r="16071" spans="2:5">
      <c r="B16071" s="27">
        <f t="shared" si="505"/>
        <v>16</v>
      </c>
      <c r="C16071" s="463">
        <f t="shared" si="506"/>
        <v>37194.624999961081</v>
      </c>
      <c r="D16071" s="464"/>
      <c r="E16071" s="31"/>
    </row>
    <row r="16072" spans="2:5">
      <c r="B16072" s="27">
        <f t="shared" si="505"/>
        <v>17</v>
      </c>
      <c r="C16072" s="463">
        <f t="shared" si="506"/>
        <v>37194.666666627745</v>
      </c>
      <c r="D16072" s="464"/>
      <c r="E16072" s="31"/>
    </row>
    <row r="16073" spans="2:5">
      <c r="B16073" s="27">
        <f t="shared" si="505"/>
        <v>18</v>
      </c>
      <c r="C16073" s="463">
        <f t="shared" si="506"/>
        <v>37194.708333294409</v>
      </c>
      <c r="D16073" s="464"/>
      <c r="E16073" s="31"/>
    </row>
    <row r="16074" spans="2:5">
      <c r="B16074" s="27">
        <f t="shared" si="505"/>
        <v>19</v>
      </c>
      <c r="C16074" s="463">
        <f t="shared" si="506"/>
        <v>37194.749999961074</v>
      </c>
      <c r="D16074" s="464"/>
      <c r="E16074" s="31"/>
    </row>
    <row r="16075" spans="2:5">
      <c r="B16075" s="27">
        <f t="shared" si="505"/>
        <v>20</v>
      </c>
      <c r="C16075" s="463">
        <f t="shared" si="506"/>
        <v>37194.791666627738</v>
      </c>
      <c r="D16075" s="464"/>
      <c r="E16075" s="31"/>
    </row>
    <row r="16076" spans="2:5">
      <c r="B16076" s="27">
        <f t="shared" si="505"/>
        <v>21</v>
      </c>
      <c r="C16076" s="463">
        <f t="shared" si="506"/>
        <v>37194.833333294402</v>
      </c>
      <c r="D16076" s="464"/>
      <c r="E16076" s="31"/>
    </row>
    <row r="16077" spans="2:5">
      <c r="B16077" s="27">
        <f t="shared" si="505"/>
        <v>22</v>
      </c>
      <c r="C16077" s="463">
        <f t="shared" si="506"/>
        <v>37194.874999961066</v>
      </c>
      <c r="D16077" s="464"/>
      <c r="E16077" s="31"/>
    </row>
    <row r="16078" spans="2:5">
      <c r="B16078" s="27">
        <f t="shared" si="505"/>
        <v>23</v>
      </c>
      <c r="C16078" s="463">
        <f t="shared" si="506"/>
        <v>37194.916666627731</v>
      </c>
      <c r="D16078" s="464"/>
      <c r="E16078" s="31"/>
    </row>
    <row r="16079" spans="2:5">
      <c r="B16079" s="27">
        <f t="shared" si="505"/>
        <v>24</v>
      </c>
      <c r="C16079" s="463">
        <f t="shared" si="506"/>
        <v>37194.958333294395</v>
      </c>
      <c r="D16079" s="464"/>
      <c r="E16079" s="31"/>
    </row>
    <row r="16080" spans="2:5">
      <c r="B16080" s="27">
        <f t="shared" si="505"/>
        <v>1</v>
      </c>
      <c r="C16080" s="463">
        <f t="shared" si="506"/>
        <v>37194.999999961059</v>
      </c>
      <c r="D16080" s="464"/>
      <c r="E16080" s="31"/>
    </row>
    <row r="16081" spans="2:5">
      <c r="B16081" s="27">
        <f t="shared" si="505"/>
        <v>2</v>
      </c>
      <c r="C16081" s="463">
        <f t="shared" si="506"/>
        <v>37195.041666627723</v>
      </c>
      <c r="D16081" s="464"/>
      <c r="E16081" s="31"/>
    </row>
    <row r="16082" spans="2:5">
      <c r="B16082" s="27">
        <f t="shared" si="505"/>
        <v>3</v>
      </c>
      <c r="C16082" s="463">
        <f t="shared" si="506"/>
        <v>37195.083333294388</v>
      </c>
      <c r="D16082" s="464"/>
      <c r="E16082" s="31"/>
    </row>
    <row r="16083" spans="2:5">
      <c r="B16083" s="27">
        <f t="shared" si="505"/>
        <v>4</v>
      </c>
      <c r="C16083" s="463">
        <f t="shared" si="506"/>
        <v>37195.124999961052</v>
      </c>
      <c r="D16083" s="464"/>
      <c r="E16083" s="31"/>
    </row>
    <row r="16084" spans="2:5">
      <c r="B16084" s="27">
        <f t="shared" si="505"/>
        <v>5</v>
      </c>
      <c r="C16084" s="463">
        <f t="shared" si="506"/>
        <v>37195.166666627716</v>
      </c>
      <c r="D16084" s="464"/>
      <c r="E16084" s="31"/>
    </row>
    <row r="16085" spans="2:5">
      <c r="B16085" s="27">
        <f t="shared" si="505"/>
        <v>6</v>
      </c>
      <c r="C16085" s="463">
        <f t="shared" si="506"/>
        <v>37195.20833329438</v>
      </c>
      <c r="D16085" s="464"/>
      <c r="E16085" s="31"/>
    </row>
    <row r="16086" spans="2:5">
      <c r="B16086" s="27">
        <f t="shared" si="505"/>
        <v>7</v>
      </c>
      <c r="C16086" s="463">
        <f t="shared" si="506"/>
        <v>37195.249999961045</v>
      </c>
      <c r="D16086" s="464"/>
      <c r="E16086" s="31"/>
    </row>
    <row r="16087" spans="2:5">
      <c r="B16087" s="27">
        <f t="shared" si="505"/>
        <v>8</v>
      </c>
      <c r="C16087" s="463">
        <f t="shared" si="506"/>
        <v>37195.291666627709</v>
      </c>
      <c r="D16087" s="464"/>
      <c r="E16087" s="31"/>
    </row>
    <row r="16088" spans="2:5">
      <c r="B16088" s="27">
        <f t="shared" si="505"/>
        <v>9</v>
      </c>
      <c r="C16088" s="463">
        <f t="shared" si="506"/>
        <v>37195.333333294373</v>
      </c>
      <c r="D16088" s="464"/>
      <c r="E16088" s="31"/>
    </row>
    <row r="16089" spans="2:5">
      <c r="B16089" s="27">
        <f t="shared" si="505"/>
        <v>10</v>
      </c>
      <c r="C16089" s="463">
        <f t="shared" si="506"/>
        <v>37195.374999961037</v>
      </c>
      <c r="D16089" s="464"/>
      <c r="E16089" s="31"/>
    </row>
    <row r="16090" spans="2:5">
      <c r="B16090" s="27">
        <f t="shared" ref="B16090:B16153" si="507">IF(B16089="","",HOUR(C16090)+1)</f>
        <v>11</v>
      </c>
      <c r="C16090" s="463">
        <f t="shared" ref="C16090:C16153" si="508">C16089+1/24</f>
        <v>37195.416666627701</v>
      </c>
      <c r="D16090" s="464"/>
      <c r="E16090" s="31"/>
    </row>
    <row r="16091" spans="2:5">
      <c r="B16091" s="27">
        <f t="shared" si="507"/>
        <v>12</v>
      </c>
      <c r="C16091" s="463">
        <f t="shared" si="508"/>
        <v>37195.458333294366</v>
      </c>
      <c r="D16091" s="464"/>
      <c r="E16091" s="31"/>
    </row>
    <row r="16092" spans="2:5">
      <c r="B16092" s="27">
        <f t="shared" si="507"/>
        <v>13</v>
      </c>
      <c r="C16092" s="463">
        <f t="shared" si="508"/>
        <v>37195.49999996103</v>
      </c>
      <c r="D16092" s="464"/>
      <c r="E16092" s="31"/>
    </row>
    <row r="16093" spans="2:5">
      <c r="B16093" s="27">
        <f t="shared" si="507"/>
        <v>14</v>
      </c>
      <c r="C16093" s="463">
        <f t="shared" si="508"/>
        <v>37195.541666627694</v>
      </c>
      <c r="D16093" s="464"/>
      <c r="E16093" s="31"/>
    </row>
    <row r="16094" spans="2:5">
      <c r="B16094" s="27">
        <f t="shared" si="507"/>
        <v>15</v>
      </c>
      <c r="C16094" s="463">
        <f t="shared" si="508"/>
        <v>37195.583333294358</v>
      </c>
      <c r="D16094" s="464"/>
      <c r="E16094" s="31"/>
    </row>
    <row r="16095" spans="2:5">
      <c r="B16095" s="27">
        <f t="shared" si="507"/>
        <v>16</v>
      </c>
      <c r="C16095" s="463">
        <f t="shared" si="508"/>
        <v>37195.624999961023</v>
      </c>
      <c r="D16095" s="464"/>
      <c r="E16095" s="31"/>
    </row>
    <row r="16096" spans="2:5">
      <c r="B16096" s="27">
        <f t="shared" si="507"/>
        <v>17</v>
      </c>
      <c r="C16096" s="463">
        <f t="shared" si="508"/>
        <v>37195.666666627687</v>
      </c>
      <c r="D16096" s="464"/>
      <c r="E16096" s="31"/>
    </row>
    <row r="16097" spans="2:5">
      <c r="B16097" s="27">
        <f t="shared" si="507"/>
        <v>18</v>
      </c>
      <c r="C16097" s="463">
        <f t="shared" si="508"/>
        <v>37195.708333294351</v>
      </c>
      <c r="D16097" s="464"/>
      <c r="E16097" s="31"/>
    </row>
    <row r="16098" spans="2:5">
      <c r="B16098" s="27">
        <f t="shared" si="507"/>
        <v>19</v>
      </c>
      <c r="C16098" s="463">
        <f t="shared" si="508"/>
        <v>37195.749999961015</v>
      </c>
      <c r="D16098" s="464"/>
      <c r="E16098" s="31"/>
    </row>
    <row r="16099" spans="2:5">
      <c r="B16099" s="27">
        <f t="shared" si="507"/>
        <v>20</v>
      </c>
      <c r="C16099" s="463">
        <f t="shared" si="508"/>
        <v>37195.79166662768</v>
      </c>
      <c r="D16099" s="464"/>
      <c r="E16099" s="31"/>
    </row>
    <row r="16100" spans="2:5">
      <c r="B16100" s="27">
        <f t="shared" si="507"/>
        <v>21</v>
      </c>
      <c r="C16100" s="463">
        <f t="shared" si="508"/>
        <v>37195.833333294344</v>
      </c>
      <c r="D16100" s="464"/>
      <c r="E16100" s="31"/>
    </row>
    <row r="16101" spans="2:5">
      <c r="B16101" s="27">
        <f t="shared" si="507"/>
        <v>22</v>
      </c>
      <c r="C16101" s="463">
        <f t="shared" si="508"/>
        <v>37195.874999961008</v>
      </c>
      <c r="D16101" s="464"/>
      <c r="E16101" s="31"/>
    </row>
    <row r="16102" spans="2:5">
      <c r="B16102" s="27">
        <f t="shared" si="507"/>
        <v>23</v>
      </c>
      <c r="C16102" s="463">
        <f t="shared" si="508"/>
        <v>37195.916666627672</v>
      </c>
      <c r="D16102" s="464"/>
      <c r="E16102" s="31"/>
    </row>
    <row r="16103" spans="2:5">
      <c r="B16103" s="27">
        <f t="shared" si="507"/>
        <v>24</v>
      </c>
      <c r="C16103" s="463">
        <f t="shared" si="508"/>
        <v>37195.958333294337</v>
      </c>
      <c r="D16103" s="464"/>
      <c r="E16103" s="31"/>
    </row>
    <row r="16104" spans="2:5">
      <c r="B16104" s="27">
        <f t="shared" si="507"/>
        <v>1</v>
      </c>
      <c r="C16104" s="463">
        <f t="shared" si="508"/>
        <v>37195.999999961001</v>
      </c>
      <c r="D16104" s="464"/>
      <c r="E16104" s="31"/>
    </row>
    <row r="16105" spans="2:5">
      <c r="B16105" s="27">
        <f t="shared" si="507"/>
        <v>2</v>
      </c>
      <c r="C16105" s="463">
        <f t="shared" si="508"/>
        <v>37196.041666627665</v>
      </c>
      <c r="D16105" s="464"/>
      <c r="E16105" s="31"/>
    </row>
    <row r="16106" spans="2:5">
      <c r="B16106" s="27">
        <f t="shared" si="507"/>
        <v>3</v>
      </c>
      <c r="C16106" s="463">
        <f t="shared" si="508"/>
        <v>37196.083333294329</v>
      </c>
      <c r="D16106" s="464"/>
      <c r="E16106" s="31"/>
    </row>
    <row r="16107" spans="2:5">
      <c r="B16107" s="27">
        <f t="shared" si="507"/>
        <v>4</v>
      </c>
      <c r="C16107" s="463">
        <f t="shared" si="508"/>
        <v>37196.124999960994</v>
      </c>
      <c r="D16107" s="464"/>
      <c r="E16107" s="31"/>
    </row>
    <row r="16108" spans="2:5">
      <c r="B16108" s="27">
        <f t="shared" si="507"/>
        <v>5</v>
      </c>
      <c r="C16108" s="463">
        <f t="shared" si="508"/>
        <v>37196.166666627658</v>
      </c>
      <c r="D16108" s="464"/>
      <c r="E16108" s="31"/>
    </row>
    <row r="16109" spans="2:5">
      <c r="B16109" s="27">
        <f t="shared" si="507"/>
        <v>6</v>
      </c>
      <c r="C16109" s="463">
        <f t="shared" si="508"/>
        <v>37196.208333294322</v>
      </c>
      <c r="D16109" s="464"/>
      <c r="E16109" s="31"/>
    </row>
    <row r="16110" spans="2:5">
      <c r="B16110" s="27">
        <f t="shared" si="507"/>
        <v>7</v>
      </c>
      <c r="C16110" s="463">
        <f t="shared" si="508"/>
        <v>37196.249999960986</v>
      </c>
      <c r="D16110" s="464"/>
      <c r="E16110" s="31"/>
    </row>
    <row r="16111" spans="2:5">
      <c r="B16111" s="27">
        <f t="shared" si="507"/>
        <v>8</v>
      </c>
      <c r="C16111" s="463">
        <f t="shared" si="508"/>
        <v>37196.291666627651</v>
      </c>
      <c r="D16111" s="464"/>
      <c r="E16111" s="31"/>
    </row>
    <row r="16112" spans="2:5">
      <c r="B16112" s="27">
        <f t="shared" si="507"/>
        <v>9</v>
      </c>
      <c r="C16112" s="463">
        <f t="shared" si="508"/>
        <v>37196.333333294315</v>
      </c>
      <c r="D16112" s="464"/>
      <c r="E16112" s="31"/>
    </row>
    <row r="16113" spans="2:5">
      <c r="B16113" s="27">
        <f t="shared" si="507"/>
        <v>10</v>
      </c>
      <c r="C16113" s="463">
        <f t="shared" si="508"/>
        <v>37196.374999960979</v>
      </c>
      <c r="D16113" s="464"/>
      <c r="E16113" s="31"/>
    </row>
    <row r="16114" spans="2:5">
      <c r="B16114" s="27">
        <f t="shared" si="507"/>
        <v>11</v>
      </c>
      <c r="C16114" s="463">
        <f t="shared" si="508"/>
        <v>37196.416666627643</v>
      </c>
      <c r="D16114" s="464"/>
      <c r="E16114" s="31"/>
    </row>
    <row r="16115" spans="2:5">
      <c r="B16115" s="27">
        <f t="shared" si="507"/>
        <v>12</v>
      </c>
      <c r="C16115" s="463">
        <f t="shared" si="508"/>
        <v>37196.458333294308</v>
      </c>
      <c r="D16115" s="464"/>
      <c r="E16115" s="31"/>
    </row>
    <row r="16116" spans="2:5">
      <c r="B16116" s="27">
        <f t="shared" si="507"/>
        <v>13</v>
      </c>
      <c r="C16116" s="463">
        <f t="shared" si="508"/>
        <v>37196.499999960972</v>
      </c>
      <c r="D16116" s="464"/>
      <c r="E16116" s="31"/>
    </row>
    <row r="16117" spans="2:5">
      <c r="B16117" s="27">
        <f t="shared" si="507"/>
        <v>14</v>
      </c>
      <c r="C16117" s="463">
        <f t="shared" si="508"/>
        <v>37196.541666627636</v>
      </c>
      <c r="D16117" s="464"/>
      <c r="E16117" s="31"/>
    </row>
    <row r="16118" spans="2:5">
      <c r="B16118" s="27">
        <f t="shared" si="507"/>
        <v>15</v>
      </c>
      <c r="C16118" s="463">
        <f t="shared" si="508"/>
        <v>37196.5833332943</v>
      </c>
      <c r="D16118" s="464"/>
      <c r="E16118" s="31"/>
    </row>
    <row r="16119" spans="2:5">
      <c r="B16119" s="27">
        <f t="shared" si="507"/>
        <v>16</v>
      </c>
      <c r="C16119" s="463">
        <f t="shared" si="508"/>
        <v>37196.624999960964</v>
      </c>
      <c r="D16119" s="464"/>
      <c r="E16119" s="31"/>
    </row>
    <row r="16120" spans="2:5">
      <c r="B16120" s="27">
        <f t="shared" si="507"/>
        <v>17</v>
      </c>
      <c r="C16120" s="463">
        <f t="shared" si="508"/>
        <v>37196.666666627629</v>
      </c>
      <c r="D16120" s="464"/>
      <c r="E16120" s="31"/>
    </row>
    <row r="16121" spans="2:5">
      <c r="B16121" s="27">
        <f t="shared" si="507"/>
        <v>18</v>
      </c>
      <c r="C16121" s="463">
        <f t="shared" si="508"/>
        <v>37196.708333294293</v>
      </c>
      <c r="D16121" s="464"/>
      <c r="E16121" s="31"/>
    </row>
    <row r="16122" spans="2:5">
      <c r="B16122" s="27">
        <f t="shared" si="507"/>
        <v>19</v>
      </c>
      <c r="C16122" s="463">
        <f t="shared" si="508"/>
        <v>37196.749999960957</v>
      </c>
      <c r="D16122" s="464"/>
      <c r="E16122" s="31"/>
    </row>
    <row r="16123" spans="2:5">
      <c r="B16123" s="27">
        <f t="shared" si="507"/>
        <v>20</v>
      </c>
      <c r="C16123" s="463">
        <f t="shared" si="508"/>
        <v>37196.791666627621</v>
      </c>
      <c r="D16123" s="464"/>
      <c r="E16123" s="31"/>
    </row>
    <row r="16124" spans="2:5">
      <c r="B16124" s="27">
        <f t="shared" si="507"/>
        <v>21</v>
      </c>
      <c r="C16124" s="463">
        <f t="shared" si="508"/>
        <v>37196.833333294286</v>
      </c>
      <c r="D16124" s="464"/>
      <c r="E16124" s="31"/>
    </row>
    <row r="16125" spans="2:5">
      <c r="B16125" s="27">
        <f t="shared" si="507"/>
        <v>22</v>
      </c>
      <c r="C16125" s="463">
        <f t="shared" si="508"/>
        <v>37196.87499996095</v>
      </c>
      <c r="D16125" s="464"/>
      <c r="E16125" s="31"/>
    </row>
    <row r="16126" spans="2:5">
      <c r="B16126" s="27">
        <f t="shared" si="507"/>
        <v>23</v>
      </c>
      <c r="C16126" s="463">
        <f t="shared" si="508"/>
        <v>37196.916666627614</v>
      </c>
      <c r="D16126" s="464"/>
      <c r="E16126" s="31"/>
    </row>
    <row r="16127" spans="2:5">
      <c r="B16127" s="27">
        <f t="shared" si="507"/>
        <v>24</v>
      </c>
      <c r="C16127" s="463">
        <f t="shared" si="508"/>
        <v>37196.958333294278</v>
      </c>
      <c r="D16127" s="464"/>
      <c r="E16127" s="31"/>
    </row>
    <row r="16128" spans="2:5">
      <c r="B16128" s="27">
        <f t="shared" si="507"/>
        <v>1</v>
      </c>
      <c r="C16128" s="463">
        <f t="shared" si="508"/>
        <v>37196.999999960943</v>
      </c>
      <c r="D16128" s="464"/>
      <c r="E16128" s="31"/>
    </row>
    <row r="16129" spans="2:5">
      <c r="B16129" s="27">
        <f t="shared" si="507"/>
        <v>2</v>
      </c>
      <c r="C16129" s="463">
        <f t="shared" si="508"/>
        <v>37197.041666627607</v>
      </c>
      <c r="D16129" s="464"/>
      <c r="E16129" s="31"/>
    </row>
    <row r="16130" spans="2:5">
      <c r="B16130" s="27">
        <f t="shared" si="507"/>
        <v>3</v>
      </c>
      <c r="C16130" s="463">
        <f t="shared" si="508"/>
        <v>37197.083333294271</v>
      </c>
      <c r="D16130" s="464"/>
      <c r="E16130" s="31"/>
    </row>
    <row r="16131" spans="2:5">
      <c r="B16131" s="27">
        <f t="shared" si="507"/>
        <v>4</v>
      </c>
      <c r="C16131" s="463">
        <f t="shared" si="508"/>
        <v>37197.124999960935</v>
      </c>
      <c r="D16131" s="464"/>
      <c r="E16131" s="31"/>
    </row>
    <row r="16132" spans="2:5">
      <c r="B16132" s="27">
        <f t="shared" si="507"/>
        <v>5</v>
      </c>
      <c r="C16132" s="463">
        <f t="shared" si="508"/>
        <v>37197.1666666276</v>
      </c>
      <c r="D16132" s="464"/>
      <c r="E16132" s="31"/>
    </row>
    <row r="16133" spans="2:5">
      <c r="B16133" s="27">
        <f t="shared" si="507"/>
        <v>6</v>
      </c>
      <c r="C16133" s="463">
        <f t="shared" si="508"/>
        <v>37197.208333294264</v>
      </c>
      <c r="D16133" s="464"/>
      <c r="E16133" s="31"/>
    </row>
    <row r="16134" spans="2:5">
      <c r="B16134" s="27">
        <f t="shared" si="507"/>
        <v>7</v>
      </c>
      <c r="C16134" s="463">
        <f t="shared" si="508"/>
        <v>37197.249999960928</v>
      </c>
      <c r="D16134" s="464"/>
      <c r="E16134" s="31"/>
    </row>
    <row r="16135" spans="2:5">
      <c r="B16135" s="27">
        <f t="shared" si="507"/>
        <v>8</v>
      </c>
      <c r="C16135" s="463">
        <f t="shared" si="508"/>
        <v>37197.291666627592</v>
      </c>
      <c r="D16135" s="464"/>
      <c r="E16135" s="31"/>
    </row>
    <row r="16136" spans="2:5">
      <c r="B16136" s="27">
        <f t="shared" si="507"/>
        <v>9</v>
      </c>
      <c r="C16136" s="463">
        <f t="shared" si="508"/>
        <v>37197.333333294257</v>
      </c>
      <c r="D16136" s="464"/>
      <c r="E16136" s="31"/>
    </row>
    <row r="16137" spans="2:5">
      <c r="B16137" s="27">
        <f t="shared" si="507"/>
        <v>10</v>
      </c>
      <c r="C16137" s="463">
        <f t="shared" si="508"/>
        <v>37197.374999960921</v>
      </c>
      <c r="D16137" s="464"/>
      <c r="E16137" s="31"/>
    </row>
    <row r="16138" spans="2:5">
      <c r="B16138" s="27">
        <f t="shared" si="507"/>
        <v>11</v>
      </c>
      <c r="C16138" s="463">
        <f t="shared" si="508"/>
        <v>37197.416666627585</v>
      </c>
      <c r="D16138" s="464"/>
      <c r="E16138" s="31"/>
    </row>
    <row r="16139" spans="2:5">
      <c r="B16139" s="27">
        <f t="shared" si="507"/>
        <v>12</v>
      </c>
      <c r="C16139" s="463">
        <f t="shared" si="508"/>
        <v>37197.458333294249</v>
      </c>
      <c r="D16139" s="464"/>
      <c r="E16139" s="31"/>
    </row>
    <row r="16140" spans="2:5">
      <c r="B16140" s="27">
        <f t="shared" si="507"/>
        <v>13</v>
      </c>
      <c r="C16140" s="463">
        <f t="shared" si="508"/>
        <v>37197.499999960914</v>
      </c>
      <c r="D16140" s="464"/>
      <c r="E16140" s="31"/>
    </row>
    <row r="16141" spans="2:5">
      <c r="B16141" s="27">
        <f t="shared" si="507"/>
        <v>14</v>
      </c>
      <c r="C16141" s="463">
        <f t="shared" si="508"/>
        <v>37197.541666627578</v>
      </c>
      <c r="D16141" s="464"/>
      <c r="E16141" s="31"/>
    </row>
    <row r="16142" spans="2:5">
      <c r="B16142" s="27">
        <f t="shared" si="507"/>
        <v>15</v>
      </c>
      <c r="C16142" s="463">
        <f t="shared" si="508"/>
        <v>37197.583333294242</v>
      </c>
      <c r="D16142" s="464"/>
      <c r="E16142" s="31"/>
    </row>
    <row r="16143" spans="2:5">
      <c r="B16143" s="27">
        <f t="shared" si="507"/>
        <v>16</v>
      </c>
      <c r="C16143" s="463">
        <f t="shared" si="508"/>
        <v>37197.624999960906</v>
      </c>
      <c r="D16143" s="464"/>
      <c r="E16143" s="31"/>
    </row>
    <row r="16144" spans="2:5">
      <c r="B16144" s="27">
        <f t="shared" si="507"/>
        <v>17</v>
      </c>
      <c r="C16144" s="463">
        <f t="shared" si="508"/>
        <v>37197.666666627571</v>
      </c>
      <c r="D16144" s="464"/>
      <c r="E16144" s="31"/>
    </row>
    <row r="16145" spans="2:5">
      <c r="B16145" s="27">
        <f t="shared" si="507"/>
        <v>18</v>
      </c>
      <c r="C16145" s="463">
        <f t="shared" si="508"/>
        <v>37197.708333294235</v>
      </c>
      <c r="D16145" s="464"/>
      <c r="E16145" s="31"/>
    </row>
    <row r="16146" spans="2:5">
      <c r="B16146" s="27">
        <f t="shared" si="507"/>
        <v>19</v>
      </c>
      <c r="C16146" s="463">
        <f t="shared" si="508"/>
        <v>37197.749999960899</v>
      </c>
      <c r="D16146" s="464"/>
      <c r="E16146" s="31"/>
    </row>
    <row r="16147" spans="2:5">
      <c r="B16147" s="27">
        <f t="shared" si="507"/>
        <v>20</v>
      </c>
      <c r="C16147" s="463">
        <f t="shared" si="508"/>
        <v>37197.791666627563</v>
      </c>
      <c r="D16147" s="464"/>
      <c r="E16147" s="31"/>
    </row>
    <row r="16148" spans="2:5">
      <c r="B16148" s="27">
        <f t="shared" si="507"/>
        <v>21</v>
      </c>
      <c r="C16148" s="463">
        <f t="shared" si="508"/>
        <v>37197.833333294227</v>
      </c>
      <c r="D16148" s="464"/>
      <c r="E16148" s="31"/>
    </row>
    <row r="16149" spans="2:5">
      <c r="B16149" s="27">
        <f t="shared" si="507"/>
        <v>22</v>
      </c>
      <c r="C16149" s="463">
        <f t="shared" si="508"/>
        <v>37197.874999960892</v>
      </c>
      <c r="D16149" s="464"/>
      <c r="E16149" s="31"/>
    </row>
    <row r="16150" spans="2:5">
      <c r="B16150" s="27">
        <f t="shared" si="507"/>
        <v>23</v>
      </c>
      <c r="C16150" s="463">
        <f t="shared" si="508"/>
        <v>37197.916666627556</v>
      </c>
      <c r="D16150" s="464"/>
      <c r="E16150" s="31"/>
    </row>
    <row r="16151" spans="2:5">
      <c r="B16151" s="27">
        <f t="shared" si="507"/>
        <v>24</v>
      </c>
      <c r="C16151" s="463">
        <f t="shared" si="508"/>
        <v>37197.95833329422</v>
      </c>
      <c r="D16151" s="464"/>
      <c r="E16151" s="31"/>
    </row>
    <row r="16152" spans="2:5">
      <c r="B16152" s="27">
        <f t="shared" si="507"/>
        <v>1</v>
      </c>
      <c r="C16152" s="463">
        <f t="shared" si="508"/>
        <v>37197.999999960884</v>
      </c>
      <c r="D16152" s="464"/>
      <c r="E16152" s="31"/>
    </row>
    <row r="16153" spans="2:5">
      <c r="B16153" s="27">
        <f t="shared" si="507"/>
        <v>2</v>
      </c>
      <c r="C16153" s="463">
        <f t="shared" si="508"/>
        <v>37198.041666627549</v>
      </c>
      <c r="D16153" s="464"/>
      <c r="E16153" s="31"/>
    </row>
    <row r="16154" spans="2:5">
      <c r="B16154" s="27">
        <f t="shared" ref="B16154:B16217" si="509">IF(B16153="","",HOUR(C16154)+1)</f>
        <v>3</v>
      </c>
      <c r="C16154" s="463">
        <f t="shared" ref="C16154:C16217" si="510">C16153+1/24</f>
        <v>37198.083333294213</v>
      </c>
      <c r="D16154" s="464"/>
      <c r="E16154" s="31"/>
    </row>
    <row r="16155" spans="2:5">
      <c r="B16155" s="27">
        <f t="shared" si="509"/>
        <v>4</v>
      </c>
      <c r="C16155" s="463">
        <f t="shared" si="510"/>
        <v>37198.124999960877</v>
      </c>
      <c r="D16155" s="464"/>
      <c r="E16155" s="31"/>
    </row>
    <row r="16156" spans="2:5">
      <c r="B16156" s="27">
        <f t="shared" si="509"/>
        <v>5</v>
      </c>
      <c r="C16156" s="463">
        <f t="shared" si="510"/>
        <v>37198.166666627541</v>
      </c>
      <c r="D16156" s="464"/>
      <c r="E16156" s="31"/>
    </row>
    <row r="16157" spans="2:5">
      <c r="B16157" s="27">
        <f t="shared" si="509"/>
        <v>6</v>
      </c>
      <c r="C16157" s="463">
        <f t="shared" si="510"/>
        <v>37198.208333294206</v>
      </c>
      <c r="D16157" s="464"/>
      <c r="E16157" s="31"/>
    </row>
    <row r="16158" spans="2:5">
      <c r="B16158" s="27">
        <f t="shared" si="509"/>
        <v>7</v>
      </c>
      <c r="C16158" s="463">
        <f t="shared" si="510"/>
        <v>37198.24999996087</v>
      </c>
      <c r="D16158" s="464"/>
      <c r="E16158" s="31"/>
    </row>
    <row r="16159" spans="2:5">
      <c r="B16159" s="27">
        <f t="shared" si="509"/>
        <v>8</v>
      </c>
      <c r="C16159" s="463">
        <f t="shared" si="510"/>
        <v>37198.291666627534</v>
      </c>
      <c r="D16159" s="464"/>
      <c r="E16159" s="31"/>
    </row>
    <row r="16160" spans="2:5">
      <c r="B16160" s="27">
        <f t="shared" si="509"/>
        <v>9</v>
      </c>
      <c r="C16160" s="463">
        <f t="shared" si="510"/>
        <v>37198.333333294198</v>
      </c>
      <c r="D16160" s="464"/>
      <c r="E16160" s="31"/>
    </row>
    <row r="16161" spans="2:5">
      <c r="B16161" s="27">
        <f t="shared" si="509"/>
        <v>10</v>
      </c>
      <c r="C16161" s="463">
        <f t="shared" si="510"/>
        <v>37198.374999960863</v>
      </c>
      <c r="D16161" s="464"/>
      <c r="E16161" s="31"/>
    </row>
    <row r="16162" spans="2:5">
      <c r="B16162" s="27">
        <f t="shared" si="509"/>
        <v>11</v>
      </c>
      <c r="C16162" s="463">
        <f t="shared" si="510"/>
        <v>37198.416666627527</v>
      </c>
      <c r="D16162" s="464"/>
      <c r="E16162" s="31"/>
    </row>
    <row r="16163" spans="2:5">
      <c r="B16163" s="27">
        <f t="shared" si="509"/>
        <v>12</v>
      </c>
      <c r="C16163" s="463">
        <f t="shared" si="510"/>
        <v>37198.458333294191</v>
      </c>
      <c r="D16163" s="464"/>
      <c r="E16163" s="31"/>
    </row>
    <row r="16164" spans="2:5">
      <c r="B16164" s="27">
        <f t="shared" si="509"/>
        <v>13</v>
      </c>
      <c r="C16164" s="463">
        <f t="shared" si="510"/>
        <v>37198.499999960855</v>
      </c>
      <c r="D16164" s="464"/>
      <c r="E16164" s="31"/>
    </row>
    <row r="16165" spans="2:5">
      <c r="B16165" s="27">
        <f t="shared" si="509"/>
        <v>14</v>
      </c>
      <c r="C16165" s="463">
        <f t="shared" si="510"/>
        <v>37198.54166662752</v>
      </c>
      <c r="D16165" s="464"/>
      <c r="E16165" s="31"/>
    </row>
    <row r="16166" spans="2:5">
      <c r="B16166" s="27">
        <f t="shared" si="509"/>
        <v>15</v>
      </c>
      <c r="C16166" s="463">
        <f t="shared" si="510"/>
        <v>37198.583333294184</v>
      </c>
      <c r="D16166" s="464"/>
      <c r="E16166" s="31"/>
    </row>
    <row r="16167" spans="2:5">
      <c r="B16167" s="27">
        <f t="shared" si="509"/>
        <v>16</v>
      </c>
      <c r="C16167" s="463">
        <f t="shared" si="510"/>
        <v>37198.624999960848</v>
      </c>
      <c r="D16167" s="464"/>
      <c r="E16167" s="31"/>
    </row>
    <row r="16168" spans="2:5">
      <c r="B16168" s="27">
        <f t="shared" si="509"/>
        <v>17</v>
      </c>
      <c r="C16168" s="463">
        <f t="shared" si="510"/>
        <v>37198.666666627512</v>
      </c>
      <c r="D16168" s="464"/>
      <c r="E16168" s="31"/>
    </row>
    <row r="16169" spans="2:5">
      <c r="B16169" s="27">
        <f t="shared" si="509"/>
        <v>18</v>
      </c>
      <c r="C16169" s="463">
        <f t="shared" si="510"/>
        <v>37198.708333294177</v>
      </c>
      <c r="D16169" s="464"/>
      <c r="E16169" s="31"/>
    </row>
    <row r="16170" spans="2:5">
      <c r="B16170" s="27">
        <f t="shared" si="509"/>
        <v>19</v>
      </c>
      <c r="C16170" s="463">
        <f t="shared" si="510"/>
        <v>37198.749999960841</v>
      </c>
      <c r="D16170" s="464"/>
      <c r="E16170" s="31"/>
    </row>
    <row r="16171" spans="2:5">
      <c r="B16171" s="27">
        <f t="shared" si="509"/>
        <v>20</v>
      </c>
      <c r="C16171" s="463">
        <f t="shared" si="510"/>
        <v>37198.791666627505</v>
      </c>
      <c r="D16171" s="464"/>
      <c r="E16171" s="31"/>
    </row>
    <row r="16172" spans="2:5">
      <c r="B16172" s="27">
        <f t="shared" si="509"/>
        <v>21</v>
      </c>
      <c r="C16172" s="463">
        <f t="shared" si="510"/>
        <v>37198.833333294169</v>
      </c>
      <c r="D16172" s="464"/>
      <c r="E16172" s="31"/>
    </row>
    <row r="16173" spans="2:5">
      <c r="B16173" s="27">
        <f t="shared" si="509"/>
        <v>22</v>
      </c>
      <c r="C16173" s="463">
        <f t="shared" si="510"/>
        <v>37198.874999960834</v>
      </c>
      <c r="D16173" s="464"/>
      <c r="E16173" s="31"/>
    </row>
    <row r="16174" spans="2:5">
      <c r="B16174" s="27">
        <f t="shared" si="509"/>
        <v>23</v>
      </c>
      <c r="C16174" s="463">
        <f t="shared" si="510"/>
        <v>37198.916666627498</v>
      </c>
      <c r="D16174" s="464"/>
      <c r="E16174" s="31"/>
    </row>
    <row r="16175" spans="2:5">
      <c r="B16175" s="27">
        <f t="shared" si="509"/>
        <v>24</v>
      </c>
      <c r="C16175" s="463">
        <f t="shared" si="510"/>
        <v>37198.958333294162</v>
      </c>
      <c r="D16175" s="464"/>
      <c r="E16175" s="31"/>
    </row>
    <row r="16176" spans="2:5">
      <c r="B16176" s="27">
        <f t="shared" si="509"/>
        <v>1</v>
      </c>
      <c r="C16176" s="463">
        <f t="shared" si="510"/>
        <v>37198.999999960826</v>
      </c>
      <c r="D16176" s="464"/>
      <c r="E16176" s="31"/>
    </row>
    <row r="16177" spans="2:5">
      <c r="B16177" s="27">
        <f t="shared" si="509"/>
        <v>2</v>
      </c>
      <c r="C16177" s="463">
        <f t="shared" si="510"/>
        <v>37199.04166662749</v>
      </c>
      <c r="D16177" s="464"/>
      <c r="E16177" s="31"/>
    </row>
    <row r="16178" spans="2:5">
      <c r="B16178" s="27">
        <f t="shared" si="509"/>
        <v>3</v>
      </c>
      <c r="C16178" s="463">
        <f t="shared" si="510"/>
        <v>37199.083333294155</v>
      </c>
      <c r="D16178" s="464"/>
      <c r="E16178" s="31"/>
    </row>
    <row r="16179" spans="2:5">
      <c r="B16179" s="27">
        <f t="shared" si="509"/>
        <v>4</v>
      </c>
      <c r="C16179" s="463">
        <f t="shared" si="510"/>
        <v>37199.124999960819</v>
      </c>
      <c r="D16179" s="464"/>
      <c r="E16179" s="31"/>
    </row>
    <row r="16180" spans="2:5">
      <c r="B16180" s="27">
        <f t="shared" si="509"/>
        <v>5</v>
      </c>
      <c r="C16180" s="463">
        <f t="shared" si="510"/>
        <v>37199.166666627483</v>
      </c>
      <c r="D16180" s="464"/>
      <c r="E16180" s="31"/>
    </row>
    <row r="16181" spans="2:5">
      <c r="B16181" s="27">
        <f t="shared" si="509"/>
        <v>6</v>
      </c>
      <c r="C16181" s="463">
        <f t="shared" si="510"/>
        <v>37199.208333294147</v>
      </c>
      <c r="D16181" s="464"/>
      <c r="E16181" s="31"/>
    </row>
    <row r="16182" spans="2:5">
      <c r="B16182" s="27">
        <f t="shared" si="509"/>
        <v>7</v>
      </c>
      <c r="C16182" s="463">
        <f t="shared" si="510"/>
        <v>37199.249999960812</v>
      </c>
      <c r="D16182" s="464"/>
      <c r="E16182" s="31"/>
    </row>
    <row r="16183" spans="2:5">
      <c r="B16183" s="27">
        <f t="shared" si="509"/>
        <v>8</v>
      </c>
      <c r="C16183" s="463">
        <f t="shared" si="510"/>
        <v>37199.291666627476</v>
      </c>
      <c r="D16183" s="464"/>
      <c r="E16183" s="31"/>
    </row>
    <row r="16184" spans="2:5">
      <c r="B16184" s="27">
        <f t="shared" si="509"/>
        <v>9</v>
      </c>
      <c r="C16184" s="463">
        <f t="shared" si="510"/>
        <v>37199.33333329414</v>
      </c>
      <c r="D16184" s="464"/>
      <c r="E16184" s="31"/>
    </row>
    <row r="16185" spans="2:5">
      <c r="B16185" s="27">
        <f t="shared" si="509"/>
        <v>10</v>
      </c>
      <c r="C16185" s="463">
        <f t="shared" si="510"/>
        <v>37199.374999960804</v>
      </c>
      <c r="D16185" s="464"/>
      <c r="E16185" s="31"/>
    </row>
    <row r="16186" spans="2:5">
      <c r="B16186" s="27">
        <f t="shared" si="509"/>
        <v>11</v>
      </c>
      <c r="C16186" s="463">
        <f t="shared" si="510"/>
        <v>37199.416666627469</v>
      </c>
      <c r="D16186" s="464"/>
      <c r="E16186" s="31"/>
    </row>
    <row r="16187" spans="2:5">
      <c r="B16187" s="27">
        <f t="shared" si="509"/>
        <v>12</v>
      </c>
      <c r="C16187" s="463">
        <f t="shared" si="510"/>
        <v>37199.458333294133</v>
      </c>
      <c r="D16187" s="464"/>
      <c r="E16187" s="31"/>
    </row>
    <row r="16188" spans="2:5">
      <c r="B16188" s="27">
        <f t="shared" si="509"/>
        <v>13</v>
      </c>
      <c r="C16188" s="463">
        <f t="shared" si="510"/>
        <v>37199.499999960797</v>
      </c>
      <c r="D16188" s="464"/>
      <c r="E16188" s="31"/>
    </row>
    <row r="16189" spans="2:5">
      <c r="B16189" s="27">
        <f t="shared" si="509"/>
        <v>14</v>
      </c>
      <c r="C16189" s="463">
        <f t="shared" si="510"/>
        <v>37199.541666627461</v>
      </c>
      <c r="D16189" s="464"/>
      <c r="E16189" s="31"/>
    </row>
    <row r="16190" spans="2:5">
      <c r="B16190" s="27">
        <f t="shared" si="509"/>
        <v>15</v>
      </c>
      <c r="C16190" s="463">
        <f t="shared" si="510"/>
        <v>37199.583333294126</v>
      </c>
      <c r="D16190" s="464"/>
      <c r="E16190" s="31"/>
    </row>
    <row r="16191" spans="2:5">
      <c r="B16191" s="27">
        <f t="shared" si="509"/>
        <v>16</v>
      </c>
      <c r="C16191" s="463">
        <f t="shared" si="510"/>
        <v>37199.62499996079</v>
      </c>
      <c r="D16191" s="464"/>
      <c r="E16191" s="31"/>
    </row>
    <row r="16192" spans="2:5">
      <c r="B16192" s="27">
        <f t="shared" si="509"/>
        <v>17</v>
      </c>
      <c r="C16192" s="463">
        <f t="shared" si="510"/>
        <v>37199.666666627454</v>
      </c>
      <c r="D16192" s="464"/>
      <c r="E16192" s="31"/>
    </row>
    <row r="16193" spans="2:5">
      <c r="B16193" s="27">
        <f t="shared" si="509"/>
        <v>18</v>
      </c>
      <c r="C16193" s="463">
        <f t="shared" si="510"/>
        <v>37199.708333294118</v>
      </c>
      <c r="D16193" s="464"/>
      <c r="E16193" s="31"/>
    </row>
    <row r="16194" spans="2:5">
      <c r="B16194" s="27">
        <f t="shared" si="509"/>
        <v>19</v>
      </c>
      <c r="C16194" s="463">
        <f t="shared" si="510"/>
        <v>37199.749999960783</v>
      </c>
      <c r="D16194" s="464"/>
      <c r="E16194" s="31"/>
    </row>
    <row r="16195" spans="2:5">
      <c r="B16195" s="27">
        <f t="shared" si="509"/>
        <v>20</v>
      </c>
      <c r="C16195" s="463">
        <f t="shared" si="510"/>
        <v>37199.791666627447</v>
      </c>
      <c r="D16195" s="464"/>
      <c r="E16195" s="31"/>
    </row>
    <row r="16196" spans="2:5">
      <c r="B16196" s="27">
        <f t="shared" si="509"/>
        <v>21</v>
      </c>
      <c r="C16196" s="463">
        <f t="shared" si="510"/>
        <v>37199.833333294111</v>
      </c>
      <c r="D16196" s="464"/>
      <c r="E16196" s="31"/>
    </row>
    <row r="16197" spans="2:5">
      <c r="B16197" s="27">
        <f t="shared" si="509"/>
        <v>22</v>
      </c>
      <c r="C16197" s="463">
        <f t="shared" si="510"/>
        <v>37199.874999960775</v>
      </c>
      <c r="D16197" s="464"/>
      <c r="E16197" s="31"/>
    </row>
    <row r="16198" spans="2:5">
      <c r="B16198" s="27">
        <f t="shared" si="509"/>
        <v>23</v>
      </c>
      <c r="C16198" s="463">
        <f t="shared" si="510"/>
        <v>37199.91666662744</v>
      </c>
      <c r="D16198" s="464"/>
      <c r="E16198" s="31"/>
    </row>
    <row r="16199" spans="2:5">
      <c r="B16199" s="27">
        <f t="shared" si="509"/>
        <v>24</v>
      </c>
      <c r="C16199" s="463">
        <f t="shared" si="510"/>
        <v>37199.958333294104</v>
      </c>
      <c r="D16199" s="464"/>
      <c r="E16199" s="31"/>
    </row>
    <row r="16200" spans="2:5">
      <c r="B16200" s="27">
        <f t="shared" si="509"/>
        <v>1</v>
      </c>
      <c r="C16200" s="463">
        <f t="shared" si="510"/>
        <v>37199.999999960768</v>
      </c>
      <c r="D16200" s="464"/>
      <c r="E16200" s="31"/>
    </row>
    <row r="16201" spans="2:5">
      <c r="B16201" s="27">
        <f t="shared" si="509"/>
        <v>2</v>
      </c>
      <c r="C16201" s="463">
        <f t="shared" si="510"/>
        <v>37200.041666627432</v>
      </c>
      <c r="D16201" s="464"/>
      <c r="E16201" s="31"/>
    </row>
    <row r="16202" spans="2:5">
      <c r="B16202" s="27">
        <f t="shared" si="509"/>
        <v>3</v>
      </c>
      <c r="C16202" s="463">
        <f t="shared" si="510"/>
        <v>37200.083333294097</v>
      </c>
      <c r="D16202" s="464"/>
      <c r="E16202" s="31"/>
    </row>
    <row r="16203" spans="2:5">
      <c r="B16203" s="27">
        <f t="shared" si="509"/>
        <v>4</v>
      </c>
      <c r="C16203" s="463">
        <f t="shared" si="510"/>
        <v>37200.124999960761</v>
      </c>
      <c r="D16203" s="464"/>
      <c r="E16203" s="31"/>
    </row>
    <row r="16204" spans="2:5">
      <c r="B16204" s="27">
        <f t="shared" si="509"/>
        <v>5</v>
      </c>
      <c r="C16204" s="463">
        <f t="shared" si="510"/>
        <v>37200.166666627425</v>
      </c>
      <c r="D16204" s="464"/>
      <c r="E16204" s="31"/>
    </row>
    <row r="16205" spans="2:5">
      <c r="B16205" s="27">
        <f t="shared" si="509"/>
        <v>6</v>
      </c>
      <c r="C16205" s="463">
        <f t="shared" si="510"/>
        <v>37200.208333294089</v>
      </c>
      <c r="D16205" s="464"/>
      <c r="E16205" s="31"/>
    </row>
    <row r="16206" spans="2:5">
      <c r="B16206" s="27">
        <f t="shared" si="509"/>
        <v>7</v>
      </c>
      <c r="C16206" s="463">
        <f t="shared" si="510"/>
        <v>37200.249999960753</v>
      </c>
      <c r="D16206" s="464"/>
      <c r="E16206" s="31"/>
    </row>
    <row r="16207" spans="2:5">
      <c r="B16207" s="27">
        <f t="shared" si="509"/>
        <v>8</v>
      </c>
      <c r="C16207" s="463">
        <f t="shared" si="510"/>
        <v>37200.291666627418</v>
      </c>
      <c r="D16207" s="464"/>
      <c r="E16207" s="31"/>
    </row>
    <row r="16208" spans="2:5">
      <c r="B16208" s="27">
        <f t="shared" si="509"/>
        <v>9</v>
      </c>
      <c r="C16208" s="463">
        <f t="shared" si="510"/>
        <v>37200.333333294082</v>
      </c>
      <c r="D16208" s="464"/>
      <c r="E16208" s="31"/>
    </row>
    <row r="16209" spans="2:5">
      <c r="B16209" s="27">
        <f t="shared" si="509"/>
        <v>10</v>
      </c>
      <c r="C16209" s="463">
        <f t="shared" si="510"/>
        <v>37200.374999960746</v>
      </c>
      <c r="D16209" s="464"/>
      <c r="E16209" s="31"/>
    </row>
    <row r="16210" spans="2:5">
      <c r="B16210" s="27">
        <f t="shared" si="509"/>
        <v>11</v>
      </c>
      <c r="C16210" s="463">
        <f t="shared" si="510"/>
        <v>37200.41666662741</v>
      </c>
      <c r="D16210" s="464"/>
      <c r="E16210" s="31"/>
    </row>
    <row r="16211" spans="2:5">
      <c r="B16211" s="27">
        <f t="shared" si="509"/>
        <v>12</v>
      </c>
      <c r="C16211" s="463">
        <f t="shared" si="510"/>
        <v>37200.458333294075</v>
      </c>
      <c r="D16211" s="464"/>
      <c r="E16211" s="31"/>
    </row>
    <row r="16212" spans="2:5">
      <c r="B16212" s="27">
        <f t="shared" si="509"/>
        <v>13</v>
      </c>
      <c r="C16212" s="463">
        <f t="shared" si="510"/>
        <v>37200.499999960739</v>
      </c>
      <c r="D16212" s="464"/>
      <c r="E16212" s="31"/>
    </row>
    <row r="16213" spans="2:5">
      <c r="B16213" s="27">
        <f t="shared" si="509"/>
        <v>14</v>
      </c>
      <c r="C16213" s="463">
        <f t="shared" si="510"/>
        <v>37200.541666627403</v>
      </c>
      <c r="D16213" s="464"/>
      <c r="E16213" s="31"/>
    </row>
    <row r="16214" spans="2:5">
      <c r="B16214" s="27">
        <f t="shared" si="509"/>
        <v>15</v>
      </c>
      <c r="C16214" s="463">
        <f t="shared" si="510"/>
        <v>37200.583333294067</v>
      </c>
      <c r="D16214" s="464"/>
      <c r="E16214" s="31"/>
    </row>
    <row r="16215" spans="2:5">
      <c r="B16215" s="27">
        <f t="shared" si="509"/>
        <v>16</v>
      </c>
      <c r="C16215" s="463">
        <f t="shared" si="510"/>
        <v>37200.624999960732</v>
      </c>
      <c r="D16215" s="464"/>
      <c r="E16215" s="31"/>
    </row>
    <row r="16216" spans="2:5">
      <c r="B16216" s="27">
        <f t="shared" si="509"/>
        <v>17</v>
      </c>
      <c r="C16216" s="463">
        <f t="shared" si="510"/>
        <v>37200.666666627396</v>
      </c>
      <c r="D16216" s="464"/>
      <c r="E16216" s="31"/>
    </row>
    <row r="16217" spans="2:5">
      <c r="B16217" s="27">
        <f t="shared" si="509"/>
        <v>18</v>
      </c>
      <c r="C16217" s="463">
        <f t="shared" si="510"/>
        <v>37200.70833329406</v>
      </c>
      <c r="D16217" s="464"/>
      <c r="E16217" s="31"/>
    </row>
    <row r="16218" spans="2:5">
      <c r="B16218" s="27">
        <f t="shared" ref="B16218:B16281" si="511">IF(B16217="","",HOUR(C16218)+1)</f>
        <v>19</v>
      </c>
      <c r="C16218" s="463">
        <f t="shared" ref="C16218:C16281" si="512">C16217+1/24</f>
        <v>37200.749999960724</v>
      </c>
      <c r="D16218" s="464"/>
      <c r="E16218" s="31"/>
    </row>
    <row r="16219" spans="2:5">
      <c r="B16219" s="27">
        <f t="shared" si="511"/>
        <v>20</v>
      </c>
      <c r="C16219" s="463">
        <f t="shared" si="512"/>
        <v>37200.791666627389</v>
      </c>
      <c r="D16219" s="464"/>
      <c r="E16219" s="31"/>
    </row>
    <row r="16220" spans="2:5">
      <c r="B16220" s="27">
        <f t="shared" si="511"/>
        <v>21</v>
      </c>
      <c r="C16220" s="463">
        <f t="shared" si="512"/>
        <v>37200.833333294053</v>
      </c>
      <c r="D16220" s="464"/>
      <c r="E16220" s="31"/>
    </row>
    <row r="16221" spans="2:5">
      <c r="B16221" s="27">
        <f t="shared" si="511"/>
        <v>22</v>
      </c>
      <c r="C16221" s="463">
        <f t="shared" si="512"/>
        <v>37200.874999960717</v>
      </c>
      <c r="D16221" s="464"/>
      <c r="E16221" s="31"/>
    </row>
    <row r="16222" spans="2:5">
      <c r="B16222" s="27">
        <f t="shared" si="511"/>
        <v>23</v>
      </c>
      <c r="C16222" s="463">
        <f t="shared" si="512"/>
        <v>37200.916666627381</v>
      </c>
      <c r="D16222" s="464"/>
      <c r="E16222" s="31"/>
    </row>
    <row r="16223" spans="2:5">
      <c r="B16223" s="27">
        <f t="shared" si="511"/>
        <v>24</v>
      </c>
      <c r="C16223" s="463">
        <f t="shared" si="512"/>
        <v>37200.958333294046</v>
      </c>
      <c r="D16223" s="464"/>
      <c r="E16223" s="31"/>
    </row>
    <row r="16224" spans="2:5">
      <c r="B16224" s="27">
        <f t="shared" si="511"/>
        <v>1</v>
      </c>
      <c r="C16224" s="463">
        <f t="shared" si="512"/>
        <v>37200.99999996071</v>
      </c>
      <c r="D16224" s="464"/>
      <c r="E16224" s="31"/>
    </row>
    <row r="16225" spans="2:5">
      <c r="B16225" s="27">
        <f t="shared" si="511"/>
        <v>2</v>
      </c>
      <c r="C16225" s="463">
        <f t="shared" si="512"/>
        <v>37201.041666627374</v>
      </c>
      <c r="D16225" s="464"/>
      <c r="E16225" s="31"/>
    </row>
    <row r="16226" spans="2:5">
      <c r="B16226" s="27">
        <f t="shared" si="511"/>
        <v>3</v>
      </c>
      <c r="C16226" s="463">
        <f t="shared" si="512"/>
        <v>37201.083333294038</v>
      </c>
      <c r="D16226" s="464"/>
      <c r="E16226" s="31"/>
    </row>
    <row r="16227" spans="2:5">
      <c r="B16227" s="27">
        <f t="shared" si="511"/>
        <v>4</v>
      </c>
      <c r="C16227" s="463">
        <f t="shared" si="512"/>
        <v>37201.124999960703</v>
      </c>
      <c r="D16227" s="464"/>
      <c r="E16227" s="31"/>
    </row>
    <row r="16228" spans="2:5">
      <c r="B16228" s="27">
        <f t="shared" si="511"/>
        <v>5</v>
      </c>
      <c r="C16228" s="463">
        <f t="shared" si="512"/>
        <v>37201.166666627367</v>
      </c>
      <c r="D16228" s="464"/>
      <c r="E16228" s="31"/>
    </row>
    <row r="16229" spans="2:5">
      <c r="B16229" s="27">
        <f t="shared" si="511"/>
        <v>6</v>
      </c>
      <c r="C16229" s="463">
        <f t="shared" si="512"/>
        <v>37201.208333294031</v>
      </c>
      <c r="D16229" s="464"/>
      <c r="E16229" s="31"/>
    </row>
    <row r="16230" spans="2:5">
      <c r="B16230" s="27">
        <f t="shared" si="511"/>
        <v>7</v>
      </c>
      <c r="C16230" s="463">
        <f t="shared" si="512"/>
        <v>37201.249999960695</v>
      </c>
      <c r="D16230" s="464"/>
      <c r="E16230" s="31"/>
    </row>
    <row r="16231" spans="2:5">
      <c r="B16231" s="27">
        <f t="shared" si="511"/>
        <v>8</v>
      </c>
      <c r="C16231" s="463">
        <f t="shared" si="512"/>
        <v>37201.29166662736</v>
      </c>
      <c r="D16231" s="464"/>
      <c r="E16231" s="31"/>
    </row>
    <row r="16232" spans="2:5">
      <c r="B16232" s="27">
        <f t="shared" si="511"/>
        <v>9</v>
      </c>
      <c r="C16232" s="463">
        <f t="shared" si="512"/>
        <v>37201.333333294024</v>
      </c>
      <c r="D16232" s="464"/>
      <c r="E16232" s="31"/>
    </row>
    <row r="16233" spans="2:5">
      <c r="B16233" s="27">
        <f t="shared" si="511"/>
        <v>10</v>
      </c>
      <c r="C16233" s="463">
        <f t="shared" si="512"/>
        <v>37201.374999960688</v>
      </c>
      <c r="D16233" s="464"/>
      <c r="E16233" s="31"/>
    </row>
    <row r="16234" spans="2:5">
      <c r="B16234" s="27">
        <f t="shared" si="511"/>
        <v>11</v>
      </c>
      <c r="C16234" s="463">
        <f t="shared" si="512"/>
        <v>37201.416666627352</v>
      </c>
      <c r="D16234" s="464"/>
      <c r="E16234" s="31"/>
    </row>
    <row r="16235" spans="2:5">
      <c r="B16235" s="27">
        <f t="shared" si="511"/>
        <v>12</v>
      </c>
      <c r="C16235" s="463">
        <f t="shared" si="512"/>
        <v>37201.458333294016</v>
      </c>
      <c r="D16235" s="464"/>
      <c r="E16235" s="31"/>
    </row>
    <row r="16236" spans="2:5">
      <c r="B16236" s="27">
        <f t="shared" si="511"/>
        <v>13</v>
      </c>
      <c r="C16236" s="463">
        <f t="shared" si="512"/>
        <v>37201.499999960681</v>
      </c>
      <c r="D16236" s="464"/>
      <c r="E16236" s="31"/>
    </row>
    <row r="16237" spans="2:5">
      <c r="B16237" s="27">
        <f t="shared" si="511"/>
        <v>14</v>
      </c>
      <c r="C16237" s="463">
        <f t="shared" si="512"/>
        <v>37201.541666627345</v>
      </c>
      <c r="D16237" s="464"/>
      <c r="E16237" s="31"/>
    </row>
    <row r="16238" spans="2:5">
      <c r="B16238" s="27">
        <f t="shared" si="511"/>
        <v>15</v>
      </c>
      <c r="C16238" s="463">
        <f t="shared" si="512"/>
        <v>37201.583333294009</v>
      </c>
      <c r="D16238" s="464"/>
      <c r="E16238" s="31"/>
    </row>
    <row r="16239" spans="2:5">
      <c r="B16239" s="27">
        <f t="shared" si="511"/>
        <v>16</v>
      </c>
      <c r="C16239" s="463">
        <f t="shared" si="512"/>
        <v>37201.624999960673</v>
      </c>
      <c r="D16239" s="464"/>
      <c r="E16239" s="31"/>
    </row>
    <row r="16240" spans="2:5">
      <c r="B16240" s="27">
        <f t="shared" si="511"/>
        <v>17</v>
      </c>
      <c r="C16240" s="463">
        <f t="shared" si="512"/>
        <v>37201.666666627338</v>
      </c>
      <c r="D16240" s="464"/>
      <c r="E16240" s="31"/>
    </row>
    <row r="16241" spans="2:5">
      <c r="B16241" s="27">
        <f t="shared" si="511"/>
        <v>18</v>
      </c>
      <c r="C16241" s="463">
        <f t="shared" si="512"/>
        <v>37201.708333294002</v>
      </c>
      <c r="D16241" s="464"/>
      <c r="E16241" s="31"/>
    </row>
    <row r="16242" spans="2:5">
      <c r="B16242" s="27">
        <f t="shared" si="511"/>
        <v>19</v>
      </c>
      <c r="C16242" s="463">
        <f t="shared" si="512"/>
        <v>37201.749999960666</v>
      </c>
      <c r="D16242" s="464"/>
      <c r="E16242" s="31"/>
    </row>
    <row r="16243" spans="2:5">
      <c r="B16243" s="27">
        <f t="shared" si="511"/>
        <v>20</v>
      </c>
      <c r="C16243" s="463">
        <f t="shared" si="512"/>
        <v>37201.79166662733</v>
      </c>
      <c r="D16243" s="464"/>
      <c r="E16243" s="31"/>
    </row>
    <row r="16244" spans="2:5">
      <c r="B16244" s="27">
        <f t="shared" si="511"/>
        <v>21</v>
      </c>
      <c r="C16244" s="463">
        <f t="shared" si="512"/>
        <v>37201.833333293995</v>
      </c>
      <c r="D16244" s="464"/>
      <c r="E16244" s="31"/>
    </row>
    <row r="16245" spans="2:5">
      <c r="B16245" s="27">
        <f t="shared" si="511"/>
        <v>22</v>
      </c>
      <c r="C16245" s="463">
        <f t="shared" si="512"/>
        <v>37201.874999960659</v>
      </c>
      <c r="D16245" s="464"/>
      <c r="E16245" s="31"/>
    </row>
    <row r="16246" spans="2:5">
      <c r="B16246" s="27">
        <f t="shared" si="511"/>
        <v>23</v>
      </c>
      <c r="C16246" s="463">
        <f t="shared" si="512"/>
        <v>37201.916666627323</v>
      </c>
      <c r="D16246" s="464"/>
      <c r="E16246" s="31"/>
    </row>
    <row r="16247" spans="2:5">
      <c r="B16247" s="27">
        <f t="shared" si="511"/>
        <v>24</v>
      </c>
      <c r="C16247" s="463">
        <f t="shared" si="512"/>
        <v>37201.958333293987</v>
      </c>
      <c r="D16247" s="464"/>
      <c r="E16247" s="31"/>
    </row>
    <row r="16248" spans="2:5">
      <c r="B16248" s="27">
        <f t="shared" si="511"/>
        <v>1</v>
      </c>
      <c r="C16248" s="463">
        <f t="shared" si="512"/>
        <v>37201.999999960652</v>
      </c>
      <c r="D16248" s="464"/>
      <c r="E16248" s="31"/>
    </row>
    <row r="16249" spans="2:5">
      <c r="B16249" s="27">
        <f t="shared" si="511"/>
        <v>2</v>
      </c>
      <c r="C16249" s="463">
        <f t="shared" si="512"/>
        <v>37202.041666627316</v>
      </c>
      <c r="D16249" s="464"/>
      <c r="E16249" s="31"/>
    </row>
    <row r="16250" spans="2:5">
      <c r="B16250" s="27">
        <f t="shared" si="511"/>
        <v>3</v>
      </c>
      <c r="C16250" s="463">
        <f t="shared" si="512"/>
        <v>37202.08333329398</v>
      </c>
      <c r="D16250" s="464"/>
      <c r="E16250" s="31"/>
    </row>
    <row r="16251" spans="2:5">
      <c r="B16251" s="27">
        <f t="shared" si="511"/>
        <v>4</v>
      </c>
      <c r="C16251" s="463">
        <f t="shared" si="512"/>
        <v>37202.124999960644</v>
      </c>
      <c r="D16251" s="464"/>
      <c r="E16251" s="31"/>
    </row>
    <row r="16252" spans="2:5">
      <c r="B16252" s="27">
        <f t="shared" si="511"/>
        <v>5</v>
      </c>
      <c r="C16252" s="463">
        <f t="shared" si="512"/>
        <v>37202.166666627309</v>
      </c>
      <c r="D16252" s="464"/>
      <c r="E16252" s="31"/>
    </row>
    <row r="16253" spans="2:5">
      <c r="B16253" s="27">
        <f t="shared" si="511"/>
        <v>6</v>
      </c>
      <c r="C16253" s="463">
        <f t="shared" si="512"/>
        <v>37202.208333293973</v>
      </c>
      <c r="D16253" s="464"/>
      <c r="E16253" s="31"/>
    </row>
    <row r="16254" spans="2:5">
      <c r="B16254" s="27">
        <f t="shared" si="511"/>
        <v>7</v>
      </c>
      <c r="C16254" s="463">
        <f t="shared" si="512"/>
        <v>37202.249999960637</v>
      </c>
      <c r="D16254" s="464"/>
      <c r="E16254" s="31"/>
    </row>
    <row r="16255" spans="2:5">
      <c r="B16255" s="27">
        <f t="shared" si="511"/>
        <v>8</v>
      </c>
      <c r="C16255" s="463">
        <f t="shared" si="512"/>
        <v>37202.291666627301</v>
      </c>
      <c r="D16255" s="464"/>
      <c r="E16255" s="31"/>
    </row>
    <row r="16256" spans="2:5">
      <c r="B16256" s="27">
        <f t="shared" si="511"/>
        <v>9</v>
      </c>
      <c r="C16256" s="463">
        <f t="shared" si="512"/>
        <v>37202.333333293966</v>
      </c>
      <c r="D16256" s="464"/>
      <c r="E16256" s="31"/>
    </row>
    <row r="16257" spans="2:5">
      <c r="B16257" s="27">
        <f t="shared" si="511"/>
        <v>10</v>
      </c>
      <c r="C16257" s="463">
        <f t="shared" si="512"/>
        <v>37202.37499996063</v>
      </c>
      <c r="D16257" s="464"/>
      <c r="E16257" s="31"/>
    </row>
    <row r="16258" spans="2:5">
      <c r="B16258" s="27">
        <f t="shared" si="511"/>
        <v>11</v>
      </c>
      <c r="C16258" s="463">
        <f t="shared" si="512"/>
        <v>37202.416666627294</v>
      </c>
      <c r="D16258" s="464"/>
      <c r="E16258" s="31"/>
    </row>
    <row r="16259" spans="2:5">
      <c r="B16259" s="27">
        <f t="shared" si="511"/>
        <v>12</v>
      </c>
      <c r="C16259" s="463">
        <f t="shared" si="512"/>
        <v>37202.458333293958</v>
      </c>
      <c r="D16259" s="464"/>
      <c r="E16259" s="31"/>
    </row>
    <row r="16260" spans="2:5">
      <c r="B16260" s="27">
        <f t="shared" si="511"/>
        <v>13</v>
      </c>
      <c r="C16260" s="463">
        <f t="shared" si="512"/>
        <v>37202.499999960623</v>
      </c>
      <c r="D16260" s="464"/>
      <c r="E16260" s="31"/>
    </row>
    <row r="16261" spans="2:5">
      <c r="B16261" s="27">
        <f t="shared" si="511"/>
        <v>14</v>
      </c>
      <c r="C16261" s="463">
        <f t="shared" si="512"/>
        <v>37202.541666627287</v>
      </c>
      <c r="D16261" s="464"/>
      <c r="E16261" s="31"/>
    </row>
    <row r="16262" spans="2:5">
      <c r="B16262" s="27">
        <f t="shared" si="511"/>
        <v>15</v>
      </c>
      <c r="C16262" s="463">
        <f t="shared" si="512"/>
        <v>37202.583333293951</v>
      </c>
      <c r="D16262" s="464"/>
      <c r="E16262" s="31"/>
    </row>
    <row r="16263" spans="2:5">
      <c r="B16263" s="27">
        <f t="shared" si="511"/>
        <v>16</v>
      </c>
      <c r="C16263" s="463">
        <f t="shared" si="512"/>
        <v>37202.624999960615</v>
      </c>
      <c r="D16263" s="464"/>
      <c r="E16263" s="31"/>
    </row>
    <row r="16264" spans="2:5">
      <c r="B16264" s="27">
        <f t="shared" si="511"/>
        <v>17</v>
      </c>
      <c r="C16264" s="463">
        <f t="shared" si="512"/>
        <v>37202.666666627279</v>
      </c>
      <c r="D16264" s="464"/>
      <c r="E16264" s="31"/>
    </row>
    <row r="16265" spans="2:5">
      <c r="B16265" s="27">
        <f t="shared" si="511"/>
        <v>18</v>
      </c>
      <c r="C16265" s="463">
        <f t="shared" si="512"/>
        <v>37202.708333293944</v>
      </c>
      <c r="D16265" s="464"/>
      <c r="E16265" s="31"/>
    </row>
    <row r="16266" spans="2:5">
      <c r="B16266" s="27">
        <f t="shared" si="511"/>
        <v>19</v>
      </c>
      <c r="C16266" s="463">
        <f t="shared" si="512"/>
        <v>37202.749999960608</v>
      </c>
      <c r="D16266" s="464"/>
      <c r="E16266" s="31"/>
    </row>
    <row r="16267" spans="2:5">
      <c r="B16267" s="27">
        <f t="shared" si="511"/>
        <v>20</v>
      </c>
      <c r="C16267" s="463">
        <f t="shared" si="512"/>
        <v>37202.791666627272</v>
      </c>
      <c r="D16267" s="464"/>
      <c r="E16267" s="31"/>
    </row>
    <row r="16268" spans="2:5">
      <c r="B16268" s="27">
        <f t="shared" si="511"/>
        <v>21</v>
      </c>
      <c r="C16268" s="463">
        <f t="shared" si="512"/>
        <v>37202.833333293936</v>
      </c>
      <c r="D16268" s="464"/>
      <c r="E16268" s="31"/>
    </row>
    <row r="16269" spans="2:5">
      <c r="B16269" s="27">
        <f t="shared" si="511"/>
        <v>22</v>
      </c>
      <c r="C16269" s="463">
        <f t="shared" si="512"/>
        <v>37202.874999960601</v>
      </c>
      <c r="D16269" s="464"/>
      <c r="E16269" s="31"/>
    </row>
    <row r="16270" spans="2:5">
      <c r="B16270" s="27">
        <f t="shared" si="511"/>
        <v>23</v>
      </c>
      <c r="C16270" s="463">
        <f t="shared" si="512"/>
        <v>37202.916666627265</v>
      </c>
      <c r="D16270" s="464"/>
      <c r="E16270" s="31"/>
    </row>
    <row r="16271" spans="2:5">
      <c r="B16271" s="27">
        <f t="shared" si="511"/>
        <v>24</v>
      </c>
      <c r="C16271" s="463">
        <f t="shared" si="512"/>
        <v>37202.958333293929</v>
      </c>
      <c r="D16271" s="464"/>
      <c r="E16271" s="31"/>
    </row>
    <row r="16272" spans="2:5">
      <c r="B16272" s="27">
        <f t="shared" si="511"/>
        <v>1</v>
      </c>
      <c r="C16272" s="463">
        <f t="shared" si="512"/>
        <v>37202.999999960593</v>
      </c>
      <c r="D16272" s="464"/>
      <c r="E16272" s="31"/>
    </row>
    <row r="16273" spans="2:5">
      <c r="B16273" s="27">
        <f t="shared" si="511"/>
        <v>2</v>
      </c>
      <c r="C16273" s="463">
        <f t="shared" si="512"/>
        <v>37203.041666627258</v>
      </c>
      <c r="D16273" s="464"/>
      <c r="E16273" s="31"/>
    </row>
    <row r="16274" spans="2:5">
      <c r="B16274" s="27">
        <f t="shared" si="511"/>
        <v>3</v>
      </c>
      <c r="C16274" s="463">
        <f t="shared" si="512"/>
        <v>37203.083333293922</v>
      </c>
      <c r="D16274" s="464"/>
      <c r="E16274" s="31"/>
    </row>
    <row r="16275" spans="2:5">
      <c r="B16275" s="27">
        <f t="shared" si="511"/>
        <v>4</v>
      </c>
      <c r="C16275" s="463">
        <f t="shared" si="512"/>
        <v>37203.124999960586</v>
      </c>
      <c r="D16275" s="464"/>
      <c r="E16275" s="31"/>
    </row>
    <row r="16276" spans="2:5">
      <c r="B16276" s="27">
        <f t="shared" si="511"/>
        <v>5</v>
      </c>
      <c r="C16276" s="463">
        <f t="shared" si="512"/>
        <v>37203.16666662725</v>
      </c>
      <c r="D16276" s="464"/>
      <c r="E16276" s="31"/>
    </row>
    <row r="16277" spans="2:5">
      <c r="B16277" s="27">
        <f t="shared" si="511"/>
        <v>6</v>
      </c>
      <c r="C16277" s="463">
        <f t="shared" si="512"/>
        <v>37203.208333293915</v>
      </c>
      <c r="D16277" s="464"/>
      <c r="E16277" s="31"/>
    </row>
    <row r="16278" spans="2:5">
      <c r="B16278" s="27">
        <f t="shared" si="511"/>
        <v>7</v>
      </c>
      <c r="C16278" s="463">
        <f t="shared" si="512"/>
        <v>37203.249999960579</v>
      </c>
      <c r="D16278" s="464"/>
      <c r="E16278" s="31"/>
    </row>
    <row r="16279" spans="2:5">
      <c r="B16279" s="27">
        <f t="shared" si="511"/>
        <v>8</v>
      </c>
      <c r="C16279" s="463">
        <f t="shared" si="512"/>
        <v>37203.291666627243</v>
      </c>
      <c r="D16279" s="464"/>
      <c r="E16279" s="31"/>
    </row>
    <row r="16280" spans="2:5">
      <c r="B16280" s="27">
        <f t="shared" si="511"/>
        <v>9</v>
      </c>
      <c r="C16280" s="463">
        <f t="shared" si="512"/>
        <v>37203.333333293907</v>
      </c>
      <c r="D16280" s="464"/>
      <c r="E16280" s="31"/>
    </row>
    <row r="16281" spans="2:5">
      <c r="B16281" s="27">
        <f t="shared" si="511"/>
        <v>10</v>
      </c>
      <c r="C16281" s="463">
        <f t="shared" si="512"/>
        <v>37203.374999960572</v>
      </c>
      <c r="D16281" s="464"/>
      <c r="E16281" s="31"/>
    </row>
    <row r="16282" spans="2:5">
      <c r="B16282" s="27">
        <f t="shared" ref="B16282:B16345" si="513">IF(B16281="","",HOUR(C16282)+1)</f>
        <v>11</v>
      </c>
      <c r="C16282" s="463">
        <f t="shared" ref="C16282:C16345" si="514">C16281+1/24</f>
        <v>37203.416666627236</v>
      </c>
      <c r="D16282" s="464"/>
      <c r="E16282" s="31"/>
    </row>
    <row r="16283" spans="2:5">
      <c r="B16283" s="27">
        <f t="shared" si="513"/>
        <v>12</v>
      </c>
      <c r="C16283" s="463">
        <f t="shared" si="514"/>
        <v>37203.4583332939</v>
      </c>
      <c r="D16283" s="464"/>
      <c r="E16283" s="31"/>
    </row>
    <row r="16284" spans="2:5">
      <c r="B16284" s="27">
        <f t="shared" si="513"/>
        <v>13</v>
      </c>
      <c r="C16284" s="463">
        <f t="shared" si="514"/>
        <v>37203.499999960564</v>
      </c>
      <c r="D16284" s="464"/>
      <c r="E16284" s="31"/>
    </row>
    <row r="16285" spans="2:5">
      <c r="B16285" s="27">
        <f t="shared" si="513"/>
        <v>14</v>
      </c>
      <c r="C16285" s="463">
        <f t="shared" si="514"/>
        <v>37203.541666627229</v>
      </c>
      <c r="D16285" s="464"/>
      <c r="E16285" s="31"/>
    </row>
    <row r="16286" spans="2:5">
      <c r="B16286" s="27">
        <f t="shared" si="513"/>
        <v>15</v>
      </c>
      <c r="C16286" s="463">
        <f t="shared" si="514"/>
        <v>37203.583333293893</v>
      </c>
      <c r="D16286" s="464"/>
      <c r="E16286" s="31"/>
    </row>
    <row r="16287" spans="2:5">
      <c r="B16287" s="27">
        <f t="shared" si="513"/>
        <v>16</v>
      </c>
      <c r="C16287" s="463">
        <f t="shared" si="514"/>
        <v>37203.624999960557</v>
      </c>
      <c r="D16287" s="464"/>
      <c r="E16287" s="31"/>
    </row>
    <row r="16288" spans="2:5">
      <c r="B16288" s="27">
        <f t="shared" si="513"/>
        <v>17</v>
      </c>
      <c r="C16288" s="463">
        <f t="shared" si="514"/>
        <v>37203.666666627221</v>
      </c>
      <c r="D16288" s="464"/>
      <c r="E16288" s="31"/>
    </row>
    <row r="16289" spans="2:5">
      <c r="B16289" s="27">
        <f t="shared" si="513"/>
        <v>18</v>
      </c>
      <c r="C16289" s="463">
        <f t="shared" si="514"/>
        <v>37203.708333293886</v>
      </c>
      <c r="D16289" s="464"/>
      <c r="E16289" s="31"/>
    </row>
    <row r="16290" spans="2:5">
      <c r="B16290" s="27">
        <f t="shared" si="513"/>
        <v>19</v>
      </c>
      <c r="C16290" s="463">
        <f t="shared" si="514"/>
        <v>37203.74999996055</v>
      </c>
      <c r="D16290" s="464"/>
      <c r="E16290" s="31"/>
    </row>
    <row r="16291" spans="2:5">
      <c r="B16291" s="27">
        <f t="shared" si="513"/>
        <v>20</v>
      </c>
      <c r="C16291" s="463">
        <f t="shared" si="514"/>
        <v>37203.791666627214</v>
      </c>
      <c r="D16291" s="464"/>
      <c r="E16291" s="31"/>
    </row>
    <row r="16292" spans="2:5">
      <c r="B16292" s="27">
        <f t="shared" si="513"/>
        <v>21</v>
      </c>
      <c r="C16292" s="463">
        <f t="shared" si="514"/>
        <v>37203.833333293878</v>
      </c>
      <c r="D16292" s="464"/>
      <c r="E16292" s="31"/>
    </row>
    <row r="16293" spans="2:5">
      <c r="B16293" s="27">
        <f t="shared" si="513"/>
        <v>22</v>
      </c>
      <c r="C16293" s="463">
        <f t="shared" si="514"/>
        <v>37203.874999960542</v>
      </c>
      <c r="D16293" s="464"/>
      <c r="E16293" s="31"/>
    </row>
    <row r="16294" spans="2:5">
      <c r="B16294" s="27">
        <f t="shared" si="513"/>
        <v>23</v>
      </c>
      <c r="C16294" s="463">
        <f t="shared" si="514"/>
        <v>37203.916666627207</v>
      </c>
      <c r="D16294" s="464"/>
      <c r="E16294" s="31"/>
    </row>
    <row r="16295" spans="2:5">
      <c r="B16295" s="27">
        <f t="shared" si="513"/>
        <v>24</v>
      </c>
      <c r="C16295" s="463">
        <f t="shared" si="514"/>
        <v>37203.958333293871</v>
      </c>
      <c r="D16295" s="464"/>
      <c r="E16295" s="31"/>
    </row>
    <row r="16296" spans="2:5">
      <c r="B16296" s="27">
        <f t="shared" si="513"/>
        <v>1</v>
      </c>
      <c r="C16296" s="463">
        <f t="shared" si="514"/>
        <v>37203.999999960535</v>
      </c>
      <c r="D16296" s="464"/>
      <c r="E16296" s="31"/>
    </row>
    <row r="16297" spans="2:5">
      <c r="B16297" s="27">
        <f t="shared" si="513"/>
        <v>2</v>
      </c>
      <c r="C16297" s="463">
        <f t="shared" si="514"/>
        <v>37204.041666627199</v>
      </c>
      <c r="D16297" s="464"/>
      <c r="E16297" s="31"/>
    </row>
    <row r="16298" spans="2:5">
      <c r="B16298" s="27">
        <f t="shared" si="513"/>
        <v>3</v>
      </c>
      <c r="C16298" s="463">
        <f t="shared" si="514"/>
        <v>37204.083333293864</v>
      </c>
      <c r="D16298" s="464"/>
      <c r="E16298" s="31"/>
    </row>
    <row r="16299" spans="2:5">
      <c r="B16299" s="27">
        <f t="shared" si="513"/>
        <v>4</v>
      </c>
      <c r="C16299" s="463">
        <f t="shared" si="514"/>
        <v>37204.124999960528</v>
      </c>
      <c r="D16299" s="464"/>
      <c r="E16299" s="31"/>
    </row>
    <row r="16300" spans="2:5">
      <c r="B16300" s="27">
        <f t="shared" si="513"/>
        <v>5</v>
      </c>
      <c r="C16300" s="463">
        <f t="shared" si="514"/>
        <v>37204.166666627192</v>
      </c>
      <c r="D16300" s="464"/>
      <c r="E16300" s="31"/>
    </row>
    <row r="16301" spans="2:5">
      <c r="B16301" s="27">
        <f t="shared" si="513"/>
        <v>6</v>
      </c>
      <c r="C16301" s="463">
        <f t="shared" si="514"/>
        <v>37204.208333293856</v>
      </c>
      <c r="D16301" s="464"/>
      <c r="E16301" s="31"/>
    </row>
    <row r="16302" spans="2:5">
      <c r="B16302" s="27">
        <f t="shared" si="513"/>
        <v>7</v>
      </c>
      <c r="C16302" s="463">
        <f t="shared" si="514"/>
        <v>37204.249999960521</v>
      </c>
      <c r="D16302" s="464"/>
      <c r="E16302" s="31"/>
    </row>
    <row r="16303" spans="2:5">
      <c r="B16303" s="27">
        <f t="shared" si="513"/>
        <v>8</v>
      </c>
      <c r="C16303" s="463">
        <f t="shared" si="514"/>
        <v>37204.291666627185</v>
      </c>
      <c r="D16303" s="464"/>
      <c r="E16303" s="31"/>
    </row>
    <row r="16304" spans="2:5">
      <c r="B16304" s="27">
        <f t="shared" si="513"/>
        <v>9</v>
      </c>
      <c r="C16304" s="463">
        <f t="shared" si="514"/>
        <v>37204.333333293849</v>
      </c>
      <c r="D16304" s="464"/>
      <c r="E16304" s="31"/>
    </row>
    <row r="16305" spans="2:5">
      <c r="B16305" s="27">
        <f t="shared" si="513"/>
        <v>10</v>
      </c>
      <c r="C16305" s="463">
        <f t="shared" si="514"/>
        <v>37204.374999960513</v>
      </c>
      <c r="D16305" s="464"/>
      <c r="E16305" s="31"/>
    </row>
    <row r="16306" spans="2:5">
      <c r="B16306" s="27">
        <f t="shared" si="513"/>
        <v>11</v>
      </c>
      <c r="C16306" s="463">
        <f t="shared" si="514"/>
        <v>37204.416666627178</v>
      </c>
      <c r="D16306" s="464"/>
      <c r="E16306" s="31"/>
    </row>
    <row r="16307" spans="2:5">
      <c r="B16307" s="27">
        <f t="shared" si="513"/>
        <v>12</v>
      </c>
      <c r="C16307" s="463">
        <f t="shared" si="514"/>
        <v>37204.458333293842</v>
      </c>
      <c r="D16307" s="464"/>
      <c r="E16307" s="31"/>
    </row>
    <row r="16308" spans="2:5">
      <c r="B16308" s="27">
        <f t="shared" si="513"/>
        <v>13</v>
      </c>
      <c r="C16308" s="463">
        <f t="shared" si="514"/>
        <v>37204.499999960506</v>
      </c>
      <c r="D16308" s="464"/>
      <c r="E16308" s="31"/>
    </row>
    <row r="16309" spans="2:5">
      <c r="B16309" s="27">
        <f t="shared" si="513"/>
        <v>14</v>
      </c>
      <c r="C16309" s="463">
        <f t="shared" si="514"/>
        <v>37204.54166662717</v>
      </c>
      <c r="D16309" s="464"/>
      <c r="E16309" s="31"/>
    </row>
    <row r="16310" spans="2:5">
      <c r="B16310" s="27">
        <f t="shared" si="513"/>
        <v>15</v>
      </c>
      <c r="C16310" s="463">
        <f t="shared" si="514"/>
        <v>37204.583333293835</v>
      </c>
      <c r="D16310" s="464"/>
      <c r="E16310" s="31"/>
    </row>
    <row r="16311" spans="2:5">
      <c r="B16311" s="27">
        <f t="shared" si="513"/>
        <v>16</v>
      </c>
      <c r="C16311" s="463">
        <f t="shared" si="514"/>
        <v>37204.624999960499</v>
      </c>
      <c r="D16311" s="464"/>
      <c r="E16311" s="31"/>
    </row>
    <row r="16312" spans="2:5">
      <c r="B16312" s="27">
        <f t="shared" si="513"/>
        <v>17</v>
      </c>
      <c r="C16312" s="463">
        <f t="shared" si="514"/>
        <v>37204.666666627163</v>
      </c>
      <c r="D16312" s="464"/>
      <c r="E16312" s="31"/>
    </row>
    <row r="16313" spans="2:5">
      <c r="B16313" s="27">
        <f t="shared" si="513"/>
        <v>18</v>
      </c>
      <c r="C16313" s="463">
        <f t="shared" si="514"/>
        <v>37204.708333293827</v>
      </c>
      <c r="D16313" s="464"/>
      <c r="E16313" s="31"/>
    </row>
    <row r="16314" spans="2:5">
      <c r="B16314" s="27">
        <f t="shared" si="513"/>
        <v>19</v>
      </c>
      <c r="C16314" s="463">
        <f t="shared" si="514"/>
        <v>37204.749999960492</v>
      </c>
      <c r="D16314" s="464"/>
      <c r="E16314" s="31"/>
    </row>
    <row r="16315" spans="2:5">
      <c r="B16315" s="27">
        <f t="shared" si="513"/>
        <v>20</v>
      </c>
      <c r="C16315" s="463">
        <f t="shared" si="514"/>
        <v>37204.791666627156</v>
      </c>
      <c r="D16315" s="464"/>
      <c r="E16315" s="31"/>
    </row>
    <row r="16316" spans="2:5">
      <c r="B16316" s="27">
        <f t="shared" si="513"/>
        <v>21</v>
      </c>
      <c r="C16316" s="463">
        <f t="shared" si="514"/>
        <v>37204.83333329382</v>
      </c>
      <c r="D16316" s="464"/>
      <c r="E16316" s="31"/>
    </row>
    <row r="16317" spans="2:5">
      <c r="B16317" s="27">
        <f t="shared" si="513"/>
        <v>22</v>
      </c>
      <c r="C16317" s="463">
        <f t="shared" si="514"/>
        <v>37204.874999960484</v>
      </c>
      <c r="D16317" s="464"/>
      <c r="E16317" s="31"/>
    </row>
    <row r="16318" spans="2:5">
      <c r="B16318" s="27">
        <f t="shared" si="513"/>
        <v>23</v>
      </c>
      <c r="C16318" s="463">
        <f t="shared" si="514"/>
        <v>37204.916666627149</v>
      </c>
      <c r="D16318" s="464"/>
      <c r="E16318" s="31"/>
    </row>
    <row r="16319" spans="2:5">
      <c r="B16319" s="27">
        <f t="shared" si="513"/>
        <v>24</v>
      </c>
      <c r="C16319" s="463">
        <f t="shared" si="514"/>
        <v>37204.958333293813</v>
      </c>
      <c r="D16319" s="464"/>
      <c r="E16319" s="31"/>
    </row>
    <row r="16320" spans="2:5">
      <c r="B16320" s="27">
        <f t="shared" si="513"/>
        <v>1</v>
      </c>
      <c r="C16320" s="463">
        <f t="shared" si="514"/>
        <v>37204.999999960477</v>
      </c>
      <c r="D16320" s="464"/>
      <c r="E16320" s="31"/>
    </row>
    <row r="16321" spans="2:5">
      <c r="B16321" s="27">
        <f t="shared" si="513"/>
        <v>2</v>
      </c>
      <c r="C16321" s="463">
        <f t="shared" si="514"/>
        <v>37205.041666627141</v>
      </c>
      <c r="D16321" s="464"/>
      <c r="E16321" s="31"/>
    </row>
    <row r="16322" spans="2:5">
      <c r="B16322" s="27">
        <f t="shared" si="513"/>
        <v>3</v>
      </c>
      <c r="C16322" s="463">
        <f t="shared" si="514"/>
        <v>37205.083333293805</v>
      </c>
      <c r="D16322" s="464"/>
      <c r="E16322" s="31"/>
    </row>
    <row r="16323" spans="2:5">
      <c r="B16323" s="27">
        <f t="shared" si="513"/>
        <v>4</v>
      </c>
      <c r="C16323" s="463">
        <f t="shared" si="514"/>
        <v>37205.12499996047</v>
      </c>
      <c r="D16323" s="464"/>
      <c r="E16323" s="31"/>
    </row>
    <row r="16324" spans="2:5">
      <c r="B16324" s="27">
        <f t="shared" si="513"/>
        <v>5</v>
      </c>
      <c r="C16324" s="463">
        <f t="shared" si="514"/>
        <v>37205.166666627134</v>
      </c>
      <c r="D16324" s="464"/>
      <c r="E16324" s="31"/>
    </row>
    <row r="16325" spans="2:5">
      <c r="B16325" s="27">
        <f t="shared" si="513"/>
        <v>6</v>
      </c>
      <c r="C16325" s="463">
        <f t="shared" si="514"/>
        <v>37205.208333293798</v>
      </c>
      <c r="D16325" s="464"/>
      <c r="E16325" s="31"/>
    </row>
    <row r="16326" spans="2:5">
      <c r="B16326" s="27">
        <f t="shared" si="513"/>
        <v>7</v>
      </c>
      <c r="C16326" s="463">
        <f t="shared" si="514"/>
        <v>37205.249999960462</v>
      </c>
      <c r="D16326" s="464"/>
      <c r="E16326" s="31"/>
    </row>
    <row r="16327" spans="2:5">
      <c r="B16327" s="27">
        <f t="shared" si="513"/>
        <v>8</v>
      </c>
      <c r="C16327" s="463">
        <f t="shared" si="514"/>
        <v>37205.291666627127</v>
      </c>
      <c r="D16327" s="464"/>
      <c r="E16327" s="31"/>
    </row>
    <row r="16328" spans="2:5">
      <c r="B16328" s="27">
        <f t="shared" si="513"/>
        <v>9</v>
      </c>
      <c r="C16328" s="463">
        <f t="shared" si="514"/>
        <v>37205.333333293791</v>
      </c>
      <c r="D16328" s="464"/>
      <c r="E16328" s="31"/>
    </row>
    <row r="16329" spans="2:5">
      <c r="B16329" s="27">
        <f t="shared" si="513"/>
        <v>10</v>
      </c>
      <c r="C16329" s="463">
        <f t="shared" si="514"/>
        <v>37205.374999960455</v>
      </c>
      <c r="D16329" s="464"/>
      <c r="E16329" s="31"/>
    </row>
    <row r="16330" spans="2:5">
      <c r="B16330" s="27">
        <f t="shared" si="513"/>
        <v>11</v>
      </c>
      <c r="C16330" s="463">
        <f t="shared" si="514"/>
        <v>37205.416666627119</v>
      </c>
      <c r="D16330" s="464"/>
      <c r="E16330" s="31"/>
    </row>
    <row r="16331" spans="2:5">
      <c r="B16331" s="27">
        <f t="shared" si="513"/>
        <v>12</v>
      </c>
      <c r="C16331" s="463">
        <f t="shared" si="514"/>
        <v>37205.458333293784</v>
      </c>
      <c r="D16331" s="464"/>
      <c r="E16331" s="31"/>
    </row>
    <row r="16332" spans="2:5">
      <c r="B16332" s="27">
        <f t="shared" si="513"/>
        <v>13</v>
      </c>
      <c r="C16332" s="463">
        <f t="shared" si="514"/>
        <v>37205.499999960448</v>
      </c>
      <c r="D16332" s="464"/>
      <c r="E16332" s="31"/>
    </row>
    <row r="16333" spans="2:5">
      <c r="B16333" s="27">
        <f t="shared" si="513"/>
        <v>14</v>
      </c>
      <c r="C16333" s="463">
        <f t="shared" si="514"/>
        <v>37205.541666627112</v>
      </c>
      <c r="D16333" s="464"/>
      <c r="E16333" s="31"/>
    </row>
    <row r="16334" spans="2:5">
      <c r="B16334" s="27">
        <f t="shared" si="513"/>
        <v>15</v>
      </c>
      <c r="C16334" s="463">
        <f t="shared" si="514"/>
        <v>37205.583333293776</v>
      </c>
      <c r="D16334" s="464"/>
      <c r="E16334" s="31"/>
    </row>
    <row r="16335" spans="2:5">
      <c r="B16335" s="27">
        <f t="shared" si="513"/>
        <v>16</v>
      </c>
      <c r="C16335" s="463">
        <f t="shared" si="514"/>
        <v>37205.624999960441</v>
      </c>
      <c r="D16335" s="464"/>
      <c r="E16335" s="31"/>
    </row>
    <row r="16336" spans="2:5">
      <c r="B16336" s="27">
        <f t="shared" si="513"/>
        <v>17</v>
      </c>
      <c r="C16336" s="463">
        <f t="shared" si="514"/>
        <v>37205.666666627105</v>
      </c>
      <c r="D16336" s="464"/>
      <c r="E16336" s="31"/>
    </row>
    <row r="16337" spans="2:5">
      <c r="B16337" s="27">
        <f t="shared" si="513"/>
        <v>18</v>
      </c>
      <c r="C16337" s="463">
        <f t="shared" si="514"/>
        <v>37205.708333293769</v>
      </c>
      <c r="D16337" s="464"/>
      <c r="E16337" s="31"/>
    </row>
    <row r="16338" spans="2:5">
      <c r="B16338" s="27">
        <f t="shared" si="513"/>
        <v>19</v>
      </c>
      <c r="C16338" s="463">
        <f t="shared" si="514"/>
        <v>37205.749999960433</v>
      </c>
      <c r="D16338" s="464"/>
      <c r="E16338" s="31"/>
    </row>
    <row r="16339" spans="2:5">
      <c r="B16339" s="27">
        <f t="shared" si="513"/>
        <v>20</v>
      </c>
      <c r="C16339" s="463">
        <f t="shared" si="514"/>
        <v>37205.791666627098</v>
      </c>
      <c r="D16339" s="464"/>
      <c r="E16339" s="31"/>
    </row>
    <row r="16340" spans="2:5">
      <c r="B16340" s="27">
        <f t="shared" si="513"/>
        <v>21</v>
      </c>
      <c r="C16340" s="463">
        <f t="shared" si="514"/>
        <v>37205.833333293762</v>
      </c>
      <c r="D16340" s="464"/>
      <c r="E16340" s="31"/>
    </row>
    <row r="16341" spans="2:5">
      <c r="B16341" s="27">
        <f t="shared" si="513"/>
        <v>22</v>
      </c>
      <c r="C16341" s="463">
        <f t="shared" si="514"/>
        <v>37205.874999960426</v>
      </c>
      <c r="D16341" s="464"/>
      <c r="E16341" s="31"/>
    </row>
    <row r="16342" spans="2:5">
      <c r="B16342" s="27">
        <f t="shared" si="513"/>
        <v>23</v>
      </c>
      <c r="C16342" s="463">
        <f t="shared" si="514"/>
        <v>37205.91666662709</v>
      </c>
      <c r="D16342" s="464"/>
      <c r="E16342" s="31"/>
    </row>
    <row r="16343" spans="2:5">
      <c r="B16343" s="27">
        <f t="shared" si="513"/>
        <v>24</v>
      </c>
      <c r="C16343" s="463">
        <f t="shared" si="514"/>
        <v>37205.958333293755</v>
      </c>
      <c r="D16343" s="464"/>
      <c r="E16343" s="31"/>
    </row>
    <row r="16344" spans="2:5">
      <c r="B16344" s="27">
        <f t="shared" si="513"/>
        <v>1</v>
      </c>
      <c r="C16344" s="463">
        <f t="shared" si="514"/>
        <v>37205.999999960419</v>
      </c>
      <c r="D16344" s="464"/>
      <c r="E16344" s="31"/>
    </row>
    <row r="16345" spans="2:5">
      <c r="B16345" s="27">
        <f t="shared" si="513"/>
        <v>2</v>
      </c>
      <c r="C16345" s="463">
        <f t="shared" si="514"/>
        <v>37206.041666627083</v>
      </c>
      <c r="D16345" s="464"/>
      <c r="E16345" s="31"/>
    </row>
    <row r="16346" spans="2:5">
      <c r="B16346" s="27">
        <f t="shared" ref="B16346:B16409" si="515">IF(B16345="","",HOUR(C16346)+1)</f>
        <v>3</v>
      </c>
      <c r="C16346" s="463">
        <f t="shared" ref="C16346:C16409" si="516">C16345+1/24</f>
        <v>37206.083333293747</v>
      </c>
      <c r="D16346" s="464"/>
      <c r="E16346" s="31"/>
    </row>
    <row r="16347" spans="2:5">
      <c r="B16347" s="27">
        <f t="shared" si="515"/>
        <v>4</v>
      </c>
      <c r="C16347" s="463">
        <f t="shared" si="516"/>
        <v>37206.124999960412</v>
      </c>
      <c r="D16347" s="464"/>
      <c r="E16347" s="31"/>
    </row>
    <row r="16348" spans="2:5">
      <c r="B16348" s="27">
        <f t="shared" si="515"/>
        <v>5</v>
      </c>
      <c r="C16348" s="463">
        <f t="shared" si="516"/>
        <v>37206.166666627076</v>
      </c>
      <c r="D16348" s="464"/>
      <c r="E16348" s="31"/>
    </row>
    <row r="16349" spans="2:5">
      <c r="B16349" s="27">
        <f t="shared" si="515"/>
        <v>6</v>
      </c>
      <c r="C16349" s="463">
        <f t="shared" si="516"/>
        <v>37206.20833329374</v>
      </c>
      <c r="D16349" s="464"/>
      <c r="E16349" s="31"/>
    </row>
    <row r="16350" spans="2:5">
      <c r="B16350" s="27">
        <f t="shared" si="515"/>
        <v>7</v>
      </c>
      <c r="C16350" s="463">
        <f t="shared" si="516"/>
        <v>37206.249999960404</v>
      </c>
      <c r="D16350" s="464"/>
      <c r="E16350" s="31"/>
    </row>
    <row r="16351" spans="2:5">
      <c r="B16351" s="27">
        <f t="shared" si="515"/>
        <v>8</v>
      </c>
      <c r="C16351" s="463">
        <f t="shared" si="516"/>
        <v>37206.291666627068</v>
      </c>
      <c r="D16351" s="464"/>
      <c r="E16351" s="31"/>
    </row>
    <row r="16352" spans="2:5">
      <c r="B16352" s="27">
        <f t="shared" si="515"/>
        <v>9</v>
      </c>
      <c r="C16352" s="463">
        <f t="shared" si="516"/>
        <v>37206.333333293733</v>
      </c>
      <c r="D16352" s="464"/>
      <c r="E16352" s="31"/>
    </row>
    <row r="16353" spans="2:5">
      <c r="B16353" s="27">
        <f t="shared" si="515"/>
        <v>10</v>
      </c>
      <c r="C16353" s="463">
        <f t="shared" si="516"/>
        <v>37206.374999960397</v>
      </c>
      <c r="D16353" s="464"/>
      <c r="E16353" s="31"/>
    </row>
    <row r="16354" spans="2:5">
      <c r="B16354" s="27">
        <f t="shared" si="515"/>
        <v>11</v>
      </c>
      <c r="C16354" s="463">
        <f t="shared" si="516"/>
        <v>37206.416666627061</v>
      </c>
      <c r="D16354" s="464"/>
      <c r="E16354" s="31"/>
    </row>
    <row r="16355" spans="2:5">
      <c r="B16355" s="27">
        <f t="shared" si="515"/>
        <v>12</v>
      </c>
      <c r="C16355" s="463">
        <f t="shared" si="516"/>
        <v>37206.458333293725</v>
      </c>
      <c r="D16355" s="464"/>
      <c r="E16355" s="31"/>
    </row>
    <row r="16356" spans="2:5">
      <c r="B16356" s="27">
        <f t="shared" si="515"/>
        <v>13</v>
      </c>
      <c r="C16356" s="463">
        <f t="shared" si="516"/>
        <v>37206.49999996039</v>
      </c>
      <c r="D16356" s="464"/>
      <c r="E16356" s="31"/>
    </row>
    <row r="16357" spans="2:5">
      <c r="B16357" s="27">
        <f t="shared" si="515"/>
        <v>14</v>
      </c>
      <c r="C16357" s="463">
        <f t="shared" si="516"/>
        <v>37206.541666627054</v>
      </c>
      <c r="D16357" s="464"/>
      <c r="E16357" s="31"/>
    </row>
    <row r="16358" spans="2:5">
      <c r="B16358" s="27">
        <f t="shared" si="515"/>
        <v>15</v>
      </c>
      <c r="C16358" s="463">
        <f t="shared" si="516"/>
        <v>37206.583333293718</v>
      </c>
      <c r="D16358" s="464"/>
      <c r="E16358" s="31"/>
    </row>
    <row r="16359" spans="2:5">
      <c r="B16359" s="27">
        <f t="shared" si="515"/>
        <v>16</v>
      </c>
      <c r="C16359" s="463">
        <f t="shared" si="516"/>
        <v>37206.624999960382</v>
      </c>
      <c r="D16359" s="464"/>
      <c r="E16359" s="31"/>
    </row>
    <row r="16360" spans="2:5">
      <c r="B16360" s="27">
        <f t="shared" si="515"/>
        <v>17</v>
      </c>
      <c r="C16360" s="463">
        <f t="shared" si="516"/>
        <v>37206.666666627047</v>
      </c>
      <c r="D16360" s="464"/>
      <c r="E16360" s="31"/>
    </row>
    <row r="16361" spans="2:5">
      <c r="B16361" s="27">
        <f t="shared" si="515"/>
        <v>18</v>
      </c>
      <c r="C16361" s="463">
        <f t="shared" si="516"/>
        <v>37206.708333293711</v>
      </c>
      <c r="D16361" s="464"/>
      <c r="E16361" s="31"/>
    </row>
    <row r="16362" spans="2:5">
      <c r="B16362" s="27">
        <f t="shared" si="515"/>
        <v>19</v>
      </c>
      <c r="C16362" s="463">
        <f t="shared" si="516"/>
        <v>37206.749999960375</v>
      </c>
      <c r="D16362" s="464"/>
      <c r="E16362" s="31"/>
    </row>
    <row r="16363" spans="2:5">
      <c r="B16363" s="27">
        <f t="shared" si="515"/>
        <v>20</v>
      </c>
      <c r="C16363" s="463">
        <f t="shared" si="516"/>
        <v>37206.791666627039</v>
      </c>
      <c r="D16363" s="464"/>
      <c r="E16363" s="31"/>
    </row>
    <row r="16364" spans="2:5">
      <c r="B16364" s="27">
        <f t="shared" si="515"/>
        <v>21</v>
      </c>
      <c r="C16364" s="463">
        <f t="shared" si="516"/>
        <v>37206.833333293704</v>
      </c>
      <c r="D16364" s="464"/>
      <c r="E16364" s="31"/>
    </row>
    <row r="16365" spans="2:5">
      <c r="B16365" s="27">
        <f t="shared" si="515"/>
        <v>22</v>
      </c>
      <c r="C16365" s="463">
        <f t="shared" si="516"/>
        <v>37206.874999960368</v>
      </c>
      <c r="D16365" s="464"/>
      <c r="E16365" s="31"/>
    </row>
    <row r="16366" spans="2:5">
      <c r="B16366" s="27">
        <f t="shared" si="515"/>
        <v>23</v>
      </c>
      <c r="C16366" s="463">
        <f t="shared" si="516"/>
        <v>37206.916666627032</v>
      </c>
      <c r="D16366" s="464"/>
      <c r="E16366" s="31"/>
    </row>
    <row r="16367" spans="2:5">
      <c r="B16367" s="27">
        <f t="shared" si="515"/>
        <v>24</v>
      </c>
      <c r="C16367" s="463">
        <f t="shared" si="516"/>
        <v>37206.958333293696</v>
      </c>
      <c r="D16367" s="464"/>
      <c r="E16367" s="31"/>
    </row>
    <row r="16368" spans="2:5">
      <c r="B16368" s="27">
        <f t="shared" si="515"/>
        <v>1</v>
      </c>
      <c r="C16368" s="463">
        <f t="shared" si="516"/>
        <v>37206.999999960361</v>
      </c>
      <c r="D16368" s="464"/>
      <c r="E16368" s="31"/>
    </row>
    <row r="16369" spans="2:5">
      <c r="B16369" s="27">
        <f t="shared" si="515"/>
        <v>2</v>
      </c>
      <c r="C16369" s="463">
        <f t="shared" si="516"/>
        <v>37207.041666627025</v>
      </c>
      <c r="D16369" s="464"/>
      <c r="E16369" s="31"/>
    </row>
    <row r="16370" spans="2:5">
      <c r="B16370" s="27">
        <f t="shared" si="515"/>
        <v>3</v>
      </c>
      <c r="C16370" s="463">
        <f t="shared" si="516"/>
        <v>37207.083333293689</v>
      </c>
      <c r="D16370" s="464"/>
      <c r="E16370" s="31"/>
    </row>
    <row r="16371" spans="2:5">
      <c r="B16371" s="27">
        <f t="shared" si="515"/>
        <v>4</v>
      </c>
      <c r="C16371" s="463">
        <f t="shared" si="516"/>
        <v>37207.124999960353</v>
      </c>
      <c r="D16371" s="464"/>
      <c r="E16371" s="31"/>
    </row>
    <row r="16372" spans="2:5">
      <c r="B16372" s="27">
        <f t="shared" si="515"/>
        <v>5</v>
      </c>
      <c r="C16372" s="463">
        <f t="shared" si="516"/>
        <v>37207.166666627018</v>
      </c>
      <c r="D16372" s="464"/>
      <c r="E16372" s="31"/>
    </row>
    <row r="16373" spans="2:5">
      <c r="B16373" s="27">
        <f t="shared" si="515"/>
        <v>6</v>
      </c>
      <c r="C16373" s="463">
        <f t="shared" si="516"/>
        <v>37207.208333293682</v>
      </c>
      <c r="D16373" s="464"/>
      <c r="E16373" s="31"/>
    </row>
    <row r="16374" spans="2:5">
      <c r="B16374" s="27">
        <f t="shared" si="515"/>
        <v>7</v>
      </c>
      <c r="C16374" s="463">
        <f t="shared" si="516"/>
        <v>37207.249999960346</v>
      </c>
      <c r="D16374" s="464"/>
      <c r="E16374" s="31"/>
    </row>
    <row r="16375" spans="2:5">
      <c r="B16375" s="27">
        <f t="shared" si="515"/>
        <v>8</v>
      </c>
      <c r="C16375" s="463">
        <f t="shared" si="516"/>
        <v>37207.29166662701</v>
      </c>
      <c r="D16375" s="464"/>
      <c r="E16375" s="31"/>
    </row>
    <row r="16376" spans="2:5">
      <c r="B16376" s="27">
        <f t="shared" si="515"/>
        <v>9</v>
      </c>
      <c r="C16376" s="463">
        <f t="shared" si="516"/>
        <v>37207.333333293675</v>
      </c>
      <c r="D16376" s="464"/>
      <c r="E16376" s="31"/>
    </row>
    <row r="16377" spans="2:5">
      <c r="B16377" s="27">
        <f t="shared" si="515"/>
        <v>10</v>
      </c>
      <c r="C16377" s="463">
        <f t="shared" si="516"/>
        <v>37207.374999960339</v>
      </c>
      <c r="D16377" s="464"/>
      <c r="E16377" s="31"/>
    </row>
    <row r="16378" spans="2:5">
      <c r="B16378" s="27">
        <f t="shared" si="515"/>
        <v>11</v>
      </c>
      <c r="C16378" s="463">
        <f t="shared" si="516"/>
        <v>37207.416666627003</v>
      </c>
      <c r="D16378" s="464"/>
      <c r="E16378" s="31"/>
    </row>
    <row r="16379" spans="2:5">
      <c r="B16379" s="27">
        <f t="shared" si="515"/>
        <v>12</v>
      </c>
      <c r="C16379" s="463">
        <f t="shared" si="516"/>
        <v>37207.458333293667</v>
      </c>
      <c r="D16379" s="464"/>
      <c r="E16379" s="31"/>
    </row>
    <row r="16380" spans="2:5">
      <c r="B16380" s="27">
        <f t="shared" si="515"/>
        <v>13</v>
      </c>
      <c r="C16380" s="463">
        <f t="shared" si="516"/>
        <v>37207.499999960331</v>
      </c>
      <c r="D16380" s="464"/>
      <c r="E16380" s="31"/>
    </row>
    <row r="16381" spans="2:5">
      <c r="B16381" s="27">
        <f t="shared" si="515"/>
        <v>14</v>
      </c>
      <c r="C16381" s="463">
        <f t="shared" si="516"/>
        <v>37207.541666626996</v>
      </c>
      <c r="D16381" s="464"/>
      <c r="E16381" s="31"/>
    </row>
    <row r="16382" spans="2:5">
      <c r="B16382" s="27">
        <f t="shared" si="515"/>
        <v>15</v>
      </c>
      <c r="C16382" s="463">
        <f t="shared" si="516"/>
        <v>37207.58333329366</v>
      </c>
      <c r="D16382" s="464"/>
      <c r="E16382" s="31"/>
    </row>
    <row r="16383" spans="2:5">
      <c r="B16383" s="27">
        <f t="shared" si="515"/>
        <v>16</v>
      </c>
      <c r="C16383" s="463">
        <f t="shared" si="516"/>
        <v>37207.624999960324</v>
      </c>
      <c r="D16383" s="464"/>
      <c r="E16383" s="31"/>
    </row>
    <row r="16384" spans="2:5">
      <c r="B16384" s="27">
        <f t="shared" si="515"/>
        <v>17</v>
      </c>
      <c r="C16384" s="463">
        <f t="shared" si="516"/>
        <v>37207.666666626988</v>
      </c>
      <c r="D16384" s="464"/>
      <c r="E16384" s="31"/>
    </row>
    <row r="16385" spans="2:5">
      <c r="B16385" s="27">
        <f t="shared" si="515"/>
        <v>18</v>
      </c>
      <c r="C16385" s="463">
        <f t="shared" si="516"/>
        <v>37207.708333293653</v>
      </c>
      <c r="D16385" s="464"/>
      <c r="E16385" s="31"/>
    </row>
    <row r="16386" spans="2:5">
      <c r="B16386" s="27">
        <f t="shared" si="515"/>
        <v>19</v>
      </c>
      <c r="C16386" s="463">
        <f t="shared" si="516"/>
        <v>37207.749999960317</v>
      </c>
      <c r="D16386" s="464"/>
      <c r="E16386" s="31"/>
    </row>
    <row r="16387" spans="2:5">
      <c r="B16387" s="27">
        <f t="shared" si="515"/>
        <v>20</v>
      </c>
      <c r="C16387" s="463">
        <f t="shared" si="516"/>
        <v>37207.791666626981</v>
      </c>
      <c r="D16387" s="464"/>
      <c r="E16387" s="31"/>
    </row>
    <row r="16388" spans="2:5">
      <c r="B16388" s="27">
        <f t="shared" si="515"/>
        <v>21</v>
      </c>
      <c r="C16388" s="463">
        <f t="shared" si="516"/>
        <v>37207.833333293645</v>
      </c>
      <c r="D16388" s="464"/>
      <c r="E16388" s="31"/>
    </row>
    <row r="16389" spans="2:5">
      <c r="B16389" s="27">
        <f t="shared" si="515"/>
        <v>22</v>
      </c>
      <c r="C16389" s="463">
        <f t="shared" si="516"/>
        <v>37207.87499996031</v>
      </c>
      <c r="D16389" s="464"/>
      <c r="E16389" s="31"/>
    </row>
    <row r="16390" spans="2:5">
      <c r="B16390" s="27">
        <f t="shared" si="515"/>
        <v>23</v>
      </c>
      <c r="C16390" s="463">
        <f t="shared" si="516"/>
        <v>37207.916666626974</v>
      </c>
      <c r="D16390" s="464"/>
      <c r="E16390" s="31"/>
    </row>
    <row r="16391" spans="2:5">
      <c r="B16391" s="27">
        <f t="shared" si="515"/>
        <v>24</v>
      </c>
      <c r="C16391" s="463">
        <f t="shared" si="516"/>
        <v>37207.958333293638</v>
      </c>
      <c r="D16391" s="464"/>
      <c r="E16391" s="31"/>
    </row>
    <row r="16392" spans="2:5">
      <c r="B16392" s="27">
        <f t="shared" si="515"/>
        <v>1</v>
      </c>
      <c r="C16392" s="463">
        <f t="shared" si="516"/>
        <v>37207.999999960302</v>
      </c>
      <c r="D16392" s="464"/>
      <c r="E16392" s="31"/>
    </row>
    <row r="16393" spans="2:5">
      <c r="B16393" s="27">
        <f t="shared" si="515"/>
        <v>2</v>
      </c>
      <c r="C16393" s="463">
        <f t="shared" si="516"/>
        <v>37208.041666626967</v>
      </c>
      <c r="D16393" s="464"/>
      <c r="E16393" s="31"/>
    </row>
    <row r="16394" spans="2:5">
      <c r="B16394" s="27">
        <f t="shared" si="515"/>
        <v>3</v>
      </c>
      <c r="C16394" s="463">
        <f t="shared" si="516"/>
        <v>37208.083333293631</v>
      </c>
      <c r="D16394" s="464"/>
      <c r="E16394" s="31"/>
    </row>
    <row r="16395" spans="2:5">
      <c r="B16395" s="27">
        <f t="shared" si="515"/>
        <v>4</v>
      </c>
      <c r="C16395" s="463">
        <f t="shared" si="516"/>
        <v>37208.124999960295</v>
      </c>
      <c r="D16395" s="464"/>
      <c r="E16395" s="31"/>
    </row>
    <row r="16396" spans="2:5">
      <c r="B16396" s="27">
        <f t="shared" si="515"/>
        <v>5</v>
      </c>
      <c r="C16396" s="463">
        <f t="shared" si="516"/>
        <v>37208.166666626959</v>
      </c>
      <c r="D16396" s="464"/>
      <c r="E16396" s="31"/>
    </row>
    <row r="16397" spans="2:5">
      <c r="B16397" s="27">
        <f t="shared" si="515"/>
        <v>6</v>
      </c>
      <c r="C16397" s="463">
        <f t="shared" si="516"/>
        <v>37208.208333293624</v>
      </c>
      <c r="D16397" s="464"/>
      <c r="E16397" s="31"/>
    </row>
    <row r="16398" spans="2:5">
      <c r="B16398" s="27">
        <f t="shared" si="515"/>
        <v>7</v>
      </c>
      <c r="C16398" s="463">
        <f t="shared" si="516"/>
        <v>37208.249999960288</v>
      </c>
      <c r="D16398" s="464"/>
      <c r="E16398" s="31"/>
    </row>
    <row r="16399" spans="2:5">
      <c r="B16399" s="27">
        <f t="shared" si="515"/>
        <v>8</v>
      </c>
      <c r="C16399" s="463">
        <f t="shared" si="516"/>
        <v>37208.291666626952</v>
      </c>
      <c r="D16399" s="464"/>
      <c r="E16399" s="31"/>
    </row>
    <row r="16400" spans="2:5">
      <c r="B16400" s="27">
        <f t="shared" si="515"/>
        <v>9</v>
      </c>
      <c r="C16400" s="463">
        <f t="shared" si="516"/>
        <v>37208.333333293616</v>
      </c>
      <c r="D16400" s="464"/>
      <c r="E16400" s="31"/>
    </row>
    <row r="16401" spans="2:5">
      <c r="B16401" s="27">
        <f t="shared" si="515"/>
        <v>10</v>
      </c>
      <c r="C16401" s="463">
        <f t="shared" si="516"/>
        <v>37208.374999960281</v>
      </c>
      <c r="D16401" s="464"/>
      <c r="E16401" s="31"/>
    </row>
    <row r="16402" spans="2:5">
      <c r="B16402" s="27">
        <f t="shared" si="515"/>
        <v>11</v>
      </c>
      <c r="C16402" s="463">
        <f t="shared" si="516"/>
        <v>37208.416666626945</v>
      </c>
      <c r="D16402" s="464"/>
      <c r="E16402" s="31"/>
    </row>
    <row r="16403" spans="2:5">
      <c r="B16403" s="27">
        <f t="shared" si="515"/>
        <v>12</v>
      </c>
      <c r="C16403" s="463">
        <f t="shared" si="516"/>
        <v>37208.458333293609</v>
      </c>
      <c r="D16403" s="464"/>
      <c r="E16403" s="31"/>
    </row>
    <row r="16404" spans="2:5">
      <c r="B16404" s="27">
        <f t="shared" si="515"/>
        <v>13</v>
      </c>
      <c r="C16404" s="463">
        <f t="shared" si="516"/>
        <v>37208.499999960273</v>
      </c>
      <c r="D16404" s="464"/>
      <c r="E16404" s="31"/>
    </row>
    <row r="16405" spans="2:5">
      <c r="B16405" s="27">
        <f t="shared" si="515"/>
        <v>14</v>
      </c>
      <c r="C16405" s="463">
        <f t="shared" si="516"/>
        <v>37208.541666626938</v>
      </c>
      <c r="D16405" s="464"/>
      <c r="E16405" s="31"/>
    </row>
    <row r="16406" spans="2:5">
      <c r="B16406" s="27">
        <f t="shared" si="515"/>
        <v>15</v>
      </c>
      <c r="C16406" s="463">
        <f t="shared" si="516"/>
        <v>37208.583333293602</v>
      </c>
      <c r="D16406" s="464"/>
      <c r="E16406" s="31"/>
    </row>
    <row r="16407" spans="2:5">
      <c r="B16407" s="27">
        <f t="shared" si="515"/>
        <v>16</v>
      </c>
      <c r="C16407" s="463">
        <f t="shared" si="516"/>
        <v>37208.624999960266</v>
      </c>
      <c r="D16407" s="464"/>
      <c r="E16407" s="31"/>
    </row>
    <row r="16408" spans="2:5">
      <c r="B16408" s="27">
        <f t="shared" si="515"/>
        <v>17</v>
      </c>
      <c r="C16408" s="463">
        <f t="shared" si="516"/>
        <v>37208.66666662693</v>
      </c>
      <c r="D16408" s="464"/>
      <c r="E16408" s="31"/>
    </row>
    <row r="16409" spans="2:5">
      <c r="B16409" s="27">
        <f t="shared" si="515"/>
        <v>18</v>
      </c>
      <c r="C16409" s="463">
        <f t="shared" si="516"/>
        <v>37208.708333293594</v>
      </c>
      <c r="D16409" s="464"/>
      <c r="E16409" s="31"/>
    </row>
    <row r="16410" spans="2:5">
      <c r="B16410" s="27">
        <f t="shared" ref="B16410:B16473" si="517">IF(B16409="","",HOUR(C16410)+1)</f>
        <v>19</v>
      </c>
      <c r="C16410" s="463">
        <f t="shared" ref="C16410:C16473" si="518">C16409+1/24</f>
        <v>37208.749999960259</v>
      </c>
      <c r="D16410" s="464"/>
      <c r="E16410" s="31"/>
    </row>
    <row r="16411" spans="2:5">
      <c r="B16411" s="27">
        <f t="shared" si="517"/>
        <v>20</v>
      </c>
      <c r="C16411" s="463">
        <f t="shared" si="518"/>
        <v>37208.791666626923</v>
      </c>
      <c r="D16411" s="464"/>
      <c r="E16411" s="31"/>
    </row>
    <row r="16412" spans="2:5">
      <c r="B16412" s="27">
        <f t="shared" si="517"/>
        <v>21</v>
      </c>
      <c r="C16412" s="463">
        <f t="shared" si="518"/>
        <v>37208.833333293587</v>
      </c>
      <c r="D16412" s="464"/>
      <c r="E16412" s="31"/>
    </row>
    <row r="16413" spans="2:5">
      <c r="B16413" s="27">
        <f t="shared" si="517"/>
        <v>22</v>
      </c>
      <c r="C16413" s="463">
        <f t="shared" si="518"/>
        <v>37208.874999960251</v>
      </c>
      <c r="D16413" s="464"/>
      <c r="E16413" s="31"/>
    </row>
    <row r="16414" spans="2:5">
      <c r="B16414" s="27">
        <f t="shared" si="517"/>
        <v>23</v>
      </c>
      <c r="C16414" s="463">
        <f t="shared" si="518"/>
        <v>37208.916666626916</v>
      </c>
      <c r="D16414" s="464"/>
      <c r="E16414" s="31"/>
    </row>
    <row r="16415" spans="2:5">
      <c r="B16415" s="27">
        <f t="shared" si="517"/>
        <v>24</v>
      </c>
      <c r="C16415" s="463">
        <f t="shared" si="518"/>
        <v>37208.95833329358</v>
      </c>
      <c r="D16415" s="464"/>
      <c r="E16415" s="31"/>
    </row>
    <row r="16416" spans="2:5">
      <c r="B16416" s="27">
        <f t="shared" si="517"/>
        <v>1</v>
      </c>
      <c r="C16416" s="463">
        <f t="shared" si="518"/>
        <v>37208.999999960244</v>
      </c>
      <c r="D16416" s="464"/>
      <c r="E16416" s="31"/>
    </row>
    <row r="16417" spans="2:5">
      <c r="B16417" s="27">
        <f t="shared" si="517"/>
        <v>2</v>
      </c>
      <c r="C16417" s="463">
        <f t="shared" si="518"/>
        <v>37209.041666626908</v>
      </c>
      <c r="D16417" s="464"/>
      <c r="E16417" s="31"/>
    </row>
    <row r="16418" spans="2:5">
      <c r="B16418" s="27">
        <f t="shared" si="517"/>
        <v>3</v>
      </c>
      <c r="C16418" s="463">
        <f t="shared" si="518"/>
        <v>37209.083333293573</v>
      </c>
      <c r="D16418" s="464"/>
      <c r="E16418" s="31"/>
    </row>
    <row r="16419" spans="2:5">
      <c r="B16419" s="27">
        <f t="shared" si="517"/>
        <v>4</v>
      </c>
      <c r="C16419" s="463">
        <f t="shared" si="518"/>
        <v>37209.124999960237</v>
      </c>
      <c r="D16419" s="464"/>
      <c r="E16419" s="31"/>
    </row>
    <row r="16420" spans="2:5">
      <c r="B16420" s="27">
        <f t="shared" si="517"/>
        <v>5</v>
      </c>
      <c r="C16420" s="463">
        <f t="shared" si="518"/>
        <v>37209.166666626901</v>
      </c>
      <c r="D16420" s="464"/>
      <c r="E16420" s="31"/>
    </row>
    <row r="16421" spans="2:5">
      <c r="B16421" s="27">
        <f t="shared" si="517"/>
        <v>6</v>
      </c>
      <c r="C16421" s="463">
        <f t="shared" si="518"/>
        <v>37209.208333293565</v>
      </c>
      <c r="D16421" s="464"/>
      <c r="E16421" s="31"/>
    </row>
    <row r="16422" spans="2:5">
      <c r="B16422" s="27">
        <f t="shared" si="517"/>
        <v>7</v>
      </c>
      <c r="C16422" s="463">
        <f t="shared" si="518"/>
        <v>37209.24999996023</v>
      </c>
      <c r="D16422" s="464"/>
      <c r="E16422" s="31"/>
    </row>
    <row r="16423" spans="2:5">
      <c r="B16423" s="27">
        <f t="shared" si="517"/>
        <v>8</v>
      </c>
      <c r="C16423" s="463">
        <f t="shared" si="518"/>
        <v>37209.291666626894</v>
      </c>
      <c r="D16423" s="464"/>
      <c r="E16423" s="31"/>
    </row>
    <row r="16424" spans="2:5">
      <c r="B16424" s="27">
        <f t="shared" si="517"/>
        <v>9</v>
      </c>
      <c r="C16424" s="463">
        <f t="shared" si="518"/>
        <v>37209.333333293558</v>
      </c>
      <c r="D16424" s="464"/>
      <c r="E16424" s="31"/>
    </row>
    <row r="16425" spans="2:5">
      <c r="B16425" s="27">
        <f t="shared" si="517"/>
        <v>10</v>
      </c>
      <c r="C16425" s="463">
        <f t="shared" si="518"/>
        <v>37209.374999960222</v>
      </c>
      <c r="D16425" s="464"/>
      <c r="E16425" s="31"/>
    </row>
    <row r="16426" spans="2:5">
      <c r="B16426" s="27">
        <f t="shared" si="517"/>
        <v>11</v>
      </c>
      <c r="C16426" s="463">
        <f t="shared" si="518"/>
        <v>37209.416666626887</v>
      </c>
      <c r="D16426" s="464"/>
      <c r="E16426" s="31"/>
    </row>
    <row r="16427" spans="2:5">
      <c r="B16427" s="27">
        <f t="shared" si="517"/>
        <v>12</v>
      </c>
      <c r="C16427" s="463">
        <f t="shared" si="518"/>
        <v>37209.458333293551</v>
      </c>
      <c r="D16427" s="464"/>
      <c r="E16427" s="31"/>
    </row>
    <row r="16428" spans="2:5">
      <c r="B16428" s="27">
        <f t="shared" si="517"/>
        <v>13</v>
      </c>
      <c r="C16428" s="463">
        <f t="shared" si="518"/>
        <v>37209.499999960215</v>
      </c>
      <c r="D16428" s="464"/>
      <c r="E16428" s="31"/>
    </row>
    <row r="16429" spans="2:5">
      <c r="B16429" s="27">
        <f t="shared" si="517"/>
        <v>14</v>
      </c>
      <c r="C16429" s="463">
        <f t="shared" si="518"/>
        <v>37209.541666626879</v>
      </c>
      <c r="D16429" s="464"/>
      <c r="E16429" s="31"/>
    </row>
    <row r="16430" spans="2:5">
      <c r="B16430" s="27">
        <f t="shared" si="517"/>
        <v>15</v>
      </c>
      <c r="C16430" s="463">
        <f t="shared" si="518"/>
        <v>37209.583333293544</v>
      </c>
      <c r="D16430" s="464"/>
      <c r="E16430" s="31"/>
    </row>
    <row r="16431" spans="2:5">
      <c r="B16431" s="27">
        <f t="shared" si="517"/>
        <v>16</v>
      </c>
      <c r="C16431" s="463">
        <f t="shared" si="518"/>
        <v>37209.624999960208</v>
      </c>
      <c r="D16431" s="464"/>
      <c r="E16431" s="31"/>
    </row>
    <row r="16432" spans="2:5">
      <c r="B16432" s="27">
        <f t="shared" si="517"/>
        <v>17</v>
      </c>
      <c r="C16432" s="463">
        <f t="shared" si="518"/>
        <v>37209.666666626872</v>
      </c>
      <c r="D16432" s="464"/>
      <c r="E16432" s="31"/>
    </row>
    <row r="16433" spans="2:5">
      <c r="B16433" s="27">
        <f t="shared" si="517"/>
        <v>18</v>
      </c>
      <c r="C16433" s="463">
        <f t="shared" si="518"/>
        <v>37209.708333293536</v>
      </c>
      <c r="D16433" s="464"/>
      <c r="E16433" s="31"/>
    </row>
    <row r="16434" spans="2:5">
      <c r="B16434" s="27">
        <f t="shared" si="517"/>
        <v>19</v>
      </c>
      <c r="C16434" s="463">
        <f t="shared" si="518"/>
        <v>37209.749999960201</v>
      </c>
      <c r="D16434" s="464"/>
      <c r="E16434" s="31"/>
    </row>
    <row r="16435" spans="2:5">
      <c r="B16435" s="27">
        <f t="shared" si="517"/>
        <v>20</v>
      </c>
      <c r="C16435" s="463">
        <f t="shared" si="518"/>
        <v>37209.791666626865</v>
      </c>
      <c r="D16435" s="464"/>
      <c r="E16435" s="31"/>
    </row>
    <row r="16436" spans="2:5">
      <c r="B16436" s="27">
        <f t="shared" si="517"/>
        <v>21</v>
      </c>
      <c r="C16436" s="463">
        <f t="shared" si="518"/>
        <v>37209.833333293529</v>
      </c>
      <c r="D16436" s="464"/>
      <c r="E16436" s="31"/>
    </row>
    <row r="16437" spans="2:5">
      <c r="B16437" s="27">
        <f t="shared" si="517"/>
        <v>22</v>
      </c>
      <c r="C16437" s="463">
        <f t="shared" si="518"/>
        <v>37209.874999960193</v>
      </c>
      <c r="D16437" s="464"/>
      <c r="E16437" s="31"/>
    </row>
    <row r="16438" spans="2:5">
      <c r="B16438" s="27">
        <f t="shared" si="517"/>
        <v>23</v>
      </c>
      <c r="C16438" s="463">
        <f t="shared" si="518"/>
        <v>37209.916666626857</v>
      </c>
      <c r="D16438" s="464"/>
      <c r="E16438" s="31"/>
    </row>
    <row r="16439" spans="2:5">
      <c r="B16439" s="27">
        <f t="shared" si="517"/>
        <v>24</v>
      </c>
      <c r="C16439" s="463">
        <f t="shared" si="518"/>
        <v>37209.958333293522</v>
      </c>
      <c r="D16439" s="464"/>
      <c r="E16439" s="31"/>
    </row>
    <row r="16440" spans="2:5">
      <c r="B16440" s="27">
        <f t="shared" si="517"/>
        <v>1</v>
      </c>
      <c r="C16440" s="463">
        <f t="shared" si="518"/>
        <v>37209.999999960186</v>
      </c>
      <c r="D16440" s="464"/>
      <c r="E16440" s="31"/>
    </row>
    <row r="16441" spans="2:5">
      <c r="B16441" s="27">
        <f t="shared" si="517"/>
        <v>2</v>
      </c>
      <c r="C16441" s="463">
        <f t="shared" si="518"/>
        <v>37210.04166662685</v>
      </c>
      <c r="D16441" s="464"/>
      <c r="E16441" s="31"/>
    </row>
    <row r="16442" spans="2:5">
      <c r="B16442" s="27">
        <f t="shared" si="517"/>
        <v>3</v>
      </c>
      <c r="C16442" s="463">
        <f t="shared" si="518"/>
        <v>37210.083333293514</v>
      </c>
      <c r="D16442" s="464"/>
      <c r="E16442" s="31"/>
    </row>
    <row r="16443" spans="2:5">
      <c r="B16443" s="27">
        <f t="shared" si="517"/>
        <v>4</v>
      </c>
      <c r="C16443" s="463">
        <f t="shared" si="518"/>
        <v>37210.124999960179</v>
      </c>
      <c r="D16443" s="464"/>
      <c r="E16443" s="31"/>
    </row>
    <row r="16444" spans="2:5">
      <c r="B16444" s="27">
        <f t="shared" si="517"/>
        <v>5</v>
      </c>
      <c r="C16444" s="463">
        <f t="shared" si="518"/>
        <v>37210.166666626843</v>
      </c>
      <c r="D16444" s="464"/>
      <c r="E16444" s="31"/>
    </row>
    <row r="16445" spans="2:5">
      <c r="B16445" s="27">
        <f t="shared" si="517"/>
        <v>6</v>
      </c>
      <c r="C16445" s="463">
        <f t="shared" si="518"/>
        <v>37210.208333293507</v>
      </c>
      <c r="D16445" s="464"/>
      <c r="E16445" s="31"/>
    </row>
    <row r="16446" spans="2:5">
      <c r="B16446" s="27">
        <f t="shared" si="517"/>
        <v>7</v>
      </c>
      <c r="C16446" s="463">
        <f t="shared" si="518"/>
        <v>37210.249999960171</v>
      </c>
      <c r="D16446" s="464"/>
      <c r="E16446" s="31"/>
    </row>
    <row r="16447" spans="2:5">
      <c r="B16447" s="27">
        <f t="shared" si="517"/>
        <v>8</v>
      </c>
      <c r="C16447" s="463">
        <f t="shared" si="518"/>
        <v>37210.291666626836</v>
      </c>
      <c r="D16447" s="464"/>
      <c r="E16447" s="31"/>
    </row>
    <row r="16448" spans="2:5">
      <c r="B16448" s="27">
        <f t="shared" si="517"/>
        <v>9</v>
      </c>
      <c r="C16448" s="463">
        <f t="shared" si="518"/>
        <v>37210.3333332935</v>
      </c>
      <c r="D16448" s="464"/>
      <c r="E16448" s="31"/>
    </row>
    <row r="16449" spans="2:5">
      <c r="B16449" s="27">
        <f t="shared" si="517"/>
        <v>10</v>
      </c>
      <c r="C16449" s="463">
        <f t="shared" si="518"/>
        <v>37210.374999960164</v>
      </c>
      <c r="D16449" s="464"/>
      <c r="E16449" s="31"/>
    </row>
    <row r="16450" spans="2:5">
      <c r="B16450" s="27">
        <f t="shared" si="517"/>
        <v>11</v>
      </c>
      <c r="C16450" s="463">
        <f t="shared" si="518"/>
        <v>37210.416666626828</v>
      </c>
      <c r="D16450" s="464"/>
      <c r="E16450" s="31"/>
    </row>
    <row r="16451" spans="2:5">
      <c r="B16451" s="27">
        <f t="shared" si="517"/>
        <v>12</v>
      </c>
      <c r="C16451" s="463">
        <f t="shared" si="518"/>
        <v>37210.458333293493</v>
      </c>
      <c r="D16451" s="464"/>
      <c r="E16451" s="31"/>
    </row>
    <row r="16452" spans="2:5">
      <c r="B16452" s="27">
        <f t="shared" si="517"/>
        <v>13</v>
      </c>
      <c r="C16452" s="463">
        <f t="shared" si="518"/>
        <v>37210.499999960157</v>
      </c>
      <c r="D16452" s="464"/>
      <c r="E16452" s="31"/>
    </row>
    <row r="16453" spans="2:5">
      <c r="B16453" s="27">
        <f t="shared" si="517"/>
        <v>14</v>
      </c>
      <c r="C16453" s="463">
        <f t="shared" si="518"/>
        <v>37210.541666626821</v>
      </c>
      <c r="D16453" s="464"/>
      <c r="E16453" s="31"/>
    </row>
    <row r="16454" spans="2:5">
      <c r="B16454" s="27">
        <f t="shared" si="517"/>
        <v>15</v>
      </c>
      <c r="C16454" s="463">
        <f t="shared" si="518"/>
        <v>37210.583333293485</v>
      </c>
      <c r="D16454" s="464"/>
      <c r="E16454" s="31"/>
    </row>
    <row r="16455" spans="2:5">
      <c r="B16455" s="27">
        <f t="shared" si="517"/>
        <v>16</v>
      </c>
      <c r="C16455" s="463">
        <f t="shared" si="518"/>
        <v>37210.62499996015</v>
      </c>
      <c r="D16455" s="464"/>
      <c r="E16455" s="31"/>
    </row>
    <row r="16456" spans="2:5">
      <c r="B16456" s="27">
        <f t="shared" si="517"/>
        <v>17</v>
      </c>
      <c r="C16456" s="463">
        <f t="shared" si="518"/>
        <v>37210.666666626814</v>
      </c>
      <c r="D16456" s="464"/>
      <c r="E16456" s="31"/>
    </row>
    <row r="16457" spans="2:5">
      <c r="B16457" s="27">
        <f t="shared" si="517"/>
        <v>18</v>
      </c>
      <c r="C16457" s="463">
        <f t="shared" si="518"/>
        <v>37210.708333293478</v>
      </c>
      <c r="D16457" s="464"/>
      <c r="E16457" s="31"/>
    </row>
    <row r="16458" spans="2:5">
      <c r="B16458" s="27">
        <f t="shared" si="517"/>
        <v>19</v>
      </c>
      <c r="C16458" s="463">
        <f t="shared" si="518"/>
        <v>37210.749999960142</v>
      </c>
      <c r="D16458" s="464"/>
      <c r="E16458" s="31"/>
    </row>
    <row r="16459" spans="2:5">
      <c r="B16459" s="27">
        <f t="shared" si="517"/>
        <v>20</v>
      </c>
      <c r="C16459" s="463">
        <f t="shared" si="518"/>
        <v>37210.791666626807</v>
      </c>
      <c r="D16459" s="464"/>
      <c r="E16459" s="31"/>
    </row>
    <row r="16460" spans="2:5">
      <c r="B16460" s="27">
        <f t="shared" si="517"/>
        <v>21</v>
      </c>
      <c r="C16460" s="463">
        <f t="shared" si="518"/>
        <v>37210.833333293471</v>
      </c>
      <c r="D16460" s="464"/>
      <c r="E16460" s="31"/>
    </row>
    <row r="16461" spans="2:5">
      <c r="B16461" s="27">
        <f t="shared" si="517"/>
        <v>22</v>
      </c>
      <c r="C16461" s="463">
        <f t="shared" si="518"/>
        <v>37210.874999960135</v>
      </c>
      <c r="D16461" s="464"/>
      <c r="E16461" s="31"/>
    </row>
    <row r="16462" spans="2:5">
      <c r="B16462" s="27">
        <f t="shared" si="517"/>
        <v>23</v>
      </c>
      <c r="C16462" s="463">
        <f t="shared" si="518"/>
        <v>37210.916666626799</v>
      </c>
      <c r="D16462" s="464"/>
      <c r="E16462" s="31"/>
    </row>
    <row r="16463" spans="2:5">
      <c r="B16463" s="27">
        <f t="shared" si="517"/>
        <v>24</v>
      </c>
      <c r="C16463" s="463">
        <f t="shared" si="518"/>
        <v>37210.958333293464</v>
      </c>
      <c r="D16463" s="464"/>
      <c r="E16463" s="31"/>
    </row>
    <row r="16464" spans="2:5">
      <c r="B16464" s="27">
        <f t="shared" si="517"/>
        <v>1</v>
      </c>
      <c r="C16464" s="463">
        <f t="shared" si="518"/>
        <v>37210.999999960128</v>
      </c>
      <c r="D16464" s="464"/>
      <c r="E16464" s="31"/>
    </row>
    <row r="16465" spans="2:5">
      <c r="B16465" s="27">
        <f t="shared" si="517"/>
        <v>2</v>
      </c>
      <c r="C16465" s="463">
        <f t="shared" si="518"/>
        <v>37211.041666626792</v>
      </c>
      <c r="D16465" s="464"/>
      <c r="E16465" s="31"/>
    </row>
    <row r="16466" spans="2:5">
      <c r="B16466" s="27">
        <f t="shared" si="517"/>
        <v>3</v>
      </c>
      <c r="C16466" s="463">
        <f t="shared" si="518"/>
        <v>37211.083333293456</v>
      </c>
      <c r="D16466" s="464"/>
      <c r="E16466" s="31"/>
    </row>
    <row r="16467" spans="2:5">
      <c r="B16467" s="27">
        <f t="shared" si="517"/>
        <v>4</v>
      </c>
      <c r="C16467" s="463">
        <f t="shared" si="518"/>
        <v>37211.12499996012</v>
      </c>
      <c r="D16467" s="464"/>
      <c r="E16467" s="31"/>
    </row>
    <row r="16468" spans="2:5">
      <c r="B16468" s="27">
        <f t="shared" si="517"/>
        <v>5</v>
      </c>
      <c r="C16468" s="463">
        <f t="shared" si="518"/>
        <v>37211.166666626785</v>
      </c>
      <c r="D16468" s="464"/>
      <c r="E16468" s="31"/>
    </row>
    <row r="16469" spans="2:5">
      <c r="B16469" s="27">
        <f t="shared" si="517"/>
        <v>6</v>
      </c>
      <c r="C16469" s="463">
        <f t="shared" si="518"/>
        <v>37211.208333293449</v>
      </c>
      <c r="D16469" s="464"/>
      <c r="E16469" s="31"/>
    </row>
    <row r="16470" spans="2:5">
      <c r="B16470" s="27">
        <f t="shared" si="517"/>
        <v>7</v>
      </c>
      <c r="C16470" s="463">
        <f t="shared" si="518"/>
        <v>37211.249999960113</v>
      </c>
      <c r="D16470" s="464"/>
      <c r="E16470" s="31"/>
    </row>
    <row r="16471" spans="2:5">
      <c r="B16471" s="27">
        <f t="shared" si="517"/>
        <v>8</v>
      </c>
      <c r="C16471" s="463">
        <f t="shared" si="518"/>
        <v>37211.291666626777</v>
      </c>
      <c r="D16471" s="464"/>
      <c r="E16471" s="31"/>
    </row>
    <row r="16472" spans="2:5">
      <c r="B16472" s="27">
        <f t="shared" si="517"/>
        <v>9</v>
      </c>
      <c r="C16472" s="463">
        <f t="shared" si="518"/>
        <v>37211.333333293442</v>
      </c>
      <c r="D16472" s="464"/>
      <c r="E16472" s="31"/>
    </row>
    <row r="16473" spans="2:5">
      <c r="B16473" s="27">
        <f t="shared" si="517"/>
        <v>10</v>
      </c>
      <c r="C16473" s="463">
        <f t="shared" si="518"/>
        <v>37211.374999960106</v>
      </c>
      <c r="D16473" s="464"/>
      <c r="E16473" s="31"/>
    </row>
    <row r="16474" spans="2:5">
      <c r="B16474" s="27">
        <f t="shared" ref="B16474:B16537" si="519">IF(B16473="","",HOUR(C16474)+1)</f>
        <v>11</v>
      </c>
      <c r="C16474" s="463">
        <f t="shared" ref="C16474:C16537" si="520">C16473+1/24</f>
        <v>37211.41666662677</v>
      </c>
      <c r="D16474" s="464"/>
      <c r="E16474" s="31"/>
    </row>
    <row r="16475" spans="2:5">
      <c r="B16475" s="27">
        <f t="shared" si="519"/>
        <v>12</v>
      </c>
      <c r="C16475" s="463">
        <f t="shared" si="520"/>
        <v>37211.458333293434</v>
      </c>
      <c r="D16475" s="464"/>
      <c r="E16475" s="31"/>
    </row>
    <row r="16476" spans="2:5">
      <c r="B16476" s="27">
        <f t="shared" si="519"/>
        <v>13</v>
      </c>
      <c r="C16476" s="463">
        <f t="shared" si="520"/>
        <v>37211.499999960099</v>
      </c>
      <c r="D16476" s="464"/>
      <c r="E16476" s="31"/>
    </row>
    <row r="16477" spans="2:5">
      <c r="B16477" s="27">
        <f t="shared" si="519"/>
        <v>14</v>
      </c>
      <c r="C16477" s="463">
        <f t="shared" si="520"/>
        <v>37211.541666626763</v>
      </c>
      <c r="D16477" s="464"/>
      <c r="E16477" s="31"/>
    </row>
    <row r="16478" spans="2:5">
      <c r="B16478" s="27">
        <f t="shared" si="519"/>
        <v>15</v>
      </c>
      <c r="C16478" s="463">
        <f t="shared" si="520"/>
        <v>37211.583333293427</v>
      </c>
      <c r="D16478" s="464"/>
      <c r="E16478" s="31"/>
    </row>
    <row r="16479" spans="2:5">
      <c r="B16479" s="27">
        <f t="shared" si="519"/>
        <v>16</v>
      </c>
      <c r="C16479" s="463">
        <f t="shared" si="520"/>
        <v>37211.624999960091</v>
      </c>
      <c r="D16479" s="464"/>
      <c r="E16479" s="31"/>
    </row>
    <row r="16480" spans="2:5">
      <c r="B16480" s="27">
        <f t="shared" si="519"/>
        <v>17</v>
      </c>
      <c r="C16480" s="463">
        <f t="shared" si="520"/>
        <v>37211.666666626756</v>
      </c>
      <c r="D16480" s="464"/>
      <c r="E16480" s="31"/>
    </row>
    <row r="16481" spans="2:5">
      <c r="B16481" s="27">
        <f t="shared" si="519"/>
        <v>18</v>
      </c>
      <c r="C16481" s="463">
        <f t="shared" si="520"/>
        <v>37211.70833329342</v>
      </c>
      <c r="D16481" s="464"/>
      <c r="E16481" s="31"/>
    </row>
    <row r="16482" spans="2:5">
      <c r="B16482" s="27">
        <f t="shared" si="519"/>
        <v>19</v>
      </c>
      <c r="C16482" s="463">
        <f t="shared" si="520"/>
        <v>37211.749999960084</v>
      </c>
      <c r="D16482" s="464"/>
      <c r="E16482" s="31"/>
    </row>
    <row r="16483" spans="2:5">
      <c r="B16483" s="27">
        <f t="shared" si="519"/>
        <v>20</v>
      </c>
      <c r="C16483" s="463">
        <f t="shared" si="520"/>
        <v>37211.791666626748</v>
      </c>
      <c r="D16483" s="464"/>
      <c r="E16483" s="31"/>
    </row>
    <row r="16484" spans="2:5">
      <c r="B16484" s="27">
        <f t="shared" si="519"/>
        <v>21</v>
      </c>
      <c r="C16484" s="463">
        <f t="shared" si="520"/>
        <v>37211.833333293413</v>
      </c>
      <c r="D16484" s="464"/>
      <c r="E16484" s="31"/>
    </row>
    <row r="16485" spans="2:5">
      <c r="B16485" s="27">
        <f t="shared" si="519"/>
        <v>22</v>
      </c>
      <c r="C16485" s="463">
        <f t="shared" si="520"/>
        <v>37211.874999960077</v>
      </c>
      <c r="D16485" s="464"/>
      <c r="E16485" s="31"/>
    </row>
    <row r="16486" spans="2:5">
      <c r="B16486" s="27">
        <f t="shared" si="519"/>
        <v>23</v>
      </c>
      <c r="C16486" s="463">
        <f t="shared" si="520"/>
        <v>37211.916666626741</v>
      </c>
      <c r="D16486" s="464"/>
      <c r="E16486" s="31"/>
    </row>
    <row r="16487" spans="2:5">
      <c r="B16487" s="27">
        <f t="shared" si="519"/>
        <v>24</v>
      </c>
      <c r="C16487" s="463">
        <f t="shared" si="520"/>
        <v>37211.958333293405</v>
      </c>
      <c r="D16487" s="464"/>
      <c r="E16487" s="31"/>
    </row>
    <row r="16488" spans="2:5">
      <c r="B16488" s="27">
        <f t="shared" si="519"/>
        <v>1</v>
      </c>
      <c r="C16488" s="463">
        <f t="shared" si="520"/>
        <v>37211.99999996007</v>
      </c>
      <c r="D16488" s="464"/>
      <c r="E16488" s="31"/>
    </row>
    <row r="16489" spans="2:5">
      <c r="B16489" s="27">
        <f t="shared" si="519"/>
        <v>2</v>
      </c>
      <c r="C16489" s="463">
        <f t="shared" si="520"/>
        <v>37212.041666626734</v>
      </c>
      <c r="D16489" s="464"/>
      <c r="E16489" s="31"/>
    </row>
    <row r="16490" spans="2:5">
      <c r="B16490" s="27">
        <f t="shared" si="519"/>
        <v>3</v>
      </c>
      <c r="C16490" s="463">
        <f t="shared" si="520"/>
        <v>37212.083333293398</v>
      </c>
      <c r="D16490" s="464"/>
      <c r="E16490" s="31"/>
    </row>
    <row r="16491" spans="2:5">
      <c r="B16491" s="27">
        <f t="shared" si="519"/>
        <v>4</v>
      </c>
      <c r="C16491" s="463">
        <f t="shared" si="520"/>
        <v>37212.124999960062</v>
      </c>
      <c r="D16491" s="464"/>
      <c r="E16491" s="31"/>
    </row>
    <row r="16492" spans="2:5">
      <c r="B16492" s="27">
        <f t="shared" si="519"/>
        <v>5</v>
      </c>
      <c r="C16492" s="463">
        <f t="shared" si="520"/>
        <v>37212.166666626727</v>
      </c>
      <c r="D16492" s="464"/>
      <c r="E16492" s="31"/>
    </row>
    <row r="16493" spans="2:5">
      <c r="B16493" s="27">
        <f t="shared" si="519"/>
        <v>6</v>
      </c>
      <c r="C16493" s="463">
        <f t="shared" si="520"/>
        <v>37212.208333293391</v>
      </c>
      <c r="D16493" s="464"/>
      <c r="E16493" s="31"/>
    </row>
    <row r="16494" spans="2:5">
      <c r="B16494" s="27">
        <f t="shared" si="519"/>
        <v>7</v>
      </c>
      <c r="C16494" s="463">
        <f t="shared" si="520"/>
        <v>37212.249999960055</v>
      </c>
      <c r="D16494" s="464"/>
      <c r="E16494" s="31"/>
    </row>
    <row r="16495" spans="2:5">
      <c r="B16495" s="27">
        <f t="shared" si="519"/>
        <v>8</v>
      </c>
      <c r="C16495" s="463">
        <f t="shared" si="520"/>
        <v>37212.291666626719</v>
      </c>
      <c r="D16495" s="464"/>
      <c r="E16495" s="31"/>
    </row>
    <row r="16496" spans="2:5">
      <c r="B16496" s="27">
        <f t="shared" si="519"/>
        <v>9</v>
      </c>
      <c r="C16496" s="463">
        <f t="shared" si="520"/>
        <v>37212.333333293383</v>
      </c>
      <c r="D16496" s="464"/>
      <c r="E16496" s="31"/>
    </row>
    <row r="16497" spans="2:5">
      <c r="B16497" s="27">
        <f t="shared" si="519"/>
        <v>10</v>
      </c>
      <c r="C16497" s="463">
        <f t="shared" si="520"/>
        <v>37212.374999960048</v>
      </c>
      <c r="D16497" s="464"/>
      <c r="E16497" s="31"/>
    </row>
    <row r="16498" spans="2:5">
      <c r="B16498" s="27">
        <f t="shared" si="519"/>
        <v>11</v>
      </c>
      <c r="C16498" s="463">
        <f t="shared" si="520"/>
        <v>37212.416666626712</v>
      </c>
      <c r="D16498" s="464"/>
      <c r="E16498" s="31"/>
    </row>
    <row r="16499" spans="2:5">
      <c r="B16499" s="27">
        <f t="shared" si="519"/>
        <v>12</v>
      </c>
      <c r="C16499" s="463">
        <f t="shared" si="520"/>
        <v>37212.458333293376</v>
      </c>
      <c r="D16499" s="464"/>
      <c r="E16499" s="31"/>
    </row>
    <row r="16500" spans="2:5">
      <c r="B16500" s="27">
        <f t="shared" si="519"/>
        <v>13</v>
      </c>
      <c r="C16500" s="463">
        <f t="shared" si="520"/>
        <v>37212.49999996004</v>
      </c>
      <c r="D16500" s="464"/>
      <c r="E16500" s="31"/>
    </row>
    <row r="16501" spans="2:5">
      <c r="B16501" s="27">
        <f t="shared" si="519"/>
        <v>14</v>
      </c>
      <c r="C16501" s="463">
        <f t="shared" si="520"/>
        <v>37212.541666626705</v>
      </c>
      <c r="D16501" s="464"/>
      <c r="E16501" s="31"/>
    </row>
    <row r="16502" spans="2:5">
      <c r="B16502" s="27">
        <f t="shared" si="519"/>
        <v>15</v>
      </c>
      <c r="C16502" s="463">
        <f t="shared" si="520"/>
        <v>37212.583333293369</v>
      </c>
      <c r="D16502" s="464"/>
      <c r="E16502" s="31"/>
    </row>
    <row r="16503" spans="2:5">
      <c r="B16503" s="27">
        <f t="shared" si="519"/>
        <v>16</v>
      </c>
      <c r="C16503" s="463">
        <f t="shared" si="520"/>
        <v>37212.624999960033</v>
      </c>
      <c r="D16503" s="464"/>
      <c r="E16503" s="31"/>
    </row>
    <row r="16504" spans="2:5">
      <c r="B16504" s="27">
        <f t="shared" si="519"/>
        <v>17</v>
      </c>
      <c r="C16504" s="463">
        <f t="shared" si="520"/>
        <v>37212.666666626697</v>
      </c>
      <c r="D16504" s="464"/>
      <c r="E16504" s="31"/>
    </row>
    <row r="16505" spans="2:5">
      <c r="B16505" s="27">
        <f t="shared" si="519"/>
        <v>18</v>
      </c>
      <c r="C16505" s="463">
        <f t="shared" si="520"/>
        <v>37212.708333293362</v>
      </c>
      <c r="D16505" s="464"/>
      <c r="E16505" s="31"/>
    </row>
    <row r="16506" spans="2:5">
      <c r="B16506" s="27">
        <f t="shared" si="519"/>
        <v>19</v>
      </c>
      <c r="C16506" s="463">
        <f t="shared" si="520"/>
        <v>37212.749999960026</v>
      </c>
      <c r="D16506" s="464"/>
      <c r="E16506" s="31"/>
    </row>
    <row r="16507" spans="2:5">
      <c r="B16507" s="27">
        <f t="shared" si="519"/>
        <v>20</v>
      </c>
      <c r="C16507" s="463">
        <f t="shared" si="520"/>
        <v>37212.79166662669</v>
      </c>
      <c r="D16507" s="464"/>
      <c r="E16507" s="31"/>
    </row>
    <row r="16508" spans="2:5">
      <c r="B16508" s="27">
        <f t="shared" si="519"/>
        <v>21</v>
      </c>
      <c r="C16508" s="463">
        <f t="shared" si="520"/>
        <v>37212.833333293354</v>
      </c>
      <c r="D16508" s="464"/>
      <c r="E16508" s="31"/>
    </row>
    <row r="16509" spans="2:5">
      <c r="B16509" s="27">
        <f t="shared" si="519"/>
        <v>22</v>
      </c>
      <c r="C16509" s="463">
        <f t="shared" si="520"/>
        <v>37212.874999960019</v>
      </c>
      <c r="D16509" s="464"/>
      <c r="E16509" s="31"/>
    </row>
    <row r="16510" spans="2:5">
      <c r="B16510" s="27">
        <f t="shared" si="519"/>
        <v>23</v>
      </c>
      <c r="C16510" s="463">
        <f t="shared" si="520"/>
        <v>37212.916666626683</v>
      </c>
      <c r="D16510" s="464"/>
      <c r="E16510" s="31"/>
    </row>
    <row r="16511" spans="2:5">
      <c r="B16511" s="27">
        <f t="shared" si="519"/>
        <v>24</v>
      </c>
      <c r="C16511" s="463">
        <f t="shared" si="520"/>
        <v>37212.958333293347</v>
      </c>
      <c r="D16511" s="464"/>
      <c r="E16511" s="31"/>
    </row>
    <row r="16512" spans="2:5">
      <c r="B16512" s="27">
        <f t="shared" si="519"/>
        <v>1</v>
      </c>
      <c r="C16512" s="463">
        <f t="shared" si="520"/>
        <v>37212.999999960011</v>
      </c>
      <c r="D16512" s="464"/>
      <c r="E16512" s="31"/>
    </row>
    <row r="16513" spans="2:5">
      <c r="B16513" s="27">
        <f t="shared" si="519"/>
        <v>2</v>
      </c>
      <c r="C16513" s="463">
        <f t="shared" si="520"/>
        <v>37213.041666626676</v>
      </c>
      <c r="D16513" s="464"/>
      <c r="E16513" s="31"/>
    </row>
    <row r="16514" spans="2:5">
      <c r="B16514" s="27">
        <f t="shared" si="519"/>
        <v>3</v>
      </c>
      <c r="C16514" s="463">
        <f t="shared" si="520"/>
        <v>37213.08333329334</v>
      </c>
      <c r="D16514" s="464"/>
      <c r="E16514" s="31"/>
    </row>
    <row r="16515" spans="2:5">
      <c r="B16515" s="27">
        <f t="shared" si="519"/>
        <v>4</v>
      </c>
      <c r="C16515" s="463">
        <f t="shared" si="520"/>
        <v>37213.124999960004</v>
      </c>
      <c r="D16515" s="464"/>
      <c r="E16515" s="31"/>
    </row>
    <row r="16516" spans="2:5">
      <c r="B16516" s="27">
        <f t="shared" si="519"/>
        <v>5</v>
      </c>
      <c r="C16516" s="463">
        <f t="shared" si="520"/>
        <v>37213.166666626668</v>
      </c>
      <c r="D16516" s="464"/>
      <c r="E16516" s="31"/>
    </row>
    <row r="16517" spans="2:5">
      <c r="B16517" s="27">
        <f t="shared" si="519"/>
        <v>6</v>
      </c>
      <c r="C16517" s="463">
        <f t="shared" si="520"/>
        <v>37213.208333293333</v>
      </c>
      <c r="D16517" s="464"/>
      <c r="E16517" s="31"/>
    </row>
    <row r="16518" spans="2:5">
      <c r="B16518" s="27">
        <f t="shared" si="519"/>
        <v>7</v>
      </c>
      <c r="C16518" s="463">
        <f t="shared" si="520"/>
        <v>37213.249999959997</v>
      </c>
      <c r="D16518" s="464"/>
      <c r="E16518" s="31"/>
    </row>
    <row r="16519" spans="2:5">
      <c r="B16519" s="27">
        <f t="shared" si="519"/>
        <v>8</v>
      </c>
      <c r="C16519" s="463">
        <f t="shared" si="520"/>
        <v>37213.291666626661</v>
      </c>
      <c r="D16519" s="464"/>
      <c r="E16519" s="31"/>
    </row>
    <row r="16520" spans="2:5">
      <c r="B16520" s="27">
        <f t="shared" si="519"/>
        <v>9</v>
      </c>
      <c r="C16520" s="463">
        <f t="shared" si="520"/>
        <v>37213.333333293325</v>
      </c>
      <c r="D16520" s="464"/>
      <c r="E16520" s="31"/>
    </row>
    <row r="16521" spans="2:5">
      <c r="B16521" s="27">
        <f t="shared" si="519"/>
        <v>10</v>
      </c>
      <c r="C16521" s="463">
        <f t="shared" si="520"/>
        <v>37213.37499995999</v>
      </c>
      <c r="D16521" s="464"/>
      <c r="E16521" s="31"/>
    </row>
    <row r="16522" spans="2:5">
      <c r="B16522" s="27">
        <f t="shared" si="519"/>
        <v>11</v>
      </c>
      <c r="C16522" s="463">
        <f t="shared" si="520"/>
        <v>37213.416666626654</v>
      </c>
      <c r="D16522" s="464"/>
      <c r="E16522" s="31"/>
    </row>
    <row r="16523" spans="2:5">
      <c r="B16523" s="27">
        <f t="shared" si="519"/>
        <v>12</v>
      </c>
      <c r="C16523" s="463">
        <f t="shared" si="520"/>
        <v>37213.458333293318</v>
      </c>
      <c r="D16523" s="464"/>
      <c r="E16523" s="31"/>
    </row>
    <row r="16524" spans="2:5">
      <c r="B16524" s="27">
        <f t="shared" si="519"/>
        <v>13</v>
      </c>
      <c r="C16524" s="463">
        <f t="shared" si="520"/>
        <v>37213.499999959982</v>
      </c>
      <c r="D16524" s="464"/>
      <c r="E16524" s="31"/>
    </row>
    <row r="16525" spans="2:5">
      <c r="B16525" s="27">
        <f t="shared" si="519"/>
        <v>14</v>
      </c>
      <c r="C16525" s="463">
        <f t="shared" si="520"/>
        <v>37213.541666626646</v>
      </c>
      <c r="D16525" s="464"/>
      <c r="E16525" s="31"/>
    </row>
    <row r="16526" spans="2:5">
      <c r="B16526" s="27">
        <f t="shared" si="519"/>
        <v>15</v>
      </c>
      <c r="C16526" s="463">
        <f t="shared" si="520"/>
        <v>37213.583333293311</v>
      </c>
      <c r="D16526" s="464"/>
      <c r="E16526" s="31"/>
    </row>
    <row r="16527" spans="2:5">
      <c r="B16527" s="27">
        <f t="shared" si="519"/>
        <v>16</v>
      </c>
      <c r="C16527" s="463">
        <f t="shared" si="520"/>
        <v>37213.624999959975</v>
      </c>
      <c r="D16527" s="464"/>
      <c r="E16527" s="31"/>
    </row>
    <row r="16528" spans="2:5">
      <c r="B16528" s="27">
        <f t="shared" si="519"/>
        <v>17</v>
      </c>
      <c r="C16528" s="463">
        <f t="shared" si="520"/>
        <v>37213.666666626639</v>
      </c>
      <c r="D16528" s="464"/>
      <c r="E16528" s="31"/>
    </row>
    <row r="16529" spans="2:5">
      <c r="B16529" s="27">
        <f t="shared" si="519"/>
        <v>18</v>
      </c>
      <c r="C16529" s="463">
        <f t="shared" si="520"/>
        <v>37213.708333293303</v>
      </c>
      <c r="D16529" s="464"/>
      <c r="E16529" s="31"/>
    </row>
    <row r="16530" spans="2:5">
      <c r="B16530" s="27">
        <f t="shared" si="519"/>
        <v>19</v>
      </c>
      <c r="C16530" s="463">
        <f t="shared" si="520"/>
        <v>37213.749999959968</v>
      </c>
      <c r="D16530" s="464"/>
      <c r="E16530" s="31"/>
    </row>
    <row r="16531" spans="2:5">
      <c r="B16531" s="27">
        <f t="shared" si="519"/>
        <v>20</v>
      </c>
      <c r="C16531" s="463">
        <f t="shared" si="520"/>
        <v>37213.791666626632</v>
      </c>
      <c r="D16531" s="464"/>
      <c r="E16531" s="31"/>
    </row>
    <row r="16532" spans="2:5">
      <c r="B16532" s="27">
        <f t="shared" si="519"/>
        <v>21</v>
      </c>
      <c r="C16532" s="463">
        <f t="shared" si="520"/>
        <v>37213.833333293296</v>
      </c>
      <c r="D16532" s="464"/>
      <c r="E16532" s="31"/>
    </row>
    <row r="16533" spans="2:5">
      <c r="B16533" s="27">
        <f t="shared" si="519"/>
        <v>22</v>
      </c>
      <c r="C16533" s="463">
        <f t="shared" si="520"/>
        <v>37213.87499995996</v>
      </c>
      <c r="D16533" s="464"/>
      <c r="E16533" s="31"/>
    </row>
    <row r="16534" spans="2:5">
      <c r="B16534" s="27">
        <f t="shared" si="519"/>
        <v>23</v>
      </c>
      <c r="C16534" s="463">
        <f t="shared" si="520"/>
        <v>37213.916666626625</v>
      </c>
      <c r="D16534" s="464"/>
      <c r="E16534" s="31"/>
    </row>
    <row r="16535" spans="2:5">
      <c r="B16535" s="27">
        <f t="shared" si="519"/>
        <v>24</v>
      </c>
      <c r="C16535" s="463">
        <f t="shared" si="520"/>
        <v>37213.958333293289</v>
      </c>
      <c r="D16535" s="464"/>
      <c r="E16535" s="31"/>
    </row>
    <row r="16536" spans="2:5">
      <c r="B16536" s="27">
        <f t="shared" si="519"/>
        <v>1</v>
      </c>
      <c r="C16536" s="463">
        <f t="shared" si="520"/>
        <v>37213.999999959953</v>
      </c>
      <c r="D16536" s="464"/>
      <c r="E16536" s="31"/>
    </row>
    <row r="16537" spans="2:5">
      <c r="B16537" s="27">
        <f t="shared" si="519"/>
        <v>2</v>
      </c>
      <c r="C16537" s="463">
        <f t="shared" si="520"/>
        <v>37214.041666626617</v>
      </c>
      <c r="D16537" s="464"/>
      <c r="E16537" s="31"/>
    </row>
    <row r="16538" spans="2:5">
      <c r="B16538" s="27">
        <f t="shared" ref="B16538:B16601" si="521">IF(B16537="","",HOUR(C16538)+1)</f>
        <v>3</v>
      </c>
      <c r="C16538" s="463">
        <f t="shared" ref="C16538:C16601" si="522">C16537+1/24</f>
        <v>37214.083333293282</v>
      </c>
      <c r="D16538" s="464"/>
      <c r="E16538" s="31"/>
    </row>
    <row r="16539" spans="2:5">
      <c r="B16539" s="27">
        <f t="shared" si="521"/>
        <v>4</v>
      </c>
      <c r="C16539" s="463">
        <f t="shared" si="522"/>
        <v>37214.124999959946</v>
      </c>
      <c r="D16539" s="464"/>
      <c r="E16539" s="31"/>
    </row>
    <row r="16540" spans="2:5">
      <c r="B16540" s="27">
        <f t="shared" si="521"/>
        <v>5</v>
      </c>
      <c r="C16540" s="463">
        <f t="shared" si="522"/>
        <v>37214.16666662661</v>
      </c>
      <c r="D16540" s="464"/>
      <c r="E16540" s="31"/>
    </row>
    <row r="16541" spans="2:5">
      <c r="B16541" s="27">
        <f t="shared" si="521"/>
        <v>6</v>
      </c>
      <c r="C16541" s="463">
        <f t="shared" si="522"/>
        <v>37214.208333293274</v>
      </c>
      <c r="D16541" s="464"/>
      <c r="E16541" s="31"/>
    </row>
    <row r="16542" spans="2:5">
      <c r="B16542" s="27">
        <f t="shared" si="521"/>
        <v>7</v>
      </c>
      <c r="C16542" s="463">
        <f t="shared" si="522"/>
        <v>37214.249999959939</v>
      </c>
      <c r="D16542" s="464"/>
      <c r="E16542" s="31"/>
    </row>
    <row r="16543" spans="2:5">
      <c r="B16543" s="27">
        <f t="shared" si="521"/>
        <v>8</v>
      </c>
      <c r="C16543" s="463">
        <f t="shared" si="522"/>
        <v>37214.291666626603</v>
      </c>
      <c r="D16543" s="464"/>
      <c r="E16543" s="31"/>
    </row>
    <row r="16544" spans="2:5">
      <c r="B16544" s="27">
        <f t="shared" si="521"/>
        <v>9</v>
      </c>
      <c r="C16544" s="463">
        <f t="shared" si="522"/>
        <v>37214.333333293267</v>
      </c>
      <c r="D16544" s="464"/>
      <c r="E16544" s="31"/>
    </row>
    <row r="16545" spans="2:5">
      <c r="B16545" s="27">
        <f t="shared" si="521"/>
        <v>10</v>
      </c>
      <c r="C16545" s="463">
        <f t="shared" si="522"/>
        <v>37214.374999959931</v>
      </c>
      <c r="D16545" s="464"/>
      <c r="E16545" s="31"/>
    </row>
    <row r="16546" spans="2:5">
      <c r="B16546" s="27">
        <f t="shared" si="521"/>
        <v>11</v>
      </c>
      <c r="C16546" s="463">
        <f t="shared" si="522"/>
        <v>37214.416666626596</v>
      </c>
      <c r="D16546" s="464"/>
      <c r="E16546" s="31"/>
    </row>
    <row r="16547" spans="2:5">
      <c r="B16547" s="27">
        <f t="shared" si="521"/>
        <v>12</v>
      </c>
      <c r="C16547" s="463">
        <f t="shared" si="522"/>
        <v>37214.45833329326</v>
      </c>
      <c r="D16547" s="464"/>
      <c r="E16547" s="31"/>
    </row>
    <row r="16548" spans="2:5">
      <c r="B16548" s="27">
        <f t="shared" si="521"/>
        <v>13</v>
      </c>
      <c r="C16548" s="463">
        <f t="shared" si="522"/>
        <v>37214.499999959924</v>
      </c>
      <c r="D16548" s="464"/>
      <c r="E16548" s="31"/>
    </row>
    <row r="16549" spans="2:5">
      <c r="B16549" s="27">
        <f t="shared" si="521"/>
        <v>14</v>
      </c>
      <c r="C16549" s="463">
        <f t="shared" si="522"/>
        <v>37214.541666626588</v>
      </c>
      <c r="D16549" s="464"/>
      <c r="E16549" s="31"/>
    </row>
    <row r="16550" spans="2:5">
      <c r="B16550" s="27">
        <f t="shared" si="521"/>
        <v>15</v>
      </c>
      <c r="C16550" s="463">
        <f t="shared" si="522"/>
        <v>37214.583333293253</v>
      </c>
      <c r="D16550" s="464"/>
      <c r="E16550" s="31"/>
    </row>
    <row r="16551" spans="2:5">
      <c r="B16551" s="27">
        <f t="shared" si="521"/>
        <v>16</v>
      </c>
      <c r="C16551" s="463">
        <f t="shared" si="522"/>
        <v>37214.624999959917</v>
      </c>
      <c r="D16551" s="464"/>
      <c r="E16551" s="31"/>
    </row>
    <row r="16552" spans="2:5">
      <c r="B16552" s="27">
        <f t="shared" si="521"/>
        <v>17</v>
      </c>
      <c r="C16552" s="463">
        <f t="shared" si="522"/>
        <v>37214.666666626581</v>
      </c>
      <c r="D16552" s="464"/>
      <c r="E16552" s="31"/>
    </row>
    <row r="16553" spans="2:5">
      <c r="B16553" s="27">
        <f t="shared" si="521"/>
        <v>18</v>
      </c>
      <c r="C16553" s="463">
        <f t="shared" si="522"/>
        <v>37214.708333293245</v>
      </c>
      <c r="D16553" s="464"/>
      <c r="E16553" s="31"/>
    </row>
    <row r="16554" spans="2:5">
      <c r="B16554" s="27">
        <f t="shared" si="521"/>
        <v>19</v>
      </c>
      <c r="C16554" s="463">
        <f t="shared" si="522"/>
        <v>37214.749999959909</v>
      </c>
      <c r="D16554" s="464"/>
      <c r="E16554" s="31"/>
    </row>
    <row r="16555" spans="2:5">
      <c r="B16555" s="27">
        <f t="shared" si="521"/>
        <v>20</v>
      </c>
      <c r="C16555" s="463">
        <f t="shared" si="522"/>
        <v>37214.791666626574</v>
      </c>
      <c r="D16555" s="464"/>
      <c r="E16555" s="31"/>
    </row>
    <row r="16556" spans="2:5">
      <c r="B16556" s="27">
        <f t="shared" si="521"/>
        <v>21</v>
      </c>
      <c r="C16556" s="463">
        <f t="shared" si="522"/>
        <v>37214.833333293238</v>
      </c>
      <c r="D16556" s="464"/>
      <c r="E16556" s="31"/>
    </row>
    <row r="16557" spans="2:5">
      <c r="B16557" s="27">
        <f t="shared" si="521"/>
        <v>22</v>
      </c>
      <c r="C16557" s="463">
        <f t="shared" si="522"/>
        <v>37214.874999959902</v>
      </c>
      <c r="D16557" s="464"/>
      <c r="E16557" s="31"/>
    </row>
    <row r="16558" spans="2:5">
      <c r="B16558" s="27">
        <f t="shared" si="521"/>
        <v>23</v>
      </c>
      <c r="C16558" s="463">
        <f t="shared" si="522"/>
        <v>37214.916666626566</v>
      </c>
      <c r="D16558" s="464"/>
      <c r="E16558" s="31"/>
    </row>
    <row r="16559" spans="2:5">
      <c r="B16559" s="27">
        <f t="shared" si="521"/>
        <v>24</v>
      </c>
      <c r="C16559" s="463">
        <f t="shared" si="522"/>
        <v>37214.958333293231</v>
      </c>
      <c r="D16559" s="464"/>
      <c r="E16559" s="31"/>
    </row>
    <row r="16560" spans="2:5">
      <c r="B16560" s="27">
        <f t="shared" si="521"/>
        <v>1</v>
      </c>
      <c r="C16560" s="463">
        <f t="shared" si="522"/>
        <v>37214.999999959895</v>
      </c>
      <c r="D16560" s="464"/>
      <c r="E16560" s="31"/>
    </row>
    <row r="16561" spans="2:5">
      <c r="B16561" s="27">
        <f t="shared" si="521"/>
        <v>2</v>
      </c>
      <c r="C16561" s="463">
        <f t="shared" si="522"/>
        <v>37215.041666626559</v>
      </c>
      <c r="D16561" s="464"/>
      <c r="E16561" s="31"/>
    </row>
    <row r="16562" spans="2:5">
      <c r="B16562" s="27">
        <f t="shared" si="521"/>
        <v>3</v>
      </c>
      <c r="C16562" s="463">
        <f t="shared" si="522"/>
        <v>37215.083333293223</v>
      </c>
      <c r="D16562" s="464"/>
      <c r="E16562" s="31"/>
    </row>
    <row r="16563" spans="2:5">
      <c r="B16563" s="27">
        <f t="shared" si="521"/>
        <v>4</v>
      </c>
      <c r="C16563" s="463">
        <f t="shared" si="522"/>
        <v>37215.124999959888</v>
      </c>
      <c r="D16563" s="464"/>
      <c r="E16563" s="31"/>
    </row>
    <row r="16564" spans="2:5">
      <c r="B16564" s="27">
        <f t="shared" si="521"/>
        <v>5</v>
      </c>
      <c r="C16564" s="463">
        <f t="shared" si="522"/>
        <v>37215.166666626552</v>
      </c>
      <c r="D16564" s="464"/>
      <c r="E16564" s="31"/>
    </row>
    <row r="16565" spans="2:5">
      <c r="B16565" s="27">
        <f t="shared" si="521"/>
        <v>6</v>
      </c>
      <c r="C16565" s="463">
        <f t="shared" si="522"/>
        <v>37215.208333293216</v>
      </c>
      <c r="D16565" s="464"/>
      <c r="E16565" s="31"/>
    </row>
    <row r="16566" spans="2:5">
      <c r="B16566" s="27">
        <f t="shared" si="521"/>
        <v>7</v>
      </c>
      <c r="C16566" s="463">
        <f t="shared" si="522"/>
        <v>37215.24999995988</v>
      </c>
      <c r="D16566" s="464"/>
      <c r="E16566" s="31"/>
    </row>
    <row r="16567" spans="2:5">
      <c r="B16567" s="27">
        <f t="shared" si="521"/>
        <v>8</v>
      </c>
      <c r="C16567" s="463">
        <f t="shared" si="522"/>
        <v>37215.291666626545</v>
      </c>
      <c r="D16567" s="464"/>
      <c r="E16567" s="31"/>
    </row>
    <row r="16568" spans="2:5">
      <c r="B16568" s="27">
        <f t="shared" si="521"/>
        <v>9</v>
      </c>
      <c r="C16568" s="463">
        <f t="shared" si="522"/>
        <v>37215.333333293209</v>
      </c>
      <c r="D16568" s="464"/>
      <c r="E16568" s="31"/>
    </row>
    <row r="16569" spans="2:5">
      <c r="B16569" s="27">
        <f t="shared" si="521"/>
        <v>10</v>
      </c>
      <c r="C16569" s="463">
        <f t="shared" si="522"/>
        <v>37215.374999959873</v>
      </c>
      <c r="D16569" s="464"/>
      <c r="E16569" s="31"/>
    </row>
    <row r="16570" spans="2:5">
      <c r="B16570" s="27">
        <f t="shared" si="521"/>
        <v>11</v>
      </c>
      <c r="C16570" s="463">
        <f t="shared" si="522"/>
        <v>37215.416666626537</v>
      </c>
      <c r="D16570" s="464"/>
      <c r="E16570" s="31"/>
    </row>
    <row r="16571" spans="2:5">
      <c r="B16571" s="27">
        <f t="shared" si="521"/>
        <v>12</v>
      </c>
      <c r="C16571" s="463">
        <f t="shared" si="522"/>
        <v>37215.458333293202</v>
      </c>
      <c r="D16571" s="464"/>
      <c r="E16571" s="31"/>
    </row>
    <row r="16572" spans="2:5">
      <c r="B16572" s="27">
        <f t="shared" si="521"/>
        <v>13</v>
      </c>
      <c r="C16572" s="463">
        <f t="shared" si="522"/>
        <v>37215.499999959866</v>
      </c>
      <c r="D16572" s="464"/>
      <c r="E16572" s="31"/>
    </row>
    <row r="16573" spans="2:5">
      <c r="B16573" s="27">
        <f t="shared" si="521"/>
        <v>14</v>
      </c>
      <c r="C16573" s="463">
        <f t="shared" si="522"/>
        <v>37215.54166662653</v>
      </c>
      <c r="D16573" s="464"/>
      <c r="E16573" s="31"/>
    </row>
    <row r="16574" spans="2:5">
      <c r="B16574" s="27">
        <f t="shared" si="521"/>
        <v>15</v>
      </c>
      <c r="C16574" s="463">
        <f t="shared" si="522"/>
        <v>37215.583333293194</v>
      </c>
      <c r="D16574" s="464"/>
      <c r="E16574" s="31"/>
    </row>
    <row r="16575" spans="2:5">
      <c r="B16575" s="27">
        <f t="shared" si="521"/>
        <v>16</v>
      </c>
      <c r="C16575" s="463">
        <f t="shared" si="522"/>
        <v>37215.624999959859</v>
      </c>
      <c r="D16575" s="464"/>
      <c r="E16575" s="31"/>
    </row>
    <row r="16576" spans="2:5">
      <c r="B16576" s="27">
        <f t="shared" si="521"/>
        <v>17</v>
      </c>
      <c r="C16576" s="463">
        <f t="shared" si="522"/>
        <v>37215.666666626523</v>
      </c>
      <c r="D16576" s="464"/>
      <c r="E16576" s="31"/>
    </row>
    <row r="16577" spans="2:5">
      <c r="B16577" s="27">
        <f t="shared" si="521"/>
        <v>18</v>
      </c>
      <c r="C16577" s="463">
        <f t="shared" si="522"/>
        <v>37215.708333293187</v>
      </c>
      <c r="D16577" s="464"/>
      <c r="E16577" s="31"/>
    </row>
    <row r="16578" spans="2:5">
      <c r="B16578" s="27">
        <f t="shared" si="521"/>
        <v>19</v>
      </c>
      <c r="C16578" s="463">
        <f t="shared" si="522"/>
        <v>37215.749999959851</v>
      </c>
      <c r="D16578" s="464"/>
      <c r="E16578" s="31"/>
    </row>
    <row r="16579" spans="2:5">
      <c r="B16579" s="27">
        <f t="shared" si="521"/>
        <v>20</v>
      </c>
      <c r="C16579" s="463">
        <f t="shared" si="522"/>
        <v>37215.791666626516</v>
      </c>
      <c r="D16579" s="464"/>
      <c r="E16579" s="31"/>
    </row>
    <row r="16580" spans="2:5">
      <c r="B16580" s="27">
        <f t="shared" si="521"/>
        <v>21</v>
      </c>
      <c r="C16580" s="463">
        <f t="shared" si="522"/>
        <v>37215.83333329318</v>
      </c>
      <c r="D16580" s="464"/>
      <c r="E16580" s="31"/>
    </row>
    <row r="16581" spans="2:5">
      <c r="B16581" s="27">
        <f t="shared" si="521"/>
        <v>22</v>
      </c>
      <c r="C16581" s="463">
        <f t="shared" si="522"/>
        <v>37215.874999959844</v>
      </c>
      <c r="D16581" s="464"/>
      <c r="E16581" s="31"/>
    </row>
    <row r="16582" spans="2:5">
      <c r="B16582" s="27">
        <f t="shared" si="521"/>
        <v>23</v>
      </c>
      <c r="C16582" s="463">
        <f t="shared" si="522"/>
        <v>37215.916666626508</v>
      </c>
      <c r="D16582" s="464"/>
      <c r="E16582" s="31"/>
    </row>
    <row r="16583" spans="2:5">
      <c r="B16583" s="27">
        <f t="shared" si="521"/>
        <v>24</v>
      </c>
      <c r="C16583" s="463">
        <f t="shared" si="522"/>
        <v>37215.958333293172</v>
      </c>
      <c r="D16583" s="464"/>
      <c r="E16583" s="31"/>
    </row>
    <row r="16584" spans="2:5">
      <c r="B16584" s="27">
        <f t="shared" si="521"/>
        <v>1</v>
      </c>
      <c r="C16584" s="463">
        <f t="shared" si="522"/>
        <v>37215.999999959837</v>
      </c>
      <c r="D16584" s="464"/>
      <c r="E16584" s="31"/>
    </row>
    <row r="16585" spans="2:5">
      <c r="B16585" s="27">
        <f t="shared" si="521"/>
        <v>2</v>
      </c>
      <c r="C16585" s="463">
        <f t="shared" si="522"/>
        <v>37216.041666626501</v>
      </c>
      <c r="D16585" s="464"/>
      <c r="E16585" s="31"/>
    </row>
    <row r="16586" spans="2:5">
      <c r="B16586" s="27">
        <f t="shared" si="521"/>
        <v>3</v>
      </c>
      <c r="C16586" s="463">
        <f t="shared" si="522"/>
        <v>37216.083333293165</v>
      </c>
      <c r="D16586" s="464"/>
      <c r="E16586" s="31"/>
    </row>
    <row r="16587" spans="2:5">
      <c r="B16587" s="27">
        <f t="shared" si="521"/>
        <v>4</v>
      </c>
      <c r="C16587" s="463">
        <f t="shared" si="522"/>
        <v>37216.124999959829</v>
      </c>
      <c r="D16587" s="464"/>
      <c r="E16587" s="31"/>
    </row>
    <row r="16588" spans="2:5">
      <c r="B16588" s="27">
        <f t="shared" si="521"/>
        <v>5</v>
      </c>
      <c r="C16588" s="463">
        <f t="shared" si="522"/>
        <v>37216.166666626494</v>
      </c>
      <c r="D16588" s="464"/>
      <c r="E16588" s="31"/>
    </row>
    <row r="16589" spans="2:5">
      <c r="B16589" s="27">
        <f t="shared" si="521"/>
        <v>6</v>
      </c>
      <c r="C16589" s="463">
        <f t="shared" si="522"/>
        <v>37216.208333293158</v>
      </c>
      <c r="D16589" s="464"/>
      <c r="E16589" s="31"/>
    </row>
    <row r="16590" spans="2:5">
      <c r="B16590" s="27">
        <f t="shared" si="521"/>
        <v>7</v>
      </c>
      <c r="C16590" s="463">
        <f t="shared" si="522"/>
        <v>37216.249999959822</v>
      </c>
      <c r="D16590" s="464"/>
      <c r="E16590" s="31"/>
    </row>
    <row r="16591" spans="2:5">
      <c r="B16591" s="27">
        <f t="shared" si="521"/>
        <v>8</v>
      </c>
      <c r="C16591" s="463">
        <f t="shared" si="522"/>
        <v>37216.291666626486</v>
      </c>
      <c r="D16591" s="464"/>
      <c r="E16591" s="31"/>
    </row>
    <row r="16592" spans="2:5">
      <c r="B16592" s="27">
        <f t="shared" si="521"/>
        <v>9</v>
      </c>
      <c r="C16592" s="463">
        <f t="shared" si="522"/>
        <v>37216.333333293151</v>
      </c>
      <c r="D16592" s="464"/>
      <c r="E16592" s="31"/>
    </row>
    <row r="16593" spans="2:5">
      <c r="B16593" s="27">
        <f t="shared" si="521"/>
        <v>10</v>
      </c>
      <c r="C16593" s="463">
        <f t="shared" si="522"/>
        <v>37216.374999959815</v>
      </c>
      <c r="D16593" s="464"/>
      <c r="E16593" s="31"/>
    </row>
    <row r="16594" spans="2:5">
      <c r="B16594" s="27">
        <f t="shared" si="521"/>
        <v>11</v>
      </c>
      <c r="C16594" s="463">
        <f t="shared" si="522"/>
        <v>37216.416666626479</v>
      </c>
      <c r="D16594" s="464"/>
      <c r="E16594" s="31"/>
    </row>
    <row r="16595" spans="2:5">
      <c r="B16595" s="27">
        <f t="shared" si="521"/>
        <v>12</v>
      </c>
      <c r="C16595" s="463">
        <f t="shared" si="522"/>
        <v>37216.458333293143</v>
      </c>
      <c r="D16595" s="464"/>
      <c r="E16595" s="31"/>
    </row>
    <row r="16596" spans="2:5">
      <c r="B16596" s="27">
        <f t="shared" si="521"/>
        <v>13</v>
      </c>
      <c r="C16596" s="463">
        <f t="shared" si="522"/>
        <v>37216.499999959808</v>
      </c>
      <c r="D16596" s="464"/>
      <c r="E16596" s="31"/>
    </row>
    <row r="16597" spans="2:5">
      <c r="B16597" s="27">
        <f t="shared" si="521"/>
        <v>14</v>
      </c>
      <c r="C16597" s="463">
        <f t="shared" si="522"/>
        <v>37216.541666626472</v>
      </c>
      <c r="D16597" s="464"/>
      <c r="E16597" s="31"/>
    </row>
    <row r="16598" spans="2:5">
      <c r="B16598" s="27">
        <f t="shared" si="521"/>
        <v>15</v>
      </c>
      <c r="C16598" s="463">
        <f t="shared" si="522"/>
        <v>37216.583333293136</v>
      </c>
      <c r="D16598" s="464"/>
      <c r="E16598" s="31"/>
    </row>
    <row r="16599" spans="2:5">
      <c r="B16599" s="27">
        <f t="shared" si="521"/>
        <v>16</v>
      </c>
      <c r="C16599" s="463">
        <f t="shared" si="522"/>
        <v>37216.6249999598</v>
      </c>
      <c r="D16599" s="464"/>
      <c r="E16599" s="31"/>
    </row>
    <row r="16600" spans="2:5">
      <c r="B16600" s="27">
        <f t="shared" si="521"/>
        <v>17</v>
      </c>
      <c r="C16600" s="463">
        <f t="shared" si="522"/>
        <v>37216.666666626465</v>
      </c>
      <c r="D16600" s="464"/>
      <c r="E16600" s="31"/>
    </row>
    <row r="16601" spans="2:5">
      <c r="B16601" s="27">
        <f t="shared" si="521"/>
        <v>18</v>
      </c>
      <c r="C16601" s="463">
        <f t="shared" si="522"/>
        <v>37216.708333293129</v>
      </c>
      <c r="D16601" s="464"/>
      <c r="E16601" s="31"/>
    </row>
    <row r="16602" spans="2:5">
      <c r="B16602" s="27">
        <f t="shared" ref="B16602:B16665" si="523">IF(B16601="","",HOUR(C16602)+1)</f>
        <v>19</v>
      </c>
      <c r="C16602" s="463">
        <f t="shared" ref="C16602:C16665" si="524">C16601+1/24</f>
        <v>37216.749999959793</v>
      </c>
      <c r="D16602" s="464"/>
      <c r="E16602" s="31"/>
    </row>
    <row r="16603" spans="2:5">
      <c r="B16603" s="27">
        <f t="shared" si="523"/>
        <v>20</v>
      </c>
      <c r="C16603" s="463">
        <f t="shared" si="524"/>
        <v>37216.791666626457</v>
      </c>
      <c r="D16603" s="464"/>
      <c r="E16603" s="31"/>
    </row>
    <row r="16604" spans="2:5">
      <c r="B16604" s="27">
        <f t="shared" si="523"/>
        <v>21</v>
      </c>
      <c r="C16604" s="463">
        <f t="shared" si="524"/>
        <v>37216.833333293122</v>
      </c>
      <c r="D16604" s="464"/>
      <c r="E16604" s="31"/>
    </row>
    <row r="16605" spans="2:5">
      <c r="B16605" s="27">
        <f t="shared" si="523"/>
        <v>22</v>
      </c>
      <c r="C16605" s="463">
        <f t="shared" si="524"/>
        <v>37216.874999959786</v>
      </c>
      <c r="D16605" s="464"/>
      <c r="E16605" s="31"/>
    </row>
    <row r="16606" spans="2:5">
      <c r="B16606" s="27">
        <f t="shared" si="523"/>
        <v>23</v>
      </c>
      <c r="C16606" s="463">
        <f t="shared" si="524"/>
        <v>37216.91666662645</v>
      </c>
      <c r="D16606" s="464"/>
      <c r="E16606" s="31"/>
    </row>
    <row r="16607" spans="2:5">
      <c r="B16607" s="27">
        <f t="shared" si="523"/>
        <v>24</v>
      </c>
      <c r="C16607" s="463">
        <f t="shared" si="524"/>
        <v>37216.958333293114</v>
      </c>
      <c r="D16607" s="464"/>
      <c r="E16607" s="31"/>
    </row>
    <row r="16608" spans="2:5">
      <c r="B16608" s="27">
        <f t="shared" si="523"/>
        <v>1</v>
      </c>
      <c r="C16608" s="463">
        <f t="shared" si="524"/>
        <v>37216.999999959779</v>
      </c>
      <c r="D16608" s="464"/>
      <c r="E16608" s="31"/>
    </row>
    <row r="16609" spans="2:5">
      <c r="B16609" s="27">
        <f t="shared" si="523"/>
        <v>2</v>
      </c>
      <c r="C16609" s="463">
        <f t="shared" si="524"/>
        <v>37217.041666626443</v>
      </c>
      <c r="D16609" s="464"/>
      <c r="E16609" s="31"/>
    </row>
    <row r="16610" spans="2:5">
      <c r="B16610" s="27">
        <f t="shared" si="523"/>
        <v>3</v>
      </c>
      <c r="C16610" s="463">
        <f t="shared" si="524"/>
        <v>37217.083333293107</v>
      </c>
      <c r="D16610" s="464"/>
      <c r="E16610" s="31"/>
    </row>
    <row r="16611" spans="2:5">
      <c r="B16611" s="27">
        <f t="shared" si="523"/>
        <v>4</v>
      </c>
      <c r="C16611" s="463">
        <f t="shared" si="524"/>
        <v>37217.124999959771</v>
      </c>
      <c r="D16611" s="464"/>
      <c r="E16611" s="31"/>
    </row>
    <row r="16612" spans="2:5">
      <c r="B16612" s="27">
        <f t="shared" si="523"/>
        <v>5</v>
      </c>
      <c r="C16612" s="463">
        <f t="shared" si="524"/>
        <v>37217.166666626435</v>
      </c>
      <c r="D16612" s="464"/>
      <c r="E16612" s="31"/>
    </row>
    <row r="16613" spans="2:5">
      <c r="B16613" s="27">
        <f t="shared" si="523"/>
        <v>6</v>
      </c>
      <c r="C16613" s="463">
        <f t="shared" si="524"/>
        <v>37217.2083332931</v>
      </c>
      <c r="D16613" s="464"/>
      <c r="E16613" s="31"/>
    </row>
    <row r="16614" spans="2:5">
      <c r="B16614" s="27">
        <f t="shared" si="523"/>
        <v>7</v>
      </c>
      <c r="C16614" s="463">
        <f t="shared" si="524"/>
        <v>37217.249999959764</v>
      </c>
      <c r="D16614" s="464"/>
      <c r="E16614" s="31"/>
    </row>
    <row r="16615" spans="2:5">
      <c r="B16615" s="27">
        <f t="shared" si="523"/>
        <v>8</v>
      </c>
      <c r="C16615" s="463">
        <f t="shared" si="524"/>
        <v>37217.291666626428</v>
      </c>
      <c r="D16615" s="464"/>
      <c r="E16615" s="31"/>
    </row>
    <row r="16616" spans="2:5">
      <c r="B16616" s="27">
        <f t="shared" si="523"/>
        <v>9</v>
      </c>
      <c r="C16616" s="463">
        <f t="shared" si="524"/>
        <v>37217.333333293092</v>
      </c>
      <c r="D16616" s="464"/>
      <c r="E16616" s="31"/>
    </row>
    <row r="16617" spans="2:5">
      <c r="B16617" s="27">
        <f t="shared" si="523"/>
        <v>10</v>
      </c>
      <c r="C16617" s="463">
        <f t="shared" si="524"/>
        <v>37217.374999959757</v>
      </c>
      <c r="D16617" s="464"/>
      <c r="E16617" s="31"/>
    </row>
    <row r="16618" spans="2:5">
      <c r="B16618" s="27">
        <f t="shared" si="523"/>
        <v>11</v>
      </c>
      <c r="C16618" s="463">
        <f t="shared" si="524"/>
        <v>37217.416666626421</v>
      </c>
      <c r="D16618" s="464"/>
      <c r="E16618" s="31"/>
    </row>
    <row r="16619" spans="2:5">
      <c r="B16619" s="27">
        <f t="shared" si="523"/>
        <v>12</v>
      </c>
      <c r="C16619" s="463">
        <f t="shared" si="524"/>
        <v>37217.458333293085</v>
      </c>
      <c r="D16619" s="464"/>
      <c r="E16619" s="31"/>
    </row>
    <row r="16620" spans="2:5">
      <c r="B16620" s="27">
        <f t="shared" si="523"/>
        <v>13</v>
      </c>
      <c r="C16620" s="463">
        <f t="shared" si="524"/>
        <v>37217.499999959749</v>
      </c>
      <c r="D16620" s="464"/>
      <c r="E16620" s="31"/>
    </row>
    <row r="16621" spans="2:5">
      <c r="B16621" s="27">
        <f t="shared" si="523"/>
        <v>14</v>
      </c>
      <c r="C16621" s="463">
        <f t="shared" si="524"/>
        <v>37217.541666626414</v>
      </c>
      <c r="D16621" s="464"/>
      <c r="E16621" s="31"/>
    </row>
    <row r="16622" spans="2:5">
      <c r="B16622" s="27">
        <f t="shared" si="523"/>
        <v>15</v>
      </c>
      <c r="C16622" s="463">
        <f t="shared" si="524"/>
        <v>37217.583333293078</v>
      </c>
      <c r="D16622" s="464"/>
      <c r="E16622" s="31"/>
    </row>
    <row r="16623" spans="2:5">
      <c r="B16623" s="27">
        <f t="shared" si="523"/>
        <v>16</v>
      </c>
      <c r="C16623" s="463">
        <f t="shared" si="524"/>
        <v>37217.624999959742</v>
      </c>
      <c r="D16623" s="464"/>
      <c r="E16623" s="31"/>
    </row>
    <row r="16624" spans="2:5">
      <c r="B16624" s="27">
        <f t="shared" si="523"/>
        <v>17</v>
      </c>
      <c r="C16624" s="463">
        <f t="shared" si="524"/>
        <v>37217.666666626406</v>
      </c>
      <c r="D16624" s="464"/>
      <c r="E16624" s="31"/>
    </row>
    <row r="16625" spans="2:5">
      <c r="B16625" s="27">
        <f t="shared" si="523"/>
        <v>18</v>
      </c>
      <c r="C16625" s="463">
        <f t="shared" si="524"/>
        <v>37217.708333293071</v>
      </c>
      <c r="D16625" s="464"/>
      <c r="E16625" s="31"/>
    </row>
    <row r="16626" spans="2:5">
      <c r="B16626" s="27">
        <f t="shared" si="523"/>
        <v>19</v>
      </c>
      <c r="C16626" s="463">
        <f t="shared" si="524"/>
        <v>37217.749999959735</v>
      </c>
      <c r="D16626" s="464"/>
      <c r="E16626" s="31"/>
    </row>
    <row r="16627" spans="2:5">
      <c r="B16627" s="27">
        <f t="shared" si="523"/>
        <v>20</v>
      </c>
      <c r="C16627" s="463">
        <f t="shared" si="524"/>
        <v>37217.791666626399</v>
      </c>
      <c r="D16627" s="464"/>
      <c r="E16627" s="31"/>
    </row>
    <row r="16628" spans="2:5">
      <c r="B16628" s="27">
        <f t="shared" si="523"/>
        <v>21</v>
      </c>
      <c r="C16628" s="463">
        <f t="shared" si="524"/>
        <v>37217.833333293063</v>
      </c>
      <c r="D16628" s="464"/>
      <c r="E16628" s="31"/>
    </row>
    <row r="16629" spans="2:5">
      <c r="B16629" s="27">
        <f t="shared" si="523"/>
        <v>22</v>
      </c>
      <c r="C16629" s="463">
        <f t="shared" si="524"/>
        <v>37217.874999959728</v>
      </c>
      <c r="D16629" s="464"/>
      <c r="E16629" s="31"/>
    </row>
    <row r="16630" spans="2:5">
      <c r="B16630" s="27">
        <f t="shared" si="523"/>
        <v>23</v>
      </c>
      <c r="C16630" s="463">
        <f t="shared" si="524"/>
        <v>37217.916666626392</v>
      </c>
      <c r="D16630" s="464"/>
      <c r="E16630" s="31"/>
    </row>
    <row r="16631" spans="2:5">
      <c r="B16631" s="27">
        <f t="shared" si="523"/>
        <v>24</v>
      </c>
      <c r="C16631" s="463">
        <f t="shared" si="524"/>
        <v>37217.958333293056</v>
      </c>
      <c r="D16631" s="464"/>
      <c r="E16631" s="31"/>
    </row>
    <row r="16632" spans="2:5">
      <c r="B16632" s="27">
        <f t="shared" si="523"/>
        <v>1</v>
      </c>
      <c r="C16632" s="463">
        <f t="shared" si="524"/>
        <v>37217.99999995972</v>
      </c>
      <c r="D16632" s="464"/>
      <c r="E16632" s="31"/>
    </row>
    <row r="16633" spans="2:5">
      <c r="B16633" s="27">
        <f t="shared" si="523"/>
        <v>2</v>
      </c>
      <c r="C16633" s="463">
        <f t="shared" si="524"/>
        <v>37218.041666626385</v>
      </c>
      <c r="D16633" s="464"/>
      <c r="E16633" s="31"/>
    </row>
    <row r="16634" spans="2:5">
      <c r="B16634" s="27">
        <f t="shared" si="523"/>
        <v>3</v>
      </c>
      <c r="C16634" s="463">
        <f t="shared" si="524"/>
        <v>37218.083333293049</v>
      </c>
      <c r="D16634" s="464"/>
      <c r="E16634" s="31"/>
    </row>
    <row r="16635" spans="2:5">
      <c r="B16635" s="27">
        <f t="shared" si="523"/>
        <v>4</v>
      </c>
      <c r="C16635" s="463">
        <f t="shared" si="524"/>
        <v>37218.124999959713</v>
      </c>
      <c r="D16635" s="464"/>
      <c r="E16635" s="31"/>
    </row>
    <row r="16636" spans="2:5">
      <c r="B16636" s="27">
        <f t="shared" si="523"/>
        <v>5</v>
      </c>
      <c r="C16636" s="463">
        <f t="shared" si="524"/>
        <v>37218.166666626377</v>
      </c>
      <c r="D16636" s="464"/>
      <c r="E16636" s="31"/>
    </row>
    <row r="16637" spans="2:5">
      <c r="B16637" s="27">
        <f t="shared" si="523"/>
        <v>6</v>
      </c>
      <c r="C16637" s="463">
        <f t="shared" si="524"/>
        <v>37218.208333293042</v>
      </c>
      <c r="D16637" s="464"/>
      <c r="E16637" s="31"/>
    </row>
    <row r="16638" spans="2:5">
      <c r="B16638" s="27">
        <f t="shared" si="523"/>
        <v>7</v>
      </c>
      <c r="C16638" s="463">
        <f t="shared" si="524"/>
        <v>37218.249999959706</v>
      </c>
      <c r="D16638" s="464"/>
      <c r="E16638" s="31"/>
    </row>
    <row r="16639" spans="2:5">
      <c r="B16639" s="27">
        <f t="shared" si="523"/>
        <v>8</v>
      </c>
      <c r="C16639" s="463">
        <f t="shared" si="524"/>
        <v>37218.29166662637</v>
      </c>
      <c r="D16639" s="464"/>
      <c r="E16639" s="31"/>
    </row>
    <row r="16640" spans="2:5">
      <c r="B16640" s="27">
        <f t="shared" si="523"/>
        <v>9</v>
      </c>
      <c r="C16640" s="463">
        <f t="shared" si="524"/>
        <v>37218.333333293034</v>
      </c>
      <c r="D16640" s="464"/>
      <c r="E16640" s="31"/>
    </row>
    <row r="16641" spans="2:5">
      <c r="B16641" s="27">
        <f t="shared" si="523"/>
        <v>10</v>
      </c>
      <c r="C16641" s="463">
        <f t="shared" si="524"/>
        <v>37218.374999959698</v>
      </c>
      <c r="D16641" s="464"/>
      <c r="E16641" s="31"/>
    </row>
    <row r="16642" spans="2:5">
      <c r="B16642" s="27">
        <f t="shared" si="523"/>
        <v>11</v>
      </c>
      <c r="C16642" s="463">
        <f t="shared" si="524"/>
        <v>37218.416666626363</v>
      </c>
      <c r="D16642" s="464"/>
      <c r="E16642" s="31"/>
    </row>
    <row r="16643" spans="2:5">
      <c r="B16643" s="27">
        <f t="shared" si="523"/>
        <v>12</v>
      </c>
      <c r="C16643" s="463">
        <f t="shared" si="524"/>
        <v>37218.458333293027</v>
      </c>
      <c r="D16643" s="464"/>
      <c r="E16643" s="31"/>
    </row>
    <row r="16644" spans="2:5">
      <c r="B16644" s="27">
        <f t="shared" si="523"/>
        <v>13</v>
      </c>
      <c r="C16644" s="463">
        <f t="shared" si="524"/>
        <v>37218.499999959691</v>
      </c>
      <c r="D16644" s="464"/>
      <c r="E16644" s="31"/>
    </row>
    <row r="16645" spans="2:5">
      <c r="B16645" s="27">
        <f t="shared" si="523"/>
        <v>14</v>
      </c>
      <c r="C16645" s="463">
        <f t="shared" si="524"/>
        <v>37218.541666626355</v>
      </c>
      <c r="D16645" s="464"/>
      <c r="E16645" s="31"/>
    </row>
    <row r="16646" spans="2:5">
      <c r="B16646" s="27">
        <f t="shared" si="523"/>
        <v>15</v>
      </c>
      <c r="C16646" s="463">
        <f t="shared" si="524"/>
        <v>37218.58333329302</v>
      </c>
      <c r="D16646" s="464"/>
      <c r="E16646" s="31"/>
    </row>
    <row r="16647" spans="2:5">
      <c r="B16647" s="27">
        <f t="shared" si="523"/>
        <v>16</v>
      </c>
      <c r="C16647" s="463">
        <f t="shared" si="524"/>
        <v>37218.624999959684</v>
      </c>
      <c r="D16647" s="464"/>
      <c r="E16647" s="31"/>
    </row>
    <row r="16648" spans="2:5">
      <c r="B16648" s="27">
        <f t="shared" si="523"/>
        <v>17</v>
      </c>
      <c r="C16648" s="463">
        <f t="shared" si="524"/>
        <v>37218.666666626348</v>
      </c>
      <c r="D16648" s="464"/>
      <c r="E16648" s="31"/>
    </row>
    <row r="16649" spans="2:5">
      <c r="B16649" s="27">
        <f t="shared" si="523"/>
        <v>18</v>
      </c>
      <c r="C16649" s="463">
        <f t="shared" si="524"/>
        <v>37218.708333293012</v>
      </c>
      <c r="D16649" s="464"/>
      <c r="E16649" s="31"/>
    </row>
    <row r="16650" spans="2:5">
      <c r="B16650" s="27">
        <f t="shared" si="523"/>
        <v>19</v>
      </c>
      <c r="C16650" s="463">
        <f t="shared" si="524"/>
        <v>37218.749999959677</v>
      </c>
      <c r="D16650" s="464"/>
      <c r="E16650" s="31"/>
    </row>
    <row r="16651" spans="2:5">
      <c r="B16651" s="27">
        <f t="shared" si="523"/>
        <v>20</v>
      </c>
      <c r="C16651" s="463">
        <f t="shared" si="524"/>
        <v>37218.791666626341</v>
      </c>
      <c r="D16651" s="464"/>
      <c r="E16651" s="31"/>
    </row>
    <row r="16652" spans="2:5">
      <c r="B16652" s="27">
        <f t="shared" si="523"/>
        <v>21</v>
      </c>
      <c r="C16652" s="463">
        <f t="shared" si="524"/>
        <v>37218.833333293005</v>
      </c>
      <c r="D16652" s="464"/>
      <c r="E16652" s="31"/>
    </row>
    <row r="16653" spans="2:5">
      <c r="B16653" s="27">
        <f t="shared" si="523"/>
        <v>22</v>
      </c>
      <c r="C16653" s="463">
        <f t="shared" si="524"/>
        <v>37218.874999959669</v>
      </c>
      <c r="D16653" s="464"/>
      <c r="E16653" s="31"/>
    </row>
    <row r="16654" spans="2:5">
      <c r="B16654" s="27">
        <f t="shared" si="523"/>
        <v>23</v>
      </c>
      <c r="C16654" s="463">
        <f t="shared" si="524"/>
        <v>37218.916666626334</v>
      </c>
      <c r="D16654" s="464"/>
      <c r="E16654" s="31"/>
    </row>
    <row r="16655" spans="2:5">
      <c r="B16655" s="27">
        <f t="shared" si="523"/>
        <v>24</v>
      </c>
      <c r="C16655" s="463">
        <f t="shared" si="524"/>
        <v>37218.958333292998</v>
      </c>
      <c r="D16655" s="464"/>
      <c r="E16655" s="31"/>
    </row>
    <row r="16656" spans="2:5">
      <c r="B16656" s="27">
        <f t="shared" si="523"/>
        <v>1</v>
      </c>
      <c r="C16656" s="463">
        <f t="shared" si="524"/>
        <v>37218.999999959662</v>
      </c>
      <c r="D16656" s="464"/>
      <c r="E16656" s="31"/>
    </row>
    <row r="16657" spans="2:5">
      <c r="B16657" s="27">
        <f t="shared" si="523"/>
        <v>2</v>
      </c>
      <c r="C16657" s="463">
        <f t="shared" si="524"/>
        <v>37219.041666626326</v>
      </c>
      <c r="D16657" s="464"/>
      <c r="E16657" s="31"/>
    </row>
    <row r="16658" spans="2:5">
      <c r="B16658" s="27">
        <f t="shared" si="523"/>
        <v>3</v>
      </c>
      <c r="C16658" s="463">
        <f t="shared" si="524"/>
        <v>37219.083333292991</v>
      </c>
      <c r="D16658" s="464"/>
      <c r="E16658" s="31"/>
    </row>
    <row r="16659" spans="2:5">
      <c r="B16659" s="27">
        <f t="shared" si="523"/>
        <v>4</v>
      </c>
      <c r="C16659" s="463">
        <f t="shared" si="524"/>
        <v>37219.124999959655</v>
      </c>
      <c r="D16659" s="464"/>
      <c r="E16659" s="31"/>
    </row>
    <row r="16660" spans="2:5">
      <c r="B16660" s="27">
        <f t="shared" si="523"/>
        <v>5</v>
      </c>
      <c r="C16660" s="463">
        <f t="shared" si="524"/>
        <v>37219.166666626319</v>
      </c>
      <c r="D16660" s="464"/>
      <c r="E16660" s="31"/>
    </row>
    <row r="16661" spans="2:5">
      <c r="B16661" s="27">
        <f t="shared" si="523"/>
        <v>6</v>
      </c>
      <c r="C16661" s="463">
        <f t="shared" si="524"/>
        <v>37219.208333292983</v>
      </c>
      <c r="D16661" s="464"/>
      <c r="E16661" s="31"/>
    </row>
    <row r="16662" spans="2:5">
      <c r="B16662" s="27">
        <f t="shared" si="523"/>
        <v>7</v>
      </c>
      <c r="C16662" s="463">
        <f t="shared" si="524"/>
        <v>37219.249999959648</v>
      </c>
      <c r="D16662" s="464"/>
      <c r="E16662" s="31"/>
    </row>
    <row r="16663" spans="2:5">
      <c r="B16663" s="27">
        <f t="shared" si="523"/>
        <v>8</v>
      </c>
      <c r="C16663" s="463">
        <f t="shared" si="524"/>
        <v>37219.291666626312</v>
      </c>
      <c r="D16663" s="464"/>
      <c r="E16663" s="31"/>
    </row>
    <row r="16664" spans="2:5">
      <c r="B16664" s="27">
        <f t="shared" si="523"/>
        <v>9</v>
      </c>
      <c r="C16664" s="463">
        <f t="shared" si="524"/>
        <v>37219.333333292976</v>
      </c>
      <c r="D16664" s="464"/>
      <c r="E16664" s="31"/>
    </row>
    <row r="16665" spans="2:5">
      <c r="B16665" s="27">
        <f t="shared" si="523"/>
        <v>10</v>
      </c>
      <c r="C16665" s="463">
        <f t="shared" si="524"/>
        <v>37219.37499995964</v>
      </c>
      <c r="D16665" s="464"/>
      <c r="E16665" s="31"/>
    </row>
    <row r="16666" spans="2:5">
      <c r="B16666" s="27">
        <f t="shared" ref="B16666:B16729" si="525">IF(B16665="","",HOUR(C16666)+1)</f>
        <v>11</v>
      </c>
      <c r="C16666" s="463">
        <f t="shared" ref="C16666:C16729" si="526">C16665+1/24</f>
        <v>37219.416666626305</v>
      </c>
      <c r="D16666" s="464"/>
      <c r="E16666" s="31"/>
    </row>
    <row r="16667" spans="2:5">
      <c r="B16667" s="27">
        <f t="shared" si="525"/>
        <v>12</v>
      </c>
      <c r="C16667" s="463">
        <f t="shared" si="526"/>
        <v>37219.458333292969</v>
      </c>
      <c r="D16667" s="464"/>
      <c r="E16667" s="31"/>
    </row>
    <row r="16668" spans="2:5">
      <c r="B16668" s="27">
        <f t="shared" si="525"/>
        <v>13</v>
      </c>
      <c r="C16668" s="463">
        <f t="shared" si="526"/>
        <v>37219.499999959633</v>
      </c>
      <c r="D16668" s="464"/>
      <c r="E16668" s="31"/>
    </row>
    <row r="16669" spans="2:5">
      <c r="B16669" s="27">
        <f t="shared" si="525"/>
        <v>14</v>
      </c>
      <c r="C16669" s="463">
        <f t="shared" si="526"/>
        <v>37219.541666626297</v>
      </c>
      <c r="D16669" s="464"/>
      <c r="E16669" s="31"/>
    </row>
    <row r="16670" spans="2:5">
      <c r="B16670" s="27">
        <f t="shared" si="525"/>
        <v>15</v>
      </c>
      <c r="C16670" s="463">
        <f t="shared" si="526"/>
        <v>37219.583333292961</v>
      </c>
      <c r="D16670" s="464"/>
      <c r="E16670" s="31"/>
    </row>
    <row r="16671" spans="2:5">
      <c r="B16671" s="27">
        <f t="shared" si="525"/>
        <v>16</v>
      </c>
      <c r="C16671" s="463">
        <f t="shared" si="526"/>
        <v>37219.624999959626</v>
      </c>
      <c r="D16671" s="464"/>
      <c r="E16671" s="31"/>
    </row>
    <row r="16672" spans="2:5">
      <c r="B16672" s="27">
        <f t="shared" si="525"/>
        <v>17</v>
      </c>
      <c r="C16672" s="463">
        <f t="shared" si="526"/>
        <v>37219.66666662629</v>
      </c>
      <c r="D16672" s="464"/>
      <c r="E16672" s="31"/>
    </row>
    <row r="16673" spans="2:5">
      <c r="B16673" s="27">
        <f t="shared" si="525"/>
        <v>18</v>
      </c>
      <c r="C16673" s="463">
        <f t="shared" si="526"/>
        <v>37219.708333292954</v>
      </c>
      <c r="D16673" s="464"/>
      <c r="E16673" s="31"/>
    </row>
    <row r="16674" spans="2:5">
      <c r="B16674" s="27">
        <f t="shared" si="525"/>
        <v>19</v>
      </c>
      <c r="C16674" s="463">
        <f t="shared" si="526"/>
        <v>37219.749999959618</v>
      </c>
      <c r="D16674" s="464"/>
      <c r="E16674" s="31"/>
    </row>
    <row r="16675" spans="2:5">
      <c r="B16675" s="27">
        <f t="shared" si="525"/>
        <v>20</v>
      </c>
      <c r="C16675" s="463">
        <f t="shared" si="526"/>
        <v>37219.791666626283</v>
      </c>
      <c r="D16675" s="464"/>
      <c r="E16675" s="31"/>
    </row>
    <row r="16676" spans="2:5">
      <c r="B16676" s="27">
        <f t="shared" si="525"/>
        <v>21</v>
      </c>
      <c r="C16676" s="463">
        <f t="shared" si="526"/>
        <v>37219.833333292947</v>
      </c>
      <c r="D16676" s="464"/>
      <c r="E16676" s="31"/>
    </row>
    <row r="16677" spans="2:5">
      <c r="B16677" s="27">
        <f t="shared" si="525"/>
        <v>22</v>
      </c>
      <c r="C16677" s="463">
        <f t="shared" si="526"/>
        <v>37219.874999959611</v>
      </c>
      <c r="D16677" s="464"/>
      <c r="E16677" s="31"/>
    </row>
    <row r="16678" spans="2:5">
      <c r="B16678" s="27">
        <f t="shared" si="525"/>
        <v>23</v>
      </c>
      <c r="C16678" s="463">
        <f t="shared" si="526"/>
        <v>37219.916666626275</v>
      </c>
      <c r="D16678" s="464"/>
      <c r="E16678" s="31"/>
    </row>
    <row r="16679" spans="2:5">
      <c r="B16679" s="27">
        <f t="shared" si="525"/>
        <v>24</v>
      </c>
      <c r="C16679" s="463">
        <f t="shared" si="526"/>
        <v>37219.95833329294</v>
      </c>
      <c r="D16679" s="464"/>
      <c r="E16679" s="31"/>
    </row>
    <row r="16680" spans="2:5">
      <c r="B16680" s="27">
        <f t="shared" si="525"/>
        <v>1</v>
      </c>
      <c r="C16680" s="463">
        <f t="shared" si="526"/>
        <v>37219.999999959604</v>
      </c>
      <c r="D16680" s="464"/>
      <c r="E16680" s="31"/>
    </row>
    <row r="16681" spans="2:5">
      <c r="B16681" s="27">
        <f t="shared" si="525"/>
        <v>2</v>
      </c>
      <c r="C16681" s="463">
        <f t="shared" si="526"/>
        <v>37220.041666626268</v>
      </c>
      <c r="D16681" s="464"/>
      <c r="E16681" s="31"/>
    </row>
    <row r="16682" spans="2:5">
      <c r="B16682" s="27">
        <f t="shared" si="525"/>
        <v>3</v>
      </c>
      <c r="C16682" s="463">
        <f t="shared" si="526"/>
        <v>37220.083333292932</v>
      </c>
      <c r="D16682" s="464"/>
      <c r="E16682" s="31"/>
    </row>
    <row r="16683" spans="2:5">
      <c r="B16683" s="27">
        <f t="shared" si="525"/>
        <v>4</v>
      </c>
      <c r="C16683" s="463">
        <f t="shared" si="526"/>
        <v>37220.124999959597</v>
      </c>
      <c r="D16683" s="464"/>
      <c r="E16683" s="31"/>
    </row>
    <row r="16684" spans="2:5">
      <c r="B16684" s="27">
        <f t="shared" si="525"/>
        <v>5</v>
      </c>
      <c r="C16684" s="463">
        <f t="shared" si="526"/>
        <v>37220.166666626261</v>
      </c>
      <c r="D16684" s="464"/>
      <c r="E16684" s="31"/>
    </row>
    <row r="16685" spans="2:5">
      <c r="B16685" s="27">
        <f t="shared" si="525"/>
        <v>6</v>
      </c>
      <c r="C16685" s="463">
        <f t="shared" si="526"/>
        <v>37220.208333292925</v>
      </c>
      <c r="D16685" s="464"/>
      <c r="E16685" s="31"/>
    </row>
    <row r="16686" spans="2:5">
      <c r="B16686" s="27">
        <f t="shared" si="525"/>
        <v>7</v>
      </c>
      <c r="C16686" s="463">
        <f t="shared" si="526"/>
        <v>37220.249999959589</v>
      </c>
      <c r="D16686" s="464"/>
      <c r="E16686" s="31"/>
    </row>
    <row r="16687" spans="2:5">
      <c r="B16687" s="27">
        <f t="shared" si="525"/>
        <v>8</v>
      </c>
      <c r="C16687" s="463">
        <f t="shared" si="526"/>
        <v>37220.291666626254</v>
      </c>
      <c r="D16687" s="464"/>
      <c r="E16687" s="31"/>
    </row>
    <row r="16688" spans="2:5">
      <c r="B16688" s="27">
        <f t="shared" si="525"/>
        <v>9</v>
      </c>
      <c r="C16688" s="463">
        <f t="shared" si="526"/>
        <v>37220.333333292918</v>
      </c>
      <c r="D16688" s="464"/>
      <c r="E16688" s="31"/>
    </row>
    <row r="16689" spans="2:5">
      <c r="B16689" s="27">
        <f t="shared" si="525"/>
        <v>10</v>
      </c>
      <c r="C16689" s="463">
        <f t="shared" si="526"/>
        <v>37220.374999959582</v>
      </c>
      <c r="D16689" s="464"/>
      <c r="E16689" s="31"/>
    </row>
    <row r="16690" spans="2:5">
      <c r="B16690" s="27">
        <f t="shared" si="525"/>
        <v>11</v>
      </c>
      <c r="C16690" s="463">
        <f t="shared" si="526"/>
        <v>37220.416666626246</v>
      </c>
      <c r="D16690" s="464"/>
      <c r="E16690" s="31"/>
    </row>
    <row r="16691" spans="2:5">
      <c r="B16691" s="27">
        <f t="shared" si="525"/>
        <v>12</v>
      </c>
      <c r="C16691" s="463">
        <f t="shared" si="526"/>
        <v>37220.458333292911</v>
      </c>
      <c r="D16691" s="464"/>
      <c r="E16691" s="31"/>
    </row>
    <row r="16692" spans="2:5">
      <c r="B16692" s="27">
        <f t="shared" si="525"/>
        <v>13</v>
      </c>
      <c r="C16692" s="463">
        <f t="shared" si="526"/>
        <v>37220.499999959575</v>
      </c>
      <c r="D16692" s="464"/>
      <c r="E16692" s="31"/>
    </row>
    <row r="16693" spans="2:5">
      <c r="B16693" s="27">
        <f t="shared" si="525"/>
        <v>14</v>
      </c>
      <c r="C16693" s="463">
        <f t="shared" si="526"/>
        <v>37220.541666626239</v>
      </c>
      <c r="D16693" s="464"/>
      <c r="E16693" s="31"/>
    </row>
    <row r="16694" spans="2:5">
      <c r="B16694" s="27">
        <f t="shared" si="525"/>
        <v>15</v>
      </c>
      <c r="C16694" s="463">
        <f t="shared" si="526"/>
        <v>37220.583333292903</v>
      </c>
      <c r="D16694" s="464"/>
      <c r="E16694" s="31"/>
    </row>
    <row r="16695" spans="2:5">
      <c r="B16695" s="27">
        <f t="shared" si="525"/>
        <v>16</v>
      </c>
      <c r="C16695" s="463">
        <f t="shared" si="526"/>
        <v>37220.624999959568</v>
      </c>
      <c r="D16695" s="464"/>
      <c r="E16695" s="31"/>
    </row>
    <row r="16696" spans="2:5">
      <c r="B16696" s="27">
        <f t="shared" si="525"/>
        <v>17</v>
      </c>
      <c r="C16696" s="463">
        <f t="shared" si="526"/>
        <v>37220.666666626232</v>
      </c>
      <c r="D16696" s="464"/>
      <c r="E16696" s="31"/>
    </row>
    <row r="16697" spans="2:5">
      <c r="B16697" s="27">
        <f t="shared" si="525"/>
        <v>18</v>
      </c>
      <c r="C16697" s="463">
        <f t="shared" si="526"/>
        <v>37220.708333292896</v>
      </c>
      <c r="D16697" s="464"/>
      <c r="E16697" s="31"/>
    </row>
    <row r="16698" spans="2:5">
      <c r="B16698" s="27">
        <f t="shared" si="525"/>
        <v>19</v>
      </c>
      <c r="C16698" s="463">
        <f t="shared" si="526"/>
        <v>37220.74999995956</v>
      </c>
      <c r="D16698" s="464"/>
      <c r="E16698" s="31"/>
    </row>
    <row r="16699" spans="2:5">
      <c r="B16699" s="27">
        <f t="shared" si="525"/>
        <v>20</v>
      </c>
      <c r="C16699" s="463">
        <f t="shared" si="526"/>
        <v>37220.791666626224</v>
      </c>
      <c r="D16699" s="464"/>
      <c r="E16699" s="31"/>
    </row>
    <row r="16700" spans="2:5">
      <c r="B16700" s="27">
        <f t="shared" si="525"/>
        <v>21</v>
      </c>
      <c r="C16700" s="463">
        <f t="shared" si="526"/>
        <v>37220.833333292889</v>
      </c>
      <c r="D16700" s="464"/>
      <c r="E16700" s="31"/>
    </row>
    <row r="16701" spans="2:5">
      <c r="B16701" s="27">
        <f t="shared" si="525"/>
        <v>22</v>
      </c>
      <c r="C16701" s="463">
        <f t="shared" si="526"/>
        <v>37220.874999959553</v>
      </c>
      <c r="D16701" s="464"/>
      <c r="E16701" s="31"/>
    </row>
    <row r="16702" spans="2:5">
      <c r="B16702" s="27">
        <f t="shared" si="525"/>
        <v>23</v>
      </c>
      <c r="C16702" s="463">
        <f t="shared" si="526"/>
        <v>37220.916666626217</v>
      </c>
      <c r="D16702" s="464"/>
      <c r="E16702" s="31"/>
    </row>
    <row r="16703" spans="2:5">
      <c r="B16703" s="27">
        <f t="shared" si="525"/>
        <v>24</v>
      </c>
      <c r="C16703" s="463">
        <f t="shared" si="526"/>
        <v>37220.958333292881</v>
      </c>
      <c r="D16703" s="464"/>
      <c r="E16703" s="31"/>
    </row>
    <row r="16704" spans="2:5">
      <c r="B16704" s="27">
        <f t="shared" si="525"/>
        <v>1</v>
      </c>
      <c r="C16704" s="463">
        <f t="shared" si="526"/>
        <v>37220.999999959546</v>
      </c>
      <c r="D16704" s="464"/>
      <c r="E16704" s="31"/>
    </row>
    <row r="16705" spans="2:5">
      <c r="B16705" s="27">
        <f t="shared" si="525"/>
        <v>2</v>
      </c>
      <c r="C16705" s="463">
        <f t="shared" si="526"/>
        <v>37221.04166662621</v>
      </c>
      <c r="D16705" s="464"/>
      <c r="E16705" s="31"/>
    </row>
    <row r="16706" spans="2:5">
      <c r="B16706" s="27">
        <f t="shared" si="525"/>
        <v>3</v>
      </c>
      <c r="C16706" s="463">
        <f t="shared" si="526"/>
        <v>37221.083333292874</v>
      </c>
      <c r="D16706" s="464"/>
      <c r="E16706" s="31"/>
    </row>
    <row r="16707" spans="2:5">
      <c r="B16707" s="27">
        <f t="shared" si="525"/>
        <v>4</v>
      </c>
      <c r="C16707" s="463">
        <f t="shared" si="526"/>
        <v>37221.124999959538</v>
      </c>
      <c r="D16707" s="464"/>
      <c r="E16707" s="31"/>
    </row>
    <row r="16708" spans="2:5">
      <c r="B16708" s="27">
        <f t="shared" si="525"/>
        <v>5</v>
      </c>
      <c r="C16708" s="463">
        <f t="shared" si="526"/>
        <v>37221.166666626203</v>
      </c>
      <c r="D16708" s="464"/>
      <c r="E16708" s="31"/>
    </row>
    <row r="16709" spans="2:5">
      <c r="B16709" s="27">
        <f t="shared" si="525"/>
        <v>6</v>
      </c>
      <c r="C16709" s="463">
        <f t="shared" si="526"/>
        <v>37221.208333292867</v>
      </c>
      <c r="D16709" s="464"/>
      <c r="E16709" s="31"/>
    </row>
    <row r="16710" spans="2:5">
      <c r="B16710" s="27">
        <f t="shared" si="525"/>
        <v>7</v>
      </c>
      <c r="C16710" s="463">
        <f t="shared" si="526"/>
        <v>37221.249999959531</v>
      </c>
      <c r="D16710" s="464"/>
      <c r="E16710" s="31"/>
    </row>
    <row r="16711" spans="2:5">
      <c r="B16711" s="27">
        <f t="shared" si="525"/>
        <v>8</v>
      </c>
      <c r="C16711" s="463">
        <f t="shared" si="526"/>
        <v>37221.291666626195</v>
      </c>
      <c r="D16711" s="464"/>
      <c r="E16711" s="31"/>
    </row>
    <row r="16712" spans="2:5">
      <c r="B16712" s="27">
        <f t="shared" si="525"/>
        <v>9</v>
      </c>
      <c r="C16712" s="463">
        <f t="shared" si="526"/>
        <v>37221.33333329286</v>
      </c>
      <c r="D16712" s="464"/>
      <c r="E16712" s="31"/>
    </row>
    <row r="16713" spans="2:5">
      <c r="B16713" s="27">
        <f t="shared" si="525"/>
        <v>10</v>
      </c>
      <c r="C16713" s="463">
        <f t="shared" si="526"/>
        <v>37221.374999959524</v>
      </c>
      <c r="D16713" s="464"/>
      <c r="E16713" s="31"/>
    </row>
    <row r="16714" spans="2:5">
      <c r="B16714" s="27">
        <f t="shared" si="525"/>
        <v>11</v>
      </c>
      <c r="C16714" s="463">
        <f t="shared" si="526"/>
        <v>37221.416666626188</v>
      </c>
      <c r="D16714" s="464"/>
      <c r="E16714" s="31"/>
    </row>
    <row r="16715" spans="2:5">
      <c r="B16715" s="27">
        <f t="shared" si="525"/>
        <v>12</v>
      </c>
      <c r="C16715" s="463">
        <f t="shared" si="526"/>
        <v>37221.458333292852</v>
      </c>
      <c r="D16715" s="464"/>
      <c r="E16715" s="31"/>
    </row>
    <row r="16716" spans="2:5">
      <c r="B16716" s="27">
        <f t="shared" si="525"/>
        <v>13</v>
      </c>
      <c r="C16716" s="463">
        <f t="shared" si="526"/>
        <v>37221.499999959517</v>
      </c>
      <c r="D16716" s="464"/>
      <c r="E16716" s="31"/>
    </row>
    <row r="16717" spans="2:5">
      <c r="B16717" s="27">
        <f t="shared" si="525"/>
        <v>14</v>
      </c>
      <c r="C16717" s="463">
        <f t="shared" si="526"/>
        <v>37221.541666626181</v>
      </c>
      <c r="D16717" s="464"/>
      <c r="E16717" s="31"/>
    </row>
    <row r="16718" spans="2:5">
      <c r="B16718" s="27">
        <f t="shared" si="525"/>
        <v>15</v>
      </c>
      <c r="C16718" s="463">
        <f t="shared" si="526"/>
        <v>37221.583333292845</v>
      </c>
      <c r="D16718" s="464"/>
      <c r="E16718" s="31"/>
    </row>
    <row r="16719" spans="2:5">
      <c r="B16719" s="27">
        <f t="shared" si="525"/>
        <v>16</v>
      </c>
      <c r="C16719" s="463">
        <f t="shared" si="526"/>
        <v>37221.624999959509</v>
      </c>
      <c r="D16719" s="464"/>
      <c r="E16719" s="31"/>
    </row>
    <row r="16720" spans="2:5">
      <c r="B16720" s="27">
        <f t="shared" si="525"/>
        <v>17</v>
      </c>
      <c r="C16720" s="463">
        <f t="shared" si="526"/>
        <v>37221.666666626174</v>
      </c>
      <c r="D16720" s="464"/>
      <c r="E16720" s="31"/>
    </row>
    <row r="16721" spans="2:5">
      <c r="B16721" s="27">
        <f t="shared" si="525"/>
        <v>18</v>
      </c>
      <c r="C16721" s="463">
        <f t="shared" si="526"/>
        <v>37221.708333292838</v>
      </c>
      <c r="D16721" s="464"/>
      <c r="E16721" s="31"/>
    </row>
    <row r="16722" spans="2:5">
      <c r="B16722" s="27">
        <f t="shared" si="525"/>
        <v>19</v>
      </c>
      <c r="C16722" s="463">
        <f t="shared" si="526"/>
        <v>37221.749999959502</v>
      </c>
      <c r="D16722" s="464"/>
      <c r="E16722" s="31"/>
    </row>
    <row r="16723" spans="2:5">
      <c r="B16723" s="27">
        <f t="shared" si="525"/>
        <v>20</v>
      </c>
      <c r="C16723" s="463">
        <f t="shared" si="526"/>
        <v>37221.791666626166</v>
      </c>
      <c r="D16723" s="464"/>
      <c r="E16723" s="31"/>
    </row>
    <row r="16724" spans="2:5">
      <c r="B16724" s="27">
        <f t="shared" si="525"/>
        <v>21</v>
      </c>
      <c r="C16724" s="463">
        <f t="shared" si="526"/>
        <v>37221.833333292831</v>
      </c>
      <c r="D16724" s="464"/>
      <c r="E16724" s="31"/>
    </row>
    <row r="16725" spans="2:5">
      <c r="B16725" s="27">
        <f t="shared" si="525"/>
        <v>22</v>
      </c>
      <c r="C16725" s="463">
        <f t="shared" si="526"/>
        <v>37221.874999959495</v>
      </c>
      <c r="D16725" s="464"/>
      <c r="E16725" s="31"/>
    </row>
    <row r="16726" spans="2:5">
      <c r="B16726" s="27">
        <f t="shared" si="525"/>
        <v>23</v>
      </c>
      <c r="C16726" s="463">
        <f t="shared" si="526"/>
        <v>37221.916666626159</v>
      </c>
      <c r="D16726" s="464"/>
      <c r="E16726" s="31"/>
    </row>
    <row r="16727" spans="2:5">
      <c r="B16727" s="27">
        <f t="shared" si="525"/>
        <v>24</v>
      </c>
      <c r="C16727" s="463">
        <f t="shared" si="526"/>
        <v>37221.958333292823</v>
      </c>
      <c r="D16727" s="464"/>
      <c r="E16727" s="31"/>
    </row>
    <row r="16728" spans="2:5">
      <c r="B16728" s="27">
        <f t="shared" si="525"/>
        <v>1</v>
      </c>
      <c r="C16728" s="463">
        <f t="shared" si="526"/>
        <v>37221.999999959487</v>
      </c>
      <c r="D16728" s="464"/>
      <c r="E16728" s="31"/>
    </row>
    <row r="16729" spans="2:5">
      <c r="B16729" s="27">
        <f t="shared" si="525"/>
        <v>2</v>
      </c>
      <c r="C16729" s="463">
        <f t="shared" si="526"/>
        <v>37222.041666626152</v>
      </c>
      <c r="D16729" s="464"/>
      <c r="E16729" s="31"/>
    </row>
    <row r="16730" spans="2:5">
      <c r="B16730" s="27">
        <f t="shared" ref="B16730:B16793" si="527">IF(B16729="","",HOUR(C16730)+1)</f>
        <v>3</v>
      </c>
      <c r="C16730" s="463">
        <f t="shared" ref="C16730:C16793" si="528">C16729+1/24</f>
        <v>37222.083333292816</v>
      </c>
      <c r="D16730" s="464"/>
      <c r="E16730" s="31"/>
    </row>
    <row r="16731" spans="2:5">
      <c r="B16731" s="27">
        <f t="shared" si="527"/>
        <v>4</v>
      </c>
      <c r="C16731" s="463">
        <f t="shared" si="528"/>
        <v>37222.12499995948</v>
      </c>
      <c r="D16731" s="464"/>
      <c r="E16731" s="31"/>
    </row>
    <row r="16732" spans="2:5">
      <c r="B16732" s="27">
        <f t="shared" si="527"/>
        <v>5</v>
      </c>
      <c r="C16732" s="463">
        <f t="shared" si="528"/>
        <v>37222.166666626144</v>
      </c>
      <c r="D16732" s="464"/>
      <c r="E16732" s="31"/>
    </row>
    <row r="16733" spans="2:5">
      <c r="B16733" s="27">
        <f t="shared" si="527"/>
        <v>6</v>
      </c>
      <c r="C16733" s="463">
        <f t="shared" si="528"/>
        <v>37222.208333292809</v>
      </c>
      <c r="D16733" s="464"/>
      <c r="E16733" s="31"/>
    </row>
    <row r="16734" spans="2:5">
      <c r="B16734" s="27">
        <f t="shared" si="527"/>
        <v>7</v>
      </c>
      <c r="C16734" s="463">
        <f t="shared" si="528"/>
        <v>37222.249999959473</v>
      </c>
      <c r="D16734" s="464"/>
      <c r="E16734" s="31"/>
    </row>
    <row r="16735" spans="2:5">
      <c r="B16735" s="27">
        <f t="shared" si="527"/>
        <v>8</v>
      </c>
      <c r="C16735" s="463">
        <f t="shared" si="528"/>
        <v>37222.291666626137</v>
      </c>
      <c r="D16735" s="464"/>
      <c r="E16735" s="31"/>
    </row>
    <row r="16736" spans="2:5">
      <c r="B16736" s="27">
        <f t="shared" si="527"/>
        <v>9</v>
      </c>
      <c r="C16736" s="463">
        <f t="shared" si="528"/>
        <v>37222.333333292801</v>
      </c>
      <c r="D16736" s="464"/>
      <c r="E16736" s="31"/>
    </row>
    <row r="16737" spans="2:5">
      <c r="B16737" s="27">
        <f t="shared" si="527"/>
        <v>10</v>
      </c>
      <c r="C16737" s="463">
        <f t="shared" si="528"/>
        <v>37222.374999959466</v>
      </c>
      <c r="D16737" s="464"/>
      <c r="E16737" s="31"/>
    </row>
    <row r="16738" spans="2:5">
      <c r="B16738" s="27">
        <f t="shared" si="527"/>
        <v>11</v>
      </c>
      <c r="C16738" s="463">
        <f t="shared" si="528"/>
        <v>37222.41666662613</v>
      </c>
      <c r="D16738" s="464"/>
      <c r="E16738" s="31"/>
    </row>
    <row r="16739" spans="2:5">
      <c r="B16739" s="27">
        <f t="shared" si="527"/>
        <v>12</v>
      </c>
      <c r="C16739" s="463">
        <f t="shared" si="528"/>
        <v>37222.458333292794</v>
      </c>
      <c r="D16739" s="464"/>
      <c r="E16739" s="31"/>
    </row>
    <row r="16740" spans="2:5">
      <c r="B16740" s="27">
        <f t="shared" si="527"/>
        <v>13</v>
      </c>
      <c r="C16740" s="463">
        <f t="shared" si="528"/>
        <v>37222.499999959458</v>
      </c>
      <c r="D16740" s="464"/>
      <c r="E16740" s="31"/>
    </row>
    <row r="16741" spans="2:5">
      <c r="B16741" s="27">
        <f t="shared" si="527"/>
        <v>14</v>
      </c>
      <c r="C16741" s="463">
        <f t="shared" si="528"/>
        <v>37222.541666626123</v>
      </c>
      <c r="D16741" s="464"/>
      <c r="E16741" s="31"/>
    </row>
    <row r="16742" spans="2:5">
      <c r="B16742" s="27">
        <f t="shared" si="527"/>
        <v>15</v>
      </c>
      <c r="C16742" s="463">
        <f t="shared" si="528"/>
        <v>37222.583333292787</v>
      </c>
      <c r="D16742" s="464"/>
      <c r="E16742" s="31"/>
    </row>
    <row r="16743" spans="2:5">
      <c r="B16743" s="27">
        <f t="shared" si="527"/>
        <v>16</v>
      </c>
      <c r="C16743" s="463">
        <f t="shared" si="528"/>
        <v>37222.624999959451</v>
      </c>
      <c r="D16743" s="464"/>
      <c r="E16743" s="31"/>
    </row>
    <row r="16744" spans="2:5">
      <c r="B16744" s="27">
        <f t="shared" si="527"/>
        <v>17</v>
      </c>
      <c r="C16744" s="463">
        <f t="shared" si="528"/>
        <v>37222.666666626115</v>
      </c>
      <c r="D16744" s="464"/>
      <c r="E16744" s="31"/>
    </row>
    <row r="16745" spans="2:5">
      <c r="B16745" s="27">
        <f t="shared" si="527"/>
        <v>18</v>
      </c>
      <c r="C16745" s="463">
        <f t="shared" si="528"/>
        <v>37222.70833329278</v>
      </c>
      <c r="D16745" s="464"/>
      <c r="E16745" s="31"/>
    </row>
    <row r="16746" spans="2:5">
      <c r="B16746" s="27">
        <f t="shared" si="527"/>
        <v>19</v>
      </c>
      <c r="C16746" s="463">
        <f t="shared" si="528"/>
        <v>37222.749999959444</v>
      </c>
      <c r="D16746" s="464"/>
      <c r="E16746" s="31"/>
    </row>
    <row r="16747" spans="2:5">
      <c r="B16747" s="27">
        <f t="shared" si="527"/>
        <v>20</v>
      </c>
      <c r="C16747" s="463">
        <f t="shared" si="528"/>
        <v>37222.791666626108</v>
      </c>
      <c r="D16747" s="464"/>
      <c r="E16747" s="31"/>
    </row>
    <row r="16748" spans="2:5">
      <c r="B16748" s="27">
        <f t="shared" si="527"/>
        <v>21</v>
      </c>
      <c r="C16748" s="463">
        <f t="shared" si="528"/>
        <v>37222.833333292772</v>
      </c>
      <c r="D16748" s="464"/>
      <c r="E16748" s="31"/>
    </row>
    <row r="16749" spans="2:5">
      <c r="B16749" s="27">
        <f t="shared" si="527"/>
        <v>22</v>
      </c>
      <c r="C16749" s="463">
        <f t="shared" si="528"/>
        <v>37222.874999959437</v>
      </c>
      <c r="D16749" s="464"/>
      <c r="E16749" s="31"/>
    </row>
    <row r="16750" spans="2:5">
      <c r="B16750" s="27">
        <f t="shared" si="527"/>
        <v>23</v>
      </c>
      <c r="C16750" s="463">
        <f t="shared" si="528"/>
        <v>37222.916666626101</v>
      </c>
      <c r="D16750" s="464"/>
      <c r="E16750" s="31"/>
    </row>
    <row r="16751" spans="2:5">
      <c r="B16751" s="27">
        <f t="shared" si="527"/>
        <v>24</v>
      </c>
      <c r="C16751" s="463">
        <f t="shared" si="528"/>
        <v>37222.958333292765</v>
      </c>
      <c r="D16751" s="464"/>
      <c r="E16751" s="31"/>
    </row>
    <row r="16752" spans="2:5">
      <c r="B16752" s="27">
        <f t="shared" si="527"/>
        <v>1</v>
      </c>
      <c r="C16752" s="463">
        <f t="shared" si="528"/>
        <v>37222.999999959429</v>
      </c>
      <c r="D16752" s="464"/>
      <c r="E16752" s="31"/>
    </row>
    <row r="16753" spans="2:5">
      <c r="B16753" s="27">
        <f t="shared" si="527"/>
        <v>2</v>
      </c>
      <c r="C16753" s="463">
        <f t="shared" si="528"/>
        <v>37223.041666626094</v>
      </c>
      <c r="D16753" s="464"/>
      <c r="E16753" s="31"/>
    </row>
    <row r="16754" spans="2:5">
      <c r="B16754" s="27">
        <f t="shared" si="527"/>
        <v>3</v>
      </c>
      <c r="C16754" s="463">
        <f t="shared" si="528"/>
        <v>37223.083333292758</v>
      </c>
      <c r="D16754" s="464"/>
      <c r="E16754" s="31"/>
    </row>
    <row r="16755" spans="2:5">
      <c r="B16755" s="27">
        <f t="shared" si="527"/>
        <v>4</v>
      </c>
      <c r="C16755" s="463">
        <f t="shared" si="528"/>
        <v>37223.124999959422</v>
      </c>
      <c r="D16755" s="464"/>
      <c r="E16755" s="31"/>
    </row>
    <row r="16756" spans="2:5">
      <c r="B16756" s="27">
        <f t="shared" si="527"/>
        <v>5</v>
      </c>
      <c r="C16756" s="463">
        <f t="shared" si="528"/>
        <v>37223.166666626086</v>
      </c>
      <c r="D16756" s="464"/>
      <c r="E16756" s="31"/>
    </row>
    <row r="16757" spans="2:5">
      <c r="B16757" s="27">
        <f t="shared" si="527"/>
        <v>6</v>
      </c>
      <c r="C16757" s="463">
        <f t="shared" si="528"/>
        <v>37223.20833329275</v>
      </c>
      <c r="D16757" s="464"/>
      <c r="E16757" s="31"/>
    </row>
    <row r="16758" spans="2:5">
      <c r="B16758" s="27">
        <f t="shared" si="527"/>
        <v>7</v>
      </c>
      <c r="C16758" s="463">
        <f t="shared" si="528"/>
        <v>37223.249999959415</v>
      </c>
      <c r="D16758" s="464"/>
      <c r="E16758" s="31"/>
    </row>
    <row r="16759" spans="2:5">
      <c r="B16759" s="27">
        <f t="shared" si="527"/>
        <v>8</v>
      </c>
      <c r="C16759" s="463">
        <f t="shared" si="528"/>
        <v>37223.291666626079</v>
      </c>
      <c r="D16759" s="464"/>
      <c r="E16759" s="31"/>
    </row>
    <row r="16760" spans="2:5">
      <c r="B16760" s="27">
        <f t="shared" si="527"/>
        <v>9</v>
      </c>
      <c r="C16760" s="463">
        <f t="shared" si="528"/>
        <v>37223.333333292743</v>
      </c>
      <c r="D16760" s="464"/>
      <c r="E16760" s="31"/>
    </row>
    <row r="16761" spans="2:5">
      <c r="B16761" s="27">
        <f t="shared" si="527"/>
        <v>10</v>
      </c>
      <c r="C16761" s="463">
        <f t="shared" si="528"/>
        <v>37223.374999959407</v>
      </c>
      <c r="D16761" s="464"/>
      <c r="E16761" s="31"/>
    </row>
    <row r="16762" spans="2:5">
      <c r="B16762" s="27">
        <f t="shared" si="527"/>
        <v>11</v>
      </c>
      <c r="C16762" s="463">
        <f t="shared" si="528"/>
        <v>37223.416666626072</v>
      </c>
      <c r="D16762" s="464"/>
      <c r="E16762" s="31"/>
    </row>
    <row r="16763" spans="2:5">
      <c r="B16763" s="27">
        <f t="shared" si="527"/>
        <v>12</v>
      </c>
      <c r="C16763" s="463">
        <f t="shared" si="528"/>
        <v>37223.458333292736</v>
      </c>
      <c r="D16763" s="464"/>
      <c r="E16763" s="31"/>
    </row>
    <row r="16764" spans="2:5">
      <c r="B16764" s="27">
        <f t="shared" si="527"/>
        <v>13</v>
      </c>
      <c r="C16764" s="463">
        <f t="shared" si="528"/>
        <v>37223.4999999594</v>
      </c>
      <c r="D16764" s="464"/>
      <c r="E16764" s="31"/>
    </row>
    <row r="16765" spans="2:5">
      <c r="B16765" s="27">
        <f t="shared" si="527"/>
        <v>14</v>
      </c>
      <c r="C16765" s="463">
        <f t="shared" si="528"/>
        <v>37223.541666626064</v>
      </c>
      <c r="D16765" s="464"/>
      <c r="E16765" s="31"/>
    </row>
    <row r="16766" spans="2:5">
      <c r="B16766" s="27">
        <f t="shared" si="527"/>
        <v>15</v>
      </c>
      <c r="C16766" s="463">
        <f t="shared" si="528"/>
        <v>37223.583333292729</v>
      </c>
      <c r="D16766" s="464"/>
      <c r="E16766" s="31"/>
    </row>
    <row r="16767" spans="2:5">
      <c r="B16767" s="27">
        <f t="shared" si="527"/>
        <v>16</v>
      </c>
      <c r="C16767" s="463">
        <f t="shared" si="528"/>
        <v>37223.624999959393</v>
      </c>
      <c r="D16767" s="464"/>
      <c r="E16767" s="31"/>
    </row>
    <row r="16768" spans="2:5">
      <c r="B16768" s="27">
        <f t="shared" si="527"/>
        <v>17</v>
      </c>
      <c r="C16768" s="463">
        <f t="shared" si="528"/>
        <v>37223.666666626057</v>
      </c>
      <c r="D16768" s="464"/>
      <c r="E16768" s="31"/>
    </row>
    <row r="16769" spans="2:5">
      <c r="B16769" s="27">
        <f t="shared" si="527"/>
        <v>18</v>
      </c>
      <c r="C16769" s="463">
        <f t="shared" si="528"/>
        <v>37223.708333292721</v>
      </c>
      <c r="D16769" s="464"/>
      <c r="E16769" s="31"/>
    </row>
    <row r="16770" spans="2:5">
      <c r="B16770" s="27">
        <f t="shared" si="527"/>
        <v>19</v>
      </c>
      <c r="C16770" s="463">
        <f t="shared" si="528"/>
        <v>37223.749999959386</v>
      </c>
      <c r="D16770" s="464"/>
      <c r="E16770" s="31"/>
    </row>
    <row r="16771" spans="2:5">
      <c r="B16771" s="27">
        <f t="shared" si="527"/>
        <v>20</v>
      </c>
      <c r="C16771" s="463">
        <f t="shared" si="528"/>
        <v>37223.79166662605</v>
      </c>
      <c r="D16771" s="464"/>
      <c r="E16771" s="31"/>
    </row>
    <row r="16772" spans="2:5">
      <c r="B16772" s="27">
        <f t="shared" si="527"/>
        <v>21</v>
      </c>
      <c r="C16772" s="463">
        <f t="shared" si="528"/>
        <v>37223.833333292714</v>
      </c>
      <c r="D16772" s="464"/>
      <c r="E16772" s="31"/>
    </row>
    <row r="16773" spans="2:5">
      <c r="B16773" s="27">
        <f t="shared" si="527"/>
        <v>22</v>
      </c>
      <c r="C16773" s="463">
        <f t="shared" si="528"/>
        <v>37223.874999959378</v>
      </c>
      <c r="D16773" s="464"/>
      <c r="E16773" s="31"/>
    </row>
    <row r="16774" spans="2:5">
      <c r="B16774" s="27">
        <f t="shared" si="527"/>
        <v>23</v>
      </c>
      <c r="C16774" s="463">
        <f t="shared" si="528"/>
        <v>37223.916666626043</v>
      </c>
      <c r="D16774" s="464"/>
      <c r="E16774" s="31"/>
    </row>
    <row r="16775" spans="2:5">
      <c r="B16775" s="27">
        <f t="shared" si="527"/>
        <v>24</v>
      </c>
      <c r="C16775" s="463">
        <f t="shared" si="528"/>
        <v>37223.958333292707</v>
      </c>
      <c r="D16775" s="464"/>
      <c r="E16775" s="31"/>
    </row>
    <row r="16776" spans="2:5">
      <c r="B16776" s="27">
        <f t="shared" si="527"/>
        <v>1</v>
      </c>
      <c r="C16776" s="463">
        <f t="shared" si="528"/>
        <v>37223.999999959371</v>
      </c>
      <c r="D16776" s="464"/>
      <c r="E16776" s="31"/>
    </row>
    <row r="16777" spans="2:5">
      <c r="B16777" s="27">
        <f t="shared" si="527"/>
        <v>2</v>
      </c>
      <c r="C16777" s="463">
        <f t="shared" si="528"/>
        <v>37224.041666626035</v>
      </c>
      <c r="D16777" s="464"/>
      <c r="E16777" s="31"/>
    </row>
    <row r="16778" spans="2:5">
      <c r="B16778" s="27">
        <f t="shared" si="527"/>
        <v>3</v>
      </c>
      <c r="C16778" s="463">
        <f t="shared" si="528"/>
        <v>37224.0833332927</v>
      </c>
      <c r="D16778" s="464"/>
      <c r="E16778" s="31"/>
    </row>
    <row r="16779" spans="2:5">
      <c r="B16779" s="27">
        <f t="shared" si="527"/>
        <v>4</v>
      </c>
      <c r="C16779" s="463">
        <f t="shared" si="528"/>
        <v>37224.124999959364</v>
      </c>
      <c r="D16779" s="464"/>
      <c r="E16779" s="31"/>
    </row>
    <row r="16780" spans="2:5">
      <c r="B16780" s="27">
        <f t="shared" si="527"/>
        <v>5</v>
      </c>
      <c r="C16780" s="463">
        <f t="shared" si="528"/>
        <v>37224.166666626028</v>
      </c>
      <c r="D16780" s="464"/>
      <c r="E16780" s="31"/>
    </row>
    <row r="16781" spans="2:5">
      <c r="B16781" s="27">
        <f t="shared" si="527"/>
        <v>6</v>
      </c>
      <c r="C16781" s="463">
        <f t="shared" si="528"/>
        <v>37224.208333292692</v>
      </c>
      <c r="D16781" s="464"/>
      <c r="E16781" s="31"/>
    </row>
    <row r="16782" spans="2:5">
      <c r="B16782" s="27">
        <f t="shared" si="527"/>
        <v>7</v>
      </c>
      <c r="C16782" s="463">
        <f t="shared" si="528"/>
        <v>37224.249999959357</v>
      </c>
      <c r="D16782" s="464"/>
      <c r="E16782" s="31"/>
    </row>
    <row r="16783" spans="2:5">
      <c r="B16783" s="27">
        <f t="shared" si="527"/>
        <v>8</v>
      </c>
      <c r="C16783" s="463">
        <f t="shared" si="528"/>
        <v>37224.291666626021</v>
      </c>
      <c r="D16783" s="464"/>
      <c r="E16783" s="31"/>
    </row>
    <row r="16784" spans="2:5">
      <c r="B16784" s="27">
        <f t="shared" si="527"/>
        <v>9</v>
      </c>
      <c r="C16784" s="463">
        <f t="shared" si="528"/>
        <v>37224.333333292685</v>
      </c>
      <c r="D16784" s="464"/>
      <c r="E16784" s="31"/>
    </row>
    <row r="16785" spans="2:5">
      <c r="B16785" s="27">
        <f t="shared" si="527"/>
        <v>10</v>
      </c>
      <c r="C16785" s="463">
        <f t="shared" si="528"/>
        <v>37224.374999959349</v>
      </c>
      <c r="D16785" s="464"/>
      <c r="E16785" s="31"/>
    </row>
    <row r="16786" spans="2:5">
      <c r="B16786" s="27">
        <f t="shared" si="527"/>
        <v>11</v>
      </c>
      <c r="C16786" s="463">
        <f t="shared" si="528"/>
        <v>37224.416666626013</v>
      </c>
      <c r="D16786" s="464"/>
      <c r="E16786" s="31"/>
    </row>
    <row r="16787" spans="2:5">
      <c r="B16787" s="27">
        <f t="shared" si="527"/>
        <v>12</v>
      </c>
      <c r="C16787" s="463">
        <f t="shared" si="528"/>
        <v>37224.458333292678</v>
      </c>
      <c r="D16787" s="464"/>
      <c r="E16787" s="31"/>
    </row>
    <row r="16788" spans="2:5">
      <c r="B16788" s="27">
        <f t="shared" si="527"/>
        <v>13</v>
      </c>
      <c r="C16788" s="463">
        <f t="shared" si="528"/>
        <v>37224.499999959342</v>
      </c>
      <c r="D16788" s="464"/>
      <c r="E16788" s="31"/>
    </row>
    <row r="16789" spans="2:5">
      <c r="B16789" s="27">
        <f t="shared" si="527"/>
        <v>14</v>
      </c>
      <c r="C16789" s="463">
        <f t="shared" si="528"/>
        <v>37224.541666626006</v>
      </c>
      <c r="D16789" s="464"/>
      <c r="E16789" s="31"/>
    </row>
    <row r="16790" spans="2:5">
      <c r="B16790" s="27">
        <f t="shared" si="527"/>
        <v>15</v>
      </c>
      <c r="C16790" s="463">
        <f t="shared" si="528"/>
        <v>37224.58333329267</v>
      </c>
      <c r="D16790" s="464"/>
      <c r="E16790" s="31"/>
    </row>
    <row r="16791" spans="2:5">
      <c r="B16791" s="27">
        <f t="shared" si="527"/>
        <v>16</v>
      </c>
      <c r="C16791" s="463">
        <f t="shared" si="528"/>
        <v>37224.624999959335</v>
      </c>
      <c r="D16791" s="464"/>
      <c r="E16791" s="31"/>
    </row>
    <row r="16792" spans="2:5">
      <c r="B16792" s="27">
        <f t="shared" si="527"/>
        <v>17</v>
      </c>
      <c r="C16792" s="463">
        <f t="shared" si="528"/>
        <v>37224.666666625999</v>
      </c>
      <c r="D16792" s="464"/>
      <c r="E16792" s="31"/>
    </row>
    <row r="16793" spans="2:5">
      <c r="B16793" s="27">
        <f t="shared" si="527"/>
        <v>18</v>
      </c>
      <c r="C16793" s="463">
        <f t="shared" si="528"/>
        <v>37224.708333292663</v>
      </c>
      <c r="D16793" s="464"/>
      <c r="E16793" s="31"/>
    </row>
    <row r="16794" spans="2:5">
      <c r="B16794" s="27">
        <f t="shared" ref="B16794:B16857" si="529">IF(B16793="","",HOUR(C16794)+1)</f>
        <v>19</v>
      </c>
      <c r="C16794" s="463">
        <f t="shared" ref="C16794:C16857" si="530">C16793+1/24</f>
        <v>37224.749999959327</v>
      </c>
      <c r="D16794" s="464"/>
      <c r="E16794" s="31"/>
    </row>
    <row r="16795" spans="2:5">
      <c r="B16795" s="27">
        <f t="shared" si="529"/>
        <v>20</v>
      </c>
      <c r="C16795" s="463">
        <f t="shared" si="530"/>
        <v>37224.791666625992</v>
      </c>
      <c r="D16795" s="464"/>
      <c r="E16795" s="31"/>
    </row>
    <row r="16796" spans="2:5">
      <c r="B16796" s="27">
        <f t="shared" si="529"/>
        <v>21</v>
      </c>
      <c r="C16796" s="463">
        <f t="shared" si="530"/>
        <v>37224.833333292656</v>
      </c>
      <c r="D16796" s="464"/>
      <c r="E16796" s="31"/>
    </row>
    <row r="16797" spans="2:5">
      <c r="B16797" s="27">
        <f t="shared" si="529"/>
        <v>22</v>
      </c>
      <c r="C16797" s="463">
        <f t="shared" si="530"/>
        <v>37224.87499995932</v>
      </c>
      <c r="D16797" s="464"/>
      <c r="E16797" s="31"/>
    </row>
    <row r="16798" spans="2:5">
      <c r="B16798" s="27">
        <f t="shared" si="529"/>
        <v>23</v>
      </c>
      <c r="C16798" s="463">
        <f t="shared" si="530"/>
        <v>37224.916666625984</v>
      </c>
      <c r="D16798" s="464"/>
      <c r="E16798" s="31"/>
    </row>
    <row r="16799" spans="2:5">
      <c r="B16799" s="27">
        <f t="shared" si="529"/>
        <v>24</v>
      </c>
      <c r="C16799" s="463">
        <f t="shared" si="530"/>
        <v>37224.958333292649</v>
      </c>
      <c r="D16799" s="464"/>
      <c r="E16799" s="31"/>
    </row>
    <row r="16800" spans="2:5">
      <c r="B16800" s="27">
        <f t="shared" si="529"/>
        <v>1</v>
      </c>
      <c r="C16800" s="463">
        <f t="shared" si="530"/>
        <v>37224.999999959313</v>
      </c>
      <c r="D16800" s="464"/>
      <c r="E16800" s="31"/>
    </row>
    <row r="16801" spans="2:5">
      <c r="B16801" s="27">
        <f t="shared" si="529"/>
        <v>2</v>
      </c>
      <c r="C16801" s="463">
        <f t="shared" si="530"/>
        <v>37225.041666625977</v>
      </c>
      <c r="D16801" s="464"/>
      <c r="E16801" s="31"/>
    </row>
    <row r="16802" spans="2:5">
      <c r="B16802" s="27">
        <f t="shared" si="529"/>
        <v>3</v>
      </c>
      <c r="C16802" s="463">
        <f t="shared" si="530"/>
        <v>37225.083333292641</v>
      </c>
      <c r="D16802" s="464"/>
      <c r="E16802" s="31"/>
    </row>
    <row r="16803" spans="2:5">
      <c r="B16803" s="27">
        <f t="shared" si="529"/>
        <v>4</v>
      </c>
      <c r="C16803" s="463">
        <f t="shared" si="530"/>
        <v>37225.124999959306</v>
      </c>
      <c r="D16803" s="464"/>
      <c r="E16803" s="31"/>
    </row>
    <row r="16804" spans="2:5">
      <c r="B16804" s="27">
        <f t="shared" si="529"/>
        <v>5</v>
      </c>
      <c r="C16804" s="463">
        <f t="shared" si="530"/>
        <v>37225.16666662597</v>
      </c>
      <c r="D16804" s="464"/>
      <c r="E16804" s="31"/>
    </row>
    <row r="16805" spans="2:5">
      <c r="B16805" s="27">
        <f t="shared" si="529"/>
        <v>6</v>
      </c>
      <c r="C16805" s="463">
        <f t="shared" si="530"/>
        <v>37225.208333292634</v>
      </c>
      <c r="D16805" s="464"/>
      <c r="E16805" s="31"/>
    </row>
    <row r="16806" spans="2:5">
      <c r="B16806" s="27">
        <f t="shared" si="529"/>
        <v>7</v>
      </c>
      <c r="C16806" s="463">
        <f t="shared" si="530"/>
        <v>37225.249999959298</v>
      </c>
      <c r="D16806" s="464"/>
      <c r="E16806" s="31"/>
    </row>
    <row r="16807" spans="2:5">
      <c r="B16807" s="27">
        <f t="shared" si="529"/>
        <v>8</v>
      </c>
      <c r="C16807" s="463">
        <f t="shared" si="530"/>
        <v>37225.291666625963</v>
      </c>
      <c r="D16807" s="464"/>
      <c r="E16807" s="31"/>
    </row>
    <row r="16808" spans="2:5">
      <c r="B16808" s="27">
        <f t="shared" si="529"/>
        <v>9</v>
      </c>
      <c r="C16808" s="463">
        <f t="shared" si="530"/>
        <v>37225.333333292627</v>
      </c>
      <c r="D16808" s="464"/>
      <c r="E16808" s="31"/>
    </row>
    <row r="16809" spans="2:5">
      <c r="B16809" s="27">
        <f t="shared" si="529"/>
        <v>10</v>
      </c>
      <c r="C16809" s="463">
        <f t="shared" si="530"/>
        <v>37225.374999959291</v>
      </c>
      <c r="D16809" s="464"/>
      <c r="E16809" s="31"/>
    </row>
    <row r="16810" spans="2:5">
      <c r="B16810" s="27">
        <f t="shared" si="529"/>
        <v>11</v>
      </c>
      <c r="C16810" s="463">
        <f t="shared" si="530"/>
        <v>37225.416666625955</v>
      </c>
      <c r="D16810" s="464"/>
      <c r="E16810" s="31"/>
    </row>
    <row r="16811" spans="2:5">
      <c r="B16811" s="27">
        <f t="shared" si="529"/>
        <v>12</v>
      </c>
      <c r="C16811" s="463">
        <f t="shared" si="530"/>
        <v>37225.458333292619</v>
      </c>
      <c r="D16811" s="464"/>
      <c r="E16811" s="31"/>
    </row>
    <row r="16812" spans="2:5">
      <c r="B16812" s="27">
        <f t="shared" si="529"/>
        <v>13</v>
      </c>
      <c r="C16812" s="463">
        <f t="shared" si="530"/>
        <v>37225.499999959284</v>
      </c>
      <c r="D16812" s="464"/>
      <c r="E16812" s="31"/>
    </row>
    <row r="16813" spans="2:5">
      <c r="B16813" s="27">
        <f t="shared" si="529"/>
        <v>14</v>
      </c>
      <c r="C16813" s="463">
        <f t="shared" si="530"/>
        <v>37225.541666625948</v>
      </c>
      <c r="D16813" s="464"/>
      <c r="E16813" s="31"/>
    </row>
    <row r="16814" spans="2:5">
      <c r="B16814" s="27">
        <f t="shared" si="529"/>
        <v>15</v>
      </c>
      <c r="C16814" s="463">
        <f t="shared" si="530"/>
        <v>37225.583333292612</v>
      </c>
      <c r="D16814" s="464"/>
      <c r="E16814" s="31"/>
    </row>
    <row r="16815" spans="2:5">
      <c r="B16815" s="27">
        <f t="shared" si="529"/>
        <v>16</v>
      </c>
      <c r="C16815" s="463">
        <f t="shared" si="530"/>
        <v>37225.624999959276</v>
      </c>
      <c r="D16815" s="464"/>
      <c r="E16815" s="31"/>
    </row>
    <row r="16816" spans="2:5">
      <c r="B16816" s="27">
        <f t="shared" si="529"/>
        <v>17</v>
      </c>
      <c r="C16816" s="463">
        <f t="shared" si="530"/>
        <v>37225.666666625941</v>
      </c>
      <c r="D16816" s="464"/>
      <c r="E16816" s="31"/>
    </row>
    <row r="16817" spans="2:5">
      <c r="B16817" s="27">
        <f t="shared" si="529"/>
        <v>18</v>
      </c>
      <c r="C16817" s="463">
        <f t="shared" si="530"/>
        <v>37225.708333292605</v>
      </c>
      <c r="D16817" s="464"/>
      <c r="E16817" s="31"/>
    </row>
    <row r="16818" spans="2:5">
      <c r="B16818" s="27">
        <f t="shared" si="529"/>
        <v>19</v>
      </c>
      <c r="C16818" s="463">
        <f t="shared" si="530"/>
        <v>37225.749999959269</v>
      </c>
      <c r="D16818" s="464"/>
      <c r="E16818" s="31"/>
    </row>
    <row r="16819" spans="2:5">
      <c r="B16819" s="27">
        <f t="shared" si="529"/>
        <v>20</v>
      </c>
      <c r="C16819" s="463">
        <f t="shared" si="530"/>
        <v>37225.791666625933</v>
      </c>
      <c r="D16819" s="464"/>
      <c r="E16819" s="31"/>
    </row>
    <row r="16820" spans="2:5">
      <c r="B16820" s="27">
        <f t="shared" si="529"/>
        <v>21</v>
      </c>
      <c r="C16820" s="463">
        <f t="shared" si="530"/>
        <v>37225.833333292598</v>
      </c>
      <c r="D16820" s="464"/>
      <c r="E16820" s="31"/>
    </row>
    <row r="16821" spans="2:5">
      <c r="B16821" s="27">
        <f t="shared" si="529"/>
        <v>22</v>
      </c>
      <c r="C16821" s="463">
        <f t="shared" si="530"/>
        <v>37225.874999959262</v>
      </c>
      <c r="D16821" s="464"/>
      <c r="E16821" s="31"/>
    </row>
    <row r="16822" spans="2:5">
      <c r="B16822" s="27">
        <f t="shared" si="529"/>
        <v>23</v>
      </c>
      <c r="C16822" s="463">
        <f t="shared" si="530"/>
        <v>37225.916666625926</v>
      </c>
      <c r="D16822" s="464"/>
      <c r="E16822" s="31"/>
    </row>
    <row r="16823" spans="2:5">
      <c r="B16823" s="27">
        <f t="shared" si="529"/>
        <v>24</v>
      </c>
      <c r="C16823" s="463">
        <f t="shared" si="530"/>
        <v>37225.95833329259</v>
      </c>
      <c r="D16823" s="464"/>
      <c r="E16823" s="31"/>
    </row>
    <row r="16824" spans="2:5">
      <c r="B16824" s="27">
        <f t="shared" si="529"/>
        <v>1</v>
      </c>
      <c r="C16824" s="463">
        <f t="shared" si="530"/>
        <v>37225.999999959255</v>
      </c>
      <c r="D16824" s="464"/>
      <c r="E16824" s="31"/>
    </row>
    <row r="16825" spans="2:5">
      <c r="B16825" s="27">
        <f t="shared" si="529"/>
        <v>2</v>
      </c>
      <c r="C16825" s="463">
        <f t="shared" si="530"/>
        <v>37226.041666625919</v>
      </c>
      <c r="D16825" s="464"/>
      <c r="E16825" s="31"/>
    </row>
    <row r="16826" spans="2:5">
      <c r="B16826" s="27">
        <f t="shared" si="529"/>
        <v>3</v>
      </c>
      <c r="C16826" s="463">
        <f t="shared" si="530"/>
        <v>37226.083333292583</v>
      </c>
      <c r="D16826" s="464"/>
      <c r="E16826" s="31"/>
    </row>
    <row r="16827" spans="2:5">
      <c r="B16827" s="27">
        <f t="shared" si="529"/>
        <v>4</v>
      </c>
      <c r="C16827" s="463">
        <f t="shared" si="530"/>
        <v>37226.124999959247</v>
      </c>
      <c r="D16827" s="464"/>
      <c r="E16827" s="31"/>
    </row>
    <row r="16828" spans="2:5">
      <c r="B16828" s="27">
        <f t="shared" si="529"/>
        <v>5</v>
      </c>
      <c r="C16828" s="463">
        <f t="shared" si="530"/>
        <v>37226.166666625912</v>
      </c>
      <c r="D16828" s="464"/>
      <c r="E16828" s="31"/>
    </row>
    <row r="16829" spans="2:5">
      <c r="B16829" s="27">
        <f t="shared" si="529"/>
        <v>6</v>
      </c>
      <c r="C16829" s="463">
        <f t="shared" si="530"/>
        <v>37226.208333292576</v>
      </c>
      <c r="D16829" s="464"/>
      <c r="E16829" s="31"/>
    </row>
    <row r="16830" spans="2:5">
      <c r="B16830" s="27">
        <f t="shared" si="529"/>
        <v>7</v>
      </c>
      <c r="C16830" s="463">
        <f t="shared" si="530"/>
        <v>37226.24999995924</v>
      </c>
      <c r="D16830" s="464"/>
      <c r="E16830" s="31"/>
    </row>
    <row r="16831" spans="2:5">
      <c r="B16831" s="27">
        <f t="shared" si="529"/>
        <v>8</v>
      </c>
      <c r="C16831" s="463">
        <f t="shared" si="530"/>
        <v>37226.291666625904</v>
      </c>
      <c r="D16831" s="464"/>
      <c r="E16831" s="31"/>
    </row>
    <row r="16832" spans="2:5">
      <c r="B16832" s="27">
        <f t="shared" si="529"/>
        <v>9</v>
      </c>
      <c r="C16832" s="463">
        <f t="shared" si="530"/>
        <v>37226.333333292569</v>
      </c>
      <c r="D16832" s="464"/>
      <c r="E16832" s="31"/>
    </row>
    <row r="16833" spans="2:5">
      <c r="B16833" s="27">
        <f t="shared" si="529"/>
        <v>10</v>
      </c>
      <c r="C16833" s="463">
        <f t="shared" si="530"/>
        <v>37226.374999959233</v>
      </c>
      <c r="D16833" s="464"/>
      <c r="E16833" s="31"/>
    </row>
    <row r="16834" spans="2:5">
      <c r="B16834" s="27">
        <f t="shared" si="529"/>
        <v>11</v>
      </c>
      <c r="C16834" s="463">
        <f t="shared" si="530"/>
        <v>37226.416666625897</v>
      </c>
      <c r="D16834" s="464"/>
      <c r="E16834" s="31"/>
    </row>
    <row r="16835" spans="2:5">
      <c r="B16835" s="27">
        <f t="shared" si="529"/>
        <v>12</v>
      </c>
      <c r="C16835" s="463">
        <f t="shared" si="530"/>
        <v>37226.458333292561</v>
      </c>
      <c r="D16835" s="464"/>
      <c r="E16835" s="31"/>
    </row>
    <row r="16836" spans="2:5">
      <c r="B16836" s="27">
        <f t="shared" si="529"/>
        <v>13</v>
      </c>
      <c r="C16836" s="463">
        <f t="shared" si="530"/>
        <v>37226.499999959226</v>
      </c>
      <c r="D16836" s="464"/>
      <c r="E16836" s="31"/>
    </row>
    <row r="16837" spans="2:5">
      <c r="B16837" s="27">
        <f t="shared" si="529"/>
        <v>14</v>
      </c>
      <c r="C16837" s="463">
        <f t="shared" si="530"/>
        <v>37226.54166662589</v>
      </c>
      <c r="D16837" s="464"/>
      <c r="E16837" s="31"/>
    </row>
    <row r="16838" spans="2:5">
      <c r="B16838" s="27">
        <f t="shared" si="529"/>
        <v>15</v>
      </c>
      <c r="C16838" s="463">
        <f t="shared" si="530"/>
        <v>37226.583333292554</v>
      </c>
      <c r="D16838" s="464"/>
      <c r="E16838" s="31"/>
    </row>
    <row r="16839" spans="2:5">
      <c r="B16839" s="27">
        <f t="shared" si="529"/>
        <v>16</v>
      </c>
      <c r="C16839" s="463">
        <f t="shared" si="530"/>
        <v>37226.624999959218</v>
      </c>
      <c r="D16839" s="464"/>
      <c r="E16839" s="31"/>
    </row>
    <row r="16840" spans="2:5">
      <c r="B16840" s="27">
        <f t="shared" si="529"/>
        <v>17</v>
      </c>
      <c r="C16840" s="463">
        <f t="shared" si="530"/>
        <v>37226.666666625882</v>
      </c>
      <c r="D16840" s="464"/>
      <c r="E16840" s="31"/>
    </row>
    <row r="16841" spans="2:5">
      <c r="B16841" s="27">
        <f t="shared" si="529"/>
        <v>18</v>
      </c>
      <c r="C16841" s="463">
        <f t="shared" si="530"/>
        <v>37226.708333292547</v>
      </c>
      <c r="D16841" s="464"/>
      <c r="E16841" s="31"/>
    </row>
    <row r="16842" spans="2:5">
      <c r="B16842" s="27">
        <f t="shared" si="529"/>
        <v>19</v>
      </c>
      <c r="C16842" s="463">
        <f t="shared" si="530"/>
        <v>37226.749999959211</v>
      </c>
      <c r="D16842" s="464"/>
      <c r="E16842" s="31"/>
    </row>
    <row r="16843" spans="2:5">
      <c r="B16843" s="27">
        <f t="shared" si="529"/>
        <v>20</v>
      </c>
      <c r="C16843" s="463">
        <f t="shared" si="530"/>
        <v>37226.791666625875</v>
      </c>
      <c r="D16843" s="464"/>
      <c r="E16843" s="31"/>
    </row>
    <row r="16844" spans="2:5">
      <c r="B16844" s="27">
        <f t="shared" si="529"/>
        <v>21</v>
      </c>
      <c r="C16844" s="463">
        <f t="shared" si="530"/>
        <v>37226.833333292539</v>
      </c>
      <c r="D16844" s="464"/>
      <c r="E16844" s="31"/>
    </row>
    <row r="16845" spans="2:5">
      <c r="B16845" s="27">
        <f t="shared" si="529"/>
        <v>22</v>
      </c>
      <c r="C16845" s="463">
        <f t="shared" si="530"/>
        <v>37226.874999959204</v>
      </c>
      <c r="D16845" s="464"/>
      <c r="E16845" s="31"/>
    </row>
    <row r="16846" spans="2:5">
      <c r="B16846" s="27">
        <f t="shared" si="529"/>
        <v>23</v>
      </c>
      <c r="C16846" s="463">
        <f t="shared" si="530"/>
        <v>37226.916666625868</v>
      </c>
      <c r="D16846" s="464"/>
      <c r="E16846" s="31"/>
    </row>
    <row r="16847" spans="2:5">
      <c r="B16847" s="27">
        <f t="shared" si="529"/>
        <v>24</v>
      </c>
      <c r="C16847" s="463">
        <f t="shared" si="530"/>
        <v>37226.958333292532</v>
      </c>
      <c r="D16847" s="464"/>
      <c r="E16847" s="31"/>
    </row>
    <row r="16848" spans="2:5">
      <c r="B16848" s="27">
        <f t="shared" si="529"/>
        <v>1</v>
      </c>
      <c r="C16848" s="463">
        <f t="shared" si="530"/>
        <v>37226.999999959196</v>
      </c>
      <c r="D16848" s="464"/>
      <c r="E16848" s="31"/>
    </row>
    <row r="16849" spans="2:5">
      <c r="B16849" s="27">
        <f t="shared" si="529"/>
        <v>2</v>
      </c>
      <c r="C16849" s="463">
        <f t="shared" si="530"/>
        <v>37227.041666625861</v>
      </c>
      <c r="D16849" s="464"/>
      <c r="E16849" s="31"/>
    </row>
    <row r="16850" spans="2:5">
      <c r="B16850" s="27">
        <f t="shared" si="529"/>
        <v>3</v>
      </c>
      <c r="C16850" s="463">
        <f t="shared" si="530"/>
        <v>37227.083333292525</v>
      </c>
      <c r="D16850" s="464"/>
      <c r="E16850" s="31"/>
    </row>
    <row r="16851" spans="2:5">
      <c r="B16851" s="27">
        <f t="shared" si="529"/>
        <v>4</v>
      </c>
      <c r="C16851" s="463">
        <f t="shared" si="530"/>
        <v>37227.124999959189</v>
      </c>
      <c r="D16851" s="464"/>
      <c r="E16851" s="31"/>
    </row>
    <row r="16852" spans="2:5">
      <c r="B16852" s="27">
        <f t="shared" si="529"/>
        <v>5</v>
      </c>
      <c r="C16852" s="463">
        <f t="shared" si="530"/>
        <v>37227.166666625853</v>
      </c>
      <c r="D16852" s="464"/>
      <c r="E16852" s="31"/>
    </row>
    <row r="16853" spans="2:5">
      <c r="B16853" s="27">
        <f t="shared" si="529"/>
        <v>6</v>
      </c>
      <c r="C16853" s="463">
        <f t="shared" si="530"/>
        <v>37227.208333292518</v>
      </c>
      <c r="D16853" s="464"/>
      <c r="E16853" s="31"/>
    </row>
    <row r="16854" spans="2:5">
      <c r="B16854" s="27">
        <f t="shared" si="529"/>
        <v>7</v>
      </c>
      <c r="C16854" s="463">
        <f t="shared" si="530"/>
        <v>37227.249999959182</v>
      </c>
      <c r="D16854" s="464"/>
      <c r="E16854" s="31"/>
    </row>
    <row r="16855" spans="2:5">
      <c r="B16855" s="27">
        <f t="shared" si="529"/>
        <v>8</v>
      </c>
      <c r="C16855" s="463">
        <f t="shared" si="530"/>
        <v>37227.291666625846</v>
      </c>
      <c r="D16855" s="464"/>
      <c r="E16855" s="31"/>
    </row>
    <row r="16856" spans="2:5">
      <c r="B16856" s="27">
        <f t="shared" si="529"/>
        <v>9</v>
      </c>
      <c r="C16856" s="463">
        <f t="shared" si="530"/>
        <v>37227.33333329251</v>
      </c>
      <c r="D16856" s="464"/>
      <c r="E16856" s="31"/>
    </row>
    <row r="16857" spans="2:5">
      <c r="B16857" s="27">
        <f t="shared" si="529"/>
        <v>10</v>
      </c>
      <c r="C16857" s="463">
        <f t="shared" si="530"/>
        <v>37227.374999959175</v>
      </c>
      <c r="D16857" s="464"/>
      <c r="E16857" s="31"/>
    </row>
    <row r="16858" spans="2:5">
      <c r="B16858" s="27">
        <f t="shared" ref="B16858:B16921" si="531">IF(B16857="","",HOUR(C16858)+1)</f>
        <v>11</v>
      </c>
      <c r="C16858" s="463">
        <f t="shared" ref="C16858:C16921" si="532">C16857+1/24</f>
        <v>37227.416666625839</v>
      </c>
      <c r="D16858" s="464"/>
      <c r="E16858" s="31"/>
    </row>
    <row r="16859" spans="2:5">
      <c r="B16859" s="27">
        <f t="shared" si="531"/>
        <v>12</v>
      </c>
      <c r="C16859" s="463">
        <f t="shared" si="532"/>
        <v>37227.458333292503</v>
      </c>
      <c r="D16859" s="464"/>
      <c r="E16859" s="31"/>
    </row>
    <row r="16860" spans="2:5">
      <c r="B16860" s="27">
        <f t="shared" si="531"/>
        <v>13</v>
      </c>
      <c r="C16860" s="463">
        <f t="shared" si="532"/>
        <v>37227.499999959167</v>
      </c>
      <c r="D16860" s="464"/>
      <c r="E16860" s="31"/>
    </row>
    <row r="16861" spans="2:5">
      <c r="B16861" s="27">
        <f t="shared" si="531"/>
        <v>14</v>
      </c>
      <c r="C16861" s="463">
        <f t="shared" si="532"/>
        <v>37227.541666625832</v>
      </c>
      <c r="D16861" s="464"/>
      <c r="E16861" s="31"/>
    </row>
    <row r="16862" spans="2:5">
      <c r="B16862" s="27">
        <f t="shared" si="531"/>
        <v>15</v>
      </c>
      <c r="C16862" s="463">
        <f t="shared" si="532"/>
        <v>37227.583333292496</v>
      </c>
      <c r="D16862" s="464"/>
      <c r="E16862" s="31"/>
    </row>
    <row r="16863" spans="2:5">
      <c r="B16863" s="27">
        <f t="shared" si="531"/>
        <v>16</v>
      </c>
      <c r="C16863" s="463">
        <f t="shared" si="532"/>
        <v>37227.62499995916</v>
      </c>
      <c r="D16863" s="464"/>
      <c r="E16863" s="31"/>
    </row>
    <row r="16864" spans="2:5">
      <c r="B16864" s="27">
        <f t="shared" si="531"/>
        <v>17</v>
      </c>
      <c r="C16864" s="463">
        <f t="shared" si="532"/>
        <v>37227.666666625824</v>
      </c>
      <c r="D16864" s="464"/>
      <c r="E16864" s="31"/>
    </row>
    <row r="16865" spans="2:5">
      <c r="B16865" s="27">
        <f t="shared" si="531"/>
        <v>18</v>
      </c>
      <c r="C16865" s="463">
        <f t="shared" si="532"/>
        <v>37227.708333292489</v>
      </c>
      <c r="D16865" s="464"/>
      <c r="E16865" s="31"/>
    </row>
    <row r="16866" spans="2:5">
      <c r="B16866" s="27">
        <f t="shared" si="531"/>
        <v>19</v>
      </c>
      <c r="C16866" s="463">
        <f t="shared" si="532"/>
        <v>37227.749999959153</v>
      </c>
      <c r="D16866" s="464"/>
      <c r="E16866" s="31"/>
    </row>
    <row r="16867" spans="2:5">
      <c r="B16867" s="27">
        <f t="shared" si="531"/>
        <v>20</v>
      </c>
      <c r="C16867" s="463">
        <f t="shared" si="532"/>
        <v>37227.791666625817</v>
      </c>
      <c r="D16867" s="464"/>
      <c r="E16867" s="31"/>
    </row>
    <row r="16868" spans="2:5">
      <c r="B16868" s="27">
        <f t="shared" si="531"/>
        <v>21</v>
      </c>
      <c r="C16868" s="463">
        <f t="shared" si="532"/>
        <v>37227.833333292481</v>
      </c>
      <c r="D16868" s="464"/>
      <c r="E16868" s="31"/>
    </row>
    <row r="16869" spans="2:5">
      <c r="B16869" s="27">
        <f t="shared" si="531"/>
        <v>22</v>
      </c>
      <c r="C16869" s="463">
        <f t="shared" si="532"/>
        <v>37227.874999959145</v>
      </c>
      <c r="D16869" s="464"/>
      <c r="E16869" s="31"/>
    </row>
    <row r="16870" spans="2:5">
      <c r="B16870" s="27">
        <f t="shared" si="531"/>
        <v>23</v>
      </c>
      <c r="C16870" s="463">
        <f t="shared" si="532"/>
        <v>37227.91666662581</v>
      </c>
      <c r="D16870" s="464"/>
      <c r="E16870" s="31"/>
    </row>
    <row r="16871" spans="2:5">
      <c r="B16871" s="27">
        <f t="shared" si="531"/>
        <v>24</v>
      </c>
      <c r="C16871" s="463">
        <f t="shared" si="532"/>
        <v>37227.958333292474</v>
      </c>
      <c r="D16871" s="464"/>
      <c r="E16871" s="31"/>
    </row>
    <row r="16872" spans="2:5">
      <c r="B16872" s="27">
        <f t="shared" si="531"/>
        <v>1</v>
      </c>
      <c r="C16872" s="463">
        <f t="shared" si="532"/>
        <v>37227.999999959138</v>
      </c>
      <c r="D16872" s="464"/>
      <c r="E16872" s="31"/>
    </row>
    <row r="16873" spans="2:5">
      <c r="B16873" s="27">
        <f t="shared" si="531"/>
        <v>2</v>
      </c>
      <c r="C16873" s="463">
        <f t="shared" si="532"/>
        <v>37228.041666625802</v>
      </c>
      <c r="D16873" s="464"/>
      <c r="E16873" s="31"/>
    </row>
    <row r="16874" spans="2:5">
      <c r="B16874" s="27">
        <f t="shared" si="531"/>
        <v>3</v>
      </c>
      <c r="C16874" s="463">
        <f t="shared" si="532"/>
        <v>37228.083333292467</v>
      </c>
      <c r="D16874" s="464"/>
      <c r="E16874" s="31"/>
    </row>
    <row r="16875" spans="2:5">
      <c r="B16875" s="27">
        <f t="shared" si="531"/>
        <v>4</v>
      </c>
      <c r="C16875" s="463">
        <f t="shared" si="532"/>
        <v>37228.124999959131</v>
      </c>
      <c r="D16875" s="464"/>
      <c r="E16875" s="31"/>
    </row>
    <row r="16876" spans="2:5">
      <c r="B16876" s="27">
        <f t="shared" si="531"/>
        <v>5</v>
      </c>
      <c r="C16876" s="463">
        <f t="shared" si="532"/>
        <v>37228.166666625795</v>
      </c>
      <c r="D16876" s="464"/>
      <c r="E16876" s="31"/>
    </row>
    <row r="16877" spans="2:5">
      <c r="B16877" s="27">
        <f t="shared" si="531"/>
        <v>6</v>
      </c>
      <c r="C16877" s="463">
        <f t="shared" si="532"/>
        <v>37228.208333292459</v>
      </c>
      <c r="D16877" s="464"/>
      <c r="E16877" s="31"/>
    </row>
    <row r="16878" spans="2:5">
      <c r="B16878" s="27">
        <f t="shared" si="531"/>
        <v>7</v>
      </c>
      <c r="C16878" s="463">
        <f t="shared" si="532"/>
        <v>37228.249999959124</v>
      </c>
      <c r="D16878" s="464"/>
      <c r="E16878" s="31"/>
    </row>
    <row r="16879" spans="2:5">
      <c r="B16879" s="27">
        <f t="shared" si="531"/>
        <v>8</v>
      </c>
      <c r="C16879" s="463">
        <f t="shared" si="532"/>
        <v>37228.291666625788</v>
      </c>
      <c r="D16879" s="464"/>
      <c r="E16879" s="31"/>
    </row>
    <row r="16880" spans="2:5">
      <c r="B16880" s="27">
        <f t="shared" si="531"/>
        <v>9</v>
      </c>
      <c r="C16880" s="463">
        <f t="shared" si="532"/>
        <v>37228.333333292452</v>
      </c>
      <c r="D16880" s="464"/>
      <c r="E16880" s="31"/>
    </row>
    <row r="16881" spans="2:5">
      <c r="B16881" s="27">
        <f t="shared" si="531"/>
        <v>10</v>
      </c>
      <c r="C16881" s="463">
        <f t="shared" si="532"/>
        <v>37228.374999959116</v>
      </c>
      <c r="D16881" s="464"/>
      <c r="E16881" s="31"/>
    </row>
    <row r="16882" spans="2:5">
      <c r="B16882" s="27">
        <f t="shared" si="531"/>
        <v>11</v>
      </c>
      <c r="C16882" s="463">
        <f t="shared" si="532"/>
        <v>37228.416666625781</v>
      </c>
      <c r="D16882" s="464"/>
      <c r="E16882" s="31"/>
    </row>
    <row r="16883" spans="2:5">
      <c r="B16883" s="27">
        <f t="shared" si="531"/>
        <v>12</v>
      </c>
      <c r="C16883" s="463">
        <f t="shared" si="532"/>
        <v>37228.458333292445</v>
      </c>
      <c r="D16883" s="464"/>
      <c r="E16883" s="31"/>
    </row>
    <row r="16884" spans="2:5">
      <c r="B16884" s="27">
        <f t="shared" si="531"/>
        <v>13</v>
      </c>
      <c r="C16884" s="463">
        <f t="shared" si="532"/>
        <v>37228.499999959109</v>
      </c>
      <c r="D16884" s="464"/>
      <c r="E16884" s="31"/>
    </row>
    <row r="16885" spans="2:5">
      <c r="B16885" s="27">
        <f t="shared" si="531"/>
        <v>14</v>
      </c>
      <c r="C16885" s="463">
        <f t="shared" si="532"/>
        <v>37228.541666625773</v>
      </c>
      <c r="D16885" s="464"/>
      <c r="E16885" s="31"/>
    </row>
    <row r="16886" spans="2:5">
      <c r="B16886" s="27">
        <f t="shared" si="531"/>
        <v>15</v>
      </c>
      <c r="C16886" s="463">
        <f t="shared" si="532"/>
        <v>37228.583333292438</v>
      </c>
      <c r="D16886" s="464"/>
      <c r="E16886" s="31"/>
    </row>
    <row r="16887" spans="2:5">
      <c r="B16887" s="27">
        <f t="shared" si="531"/>
        <v>16</v>
      </c>
      <c r="C16887" s="463">
        <f t="shared" si="532"/>
        <v>37228.624999959102</v>
      </c>
      <c r="D16887" s="464"/>
      <c r="E16887" s="31"/>
    </row>
    <row r="16888" spans="2:5">
      <c r="B16888" s="27">
        <f t="shared" si="531"/>
        <v>17</v>
      </c>
      <c r="C16888" s="463">
        <f t="shared" si="532"/>
        <v>37228.666666625766</v>
      </c>
      <c r="D16888" s="464"/>
      <c r="E16888" s="31"/>
    </row>
    <row r="16889" spans="2:5">
      <c r="B16889" s="27">
        <f t="shared" si="531"/>
        <v>18</v>
      </c>
      <c r="C16889" s="463">
        <f t="shared" si="532"/>
        <v>37228.70833329243</v>
      </c>
      <c r="D16889" s="464"/>
      <c r="E16889" s="31"/>
    </row>
    <row r="16890" spans="2:5">
      <c r="B16890" s="27">
        <f t="shared" si="531"/>
        <v>19</v>
      </c>
      <c r="C16890" s="463">
        <f t="shared" si="532"/>
        <v>37228.749999959095</v>
      </c>
      <c r="D16890" s="464"/>
      <c r="E16890" s="31"/>
    </row>
    <row r="16891" spans="2:5">
      <c r="B16891" s="27">
        <f t="shared" si="531"/>
        <v>20</v>
      </c>
      <c r="C16891" s="463">
        <f t="shared" si="532"/>
        <v>37228.791666625759</v>
      </c>
      <c r="D16891" s="464"/>
      <c r="E16891" s="31"/>
    </row>
    <row r="16892" spans="2:5">
      <c r="B16892" s="27">
        <f t="shared" si="531"/>
        <v>21</v>
      </c>
      <c r="C16892" s="463">
        <f t="shared" si="532"/>
        <v>37228.833333292423</v>
      </c>
      <c r="D16892" s="464"/>
      <c r="E16892" s="31"/>
    </row>
    <row r="16893" spans="2:5">
      <c r="B16893" s="27">
        <f t="shared" si="531"/>
        <v>22</v>
      </c>
      <c r="C16893" s="463">
        <f t="shared" si="532"/>
        <v>37228.874999959087</v>
      </c>
      <c r="D16893" s="464"/>
      <c r="E16893" s="31"/>
    </row>
    <row r="16894" spans="2:5">
      <c r="B16894" s="27">
        <f t="shared" si="531"/>
        <v>23</v>
      </c>
      <c r="C16894" s="463">
        <f t="shared" si="532"/>
        <v>37228.916666625752</v>
      </c>
      <c r="D16894" s="464"/>
      <c r="E16894" s="31"/>
    </row>
    <row r="16895" spans="2:5">
      <c r="B16895" s="27">
        <f t="shared" si="531"/>
        <v>24</v>
      </c>
      <c r="C16895" s="463">
        <f t="shared" si="532"/>
        <v>37228.958333292416</v>
      </c>
      <c r="D16895" s="464"/>
      <c r="E16895" s="31"/>
    </row>
    <row r="16896" spans="2:5">
      <c r="B16896" s="27">
        <f t="shared" si="531"/>
        <v>1</v>
      </c>
      <c r="C16896" s="463">
        <f t="shared" si="532"/>
        <v>37228.99999995908</v>
      </c>
      <c r="D16896" s="464"/>
      <c r="E16896" s="31"/>
    </row>
    <row r="16897" spans="2:5">
      <c r="B16897" s="27">
        <f t="shared" si="531"/>
        <v>2</v>
      </c>
      <c r="C16897" s="463">
        <f t="shared" si="532"/>
        <v>37229.041666625744</v>
      </c>
      <c r="D16897" s="464"/>
      <c r="E16897" s="31"/>
    </row>
    <row r="16898" spans="2:5">
      <c r="B16898" s="27">
        <f t="shared" si="531"/>
        <v>3</v>
      </c>
      <c r="C16898" s="463">
        <f t="shared" si="532"/>
        <v>37229.083333292408</v>
      </c>
      <c r="D16898" s="464"/>
      <c r="E16898" s="31"/>
    </row>
    <row r="16899" spans="2:5">
      <c r="B16899" s="27">
        <f t="shared" si="531"/>
        <v>4</v>
      </c>
      <c r="C16899" s="463">
        <f t="shared" si="532"/>
        <v>37229.124999959073</v>
      </c>
      <c r="D16899" s="464"/>
      <c r="E16899" s="31"/>
    </row>
    <row r="16900" spans="2:5">
      <c r="B16900" s="27">
        <f t="shared" si="531"/>
        <v>5</v>
      </c>
      <c r="C16900" s="463">
        <f t="shared" si="532"/>
        <v>37229.166666625737</v>
      </c>
      <c r="D16900" s="464"/>
      <c r="E16900" s="31"/>
    </row>
    <row r="16901" spans="2:5">
      <c r="B16901" s="27">
        <f t="shared" si="531"/>
        <v>6</v>
      </c>
      <c r="C16901" s="463">
        <f t="shared" si="532"/>
        <v>37229.208333292401</v>
      </c>
      <c r="D16901" s="464"/>
      <c r="E16901" s="31"/>
    </row>
    <row r="16902" spans="2:5">
      <c r="B16902" s="27">
        <f t="shared" si="531"/>
        <v>7</v>
      </c>
      <c r="C16902" s="463">
        <f t="shared" si="532"/>
        <v>37229.249999959065</v>
      </c>
      <c r="D16902" s="464"/>
      <c r="E16902" s="31"/>
    </row>
    <row r="16903" spans="2:5">
      <c r="B16903" s="27">
        <f t="shared" si="531"/>
        <v>8</v>
      </c>
      <c r="C16903" s="463">
        <f t="shared" si="532"/>
        <v>37229.29166662573</v>
      </c>
      <c r="D16903" s="464"/>
      <c r="E16903" s="31"/>
    </row>
    <row r="16904" spans="2:5">
      <c r="B16904" s="27">
        <f t="shared" si="531"/>
        <v>9</v>
      </c>
      <c r="C16904" s="463">
        <f t="shared" si="532"/>
        <v>37229.333333292394</v>
      </c>
      <c r="D16904" s="464"/>
      <c r="E16904" s="31"/>
    </row>
    <row r="16905" spans="2:5">
      <c r="B16905" s="27">
        <f t="shared" si="531"/>
        <v>10</v>
      </c>
      <c r="C16905" s="463">
        <f t="shared" si="532"/>
        <v>37229.374999959058</v>
      </c>
      <c r="D16905" s="464"/>
      <c r="E16905" s="31"/>
    </row>
    <row r="16906" spans="2:5">
      <c r="B16906" s="27">
        <f t="shared" si="531"/>
        <v>11</v>
      </c>
      <c r="C16906" s="463">
        <f t="shared" si="532"/>
        <v>37229.416666625722</v>
      </c>
      <c r="D16906" s="464"/>
      <c r="E16906" s="31"/>
    </row>
    <row r="16907" spans="2:5">
      <c r="B16907" s="27">
        <f t="shared" si="531"/>
        <v>12</v>
      </c>
      <c r="C16907" s="463">
        <f t="shared" si="532"/>
        <v>37229.458333292387</v>
      </c>
      <c r="D16907" s="464"/>
      <c r="E16907" s="31"/>
    </row>
    <row r="16908" spans="2:5">
      <c r="B16908" s="27">
        <f t="shared" si="531"/>
        <v>13</v>
      </c>
      <c r="C16908" s="463">
        <f t="shared" si="532"/>
        <v>37229.499999959051</v>
      </c>
      <c r="D16908" s="464"/>
      <c r="E16908" s="31"/>
    </row>
    <row r="16909" spans="2:5">
      <c r="B16909" s="27">
        <f t="shared" si="531"/>
        <v>14</v>
      </c>
      <c r="C16909" s="463">
        <f t="shared" si="532"/>
        <v>37229.541666625715</v>
      </c>
      <c r="D16909" s="464"/>
      <c r="E16909" s="31"/>
    </row>
    <row r="16910" spans="2:5">
      <c r="B16910" s="27">
        <f t="shared" si="531"/>
        <v>15</v>
      </c>
      <c r="C16910" s="463">
        <f t="shared" si="532"/>
        <v>37229.583333292379</v>
      </c>
      <c r="D16910" s="464"/>
      <c r="E16910" s="31"/>
    </row>
    <row r="16911" spans="2:5">
      <c r="B16911" s="27">
        <f t="shared" si="531"/>
        <v>16</v>
      </c>
      <c r="C16911" s="463">
        <f t="shared" si="532"/>
        <v>37229.624999959044</v>
      </c>
      <c r="D16911" s="464"/>
      <c r="E16911" s="31"/>
    </row>
    <row r="16912" spans="2:5">
      <c r="B16912" s="27">
        <f t="shared" si="531"/>
        <v>17</v>
      </c>
      <c r="C16912" s="463">
        <f t="shared" si="532"/>
        <v>37229.666666625708</v>
      </c>
      <c r="D16912" s="464"/>
      <c r="E16912" s="31"/>
    </row>
    <row r="16913" spans="2:5">
      <c r="B16913" s="27">
        <f t="shared" si="531"/>
        <v>18</v>
      </c>
      <c r="C16913" s="463">
        <f t="shared" si="532"/>
        <v>37229.708333292372</v>
      </c>
      <c r="D16913" s="464"/>
      <c r="E16913" s="31"/>
    </row>
    <row r="16914" spans="2:5">
      <c r="B16914" s="27">
        <f t="shared" si="531"/>
        <v>19</v>
      </c>
      <c r="C16914" s="463">
        <f t="shared" si="532"/>
        <v>37229.749999959036</v>
      </c>
      <c r="D16914" s="464"/>
      <c r="E16914" s="31"/>
    </row>
    <row r="16915" spans="2:5">
      <c r="B16915" s="27">
        <f t="shared" si="531"/>
        <v>20</v>
      </c>
      <c r="C16915" s="463">
        <f t="shared" si="532"/>
        <v>37229.791666625701</v>
      </c>
      <c r="D16915" s="464"/>
      <c r="E16915" s="31"/>
    </row>
    <row r="16916" spans="2:5">
      <c r="B16916" s="27">
        <f t="shared" si="531"/>
        <v>21</v>
      </c>
      <c r="C16916" s="463">
        <f t="shared" si="532"/>
        <v>37229.833333292365</v>
      </c>
      <c r="D16916" s="464"/>
      <c r="E16916" s="31"/>
    </row>
    <row r="16917" spans="2:5">
      <c r="B16917" s="27">
        <f t="shared" si="531"/>
        <v>22</v>
      </c>
      <c r="C16917" s="463">
        <f t="shared" si="532"/>
        <v>37229.874999959029</v>
      </c>
      <c r="D16917" s="464"/>
      <c r="E16917" s="31"/>
    </row>
    <row r="16918" spans="2:5">
      <c r="B16918" s="27">
        <f t="shared" si="531"/>
        <v>23</v>
      </c>
      <c r="C16918" s="463">
        <f t="shared" si="532"/>
        <v>37229.916666625693</v>
      </c>
      <c r="D16918" s="464"/>
      <c r="E16918" s="31"/>
    </row>
    <row r="16919" spans="2:5">
      <c r="B16919" s="27">
        <f t="shared" si="531"/>
        <v>24</v>
      </c>
      <c r="C16919" s="463">
        <f t="shared" si="532"/>
        <v>37229.958333292358</v>
      </c>
      <c r="D16919" s="464"/>
      <c r="E16919" s="31"/>
    </row>
    <row r="16920" spans="2:5">
      <c r="B16920" s="27">
        <f t="shared" si="531"/>
        <v>1</v>
      </c>
      <c r="C16920" s="463">
        <f t="shared" si="532"/>
        <v>37229.999999959022</v>
      </c>
      <c r="D16920" s="464"/>
      <c r="E16920" s="31"/>
    </row>
    <row r="16921" spans="2:5">
      <c r="B16921" s="27">
        <f t="shared" si="531"/>
        <v>2</v>
      </c>
      <c r="C16921" s="463">
        <f t="shared" si="532"/>
        <v>37230.041666625686</v>
      </c>
      <c r="D16921" s="464"/>
      <c r="E16921" s="31"/>
    </row>
    <row r="16922" spans="2:5">
      <c r="B16922" s="27">
        <f t="shared" ref="B16922:B16985" si="533">IF(B16921="","",HOUR(C16922)+1)</f>
        <v>3</v>
      </c>
      <c r="C16922" s="463">
        <f t="shared" ref="C16922:C16985" si="534">C16921+1/24</f>
        <v>37230.08333329235</v>
      </c>
      <c r="D16922" s="464"/>
      <c r="E16922" s="31"/>
    </row>
    <row r="16923" spans="2:5">
      <c r="B16923" s="27">
        <f t="shared" si="533"/>
        <v>4</v>
      </c>
      <c r="C16923" s="463">
        <f t="shared" si="534"/>
        <v>37230.124999959015</v>
      </c>
      <c r="D16923" s="464"/>
      <c r="E16923" s="31"/>
    </row>
    <row r="16924" spans="2:5">
      <c r="B16924" s="27">
        <f t="shared" si="533"/>
        <v>5</v>
      </c>
      <c r="C16924" s="463">
        <f t="shared" si="534"/>
        <v>37230.166666625679</v>
      </c>
      <c r="D16924" s="464"/>
      <c r="E16924" s="31"/>
    </row>
    <row r="16925" spans="2:5">
      <c r="B16925" s="27">
        <f t="shared" si="533"/>
        <v>6</v>
      </c>
      <c r="C16925" s="463">
        <f t="shared" si="534"/>
        <v>37230.208333292343</v>
      </c>
      <c r="D16925" s="464"/>
      <c r="E16925" s="31"/>
    </row>
    <row r="16926" spans="2:5">
      <c r="B16926" s="27">
        <f t="shared" si="533"/>
        <v>7</v>
      </c>
      <c r="C16926" s="463">
        <f t="shared" si="534"/>
        <v>37230.249999959007</v>
      </c>
      <c r="D16926" s="464"/>
      <c r="E16926" s="31"/>
    </row>
    <row r="16927" spans="2:5">
      <c r="B16927" s="27">
        <f t="shared" si="533"/>
        <v>8</v>
      </c>
      <c r="C16927" s="463">
        <f t="shared" si="534"/>
        <v>37230.291666625671</v>
      </c>
      <c r="D16927" s="464"/>
      <c r="E16927" s="31"/>
    </row>
    <row r="16928" spans="2:5">
      <c r="B16928" s="27">
        <f t="shared" si="533"/>
        <v>9</v>
      </c>
      <c r="C16928" s="463">
        <f t="shared" si="534"/>
        <v>37230.333333292336</v>
      </c>
      <c r="D16928" s="464"/>
      <c r="E16928" s="31"/>
    </row>
    <row r="16929" spans="2:5">
      <c r="B16929" s="27">
        <f t="shared" si="533"/>
        <v>10</v>
      </c>
      <c r="C16929" s="463">
        <f t="shared" si="534"/>
        <v>37230.374999959</v>
      </c>
      <c r="D16929" s="464"/>
      <c r="E16929" s="31"/>
    </row>
    <row r="16930" spans="2:5">
      <c r="B16930" s="27">
        <f t="shared" si="533"/>
        <v>11</v>
      </c>
      <c r="C16930" s="463">
        <f t="shared" si="534"/>
        <v>37230.416666625664</v>
      </c>
      <c r="D16930" s="464"/>
      <c r="E16930" s="31"/>
    </row>
    <row r="16931" spans="2:5">
      <c r="B16931" s="27">
        <f t="shared" si="533"/>
        <v>12</v>
      </c>
      <c r="C16931" s="463">
        <f t="shared" si="534"/>
        <v>37230.458333292328</v>
      </c>
      <c r="D16931" s="464"/>
      <c r="E16931" s="31"/>
    </row>
    <row r="16932" spans="2:5">
      <c r="B16932" s="27">
        <f t="shared" si="533"/>
        <v>13</v>
      </c>
      <c r="C16932" s="463">
        <f t="shared" si="534"/>
        <v>37230.499999958993</v>
      </c>
      <c r="D16932" s="464"/>
      <c r="E16932" s="31"/>
    </row>
    <row r="16933" spans="2:5">
      <c r="B16933" s="27">
        <f t="shared" si="533"/>
        <v>14</v>
      </c>
      <c r="C16933" s="463">
        <f t="shared" si="534"/>
        <v>37230.541666625657</v>
      </c>
      <c r="D16933" s="464"/>
      <c r="E16933" s="31"/>
    </row>
    <row r="16934" spans="2:5">
      <c r="B16934" s="27">
        <f t="shared" si="533"/>
        <v>15</v>
      </c>
      <c r="C16934" s="463">
        <f t="shared" si="534"/>
        <v>37230.583333292321</v>
      </c>
      <c r="D16934" s="464"/>
      <c r="E16934" s="31"/>
    </row>
    <row r="16935" spans="2:5">
      <c r="B16935" s="27">
        <f t="shared" si="533"/>
        <v>16</v>
      </c>
      <c r="C16935" s="463">
        <f t="shared" si="534"/>
        <v>37230.624999958985</v>
      </c>
      <c r="D16935" s="464"/>
      <c r="E16935" s="31"/>
    </row>
    <row r="16936" spans="2:5">
      <c r="B16936" s="27">
        <f t="shared" si="533"/>
        <v>17</v>
      </c>
      <c r="C16936" s="463">
        <f t="shared" si="534"/>
        <v>37230.66666662565</v>
      </c>
      <c r="D16936" s="464"/>
      <c r="E16936" s="31"/>
    </row>
    <row r="16937" spans="2:5">
      <c r="B16937" s="27">
        <f t="shared" si="533"/>
        <v>18</v>
      </c>
      <c r="C16937" s="463">
        <f t="shared" si="534"/>
        <v>37230.708333292314</v>
      </c>
      <c r="D16937" s="464"/>
      <c r="E16937" s="31"/>
    </row>
    <row r="16938" spans="2:5">
      <c r="B16938" s="27">
        <f t="shared" si="533"/>
        <v>19</v>
      </c>
      <c r="C16938" s="463">
        <f t="shared" si="534"/>
        <v>37230.749999958978</v>
      </c>
      <c r="D16938" s="464"/>
      <c r="E16938" s="31"/>
    </row>
    <row r="16939" spans="2:5">
      <c r="B16939" s="27">
        <f t="shared" si="533"/>
        <v>20</v>
      </c>
      <c r="C16939" s="463">
        <f t="shared" si="534"/>
        <v>37230.791666625642</v>
      </c>
      <c r="D16939" s="464"/>
      <c r="E16939" s="31"/>
    </row>
    <row r="16940" spans="2:5">
      <c r="B16940" s="27">
        <f t="shared" si="533"/>
        <v>21</v>
      </c>
      <c r="C16940" s="463">
        <f t="shared" si="534"/>
        <v>37230.833333292307</v>
      </c>
      <c r="D16940" s="464"/>
      <c r="E16940" s="31"/>
    </row>
    <row r="16941" spans="2:5">
      <c r="B16941" s="27">
        <f t="shared" si="533"/>
        <v>22</v>
      </c>
      <c r="C16941" s="463">
        <f t="shared" si="534"/>
        <v>37230.874999958971</v>
      </c>
      <c r="D16941" s="464"/>
      <c r="E16941" s="31"/>
    </row>
    <row r="16942" spans="2:5">
      <c r="B16942" s="27">
        <f t="shared" si="533"/>
        <v>23</v>
      </c>
      <c r="C16942" s="463">
        <f t="shared" si="534"/>
        <v>37230.916666625635</v>
      </c>
      <c r="D16942" s="464"/>
      <c r="E16942" s="31"/>
    </row>
    <row r="16943" spans="2:5">
      <c r="B16943" s="27">
        <f t="shared" si="533"/>
        <v>24</v>
      </c>
      <c r="C16943" s="463">
        <f t="shared" si="534"/>
        <v>37230.958333292299</v>
      </c>
      <c r="D16943" s="464"/>
      <c r="E16943" s="31"/>
    </row>
    <row r="16944" spans="2:5">
      <c r="B16944" s="27">
        <f t="shared" si="533"/>
        <v>1</v>
      </c>
      <c r="C16944" s="463">
        <f t="shared" si="534"/>
        <v>37230.999999958964</v>
      </c>
      <c r="D16944" s="464"/>
      <c r="E16944" s="31"/>
    </row>
    <row r="16945" spans="2:5">
      <c r="B16945" s="27">
        <f t="shared" si="533"/>
        <v>2</v>
      </c>
      <c r="C16945" s="463">
        <f t="shared" si="534"/>
        <v>37231.041666625628</v>
      </c>
      <c r="D16945" s="464"/>
      <c r="E16945" s="31"/>
    </row>
    <row r="16946" spans="2:5">
      <c r="B16946" s="27">
        <f t="shared" si="533"/>
        <v>3</v>
      </c>
      <c r="C16946" s="463">
        <f t="shared" si="534"/>
        <v>37231.083333292292</v>
      </c>
      <c r="D16946" s="464"/>
      <c r="E16946" s="31"/>
    </row>
    <row r="16947" spans="2:5">
      <c r="B16947" s="27">
        <f t="shared" si="533"/>
        <v>4</v>
      </c>
      <c r="C16947" s="463">
        <f t="shared" si="534"/>
        <v>37231.124999958956</v>
      </c>
      <c r="D16947" s="464"/>
      <c r="E16947" s="31"/>
    </row>
    <row r="16948" spans="2:5">
      <c r="B16948" s="27">
        <f t="shared" si="533"/>
        <v>5</v>
      </c>
      <c r="C16948" s="463">
        <f t="shared" si="534"/>
        <v>37231.166666625621</v>
      </c>
      <c r="D16948" s="464"/>
      <c r="E16948" s="31"/>
    </row>
    <row r="16949" spans="2:5">
      <c r="B16949" s="27">
        <f t="shared" si="533"/>
        <v>6</v>
      </c>
      <c r="C16949" s="463">
        <f t="shared" si="534"/>
        <v>37231.208333292285</v>
      </c>
      <c r="D16949" s="464"/>
      <c r="E16949" s="31"/>
    </row>
    <row r="16950" spans="2:5">
      <c r="B16950" s="27">
        <f t="shared" si="533"/>
        <v>7</v>
      </c>
      <c r="C16950" s="463">
        <f t="shared" si="534"/>
        <v>37231.249999958949</v>
      </c>
      <c r="D16950" s="464"/>
      <c r="E16950" s="31"/>
    </row>
    <row r="16951" spans="2:5">
      <c r="B16951" s="27">
        <f t="shared" si="533"/>
        <v>8</v>
      </c>
      <c r="C16951" s="463">
        <f t="shared" si="534"/>
        <v>37231.291666625613</v>
      </c>
      <c r="D16951" s="464"/>
      <c r="E16951" s="31"/>
    </row>
    <row r="16952" spans="2:5">
      <c r="B16952" s="27">
        <f t="shared" si="533"/>
        <v>9</v>
      </c>
      <c r="C16952" s="463">
        <f t="shared" si="534"/>
        <v>37231.333333292278</v>
      </c>
      <c r="D16952" s="464"/>
      <c r="E16952" s="31"/>
    </row>
    <row r="16953" spans="2:5">
      <c r="B16953" s="27">
        <f t="shared" si="533"/>
        <v>10</v>
      </c>
      <c r="C16953" s="463">
        <f t="shared" si="534"/>
        <v>37231.374999958942</v>
      </c>
      <c r="D16953" s="464"/>
      <c r="E16953" s="31"/>
    </row>
    <row r="16954" spans="2:5">
      <c r="B16954" s="27">
        <f t="shared" si="533"/>
        <v>11</v>
      </c>
      <c r="C16954" s="463">
        <f t="shared" si="534"/>
        <v>37231.416666625606</v>
      </c>
      <c r="D16954" s="464"/>
      <c r="E16954" s="31"/>
    </row>
    <row r="16955" spans="2:5">
      <c r="B16955" s="27">
        <f t="shared" si="533"/>
        <v>12</v>
      </c>
      <c r="C16955" s="463">
        <f t="shared" si="534"/>
        <v>37231.45833329227</v>
      </c>
      <c r="D16955" s="464"/>
      <c r="E16955" s="31"/>
    </row>
    <row r="16956" spans="2:5">
      <c r="B16956" s="27">
        <f t="shared" si="533"/>
        <v>13</v>
      </c>
      <c r="C16956" s="463">
        <f t="shared" si="534"/>
        <v>37231.499999958934</v>
      </c>
      <c r="D16956" s="464"/>
      <c r="E16956" s="31"/>
    </row>
    <row r="16957" spans="2:5">
      <c r="B16957" s="27">
        <f t="shared" si="533"/>
        <v>14</v>
      </c>
      <c r="C16957" s="463">
        <f t="shared" si="534"/>
        <v>37231.541666625599</v>
      </c>
      <c r="D16957" s="464"/>
      <c r="E16957" s="31"/>
    </row>
    <row r="16958" spans="2:5">
      <c r="B16958" s="27">
        <f t="shared" si="533"/>
        <v>15</v>
      </c>
      <c r="C16958" s="463">
        <f t="shared" si="534"/>
        <v>37231.583333292263</v>
      </c>
      <c r="D16958" s="464"/>
      <c r="E16958" s="31"/>
    </row>
    <row r="16959" spans="2:5">
      <c r="B16959" s="27">
        <f t="shared" si="533"/>
        <v>16</v>
      </c>
      <c r="C16959" s="463">
        <f t="shared" si="534"/>
        <v>37231.624999958927</v>
      </c>
      <c r="D16959" s="464"/>
      <c r="E16959" s="31"/>
    </row>
    <row r="16960" spans="2:5">
      <c r="B16960" s="27">
        <f t="shared" si="533"/>
        <v>17</v>
      </c>
      <c r="C16960" s="463">
        <f t="shared" si="534"/>
        <v>37231.666666625591</v>
      </c>
      <c r="D16960" s="464"/>
      <c r="E16960" s="31"/>
    </row>
    <row r="16961" spans="2:5">
      <c r="B16961" s="27">
        <f t="shared" si="533"/>
        <v>18</v>
      </c>
      <c r="C16961" s="463">
        <f t="shared" si="534"/>
        <v>37231.708333292256</v>
      </c>
      <c r="D16961" s="464"/>
      <c r="E16961" s="31"/>
    </row>
    <row r="16962" spans="2:5">
      <c r="B16962" s="27">
        <f t="shared" si="533"/>
        <v>19</v>
      </c>
      <c r="C16962" s="463">
        <f t="shared" si="534"/>
        <v>37231.74999995892</v>
      </c>
      <c r="D16962" s="464"/>
      <c r="E16962" s="31"/>
    </row>
    <row r="16963" spans="2:5">
      <c r="B16963" s="27">
        <f t="shared" si="533"/>
        <v>20</v>
      </c>
      <c r="C16963" s="463">
        <f t="shared" si="534"/>
        <v>37231.791666625584</v>
      </c>
      <c r="D16963" s="464"/>
      <c r="E16963" s="31"/>
    </row>
    <row r="16964" spans="2:5">
      <c r="B16964" s="27">
        <f t="shared" si="533"/>
        <v>21</v>
      </c>
      <c r="C16964" s="463">
        <f t="shared" si="534"/>
        <v>37231.833333292248</v>
      </c>
      <c r="D16964" s="464"/>
      <c r="E16964" s="31"/>
    </row>
    <row r="16965" spans="2:5">
      <c r="B16965" s="27">
        <f t="shared" si="533"/>
        <v>22</v>
      </c>
      <c r="C16965" s="463">
        <f t="shared" si="534"/>
        <v>37231.874999958913</v>
      </c>
      <c r="D16965" s="464"/>
      <c r="E16965" s="31"/>
    </row>
    <row r="16966" spans="2:5">
      <c r="B16966" s="27">
        <f t="shared" si="533"/>
        <v>23</v>
      </c>
      <c r="C16966" s="463">
        <f t="shared" si="534"/>
        <v>37231.916666625577</v>
      </c>
      <c r="D16966" s="464"/>
      <c r="E16966" s="31"/>
    </row>
    <row r="16967" spans="2:5">
      <c r="B16967" s="27">
        <f t="shared" si="533"/>
        <v>24</v>
      </c>
      <c r="C16967" s="463">
        <f t="shared" si="534"/>
        <v>37231.958333292241</v>
      </c>
      <c r="D16967" s="464"/>
      <c r="E16967" s="31"/>
    </row>
    <row r="16968" spans="2:5">
      <c r="B16968" s="27">
        <f t="shared" si="533"/>
        <v>1</v>
      </c>
      <c r="C16968" s="463">
        <f t="shared" si="534"/>
        <v>37231.999999958905</v>
      </c>
      <c r="D16968" s="464"/>
      <c r="E16968" s="31"/>
    </row>
    <row r="16969" spans="2:5">
      <c r="B16969" s="27">
        <f t="shared" si="533"/>
        <v>2</v>
      </c>
      <c r="C16969" s="463">
        <f t="shared" si="534"/>
        <v>37232.04166662557</v>
      </c>
      <c r="D16969" s="464"/>
      <c r="E16969" s="31"/>
    </row>
    <row r="16970" spans="2:5">
      <c r="B16970" s="27">
        <f t="shared" si="533"/>
        <v>3</v>
      </c>
      <c r="C16970" s="463">
        <f t="shared" si="534"/>
        <v>37232.083333292234</v>
      </c>
      <c r="D16970" s="464"/>
      <c r="E16970" s="31"/>
    </row>
    <row r="16971" spans="2:5">
      <c r="B16971" s="27">
        <f t="shared" si="533"/>
        <v>4</v>
      </c>
      <c r="C16971" s="463">
        <f t="shared" si="534"/>
        <v>37232.124999958898</v>
      </c>
      <c r="D16971" s="464"/>
      <c r="E16971" s="31"/>
    </row>
    <row r="16972" spans="2:5">
      <c r="B16972" s="27">
        <f t="shared" si="533"/>
        <v>5</v>
      </c>
      <c r="C16972" s="463">
        <f t="shared" si="534"/>
        <v>37232.166666625562</v>
      </c>
      <c r="D16972" s="464"/>
      <c r="E16972" s="31"/>
    </row>
    <row r="16973" spans="2:5">
      <c r="B16973" s="27">
        <f t="shared" si="533"/>
        <v>6</v>
      </c>
      <c r="C16973" s="463">
        <f t="shared" si="534"/>
        <v>37232.208333292227</v>
      </c>
      <c r="D16973" s="464"/>
      <c r="E16973" s="31"/>
    </row>
    <row r="16974" spans="2:5">
      <c r="B16974" s="27">
        <f t="shared" si="533"/>
        <v>7</v>
      </c>
      <c r="C16974" s="463">
        <f t="shared" si="534"/>
        <v>37232.249999958891</v>
      </c>
      <c r="D16974" s="464"/>
      <c r="E16974" s="31"/>
    </row>
    <row r="16975" spans="2:5">
      <c r="B16975" s="27">
        <f t="shared" si="533"/>
        <v>8</v>
      </c>
      <c r="C16975" s="463">
        <f t="shared" si="534"/>
        <v>37232.291666625555</v>
      </c>
      <c r="D16975" s="464"/>
      <c r="E16975" s="31"/>
    </row>
    <row r="16976" spans="2:5">
      <c r="B16976" s="27">
        <f t="shared" si="533"/>
        <v>9</v>
      </c>
      <c r="C16976" s="463">
        <f t="shared" si="534"/>
        <v>37232.333333292219</v>
      </c>
      <c r="D16976" s="464"/>
      <c r="E16976" s="31"/>
    </row>
    <row r="16977" spans="2:5">
      <c r="B16977" s="27">
        <f t="shared" si="533"/>
        <v>10</v>
      </c>
      <c r="C16977" s="463">
        <f t="shared" si="534"/>
        <v>37232.374999958884</v>
      </c>
      <c r="D16977" s="464"/>
      <c r="E16977" s="31"/>
    </row>
    <row r="16978" spans="2:5">
      <c r="B16978" s="27">
        <f t="shared" si="533"/>
        <v>11</v>
      </c>
      <c r="C16978" s="463">
        <f t="shared" si="534"/>
        <v>37232.416666625548</v>
      </c>
      <c r="D16978" s="464"/>
      <c r="E16978" s="31"/>
    </row>
    <row r="16979" spans="2:5">
      <c r="B16979" s="27">
        <f t="shared" si="533"/>
        <v>12</v>
      </c>
      <c r="C16979" s="463">
        <f t="shared" si="534"/>
        <v>37232.458333292212</v>
      </c>
      <c r="D16979" s="464"/>
      <c r="E16979" s="31"/>
    </row>
    <row r="16980" spans="2:5">
      <c r="B16980" s="27">
        <f t="shared" si="533"/>
        <v>13</v>
      </c>
      <c r="C16980" s="463">
        <f t="shared" si="534"/>
        <v>37232.499999958876</v>
      </c>
      <c r="D16980" s="464"/>
      <c r="E16980" s="31"/>
    </row>
    <row r="16981" spans="2:5">
      <c r="B16981" s="27">
        <f t="shared" si="533"/>
        <v>14</v>
      </c>
      <c r="C16981" s="463">
        <f t="shared" si="534"/>
        <v>37232.541666625541</v>
      </c>
      <c r="D16981" s="464"/>
      <c r="E16981" s="31"/>
    </row>
    <row r="16982" spans="2:5">
      <c r="B16982" s="27">
        <f t="shared" si="533"/>
        <v>15</v>
      </c>
      <c r="C16982" s="463">
        <f t="shared" si="534"/>
        <v>37232.583333292205</v>
      </c>
      <c r="D16982" s="464"/>
      <c r="E16982" s="31"/>
    </row>
    <row r="16983" spans="2:5">
      <c r="B16983" s="27">
        <f t="shared" si="533"/>
        <v>16</v>
      </c>
      <c r="C16983" s="463">
        <f t="shared" si="534"/>
        <v>37232.624999958869</v>
      </c>
      <c r="D16983" s="464"/>
      <c r="E16983" s="31"/>
    </row>
    <row r="16984" spans="2:5">
      <c r="B16984" s="27">
        <f t="shared" si="533"/>
        <v>17</v>
      </c>
      <c r="C16984" s="463">
        <f t="shared" si="534"/>
        <v>37232.666666625533</v>
      </c>
      <c r="D16984" s="464"/>
      <c r="E16984" s="31"/>
    </row>
    <row r="16985" spans="2:5">
      <c r="B16985" s="27">
        <f t="shared" si="533"/>
        <v>18</v>
      </c>
      <c r="C16985" s="463">
        <f t="shared" si="534"/>
        <v>37232.708333292197</v>
      </c>
      <c r="D16985" s="464"/>
      <c r="E16985" s="31"/>
    </row>
    <row r="16986" spans="2:5">
      <c r="B16986" s="27">
        <f t="shared" ref="B16986:B17049" si="535">IF(B16985="","",HOUR(C16986)+1)</f>
        <v>19</v>
      </c>
      <c r="C16986" s="463">
        <f t="shared" ref="C16986:C17049" si="536">C16985+1/24</f>
        <v>37232.749999958862</v>
      </c>
      <c r="D16986" s="464"/>
      <c r="E16986" s="31"/>
    </row>
    <row r="16987" spans="2:5">
      <c r="B16987" s="27">
        <f t="shared" si="535"/>
        <v>20</v>
      </c>
      <c r="C16987" s="463">
        <f t="shared" si="536"/>
        <v>37232.791666625526</v>
      </c>
      <c r="D16987" s="464"/>
      <c r="E16987" s="31"/>
    </row>
    <row r="16988" spans="2:5">
      <c r="B16988" s="27">
        <f t="shared" si="535"/>
        <v>21</v>
      </c>
      <c r="C16988" s="463">
        <f t="shared" si="536"/>
        <v>37232.83333329219</v>
      </c>
      <c r="D16988" s="464"/>
      <c r="E16988" s="31"/>
    </row>
    <row r="16989" spans="2:5">
      <c r="B16989" s="27">
        <f t="shared" si="535"/>
        <v>22</v>
      </c>
      <c r="C16989" s="463">
        <f t="shared" si="536"/>
        <v>37232.874999958854</v>
      </c>
      <c r="D16989" s="464"/>
      <c r="E16989" s="31"/>
    </row>
    <row r="16990" spans="2:5">
      <c r="B16990" s="27">
        <f t="shared" si="535"/>
        <v>23</v>
      </c>
      <c r="C16990" s="463">
        <f t="shared" si="536"/>
        <v>37232.916666625519</v>
      </c>
      <c r="D16990" s="464"/>
      <c r="E16990" s="31"/>
    </row>
    <row r="16991" spans="2:5">
      <c r="B16991" s="27">
        <f t="shared" si="535"/>
        <v>24</v>
      </c>
      <c r="C16991" s="463">
        <f t="shared" si="536"/>
        <v>37232.958333292183</v>
      </c>
      <c r="D16991" s="464"/>
      <c r="E16991" s="31"/>
    </row>
    <row r="16992" spans="2:5">
      <c r="B16992" s="27">
        <f t="shared" si="535"/>
        <v>1</v>
      </c>
      <c r="C16992" s="463">
        <f t="shared" si="536"/>
        <v>37232.999999958847</v>
      </c>
      <c r="D16992" s="464"/>
      <c r="E16992" s="31"/>
    </row>
    <row r="16993" spans="2:5">
      <c r="B16993" s="27">
        <f t="shared" si="535"/>
        <v>2</v>
      </c>
      <c r="C16993" s="463">
        <f t="shared" si="536"/>
        <v>37233.041666625511</v>
      </c>
      <c r="D16993" s="464"/>
      <c r="E16993" s="31"/>
    </row>
    <row r="16994" spans="2:5">
      <c r="B16994" s="27">
        <f t="shared" si="535"/>
        <v>3</v>
      </c>
      <c r="C16994" s="463">
        <f t="shared" si="536"/>
        <v>37233.083333292176</v>
      </c>
      <c r="D16994" s="464"/>
      <c r="E16994" s="31"/>
    </row>
    <row r="16995" spans="2:5">
      <c r="B16995" s="27">
        <f t="shared" si="535"/>
        <v>4</v>
      </c>
      <c r="C16995" s="463">
        <f t="shared" si="536"/>
        <v>37233.12499995884</v>
      </c>
      <c r="D16995" s="464"/>
      <c r="E16995" s="31"/>
    </row>
    <row r="16996" spans="2:5">
      <c r="B16996" s="27">
        <f t="shared" si="535"/>
        <v>5</v>
      </c>
      <c r="C16996" s="463">
        <f t="shared" si="536"/>
        <v>37233.166666625504</v>
      </c>
      <c r="D16996" s="464"/>
      <c r="E16996" s="31"/>
    </row>
    <row r="16997" spans="2:5">
      <c r="B16997" s="27">
        <f t="shared" si="535"/>
        <v>6</v>
      </c>
      <c r="C16997" s="463">
        <f t="shared" si="536"/>
        <v>37233.208333292168</v>
      </c>
      <c r="D16997" s="464"/>
      <c r="E16997" s="31"/>
    </row>
    <row r="16998" spans="2:5">
      <c r="B16998" s="27">
        <f t="shared" si="535"/>
        <v>7</v>
      </c>
      <c r="C16998" s="463">
        <f t="shared" si="536"/>
        <v>37233.249999958833</v>
      </c>
      <c r="D16998" s="464"/>
      <c r="E16998" s="31"/>
    </row>
    <row r="16999" spans="2:5">
      <c r="B16999" s="27">
        <f t="shared" si="535"/>
        <v>8</v>
      </c>
      <c r="C16999" s="463">
        <f t="shared" si="536"/>
        <v>37233.291666625497</v>
      </c>
      <c r="D16999" s="464"/>
      <c r="E16999" s="31"/>
    </row>
    <row r="17000" spans="2:5">
      <c r="B17000" s="27">
        <f t="shared" si="535"/>
        <v>9</v>
      </c>
      <c r="C17000" s="463">
        <f t="shared" si="536"/>
        <v>37233.333333292161</v>
      </c>
      <c r="D17000" s="464"/>
      <c r="E17000" s="31"/>
    </row>
    <row r="17001" spans="2:5">
      <c r="B17001" s="27">
        <f t="shared" si="535"/>
        <v>10</v>
      </c>
      <c r="C17001" s="463">
        <f t="shared" si="536"/>
        <v>37233.374999958825</v>
      </c>
      <c r="D17001" s="464"/>
      <c r="E17001" s="31"/>
    </row>
    <row r="17002" spans="2:5">
      <c r="B17002" s="27">
        <f t="shared" si="535"/>
        <v>11</v>
      </c>
      <c r="C17002" s="463">
        <f t="shared" si="536"/>
        <v>37233.41666662549</v>
      </c>
      <c r="D17002" s="464"/>
      <c r="E17002" s="31"/>
    </row>
    <row r="17003" spans="2:5">
      <c r="B17003" s="27">
        <f t="shared" si="535"/>
        <v>12</v>
      </c>
      <c r="C17003" s="463">
        <f t="shared" si="536"/>
        <v>37233.458333292154</v>
      </c>
      <c r="D17003" s="464"/>
      <c r="E17003" s="31"/>
    </row>
    <row r="17004" spans="2:5">
      <c r="B17004" s="27">
        <f t="shared" si="535"/>
        <v>13</v>
      </c>
      <c r="C17004" s="463">
        <f t="shared" si="536"/>
        <v>37233.499999958818</v>
      </c>
      <c r="D17004" s="464"/>
      <c r="E17004" s="31"/>
    </row>
    <row r="17005" spans="2:5">
      <c r="B17005" s="27">
        <f t="shared" si="535"/>
        <v>14</v>
      </c>
      <c r="C17005" s="463">
        <f t="shared" si="536"/>
        <v>37233.541666625482</v>
      </c>
      <c r="D17005" s="464"/>
      <c r="E17005" s="31"/>
    </row>
    <row r="17006" spans="2:5">
      <c r="B17006" s="27">
        <f t="shared" si="535"/>
        <v>15</v>
      </c>
      <c r="C17006" s="463">
        <f t="shared" si="536"/>
        <v>37233.583333292147</v>
      </c>
      <c r="D17006" s="464"/>
      <c r="E17006" s="31"/>
    </row>
    <row r="17007" spans="2:5">
      <c r="B17007" s="27">
        <f t="shared" si="535"/>
        <v>16</v>
      </c>
      <c r="C17007" s="463">
        <f t="shared" si="536"/>
        <v>37233.624999958811</v>
      </c>
      <c r="D17007" s="464"/>
      <c r="E17007" s="31"/>
    </row>
    <row r="17008" spans="2:5">
      <c r="B17008" s="27">
        <f t="shared" si="535"/>
        <v>17</v>
      </c>
      <c r="C17008" s="463">
        <f t="shared" si="536"/>
        <v>37233.666666625475</v>
      </c>
      <c r="D17008" s="464"/>
      <c r="E17008" s="31"/>
    </row>
    <row r="17009" spans="2:5">
      <c r="B17009" s="27">
        <f t="shared" si="535"/>
        <v>18</v>
      </c>
      <c r="C17009" s="463">
        <f t="shared" si="536"/>
        <v>37233.708333292139</v>
      </c>
      <c r="D17009" s="464"/>
      <c r="E17009" s="31"/>
    </row>
    <row r="17010" spans="2:5">
      <c r="B17010" s="27">
        <f t="shared" si="535"/>
        <v>19</v>
      </c>
      <c r="C17010" s="463">
        <f t="shared" si="536"/>
        <v>37233.749999958804</v>
      </c>
      <c r="D17010" s="464"/>
      <c r="E17010" s="31"/>
    </row>
    <row r="17011" spans="2:5">
      <c r="B17011" s="27">
        <f t="shared" si="535"/>
        <v>20</v>
      </c>
      <c r="C17011" s="463">
        <f t="shared" si="536"/>
        <v>37233.791666625468</v>
      </c>
      <c r="D17011" s="464"/>
      <c r="E17011" s="31"/>
    </row>
    <row r="17012" spans="2:5">
      <c r="B17012" s="27">
        <f t="shared" si="535"/>
        <v>21</v>
      </c>
      <c r="C17012" s="463">
        <f t="shared" si="536"/>
        <v>37233.833333292132</v>
      </c>
      <c r="D17012" s="464"/>
      <c r="E17012" s="31"/>
    </row>
    <row r="17013" spans="2:5">
      <c r="B17013" s="27">
        <f t="shared" si="535"/>
        <v>22</v>
      </c>
      <c r="C17013" s="463">
        <f t="shared" si="536"/>
        <v>37233.874999958796</v>
      </c>
      <c r="D17013" s="464"/>
      <c r="E17013" s="31"/>
    </row>
    <row r="17014" spans="2:5">
      <c r="B17014" s="27">
        <f t="shared" si="535"/>
        <v>23</v>
      </c>
      <c r="C17014" s="463">
        <f t="shared" si="536"/>
        <v>37233.91666662546</v>
      </c>
      <c r="D17014" s="464"/>
      <c r="E17014" s="31"/>
    </row>
    <row r="17015" spans="2:5">
      <c r="B17015" s="27">
        <f t="shared" si="535"/>
        <v>24</v>
      </c>
      <c r="C17015" s="463">
        <f t="shared" si="536"/>
        <v>37233.958333292125</v>
      </c>
      <c r="D17015" s="464"/>
      <c r="E17015" s="31"/>
    </row>
    <row r="17016" spans="2:5">
      <c r="B17016" s="27">
        <f t="shared" si="535"/>
        <v>1</v>
      </c>
      <c r="C17016" s="463">
        <f t="shared" si="536"/>
        <v>37233.999999958789</v>
      </c>
      <c r="D17016" s="464"/>
      <c r="E17016" s="31"/>
    </row>
    <row r="17017" spans="2:5">
      <c r="B17017" s="27">
        <f t="shared" si="535"/>
        <v>2</v>
      </c>
      <c r="C17017" s="463">
        <f t="shared" si="536"/>
        <v>37234.041666625453</v>
      </c>
      <c r="D17017" s="464"/>
      <c r="E17017" s="31"/>
    </row>
    <row r="17018" spans="2:5">
      <c r="B17018" s="27">
        <f t="shared" si="535"/>
        <v>3</v>
      </c>
      <c r="C17018" s="463">
        <f t="shared" si="536"/>
        <v>37234.083333292117</v>
      </c>
      <c r="D17018" s="464"/>
      <c r="E17018" s="31"/>
    </row>
    <row r="17019" spans="2:5">
      <c r="B17019" s="27">
        <f t="shared" si="535"/>
        <v>4</v>
      </c>
      <c r="C17019" s="463">
        <f t="shared" si="536"/>
        <v>37234.124999958782</v>
      </c>
      <c r="D17019" s="464"/>
      <c r="E17019" s="31"/>
    </row>
    <row r="17020" spans="2:5">
      <c r="B17020" s="27">
        <f t="shared" si="535"/>
        <v>5</v>
      </c>
      <c r="C17020" s="463">
        <f t="shared" si="536"/>
        <v>37234.166666625446</v>
      </c>
      <c r="D17020" s="464"/>
      <c r="E17020" s="31"/>
    </row>
    <row r="17021" spans="2:5">
      <c r="B17021" s="27">
        <f t="shared" si="535"/>
        <v>6</v>
      </c>
      <c r="C17021" s="463">
        <f t="shared" si="536"/>
        <v>37234.20833329211</v>
      </c>
      <c r="D17021" s="464"/>
      <c r="E17021" s="31"/>
    </row>
    <row r="17022" spans="2:5">
      <c r="B17022" s="27">
        <f t="shared" si="535"/>
        <v>7</v>
      </c>
      <c r="C17022" s="463">
        <f t="shared" si="536"/>
        <v>37234.249999958774</v>
      </c>
      <c r="D17022" s="464"/>
      <c r="E17022" s="31"/>
    </row>
    <row r="17023" spans="2:5">
      <c r="B17023" s="27">
        <f t="shared" si="535"/>
        <v>8</v>
      </c>
      <c r="C17023" s="463">
        <f t="shared" si="536"/>
        <v>37234.291666625439</v>
      </c>
      <c r="D17023" s="464"/>
      <c r="E17023" s="31"/>
    </row>
    <row r="17024" spans="2:5">
      <c r="B17024" s="27">
        <f t="shared" si="535"/>
        <v>9</v>
      </c>
      <c r="C17024" s="463">
        <f t="shared" si="536"/>
        <v>37234.333333292103</v>
      </c>
      <c r="D17024" s="464"/>
      <c r="E17024" s="31"/>
    </row>
    <row r="17025" spans="2:5">
      <c r="B17025" s="27">
        <f t="shared" si="535"/>
        <v>10</v>
      </c>
      <c r="C17025" s="463">
        <f t="shared" si="536"/>
        <v>37234.374999958767</v>
      </c>
      <c r="D17025" s="464"/>
      <c r="E17025" s="31"/>
    </row>
    <row r="17026" spans="2:5">
      <c r="B17026" s="27">
        <f t="shared" si="535"/>
        <v>11</v>
      </c>
      <c r="C17026" s="463">
        <f t="shared" si="536"/>
        <v>37234.416666625431</v>
      </c>
      <c r="D17026" s="464"/>
      <c r="E17026" s="31"/>
    </row>
    <row r="17027" spans="2:5">
      <c r="B17027" s="27">
        <f t="shared" si="535"/>
        <v>12</v>
      </c>
      <c r="C17027" s="463">
        <f t="shared" si="536"/>
        <v>37234.458333292096</v>
      </c>
      <c r="D17027" s="464"/>
      <c r="E17027" s="31"/>
    </row>
    <row r="17028" spans="2:5">
      <c r="B17028" s="27">
        <f t="shared" si="535"/>
        <v>13</v>
      </c>
      <c r="C17028" s="463">
        <f t="shared" si="536"/>
        <v>37234.49999995876</v>
      </c>
      <c r="D17028" s="464"/>
      <c r="E17028" s="31"/>
    </row>
    <row r="17029" spans="2:5">
      <c r="B17029" s="27">
        <f t="shared" si="535"/>
        <v>14</v>
      </c>
      <c r="C17029" s="463">
        <f t="shared" si="536"/>
        <v>37234.541666625424</v>
      </c>
      <c r="D17029" s="464"/>
      <c r="E17029" s="31"/>
    </row>
    <row r="17030" spans="2:5">
      <c r="B17030" s="27">
        <f t="shared" si="535"/>
        <v>15</v>
      </c>
      <c r="C17030" s="463">
        <f t="shared" si="536"/>
        <v>37234.583333292088</v>
      </c>
      <c r="D17030" s="464"/>
      <c r="E17030" s="31"/>
    </row>
    <row r="17031" spans="2:5">
      <c r="B17031" s="27">
        <f t="shared" si="535"/>
        <v>16</v>
      </c>
      <c r="C17031" s="463">
        <f t="shared" si="536"/>
        <v>37234.624999958753</v>
      </c>
      <c r="D17031" s="464"/>
      <c r="E17031" s="31"/>
    </row>
    <row r="17032" spans="2:5">
      <c r="B17032" s="27">
        <f t="shared" si="535"/>
        <v>17</v>
      </c>
      <c r="C17032" s="463">
        <f t="shared" si="536"/>
        <v>37234.666666625417</v>
      </c>
      <c r="D17032" s="464"/>
      <c r="E17032" s="31"/>
    </row>
    <row r="17033" spans="2:5">
      <c r="B17033" s="27">
        <f t="shared" si="535"/>
        <v>18</v>
      </c>
      <c r="C17033" s="463">
        <f t="shared" si="536"/>
        <v>37234.708333292081</v>
      </c>
      <c r="D17033" s="464"/>
      <c r="E17033" s="31"/>
    </row>
    <row r="17034" spans="2:5">
      <c r="B17034" s="27">
        <f t="shared" si="535"/>
        <v>19</v>
      </c>
      <c r="C17034" s="463">
        <f t="shared" si="536"/>
        <v>37234.749999958745</v>
      </c>
      <c r="D17034" s="464"/>
      <c r="E17034" s="31"/>
    </row>
    <row r="17035" spans="2:5">
      <c r="B17035" s="27">
        <f t="shared" si="535"/>
        <v>20</v>
      </c>
      <c r="C17035" s="463">
        <f t="shared" si="536"/>
        <v>37234.79166662541</v>
      </c>
      <c r="D17035" s="464"/>
      <c r="E17035" s="31"/>
    </row>
    <row r="17036" spans="2:5">
      <c r="B17036" s="27">
        <f t="shared" si="535"/>
        <v>21</v>
      </c>
      <c r="C17036" s="463">
        <f t="shared" si="536"/>
        <v>37234.833333292074</v>
      </c>
      <c r="D17036" s="464"/>
      <c r="E17036" s="31"/>
    </row>
    <row r="17037" spans="2:5">
      <c r="B17037" s="27">
        <f t="shared" si="535"/>
        <v>22</v>
      </c>
      <c r="C17037" s="463">
        <f t="shared" si="536"/>
        <v>37234.874999958738</v>
      </c>
      <c r="D17037" s="464"/>
      <c r="E17037" s="31"/>
    </row>
    <row r="17038" spans="2:5">
      <c r="B17038" s="27">
        <f t="shared" si="535"/>
        <v>23</v>
      </c>
      <c r="C17038" s="463">
        <f t="shared" si="536"/>
        <v>37234.916666625402</v>
      </c>
      <c r="D17038" s="464"/>
      <c r="E17038" s="31"/>
    </row>
    <row r="17039" spans="2:5">
      <c r="B17039" s="27">
        <f t="shared" si="535"/>
        <v>24</v>
      </c>
      <c r="C17039" s="463">
        <f t="shared" si="536"/>
        <v>37234.958333292067</v>
      </c>
      <c r="D17039" s="464"/>
      <c r="E17039" s="31"/>
    </row>
    <row r="17040" spans="2:5">
      <c r="B17040" s="27">
        <f t="shared" si="535"/>
        <v>1</v>
      </c>
      <c r="C17040" s="463">
        <f t="shared" si="536"/>
        <v>37234.999999958731</v>
      </c>
      <c r="D17040" s="464"/>
      <c r="E17040" s="31"/>
    </row>
    <row r="17041" spans="2:5">
      <c r="B17041" s="27">
        <f t="shared" si="535"/>
        <v>2</v>
      </c>
      <c r="C17041" s="463">
        <f t="shared" si="536"/>
        <v>37235.041666625395</v>
      </c>
      <c r="D17041" s="464"/>
      <c r="E17041" s="31"/>
    </row>
    <row r="17042" spans="2:5">
      <c r="B17042" s="27">
        <f t="shared" si="535"/>
        <v>3</v>
      </c>
      <c r="C17042" s="463">
        <f t="shared" si="536"/>
        <v>37235.083333292059</v>
      </c>
      <c r="D17042" s="464"/>
      <c r="E17042" s="31"/>
    </row>
    <row r="17043" spans="2:5">
      <c r="B17043" s="27">
        <f t="shared" si="535"/>
        <v>4</v>
      </c>
      <c r="C17043" s="463">
        <f t="shared" si="536"/>
        <v>37235.124999958723</v>
      </c>
      <c r="D17043" s="464"/>
      <c r="E17043" s="31"/>
    </row>
    <row r="17044" spans="2:5">
      <c r="B17044" s="27">
        <f t="shared" si="535"/>
        <v>5</v>
      </c>
      <c r="C17044" s="463">
        <f t="shared" si="536"/>
        <v>37235.166666625388</v>
      </c>
      <c r="D17044" s="464"/>
      <c r="E17044" s="31"/>
    </row>
    <row r="17045" spans="2:5">
      <c r="B17045" s="27">
        <f t="shared" si="535"/>
        <v>6</v>
      </c>
      <c r="C17045" s="463">
        <f t="shared" si="536"/>
        <v>37235.208333292052</v>
      </c>
      <c r="D17045" s="464"/>
      <c r="E17045" s="31"/>
    </row>
    <row r="17046" spans="2:5">
      <c r="B17046" s="27">
        <f t="shared" si="535"/>
        <v>7</v>
      </c>
      <c r="C17046" s="463">
        <f t="shared" si="536"/>
        <v>37235.249999958716</v>
      </c>
      <c r="D17046" s="464"/>
      <c r="E17046" s="31"/>
    </row>
    <row r="17047" spans="2:5">
      <c r="B17047" s="27">
        <f t="shared" si="535"/>
        <v>8</v>
      </c>
      <c r="C17047" s="463">
        <f t="shared" si="536"/>
        <v>37235.29166662538</v>
      </c>
      <c r="D17047" s="464"/>
      <c r="E17047" s="31"/>
    </row>
    <row r="17048" spans="2:5">
      <c r="B17048" s="27">
        <f t="shared" si="535"/>
        <v>9</v>
      </c>
      <c r="C17048" s="463">
        <f t="shared" si="536"/>
        <v>37235.333333292045</v>
      </c>
      <c r="D17048" s="464"/>
      <c r="E17048" s="31"/>
    </row>
    <row r="17049" spans="2:5">
      <c r="B17049" s="27">
        <f t="shared" si="535"/>
        <v>10</v>
      </c>
      <c r="C17049" s="463">
        <f t="shared" si="536"/>
        <v>37235.374999958709</v>
      </c>
      <c r="D17049" s="464"/>
      <c r="E17049" s="31"/>
    </row>
    <row r="17050" spans="2:5">
      <c r="B17050" s="27">
        <f t="shared" ref="B17050:B17113" si="537">IF(B17049="","",HOUR(C17050)+1)</f>
        <v>11</v>
      </c>
      <c r="C17050" s="463">
        <f t="shared" ref="C17050:C17113" si="538">C17049+1/24</f>
        <v>37235.416666625373</v>
      </c>
      <c r="D17050" s="464"/>
      <c r="E17050" s="31"/>
    </row>
    <row r="17051" spans="2:5">
      <c r="B17051" s="27">
        <f t="shared" si="537"/>
        <v>12</v>
      </c>
      <c r="C17051" s="463">
        <f t="shared" si="538"/>
        <v>37235.458333292037</v>
      </c>
      <c r="D17051" s="464"/>
      <c r="E17051" s="31"/>
    </row>
    <row r="17052" spans="2:5">
      <c r="B17052" s="27">
        <f t="shared" si="537"/>
        <v>13</v>
      </c>
      <c r="C17052" s="463">
        <f t="shared" si="538"/>
        <v>37235.499999958702</v>
      </c>
      <c r="D17052" s="464"/>
      <c r="E17052" s="31"/>
    </row>
    <row r="17053" spans="2:5">
      <c r="B17053" s="27">
        <f t="shared" si="537"/>
        <v>14</v>
      </c>
      <c r="C17053" s="463">
        <f t="shared" si="538"/>
        <v>37235.541666625366</v>
      </c>
      <c r="D17053" s="464"/>
      <c r="E17053" s="31"/>
    </row>
    <row r="17054" spans="2:5">
      <c r="B17054" s="27">
        <f t="shared" si="537"/>
        <v>15</v>
      </c>
      <c r="C17054" s="463">
        <f t="shared" si="538"/>
        <v>37235.58333329203</v>
      </c>
      <c r="D17054" s="464"/>
      <c r="E17054" s="31"/>
    </row>
    <row r="17055" spans="2:5">
      <c r="B17055" s="27">
        <f t="shared" si="537"/>
        <v>16</v>
      </c>
      <c r="C17055" s="463">
        <f t="shared" si="538"/>
        <v>37235.624999958694</v>
      </c>
      <c r="D17055" s="464"/>
      <c r="E17055" s="31"/>
    </row>
    <row r="17056" spans="2:5">
      <c r="B17056" s="27">
        <f t="shared" si="537"/>
        <v>17</v>
      </c>
      <c r="C17056" s="463">
        <f t="shared" si="538"/>
        <v>37235.666666625359</v>
      </c>
      <c r="D17056" s="464"/>
      <c r="E17056" s="31"/>
    </row>
    <row r="17057" spans="2:5">
      <c r="B17057" s="27">
        <f t="shared" si="537"/>
        <v>18</v>
      </c>
      <c r="C17057" s="463">
        <f t="shared" si="538"/>
        <v>37235.708333292023</v>
      </c>
      <c r="D17057" s="464"/>
      <c r="E17057" s="31"/>
    </row>
    <row r="17058" spans="2:5">
      <c r="B17058" s="27">
        <f t="shared" si="537"/>
        <v>19</v>
      </c>
      <c r="C17058" s="463">
        <f t="shared" si="538"/>
        <v>37235.749999958687</v>
      </c>
      <c r="D17058" s="464"/>
      <c r="E17058" s="31"/>
    </row>
    <row r="17059" spans="2:5">
      <c r="B17059" s="27">
        <f t="shared" si="537"/>
        <v>20</v>
      </c>
      <c r="C17059" s="463">
        <f t="shared" si="538"/>
        <v>37235.791666625351</v>
      </c>
      <c r="D17059" s="464"/>
      <c r="E17059" s="31"/>
    </row>
    <row r="17060" spans="2:5">
      <c r="B17060" s="27">
        <f t="shared" si="537"/>
        <v>21</v>
      </c>
      <c r="C17060" s="463">
        <f t="shared" si="538"/>
        <v>37235.833333292016</v>
      </c>
      <c r="D17060" s="464"/>
      <c r="E17060" s="31"/>
    </row>
    <row r="17061" spans="2:5">
      <c r="B17061" s="27">
        <f t="shared" si="537"/>
        <v>22</v>
      </c>
      <c r="C17061" s="463">
        <f t="shared" si="538"/>
        <v>37235.87499995868</v>
      </c>
      <c r="D17061" s="464"/>
      <c r="E17061" s="31"/>
    </row>
    <row r="17062" spans="2:5">
      <c r="B17062" s="27">
        <f t="shared" si="537"/>
        <v>23</v>
      </c>
      <c r="C17062" s="463">
        <f t="shared" si="538"/>
        <v>37235.916666625344</v>
      </c>
      <c r="D17062" s="464"/>
      <c r="E17062" s="31"/>
    </row>
    <row r="17063" spans="2:5">
      <c r="B17063" s="27">
        <f t="shared" si="537"/>
        <v>24</v>
      </c>
      <c r="C17063" s="463">
        <f t="shared" si="538"/>
        <v>37235.958333292008</v>
      </c>
      <c r="D17063" s="464"/>
      <c r="E17063" s="31"/>
    </row>
    <row r="17064" spans="2:5">
      <c r="B17064" s="27">
        <f t="shared" si="537"/>
        <v>1</v>
      </c>
      <c r="C17064" s="463">
        <f t="shared" si="538"/>
        <v>37235.999999958673</v>
      </c>
      <c r="D17064" s="464"/>
      <c r="E17064" s="31"/>
    </row>
    <row r="17065" spans="2:5">
      <c r="B17065" s="27">
        <f t="shared" si="537"/>
        <v>2</v>
      </c>
      <c r="C17065" s="463">
        <f t="shared" si="538"/>
        <v>37236.041666625337</v>
      </c>
      <c r="D17065" s="464"/>
      <c r="E17065" s="31"/>
    </row>
    <row r="17066" spans="2:5">
      <c r="B17066" s="27">
        <f t="shared" si="537"/>
        <v>3</v>
      </c>
      <c r="C17066" s="463">
        <f t="shared" si="538"/>
        <v>37236.083333292001</v>
      </c>
      <c r="D17066" s="464"/>
      <c r="E17066" s="31"/>
    </row>
    <row r="17067" spans="2:5">
      <c r="B17067" s="27">
        <f t="shared" si="537"/>
        <v>4</v>
      </c>
      <c r="C17067" s="463">
        <f t="shared" si="538"/>
        <v>37236.124999958665</v>
      </c>
      <c r="D17067" s="464"/>
      <c r="E17067" s="31"/>
    </row>
    <row r="17068" spans="2:5">
      <c r="B17068" s="27">
        <f t="shared" si="537"/>
        <v>5</v>
      </c>
      <c r="C17068" s="463">
        <f t="shared" si="538"/>
        <v>37236.16666662533</v>
      </c>
      <c r="D17068" s="464"/>
      <c r="E17068" s="31"/>
    </row>
    <row r="17069" spans="2:5">
      <c r="B17069" s="27">
        <f t="shared" si="537"/>
        <v>6</v>
      </c>
      <c r="C17069" s="463">
        <f t="shared" si="538"/>
        <v>37236.208333291994</v>
      </c>
      <c r="D17069" s="464"/>
      <c r="E17069" s="31"/>
    </row>
    <row r="17070" spans="2:5">
      <c r="B17070" s="27">
        <f t="shared" si="537"/>
        <v>7</v>
      </c>
      <c r="C17070" s="463">
        <f t="shared" si="538"/>
        <v>37236.249999958658</v>
      </c>
      <c r="D17070" s="464"/>
      <c r="E17070" s="31"/>
    </row>
    <row r="17071" spans="2:5">
      <c r="B17071" s="27">
        <f t="shared" si="537"/>
        <v>8</v>
      </c>
      <c r="C17071" s="463">
        <f t="shared" si="538"/>
        <v>37236.291666625322</v>
      </c>
      <c r="D17071" s="464"/>
      <c r="E17071" s="31"/>
    </row>
    <row r="17072" spans="2:5">
      <c r="B17072" s="27">
        <f t="shared" si="537"/>
        <v>9</v>
      </c>
      <c r="C17072" s="463">
        <f t="shared" si="538"/>
        <v>37236.333333291986</v>
      </c>
      <c r="D17072" s="464"/>
      <c r="E17072" s="31"/>
    </row>
    <row r="17073" spans="2:5">
      <c r="B17073" s="27">
        <f t="shared" si="537"/>
        <v>10</v>
      </c>
      <c r="C17073" s="463">
        <f t="shared" si="538"/>
        <v>37236.374999958651</v>
      </c>
      <c r="D17073" s="464"/>
      <c r="E17073" s="31"/>
    </row>
    <row r="17074" spans="2:5">
      <c r="B17074" s="27">
        <f t="shared" si="537"/>
        <v>11</v>
      </c>
      <c r="C17074" s="463">
        <f t="shared" si="538"/>
        <v>37236.416666625315</v>
      </c>
      <c r="D17074" s="464"/>
      <c r="E17074" s="31"/>
    </row>
    <row r="17075" spans="2:5">
      <c r="B17075" s="27">
        <f t="shared" si="537"/>
        <v>12</v>
      </c>
      <c r="C17075" s="463">
        <f t="shared" si="538"/>
        <v>37236.458333291979</v>
      </c>
      <c r="D17075" s="464"/>
      <c r="E17075" s="31"/>
    </row>
    <row r="17076" spans="2:5">
      <c r="B17076" s="27">
        <f t="shared" si="537"/>
        <v>13</v>
      </c>
      <c r="C17076" s="463">
        <f t="shared" si="538"/>
        <v>37236.499999958643</v>
      </c>
      <c r="D17076" s="464"/>
      <c r="E17076" s="31"/>
    </row>
    <row r="17077" spans="2:5">
      <c r="B17077" s="27">
        <f t="shared" si="537"/>
        <v>14</v>
      </c>
      <c r="C17077" s="463">
        <f t="shared" si="538"/>
        <v>37236.541666625308</v>
      </c>
      <c r="D17077" s="464"/>
      <c r="E17077" s="31"/>
    </row>
    <row r="17078" spans="2:5">
      <c r="B17078" s="27">
        <f t="shared" si="537"/>
        <v>15</v>
      </c>
      <c r="C17078" s="463">
        <f t="shared" si="538"/>
        <v>37236.583333291972</v>
      </c>
      <c r="D17078" s="464"/>
      <c r="E17078" s="31"/>
    </row>
    <row r="17079" spans="2:5">
      <c r="B17079" s="27">
        <f t="shared" si="537"/>
        <v>16</v>
      </c>
      <c r="C17079" s="463">
        <f t="shared" si="538"/>
        <v>37236.624999958636</v>
      </c>
      <c r="D17079" s="464"/>
      <c r="E17079" s="31"/>
    </row>
    <row r="17080" spans="2:5">
      <c r="B17080" s="27">
        <f t="shared" si="537"/>
        <v>17</v>
      </c>
      <c r="C17080" s="463">
        <f t="shared" si="538"/>
        <v>37236.6666666253</v>
      </c>
      <c r="D17080" s="464"/>
      <c r="E17080" s="31"/>
    </row>
    <row r="17081" spans="2:5">
      <c r="B17081" s="27">
        <f t="shared" si="537"/>
        <v>18</v>
      </c>
      <c r="C17081" s="463">
        <f t="shared" si="538"/>
        <v>37236.708333291965</v>
      </c>
      <c r="D17081" s="464"/>
      <c r="E17081" s="31"/>
    </row>
    <row r="17082" spans="2:5">
      <c r="B17082" s="27">
        <f t="shared" si="537"/>
        <v>19</v>
      </c>
      <c r="C17082" s="463">
        <f t="shared" si="538"/>
        <v>37236.749999958629</v>
      </c>
      <c r="D17082" s="464"/>
      <c r="E17082" s="31"/>
    </row>
    <row r="17083" spans="2:5">
      <c r="B17083" s="27">
        <f t="shared" si="537"/>
        <v>20</v>
      </c>
      <c r="C17083" s="463">
        <f t="shared" si="538"/>
        <v>37236.791666625293</v>
      </c>
      <c r="D17083" s="464"/>
      <c r="E17083" s="31"/>
    </row>
    <row r="17084" spans="2:5">
      <c r="B17084" s="27">
        <f t="shared" si="537"/>
        <v>21</v>
      </c>
      <c r="C17084" s="463">
        <f t="shared" si="538"/>
        <v>37236.833333291957</v>
      </c>
      <c r="D17084" s="464"/>
      <c r="E17084" s="31"/>
    </row>
    <row r="17085" spans="2:5">
      <c r="B17085" s="27">
        <f t="shared" si="537"/>
        <v>22</v>
      </c>
      <c r="C17085" s="463">
        <f t="shared" si="538"/>
        <v>37236.874999958622</v>
      </c>
      <c r="D17085" s="464"/>
      <c r="E17085" s="31"/>
    </row>
    <row r="17086" spans="2:5">
      <c r="B17086" s="27">
        <f t="shared" si="537"/>
        <v>23</v>
      </c>
      <c r="C17086" s="463">
        <f t="shared" si="538"/>
        <v>37236.916666625286</v>
      </c>
      <c r="D17086" s="464"/>
      <c r="E17086" s="31"/>
    </row>
    <row r="17087" spans="2:5">
      <c r="B17087" s="27">
        <f t="shared" si="537"/>
        <v>24</v>
      </c>
      <c r="C17087" s="463">
        <f t="shared" si="538"/>
        <v>37236.95833329195</v>
      </c>
      <c r="D17087" s="464"/>
      <c r="E17087" s="31"/>
    </row>
    <row r="17088" spans="2:5">
      <c r="B17088" s="27">
        <f t="shared" si="537"/>
        <v>1</v>
      </c>
      <c r="C17088" s="463">
        <f t="shared" si="538"/>
        <v>37236.999999958614</v>
      </c>
      <c r="D17088" s="464"/>
      <c r="E17088" s="31"/>
    </row>
    <row r="17089" spans="2:5">
      <c r="B17089" s="27">
        <f t="shared" si="537"/>
        <v>2</v>
      </c>
      <c r="C17089" s="463">
        <f t="shared" si="538"/>
        <v>37237.041666625279</v>
      </c>
      <c r="D17089" s="464"/>
      <c r="E17089" s="31"/>
    </row>
    <row r="17090" spans="2:5">
      <c r="B17090" s="27">
        <f t="shared" si="537"/>
        <v>3</v>
      </c>
      <c r="C17090" s="463">
        <f t="shared" si="538"/>
        <v>37237.083333291943</v>
      </c>
      <c r="D17090" s="464"/>
      <c r="E17090" s="31"/>
    </row>
    <row r="17091" spans="2:5">
      <c r="B17091" s="27">
        <f t="shared" si="537"/>
        <v>4</v>
      </c>
      <c r="C17091" s="463">
        <f t="shared" si="538"/>
        <v>37237.124999958607</v>
      </c>
      <c r="D17091" s="464"/>
      <c r="E17091" s="31"/>
    </row>
    <row r="17092" spans="2:5">
      <c r="B17092" s="27">
        <f t="shared" si="537"/>
        <v>5</v>
      </c>
      <c r="C17092" s="463">
        <f t="shared" si="538"/>
        <v>37237.166666625271</v>
      </c>
      <c r="D17092" s="464"/>
      <c r="E17092" s="31"/>
    </row>
    <row r="17093" spans="2:5">
      <c r="B17093" s="27">
        <f t="shared" si="537"/>
        <v>6</v>
      </c>
      <c r="C17093" s="463">
        <f t="shared" si="538"/>
        <v>37237.208333291936</v>
      </c>
      <c r="D17093" s="464"/>
      <c r="E17093" s="31"/>
    </row>
    <row r="17094" spans="2:5">
      <c r="B17094" s="27">
        <f t="shared" si="537"/>
        <v>7</v>
      </c>
      <c r="C17094" s="463">
        <f t="shared" si="538"/>
        <v>37237.2499999586</v>
      </c>
      <c r="D17094" s="464"/>
      <c r="E17094" s="31"/>
    </row>
    <row r="17095" spans="2:5">
      <c r="B17095" s="27">
        <f t="shared" si="537"/>
        <v>8</v>
      </c>
      <c r="C17095" s="463">
        <f t="shared" si="538"/>
        <v>37237.291666625264</v>
      </c>
      <c r="D17095" s="464"/>
      <c r="E17095" s="31"/>
    </row>
    <row r="17096" spans="2:5">
      <c r="B17096" s="27">
        <f t="shared" si="537"/>
        <v>9</v>
      </c>
      <c r="C17096" s="463">
        <f t="shared" si="538"/>
        <v>37237.333333291928</v>
      </c>
      <c r="D17096" s="464"/>
      <c r="E17096" s="31"/>
    </row>
    <row r="17097" spans="2:5">
      <c r="B17097" s="27">
        <f t="shared" si="537"/>
        <v>10</v>
      </c>
      <c r="C17097" s="463">
        <f t="shared" si="538"/>
        <v>37237.374999958593</v>
      </c>
      <c r="D17097" s="464"/>
      <c r="E17097" s="31"/>
    </row>
    <row r="17098" spans="2:5">
      <c r="B17098" s="27">
        <f t="shared" si="537"/>
        <v>11</v>
      </c>
      <c r="C17098" s="463">
        <f t="shared" si="538"/>
        <v>37237.416666625257</v>
      </c>
      <c r="D17098" s="464"/>
      <c r="E17098" s="31"/>
    </row>
    <row r="17099" spans="2:5">
      <c r="B17099" s="27">
        <f t="shared" si="537"/>
        <v>12</v>
      </c>
      <c r="C17099" s="463">
        <f t="shared" si="538"/>
        <v>37237.458333291921</v>
      </c>
      <c r="D17099" s="464"/>
      <c r="E17099" s="31"/>
    </row>
    <row r="17100" spans="2:5">
      <c r="B17100" s="27">
        <f t="shared" si="537"/>
        <v>13</v>
      </c>
      <c r="C17100" s="463">
        <f t="shared" si="538"/>
        <v>37237.499999958585</v>
      </c>
      <c r="D17100" s="464"/>
      <c r="E17100" s="31"/>
    </row>
    <row r="17101" spans="2:5">
      <c r="B17101" s="27">
        <f t="shared" si="537"/>
        <v>14</v>
      </c>
      <c r="C17101" s="463">
        <f t="shared" si="538"/>
        <v>37237.541666625249</v>
      </c>
      <c r="D17101" s="464"/>
      <c r="E17101" s="31"/>
    </row>
    <row r="17102" spans="2:5">
      <c r="B17102" s="27">
        <f t="shared" si="537"/>
        <v>15</v>
      </c>
      <c r="C17102" s="463">
        <f t="shared" si="538"/>
        <v>37237.583333291914</v>
      </c>
      <c r="D17102" s="464"/>
      <c r="E17102" s="31"/>
    </row>
    <row r="17103" spans="2:5">
      <c r="B17103" s="27">
        <f t="shared" si="537"/>
        <v>16</v>
      </c>
      <c r="C17103" s="463">
        <f t="shared" si="538"/>
        <v>37237.624999958578</v>
      </c>
      <c r="D17103" s="464"/>
      <c r="E17103" s="31"/>
    </row>
    <row r="17104" spans="2:5">
      <c r="B17104" s="27">
        <f t="shared" si="537"/>
        <v>17</v>
      </c>
      <c r="C17104" s="463">
        <f t="shared" si="538"/>
        <v>37237.666666625242</v>
      </c>
      <c r="D17104" s="464"/>
      <c r="E17104" s="31"/>
    </row>
    <row r="17105" spans="2:5">
      <c r="B17105" s="27">
        <f t="shared" si="537"/>
        <v>18</v>
      </c>
      <c r="C17105" s="463">
        <f t="shared" si="538"/>
        <v>37237.708333291906</v>
      </c>
      <c r="D17105" s="464"/>
      <c r="E17105" s="31"/>
    </row>
    <row r="17106" spans="2:5">
      <c r="B17106" s="27">
        <f t="shared" si="537"/>
        <v>19</v>
      </c>
      <c r="C17106" s="463">
        <f t="shared" si="538"/>
        <v>37237.749999958571</v>
      </c>
      <c r="D17106" s="464"/>
      <c r="E17106" s="31"/>
    </row>
    <row r="17107" spans="2:5">
      <c r="B17107" s="27">
        <f t="shared" si="537"/>
        <v>20</v>
      </c>
      <c r="C17107" s="463">
        <f t="shared" si="538"/>
        <v>37237.791666625235</v>
      </c>
      <c r="D17107" s="464"/>
      <c r="E17107" s="31"/>
    </row>
    <row r="17108" spans="2:5">
      <c r="B17108" s="27">
        <f t="shared" si="537"/>
        <v>21</v>
      </c>
      <c r="C17108" s="463">
        <f t="shared" si="538"/>
        <v>37237.833333291899</v>
      </c>
      <c r="D17108" s="464"/>
      <c r="E17108" s="31"/>
    </row>
    <row r="17109" spans="2:5">
      <c r="B17109" s="27">
        <f t="shared" si="537"/>
        <v>22</v>
      </c>
      <c r="C17109" s="463">
        <f t="shared" si="538"/>
        <v>37237.874999958563</v>
      </c>
      <c r="D17109" s="464"/>
      <c r="E17109" s="31"/>
    </row>
    <row r="17110" spans="2:5">
      <c r="B17110" s="27">
        <f t="shared" si="537"/>
        <v>23</v>
      </c>
      <c r="C17110" s="463">
        <f t="shared" si="538"/>
        <v>37237.916666625228</v>
      </c>
      <c r="D17110" s="464"/>
      <c r="E17110" s="31"/>
    </row>
    <row r="17111" spans="2:5">
      <c r="B17111" s="27">
        <f t="shared" si="537"/>
        <v>24</v>
      </c>
      <c r="C17111" s="463">
        <f t="shared" si="538"/>
        <v>37237.958333291892</v>
      </c>
      <c r="D17111" s="464"/>
      <c r="E17111" s="31"/>
    </row>
    <row r="17112" spans="2:5">
      <c r="B17112" s="27">
        <f t="shared" si="537"/>
        <v>1</v>
      </c>
      <c r="C17112" s="463">
        <f t="shared" si="538"/>
        <v>37237.999999958556</v>
      </c>
      <c r="D17112" s="464"/>
      <c r="E17112" s="31"/>
    </row>
    <row r="17113" spans="2:5">
      <c r="B17113" s="27">
        <f t="shared" si="537"/>
        <v>2</v>
      </c>
      <c r="C17113" s="463">
        <f t="shared" si="538"/>
        <v>37238.04166662522</v>
      </c>
      <c r="D17113" s="464"/>
      <c r="E17113" s="31"/>
    </row>
    <row r="17114" spans="2:5">
      <c r="B17114" s="27">
        <f t="shared" ref="B17114:B17177" si="539">IF(B17113="","",HOUR(C17114)+1)</f>
        <v>3</v>
      </c>
      <c r="C17114" s="463">
        <f t="shared" ref="C17114:C17177" si="540">C17113+1/24</f>
        <v>37238.083333291885</v>
      </c>
      <c r="D17114" s="464"/>
      <c r="E17114" s="31"/>
    </row>
    <row r="17115" spans="2:5">
      <c r="B17115" s="27">
        <f t="shared" si="539"/>
        <v>4</v>
      </c>
      <c r="C17115" s="463">
        <f t="shared" si="540"/>
        <v>37238.124999958549</v>
      </c>
      <c r="D17115" s="464"/>
      <c r="E17115" s="31"/>
    </row>
    <row r="17116" spans="2:5">
      <c r="B17116" s="27">
        <f t="shared" si="539"/>
        <v>5</v>
      </c>
      <c r="C17116" s="463">
        <f t="shared" si="540"/>
        <v>37238.166666625213</v>
      </c>
      <c r="D17116" s="464"/>
      <c r="E17116" s="31"/>
    </row>
    <row r="17117" spans="2:5">
      <c r="B17117" s="27">
        <f t="shared" si="539"/>
        <v>6</v>
      </c>
      <c r="C17117" s="463">
        <f t="shared" si="540"/>
        <v>37238.208333291877</v>
      </c>
      <c r="D17117" s="464"/>
      <c r="E17117" s="31"/>
    </row>
    <row r="17118" spans="2:5">
      <c r="B17118" s="27">
        <f t="shared" si="539"/>
        <v>7</v>
      </c>
      <c r="C17118" s="463">
        <f t="shared" si="540"/>
        <v>37238.249999958542</v>
      </c>
      <c r="D17118" s="464"/>
      <c r="E17118" s="31"/>
    </row>
    <row r="17119" spans="2:5">
      <c r="B17119" s="27">
        <f t="shared" si="539"/>
        <v>8</v>
      </c>
      <c r="C17119" s="463">
        <f t="shared" si="540"/>
        <v>37238.291666625206</v>
      </c>
      <c r="D17119" s="464"/>
      <c r="E17119" s="31"/>
    </row>
    <row r="17120" spans="2:5">
      <c r="B17120" s="27">
        <f t="shared" si="539"/>
        <v>9</v>
      </c>
      <c r="C17120" s="463">
        <f t="shared" si="540"/>
        <v>37238.33333329187</v>
      </c>
      <c r="D17120" s="464"/>
      <c r="E17120" s="31"/>
    </row>
    <row r="17121" spans="2:5">
      <c r="B17121" s="27">
        <f t="shared" si="539"/>
        <v>10</v>
      </c>
      <c r="C17121" s="463">
        <f t="shared" si="540"/>
        <v>37238.374999958534</v>
      </c>
      <c r="D17121" s="464"/>
      <c r="E17121" s="31"/>
    </row>
    <row r="17122" spans="2:5">
      <c r="B17122" s="27">
        <f t="shared" si="539"/>
        <v>11</v>
      </c>
      <c r="C17122" s="463">
        <f t="shared" si="540"/>
        <v>37238.416666625199</v>
      </c>
      <c r="D17122" s="464"/>
      <c r="E17122" s="31"/>
    </row>
    <row r="17123" spans="2:5">
      <c r="B17123" s="27">
        <f t="shared" si="539"/>
        <v>12</v>
      </c>
      <c r="C17123" s="463">
        <f t="shared" si="540"/>
        <v>37238.458333291863</v>
      </c>
      <c r="D17123" s="464"/>
      <c r="E17123" s="31"/>
    </row>
    <row r="17124" spans="2:5">
      <c r="B17124" s="27">
        <f t="shared" si="539"/>
        <v>13</v>
      </c>
      <c r="C17124" s="463">
        <f t="shared" si="540"/>
        <v>37238.499999958527</v>
      </c>
      <c r="D17124" s="464"/>
      <c r="E17124" s="31"/>
    </row>
    <row r="17125" spans="2:5">
      <c r="B17125" s="27">
        <f t="shared" si="539"/>
        <v>14</v>
      </c>
      <c r="C17125" s="463">
        <f t="shared" si="540"/>
        <v>37238.541666625191</v>
      </c>
      <c r="D17125" s="464"/>
      <c r="E17125" s="31"/>
    </row>
    <row r="17126" spans="2:5">
      <c r="B17126" s="27">
        <f t="shared" si="539"/>
        <v>15</v>
      </c>
      <c r="C17126" s="463">
        <f t="shared" si="540"/>
        <v>37238.583333291856</v>
      </c>
      <c r="D17126" s="464"/>
      <c r="E17126" s="31"/>
    </row>
    <row r="17127" spans="2:5">
      <c r="B17127" s="27">
        <f t="shared" si="539"/>
        <v>16</v>
      </c>
      <c r="C17127" s="463">
        <f t="shared" si="540"/>
        <v>37238.62499995852</v>
      </c>
      <c r="D17127" s="464"/>
      <c r="E17127" s="31"/>
    </row>
    <row r="17128" spans="2:5">
      <c r="B17128" s="27">
        <f t="shared" si="539"/>
        <v>17</v>
      </c>
      <c r="C17128" s="463">
        <f t="shared" si="540"/>
        <v>37238.666666625184</v>
      </c>
      <c r="D17128" s="464"/>
      <c r="E17128" s="31"/>
    </row>
    <row r="17129" spans="2:5">
      <c r="B17129" s="27">
        <f t="shared" si="539"/>
        <v>18</v>
      </c>
      <c r="C17129" s="463">
        <f t="shared" si="540"/>
        <v>37238.708333291848</v>
      </c>
      <c r="D17129" s="464"/>
      <c r="E17129" s="31"/>
    </row>
    <row r="17130" spans="2:5">
      <c r="B17130" s="27">
        <f t="shared" si="539"/>
        <v>19</v>
      </c>
      <c r="C17130" s="463">
        <f t="shared" si="540"/>
        <v>37238.749999958512</v>
      </c>
      <c r="D17130" s="464"/>
      <c r="E17130" s="31"/>
    </row>
    <row r="17131" spans="2:5">
      <c r="B17131" s="27">
        <f t="shared" si="539"/>
        <v>20</v>
      </c>
      <c r="C17131" s="463">
        <f t="shared" si="540"/>
        <v>37238.791666625177</v>
      </c>
      <c r="D17131" s="464"/>
      <c r="E17131" s="31"/>
    </row>
    <row r="17132" spans="2:5">
      <c r="B17132" s="27">
        <f t="shared" si="539"/>
        <v>21</v>
      </c>
      <c r="C17132" s="463">
        <f t="shared" si="540"/>
        <v>37238.833333291841</v>
      </c>
      <c r="D17132" s="464"/>
      <c r="E17132" s="31"/>
    </row>
    <row r="17133" spans="2:5">
      <c r="B17133" s="27">
        <f t="shared" si="539"/>
        <v>22</v>
      </c>
      <c r="C17133" s="463">
        <f t="shared" si="540"/>
        <v>37238.874999958505</v>
      </c>
      <c r="D17133" s="464"/>
      <c r="E17133" s="31"/>
    </row>
    <row r="17134" spans="2:5">
      <c r="B17134" s="27">
        <f t="shared" si="539"/>
        <v>23</v>
      </c>
      <c r="C17134" s="463">
        <f t="shared" si="540"/>
        <v>37238.916666625169</v>
      </c>
      <c r="D17134" s="464"/>
      <c r="E17134" s="31"/>
    </row>
    <row r="17135" spans="2:5">
      <c r="B17135" s="27">
        <f t="shared" si="539"/>
        <v>24</v>
      </c>
      <c r="C17135" s="463">
        <f t="shared" si="540"/>
        <v>37238.958333291834</v>
      </c>
      <c r="D17135" s="464"/>
      <c r="E17135" s="31"/>
    </row>
    <row r="17136" spans="2:5">
      <c r="B17136" s="27">
        <f t="shared" si="539"/>
        <v>1</v>
      </c>
      <c r="C17136" s="463">
        <f t="shared" si="540"/>
        <v>37238.999999958498</v>
      </c>
      <c r="D17136" s="464"/>
      <c r="E17136" s="31"/>
    </row>
    <row r="17137" spans="2:5">
      <c r="B17137" s="27">
        <f t="shared" si="539"/>
        <v>2</v>
      </c>
      <c r="C17137" s="463">
        <f t="shared" si="540"/>
        <v>37239.041666625162</v>
      </c>
      <c r="D17137" s="464"/>
      <c r="E17137" s="31"/>
    </row>
    <row r="17138" spans="2:5">
      <c r="B17138" s="27">
        <f t="shared" si="539"/>
        <v>3</v>
      </c>
      <c r="C17138" s="463">
        <f t="shared" si="540"/>
        <v>37239.083333291826</v>
      </c>
      <c r="D17138" s="464"/>
      <c r="E17138" s="31"/>
    </row>
    <row r="17139" spans="2:5">
      <c r="B17139" s="27">
        <f t="shared" si="539"/>
        <v>4</v>
      </c>
      <c r="C17139" s="463">
        <f t="shared" si="540"/>
        <v>37239.124999958491</v>
      </c>
      <c r="D17139" s="464"/>
      <c r="E17139" s="31"/>
    </row>
    <row r="17140" spans="2:5">
      <c r="B17140" s="27">
        <f t="shared" si="539"/>
        <v>5</v>
      </c>
      <c r="C17140" s="463">
        <f t="shared" si="540"/>
        <v>37239.166666625155</v>
      </c>
      <c r="D17140" s="464"/>
      <c r="E17140" s="31"/>
    </row>
    <row r="17141" spans="2:5">
      <c r="B17141" s="27">
        <f t="shared" si="539"/>
        <v>6</v>
      </c>
      <c r="C17141" s="463">
        <f t="shared" si="540"/>
        <v>37239.208333291819</v>
      </c>
      <c r="D17141" s="464"/>
      <c r="E17141" s="31"/>
    </row>
    <row r="17142" spans="2:5">
      <c r="B17142" s="27">
        <f t="shared" si="539"/>
        <v>7</v>
      </c>
      <c r="C17142" s="463">
        <f t="shared" si="540"/>
        <v>37239.249999958483</v>
      </c>
      <c r="D17142" s="464"/>
      <c r="E17142" s="31"/>
    </row>
    <row r="17143" spans="2:5">
      <c r="B17143" s="27">
        <f t="shared" si="539"/>
        <v>8</v>
      </c>
      <c r="C17143" s="463">
        <f t="shared" si="540"/>
        <v>37239.291666625148</v>
      </c>
      <c r="D17143" s="464"/>
      <c r="E17143" s="31"/>
    </row>
    <row r="17144" spans="2:5">
      <c r="B17144" s="27">
        <f t="shared" si="539"/>
        <v>9</v>
      </c>
      <c r="C17144" s="463">
        <f t="shared" si="540"/>
        <v>37239.333333291812</v>
      </c>
      <c r="D17144" s="464"/>
      <c r="E17144" s="31"/>
    </row>
    <row r="17145" spans="2:5">
      <c r="B17145" s="27">
        <f t="shared" si="539"/>
        <v>10</v>
      </c>
      <c r="C17145" s="463">
        <f t="shared" si="540"/>
        <v>37239.374999958476</v>
      </c>
      <c r="D17145" s="464"/>
      <c r="E17145" s="31"/>
    </row>
    <row r="17146" spans="2:5">
      <c r="B17146" s="27">
        <f t="shared" si="539"/>
        <v>11</v>
      </c>
      <c r="C17146" s="463">
        <f t="shared" si="540"/>
        <v>37239.41666662514</v>
      </c>
      <c r="D17146" s="464"/>
      <c r="E17146" s="31"/>
    </row>
    <row r="17147" spans="2:5">
      <c r="B17147" s="27">
        <f t="shared" si="539"/>
        <v>12</v>
      </c>
      <c r="C17147" s="463">
        <f t="shared" si="540"/>
        <v>37239.458333291805</v>
      </c>
      <c r="D17147" s="464"/>
      <c r="E17147" s="31"/>
    </row>
    <row r="17148" spans="2:5">
      <c r="B17148" s="27">
        <f t="shared" si="539"/>
        <v>13</v>
      </c>
      <c r="C17148" s="463">
        <f t="shared" si="540"/>
        <v>37239.499999958469</v>
      </c>
      <c r="D17148" s="464"/>
      <c r="E17148" s="31"/>
    </row>
    <row r="17149" spans="2:5">
      <c r="B17149" s="27">
        <f t="shared" si="539"/>
        <v>14</v>
      </c>
      <c r="C17149" s="463">
        <f t="shared" si="540"/>
        <v>37239.541666625133</v>
      </c>
      <c r="D17149" s="464"/>
      <c r="E17149" s="31"/>
    </row>
    <row r="17150" spans="2:5">
      <c r="B17150" s="27">
        <f t="shared" si="539"/>
        <v>15</v>
      </c>
      <c r="C17150" s="463">
        <f t="shared" si="540"/>
        <v>37239.583333291797</v>
      </c>
      <c r="D17150" s="464"/>
      <c r="E17150" s="31"/>
    </row>
    <row r="17151" spans="2:5">
      <c r="B17151" s="27">
        <f t="shared" si="539"/>
        <v>16</v>
      </c>
      <c r="C17151" s="463">
        <f t="shared" si="540"/>
        <v>37239.624999958462</v>
      </c>
      <c r="D17151" s="464"/>
      <c r="E17151" s="31"/>
    </row>
    <row r="17152" spans="2:5">
      <c r="B17152" s="27">
        <f t="shared" si="539"/>
        <v>17</v>
      </c>
      <c r="C17152" s="463">
        <f t="shared" si="540"/>
        <v>37239.666666625126</v>
      </c>
      <c r="D17152" s="464"/>
      <c r="E17152" s="31"/>
    </row>
    <row r="17153" spans="2:5">
      <c r="B17153" s="27">
        <f t="shared" si="539"/>
        <v>18</v>
      </c>
      <c r="C17153" s="463">
        <f t="shared" si="540"/>
        <v>37239.70833329179</v>
      </c>
      <c r="D17153" s="464"/>
      <c r="E17153" s="31"/>
    </row>
    <row r="17154" spans="2:5">
      <c r="B17154" s="27">
        <f t="shared" si="539"/>
        <v>19</v>
      </c>
      <c r="C17154" s="463">
        <f t="shared" si="540"/>
        <v>37239.749999958454</v>
      </c>
      <c r="D17154" s="464"/>
      <c r="E17154" s="31"/>
    </row>
    <row r="17155" spans="2:5">
      <c r="B17155" s="27">
        <f t="shared" si="539"/>
        <v>20</v>
      </c>
      <c r="C17155" s="463">
        <f t="shared" si="540"/>
        <v>37239.791666625119</v>
      </c>
      <c r="D17155" s="464"/>
      <c r="E17155" s="31"/>
    </row>
    <row r="17156" spans="2:5">
      <c r="B17156" s="27">
        <f t="shared" si="539"/>
        <v>21</v>
      </c>
      <c r="C17156" s="463">
        <f t="shared" si="540"/>
        <v>37239.833333291783</v>
      </c>
      <c r="D17156" s="464"/>
      <c r="E17156" s="31"/>
    </row>
    <row r="17157" spans="2:5">
      <c r="B17157" s="27">
        <f t="shared" si="539"/>
        <v>22</v>
      </c>
      <c r="C17157" s="463">
        <f t="shared" si="540"/>
        <v>37239.874999958447</v>
      </c>
      <c r="D17157" s="464"/>
      <c r="E17157" s="31"/>
    </row>
    <row r="17158" spans="2:5">
      <c r="B17158" s="27">
        <f t="shared" si="539"/>
        <v>23</v>
      </c>
      <c r="C17158" s="463">
        <f t="shared" si="540"/>
        <v>37239.916666625111</v>
      </c>
      <c r="D17158" s="464"/>
      <c r="E17158" s="31"/>
    </row>
    <row r="17159" spans="2:5">
      <c r="B17159" s="27">
        <f t="shared" si="539"/>
        <v>24</v>
      </c>
      <c r="C17159" s="463">
        <f t="shared" si="540"/>
        <v>37239.958333291775</v>
      </c>
      <c r="D17159" s="464"/>
      <c r="E17159" s="31"/>
    </row>
    <row r="17160" spans="2:5">
      <c r="B17160" s="27">
        <f t="shared" si="539"/>
        <v>1</v>
      </c>
      <c r="C17160" s="463">
        <f t="shared" si="540"/>
        <v>37239.99999995844</v>
      </c>
      <c r="D17160" s="464"/>
      <c r="E17160" s="31"/>
    </row>
    <row r="17161" spans="2:5">
      <c r="B17161" s="27">
        <f t="shared" si="539"/>
        <v>2</v>
      </c>
      <c r="C17161" s="463">
        <f t="shared" si="540"/>
        <v>37240.041666625104</v>
      </c>
      <c r="D17161" s="464"/>
      <c r="E17161" s="31"/>
    </row>
    <row r="17162" spans="2:5">
      <c r="B17162" s="27">
        <f t="shared" si="539"/>
        <v>3</v>
      </c>
      <c r="C17162" s="463">
        <f t="shared" si="540"/>
        <v>37240.083333291768</v>
      </c>
      <c r="D17162" s="464"/>
      <c r="E17162" s="31"/>
    </row>
    <row r="17163" spans="2:5">
      <c r="B17163" s="27">
        <f t="shared" si="539"/>
        <v>4</v>
      </c>
      <c r="C17163" s="463">
        <f t="shared" si="540"/>
        <v>37240.124999958432</v>
      </c>
      <c r="D17163" s="464"/>
      <c r="E17163" s="31"/>
    </row>
    <row r="17164" spans="2:5">
      <c r="B17164" s="27">
        <f t="shared" si="539"/>
        <v>5</v>
      </c>
      <c r="C17164" s="463">
        <f t="shared" si="540"/>
        <v>37240.166666625097</v>
      </c>
      <c r="D17164" s="464"/>
      <c r="E17164" s="31"/>
    </row>
    <row r="17165" spans="2:5">
      <c r="B17165" s="27">
        <f t="shared" si="539"/>
        <v>6</v>
      </c>
      <c r="C17165" s="463">
        <f t="shared" si="540"/>
        <v>37240.208333291761</v>
      </c>
      <c r="D17165" s="464"/>
      <c r="E17165" s="31"/>
    </row>
    <row r="17166" spans="2:5">
      <c r="B17166" s="27">
        <f t="shared" si="539"/>
        <v>7</v>
      </c>
      <c r="C17166" s="463">
        <f t="shared" si="540"/>
        <v>37240.249999958425</v>
      </c>
      <c r="D17166" s="464"/>
      <c r="E17166" s="31"/>
    </row>
    <row r="17167" spans="2:5">
      <c r="B17167" s="27">
        <f t="shared" si="539"/>
        <v>8</v>
      </c>
      <c r="C17167" s="463">
        <f t="shared" si="540"/>
        <v>37240.291666625089</v>
      </c>
      <c r="D17167" s="464"/>
      <c r="E17167" s="31"/>
    </row>
    <row r="17168" spans="2:5">
      <c r="B17168" s="27">
        <f t="shared" si="539"/>
        <v>9</v>
      </c>
      <c r="C17168" s="463">
        <f t="shared" si="540"/>
        <v>37240.333333291754</v>
      </c>
      <c r="D17168" s="464"/>
      <c r="E17168" s="31"/>
    </row>
    <row r="17169" spans="2:5">
      <c r="B17169" s="27">
        <f t="shared" si="539"/>
        <v>10</v>
      </c>
      <c r="C17169" s="463">
        <f t="shared" si="540"/>
        <v>37240.374999958418</v>
      </c>
      <c r="D17169" s="464"/>
      <c r="E17169" s="31"/>
    </row>
    <row r="17170" spans="2:5">
      <c r="B17170" s="27">
        <f t="shared" si="539"/>
        <v>11</v>
      </c>
      <c r="C17170" s="463">
        <f t="shared" si="540"/>
        <v>37240.416666625082</v>
      </c>
      <c r="D17170" s="464"/>
      <c r="E17170" s="31"/>
    </row>
    <row r="17171" spans="2:5">
      <c r="B17171" s="27">
        <f t="shared" si="539"/>
        <v>12</v>
      </c>
      <c r="C17171" s="463">
        <f t="shared" si="540"/>
        <v>37240.458333291746</v>
      </c>
      <c r="D17171" s="464"/>
      <c r="E17171" s="31"/>
    </row>
    <row r="17172" spans="2:5">
      <c r="B17172" s="27">
        <f t="shared" si="539"/>
        <v>13</v>
      </c>
      <c r="C17172" s="463">
        <f t="shared" si="540"/>
        <v>37240.499999958411</v>
      </c>
      <c r="D17172" s="464"/>
      <c r="E17172" s="31"/>
    </row>
    <row r="17173" spans="2:5">
      <c r="B17173" s="27">
        <f t="shared" si="539"/>
        <v>14</v>
      </c>
      <c r="C17173" s="463">
        <f t="shared" si="540"/>
        <v>37240.541666625075</v>
      </c>
      <c r="D17173" s="464"/>
      <c r="E17173" s="31"/>
    </row>
    <row r="17174" spans="2:5">
      <c r="B17174" s="27">
        <f t="shared" si="539"/>
        <v>15</v>
      </c>
      <c r="C17174" s="463">
        <f t="shared" si="540"/>
        <v>37240.583333291739</v>
      </c>
      <c r="D17174" s="464"/>
      <c r="E17174" s="31"/>
    </row>
    <row r="17175" spans="2:5">
      <c r="B17175" s="27">
        <f t="shared" si="539"/>
        <v>16</v>
      </c>
      <c r="C17175" s="463">
        <f t="shared" si="540"/>
        <v>37240.624999958403</v>
      </c>
      <c r="D17175" s="464"/>
      <c r="E17175" s="31"/>
    </row>
    <row r="17176" spans="2:5">
      <c r="B17176" s="27">
        <f t="shared" si="539"/>
        <v>17</v>
      </c>
      <c r="C17176" s="463">
        <f t="shared" si="540"/>
        <v>37240.666666625068</v>
      </c>
      <c r="D17176" s="464"/>
      <c r="E17176" s="31"/>
    </row>
    <row r="17177" spans="2:5">
      <c r="B17177" s="27">
        <f t="shared" si="539"/>
        <v>18</v>
      </c>
      <c r="C17177" s="463">
        <f t="shared" si="540"/>
        <v>37240.708333291732</v>
      </c>
      <c r="D17177" s="464"/>
      <c r="E17177" s="31"/>
    </row>
    <row r="17178" spans="2:5">
      <c r="B17178" s="27">
        <f t="shared" ref="B17178:B17241" si="541">IF(B17177="","",HOUR(C17178)+1)</f>
        <v>19</v>
      </c>
      <c r="C17178" s="463">
        <f t="shared" ref="C17178:C17241" si="542">C17177+1/24</f>
        <v>37240.749999958396</v>
      </c>
      <c r="D17178" s="464"/>
      <c r="E17178" s="31"/>
    </row>
    <row r="17179" spans="2:5">
      <c r="B17179" s="27">
        <f t="shared" si="541"/>
        <v>20</v>
      </c>
      <c r="C17179" s="463">
        <f t="shared" si="542"/>
        <v>37240.79166662506</v>
      </c>
      <c r="D17179" s="464"/>
      <c r="E17179" s="31"/>
    </row>
    <row r="17180" spans="2:5">
      <c r="B17180" s="27">
        <f t="shared" si="541"/>
        <v>21</v>
      </c>
      <c r="C17180" s="463">
        <f t="shared" si="542"/>
        <v>37240.833333291725</v>
      </c>
      <c r="D17180" s="464"/>
      <c r="E17180" s="31"/>
    </row>
    <row r="17181" spans="2:5">
      <c r="B17181" s="27">
        <f t="shared" si="541"/>
        <v>22</v>
      </c>
      <c r="C17181" s="463">
        <f t="shared" si="542"/>
        <v>37240.874999958389</v>
      </c>
      <c r="D17181" s="464"/>
      <c r="E17181" s="31"/>
    </row>
    <row r="17182" spans="2:5">
      <c r="B17182" s="27">
        <f t="shared" si="541"/>
        <v>23</v>
      </c>
      <c r="C17182" s="463">
        <f t="shared" si="542"/>
        <v>37240.916666625053</v>
      </c>
      <c r="D17182" s="464"/>
      <c r="E17182" s="31"/>
    </row>
    <row r="17183" spans="2:5">
      <c r="B17183" s="27">
        <f t="shared" si="541"/>
        <v>24</v>
      </c>
      <c r="C17183" s="463">
        <f t="shared" si="542"/>
        <v>37240.958333291717</v>
      </c>
      <c r="D17183" s="464"/>
      <c r="E17183" s="31"/>
    </row>
    <row r="17184" spans="2:5">
      <c r="B17184" s="27">
        <f t="shared" si="541"/>
        <v>1</v>
      </c>
      <c r="C17184" s="463">
        <f t="shared" si="542"/>
        <v>37240.999999958382</v>
      </c>
      <c r="D17184" s="464"/>
      <c r="E17184" s="31"/>
    </row>
    <row r="17185" spans="2:5">
      <c r="B17185" s="27">
        <f t="shared" si="541"/>
        <v>2</v>
      </c>
      <c r="C17185" s="463">
        <f t="shared" si="542"/>
        <v>37241.041666625046</v>
      </c>
      <c r="D17185" s="464"/>
      <c r="E17185" s="31"/>
    </row>
    <row r="17186" spans="2:5">
      <c r="B17186" s="27">
        <f t="shared" si="541"/>
        <v>3</v>
      </c>
      <c r="C17186" s="463">
        <f t="shared" si="542"/>
        <v>37241.08333329171</v>
      </c>
      <c r="D17186" s="464"/>
      <c r="E17186" s="31"/>
    </row>
    <row r="17187" spans="2:5">
      <c r="B17187" s="27">
        <f t="shared" si="541"/>
        <v>4</v>
      </c>
      <c r="C17187" s="463">
        <f t="shared" si="542"/>
        <v>37241.124999958374</v>
      </c>
      <c r="D17187" s="464"/>
      <c r="E17187" s="31"/>
    </row>
    <row r="17188" spans="2:5">
      <c r="B17188" s="27">
        <f t="shared" si="541"/>
        <v>5</v>
      </c>
      <c r="C17188" s="463">
        <f t="shared" si="542"/>
        <v>37241.166666625038</v>
      </c>
      <c r="D17188" s="464"/>
      <c r="E17188" s="31"/>
    </row>
    <row r="17189" spans="2:5">
      <c r="B17189" s="27">
        <f t="shared" si="541"/>
        <v>6</v>
      </c>
      <c r="C17189" s="463">
        <f t="shared" si="542"/>
        <v>37241.208333291703</v>
      </c>
      <c r="D17189" s="464"/>
      <c r="E17189" s="31"/>
    </row>
    <row r="17190" spans="2:5">
      <c r="B17190" s="27">
        <f t="shared" si="541"/>
        <v>7</v>
      </c>
      <c r="C17190" s="463">
        <f t="shared" si="542"/>
        <v>37241.249999958367</v>
      </c>
      <c r="D17190" s="464"/>
      <c r="E17190" s="31"/>
    </row>
    <row r="17191" spans="2:5">
      <c r="B17191" s="27">
        <f t="shared" si="541"/>
        <v>8</v>
      </c>
      <c r="C17191" s="463">
        <f t="shared" si="542"/>
        <v>37241.291666625031</v>
      </c>
      <c r="D17191" s="464"/>
      <c r="E17191" s="31"/>
    </row>
    <row r="17192" spans="2:5">
      <c r="B17192" s="27">
        <f t="shared" si="541"/>
        <v>9</v>
      </c>
      <c r="C17192" s="463">
        <f t="shared" si="542"/>
        <v>37241.333333291695</v>
      </c>
      <c r="D17192" s="464"/>
      <c r="E17192" s="31"/>
    </row>
    <row r="17193" spans="2:5">
      <c r="B17193" s="27">
        <f t="shared" si="541"/>
        <v>10</v>
      </c>
      <c r="C17193" s="463">
        <f t="shared" si="542"/>
        <v>37241.37499995836</v>
      </c>
      <c r="D17193" s="464"/>
      <c r="E17193" s="31"/>
    </row>
    <row r="17194" spans="2:5">
      <c r="B17194" s="27">
        <f t="shared" si="541"/>
        <v>11</v>
      </c>
      <c r="C17194" s="463">
        <f t="shared" si="542"/>
        <v>37241.416666625024</v>
      </c>
      <c r="D17194" s="464"/>
      <c r="E17194" s="31"/>
    </row>
    <row r="17195" spans="2:5">
      <c r="B17195" s="27">
        <f t="shared" si="541"/>
        <v>12</v>
      </c>
      <c r="C17195" s="463">
        <f t="shared" si="542"/>
        <v>37241.458333291688</v>
      </c>
      <c r="D17195" s="464"/>
      <c r="E17195" s="31"/>
    </row>
    <row r="17196" spans="2:5">
      <c r="B17196" s="27">
        <f t="shared" si="541"/>
        <v>13</v>
      </c>
      <c r="C17196" s="463">
        <f t="shared" si="542"/>
        <v>37241.499999958352</v>
      </c>
      <c r="D17196" s="464"/>
      <c r="E17196" s="31"/>
    </row>
    <row r="17197" spans="2:5">
      <c r="B17197" s="27">
        <f t="shared" si="541"/>
        <v>14</v>
      </c>
      <c r="C17197" s="463">
        <f t="shared" si="542"/>
        <v>37241.541666625017</v>
      </c>
      <c r="D17197" s="464"/>
      <c r="E17197" s="31"/>
    </row>
    <row r="17198" spans="2:5">
      <c r="B17198" s="27">
        <f t="shared" si="541"/>
        <v>15</v>
      </c>
      <c r="C17198" s="463">
        <f t="shared" si="542"/>
        <v>37241.583333291681</v>
      </c>
      <c r="D17198" s="464"/>
      <c r="E17198" s="31"/>
    </row>
    <row r="17199" spans="2:5">
      <c r="B17199" s="27">
        <f t="shared" si="541"/>
        <v>16</v>
      </c>
      <c r="C17199" s="463">
        <f t="shared" si="542"/>
        <v>37241.624999958345</v>
      </c>
      <c r="D17199" s="464"/>
      <c r="E17199" s="31"/>
    </row>
    <row r="17200" spans="2:5">
      <c r="B17200" s="27">
        <f t="shared" si="541"/>
        <v>17</v>
      </c>
      <c r="C17200" s="463">
        <f t="shared" si="542"/>
        <v>37241.666666625009</v>
      </c>
      <c r="D17200" s="464"/>
      <c r="E17200" s="31"/>
    </row>
    <row r="17201" spans="2:5">
      <c r="B17201" s="27">
        <f t="shared" si="541"/>
        <v>18</v>
      </c>
      <c r="C17201" s="463">
        <f t="shared" si="542"/>
        <v>37241.708333291674</v>
      </c>
      <c r="D17201" s="464"/>
      <c r="E17201" s="31"/>
    </row>
    <row r="17202" spans="2:5">
      <c r="B17202" s="27">
        <f t="shared" si="541"/>
        <v>19</v>
      </c>
      <c r="C17202" s="463">
        <f t="shared" si="542"/>
        <v>37241.749999958338</v>
      </c>
      <c r="D17202" s="464"/>
      <c r="E17202" s="31"/>
    </row>
    <row r="17203" spans="2:5">
      <c r="B17203" s="27">
        <f t="shared" si="541"/>
        <v>20</v>
      </c>
      <c r="C17203" s="463">
        <f t="shared" si="542"/>
        <v>37241.791666625002</v>
      </c>
      <c r="D17203" s="464"/>
      <c r="E17203" s="31"/>
    </row>
    <row r="17204" spans="2:5">
      <c r="B17204" s="27">
        <f t="shared" si="541"/>
        <v>21</v>
      </c>
      <c r="C17204" s="463">
        <f t="shared" si="542"/>
        <v>37241.833333291666</v>
      </c>
      <c r="D17204" s="464"/>
      <c r="E17204" s="31"/>
    </row>
    <row r="17205" spans="2:5">
      <c r="B17205" s="27">
        <f t="shared" si="541"/>
        <v>22</v>
      </c>
      <c r="C17205" s="463">
        <f t="shared" si="542"/>
        <v>37241.874999958331</v>
      </c>
      <c r="D17205" s="464"/>
      <c r="E17205" s="31"/>
    </row>
    <row r="17206" spans="2:5">
      <c r="B17206" s="27">
        <f t="shared" si="541"/>
        <v>23</v>
      </c>
      <c r="C17206" s="463">
        <f t="shared" si="542"/>
        <v>37241.916666624995</v>
      </c>
      <c r="D17206" s="464"/>
      <c r="E17206" s="31"/>
    </row>
    <row r="17207" spans="2:5">
      <c r="B17207" s="27">
        <f t="shared" si="541"/>
        <v>24</v>
      </c>
      <c r="C17207" s="463">
        <f t="shared" si="542"/>
        <v>37241.958333291659</v>
      </c>
      <c r="D17207" s="464"/>
      <c r="E17207" s="31"/>
    </row>
    <row r="17208" spans="2:5">
      <c r="B17208" s="27">
        <f t="shared" si="541"/>
        <v>1</v>
      </c>
      <c r="C17208" s="463">
        <f t="shared" si="542"/>
        <v>37241.999999958323</v>
      </c>
      <c r="D17208" s="464"/>
      <c r="E17208" s="31"/>
    </row>
    <row r="17209" spans="2:5">
      <c r="B17209" s="27">
        <f t="shared" si="541"/>
        <v>2</v>
      </c>
      <c r="C17209" s="463">
        <f t="shared" si="542"/>
        <v>37242.041666624988</v>
      </c>
      <c r="D17209" s="464"/>
      <c r="E17209" s="31"/>
    </row>
    <row r="17210" spans="2:5">
      <c r="B17210" s="27">
        <f t="shared" si="541"/>
        <v>3</v>
      </c>
      <c r="C17210" s="463">
        <f t="shared" si="542"/>
        <v>37242.083333291652</v>
      </c>
      <c r="D17210" s="464"/>
      <c r="E17210" s="31"/>
    </row>
    <row r="17211" spans="2:5">
      <c r="B17211" s="27">
        <f t="shared" si="541"/>
        <v>4</v>
      </c>
      <c r="C17211" s="463">
        <f t="shared" si="542"/>
        <v>37242.124999958316</v>
      </c>
      <c r="D17211" s="464"/>
      <c r="E17211" s="31"/>
    </row>
    <row r="17212" spans="2:5">
      <c r="B17212" s="27">
        <f t="shared" si="541"/>
        <v>5</v>
      </c>
      <c r="C17212" s="463">
        <f t="shared" si="542"/>
        <v>37242.16666662498</v>
      </c>
      <c r="D17212" s="464"/>
      <c r="E17212" s="31"/>
    </row>
    <row r="17213" spans="2:5">
      <c r="B17213" s="27">
        <f t="shared" si="541"/>
        <v>6</v>
      </c>
      <c r="C17213" s="463">
        <f t="shared" si="542"/>
        <v>37242.208333291645</v>
      </c>
      <c r="D17213" s="464"/>
      <c r="E17213" s="31"/>
    </row>
    <row r="17214" spans="2:5">
      <c r="B17214" s="27">
        <f t="shared" si="541"/>
        <v>7</v>
      </c>
      <c r="C17214" s="463">
        <f t="shared" si="542"/>
        <v>37242.249999958309</v>
      </c>
      <c r="D17214" s="464"/>
      <c r="E17214" s="31"/>
    </row>
    <row r="17215" spans="2:5">
      <c r="B17215" s="27">
        <f t="shared" si="541"/>
        <v>8</v>
      </c>
      <c r="C17215" s="463">
        <f t="shared" si="542"/>
        <v>37242.291666624973</v>
      </c>
      <c r="D17215" s="464"/>
      <c r="E17215" s="31"/>
    </row>
    <row r="17216" spans="2:5">
      <c r="B17216" s="27">
        <f t="shared" si="541"/>
        <v>9</v>
      </c>
      <c r="C17216" s="463">
        <f t="shared" si="542"/>
        <v>37242.333333291637</v>
      </c>
      <c r="D17216" s="464"/>
      <c r="E17216" s="31"/>
    </row>
    <row r="17217" spans="2:5">
      <c r="B17217" s="27">
        <f t="shared" si="541"/>
        <v>10</v>
      </c>
      <c r="C17217" s="463">
        <f t="shared" si="542"/>
        <v>37242.374999958301</v>
      </c>
      <c r="D17217" s="464"/>
      <c r="E17217" s="31"/>
    </row>
    <row r="17218" spans="2:5">
      <c r="B17218" s="27">
        <f t="shared" si="541"/>
        <v>11</v>
      </c>
      <c r="C17218" s="463">
        <f t="shared" si="542"/>
        <v>37242.416666624966</v>
      </c>
      <c r="D17218" s="464"/>
      <c r="E17218" s="31"/>
    </row>
    <row r="17219" spans="2:5">
      <c r="B17219" s="27">
        <f t="shared" si="541"/>
        <v>12</v>
      </c>
      <c r="C17219" s="463">
        <f t="shared" si="542"/>
        <v>37242.45833329163</v>
      </c>
      <c r="D17219" s="464"/>
      <c r="E17219" s="31"/>
    </row>
    <row r="17220" spans="2:5">
      <c r="B17220" s="27">
        <f t="shared" si="541"/>
        <v>13</v>
      </c>
      <c r="C17220" s="463">
        <f t="shared" si="542"/>
        <v>37242.499999958294</v>
      </c>
      <c r="D17220" s="464"/>
      <c r="E17220" s="31"/>
    </row>
    <row r="17221" spans="2:5">
      <c r="B17221" s="27">
        <f t="shared" si="541"/>
        <v>14</v>
      </c>
      <c r="C17221" s="463">
        <f t="shared" si="542"/>
        <v>37242.541666624958</v>
      </c>
      <c r="D17221" s="464"/>
      <c r="E17221" s="31"/>
    </row>
    <row r="17222" spans="2:5">
      <c r="B17222" s="27">
        <f t="shared" si="541"/>
        <v>15</v>
      </c>
      <c r="C17222" s="463">
        <f t="shared" si="542"/>
        <v>37242.583333291623</v>
      </c>
      <c r="D17222" s="464"/>
      <c r="E17222" s="31"/>
    </row>
    <row r="17223" spans="2:5">
      <c r="B17223" s="27">
        <f t="shared" si="541"/>
        <v>16</v>
      </c>
      <c r="C17223" s="463">
        <f t="shared" si="542"/>
        <v>37242.624999958287</v>
      </c>
      <c r="D17223" s="464"/>
      <c r="E17223" s="31"/>
    </row>
    <row r="17224" spans="2:5">
      <c r="B17224" s="27">
        <f t="shared" si="541"/>
        <v>17</v>
      </c>
      <c r="C17224" s="463">
        <f t="shared" si="542"/>
        <v>37242.666666624951</v>
      </c>
      <c r="D17224" s="464"/>
      <c r="E17224" s="31"/>
    </row>
    <row r="17225" spans="2:5">
      <c r="B17225" s="27">
        <f t="shared" si="541"/>
        <v>18</v>
      </c>
      <c r="C17225" s="463">
        <f t="shared" si="542"/>
        <v>37242.708333291615</v>
      </c>
      <c r="D17225" s="464"/>
      <c r="E17225" s="31"/>
    </row>
    <row r="17226" spans="2:5">
      <c r="B17226" s="27">
        <f t="shared" si="541"/>
        <v>19</v>
      </c>
      <c r="C17226" s="463">
        <f t="shared" si="542"/>
        <v>37242.74999995828</v>
      </c>
      <c r="D17226" s="464"/>
      <c r="E17226" s="31"/>
    </row>
    <row r="17227" spans="2:5">
      <c r="B17227" s="27">
        <f t="shared" si="541"/>
        <v>20</v>
      </c>
      <c r="C17227" s="463">
        <f t="shared" si="542"/>
        <v>37242.791666624944</v>
      </c>
      <c r="D17227" s="464"/>
      <c r="E17227" s="31"/>
    </row>
    <row r="17228" spans="2:5">
      <c r="B17228" s="27">
        <f t="shared" si="541"/>
        <v>21</v>
      </c>
      <c r="C17228" s="463">
        <f t="shared" si="542"/>
        <v>37242.833333291608</v>
      </c>
      <c r="D17228" s="464"/>
      <c r="E17228" s="31"/>
    </row>
    <row r="17229" spans="2:5">
      <c r="B17229" s="27">
        <f t="shared" si="541"/>
        <v>22</v>
      </c>
      <c r="C17229" s="463">
        <f t="shared" si="542"/>
        <v>37242.874999958272</v>
      </c>
      <c r="D17229" s="464"/>
      <c r="E17229" s="31"/>
    </row>
    <row r="17230" spans="2:5">
      <c r="B17230" s="27">
        <f t="shared" si="541"/>
        <v>23</v>
      </c>
      <c r="C17230" s="463">
        <f t="shared" si="542"/>
        <v>37242.916666624937</v>
      </c>
      <c r="D17230" s="464"/>
      <c r="E17230" s="31"/>
    </row>
    <row r="17231" spans="2:5">
      <c r="B17231" s="27">
        <f t="shared" si="541"/>
        <v>24</v>
      </c>
      <c r="C17231" s="463">
        <f t="shared" si="542"/>
        <v>37242.958333291601</v>
      </c>
      <c r="D17231" s="464"/>
      <c r="E17231" s="31"/>
    </row>
    <row r="17232" spans="2:5">
      <c r="B17232" s="27">
        <f t="shared" si="541"/>
        <v>1</v>
      </c>
      <c r="C17232" s="463">
        <f t="shared" si="542"/>
        <v>37242.999999958265</v>
      </c>
      <c r="D17232" s="464"/>
      <c r="E17232" s="31"/>
    </row>
    <row r="17233" spans="2:5">
      <c r="B17233" s="27">
        <f t="shared" si="541"/>
        <v>2</v>
      </c>
      <c r="C17233" s="463">
        <f t="shared" si="542"/>
        <v>37243.041666624929</v>
      </c>
      <c r="D17233" s="464"/>
      <c r="E17233" s="31"/>
    </row>
    <row r="17234" spans="2:5">
      <c r="B17234" s="27">
        <f t="shared" si="541"/>
        <v>3</v>
      </c>
      <c r="C17234" s="463">
        <f t="shared" si="542"/>
        <v>37243.083333291594</v>
      </c>
      <c r="D17234" s="464"/>
      <c r="E17234" s="31"/>
    </row>
    <row r="17235" spans="2:5">
      <c r="B17235" s="27">
        <f t="shared" si="541"/>
        <v>4</v>
      </c>
      <c r="C17235" s="463">
        <f t="shared" si="542"/>
        <v>37243.124999958258</v>
      </c>
      <c r="D17235" s="464"/>
      <c r="E17235" s="31"/>
    </row>
    <row r="17236" spans="2:5">
      <c r="B17236" s="27">
        <f t="shared" si="541"/>
        <v>5</v>
      </c>
      <c r="C17236" s="463">
        <f t="shared" si="542"/>
        <v>37243.166666624922</v>
      </c>
      <c r="D17236" s="464"/>
      <c r="E17236" s="31"/>
    </row>
    <row r="17237" spans="2:5">
      <c r="B17237" s="27">
        <f t="shared" si="541"/>
        <v>6</v>
      </c>
      <c r="C17237" s="463">
        <f t="shared" si="542"/>
        <v>37243.208333291586</v>
      </c>
      <c r="D17237" s="464"/>
      <c r="E17237" s="31"/>
    </row>
    <row r="17238" spans="2:5">
      <c r="B17238" s="27">
        <f t="shared" si="541"/>
        <v>7</v>
      </c>
      <c r="C17238" s="463">
        <f t="shared" si="542"/>
        <v>37243.249999958251</v>
      </c>
      <c r="D17238" s="464"/>
      <c r="E17238" s="31"/>
    </row>
    <row r="17239" spans="2:5">
      <c r="B17239" s="27">
        <f t="shared" si="541"/>
        <v>8</v>
      </c>
      <c r="C17239" s="463">
        <f t="shared" si="542"/>
        <v>37243.291666624915</v>
      </c>
      <c r="D17239" s="464"/>
      <c r="E17239" s="31"/>
    </row>
    <row r="17240" spans="2:5">
      <c r="B17240" s="27">
        <f t="shared" si="541"/>
        <v>9</v>
      </c>
      <c r="C17240" s="463">
        <f t="shared" si="542"/>
        <v>37243.333333291579</v>
      </c>
      <c r="D17240" s="464"/>
      <c r="E17240" s="31"/>
    </row>
    <row r="17241" spans="2:5">
      <c r="B17241" s="27">
        <f t="shared" si="541"/>
        <v>10</v>
      </c>
      <c r="C17241" s="463">
        <f t="shared" si="542"/>
        <v>37243.374999958243</v>
      </c>
      <c r="D17241" s="464"/>
      <c r="E17241" s="31"/>
    </row>
    <row r="17242" spans="2:5">
      <c r="B17242" s="27">
        <f t="shared" ref="B17242:B17305" si="543">IF(B17241="","",HOUR(C17242)+1)</f>
        <v>11</v>
      </c>
      <c r="C17242" s="463">
        <f t="shared" ref="C17242:C17305" si="544">C17241+1/24</f>
        <v>37243.416666624908</v>
      </c>
      <c r="D17242" s="464"/>
      <c r="E17242" s="31"/>
    </row>
    <row r="17243" spans="2:5">
      <c r="B17243" s="27">
        <f t="shared" si="543"/>
        <v>12</v>
      </c>
      <c r="C17243" s="463">
        <f t="shared" si="544"/>
        <v>37243.458333291572</v>
      </c>
      <c r="D17243" s="464"/>
      <c r="E17243" s="31"/>
    </row>
    <row r="17244" spans="2:5">
      <c r="B17244" s="27">
        <f t="shared" si="543"/>
        <v>13</v>
      </c>
      <c r="C17244" s="463">
        <f t="shared" si="544"/>
        <v>37243.499999958236</v>
      </c>
      <c r="D17244" s="464"/>
      <c r="E17244" s="31"/>
    </row>
    <row r="17245" spans="2:5">
      <c r="B17245" s="27">
        <f t="shared" si="543"/>
        <v>14</v>
      </c>
      <c r="C17245" s="463">
        <f t="shared" si="544"/>
        <v>37243.5416666249</v>
      </c>
      <c r="D17245" s="464"/>
      <c r="E17245" s="31"/>
    </row>
    <row r="17246" spans="2:5">
      <c r="B17246" s="27">
        <f t="shared" si="543"/>
        <v>15</v>
      </c>
      <c r="C17246" s="463">
        <f t="shared" si="544"/>
        <v>37243.583333291564</v>
      </c>
      <c r="D17246" s="464"/>
      <c r="E17246" s="31"/>
    </row>
    <row r="17247" spans="2:5">
      <c r="B17247" s="27">
        <f t="shared" si="543"/>
        <v>16</v>
      </c>
      <c r="C17247" s="463">
        <f t="shared" si="544"/>
        <v>37243.624999958229</v>
      </c>
      <c r="D17247" s="464"/>
      <c r="E17247" s="31"/>
    </row>
    <row r="17248" spans="2:5">
      <c r="B17248" s="27">
        <f t="shared" si="543"/>
        <v>17</v>
      </c>
      <c r="C17248" s="463">
        <f t="shared" si="544"/>
        <v>37243.666666624893</v>
      </c>
      <c r="D17248" s="464"/>
      <c r="E17248" s="31"/>
    </row>
    <row r="17249" spans="2:5">
      <c r="B17249" s="27">
        <f t="shared" si="543"/>
        <v>18</v>
      </c>
      <c r="C17249" s="463">
        <f t="shared" si="544"/>
        <v>37243.708333291557</v>
      </c>
      <c r="D17249" s="464"/>
      <c r="E17249" s="31"/>
    </row>
    <row r="17250" spans="2:5">
      <c r="B17250" s="27">
        <f t="shared" si="543"/>
        <v>19</v>
      </c>
      <c r="C17250" s="463">
        <f t="shared" si="544"/>
        <v>37243.749999958221</v>
      </c>
      <c r="D17250" s="464"/>
      <c r="E17250" s="31"/>
    </row>
    <row r="17251" spans="2:5">
      <c r="B17251" s="27">
        <f t="shared" si="543"/>
        <v>20</v>
      </c>
      <c r="C17251" s="463">
        <f t="shared" si="544"/>
        <v>37243.791666624886</v>
      </c>
      <c r="D17251" s="464"/>
      <c r="E17251" s="31"/>
    </row>
    <row r="17252" spans="2:5">
      <c r="B17252" s="27">
        <f t="shared" si="543"/>
        <v>21</v>
      </c>
      <c r="C17252" s="463">
        <f t="shared" si="544"/>
        <v>37243.83333329155</v>
      </c>
      <c r="D17252" s="464"/>
      <c r="E17252" s="31"/>
    </row>
    <row r="17253" spans="2:5">
      <c r="B17253" s="27">
        <f t="shared" si="543"/>
        <v>22</v>
      </c>
      <c r="C17253" s="463">
        <f t="shared" si="544"/>
        <v>37243.874999958214</v>
      </c>
      <c r="D17253" s="464"/>
      <c r="E17253" s="31"/>
    </row>
    <row r="17254" spans="2:5">
      <c r="B17254" s="27">
        <f t="shared" si="543"/>
        <v>23</v>
      </c>
      <c r="C17254" s="463">
        <f t="shared" si="544"/>
        <v>37243.916666624878</v>
      </c>
      <c r="D17254" s="464"/>
      <c r="E17254" s="31"/>
    </row>
    <row r="17255" spans="2:5">
      <c r="B17255" s="27">
        <f t="shared" si="543"/>
        <v>24</v>
      </c>
      <c r="C17255" s="463">
        <f t="shared" si="544"/>
        <v>37243.958333291543</v>
      </c>
      <c r="D17255" s="464"/>
      <c r="E17255" s="31"/>
    </row>
    <row r="17256" spans="2:5">
      <c r="B17256" s="27">
        <f t="shared" si="543"/>
        <v>1</v>
      </c>
      <c r="C17256" s="463">
        <f t="shared" si="544"/>
        <v>37243.999999958207</v>
      </c>
      <c r="D17256" s="464"/>
      <c r="E17256" s="31"/>
    </row>
    <row r="17257" spans="2:5">
      <c r="B17257" s="27">
        <f t="shared" si="543"/>
        <v>2</v>
      </c>
      <c r="C17257" s="463">
        <f t="shared" si="544"/>
        <v>37244.041666624871</v>
      </c>
      <c r="D17257" s="464"/>
      <c r="E17257" s="31"/>
    </row>
    <row r="17258" spans="2:5">
      <c r="B17258" s="27">
        <f t="shared" si="543"/>
        <v>3</v>
      </c>
      <c r="C17258" s="463">
        <f t="shared" si="544"/>
        <v>37244.083333291535</v>
      </c>
      <c r="D17258" s="464"/>
      <c r="E17258" s="31"/>
    </row>
    <row r="17259" spans="2:5">
      <c r="B17259" s="27">
        <f t="shared" si="543"/>
        <v>4</v>
      </c>
      <c r="C17259" s="463">
        <f t="shared" si="544"/>
        <v>37244.1249999582</v>
      </c>
      <c r="D17259" s="464"/>
      <c r="E17259" s="31"/>
    </row>
    <row r="17260" spans="2:5">
      <c r="B17260" s="27">
        <f t="shared" si="543"/>
        <v>5</v>
      </c>
      <c r="C17260" s="463">
        <f t="shared" si="544"/>
        <v>37244.166666624864</v>
      </c>
      <c r="D17260" s="464"/>
      <c r="E17260" s="31"/>
    </row>
    <row r="17261" spans="2:5">
      <c r="B17261" s="27">
        <f t="shared" si="543"/>
        <v>6</v>
      </c>
      <c r="C17261" s="463">
        <f t="shared" si="544"/>
        <v>37244.208333291528</v>
      </c>
      <c r="D17261" s="464"/>
      <c r="E17261" s="31"/>
    </row>
    <row r="17262" spans="2:5">
      <c r="B17262" s="27">
        <f t="shared" si="543"/>
        <v>7</v>
      </c>
      <c r="C17262" s="463">
        <f t="shared" si="544"/>
        <v>37244.249999958192</v>
      </c>
      <c r="D17262" s="464"/>
      <c r="E17262" s="31"/>
    </row>
    <row r="17263" spans="2:5">
      <c r="B17263" s="27">
        <f t="shared" si="543"/>
        <v>8</v>
      </c>
      <c r="C17263" s="463">
        <f t="shared" si="544"/>
        <v>37244.291666624857</v>
      </c>
      <c r="D17263" s="464"/>
      <c r="E17263" s="31"/>
    </row>
    <row r="17264" spans="2:5">
      <c r="B17264" s="27">
        <f t="shared" si="543"/>
        <v>9</v>
      </c>
      <c r="C17264" s="463">
        <f t="shared" si="544"/>
        <v>37244.333333291521</v>
      </c>
      <c r="D17264" s="464"/>
      <c r="E17264" s="31"/>
    </row>
    <row r="17265" spans="2:5">
      <c r="B17265" s="27">
        <f t="shared" si="543"/>
        <v>10</v>
      </c>
      <c r="C17265" s="463">
        <f t="shared" si="544"/>
        <v>37244.374999958185</v>
      </c>
      <c r="D17265" s="464"/>
      <c r="E17265" s="31"/>
    </row>
    <row r="17266" spans="2:5">
      <c r="B17266" s="27">
        <f t="shared" si="543"/>
        <v>11</v>
      </c>
      <c r="C17266" s="463">
        <f t="shared" si="544"/>
        <v>37244.416666624849</v>
      </c>
      <c r="D17266" s="464"/>
      <c r="E17266" s="31"/>
    </row>
    <row r="17267" spans="2:5">
      <c r="B17267" s="27">
        <f t="shared" si="543"/>
        <v>12</v>
      </c>
      <c r="C17267" s="463">
        <f t="shared" si="544"/>
        <v>37244.458333291514</v>
      </c>
      <c r="D17267" s="464"/>
      <c r="E17267" s="31"/>
    </row>
    <row r="17268" spans="2:5">
      <c r="B17268" s="27">
        <f t="shared" si="543"/>
        <v>13</v>
      </c>
      <c r="C17268" s="463">
        <f t="shared" si="544"/>
        <v>37244.499999958178</v>
      </c>
      <c r="D17268" s="464"/>
      <c r="E17268" s="31"/>
    </row>
    <row r="17269" spans="2:5">
      <c r="B17269" s="27">
        <f t="shared" si="543"/>
        <v>14</v>
      </c>
      <c r="C17269" s="463">
        <f t="shared" si="544"/>
        <v>37244.541666624842</v>
      </c>
      <c r="D17269" s="464"/>
      <c r="E17269" s="31"/>
    </row>
    <row r="17270" spans="2:5">
      <c r="B17270" s="27">
        <f t="shared" si="543"/>
        <v>15</v>
      </c>
      <c r="C17270" s="463">
        <f t="shared" si="544"/>
        <v>37244.583333291506</v>
      </c>
      <c r="D17270" s="464"/>
      <c r="E17270" s="31"/>
    </row>
    <row r="17271" spans="2:5">
      <c r="B17271" s="27">
        <f t="shared" si="543"/>
        <v>16</v>
      </c>
      <c r="C17271" s="463">
        <f t="shared" si="544"/>
        <v>37244.624999958171</v>
      </c>
      <c r="D17271" s="464"/>
      <c r="E17271" s="31"/>
    </row>
    <row r="17272" spans="2:5">
      <c r="B17272" s="27">
        <f t="shared" si="543"/>
        <v>17</v>
      </c>
      <c r="C17272" s="463">
        <f t="shared" si="544"/>
        <v>37244.666666624835</v>
      </c>
      <c r="D17272" s="464"/>
      <c r="E17272" s="31"/>
    </row>
    <row r="17273" spans="2:5">
      <c r="B17273" s="27">
        <f t="shared" si="543"/>
        <v>18</v>
      </c>
      <c r="C17273" s="463">
        <f t="shared" si="544"/>
        <v>37244.708333291499</v>
      </c>
      <c r="D17273" s="464"/>
      <c r="E17273" s="31"/>
    </row>
    <row r="17274" spans="2:5">
      <c r="B17274" s="27">
        <f t="shared" si="543"/>
        <v>19</v>
      </c>
      <c r="C17274" s="463">
        <f t="shared" si="544"/>
        <v>37244.749999958163</v>
      </c>
      <c r="D17274" s="464"/>
      <c r="E17274" s="31"/>
    </row>
    <row r="17275" spans="2:5">
      <c r="B17275" s="27">
        <f t="shared" si="543"/>
        <v>20</v>
      </c>
      <c r="C17275" s="463">
        <f t="shared" si="544"/>
        <v>37244.791666624827</v>
      </c>
      <c r="D17275" s="464"/>
      <c r="E17275" s="31"/>
    </row>
    <row r="17276" spans="2:5">
      <c r="B17276" s="27">
        <f t="shared" si="543"/>
        <v>21</v>
      </c>
      <c r="C17276" s="463">
        <f t="shared" si="544"/>
        <v>37244.833333291492</v>
      </c>
      <c r="D17276" s="464"/>
      <c r="E17276" s="31"/>
    </row>
    <row r="17277" spans="2:5">
      <c r="B17277" s="27">
        <f t="shared" si="543"/>
        <v>22</v>
      </c>
      <c r="C17277" s="463">
        <f t="shared" si="544"/>
        <v>37244.874999958156</v>
      </c>
      <c r="D17277" s="464"/>
      <c r="E17277" s="31"/>
    </row>
    <row r="17278" spans="2:5">
      <c r="B17278" s="27">
        <f t="shared" si="543"/>
        <v>23</v>
      </c>
      <c r="C17278" s="463">
        <f t="shared" si="544"/>
        <v>37244.91666662482</v>
      </c>
      <c r="D17278" s="464"/>
      <c r="E17278" s="31"/>
    </row>
    <row r="17279" spans="2:5">
      <c r="B17279" s="27">
        <f t="shared" si="543"/>
        <v>24</v>
      </c>
      <c r="C17279" s="463">
        <f t="shared" si="544"/>
        <v>37244.958333291484</v>
      </c>
      <c r="D17279" s="464"/>
      <c r="E17279" s="31"/>
    </row>
    <row r="17280" spans="2:5">
      <c r="B17280" s="27">
        <f t="shared" si="543"/>
        <v>1</v>
      </c>
      <c r="C17280" s="463">
        <f t="shared" si="544"/>
        <v>37244.999999958149</v>
      </c>
      <c r="D17280" s="464"/>
      <c r="E17280" s="31"/>
    </row>
    <row r="17281" spans="2:5">
      <c r="B17281" s="27">
        <f t="shared" si="543"/>
        <v>2</v>
      </c>
      <c r="C17281" s="463">
        <f t="shared" si="544"/>
        <v>37245.041666624813</v>
      </c>
      <c r="D17281" s="464"/>
      <c r="E17281" s="31"/>
    </row>
    <row r="17282" spans="2:5">
      <c r="B17282" s="27">
        <f t="shared" si="543"/>
        <v>3</v>
      </c>
      <c r="C17282" s="463">
        <f t="shared" si="544"/>
        <v>37245.083333291477</v>
      </c>
      <c r="D17282" s="464"/>
      <c r="E17282" s="31"/>
    </row>
    <row r="17283" spans="2:5">
      <c r="B17283" s="27">
        <f t="shared" si="543"/>
        <v>4</v>
      </c>
      <c r="C17283" s="463">
        <f t="shared" si="544"/>
        <v>37245.124999958141</v>
      </c>
      <c r="D17283" s="464"/>
      <c r="E17283" s="31"/>
    </row>
    <row r="17284" spans="2:5">
      <c r="B17284" s="27">
        <f t="shared" si="543"/>
        <v>5</v>
      </c>
      <c r="C17284" s="463">
        <f t="shared" si="544"/>
        <v>37245.166666624806</v>
      </c>
      <c r="D17284" s="464"/>
      <c r="E17284" s="31"/>
    </row>
    <row r="17285" spans="2:5">
      <c r="B17285" s="27">
        <f t="shared" si="543"/>
        <v>6</v>
      </c>
      <c r="C17285" s="463">
        <f t="shared" si="544"/>
        <v>37245.20833329147</v>
      </c>
      <c r="D17285" s="464"/>
      <c r="E17285" s="31"/>
    </row>
    <row r="17286" spans="2:5">
      <c r="B17286" s="27">
        <f t="shared" si="543"/>
        <v>7</v>
      </c>
      <c r="C17286" s="463">
        <f t="shared" si="544"/>
        <v>37245.249999958134</v>
      </c>
      <c r="D17286" s="464"/>
      <c r="E17286" s="31"/>
    </row>
    <row r="17287" spans="2:5">
      <c r="B17287" s="27">
        <f t="shared" si="543"/>
        <v>8</v>
      </c>
      <c r="C17287" s="463">
        <f t="shared" si="544"/>
        <v>37245.291666624798</v>
      </c>
      <c r="D17287" s="464"/>
      <c r="E17287" s="31"/>
    </row>
    <row r="17288" spans="2:5">
      <c r="B17288" s="27">
        <f t="shared" si="543"/>
        <v>9</v>
      </c>
      <c r="C17288" s="463">
        <f t="shared" si="544"/>
        <v>37245.333333291463</v>
      </c>
      <c r="D17288" s="464"/>
      <c r="E17288" s="31"/>
    </row>
    <row r="17289" spans="2:5">
      <c r="B17289" s="27">
        <f t="shared" si="543"/>
        <v>10</v>
      </c>
      <c r="C17289" s="463">
        <f t="shared" si="544"/>
        <v>37245.374999958127</v>
      </c>
      <c r="D17289" s="464"/>
      <c r="E17289" s="31"/>
    </row>
    <row r="17290" spans="2:5">
      <c r="B17290" s="27">
        <f t="shared" si="543"/>
        <v>11</v>
      </c>
      <c r="C17290" s="463">
        <f t="shared" si="544"/>
        <v>37245.416666624791</v>
      </c>
      <c r="D17290" s="464"/>
      <c r="E17290" s="31"/>
    </row>
    <row r="17291" spans="2:5">
      <c r="B17291" s="27">
        <f t="shared" si="543"/>
        <v>12</v>
      </c>
      <c r="C17291" s="463">
        <f t="shared" si="544"/>
        <v>37245.458333291455</v>
      </c>
      <c r="D17291" s="464"/>
      <c r="E17291" s="31"/>
    </row>
    <row r="17292" spans="2:5">
      <c r="B17292" s="27">
        <f t="shared" si="543"/>
        <v>13</v>
      </c>
      <c r="C17292" s="463">
        <f t="shared" si="544"/>
        <v>37245.49999995812</v>
      </c>
      <c r="D17292" s="464"/>
      <c r="E17292" s="31"/>
    </row>
    <row r="17293" spans="2:5">
      <c r="B17293" s="27">
        <f t="shared" si="543"/>
        <v>14</v>
      </c>
      <c r="C17293" s="463">
        <f t="shared" si="544"/>
        <v>37245.541666624784</v>
      </c>
      <c r="D17293" s="464"/>
      <c r="E17293" s="31"/>
    </row>
    <row r="17294" spans="2:5">
      <c r="B17294" s="27">
        <f t="shared" si="543"/>
        <v>15</v>
      </c>
      <c r="C17294" s="463">
        <f t="shared" si="544"/>
        <v>37245.583333291448</v>
      </c>
      <c r="D17294" s="464"/>
      <c r="E17294" s="31"/>
    </row>
    <row r="17295" spans="2:5">
      <c r="B17295" s="27">
        <f t="shared" si="543"/>
        <v>16</v>
      </c>
      <c r="C17295" s="463">
        <f t="shared" si="544"/>
        <v>37245.624999958112</v>
      </c>
      <c r="D17295" s="464"/>
      <c r="E17295" s="31"/>
    </row>
    <row r="17296" spans="2:5">
      <c r="B17296" s="27">
        <f t="shared" si="543"/>
        <v>17</v>
      </c>
      <c r="C17296" s="463">
        <f t="shared" si="544"/>
        <v>37245.666666624777</v>
      </c>
      <c r="D17296" s="464"/>
      <c r="E17296" s="31"/>
    </row>
    <row r="17297" spans="2:5">
      <c r="B17297" s="27">
        <f t="shared" si="543"/>
        <v>18</v>
      </c>
      <c r="C17297" s="463">
        <f t="shared" si="544"/>
        <v>37245.708333291441</v>
      </c>
      <c r="D17297" s="464"/>
      <c r="E17297" s="31"/>
    </row>
    <row r="17298" spans="2:5">
      <c r="B17298" s="27">
        <f t="shared" si="543"/>
        <v>19</v>
      </c>
      <c r="C17298" s="463">
        <f t="shared" si="544"/>
        <v>37245.749999958105</v>
      </c>
      <c r="D17298" s="464"/>
      <c r="E17298" s="31"/>
    </row>
    <row r="17299" spans="2:5">
      <c r="B17299" s="27">
        <f t="shared" si="543"/>
        <v>20</v>
      </c>
      <c r="C17299" s="463">
        <f t="shared" si="544"/>
        <v>37245.791666624769</v>
      </c>
      <c r="D17299" s="464"/>
      <c r="E17299" s="31"/>
    </row>
    <row r="17300" spans="2:5">
      <c r="B17300" s="27">
        <f t="shared" si="543"/>
        <v>21</v>
      </c>
      <c r="C17300" s="463">
        <f t="shared" si="544"/>
        <v>37245.833333291434</v>
      </c>
      <c r="D17300" s="464"/>
      <c r="E17300" s="31"/>
    </row>
    <row r="17301" spans="2:5">
      <c r="B17301" s="27">
        <f t="shared" si="543"/>
        <v>22</v>
      </c>
      <c r="C17301" s="463">
        <f t="shared" si="544"/>
        <v>37245.874999958098</v>
      </c>
      <c r="D17301" s="464"/>
      <c r="E17301" s="31"/>
    </row>
    <row r="17302" spans="2:5">
      <c r="B17302" s="27">
        <f t="shared" si="543"/>
        <v>23</v>
      </c>
      <c r="C17302" s="463">
        <f t="shared" si="544"/>
        <v>37245.916666624762</v>
      </c>
      <c r="D17302" s="464"/>
      <c r="E17302" s="31"/>
    </row>
    <row r="17303" spans="2:5">
      <c r="B17303" s="27">
        <f t="shared" si="543"/>
        <v>24</v>
      </c>
      <c r="C17303" s="463">
        <f t="shared" si="544"/>
        <v>37245.958333291426</v>
      </c>
      <c r="D17303" s="464"/>
      <c r="E17303" s="31"/>
    </row>
    <row r="17304" spans="2:5">
      <c r="B17304" s="27">
        <f t="shared" si="543"/>
        <v>1</v>
      </c>
      <c r="C17304" s="463">
        <f t="shared" si="544"/>
        <v>37245.99999995809</v>
      </c>
      <c r="D17304" s="464"/>
      <c r="E17304" s="31"/>
    </row>
    <row r="17305" spans="2:5">
      <c r="B17305" s="27">
        <f t="shared" si="543"/>
        <v>2</v>
      </c>
      <c r="C17305" s="463">
        <f t="shared" si="544"/>
        <v>37246.041666624755</v>
      </c>
      <c r="D17305" s="464"/>
      <c r="E17305" s="31"/>
    </row>
    <row r="17306" spans="2:5">
      <c r="B17306" s="27">
        <f t="shared" ref="B17306:B17369" si="545">IF(B17305="","",HOUR(C17306)+1)</f>
        <v>3</v>
      </c>
      <c r="C17306" s="463">
        <f t="shared" ref="C17306:C17369" si="546">C17305+1/24</f>
        <v>37246.083333291419</v>
      </c>
      <c r="D17306" s="464"/>
      <c r="E17306" s="31"/>
    </row>
    <row r="17307" spans="2:5">
      <c r="B17307" s="27">
        <f t="shared" si="545"/>
        <v>4</v>
      </c>
      <c r="C17307" s="463">
        <f t="shared" si="546"/>
        <v>37246.124999958083</v>
      </c>
      <c r="D17307" s="464"/>
      <c r="E17307" s="31"/>
    </row>
    <row r="17308" spans="2:5">
      <c r="B17308" s="27">
        <f t="shared" si="545"/>
        <v>5</v>
      </c>
      <c r="C17308" s="463">
        <f t="shared" si="546"/>
        <v>37246.166666624747</v>
      </c>
      <c r="D17308" s="464"/>
      <c r="E17308" s="31"/>
    </row>
    <row r="17309" spans="2:5">
      <c r="B17309" s="27">
        <f t="shared" si="545"/>
        <v>6</v>
      </c>
      <c r="C17309" s="463">
        <f t="shared" si="546"/>
        <v>37246.208333291412</v>
      </c>
      <c r="D17309" s="464"/>
      <c r="E17309" s="31"/>
    </row>
    <row r="17310" spans="2:5">
      <c r="B17310" s="27">
        <f t="shared" si="545"/>
        <v>7</v>
      </c>
      <c r="C17310" s="463">
        <f t="shared" si="546"/>
        <v>37246.249999958076</v>
      </c>
      <c r="D17310" s="464"/>
      <c r="E17310" s="31"/>
    </row>
    <row r="17311" spans="2:5">
      <c r="B17311" s="27">
        <f t="shared" si="545"/>
        <v>8</v>
      </c>
      <c r="C17311" s="463">
        <f t="shared" si="546"/>
        <v>37246.29166662474</v>
      </c>
      <c r="D17311" s="464"/>
      <c r="E17311" s="31"/>
    </row>
    <row r="17312" spans="2:5">
      <c r="B17312" s="27">
        <f t="shared" si="545"/>
        <v>9</v>
      </c>
      <c r="C17312" s="463">
        <f t="shared" si="546"/>
        <v>37246.333333291404</v>
      </c>
      <c r="D17312" s="464"/>
      <c r="E17312" s="31"/>
    </row>
    <row r="17313" spans="2:5">
      <c r="B17313" s="27">
        <f t="shared" si="545"/>
        <v>10</v>
      </c>
      <c r="C17313" s="463">
        <f t="shared" si="546"/>
        <v>37246.374999958069</v>
      </c>
      <c r="D17313" s="464"/>
      <c r="E17313" s="31"/>
    </row>
    <row r="17314" spans="2:5">
      <c r="B17314" s="27">
        <f t="shared" si="545"/>
        <v>11</v>
      </c>
      <c r="C17314" s="463">
        <f t="shared" si="546"/>
        <v>37246.416666624733</v>
      </c>
      <c r="D17314" s="464"/>
      <c r="E17314" s="31"/>
    </row>
    <row r="17315" spans="2:5">
      <c r="B17315" s="27">
        <f t="shared" si="545"/>
        <v>12</v>
      </c>
      <c r="C17315" s="463">
        <f t="shared" si="546"/>
        <v>37246.458333291397</v>
      </c>
      <c r="D17315" s="464"/>
      <c r="E17315" s="31"/>
    </row>
    <row r="17316" spans="2:5">
      <c r="B17316" s="27">
        <f t="shared" si="545"/>
        <v>13</v>
      </c>
      <c r="C17316" s="463">
        <f t="shared" si="546"/>
        <v>37246.499999958061</v>
      </c>
      <c r="D17316" s="464"/>
      <c r="E17316" s="31"/>
    </row>
    <row r="17317" spans="2:5">
      <c r="B17317" s="27">
        <f t="shared" si="545"/>
        <v>14</v>
      </c>
      <c r="C17317" s="463">
        <f t="shared" si="546"/>
        <v>37246.541666624726</v>
      </c>
      <c r="D17317" s="464"/>
      <c r="E17317" s="31"/>
    </row>
    <row r="17318" spans="2:5">
      <c r="B17318" s="27">
        <f t="shared" si="545"/>
        <v>15</v>
      </c>
      <c r="C17318" s="463">
        <f t="shared" si="546"/>
        <v>37246.58333329139</v>
      </c>
      <c r="D17318" s="464"/>
      <c r="E17318" s="31"/>
    </row>
    <row r="17319" spans="2:5">
      <c r="B17319" s="27">
        <f t="shared" si="545"/>
        <v>16</v>
      </c>
      <c r="C17319" s="463">
        <f t="shared" si="546"/>
        <v>37246.624999958054</v>
      </c>
      <c r="D17319" s="464"/>
      <c r="E17319" s="31"/>
    </row>
    <row r="17320" spans="2:5">
      <c r="B17320" s="27">
        <f t="shared" si="545"/>
        <v>17</v>
      </c>
      <c r="C17320" s="463">
        <f t="shared" si="546"/>
        <v>37246.666666624718</v>
      </c>
      <c r="D17320" s="464"/>
      <c r="E17320" s="31"/>
    </row>
    <row r="17321" spans="2:5">
      <c r="B17321" s="27">
        <f t="shared" si="545"/>
        <v>18</v>
      </c>
      <c r="C17321" s="463">
        <f t="shared" si="546"/>
        <v>37246.708333291383</v>
      </c>
      <c r="D17321" s="464"/>
      <c r="E17321" s="31"/>
    </row>
    <row r="17322" spans="2:5">
      <c r="B17322" s="27">
        <f t="shared" si="545"/>
        <v>19</v>
      </c>
      <c r="C17322" s="463">
        <f t="shared" si="546"/>
        <v>37246.749999958047</v>
      </c>
      <c r="D17322" s="464"/>
      <c r="E17322" s="31"/>
    </row>
    <row r="17323" spans="2:5">
      <c r="B17323" s="27">
        <f t="shared" si="545"/>
        <v>20</v>
      </c>
      <c r="C17323" s="463">
        <f t="shared" si="546"/>
        <v>37246.791666624711</v>
      </c>
      <c r="D17323" s="464"/>
      <c r="E17323" s="31"/>
    </row>
    <row r="17324" spans="2:5">
      <c r="B17324" s="27">
        <f t="shared" si="545"/>
        <v>21</v>
      </c>
      <c r="C17324" s="463">
        <f t="shared" si="546"/>
        <v>37246.833333291375</v>
      </c>
      <c r="D17324" s="464"/>
      <c r="E17324" s="31"/>
    </row>
    <row r="17325" spans="2:5">
      <c r="B17325" s="27">
        <f t="shared" si="545"/>
        <v>22</v>
      </c>
      <c r="C17325" s="463">
        <f t="shared" si="546"/>
        <v>37246.87499995804</v>
      </c>
      <c r="D17325" s="464"/>
      <c r="E17325" s="31"/>
    </row>
    <row r="17326" spans="2:5">
      <c r="B17326" s="27">
        <f t="shared" si="545"/>
        <v>23</v>
      </c>
      <c r="C17326" s="463">
        <f t="shared" si="546"/>
        <v>37246.916666624704</v>
      </c>
      <c r="D17326" s="464"/>
      <c r="E17326" s="31"/>
    </row>
    <row r="17327" spans="2:5">
      <c r="B17327" s="27">
        <f t="shared" si="545"/>
        <v>24</v>
      </c>
      <c r="C17327" s="463">
        <f t="shared" si="546"/>
        <v>37246.958333291368</v>
      </c>
      <c r="D17327" s="464"/>
      <c r="E17327" s="31"/>
    </row>
    <row r="17328" spans="2:5">
      <c r="B17328" s="27">
        <f t="shared" si="545"/>
        <v>1</v>
      </c>
      <c r="C17328" s="463">
        <f t="shared" si="546"/>
        <v>37246.999999958032</v>
      </c>
      <c r="D17328" s="464"/>
      <c r="E17328" s="31"/>
    </row>
    <row r="17329" spans="2:5">
      <c r="B17329" s="27">
        <f t="shared" si="545"/>
        <v>2</v>
      </c>
      <c r="C17329" s="463">
        <f t="shared" si="546"/>
        <v>37247.041666624697</v>
      </c>
      <c r="D17329" s="464"/>
      <c r="E17329" s="31"/>
    </row>
    <row r="17330" spans="2:5">
      <c r="B17330" s="27">
        <f t="shared" si="545"/>
        <v>3</v>
      </c>
      <c r="C17330" s="463">
        <f t="shared" si="546"/>
        <v>37247.083333291361</v>
      </c>
      <c r="D17330" s="464"/>
      <c r="E17330" s="31"/>
    </row>
    <row r="17331" spans="2:5">
      <c r="B17331" s="27">
        <f t="shared" si="545"/>
        <v>4</v>
      </c>
      <c r="C17331" s="463">
        <f t="shared" si="546"/>
        <v>37247.124999958025</v>
      </c>
      <c r="D17331" s="464"/>
      <c r="E17331" s="31"/>
    </row>
    <row r="17332" spans="2:5">
      <c r="B17332" s="27">
        <f t="shared" si="545"/>
        <v>5</v>
      </c>
      <c r="C17332" s="463">
        <f t="shared" si="546"/>
        <v>37247.166666624689</v>
      </c>
      <c r="D17332" s="464"/>
      <c r="E17332" s="31"/>
    </row>
    <row r="17333" spans="2:5">
      <c r="B17333" s="27">
        <f t="shared" si="545"/>
        <v>6</v>
      </c>
      <c r="C17333" s="463">
        <f t="shared" si="546"/>
        <v>37247.208333291353</v>
      </c>
      <c r="D17333" s="464"/>
      <c r="E17333" s="31"/>
    </row>
    <row r="17334" spans="2:5">
      <c r="B17334" s="27">
        <f t="shared" si="545"/>
        <v>7</v>
      </c>
      <c r="C17334" s="463">
        <f t="shared" si="546"/>
        <v>37247.249999958018</v>
      </c>
      <c r="D17334" s="464"/>
      <c r="E17334" s="31"/>
    </row>
    <row r="17335" spans="2:5">
      <c r="B17335" s="27">
        <f t="shared" si="545"/>
        <v>8</v>
      </c>
      <c r="C17335" s="463">
        <f t="shared" si="546"/>
        <v>37247.291666624682</v>
      </c>
      <c r="D17335" s="464"/>
      <c r="E17335" s="31"/>
    </row>
    <row r="17336" spans="2:5">
      <c r="B17336" s="27">
        <f t="shared" si="545"/>
        <v>9</v>
      </c>
      <c r="C17336" s="463">
        <f t="shared" si="546"/>
        <v>37247.333333291346</v>
      </c>
      <c r="D17336" s="464"/>
      <c r="E17336" s="31"/>
    </row>
    <row r="17337" spans="2:5">
      <c r="B17337" s="27">
        <f t="shared" si="545"/>
        <v>10</v>
      </c>
      <c r="C17337" s="463">
        <f t="shared" si="546"/>
        <v>37247.37499995801</v>
      </c>
      <c r="D17337" s="464"/>
      <c r="E17337" s="31"/>
    </row>
    <row r="17338" spans="2:5">
      <c r="B17338" s="27">
        <f t="shared" si="545"/>
        <v>11</v>
      </c>
      <c r="C17338" s="463">
        <f t="shared" si="546"/>
        <v>37247.416666624675</v>
      </c>
      <c r="D17338" s="464"/>
      <c r="E17338" s="31"/>
    </row>
    <row r="17339" spans="2:5">
      <c r="B17339" s="27">
        <f t="shared" si="545"/>
        <v>12</v>
      </c>
      <c r="C17339" s="463">
        <f t="shared" si="546"/>
        <v>37247.458333291339</v>
      </c>
      <c r="D17339" s="464"/>
      <c r="E17339" s="31"/>
    </row>
    <row r="17340" spans="2:5">
      <c r="B17340" s="27">
        <f t="shared" si="545"/>
        <v>13</v>
      </c>
      <c r="C17340" s="463">
        <f t="shared" si="546"/>
        <v>37247.499999958003</v>
      </c>
      <c r="D17340" s="464"/>
      <c r="E17340" s="31"/>
    </row>
    <row r="17341" spans="2:5">
      <c r="B17341" s="27">
        <f t="shared" si="545"/>
        <v>14</v>
      </c>
      <c r="C17341" s="463">
        <f t="shared" si="546"/>
        <v>37247.541666624667</v>
      </c>
      <c r="D17341" s="464"/>
      <c r="E17341" s="31"/>
    </row>
    <row r="17342" spans="2:5">
      <c r="B17342" s="27">
        <f t="shared" si="545"/>
        <v>15</v>
      </c>
      <c r="C17342" s="463">
        <f t="shared" si="546"/>
        <v>37247.583333291332</v>
      </c>
      <c r="D17342" s="464"/>
      <c r="E17342" s="31"/>
    </row>
    <row r="17343" spans="2:5">
      <c r="B17343" s="27">
        <f t="shared" si="545"/>
        <v>16</v>
      </c>
      <c r="C17343" s="463">
        <f t="shared" si="546"/>
        <v>37247.624999957996</v>
      </c>
      <c r="D17343" s="464"/>
      <c r="E17343" s="31"/>
    </row>
    <row r="17344" spans="2:5">
      <c r="B17344" s="27">
        <f t="shared" si="545"/>
        <v>17</v>
      </c>
      <c r="C17344" s="463">
        <f t="shared" si="546"/>
        <v>37247.66666662466</v>
      </c>
      <c r="D17344" s="464"/>
      <c r="E17344" s="31"/>
    </row>
    <row r="17345" spans="2:5">
      <c r="B17345" s="27">
        <f t="shared" si="545"/>
        <v>18</v>
      </c>
      <c r="C17345" s="463">
        <f t="shared" si="546"/>
        <v>37247.708333291324</v>
      </c>
      <c r="D17345" s="464"/>
      <c r="E17345" s="31"/>
    </row>
    <row r="17346" spans="2:5">
      <c r="B17346" s="27">
        <f t="shared" si="545"/>
        <v>19</v>
      </c>
      <c r="C17346" s="463">
        <f t="shared" si="546"/>
        <v>37247.749999957989</v>
      </c>
      <c r="D17346" s="464"/>
      <c r="E17346" s="31"/>
    </row>
    <row r="17347" spans="2:5">
      <c r="B17347" s="27">
        <f t="shared" si="545"/>
        <v>20</v>
      </c>
      <c r="C17347" s="463">
        <f t="shared" si="546"/>
        <v>37247.791666624653</v>
      </c>
      <c r="D17347" s="464"/>
      <c r="E17347" s="31"/>
    </row>
    <row r="17348" spans="2:5">
      <c r="B17348" s="27">
        <f t="shared" si="545"/>
        <v>21</v>
      </c>
      <c r="C17348" s="463">
        <f t="shared" si="546"/>
        <v>37247.833333291317</v>
      </c>
      <c r="D17348" s="464"/>
      <c r="E17348" s="31"/>
    </row>
    <row r="17349" spans="2:5">
      <c r="B17349" s="27">
        <f t="shared" si="545"/>
        <v>22</v>
      </c>
      <c r="C17349" s="463">
        <f t="shared" si="546"/>
        <v>37247.874999957981</v>
      </c>
      <c r="D17349" s="464"/>
      <c r="E17349" s="31"/>
    </row>
    <row r="17350" spans="2:5">
      <c r="B17350" s="27">
        <f t="shared" si="545"/>
        <v>23</v>
      </c>
      <c r="C17350" s="463">
        <f t="shared" si="546"/>
        <v>37247.916666624646</v>
      </c>
      <c r="D17350" s="464"/>
      <c r="E17350" s="31"/>
    </row>
    <row r="17351" spans="2:5">
      <c r="B17351" s="27">
        <f t="shared" si="545"/>
        <v>24</v>
      </c>
      <c r="C17351" s="463">
        <f t="shared" si="546"/>
        <v>37247.95833329131</v>
      </c>
      <c r="D17351" s="464"/>
      <c r="E17351" s="31"/>
    </row>
    <row r="17352" spans="2:5">
      <c r="B17352" s="27">
        <f t="shared" si="545"/>
        <v>1</v>
      </c>
      <c r="C17352" s="463">
        <f t="shared" si="546"/>
        <v>37247.999999957974</v>
      </c>
      <c r="D17352" s="464"/>
      <c r="E17352" s="31"/>
    </row>
    <row r="17353" spans="2:5">
      <c r="B17353" s="27">
        <f t="shared" si="545"/>
        <v>2</v>
      </c>
      <c r="C17353" s="463">
        <f t="shared" si="546"/>
        <v>37248.041666624638</v>
      </c>
      <c r="D17353" s="464"/>
      <c r="E17353" s="31"/>
    </row>
    <row r="17354" spans="2:5">
      <c r="B17354" s="27">
        <f t="shared" si="545"/>
        <v>3</v>
      </c>
      <c r="C17354" s="463">
        <f t="shared" si="546"/>
        <v>37248.083333291303</v>
      </c>
      <c r="D17354" s="464"/>
      <c r="E17354" s="31"/>
    </row>
    <row r="17355" spans="2:5">
      <c r="B17355" s="27">
        <f t="shared" si="545"/>
        <v>4</v>
      </c>
      <c r="C17355" s="463">
        <f t="shared" si="546"/>
        <v>37248.124999957967</v>
      </c>
      <c r="D17355" s="464"/>
      <c r="E17355" s="31"/>
    </row>
    <row r="17356" spans="2:5">
      <c r="B17356" s="27">
        <f t="shared" si="545"/>
        <v>5</v>
      </c>
      <c r="C17356" s="463">
        <f t="shared" si="546"/>
        <v>37248.166666624631</v>
      </c>
      <c r="D17356" s="464"/>
      <c r="E17356" s="31"/>
    </row>
    <row r="17357" spans="2:5">
      <c r="B17357" s="27">
        <f t="shared" si="545"/>
        <v>6</v>
      </c>
      <c r="C17357" s="463">
        <f t="shared" si="546"/>
        <v>37248.208333291295</v>
      </c>
      <c r="D17357" s="464"/>
      <c r="E17357" s="31"/>
    </row>
    <row r="17358" spans="2:5">
      <c r="B17358" s="27">
        <f t="shared" si="545"/>
        <v>7</v>
      </c>
      <c r="C17358" s="463">
        <f t="shared" si="546"/>
        <v>37248.24999995796</v>
      </c>
      <c r="D17358" s="464"/>
      <c r="E17358" s="31"/>
    </row>
    <row r="17359" spans="2:5">
      <c r="B17359" s="27">
        <f t="shared" si="545"/>
        <v>8</v>
      </c>
      <c r="C17359" s="463">
        <f t="shared" si="546"/>
        <v>37248.291666624624</v>
      </c>
      <c r="D17359" s="464"/>
      <c r="E17359" s="31"/>
    </row>
    <row r="17360" spans="2:5">
      <c r="B17360" s="27">
        <f t="shared" si="545"/>
        <v>9</v>
      </c>
      <c r="C17360" s="463">
        <f t="shared" si="546"/>
        <v>37248.333333291288</v>
      </c>
      <c r="D17360" s="464"/>
      <c r="E17360" s="31"/>
    </row>
    <row r="17361" spans="2:5">
      <c r="B17361" s="27">
        <f t="shared" si="545"/>
        <v>10</v>
      </c>
      <c r="C17361" s="463">
        <f t="shared" si="546"/>
        <v>37248.374999957952</v>
      </c>
      <c r="D17361" s="464"/>
      <c r="E17361" s="31"/>
    </row>
    <row r="17362" spans="2:5">
      <c r="B17362" s="27">
        <f t="shared" si="545"/>
        <v>11</v>
      </c>
      <c r="C17362" s="463">
        <f t="shared" si="546"/>
        <v>37248.416666624616</v>
      </c>
      <c r="D17362" s="464"/>
      <c r="E17362" s="31"/>
    </row>
    <row r="17363" spans="2:5">
      <c r="B17363" s="27">
        <f t="shared" si="545"/>
        <v>12</v>
      </c>
      <c r="C17363" s="463">
        <f t="shared" si="546"/>
        <v>37248.458333291281</v>
      </c>
      <c r="D17363" s="464"/>
      <c r="E17363" s="31"/>
    </row>
    <row r="17364" spans="2:5">
      <c r="B17364" s="27">
        <f t="shared" si="545"/>
        <v>13</v>
      </c>
      <c r="C17364" s="463">
        <f t="shared" si="546"/>
        <v>37248.499999957945</v>
      </c>
      <c r="D17364" s="464"/>
      <c r="E17364" s="31"/>
    </row>
    <row r="17365" spans="2:5">
      <c r="B17365" s="27">
        <f t="shared" si="545"/>
        <v>14</v>
      </c>
      <c r="C17365" s="463">
        <f t="shared" si="546"/>
        <v>37248.541666624609</v>
      </c>
      <c r="D17365" s="464"/>
      <c r="E17365" s="31"/>
    </row>
    <row r="17366" spans="2:5">
      <c r="B17366" s="27">
        <f t="shared" si="545"/>
        <v>15</v>
      </c>
      <c r="C17366" s="463">
        <f t="shared" si="546"/>
        <v>37248.583333291273</v>
      </c>
      <c r="D17366" s="464"/>
      <c r="E17366" s="31"/>
    </row>
    <row r="17367" spans="2:5">
      <c r="B17367" s="27">
        <f t="shared" si="545"/>
        <v>16</v>
      </c>
      <c r="C17367" s="463">
        <f t="shared" si="546"/>
        <v>37248.624999957938</v>
      </c>
      <c r="D17367" s="464"/>
      <c r="E17367" s="31"/>
    </row>
    <row r="17368" spans="2:5">
      <c r="B17368" s="27">
        <f t="shared" si="545"/>
        <v>17</v>
      </c>
      <c r="C17368" s="463">
        <f t="shared" si="546"/>
        <v>37248.666666624602</v>
      </c>
      <c r="D17368" s="464"/>
      <c r="E17368" s="31"/>
    </row>
    <row r="17369" spans="2:5">
      <c r="B17369" s="27">
        <f t="shared" si="545"/>
        <v>18</v>
      </c>
      <c r="C17369" s="463">
        <f t="shared" si="546"/>
        <v>37248.708333291266</v>
      </c>
      <c r="D17369" s="464"/>
      <c r="E17369" s="31"/>
    </row>
    <row r="17370" spans="2:5">
      <c r="B17370" s="27">
        <f t="shared" ref="B17370:B17433" si="547">IF(B17369="","",HOUR(C17370)+1)</f>
        <v>19</v>
      </c>
      <c r="C17370" s="463">
        <f t="shared" ref="C17370:C17433" si="548">C17369+1/24</f>
        <v>37248.74999995793</v>
      </c>
      <c r="D17370" s="464"/>
      <c r="E17370" s="31"/>
    </row>
    <row r="17371" spans="2:5">
      <c r="B17371" s="27">
        <f t="shared" si="547"/>
        <v>20</v>
      </c>
      <c r="C17371" s="463">
        <f t="shared" si="548"/>
        <v>37248.791666624595</v>
      </c>
      <c r="D17371" s="464"/>
      <c r="E17371" s="31"/>
    </row>
    <row r="17372" spans="2:5">
      <c r="B17372" s="27">
        <f t="shared" si="547"/>
        <v>21</v>
      </c>
      <c r="C17372" s="463">
        <f t="shared" si="548"/>
        <v>37248.833333291259</v>
      </c>
      <c r="D17372" s="464"/>
      <c r="E17372" s="31"/>
    </row>
    <row r="17373" spans="2:5">
      <c r="B17373" s="27">
        <f t="shared" si="547"/>
        <v>22</v>
      </c>
      <c r="C17373" s="463">
        <f t="shared" si="548"/>
        <v>37248.874999957923</v>
      </c>
      <c r="D17373" s="464"/>
      <c r="E17373" s="31"/>
    </row>
    <row r="17374" spans="2:5">
      <c r="B17374" s="27">
        <f t="shared" si="547"/>
        <v>23</v>
      </c>
      <c r="C17374" s="463">
        <f t="shared" si="548"/>
        <v>37248.916666624587</v>
      </c>
      <c r="D17374" s="464"/>
      <c r="E17374" s="31"/>
    </row>
    <row r="17375" spans="2:5">
      <c r="B17375" s="27">
        <f t="shared" si="547"/>
        <v>24</v>
      </c>
      <c r="C17375" s="463">
        <f t="shared" si="548"/>
        <v>37248.958333291252</v>
      </c>
      <c r="D17375" s="464"/>
      <c r="E17375" s="31"/>
    </row>
    <row r="17376" spans="2:5">
      <c r="B17376" s="27">
        <f t="shared" si="547"/>
        <v>1</v>
      </c>
      <c r="C17376" s="463">
        <f t="shared" si="548"/>
        <v>37248.999999957916</v>
      </c>
      <c r="D17376" s="464"/>
      <c r="E17376" s="31"/>
    </row>
    <row r="17377" spans="2:5">
      <c r="B17377" s="27">
        <f t="shared" si="547"/>
        <v>2</v>
      </c>
      <c r="C17377" s="463">
        <f t="shared" si="548"/>
        <v>37249.04166662458</v>
      </c>
      <c r="D17377" s="464"/>
      <c r="E17377" s="31"/>
    </row>
    <row r="17378" spans="2:5">
      <c r="B17378" s="27">
        <f t="shared" si="547"/>
        <v>3</v>
      </c>
      <c r="C17378" s="463">
        <f t="shared" si="548"/>
        <v>37249.083333291244</v>
      </c>
      <c r="D17378" s="464"/>
      <c r="E17378" s="31"/>
    </row>
    <row r="17379" spans="2:5">
      <c r="B17379" s="27">
        <f t="shared" si="547"/>
        <v>4</v>
      </c>
      <c r="C17379" s="463">
        <f t="shared" si="548"/>
        <v>37249.124999957909</v>
      </c>
      <c r="D17379" s="464"/>
      <c r="E17379" s="31"/>
    </row>
    <row r="17380" spans="2:5">
      <c r="B17380" s="27">
        <f t="shared" si="547"/>
        <v>5</v>
      </c>
      <c r="C17380" s="463">
        <f t="shared" si="548"/>
        <v>37249.166666624573</v>
      </c>
      <c r="D17380" s="464"/>
      <c r="E17380" s="31"/>
    </row>
    <row r="17381" spans="2:5">
      <c r="B17381" s="27">
        <f t="shared" si="547"/>
        <v>6</v>
      </c>
      <c r="C17381" s="463">
        <f t="shared" si="548"/>
        <v>37249.208333291237</v>
      </c>
      <c r="D17381" s="464"/>
      <c r="E17381" s="31"/>
    </row>
    <row r="17382" spans="2:5">
      <c r="B17382" s="27">
        <f t="shared" si="547"/>
        <v>7</v>
      </c>
      <c r="C17382" s="463">
        <f t="shared" si="548"/>
        <v>37249.249999957901</v>
      </c>
      <c r="D17382" s="464"/>
      <c r="E17382" s="31"/>
    </row>
    <row r="17383" spans="2:5">
      <c r="B17383" s="27">
        <f t="shared" si="547"/>
        <v>8</v>
      </c>
      <c r="C17383" s="463">
        <f t="shared" si="548"/>
        <v>37249.291666624566</v>
      </c>
      <c r="D17383" s="464"/>
      <c r="E17383" s="31"/>
    </row>
    <row r="17384" spans="2:5">
      <c r="B17384" s="27">
        <f t="shared" si="547"/>
        <v>9</v>
      </c>
      <c r="C17384" s="463">
        <f t="shared" si="548"/>
        <v>37249.33333329123</v>
      </c>
      <c r="D17384" s="464"/>
      <c r="E17384" s="31"/>
    </row>
    <row r="17385" spans="2:5">
      <c r="B17385" s="27">
        <f t="shared" si="547"/>
        <v>10</v>
      </c>
      <c r="C17385" s="463">
        <f t="shared" si="548"/>
        <v>37249.374999957894</v>
      </c>
      <c r="D17385" s="464"/>
      <c r="E17385" s="31"/>
    </row>
    <row r="17386" spans="2:5">
      <c r="B17386" s="27">
        <f t="shared" si="547"/>
        <v>11</v>
      </c>
      <c r="C17386" s="463">
        <f t="shared" si="548"/>
        <v>37249.416666624558</v>
      </c>
      <c r="D17386" s="464"/>
      <c r="E17386" s="31"/>
    </row>
    <row r="17387" spans="2:5">
      <c r="B17387" s="27">
        <f t="shared" si="547"/>
        <v>12</v>
      </c>
      <c r="C17387" s="463">
        <f t="shared" si="548"/>
        <v>37249.458333291223</v>
      </c>
      <c r="D17387" s="464"/>
      <c r="E17387" s="31"/>
    </row>
    <row r="17388" spans="2:5">
      <c r="B17388" s="27">
        <f t="shared" si="547"/>
        <v>13</v>
      </c>
      <c r="C17388" s="463">
        <f t="shared" si="548"/>
        <v>37249.499999957887</v>
      </c>
      <c r="D17388" s="464"/>
      <c r="E17388" s="31"/>
    </row>
    <row r="17389" spans="2:5">
      <c r="B17389" s="27">
        <f t="shared" si="547"/>
        <v>14</v>
      </c>
      <c r="C17389" s="463">
        <f t="shared" si="548"/>
        <v>37249.541666624551</v>
      </c>
      <c r="D17389" s="464"/>
      <c r="E17389" s="31"/>
    </row>
    <row r="17390" spans="2:5">
      <c r="B17390" s="27">
        <f t="shared" si="547"/>
        <v>15</v>
      </c>
      <c r="C17390" s="463">
        <f t="shared" si="548"/>
        <v>37249.583333291215</v>
      </c>
      <c r="D17390" s="464"/>
      <c r="E17390" s="31"/>
    </row>
    <row r="17391" spans="2:5">
      <c r="B17391" s="27">
        <f t="shared" si="547"/>
        <v>16</v>
      </c>
      <c r="C17391" s="463">
        <f t="shared" si="548"/>
        <v>37249.624999957879</v>
      </c>
      <c r="D17391" s="464"/>
      <c r="E17391" s="31"/>
    </row>
    <row r="17392" spans="2:5">
      <c r="B17392" s="27">
        <f t="shared" si="547"/>
        <v>17</v>
      </c>
      <c r="C17392" s="463">
        <f t="shared" si="548"/>
        <v>37249.666666624544</v>
      </c>
      <c r="D17392" s="464"/>
      <c r="E17392" s="31"/>
    </row>
    <row r="17393" spans="2:5">
      <c r="B17393" s="27">
        <f t="shared" si="547"/>
        <v>18</v>
      </c>
      <c r="C17393" s="463">
        <f t="shared" si="548"/>
        <v>37249.708333291208</v>
      </c>
      <c r="D17393" s="464"/>
      <c r="E17393" s="31"/>
    </row>
    <row r="17394" spans="2:5">
      <c r="B17394" s="27">
        <f t="shared" si="547"/>
        <v>19</v>
      </c>
      <c r="C17394" s="463">
        <f t="shared" si="548"/>
        <v>37249.749999957872</v>
      </c>
      <c r="D17394" s="464"/>
      <c r="E17394" s="31"/>
    </row>
    <row r="17395" spans="2:5">
      <c r="B17395" s="27">
        <f t="shared" si="547"/>
        <v>20</v>
      </c>
      <c r="C17395" s="463">
        <f t="shared" si="548"/>
        <v>37249.791666624536</v>
      </c>
      <c r="D17395" s="464"/>
      <c r="E17395" s="31"/>
    </row>
    <row r="17396" spans="2:5">
      <c r="B17396" s="27">
        <f t="shared" si="547"/>
        <v>21</v>
      </c>
      <c r="C17396" s="463">
        <f t="shared" si="548"/>
        <v>37249.833333291201</v>
      </c>
      <c r="D17396" s="464"/>
      <c r="E17396" s="31"/>
    </row>
    <row r="17397" spans="2:5">
      <c r="B17397" s="27">
        <f t="shared" si="547"/>
        <v>22</v>
      </c>
      <c r="C17397" s="463">
        <f t="shared" si="548"/>
        <v>37249.874999957865</v>
      </c>
      <c r="D17397" s="464"/>
      <c r="E17397" s="31"/>
    </row>
    <row r="17398" spans="2:5">
      <c r="B17398" s="27">
        <f t="shared" si="547"/>
        <v>23</v>
      </c>
      <c r="C17398" s="463">
        <f t="shared" si="548"/>
        <v>37249.916666624529</v>
      </c>
      <c r="D17398" s="464"/>
      <c r="E17398" s="31"/>
    </row>
    <row r="17399" spans="2:5">
      <c r="B17399" s="27">
        <f t="shared" si="547"/>
        <v>24</v>
      </c>
      <c r="C17399" s="463">
        <f t="shared" si="548"/>
        <v>37249.958333291193</v>
      </c>
      <c r="D17399" s="464"/>
      <c r="E17399" s="31"/>
    </row>
    <row r="17400" spans="2:5">
      <c r="B17400" s="27">
        <f t="shared" si="547"/>
        <v>1</v>
      </c>
      <c r="C17400" s="463">
        <f t="shared" si="548"/>
        <v>37249.999999957858</v>
      </c>
      <c r="D17400" s="464"/>
      <c r="E17400" s="31"/>
    </row>
    <row r="17401" spans="2:5">
      <c r="B17401" s="27">
        <f t="shared" si="547"/>
        <v>2</v>
      </c>
      <c r="C17401" s="463">
        <f t="shared" si="548"/>
        <v>37250.041666624522</v>
      </c>
      <c r="D17401" s="464"/>
      <c r="E17401" s="31"/>
    </row>
    <row r="17402" spans="2:5">
      <c r="B17402" s="27">
        <f t="shared" si="547"/>
        <v>3</v>
      </c>
      <c r="C17402" s="463">
        <f t="shared" si="548"/>
        <v>37250.083333291186</v>
      </c>
      <c r="D17402" s="464"/>
      <c r="E17402" s="31"/>
    </row>
    <row r="17403" spans="2:5">
      <c r="B17403" s="27">
        <f t="shared" si="547"/>
        <v>4</v>
      </c>
      <c r="C17403" s="463">
        <f t="shared" si="548"/>
        <v>37250.12499995785</v>
      </c>
      <c r="D17403" s="464"/>
      <c r="E17403" s="31"/>
    </row>
    <row r="17404" spans="2:5">
      <c r="B17404" s="27">
        <f t="shared" si="547"/>
        <v>5</v>
      </c>
      <c r="C17404" s="463">
        <f t="shared" si="548"/>
        <v>37250.166666624515</v>
      </c>
      <c r="D17404" s="464"/>
      <c r="E17404" s="31"/>
    </row>
    <row r="17405" spans="2:5">
      <c r="B17405" s="27">
        <f t="shared" si="547"/>
        <v>6</v>
      </c>
      <c r="C17405" s="463">
        <f t="shared" si="548"/>
        <v>37250.208333291179</v>
      </c>
      <c r="D17405" s="464"/>
      <c r="E17405" s="31"/>
    </row>
    <row r="17406" spans="2:5">
      <c r="B17406" s="27">
        <f t="shared" si="547"/>
        <v>7</v>
      </c>
      <c r="C17406" s="463">
        <f t="shared" si="548"/>
        <v>37250.249999957843</v>
      </c>
      <c r="D17406" s="464"/>
      <c r="E17406" s="31"/>
    </row>
    <row r="17407" spans="2:5">
      <c r="B17407" s="27">
        <f t="shared" si="547"/>
        <v>8</v>
      </c>
      <c r="C17407" s="463">
        <f t="shared" si="548"/>
        <v>37250.291666624507</v>
      </c>
      <c r="D17407" s="464"/>
      <c r="E17407" s="31"/>
    </row>
    <row r="17408" spans="2:5">
      <c r="B17408" s="27">
        <f t="shared" si="547"/>
        <v>9</v>
      </c>
      <c r="C17408" s="463">
        <f t="shared" si="548"/>
        <v>37250.333333291172</v>
      </c>
      <c r="D17408" s="464"/>
      <c r="E17408" s="31"/>
    </row>
    <row r="17409" spans="2:5">
      <c r="B17409" s="27">
        <f t="shared" si="547"/>
        <v>10</v>
      </c>
      <c r="C17409" s="463">
        <f t="shared" si="548"/>
        <v>37250.374999957836</v>
      </c>
      <c r="D17409" s="464"/>
      <c r="E17409" s="31"/>
    </row>
    <row r="17410" spans="2:5">
      <c r="B17410" s="27">
        <f t="shared" si="547"/>
        <v>11</v>
      </c>
      <c r="C17410" s="463">
        <f t="shared" si="548"/>
        <v>37250.4166666245</v>
      </c>
      <c r="D17410" s="464"/>
      <c r="E17410" s="31"/>
    </row>
    <row r="17411" spans="2:5">
      <c r="B17411" s="27">
        <f t="shared" si="547"/>
        <v>12</v>
      </c>
      <c r="C17411" s="463">
        <f t="shared" si="548"/>
        <v>37250.458333291164</v>
      </c>
      <c r="D17411" s="464"/>
      <c r="E17411" s="31"/>
    </row>
    <row r="17412" spans="2:5">
      <c r="B17412" s="27">
        <f t="shared" si="547"/>
        <v>13</v>
      </c>
      <c r="C17412" s="463">
        <f t="shared" si="548"/>
        <v>37250.499999957829</v>
      </c>
      <c r="D17412" s="464"/>
      <c r="E17412" s="31"/>
    </row>
    <row r="17413" spans="2:5">
      <c r="B17413" s="27">
        <f t="shared" si="547"/>
        <v>14</v>
      </c>
      <c r="C17413" s="463">
        <f t="shared" si="548"/>
        <v>37250.541666624493</v>
      </c>
      <c r="D17413" s="464"/>
      <c r="E17413" s="31"/>
    </row>
    <row r="17414" spans="2:5">
      <c r="B17414" s="27">
        <f t="shared" si="547"/>
        <v>15</v>
      </c>
      <c r="C17414" s="463">
        <f t="shared" si="548"/>
        <v>37250.583333291157</v>
      </c>
      <c r="D17414" s="464"/>
      <c r="E17414" s="31"/>
    </row>
    <row r="17415" spans="2:5">
      <c r="B17415" s="27">
        <f t="shared" si="547"/>
        <v>16</v>
      </c>
      <c r="C17415" s="463">
        <f t="shared" si="548"/>
        <v>37250.624999957821</v>
      </c>
      <c r="D17415" s="464"/>
      <c r="E17415" s="31"/>
    </row>
    <row r="17416" spans="2:5">
      <c r="B17416" s="27">
        <f t="shared" si="547"/>
        <v>17</v>
      </c>
      <c r="C17416" s="463">
        <f t="shared" si="548"/>
        <v>37250.666666624486</v>
      </c>
      <c r="D17416" s="464"/>
      <c r="E17416" s="31"/>
    </row>
    <row r="17417" spans="2:5">
      <c r="B17417" s="27">
        <f t="shared" si="547"/>
        <v>18</v>
      </c>
      <c r="C17417" s="463">
        <f t="shared" si="548"/>
        <v>37250.70833329115</v>
      </c>
      <c r="D17417" s="464"/>
      <c r="E17417" s="31"/>
    </row>
    <row r="17418" spans="2:5">
      <c r="B17418" s="27">
        <f t="shared" si="547"/>
        <v>19</v>
      </c>
      <c r="C17418" s="463">
        <f t="shared" si="548"/>
        <v>37250.749999957814</v>
      </c>
      <c r="D17418" s="464"/>
      <c r="E17418" s="31"/>
    </row>
    <row r="17419" spans="2:5">
      <c r="B17419" s="27">
        <f t="shared" si="547"/>
        <v>20</v>
      </c>
      <c r="C17419" s="463">
        <f t="shared" si="548"/>
        <v>37250.791666624478</v>
      </c>
      <c r="D17419" s="464"/>
      <c r="E17419" s="31"/>
    </row>
    <row r="17420" spans="2:5">
      <c r="B17420" s="27">
        <f t="shared" si="547"/>
        <v>21</v>
      </c>
      <c r="C17420" s="463">
        <f t="shared" si="548"/>
        <v>37250.833333291142</v>
      </c>
      <c r="D17420" s="464"/>
      <c r="E17420" s="31"/>
    </row>
    <row r="17421" spans="2:5">
      <c r="B17421" s="27">
        <f t="shared" si="547"/>
        <v>22</v>
      </c>
      <c r="C17421" s="463">
        <f t="shared" si="548"/>
        <v>37250.874999957807</v>
      </c>
      <c r="D17421" s="464"/>
      <c r="E17421" s="31"/>
    </row>
    <row r="17422" spans="2:5">
      <c r="B17422" s="27">
        <f t="shared" si="547"/>
        <v>23</v>
      </c>
      <c r="C17422" s="463">
        <f t="shared" si="548"/>
        <v>37250.916666624471</v>
      </c>
      <c r="D17422" s="464"/>
      <c r="E17422" s="31"/>
    </row>
    <row r="17423" spans="2:5">
      <c r="B17423" s="27">
        <f t="shared" si="547"/>
        <v>24</v>
      </c>
      <c r="C17423" s="463">
        <f t="shared" si="548"/>
        <v>37250.958333291135</v>
      </c>
      <c r="D17423" s="464"/>
      <c r="E17423" s="31"/>
    </row>
    <row r="17424" spans="2:5">
      <c r="B17424" s="27">
        <f t="shared" si="547"/>
        <v>1</v>
      </c>
      <c r="C17424" s="463">
        <f t="shared" si="548"/>
        <v>37250.999999957799</v>
      </c>
      <c r="D17424" s="464"/>
      <c r="E17424" s="31"/>
    </row>
    <row r="17425" spans="2:5">
      <c r="B17425" s="27">
        <f t="shared" si="547"/>
        <v>2</v>
      </c>
      <c r="C17425" s="463">
        <f t="shared" si="548"/>
        <v>37251.041666624464</v>
      </c>
      <c r="D17425" s="464"/>
      <c r="E17425" s="31"/>
    </row>
    <row r="17426" spans="2:5">
      <c r="B17426" s="27">
        <f t="shared" si="547"/>
        <v>3</v>
      </c>
      <c r="C17426" s="463">
        <f t="shared" si="548"/>
        <v>37251.083333291128</v>
      </c>
      <c r="D17426" s="464"/>
      <c r="E17426" s="31"/>
    </row>
    <row r="17427" spans="2:5">
      <c r="B17427" s="27">
        <f t="shared" si="547"/>
        <v>4</v>
      </c>
      <c r="C17427" s="463">
        <f t="shared" si="548"/>
        <v>37251.124999957792</v>
      </c>
      <c r="D17427" s="464"/>
      <c r="E17427" s="31"/>
    </row>
    <row r="17428" spans="2:5">
      <c r="B17428" s="27">
        <f t="shared" si="547"/>
        <v>5</v>
      </c>
      <c r="C17428" s="463">
        <f t="shared" si="548"/>
        <v>37251.166666624456</v>
      </c>
      <c r="D17428" s="464"/>
      <c r="E17428" s="31"/>
    </row>
    <row r="17429" spans="2:5">
      <c r="B17429" s="27">
        <f t="shared" si="547"/>
        <v>6</v>
      </c>
      <c r="C17429" s="463">
        <f t="shared" si="548"/>
        <v>37251.208333291121</v>
      </c>
      <c r="D17429" s="464"/>
      <c r="E17429" s="31"/>
    </row>
    <row r="17430" spans="2:5">
      <c r="B17430" s="27">
        <f t="shared" si="547"/>
        <v>7</v>
      </c>
      <c r="C17430" s="463">
        <f t="shared" si="548"/>
        <v>37251.249999957785</v>
      </c>
      <c r="D17430" s="464"/>
      <c r="E17430" s="31"/>
    </row>
    <row r="17431" spans="2:5">
      <c r="B17431" s="27">
        <f t="shared" si="547"/>
        <v>8</v>
      </c>
      <c r="C17431" s="463">
        <f t="shared" si="548"/>
        <v>37251.291666624449</v>
      </c>
      <c r="D17431" s="464"/>
      <c r="E17431" s="31"/>
    </row>
    <row r="17432" spans="2:5">
      <c r="B17432" s="27">
        <f t="shared" si="547"/>
        <v>9</v>
      </c>
      <c r="C17432" s="463">
        <f t="shared" si="548"/>
        <v>37251.333333291113</v>
      </c>
      <c r="D17432" s="464"/>
      <c r="E17432" s="31"/>
    </row>
    <row r="17433" spans="2:5">
      <c r="B17433" s="27">
        <f t="shared" si="547"/>
        <v>10</v>
      </c>
      <c r="C17433" s="463">
        <f t="shared" si="548"/>
        <v>37251.374999957778</v>
      </c>
      <c r="D17433" s="464"/>
      <c r="E17433" s="31"/>
    </row>
    <row r="17434" spans="2:5">
      <c r="B17434" s="27">
        <f t="shared" ref="B17434:B17497" si="549">IF(B17433="","",HOUR(C17434)+1)</f>
        <v>11</v>
      </c>
      <c r="C17434" s="463">
        <f t="shared" ref="C17434:C17497" si="550">C17433+1/24</f>
        <v>37251.416666624442</v>
      </c>
      <c r="D17434" s="464"/>
      <c r="E17434" s="31"/>
    </row>
    <row r="17435" spans="2:5">
      <c r="B17435" s="27">
        <f t="shared" si="549"/>
        <v>12</v>
      </c>
      <c r="C17435" s="463">
        <f t="shared" si="550"/>
        <v>37251.458333291106</v>
      </c>
      <c r="D17435" s="464"/>
      <c r="E17435" s="31"/>
    </row>
    <row r="17436" spans="2:5">
      <c r="B17436" s="27">
        <f t="shared" si="549"/>
        <v>13</v>
      </c>
      <c r="C17436" s="463">
        <f t="shared" si="550"/>
        <v>37251.49999995777</v>
      </c>
      <c r="D17436" s="464"/>
      <c r="E17436" s="31"/>
    </row>
    <row r="17437" spans="2:5">
      <c r="B17437" s="27">
        <f t="shared" si="549"/>
        <v>14</v>
      </c>
      <c r="C17437" s="463">
        <f t="shared" si="550"/>
        <v>37251.541666624435</v>
      </c>
      <c r="D17437" s="464"/>
      <c r="E17437" s="31"/>
    </row>
    <row r="17438" spans="2:5">
      <c r="B17438" s="27">
        <f t="shared" si="549"/>
        <v>15</v>
      </c>
      <c r="C17438" s="463">
        <f t="shared" si="550"/>
        <v>37251.583333291099</v>
      </c>
      <c r="D17438" s="464"/>
      <c r="E17438" s="31"/>
    </row>
    <row r="17439" spans="2:5">
      <c r="B17439" s="27">
        <f t="shared" si="549"/>
        <v>16</v>
      </c>
      <c r="C17439" s="463">
        <f t="shared" si="550"/>
        <v>37251.624999957763</v>
      </c>
      <c r="D17439" s="464"/>
      <c r="E17439" s="31"/>
    </row>
    <row r="17440" spans="2:5">
      <c r="B17440" s="27">
        <f t="shared" si="549"/>
        <v>17</v>
      </c>
      <c r="C17440" s="463">
        <f t="shared" si="550"/>
        <v>37251.666666624427</v>
      </c>
      <c r="D17440" s="464"/>
      <c r="E17440" s="31"/>
    </row>
    <row r="17441" spans="2:5">
      <c r="B17441" s="27">
        <f t="shared" si="549"/>
        <v>18</v>
      </c>
      <c r="C17441" s="463">
        <f t="shared" si="550"/>
        <v>37251.708333291092</v>
      </c>
      <c r="D17441" s="464"/>
      <c r="E17441" s="31"/>
    </row>
    <row r="17442" spans="2:5">
      <c r="B17442" s="27">
        <f t="shared" si="549"/>
        <v>19</v>
      </c>
      <c r="C17442" s="463">
        <f t="shared" si="550"/>
        <v>37251.749999957756</v>
      </c>
      <c r="D17442" s="464"/>
      <c r="E17442" s="31"/>
    </row>
    <row r="17443" spans="2:5">
      <c r="B17443" s="27">
        <f t="shared" si="549"/>
        <v>20</v>
      </c>
      <c r="C17443" s="463">
        <f t="shared" si="550"/>
        <v>37251.79166662442</v>
      </c>
      <c r="D17443" s="464"/>
      <c r="E17443" s="31"/>
    </row>
    <row r="17444" spans="2:5">
      <c r="B17444" s="27">
        <f t="shared" si="549"/>
        <v>21</v>
      </c>
      <c r="C17444" s="463">
        <f t="shared" si="550"/>
        <v>37251.833333291084</v>
      </c>
      <c r="D17444" s="464"/>
      <c r="E17444" s="31"/>
    </row>
    <row r="17445" spans="2:5">
      <c r="B17445" s="27">
        <f t="shared" si="549"/>
        <v>22</v>
      </c>
      <c r="C17445" s="463">
        <f t="shared" si="550"/>
        <v>37251.874999957749</v>
      </c>
      <c r="D17445" s="464"/>
      <c r="E17445" s="31"/>
    </row>
    <row r="17446" spans="2:5">
      <c r="B17446" s="27">
        <f t="shared" si="549"/>
        <v>23</v>
      </c>
      <c r="C17446" s="463">
        <f t="shared" si="550"/>
        <v>37251.916666624413</v>
      </c>
      <c r="D17446" s="464"/>
      <c r="E17446" s="31"/>
    </row>
    <row r="17447" spans="2:5">
      <c r="B17447" s="27">
        <f t="shared" si="549"/>
        <v>24</v>
      </c>
      <c r="C17447" s="463">
        <f t="shared" si="550"/>
        <v>37251.958333291077</v>
      </c>
      <c r="D17447" s="464"/>
      <c r="E17447" s="31"/>
    </row>
    <row r="17448" spans="2:5">
      <c r="B17448" s="27">
        <f t="shared" si="549"/>
        <v>1</v>
      </c>
      <c r="C17448" s="463">
        <f t="shared" si="550"/>
        <v>37251.999999957741</v>
      </c>
      <c r="D17448" s="464"/>
      <c r="E17448" s="31"/>
    </row>
    <row r="17449" spans="2:5">
      <c r="B17449" s="27">
        <f t="shared" si="549"/>
        <v>2</v>
      </c>
      <c r="C17449" s="463">
        <f t="shared" si="550"/>
        <v>37252.041666624405</v>
      </c>
      <c r="D17449" s="464"/>
      <c r="E17449" s="31"/>
    </row>
    <row r="17450" spans="2:5">
      <c r="B17450" s="27">
        <f t="shared" si="549"/>
        <v>3</v>
      </c>
      <c r="C17450" s="463">
        <f t="shared" si="550"/>
        <v>37252.08333329107</v>
      </c>
      <c r="D17450" s="464"/>
      <c r="E17450" s="31"/>
    </row>
    <row r="17451" spans="2:5">
      <c r="B17451" s="27">
        <f t="shared" si="549"/>
        <v>4</v>
      </c>
      <c r="C17451" s="463">
        <f t="shared" si="550"/>
        <v>37252.124999957734</v>
      </c>
      <c r="D17451" s="464"/>
      <c r="E17451" s="31"/>
    </row>
    <row r="17452" spans="2:5">
      <c r="B17452" s="27">
        <f t="shared" si="549"/>
        <v>5</v>
      </c>
      <c r="C17452" s="463">
        <f t="shared" si="550"/>
        <v>37252.166666624398</v>
      </c>
      <c r="D17452" s="464"/>
      <c r="E17452" s="31"/>
    </row>
    <row r="17453" spans="2:5">
      <c r="B17453" s="27">
        <f t="shared" si="549"/>
        <v>6</v>
      </c>
      <c r="C17453" s="463">
        <f t="shared" si="550"/>
        <v>37252.208333291062</v>
      </c>
      <c r="D17453" s="464"/>
      <c r="E17453" s="31"/>
    </row>
    <row r="17454" spans="2:5">
      <c r="B17454" s="27">
        <f t="shared" si="549"/>
        <v>7</v>
      </c>
      <c r="C17454" s="463">
        <f t="shared" si="550"/>
        <v>37252.249999957727</v>
      </c>
      <c r="D17454" s="464"/>
      <c r="E17454" s="31"/>
    </row>
    <row r="17455" spans="2:5">
      <c r="B17455" s="27">
        <f t="shared" si="549"/>
        <v>8</v>
      </c>
      <c r="C17455" s="463">
        <f t="shared" si="550"/>
        <v>37252.291666624391</v>
      </c>
      <c r="D17455" s="464"/>
      <c r="E17455" s="31"/>
    </row>
    <row r="17456" spans="2:5">
      <c r="B17456" s="27">
        <f t="shared" si="549"/>
        <v>9</v>
      </c>
      <c r="C17456" s="463">
        <f t="shared" si="550"/>
        <v>37252.333333291055</v>
      </c>
      <c r="D17456" s="464"/>
      <c r="E17456" s="31"/>
    </row>
    <row r="17457" spans="2:5">
      <c r="B17457" s="27">
        <f t="shared" si="549"/>
        <v>10</v>
      </c>
      <c r="C17457" s="463">
        <f t="shared" si="550"/>
        <v>37252.374999957719</v>
      </c>
      <c r="D17457" s="464"/>
      <c r="E17457" s="31"/>
    </row>
    <row r="17458" spans="2:5">
      <c r="B17458" s="27">
        <f t="shared" si="549"/>
        <v>11</v>
      </c>
      <c r="C17458" s="463">
        <f t="shared" si="550"/>
        <v>37252.416666624384</v>
      </c>
      <c r="D17458" s="464"/>
      <c r="E17458" s="31"/>
    </row>
    <row r="17459" spans="2:5">
      <c r="B17459" s="27">
        <f t="shared" si="549"/>
        <v>12</v>
      </c>
      <c r="C17459" s="463">
        <f t="shared" si="550"/>
        <v>37252.458333291048</v>
      </c>
      <c r="D17459" s="464"/>
      <c r="E17459" s="31"/>
    </row>
    <row r="17460" spans="2:5">
      <c r="B17460" s="27">
        <f t="shared" si="549"/>
        <v>13</v>
      </c>
      <c r="C17460" s="463">
        <f t="shared" si="550"/>
        <v>37252.499999957712</v>
      </c>
      <c r="D17460" s="464"/>
      <c r="E17460" s="31"/>
    </row>
    <row r="17461" spans="2:5">
      <c r="B17461" s="27">
        <f t="shared" si="549"/>
        <v>14</v>
      </c>
      <c r="C17461" s="463">
        <f t="shared" si="550"/>
        <v>37252.541666624376</v>
      </c>
      <c r="D17461" s="464"/>
      <c r="E17461" s="31"/>
    </row>
    <row r="17462" spans="2:5">
      <c r="B17462" s="27">
        <f t="shared" si="549"/>
        <v>15</v>
      </c>
      <c r="C17462" s="463">
        <f t="shared" si="550"/>
        <v>37252.583333291041</v>
      </c>
      <c r="D17462" s="464"/>
      <c r="E17462" s="31"/>
    </row>
    <row r="17463" spans="2:5">
      <c r="B17463" s="27">
        <f t="shared" si="549"/>
        <v>16</v>
      </c>
      <c r="C17463" s="463">
        <f t="shared" si="550"/>
        <v>37252.624999957705</v>
      </c>
      <c r="D17463" s="464"/>
      <c r="E17463" s="31"/>
    </row>
    <row r="17464" spans="2:5">
      <c r="B17464" s="27">
        <f t="shared" si="549"/>
        <v>17</v>
      </c>
      <c r="C17464" s="463">
        <f t="shared" si="550"/>
        <v>37252.666666624369</v>
      </c>
      <c r="D17464" s="464"/>
      <c r="E17464" s="31"/>
    </row>
    <row r="17465" spans="2:5">
      <c r="B17465" s="27">
        <f t="shared" si="549"/>
        <v>18</v>
      </c>
      <c r="C17465" s="463">
        <f t="shared" si="550"/>
        <v>37252.708333291033</v>
      </c>
      <c r="D17465" s="464"/>
      <c r="E17465" s="31"/>
    </row>
    <row r="17466" spans="2:5">
      <c r="B17466" s="27">
        <f t="shared" si="549"/>
        <v>19</v>
      </c>
      <c r="C17466" s="463">
        <f t="shared" si="550"/>
        <v>37252.749999957698</v>
      </c>
      <c r="D17466" s="464"/>
      <c r="E17466" s="31"/>
    </row>
    <row r="17467" spans="2:5">
      <c r="B17467" s="27">
        <f t="shared" si="549"/>
        <v>20</v>
      </c>
      <c r="C17467" s="463">
        <f t="shared" si="550"/>
        <v>37252.791666624362</v>
      </c>
      <c r="D17467" s="464"/>
      <c r="E17467" s="31"/>
    </row>
    <row r="17468" spans="2:5">
      <c r="B17468" s="27">
        <f t="shared" si="549"/>
        <v>21</v>
      </c>
      <c r="C17468" s="463">
        <f t="shared" si="550"/>
        <v>37252.833333291026</v>
      </c>
      <c r="D17468" s="464"/>
      <c r="E17468" s="31"/>
    </row>
    <row r="17469" spans="2:5">
      <c r="B17469" s="27">
        <f t="shared" si="549"/>
        <v>22</v>
      </c>
      <c r="C17469" s="463">
        <f t="shared" si="550"/>
        <v>37252.87499995769</v>
      </c>
      <c r="D17469" s="464"/>
      <c r="E17469" s="31"/>
    </row>
    <row r="17470" spans="2:5">
      <c r="B17470" s="27">
        <f t="shared" si="549"/>
        <v>23</v>
      </c>
      <c r="C17470" s="463">
        <f t="shared" si="550"/>
        <v>37252.916666624355</v>
      </c>
      <c r="D17470" s="464"/>
      <c r="E17470" s="31"/>
    </row>
    <row r="17471" spans="2:5">
      <c r="B17471" s="27">
        <f t="shared" si="549"/>
        <v>24</v>
      </c>
      <c r="C17471" s="463">
        <f t="shared" si="550"/>
        <v>37252.958333291019</v>
      </c>
      <c r="D17471" s="464"/>
      <c r="E17471" s="31"/>
    </row>
    <row r="17472" spans="2:5">
      <c r="B17472" s="27">
        <f t="shared" si="549"/>
        <v>1</v>
      </c>
      <c r="C17472" s="463">
        <f t="shared" si="550"/>
        <v>37252.999999957683</v>
      </c>
      <c r="D17472" s="464"/>
      <c r="E17472" s="31"/>
    </row>
    <row r="17473" spans="2:5">
      <c r="B17473" s="27">
        <f t="shared" si="549"/>
        <v>2</v>
      </c>
      <c r="C17473" s="463">
        <f t="shared" si="550"/>
        <v>37253.041666624347</v>
      </c>
      <c r="D17473" s="464"/>
      <c r="E17473" s="31"/>
    </row>
    <row r="17474" spans="2:5">
      <c r="B17474" s="27">
        <f t="shared" si="549"/>
        <v>3</v>
      </c>
      <c r="C17474" s="463">
        <f t="shared" si="550"/>
        <v>37253.083333291012</v>
      </c>
      <c r="D17474" s="464"/>
      <c r="E17474" s="31"/>
    </row>
    <row r="17475" spans="2:5">
      <c r="B17475" s="27">
        <f t="shared" si="549"/>
        <v>4</v>
      </c>
      <c r="C17475" s="463">
        <f t="shared" si="550"/>
        <v>37253.124999957676</v>
      </c>
      <c r="D17475" s="464"/>
      <c r="E17475" s="31"/>
    </row>
    <row r="17476" spans="2:5">
      <c r="B17476" s="27">
        <f t="shared" si="549"/>
        <v>5</v>
      </c>
      <c r="C17476" s="463">
        <f t="shared" si="550"/>
        <v>37253.16666662434</v>
      </c>
      <c r="D17476" s="464"/>
      <c r="E17476" s="31"/>
    </row>
    <row r="17477" spans="2:5">
      <c r="B17477" s="27">
        <f t="shared" si="549"/>
        <v>6</v>
      </c>
      <c r="C17477" s="463">
        <f t="shared" si="550"/>
        <v>37253.208333291004</v>
      </c>
      <c r="D17477" s="464"/>
      <c r="E17477" s="31"/>
    </row>
    <row r="17478" spans="2:5">
      <c r="B17478" s="27">
        <f t="shared" si="549"/>
        <v>7</v>
      </c>
      <c r="C17478" s="463">
        <f t="shared" si="550"/>
        <v>37253.249999957668</v>
      </c>
      <c r="D17478" s="464"/>
      <c r="E17478" s="31"/>
    </row>
    <row r="17479" spans="2:5">
      <c r="B17479" s="27">
        <f t="shared" si="549"/>
        <v>8</v>
      </c>
      <c r="C17479" s="463">
        <f t="shared" si="550"/>
        <v>37253.291666624333</v>
      </c>
      <c r="D17479" s="464"/>
      <c r="E17479" s="31"/>
    </row>
    <row r="17480" spans="2:5">
      <c r="B17480" s="27">
        <f t="shared" si="549"/>
        <v>9</v>
      </c>
      <c r="C17480" s="463">
        <f t="shared" si="550"/>
        <v>37253.333333290997</v>
      </c>
      <c r="D17480" s="464"/>
      <c r="E17480" s="31"/>
    </row>
    <row r="17481" spans="2:5">
      <c r="B17481" s="27">
        <f t="shared" si="549"/>
        <v>10</v>
      </c>
      <c r="C17481" s="463">
        <f t="shared" si="550"/>
        <v>37253.374999957661</v>
      </c>
      <c r="D17481" s="464"/>
      <c r="E17481" s="31"/>
    </row>
    <row r="17482" spans="2:5">
      <c r="B17482" s="27">
        <f t="shared" si="549"/>
        <v>11</v>
      </c>
      <c r="C17482" s="463">
        <f t="shared" si="550"/>
        <v>37253.416666624325</v>
      </c>
      <c r="D17482" s="464"/>
      <c r="E17482" s="31"/>
    </row>
    <row r="17483" spans="2:5">
      <c r="B17483" s="27">
        <f t="shared" si="549"/>
        <v>12</v>
      </c>
      <c r="C17483" s="463">
        <f t="shared" si="550"/>
        <v>37253.45833329099</v>
      </c>
      <c r="D17483" s="464"/>
      <c r="E17483" s="31"/>
    </row>
    <row r="17484" spans="2:5">
      <c r="B17484" s="27">
        <f t="shared" si="549"/>
        <v>13</v>
      </c>
      <c r="C17484" s="463">
        <f t="shared" si="550"/>
        <v>37253.499999957654</v>
      </c>
      <c r="D17484" s="464"/>
      <c r="E17484" s="31"/>
    </row>
    <row r="17485" spans="2:5">
      <c r="B17485" s="27">
        <f t="shared" si="549"/>
        <v>14</v>
      </c>
      <c r="C17485" s="463">
        <f t="shared" si="550"/>
        <v>37253.541666624318</v>
      </c>
      <c r="D17485" s="464"/>
      <c r="E17485" s="31"/>
    </row>
    <row r="17486" spans="2:5">
      <c r="B17486" s="27">
        <f t="shared" si="549"/>
        <v>15</v>
      </c>
      <c r="C17486" s="463">
        <f t="shared" si="550"/>
        <v>37253.583333290982</v>
      </c>
      <c r="D17486" s="464"/>
      <c r="E17486" s="31"/>
    </row>
    <row r="17487" spans="2:5">
      <c r="B17487" s="27">
        <f t="shared" si="549"/>
        <v>16</v>
      </c>
      <c r="C17487" s="463">
        <f t="shared" si="550"/>
        <v>37253.624999957647</v>
      </c>
      <c r="D17487" s="464"/>
      <c r="E17487" s="31"/>
    </row>
    <row r="17488" spans="2:5">
      <c r="B17488" s="27">
        <f t="shared" si="549"/>
        <v>17</v>
      </c>
      <c r="C17488" s="463">
        <f t="shared" si="550"/>
        <v>37253.666666624311</v>
      </c>
      <c r="D17488" s="464"/>
      <c r="E17488" s="31"/>
    </row>
    <row r="17489" spans="2:5">
      <c r="B17489" s="27">
        <f t="shared" si="549"/>
        <v>18</v>
      </c>
      <c r="C17489" s="463">
        <f t="shared" si="550"/>
        <v>37253.708333290975</v>
      </c>
      <c r="D17489" s="464"/>
      <c r="E17489" s="31"/>
    </row>
    <row r="17490" spans="2:5">
      <c r="B17490" s="27">
        <f t="shared" si="549"/>
        <v>19</v>
      </c>
      <c r="C17490" s="463">
        <f t="shared" si="550"/>
        <v>37253.749999957639</v>
      </c>
      <c r="D17490" s="464"/>
      <c r="E17490" s="31"/>
    </row>
    <row r="17491" spans="2:5">
      <c r="B17491" s="27">
        <f t="shared" si="549"/>
        <v>20</v>
      </c>
      <c r="C17491" s="463">
        <f t="shared" si="550"/>
        <v>37253.791666624304</v>
      </c>
      <c r="D17491" s="464"/>
      <c r="E17491" s="31"/>
    </row>
    <row r="17492" spans="2:5">
      <c r="B17492" s="27">
        <f t="shared" si="549"/>
        <v>21</v>
      </c>
      <c r="C17492" s="463">
        <f t="shared" si="550"/>
        <v>37253.833333290968</v>
      </c>
      <c r="D17492" s="464"/>
      <c r="E17492" s="31"/>
    </row>
    <row r="17493" spans="2:5">
      <c r="B17493" s="27">
        <f t="shared" si="549"/>
        <v>22</v>
      </c>
      <c r="C17493" s="463">
        <f t="shared" si="550"/>
        <v>37253.874999957632</v>
      </c>
      <c r="D17493" s="464"/>
      <c r="E17493" s="31"/>
    </row>
    <row r="17494" spans="2:5">
      <c r="B17494" s="27">
        <f t="shared" si="549"/>
        <v>23</v>
      </c>
      <c r="C17494" s="463">
        <f t="shared" si="550"/>
        <v>37253.916666624296</v>
      </c>
      <c r="D17494" s="464"/>
      <c r="E17494" s="31"/>
    </row>
    <row r="17495" spans="2:5">
      <c r="B17495" s="27">
        <f t="shared" si="549"/>
        <v>24</v>
      </c>
      <c r="C17495" s="463">
        <f t="shared" si="550"/>
        <v>37253.958333290961</v>
      </c>
      <c r="D17495" s="464"/>
      <c r="E17495" s="31"/>
    </row>
    <row r="17496" spans="2:5">
      <c r="B17496" s="27">
        <f t="shared" si="549"/>
        <v>1</v>
      </c>
      <c r="C17496" s="463">
        <f t="shared" si="550"/>
        <v>37253.999999957625</v>
      </c>
      <c r="D17496" s="464"/>
      <c r="E17496" s="31"/>
    </row>
    <row r="17497" spans="2:5">
      <c r="B17497" s="27">
        <f t="shared" si="549"/>
        <v>2</v>
      </c>
      <c r="C17497" s="463">
        <f t="shared" si="550"/>
        <v>37254.041666624289</v>
      </c>
      <c r="D17497" s="464"/>
      <c r="E17497" s="31"/>
    </row>
    <row r="17498" spans="2:5">
      <c r="B17498" s="27">
        <f t="shared" ref="B17498:B17561" si="551">IF(B17497="","",HOUR(C17498)+1)</f>
        <v>3</v>
      </c>
      <c r="C17498" s="463">
        <f t="shared" ref="C17498:C17561" si="552">C17497+1/24</f>
        <v>37254.083333290953</v>
      </c>
      <c r="D17498" s="464"/>
      <c r="E17498" s="31"/>
    </row>
    <row r="17499" spans="2:5">
      <c r="B17499" s="27">
        <f t="shared" si="551"/>
        <v>4</v>
      </c>
      <c r="C17499" s="463">
        <f t="shared" si="552"/>
        <v>37254.124999957618</v>
      </c>
      <c r="D17499" s="464"/>
      <c r="E17499" s="31"/>
    </row>
    <row r="17500" spans="2:5">
      <c r="B17500" s="27">
        <f t="shared" si="551"/>
        <v>5</v>
      </c>
      <c r="C17500" s="463">
        <f t="shared" si="552"/>
        <v>37254.166666624282</v>
      </c>
      <c r="D17500" s="464"/>
      <c r="E17500" s="31"/>
    </row>
    <row r="17501" spans="2:5">
      <c r="B17501" s="27">
        <f t="shared" si="551"/>
        <v>6</v>
      </c>
      <c r="C17501" s="463">
        <f t="shared" si="552"/>
        <v>37254.208333290946</v>
      </c>
      <c r="D17501" s="464"/>
      <c r="E17501" s="31"/>
    </row>
    <row r="17502" spans="2:5">
      <c r="B17502" s="27">
        <f t="shared" si="551"/>
        <v>7</v>
      </c>
      <c r="C17502" s="463">
        <f t="shared" si="552"/>
        <v>37254.24999995761</v>
      </c>
      <c r="D17502" s="464"/>
      <c r="E17502" s="31"/>
    </row>
    <row r="17503" spans="2:5">
      <c r="B17503" s="27">
        <f t="shared" si="551"/>
        <v>8</v>
      </c>
      <c r="C17503" s="463">
        <f t="shared" si="552"/>
        <v>37254.291666624275</v>
      </c>
      <c r="D17503" s="464"/>
      <c r="E17503" s="31"/>
    </row>
    <row r="17504" spans="2:5">
      <c r="B17504" s="27">
        <f t="shared" si="551"/>
        <v>9</v>
      </c>
      <c r="C17504" s="463">
        <f t="shared" si="552"/>
        <v>37254.333333290939</v>
      </c>
      <c r="D17504" s="464"/>
      <c r="E17504" s="31"/>
    </row>
    <row r="17505" spans="2:5">
      <c r="B17505" s="27">
        <f t="shared" si="551"/>
        <v>10</v>
      </c>
      <c r="C17505" s="463">
        <f t="shared" si="552"/>
        <v>37254.374999957603</v>
      </c>
      <c r="D17505" s="464"/>
      <c r="E17505" s="31"/>
    </row>
    <row r="17506" spans="2:5">
      <c r="B17506" s="27">
        <f t="shared" si="551"/>
        <v>11</v>
      </c>
      <c r="C17506" s="463">
        <f t="shared" si="552"/>
        <v>37254.416666624267</v>
      </c>
      <c r="D17506" s="464"/>
      <c r="E17506" s="31"/>
    </row>
    <row r="17507" spans="2:5">
      <c r="B17507" s="27">
        <f t="shared" si="551"/>
        <v>12</v>
      </c>
      <c r="C17507" s="463">
        <f t="shared" si="552"/>
        <v>37254.458333290931</v>
      </c>
      <c r="D17507" s="464"/>
      <c r="E17507" s="31"/>
    </row>
    <row r="17508" spans="2:5">
      <c r="B17508" s="27">
        <f t="shared" si="551"/>
        <v>13</v>
      </c>
      <c r="C17508" s="463">
        <f t="shared" si="552"/>
        <v>37254.499999957596</v>
      </c>
      <c r="D17508" s="464"/>
      <c r="E17508" s="31"/>
    </row>
    <row r="17509" spans="2:5">
      <c r="B17509" s="27">
        <f t="shared" si="551"/>
        <v>14</v>
      </c>
      <c r="C17509" s="463">
        <f t="shared" si="552"/>
        <v>37254.54166662426</v>
      </c>
      <c r="D17509" s="464"/>
      <c r="E17509" s="31"/>
    </row>
    <row r="17510" spans="2:5">
      <c r="B17510" s="27">
        <f t="shared" si="551"/>
        <v>15</v>
      </c>
      <c r="C17510" s="463">
        <f t="shared" si="552"/>
        <v>37254.583333290924</v>
      </c>
      <c r="D17510" s="464"/>
      <c r="E17510" s="31"/>
    </row>
    <row r="17511" spans="2:5">
      <c r="B17511" s="27">
        <f t="shared" si="551"/>
        <v>16</v>
      </c>
      <c r="C17511" s="463">
        <f t="shared" si="552"/>
        <v>37254.624999957588</v>
      </c>
      <c r="D17511" s="464"/>
      <c r="E17511" s="31"/>
    </row>
    <row r="17512" spans="2:5">
      <c r="B17512" s="27">
        <f t="shared" si="551"/>
        <v>17</v>
      </c>
      <c r="C17512" s="463">
        <f t="shared" si="552"/>
        <v>37254.666666624253</v>
      </c>
      <c r="D17512" s="464"/>
      <c r="E17512" s="31"/>
    </row>
    <row r="17513" spans="2:5">
      <c r="B17513" s="27">
        <f t="shared" si="551"/>
        <v>18</v>
      </c>
      <c r="C17513" s="463">
        <f t="shared" si="552"/>
        <v>37254.708333290917</v>
      </c>
      <c r="D17513" s="464"/>
      <c r="E17513" s="31"/>
    </row>
    <row r="17514" spans="2:5">
      <c r="B17514" s="27">
        <f t="shared" si="551"/>
        <v>19</v>
      </c>
      <c r="C17514" s="463">
        <f t="shared" si="552"/>
        <v>37254.749999957581</v>
      </c>
      <c r="D17514" s="464"/>
      <c r="E17514" s="31"/>
    </row>
    <row r="17515" spans="2:5">
      <c r="B17515" s="27">
        <f t="shared" si="551"/>
        <v>20</v>
      </c>
      <c r="C17515" s="463">
        <f t="shared" si="552"/>
        <v>37254.791666624245</v>
      </c>
      <c r="D17515" s="464"/>
      <c r="E17515" s="31"/>
    </row>
    <row r="17516" spans="2:5">
      <c r="B17516" s="27">
        <f t="shared" si="551"/>
        <v>21</v>
      </c>
      <c r="C17516" s="463">
        <f t="shared" si="552"/>
        <v>37254.83333329091</v>
      </c>
      <c r="D17516" s="464"/>
      <c r="E17516" s="31"/>
    </row>
    <row r="17517" spans="2:5">
      <c r="B17517" s="27">
        <f t="shared" si="551"/>
        <v>22</v>
      </c>
      <c r="C17517" s="463">
        <f t="shared" si="552"/>
        <v>37254.874999957574</v>
      </c>
      <c r="D17517" s="464"/>
      <c r="E17517" s="31"/>
    </row>
    <row r="17518" spans="2:5">
      <c r="B17518" s="27">
        <f t="shared" si="551"/>
        <v>23</v>
      </c>
      <c r="C17518" s="463">
        <f t="shared" si="552"/>
        <v>37254.916666624238</v>
      </c>
      <c r="D17518" s="464"/>
      <c r="E17518" s="31"/>
    </row>
    <row r="17519" spans="2:5">
      <c r="B17519" s="27">
        <f t="shared" si="551"/>
        <v>24</v>
      </c>
      <c r="C17519" s="463">
        <f t="shared" si="552"/>
        <v>37254.958333290902</v>
      </c>
      <c r="D17519" s="464"/>
      <c r="E17519" s="31"/>
    </row>
    <row r="17520" spans="2:5">
      <c r="B17520" s="27">
        <f t="shared" si="551"/>
        <v>1</v>
      </c>
      <c r="C17520" s="463">
        <f t="shared" si="552"/>
        <v>37254.999999957567</v>
      </c>
      <c r="D17520" s="464"/>
      <c r="E17520" s="31"/>
    </row>
    <row r="17521" spans="2:5">
      <c r="B17521" s="27">
        <f t="shared" si="551"/>
        <v>2</v>
      </c>
      <c r="C17521" s="463">
        <f t="shared" si="552"/>
        <v>37255.041666624231</v>
      </c>
      <c r="D17521" s="464"/>
      <c r="E17521" s="31"/>
    </row>
    <row r="17522" spans="2:5">
      <c r="B17522" s="27">
        <f t="shared" si="551"/>
        <v>3</v>
      </c>
      <c r="C17522" s="463">
        <f t="shared" si="552"/>
        <v>37255.083333290895</v>
      </c>
      <c r="D17522" s="464"/>
      <c r="E17522" s="31"/>
    </row>
    <row r="17523" spans="2:5">
      <c r="B17523" s="27">
        <f t="shared" si="551"/>
        <v>4</v>
      </c>
      <c r="C17523" s="463">
        <f t="shared" si="552"/>
        <v>37255.124999957559</v>
      </c>
      <c r="D17523" s="464"/>
      <c r="E17523" s="31"/>
    </row>
    <row r="17524" spans="2:5">
      <c r="B17524" s="27">
        <f t="shared" si="551"/>
        <v>5</v>
      </c>
      <c r="C17524" s="463">
        <f t="shared" si="552"/>
        <v>37255.166666624224</v>
      </c>
      <c r="D17524" s="464"/>
      <c r="E17524" s="31"/>
    </row>
    <row r="17525" spans="2:5">
      <c r="B17525" s="27">
        <f t="shared" si="551"/>
        <v>6</v>
      </c>
      <c r="C17525" s="463">
        <f t="shared" si="552"/>
        <v>37255.208333290888</v>
      </c>
      <c r="D17525" s="464"/>
      <c r="E17525" s="31"/>
    </row>
    <row r="17526" spans="2:5">
      <c r="B17526" s="27">
        <f t="shared" si="551"/>
        <v>7</v>
      </c>
      <c r="C17526" s="463">
        <f t="shared" si="552"/>
        <v>37255.249999957552</v>
      </c>
      <c r="D17526" s="464"/>
      <c r="E17526" s="31"/>
    </row>
    <row r="17527" spans="2:5">
      <c r="B17527" s="27">
        <f t="shared" si="551"/>
        <v>8</v>
      </c>
      <c r="C17527" s="463">
        <f t="shared" si="552"/>
        <v>37255.291666624216</v>
      </c>
      <c r="D17527" s="464"/>
      <c r="E17527" s="31"/>
    </row>
    <row r="17528" spans="2:5">
      <c r="B17528" s="27">
        <f t="shared" si="551"/>
        <v>9</v>
      </c>
      <c r="C17528" s="463">
        <f t="shared" si="552"/>
        <v>37255.333333290881</v>
      </c>
      <c r="D17528" s="464"/>
      <c r="E17528" s="31"/>
    </row>
    <row r="17529" spans="2:5">
      <c r="B17529" s="27">
        <f t="shared" si="551"/>
        <v>10</v>
      </c>
      <c r="C17529" s="463">
        <f t="shared" si="552"/>
        <v>37255.374999957545</v>
      </c>
      <c r="D17529" s="464"/>
      <c r="E17529" s="31"/>
    </row>
    <row r="17530" spans="2:5">
      <c r="B17530" s="27">
        <f t="shared" si="551"/>
        <v>11</v>
      </c>
      <c r="C17530" s="463">
        <f t="shared" si="552"/>
        <v>37255.416666624209</v>
      </c>
      <c r="D17530" s="464"/>
      <c r="E17530" s="31"/>
    </row>
    <row r="17531" spans="2:5">
      <c r="B17531" s="27">
        <f t="shared" si="551"/>
        <v>12</v>
      </c>
      <c r="C17531" s="463">
        <f t="shared" si="552"/>
        <v>37255.458333290873</v>
      </c>
      <c r="D17531" s="464"/>
      <c r="E17531" s="31"/>
    </row>
    <row r="17532" spans="2:5">
      <c r="B17532" s="27">
        <f t="shared" si="551"/>
        <v>13</v>
      </c>
      <c r="C17532" s="463">
        <f t="shared" si="552"/>
        <v>37255.499999957538</v>
      </c>
      <c r="D17532" s="464"/>
      <c r="E17532" s="31"/>
    </row>
    <row r="17533" spans="2:5">
      <c r="B17533" s="27">
        <f t="shared" si="551"/>
        <v>14</v>
      </c>
      <c r="C17533" s="463">
        <f t="shared" si="552"/>
        <v>37255.541666624202</v>
      </c>
      <c r="D17533" s="464"/>
      <c r="E17533" s="31"/>
    </row>
    <row r="17534" spans="2:5">
      <c r="B17534" s="27">
        <f t="shared" si="551"/>
        <v>15</v>
      </c>
      <c r="C17534" s="463">
        <f t="shared" si="552"/>
        <v>37255.583333290866</v>
      </c>
      <c r="D17534" s="464"/>
      <c r="E17534" s="31"/>
    </row>
    <row r="17535" spans="2:5">
      <c r="B17535" s="27">
        <f t="shared" si="551"/>
        <v>16</v>
      </c>
      <c r="C17535" s="463">
        <f t="shared" si="552"/>
        <v>37255.62499995753</v>
      </c>
      <c r="D17535" s="464"/>
      <c r="E17535" s="31"/>
    </row>
    <row r="17536" spans="2:5">
      <c r="B17536" s="27">
        <f t="shared" si="551"/>
        <v>17</v>
      </c>
      <c r="C17536" s="463">
        <f t="shared" si="552"/>
        <v>37255.666666624194</v>
      </c>
      <c r="D17536" s="464"/>
      <c r="E17536" s="31"/>
    </row>
    <row r="17537" spans="2:5">
      <c r="B17537" s="27">
        <f t="shared" si="551"/>
        <v>18</v>
      </c>
      <c r="C17537" s="463">
        <f t="shared" si="552"/>
        <v>37255.708333290859</v>
      </c>
      <c r="D17537" s="464"/>
      <c r="E17537" s="31"/>
    </row>
    <row r="17538" spans="2:5">
      <c r="B17538" s="27">
        <f t="shared" si="551"/>
        <v>19</v>
      </c>
      <c r="C17538" s="463">
        <f t="shared" si="552"/>
        <v>37255.749999957523</v>
      </c>
      <c r="D17538" s="464"/>
      <c r="E17538" s="31"/>
    </row>
    <row r="17539" spans="2:5">
      <c r="B17539" s="27">
        <f t="shared" si="551"/>
        <v>20</v>
      </c>
      <c r="C17539" s="463">
        <f t="shared" si="552"/>
        <v>37255.791666624187</v>
      </c>
      <c r="D17539" s="464"/>
      <c r="E17539" s="31"/>
    </row>
    <row r="17540" spans="2:5">
      <c r="B17540" s="27">
        <f t="shared" si="551"/>
        <v>21</v>
      </c>
      <c r="C17540" s="463">
        <f t="shared" si="552"/>
        <v>37255.833333290851</v>
      </c>
      <c r="D17540" s="464"/>
      <c r="E17540" s="31"/>
    </row>
    <row r="17541" spans="2:5">
      <c r="B17541" s="27">
        <f t="shared" si="551"/>
        <v>22</v>
      </c>
      <c r="C17541" s="463">
        <f t="shared" si="552"/>
        <v>37255.874999957516</v>
      </c>
      <c r="D17541" s="464"/>
      <c r="E17541" s="31"/>
    </row>
    <row r="17542" spans="2:5">
      <c r="B17542" s="27">
        <f t="shared" si="551"/>
        <v>23</v>
      </c>
      <c r="C17542" s="463">
        <f t="shared" si="552"/>
        <v>37255.91666662418</v>
      </c>
      <c r="D17542" s="464"/>
      <c r="E17542" s="31"/>
    </row>
    <row r="17543" spans="2:5">
      <c r="B17543" s="27">
        <f t="shared" si="551"/>
        <v>24</v>
      </c>
      <c r="C17543" s="463">
        <f t="shared" si="552"/>
        <v>37255.958333290844</v>
      </c>
      <c r="D17543" s="464"/>
      <c r="E17543" s="31"/>
    </row>
    <row r="17544" spans="2:5">
      <c r="B17544" s="27">
        <f t="shared" si="551"/>
        <v>1</v>
      </c>
      <c r="C17544" s="463">
        <f t="shared" si="552"/>
        <v>37255.999999957508</v>
      </c>
      <c r="D17544" s="464"/>
      <c r="E17544" s="31"/>
    </row>
    <row r="17545" spans="2:5">
      <c r="B17545" s="27">
        <f t="shared" si="551"/>
        <v>2</v>
      </c>
      <c r="C17545" s="463">
        <f t="shared" si="552"/>
        <v>37256.041666624173</v>
      </c>
      <c r="D17545" s="464"/>
      <c r="E17545" s="31"/>
    </row>
    <row r="17546" spans="2:5">
      <c r="B17546" s="27">
        <f t="shared" si="551"/>
        <v>3</v>
      </c>
      <c r="C17546" s="463">
        <f t="shared" si="552"/>
        <v>37256.083333290837</v>
      </c>
      <c r="D17546" s="464"/>
      <c r="E17546" s="31"/>
    </row>
    <row r="17547" spans="2:5">
      <c r="B17547" s="27">
        <f t="shared" si="551"/>
        <v>4</v>
      </c>
      <c r="C17547" s="463">
        <f t="shared" si="552"/>
        <v>37256.124999957501</v>
      </c>
      <c r="D17547" s="464"/>
      <c r="E17547" s="31"/>
    </row>
    <row r="17548" spans="2:5">
      <c r="B17548" s="27">
        <f t="shared" si="551"/>
        <v>5</v>
      </c>
      <c r="C17548" s="463">
        <f t="shared" si="552"/>
        <v>37256.166666624165</v>
      </c>
      <c r="D17548" s="464"/>
      <c r="E17548" s="31"/>
    </row>
    <row r="17549" spans="2:5">
      <c r="B17549" s="27">
        <f t="shared" si="551"/>
        <v>6</v>
      </c>
      <c r="C17549" s="463">
        <f t="shared" si="552"/>
        <v>37256.20833329083</v>
      </c>
      <c r="D17549" s="464"/>
      <c r="E17549" s="31"/>
    </row>
    <row r="17550" spans="2:5">
      <c r="B17550" s="27">
        <f t="shared" si="551"/>
        <v>7</v>
      </c>
      <c r="C17550" s="463">
        <f t="shared" si="552"/>
        <v>37256.249999957494</v>
      </c>
      <c r="D17550" s="464"/>
      <c r="E17550" s="31"/>
    </row>
    <row r="17551" spans="2:5">
      <c r="B17551" s="27">
        <f t="shared" si="551"/>
        <v>8</v>
      </c>
      <c r="C17551" s="463">
        <f t="shared" si="552"/>
        <v>37256.291666624158</v>
      </c>
      <c r="D17551" s="464"/>
      <c r="E17551" s="31"/>
    </row>
    <row r="17552" spans="2:5">
      <c r="B17552" s="27">
        <f t="shared" si="551"/>
        <v>9</v>
      </c>
      <c r="C17552" s="463">
        <f t="shared" si="552"/>
        <v>37256.333333290822</v>
      </c>
      <c r="D17552" s="464"/>
      <c r="E17552" s="31"/>
    </row>
    <row r="17553" spans="2:5">
      <c r="B17553" s="27">
        <f t="shared" si="551"/>
        <v>10</v>
      </c>
      <c r="C17553" s="463">
        <f t="shared" si="552"/>
        <v>37256.374999957487</v>
      </c>
      <c r="D17553" s="464"/>
      <c r="E17553" s="31"/>
    </row>
    <row r="17554" spans="2:5">
      <c r="B17554" s="27">
        <f t="shared" si="551"/>
        <v>11</v>
      </c>
      <c r="C17554" s="463">
        <f t="shared" si="552"/>
        <v>37256.416666624151</v>
      </c>
      <c r="D17554" s="464"/>
      <c r="E17554" s="31"/>
    </row>
    <row r="17555" spans="2:5">
      <c r="B17555" s="27">
        <f t="shared" si="551"/>
        <v>12</v>
      </c>
      <c r="C17555" s="463">
        <f t="shared" si="552"/>
        <v>37256.458333290815</v>
      </c>
      <c r="D17555" s="464"/>
      <c r="E17555" s="31"/>
    </row>
    <row r="17556" spans="2:5">
      <c r="B17556" s="27">
        <f t="shared" si="551"/>
        <v>13</v>
      </c>
      <c r="C17556" s="463">
        <f t="shared" si="552"/>
        <v>37256.499999957479</v>
      </c>
      <c r="D17556" s="464"/>
      <c r="E17556" s="31"/>
    </row>
    <row r="17557" spans="2:5">
      <c r="B17557" s="27">
        <f t="shared" si="551"/>
        <v>14</v>
      </c>
      <c r="C17557" s="463">
        <f t="shared" si="552"/>
        <v>37256.541666624144</v>
      </c>
      <c r="D17557" s="464"/>
      <c r="E17557" s="31"/>
    </row>
    <row r="17558" spans="2:5">
      <c r="B17558" s="27">
        <f t="shared" si="551"/>
        <v>15</v>
      </c>
      <c r="C17558" s="463">
        <f t="shared" si="552"/>
        <v>37256.583333290808</v>
      </c>
      <c r="D17558" s="464"/>
      <c r="E17558" s="31"/>
    </row>
    <row r="17559" spans="2:5">
      <c r="B17559" s="27">
        <f t="shared" si="551"/>
        <v>16</v>
      </c>
      <c r="C17559" s="463">
        <f t="shared" si="552"/>
        <v>37256.624999957472</v>
      </c>
      <c r="D17559" s="464"/>
      <c r="E17559" s="31"/>
    </row>
    <row r="17560" spans="2:5">
      <c r="B17560" s="27">
        <f t="shared" si="551"/>
        <v>17</v>
      </c>
      <c r="C17560" s="463">
        <f t="shared" si="552"/>
        <v>37256.666666624136</v>
      </c>
      <c r="D17560" s="464"/>
      <c r="E17560" s="31"/>
    </row>
    <row r="17561" spans="2:5">
      <c r="B17561" s="27">
        <f t="shared" si="551"/>
        <v>18</v>
      </c>
      <c r="C17561" s="463">
        <f t="shared" si="552"/>
        <v>37256.708333290801</v>
      </c>
      <c r="D17561" s="464"/>
      <c r="E17561" s="31"/>
    </row>
    <row r="17562" spans="2:5">
      <c r="B17562" s="27">
        <f t="shared" ref="B17562:B17625" si="553">IF(B17561="","",HOUR(C17562)+1)</f>
        <v>19</v>
      </c>
      <c r="C17562" s="463">
        <f t="shared" ref="C17562:C17625" si="554">C17561+1/24</f>
        <v>37256.749999957465</v>
      </c>
      <c r="D17562" s="464"/>
      <c r="E17562" s="31"/>
    </row>
    <row r="17563" spans="2:5">
      <c r="B17563" s="27">
        <f t="shared" si="553"/>
        <v>20</v>
      </c>
      <c r="C17563" s="463">
        <f t="shared" si="554"/>
        <v>37256.791666624129</v>
      </c>
      <c r="D17563" s="464"/>
      <c r="E17563" s="31"/>
    </row>
    <row r="17564" spans="2:5">
      <c r="B17564" s="27">
        <f t="shared" si="553"/>
        <v>21</v>
      </c>
      <c r="C17564" s="463">
        <f t="shared" si="554"/>
        <v>37256.833333290793</v>
      </c>
      <c r="D17564" s="464"/>
      <c r="E17564" s="31"/>
    </row>
    <row r="17565" spans="2:5">
      <c r="B17565" s="27">
        <f t="shared" si="553"/>
        <v>22</v>
      </c>
      <c r="C17565" s="463">
        <f t="shared" si="554"/>
        <v>37256.874999957457</v>
      </c>
      <c r="D17565" s="464"/>
      <c r="E17565" s="31"/>
    </row>
    <row r="17566" spans="2:5">
      <c r="B17566" s="27">
        <f t="shared" si="553"/>
        <v>23</v>
      </c>
      <c r="C17566" s="463">
        <f t="shared" si="554"/>
        <v>37256.916666624122</v>
      </c>
      <c r="D17566" s="464"/>
      <c r="E17566" s="31"/>
    </row>
    <row r="17567" spans="2:5">
      <c r="B17567" s="27">
        <f t="shared" si="553"/>
        <v>24</v>
      </c>
      <c r="C17567" s="463">
        <f t="shared" si="554"/>
        <v>37256.958333290786</v>
      </c>
      <c r="D17567" s="464"/>
      <c r="E17567" s="31"/>
    </row>
    <row r="17568" spans="2:5">
      <c r="B17568" s="27">
        <f t="shared" si="553"/>
        <v>1</v>
      </c>
      <c r="C17568" s="463">
        <f t="shared" si="554"/>
        <v>37256.99999995745</v>
      </c>
      <c r="D17568" s="464"/>
      <c r="E17568" s="31"/>
    </row>
    <row r="17569" spans="2:5">
      <c r="B17569" s="27">
        <f t="shared" si="553"/>
        <v>2</v>
      </c>
      <c r="C17569" s="463">
        <f t="shared" si="554"/>
        <v>37257.041666624114</v>
      </c>
      <c r="D17569" s="464"/>
      <c r="E17569" s="31"/>
    </row>
    <row r="17570" spans="2:5">
      <c r="B17570" s="27">
        <f t="shared" si="553"/>
        <v>3</v>
      </c>
      <c r="C17570" s="463">
        <f t="shared" si="554"/>
        <v>37257.083333290779</v>
      </c>
      <c r="D17570" s="464"/>
      <c r="E17570" s="31"/>
    </row>
    <row r="17571" spans="2:5">
      <c r="B17571" s="27">
        <f t="shared" si="553"/>
        <v>4</v>
      </c>
      <c r="C17571" s="463">
        <f t="shared" si="554"/>
        <v>37257.124999957443</v>
      </c>
      <c r="D17571" s="464"/>
      <c r="E17571" s="31"/>
    </row>
    <row r="17572" spans="2:5">
      <c r="B17572" s="27">
        <f t="shared" si="553"/>
        <v>5</v>
      </c>
      <c r="C17572" s="463">
        <f t="shared" si="554"/>
        <v>37257.166666624107</v>
      </c>
      <c r="D17572" s="464"/>
      <c r="E17572" s="31"/>
    </row>
    <row r="17573" spans="2:5">
      <c r="B17573" s="27">
        <f t="shared" si="553"/>
        <v>6</v>
      </c>
      <c r="C17573" s="463">
        <f t="shared" si="554"/>
        <v>37257.208333290771</v>
      </c>
      <c r="D17573" s="464"/>
      <c r="E17573" s="31"/>
    </row>
    <row r="17574" spans="2:5">
      <c r="B17574" s="27">
        <f t="shared" si="553"/>
        <v>7</v>
      </c>
      <c r="C17574" s="463">
        <f t="shared" si="554"/>
        <v>37257.249999957436</v>
      </c>
      <c r="D17574" s="464"/>
      <c r="E17574" s="31"/>
    </row>
    <row r="17575" spans="2:5">
      <c r="B17575" s="27">
        <f t="shared" si="553"/>
        <v>8</v>
      </c>
      <c r="C17575" s="463">
        <f t="shared" si="554"/>
        <v>37257.2916666241</v>
      </c>
      <c r="D17575" s="464"/>
      <c r="E17575" s="31"/>
    </row>
    <row r="17576" spans="2:5">
      <c r="B17576" s="27">
        <f t="shared" si="553"/>
        <v>9</v>
      </c>
      <c r="C17576" s="463">
        <f t="shared" si="554"/>
        <v>37257.333333290764</v>
      </c>
      <c r="D17576" s="464"/>
      <c r="E17576" s="31"/>
    </row>
    <row r="17577" spans="2:5">
      <c r="B17577" s="27">
        <f t="shared" si="553"/>
        <v>10</v>
      </c>
      <c r="C17577" s="463">
        <f t="shared" si="554"/>
        <v>37257.374999957428</v>
      </c>
      <c r="D17577" s="464"/>
      <c r="E17577" s="31"/>
    </row>
    <row r="17578" spans="2:5">
      <c r="B17578" s="27">
        <f t="shared" si="553"/>
        <v>11</v>
      </c>
      <c r="C17578" s="463">
        <f t="shared" si="554"/>
        <v>37257.416666624093</v>
      </c>
      <c r="D17578" s="464"/>
      <c r="E17578" s="31"/>
    </row>
    <row r="17579" spans="2:5">
      <c r="B17579" s="27">
        <f t="shared" si="553"/>
        <v>12</v>
      </c>
      <c r="C17579" s="463">
        <f t="shared" si="554"/>
        <v>37257.458333290757</v>
      </c>
      <c r="D17579" s="464"/>
      <c r="E17579" s="31"/>
    </row>
    <row r="17580" spans="2:5">
      <c r="B17580" s="27">
        <f t="shared" si="553"/>
        <v>13</v>
      </c>
      <c r="C17580" s="463">
        <f t="shared" si="554"/>
        <v>37257.499999957421</v>
      </c>
      <c r="D17580" s="464"/>
      <c r="E17580" s="31"/>
    </row>
    <row r="17581" spans="2:5">
      <c r="B17581" s="27">
        <f t="shared" si="553"/>
        <v>14</v>
      </c>
      <c r="C17581" s="463">
        <f t="shared" si="554"/>
        <v>37257.541666624085</v>
      </c>
      <c r="D17581" s="464"/>
      <c r="E17581" s="31"/>
    </row>
    <row r="17582" spans="2:5">
      <c r="B17582" s="27">
        <f t="shared" si="553"/>
        <v>15</v>
      </c>
      <c r="C17582" s="463">
        <f t="shared" si="554"/>
        <v>37257.58333329075</v>
      </c>
      <c r="D17582" s="464"/>
      <c r="E17582" s="31"/>
    </row>
    <row r="17583" spans="2:5">
      <c r="B17583" s="27">
        <f t="shared" si="553"/>
        <v>16</v>
      </c>
      <c r="C17583" s="463">
        <f t="shared" si="554"/>
        <v>37257.624999957414</v>
      </c>
      <c r="D17583" s="464"/>
      <c r="E17583" s="31"/>
    </row>
    <row r="17584" spans="2:5">
      <c r="B17584" s="27">
        <f t="shared" si="553"/>
        <v>17</v>
      </c>
      <c r="C17584" s="463">
        <f t="shared" si="554"/>
        <v>37257.666666624078</v>
      </c>
      <c r="D17584" s="464"/>
      <c r="E17584" s="31"/>
    </row>
    <row r="17585" spans="2:5">
      <c r="B17585" s="27">
        <f t="shared" si="553"/>
        <v>18</v>
      </c>
      <c r="C17585" s="463">
        <f t="shared" si="554"/>
        <v>37257.708333290742</v>
      </c>
      <c r="D17585" s="464"/>
      <c r="E17585" s="31"/>
    </row>
    <row r="17586" spans="2:5">
      <c r="B17586" s="27">
        <f t="shared" si="553"/>
        <v>19</v>
      </c>
      <c r="C17586" s="463">
        <f t="shared" si="554"/>
        <v>37257.749999957407</v>
      </c>
      <c r="D17586" s="464"/>
      <c r="E17586" s="31"/>
    </row>
    <row r="17587" spans="2:5">
      <c r="B17587" s="27">
        <f t="shared" si="553"/>
        <v>20</v>
      </c>
      <c r="C17587" s="463">
        <f t="shared" si="554"/>
        <v>37257.791666624071</v>
      </c>
      <c r="D17587" s="464"/>
      <c r="E17587" s="31"/>
    </row>
    <row r="17588" spans="2:5">
      <c r="B17588" s="27">
        <f t="shared" si="553"/>
        <v>21</v>
      </c>
      <c r="C17588" s="463">
        <f t="shared" si="554"/>
        <v>37257.833333290735</v>
      </c>
      <c r="D17588" s="464"/>
      <c r="E17588" s="31"/>
    </row>
    <row r="17589" spans="2:5">
      <c r="B17589" s="27">
        <f t="shared" si="553"/>
        <v>22</v>
      </c>
      <c r="C17589" s="463">
        <f t="shared" si="554"/>
        <v>37257.874999957399</v>
      </c>
      <c r="D17589" s="464"/>
      <c r="E17589" s="31"/>
    </row>
    <row r="17590" spans="2:5">
      <c r="B17590" s="27">
        <f t="shared" si="553"/>
        <v>23</v>
      </c>
      <c r="C17590" s="463">
        <f t="shared" si="554"/>
        <v>37257.916666624064</v>
      </c>
      <c r="D17590" s="464"/>
      <c r="E17590" s="31"/>
    </row>
    <row r="17591" spans="2:5">
      <c r="B17591" s="27">
        <f t="shared" si="553"/>
        <v>24</v>
      </c>
      <c r="C17591" s="463">
        <f t="shared" si="554"/>
        <v>37257.958333290728</v>
      </c>
      <c r="D17591" s="464"/>
      <c r="E17591" s="31"/>
    </row>
    <row r="17592" spans="2:5">
      <c r="B17592" s="27">
        <f t="shared" si="553"/>
        <v>1</v>
      </c>
      <c r="C17592" s="463">
        <f t="shared" si="554"/>
        <v>37257.999999957392</v>
      </c>
      <c r="D17592" s="464"/>
      <c r="E17592" s="31"/>
    </row>
    <row r="17593" spans="2:5">
      <c r="B17593" s="27">
        <f t="shared" si="553"/>
        <v>2</v>
      </c>
      <c r="C17593" s="463">
        <f t="shared" si="554"/>
        <v>37258.041666624056</v>
      </c>
      <c r="D17593" s="464"/>
      <c r="E17593" s="31"/>
    </row>
    <row r="17594" spans="2:5">
      <c r="B17594" s="27">
        <f t="shared" si="553"/>
        <v>3</v>
      </c>
      <c r="C17594" s="463">
        <f t="shared" si="554"/>
        <v>37258.08333329072</v>
      </c>
      <c r="D17594" s="464"/>
      <c r="E17594" s="31"/>
    </row>
    <row r="17595" spans="2:5">
      <c r="B17595" s="27">
        <f t="shared" si="553"/>
        <v>4</v>
      </c>
      <c r="C17595" s="463">
        <f t="shared" si="554"/>
        <v>37258.124999957385</v>
      </c>
      <c r="D17595" s="464"/>
      <c r="E17595" s="31"/>
    </row>
    <row r="17596" spans="2:5">
      <c r="B17596" s="27">
        <f t="shared" si="553"/>
        <v>5</v>
      </c>
      <c r="C17596" s="463">
        <f t="shared" si="554"/>
        <v>37258.166666624049</v>
      </c>
      <c r="D17596" s="464"/>
      <c r="E17596" s="31"/>
    </row>
    <row r="17597" spans="2:5">
      <c r="B17597" s="27">
        <f t="shared" si="553"/>
        <v>6</v>
      </c>
      <c r="C17597" s="463">
        <f t="shared" si="554"/>
        <v>37258.208333290713</v>
      </c>
      <c r="D17597" s="464"/>
      <c r="E17597" s="31"/>
    </row>
    <row r="17598" spans="2:5">
      <c r="B17598" s="27">
        <f t="shared" si="553"/>
        <v>7</v>
      </c>
      <c r="C17598" s="463">
        <f t="shared" si="554"/>
        <v>37258.249999957377</v>
      </c>
      <c r="D17598" s="464"/>
      <c r="E17598" s="31"/>
    </row>
    <row r="17599" spans="2:5">
      <c r="B17599" s="27">
        <f t="shared" si="553"/>
        <v>8</v>
      </c>
      <c r="C17599" s="463">
        <f t="shared" si="554"/>
        <v>37258.291666624042</v>
      </c>
      <c r="D17599" s="464"/>
      <c r="E17599" s="31"/>
    </row>
    <row r="17600" spans="2:5">
      <c r="B17600" s="27">
        <f t="shared" si="553"/>
        <v>9</v>
      </c>
      <c r="C17600" s="463">
        <f t="shared" si="554"/>
        <v>37258.333333290706</v>
      </c>
      <c r="D17600" s="464"/>
      <c r="E17600" s="31"/>
    </row>
    <row r="17601" spans="2:5">
      <c r="B17601" s="27">
        <f t="shared" si="553"/>
        <v>10</v>
      </c>
      <c r="C17601" s="463">
        <f t="shared" si="554"/>
        <v>37258.37499995737</v>
      </c>
      <c r="D17601" s="464"/>
      <c r="E17601" s="31"/>
    </row>
    <row r="17602" spans="2:5">
      <c r="B17602" s="27">
        <f t="shared" si="553"/>
        <v>11</v>
      </c>
      <c r="C17602" s="463">
        <f t="shared" si="554"/>
        <v>37258.416666624034</v>
      </c>
      <c r="D17602" s="464"/>
      <c r="E17602" s="31"/>
    </row>
    <row r="17603" spans="2:5">
      <c r="B17603" s="27">
        <f t="shared" si="553"/>
        <v>12</v>
      </c>
      <c r="C17603" s="463">
        <f t="shared" si="554"/>
        <v>37258.458333290699</v>
      </c>
      <c r="D17603" s="464"/>
      <c r="E17603" s="31"/>
    </row>
    <row r="17604" spans="2:5">
      <c r="B17604" s="27">
        <f t="shared" si="553"/>
        <v>13</v>
      </c>
      <c r="C17604" s="463">
        <f t="shared" si="554"/>
        <v>37258.499999957363</v>
      </c>
      <c r="D17604" s="464"/>
      <c r="E17604" s="31"/>
    </row>
    <row r="17605" spans="2:5">
      <c r="B17605" s="27">
        <f t="shared" si="553"/>
        <v>14</v>
      </c>
      <c r="C17605" s="463">
        <f t="shared" si="554"/>
        <v>37258.541666624027</v>
      </c>
      <c r="D17605" s="464"/>
      <c r="E17605" s="31"/>
    </row>
    <row r="17606" spans="2:5">
      <c r="B17606" s="27">
        <f t="shared" si="553"/>
        <v>15</v>
      </c>
      <c r="C17606" s="463">
        <f t="shared" si="554"/>
        <v>37258.583333290691</v>
      </c>
      <c r="D17606" s="464"/>
      <c r="E17606" s="31"/>
    </row>
    <row r="17607" spans="2:5">
      <c r="B17607" s="27">
        <f t="shared" si="553"/>
        <v>16</v>
      </c>
      <c r="C17607" s="463">
        <f t="shared" si="554"/>
        <v>37258.624999957356</v>
      </c>
      <c r="D17607" s="464"/>
      <c r="E17607" s="31"/>
    </row>
    <row r="17608" spans="2:5">
      <c r="B17608" s="27">
        <f t="shared" si="553"/>
        <v>17</v>
      </c>
      <c r="C17608" s="463">
        <f t="shared" si="554"/>
        <v>37258.66666662402</v>
      </c>
      <c r="D17608" s="464"/>
      <c r="E17608" s="31"/>
    </row>
    <row r="17609" spans="2:5">
      <c r="B17609" s="27">
        <f t="shared" si="553"/>
        <v>18</v>
      </c>
      <c r="C17609" s="463">
        <f t="shared" si="554"/>
        <v>37258.708333290684</v>
      </c>
      <c r="D17609" s="464"/>
      <c r="E17609" s="31"/>
    </row>
    <row r="17610" spans="2:5">
      <c r="B17610" s="27">
        <f t="shared" si="553"/>
        <v>19</v>
      </c>
      <c r="C17610" s="463">
        <f t="shared" si="554"/>
        <v>37258.749999957348</v>
      </c>
      <c r="D17610" s="464"/>
      <c r="E17610" s="31"/>
    </row>
    <row r="17611" spans="2:5">
      <c r="B17611" s="27">
        <f t="shared" si="553"/>
        <v>20</v>
      </c>
      <c r="C17611" s="463">
        <f t="shared" si="554"/>
        <v>37258.791666624013</v>
      </c>
      <c r="D17611" s="464"/>
      <c r="E17611" s="31"/>
    </row>
    <row r="17612" spans="2:5">
      <c r="B17612" s="27">
        <f t="shared" si="553"/>
        <v>21</v>
      </c>
      <c r="C17612" s="463">
        <f t="shared" si="554"/>
        <v>37258.833333290677</v>
      </c>
      <c r="D17612" s="464"/>
      <c r="E17612" s="31"/>
    </row>
    <row r="17613" spans="2:5">
      <c r="B17613" s="27">
        <f t="shared" si="553"/>
        <v>22</v>
      </c>
      <c r="C17613" s="463">
        <f t="shared" si="554"/>
        <v>37258.874999957341</v>
      </c>
      <c r="D17613" s="464"/>
      <c r="E17613" s="31"/>
    </row>
    <row r="17614" spans="2:5">
      <c r="B17614" s="27">
        <f t="shared" si="553"/>
        <v>23</v>
      </c>
      <c r="C17614" s="463">
        <f t="shared" si="554"/>
        <v>37258.916666624005</v>
      </c>
      <c r="D17614" s="464"/>
      <c r="E17614" s="31"/>
    </row>
    <row r="17615" spans="2:5">
      <c r="B17615" s="27">
        <f t="shared" si="553"/>
        <v>24</v>
      </c>
      <c r="C17615" s="463">
        <f t="shared" si="554"/>
        <v>37258.95833329067</v>
      </c>
      <c r="D17615" s="464"/>
      <c r="E17615" s="31"/>
    </row>
    <row r="17616" spans="2:5">
      <c r="B17616" s="27">
        <f t="shared" si="553"/>
        <v>1</v>
      </c>
      <c r="C17616" s="463">
        <f t="shared" si="554"/>
        <v>37258.999999957334</v>
      </c>
      <c r="D17616" s="464"/>
      <c r="E17616" s="31"/>
    </row>
    <row r="17617" spans="2:5">
      <c r="B17617" s="27">
        <f t="shared" si="553"/>
        <v>2</v>
      </c>
      <c r="C17617" s="463">
        <f t="shared" si="554"/>
        <v>37259.041666623998</v>
      </c>
      <c r="D17617" s="464"/>
      <c r="E17617" s="31"/>
    </row>
    <row r="17618" spans="2:5">
      <c r="B17618" s="27">
        <f t="shared" si="553"/>
        <v>3</v>
      </c>
      <c r="C17618" s="463">
        <f t="shared" si="554"/>
        <v>37259.083333290662</v>
      </c>
      <c r="D17618" s="464"/>
      <c r="E17618" s="31"/>
    </row>
    <row r="17619" spans="2:5">
      <c r="B17619" s="27">
        <f t="shared" si="553"/>
        <v>4</v>
      </c>
      <c r="C17619" s="463">
        <f t="shared" si="554"/>
        <v>37259.124999957327</v>
      </c>
      <c r="D17619" s="464"/>
      <c r="E17619" s="31"/>
    </row>
    <row r="17620" spans="2:5">
      <c r="B17620" s="27">
        <f t="shared" si="553"/>
        <v>5</v>
      </c>
      <c r="C17620" s="463">
        <f t="shared" si="554"/>
        <v>37259.166666623991</v>
      </c>
      <c r="D17620" s="464"/>
      <c r="E17620" s="31"/>
    </row>
    <row r="17621" spans="2:5">
      <c r="B17621" s="27">
        <f t="shared" si="553"/>
        <v>6</v>
      </c>
      <c r="C17621" s="463">
        <f t="shared" si="554"/>
        <v>37259.208333290655</v>
      </c>
      <c r="D17621" s="464"/>
      <c r="E17621" s="31"/>
    </row>
    <row r="17622" spans="2:5">
      <c r="B17622" s="27">
        <f t="shared" si="553"/>
        <v>7</v>
      </c>
      <c r="C17622" s="463">
        <f t="shared" si="554"/>
        <v>37259.249999957319</v>
      </c>
      <c r="D17622" s="464"/>
      <c r="E17622" s="31"/>
    </row>
    <row r="17623" spans="2:5">
      <c r="B17623" s="27">
        <f t="shared" si="553"/>
        <v>8</v>
      </c>
      <c r="C17623" s="463">
        <f t="shared" si="554"/>
        <v>37259.291666623983</v>
      </c>
      <c r="D17623" s="464"/>
      <c r="E17623" s="31"/>
    </row>
    <row r="17624" spans="2:5">
      <c r="B17624" s="27">
        <f t="shared" si="553"/>
        <v>9</v>
      </c>
      <c r="C17624" s="463">
        <f t="shared" si="554"/>
        <v>37259.333333290648</v>
      </c>
      <c r="D17624" s="464"/>
      <c r="E17624" s="31"/>
    </row>
    <row r="17625" spans="2:5">
      <c r="B17625" s="27">
        <f t="shared" si="553"/>
        <v>10</v>
      </c>
      <c r="C17625" s="463">
        <f t="shared" si="554"/>
        <v>37259.374999957312</v>
      </c>
      <c r="D17625" s="464"/>
      <c r="E17625" s="31"/>
    </row>
    <row r="17626" spans="2:5">
      <c r="B17626" s="27">
        <f t="shared" ref="B17626:B17689" si="555">IF(B17625="","",HOUR(C17626)+1)</f>
        <v>11</v>
      </c>
      <c r="C17626" s="463">
        <f t="shared" ref="C17626:C17689" si="556">C17625+1/24</f>
        <v>37259.416666623976</v>
      </c>
      <c r="D17626" s="464"/>
      <c r="E17626" s="31"/>
    </row>
    <row r="17627" spans="2:5">
      <c r="B17627" s="27">
        <f t="shared" si="555"/>
        <v>12</v>
      </c>
      <c r="C17627" s="463">
        <f t="shared" si="556"/>
        <v>37259.45833329064</v>
      </c>
      <c r="D17627" s="464"/>
      <c r="E17627" s="31"/>
    </row>
    <row r="17628" spans="2:5">
      <c r="B17628" s="27">
        <f t="shared" si="555"/>
        <v>13</v>
      </c>
      <c r="C17628" s="463">
        <f t="shared" si="556"/>
        <v>37259.499999957305</v>
      </c>
      <c r="D17628" s="464"/>
      <c r="E17628" s="31"/>
    </row>
    <row r="17629" spans="2:5">
      <c r="B17629" s="27">
        <f t="shared" si="555"/>
        <v>14</v>
      </c>
      <c r="C17629" s="463">
        <f t="shared" si="556"/>
        <v>37259.541666623969</v>
      </c>
      <c r="D17629" s="464"/>
      <c r="E17629" s="31"/>
    </row>
    <row r="17630" spans="2:5">
      <c r="B17630" s="27">
        <f t="shared" si="555"/>
        <v>15</v>
      </c>
      <c r="C17630" s="463">
        <f t="shared" si="556"/>
        <v>37259.583333290633</v>
      </c>
      <c r="D17630" s="464"/>
      <c r="E17630" s="31"/>
    </row>
    <row r="17631" spans="2:5">
      <c r="B17631" s="27">
        <f t="shared" si="555"/>
        <v>16</v>
      </c>
      <c r="C17631" s="463">
        <f t="shared" si="556"/>
        <v>37259.624999957297</v>
      </c>
      <c r="D17631" s="464"/>
      <c r="E17631" s="31"/>
    </row>
    <row r="17632" spans="2:5">
      <c r="B17632" s="27">
        <f t="shared" si="555"/>
        <v>17</v>
      </c>
      <c r="C17632" s="463">
        <f t="shared" si="556"/>
        <v>37259.666666623962</v>
      </c>
      <c r="D17632" s="464"/>
      <c r="E17632" s="31"/>
    </row>
    <row r="17633" spans="2:5">
      <c r="B17633" s="27">
        <f t="shared" si="555"/>
        <v>18</v>
      </c>
      <c r="C17633" s="463">
        <f t="shared" si="556"/>
        <v>37259.708333290626</v>
      </c>
      <c r="D17633" s="464"/>
      <c r="E17633" s="31"/>
    </row>
    <row r="17634" spans="2:5">
      <c r="B17634" s="27">
        <f t="shared" si="555"/>
        <v>19</v>
      </c>
      <c r="C17634" s="463">
        <f t="shared" si="556"/>
        <v>37259.74999995729</v>
      </c>
      <c r="D17634" s="464"/>
      <c r="E17634" s="31"/>
    </row>
    <row r="17635" spans="2:5">
      <c r="B17635" s="27">
        <f t="shared" si="555"/>
        <v>20</v>
      </c>
      <c r="C17635" s="463">
        <f t="shared" si="556"/>
        <v>37259.791666623954</v>
      </c>
      <c r="D17635" s="464"/>
      <c r="E17635" s="31"/>
    </row>
    <row r="17636" spans="2:5">
      <c r="B17636" s="27">
        <f t="shared" si="555"/>
        <v>21</v>
      </c>
      <c r="C17636" s="463">
        <f t="shared" si="556"/>
        <v>37259.833333290619</v>
      </c>
      <c r="D17636" s="464"/>
      <c r="E17636" s="31"/>
    </row>
    <row r="17637" spans="2:5">
      <c r="B17637" s="27">
        <f t="shared" si="555"/>
        <v>22</v>
      </c>
      <c r="C17637" s="463">
        <f t="shared" si="556"/>
        <v>37259.874999957283</v>
      </c>
      <c r="D17637" s="464"/>
      <c r="E17637" s="31"/>
    </row>
    <row r="17638" spans="2:5">
      <c r="B17638" s="27">
        <f t="shared" si="555"/>
        <v>23</v>
      </c>
      <c r="C17638" s="463">
        <f t="shared" si="556"/>
        <v>37259.916666623947</v>
      </c>
      <c r="D17638" s="464"/>
      <c r="E17638" s="31"/>
    </row>
    <row r="17639" spans="2:5">
      <c r="B17639" s="27">
        <f t="shared" si="555"/>
        <v>24</v>
      </c>
      <c r="C17639" s="463">
        <f t="shared" si="556"/>
        <v>37259.958333290611</v>
      </c>
      <c r="D17639" s="464"/>
      <c r="E17639" s="31"/>
    </row>
    <row r="17640" spans="2:5">
      <c r="B17640" s="27">
        <f t="shared" si="555"/>
        <v>1</v>
      </c>
      <c r="C17640" s="463">
        <f t="shared" si="556"/>
        <v>37259.999999957276</v>
      </c>
      <c r="D17640" s="464"/>
      <c r="E17640" s="31"/>
    </row>
    <row r="17641" spans="2:5">
      <c r="B17641" s="27">
        <f t="shared" si="555"/>
        <v>2</v>
      </c>
      <c r="C17641" s="463">
        <f t="shared" si="556"/>
        <v>37260.04166662394</v>
      </c>
      <c r="D17641" s="464"/>
      <c r="E17641" s="31"/>
    </row>
    <row r="17642" spans="2:5">
      <c r="B17642" s="27">
        <f t="shared" si="555"/>
        <v>3</v>
      </c>
      <c r="C17642" s="463">
        <f t="shared" si="556"/>
        <v>37260.083333290604</v>
      </c>
      <c r="D17642" s="464"/>
      <c r="E17642" s="31"/>
    </row>
    <row r="17643" spans="2:5">
      <c r="B17643" s="27">
        <f t="shared" si="555"/>
        <v>4</v>
      </c>
      <c r="C17643" s="463">
        <f t="shared" si="556"/>
        <v>37260.124999957268</v>
      </c>
      <c r="D17643" s="464"/>
      <c r="E17643" s="31"/>
    </row>
    <row r="17644" spans="2:5">
      <c r="B17644" s="27">
        <f t="shared" si="555"/>
        <v>5</v>
      </c>
      <c r="C17644" s="463">
        <f t="shared" si="556"/>
        <v>37260.166666623933</v>
      </c>
      <c r="D17644" s="464"/>
      <c r="E17644" s="31"/>
    </row>
    <row r="17645" spans="2:5">
      <c r="B17645" s="27">
        <f t="shared" si="555"/>
        <v>6</v>
      </c>
      <c r="C17645" s="463">
        <f t="shared" si="556"/>
        <v>37260.208333290597</v>
      </c>
      <c r="D17645" s="464"/>
      <c r="E17645" s="31"/>
    </row>
    <row r="17646" spans="2:5">
      <c r="B17646" s="27">
        <f t="shared" si="555"/>
        <v>7</v>
      </c>
      <c r="C17646" s="463">
        <f t="shared" si="556"/>
        <v>37260.249999957261</v>
      </c>
      <c r="D17646" s="464"/>
      <c r="E17646" s="31"/>
    </row>
    <row r="17647" spans="2:5">
      <c r="B17647" s="27">
        <f t="shared" si="555"/>
        <v>8</v>
      </c>
      <c r="C17647" s="463">
        <f t="shared" si="556"/>
        <v>37260.291666623925</v>
      </c>
      <c r="D17647" s="464"/>
      <c r="E17647" s="31"/>
    </row>
    <row r="17648" spans="2:5">
      <c r="B17648" s="27">
        <f t="shared" si="555"/>
        <v>9</v>
      </c>
      <c r="C17648" s="463">
        <f t="shared" si="556"/>
        <v>37260.33333329059</v>
      </c>
      <c r="D17648" s="464"/>
      <c r="E17648" s="31"/>
    </row>
    <row r="17649" spans="2:5">
      <c r="B17649" s="27">
        <f t="shared" si="555"/>
        <v>10</v>
      </c>
      <c r="C17649" s="463">
        <f t="shared" si="556"/>
        <v>37260.374999957254</v>
      </c>
      <c r="D17649" s="464"/>
      <c r="E17649" s="31"/>
    </row>
    <row r="17650" spans="2:5">
      <c r="B17650" s="27">
        <f t="shared" si="555"/>
        <v>11</v>
      </c>
      <c r="C17650" s="463">
        <f t="shared" si="556"/>
        <v>37260.416666623918</v>
      </c>
      <c r="D17650" s="464"/>
      <c r="E17650" s="31"/>
    </row>
    <row r="17651" spans="2:5">
      <c r="B17651" s="27">
        <f t="shared" si="555"/>
        <v>12</v>
      </c>
      <c r="C17651" s="463">
        <f t="shared" si="556"/>
        <v>37260.458333290582</v>
      </c>
      <c r="D17651" s="464"/>
      <c r="E17651" s="31"/>
    </row>
    <row r="17652" spans="2:5">
      <c r="B17652" s="27">
        <f t="shared" si="555"/>
        <v>13</v>
      </c>
      <c r="C17652" s="463">
        <f t="shared" si="556"/>
        <v>37260.499999957246</v>
      </c>
      <c r="D17652" s="464"/>
      <c r="E17652" s="31"/>
    </row>
    <row r="17653" spans="2:5">
      <c r="B17653" s="27">
        <f t="shared" si="555"/>
        <v>14</v>
      </c>
      <c r="C17653" s="463">
        <f t="shared" si="556"/>
        <v>37260.541666623911</v>
      </c>
      <c r="D17653" s="464"/>
      <c r="E17653" s="31"/>
    </row>
    <row r="17654" spans="2:5">
      <c r="B17654" s="27">
        <f t="shared" si="555"/>
        <v>15</v>
      </c>
      <c r="C17654" s="463">
        <f t="shared" si="556"/>
        <v>37260.583333290575</v>
      </c>
      <c r="D17654" s="464"/>
      <c r="E17654" s="31"/>
    </row>
    <row r="17655" spans="2:5">
      <c r="B17655" s="27">
        <f t="shared" si="555"/>
        <v>16</v>
      </c>
      <c r="C17655" s="463">
        <f t="shared" si="556"/>
        <v>37260.624999957239</v>
      </c>
      <c r="D17655" s="464"/>
      <c r="E17655" s="31"/>
    </row>
    <row r="17656" spans="2:5">
      <c r="B17656" s="27">
        <f t="shared" si="555"/>
        <v>17</v>
      </c>
      <c r="C17656" s="463">
        <f t="shared" si="556"/>
        <v>37260.666666623903</v>
      </c>
      <c r="D17656" s="464"/>
      <c r="E17656" s="31"/>
    </row>
    <row r="17657" spans="2:5">
      <c r="B17657" s="27">
        <f t="shared" si="555"/>
        <v>18</v>
      </c>
      <c r="C17657" s="463">
        <f t="shared" si="556"/>
        <v>37260.708333290568</v>
      </c>
      <c r="D17657" s="464"/>
      <c r="E17657" s="31"/>
    </row>
    <row r="17658" spans="2:5">
      <c r="B17658" s="27">
        <f t="shared" si="555"/>
        <v>19</v>
      </c>
      <c r="C17658" s="463">
        <f t="shared" si="556"/>
        <v>37260.749999957232</v>
      </c>
      <c r="D17658" s="464"/>
      <c r="E17658" s="31"/>
    </row>
    <row r="17659" spans="2:5">
      <c r="B17659" s="27">
        <f t="shared" si="555"/>
        <v>20</v>
      </c>
      <c r="C17659" s="463">
        <f t="shared" si="556"/>
        <v>37260.791666623896</v>
      </c>
      <c r="D17659" s="464"/>
      <c r="E17659" s="31"/>
    </row>
    <row r="17660" spans="2:5">
      <c r="B17660" s="27">
        <f t="shared" si="555"/>
        <v>21</v>
      </c>
      <c r="C17660" s="463">
        <f t="shared" si="556"/>
        <v>37260.83333329056</v>
      </c>
      <c r="D17660" s="464"/>
      <c r="E17660" s="31"/>
    </row>
    <row r="17661" spans="2:5">
      <c r="B17661" s="27">
        <f t="shared" si="555"/>
        <v>22</v>
      </c>
      <c r="C17661" s="463">
        <f t="shared" si="556"/>
        <v>37260.874999957225</v>
      </c>
      <c r="D17661" s="464"/>
      <c r="E17661" s="31"/>
    </row>
    <row r="17662" spans="2:5">
      <c r="B17662" s="27">
        <f t="shared" si="555"/>
        <v>23</v>
      </c>
      <c r="C17662" s="463">
        <f t="shared" si="556"/>
        <v>37260.916666623889</v>
      </c>
      <c r="D17662" s="464"/>
      <c r="E17662" s="31"/>
    </row>
    <row r="17663" spans="2:5">
      <c r="B17663" s="27">
        <f t="shared" si="555"/>
        <v>24</v>
      </c>
      <c r="C17663" s="463">
        <f t="shared" si="556"/>
        <v>37260.958333290553</v>
      </c>
      <c r="D17663" s="464"/>
      <c r="E17663" s="31"/>
    </row>
    <row r="17664" spans="2:5">
      <c r="B17664" s="27">
        <f t="shared" si="555"/>
        <v>1</v>
      </c>
      <c r="C17664" s="463">
        <f t="shared" si="556"/>
        <v>37260.999999957217</v>
      </c>
      <c r="D17664" s="464"/>
      <c r="E17664" s="31"/>
    </row>
    <row r="17665" spans="2:5">
      <c r="B17665" s="27">
        <f t="shared" si="555"/>
        <v>2</v>
      </c>
      <c r="C17665" s="463">
        <f t="shared" si="556"/>
        <v>37261.041666623882</v>
      </c>
      <c r="D17665" s="464"/>
      <c r="E17665" s="31"/>
    </row>
    <row r="17666" spans="2:5">
      <c r="B17666" s="27">
        <f t="shared" si="555"/>
        <v>3</v>
      </c>
      <c r="C17666" s="463">
        <f t="shared" si="556"/>
        <v>37261.083333290546</v>
      </c>
      <c r="D17666" s="464"/>
      <c r="E17666" s="31"/>
    </row>
    <row r="17667" spans="2:5">
      <c r="B17667" s="27">
        <f t="shared" si="555"/>
        <v>4</v>
      </c>
      <c r="C17667" s="463">
        <f t="shared" si="556"/>
        <v>37261.12499995721</v>
      </c>
      <c r="D17667" s="464"/>
      <c r="E17667" s="31"/>
    </row>
    <row r="17668" spans="2:5">
      <c r="B17668" s="27">
        <f t="shared" si="555"/>
        <v>5</v>
      </c>
      <c r="C17668" s="463">
        <f t="shared" si="556"/>
        <v>37261.166666623874</v>
      </c>
      <c r="D17668" s="464"/>
      <c r="E17668" s="31"/>
    </row>
    <row r="17669" spans="2:5">
      <c r="B17669" s="27">
        <f t="shared" si="555"/>
        <v>6</v>
      </c>
      <c r="C17669" s="463">
        <f t="shared" si="556"/>
        <v>37261.208333290539</v>
      </c>
      <c r="D17669" s="464"/>
      <c r="E17669" s="31"/>
    </row>
    <row r="17670" spans="2:5">
      <c r="B17670" s="27">
        <f t="shared" si="555"/>
        <v>7</v>
      </c>
      <c r="C17670" s="463">
        <f t="shared" si="556"/>
        <v>37261.249999957203</v>
      </c>
      <c r="D17670" s="464"/>
      <c r="E17670" s="31"/>
    </row>
    <row r="17671" spans="2:5">
      <c r="B17671" s="27">
        <f t="shared" si="555"/>
        <v>8</v>
      </c>
      <c r="C17671" s="463">
        <f t="shared" si="556"/>
        <v>37261.291666623867</v>
      </c>
      <c r="D17671" s="464"/>
      <c r="E17671" s="31"/>
    </row>
    <row r="17672" spans="2:5">
      <c r="B17672" s="27">
        <f t="shared" si="555"/>
        <v>9</v>
      </c>
      <c r="C17672" s="463">
        <f t="shared" si="556"/>
        <v>37261.333333290531</v>
      </c>
      <c r="D17672" s="464"/>
      <c r="E17672" s="31"/>
    </row>
    <row r="17673" spans="2:5">
      <c r="B17673" s="27">
        <f t="shared" si="555"/>
        <v>10</v>
      </c>
      <c r="C17673" s="463">
        <f t="shared" si="556"/>
        <v>37261.374999957196</v>
      </c>
      <c r="D17673" s="464"/>
      <c r="E17673" s="31"/>
    </row>
    <row r="17674" spans="2:5">
      <c r="B17674" s="27">
        <f t="shared" si="555"/>
        <v>11</v>
      </c>
      <c r="C17674" s="463">
        <f t="shared" si="556"/>
        <v>37261.41666662386</v>
      </c>
      <c r="D17674" s="464"/>
      <c r="E17674" s="31"/>
    </row>
    <row r="17675" spans="2:5">
      <c r="B17675" s="27">
        <f t="shared" si="555"/>
        <v>12</v>
      </c>
      <c r="C17675" s="463">
        <f t="shared" si="556"/>
        <v>37261.458333290524</v>
      </c>
      <c r="D17675" s="464"/>
      <c r="E17675" s="31"/>
    </row>
    <row r="17676" spans="2:5">
      <c r="B17676" s="27">
        <f t="shared" si="555"/>
        <v>13</v>
      </c>
      <c r="C17676" s="463">
        <f t="shared" si="556"/>
        <v>37261.499999957188</v>
      </c>
      <c r="D17676" s="464"/>
      <c r="E17676" s="31"/>
    </row>
    <row r="17677" spans="2:5">
      <c r="B17677" s="27">
        <f t="shared" si="555"/>
        <v>14</v>
      </c>
      <c r="C17677" s="463">
        <f t="shared" si="556"/>
        <v>37261.541666623853</v>
      </c>
      <c r="D17677" s="464"/>
      <c r="E17677" s="31"/>
    </row>
    <row r="17678" spans="2:5">
      <c r="B17678" s="27">
        <f t="shared" si="555"/>
        <v>15</v>
      </c>
      <c r="C17678" s="463">
        <f t="shared" si="556"/>
        <v>37261.583333290517</v>
      </c>
      <c r="D17678" s="464"/>
      <c r="E17678" s="31"/>
    </row>
    <row r="17679" spans="2:5">
      <c r="B17679" s="27">
        <f t="shared" si="555"/>
        <v>16</v>
      </c>
      <c r="C17679" s="463">
        <f t="shared" si="556"/>
        <v>37261.624999957181</v>
      </c>
      <c r="D17679" s="464"/>
      <c r="E17679" s="31"/>
    </row>
    <row r="17680" spans="2:5">
      <c r="B17680" s="27">
        <f t="shared" si="555"/>
        <v>17</v>
      </c>
      <c r="C17680" s="463">
        <f t="shared" si="556"/>
        <v>37261.666666623845</v>
      </c>
      <c r="D17680" s="464"/>
      <c r="E17680" s="31"/>
    </row>
    <row r="17681" spans="2:5">
      <c r="B17681" s="27">
        <f t="shared" si="555"/>
        <v>18</v>
      </c>
      <c r="C17681" s="463">
        <f t="shared" si="556"/>
        <v>37261.708333290509</v>
      </c>
      <c r="D17681" s="464"/>
      <c r="E17681" s="31"/>
    </row>
    <row r="17682" spans="2:5">
      <c r="B17682" s="27">
        <f t="shared" si="555"/>
        <v>19</v>
      </c>
      <c r="C17682" s="463">
        <f t="shared" si="556"/>
        <v>37261.749999957174</v>
      </c>
      <c r="D17682" s="464"/>
      <c r="E17682" s="31"/>
    </row>
    <row r="17683" spans="2:5">
      <c r="B17683" s="27">
        <f t="shared" si="555"/>
        <v>20</v>
      </c>
      <c r="C17683" s="463">
        <f t="shared" si="556"/>
        <v>37261.791666623838</v>
      </c>
      <c r="D17683" s="464"/>
      <c r="E17683" s="31"/>
    </row>
    <row r="17684" spans="2:5">
      <c r="B17684" s="27">
        <f t="shared" si="555"/>
        <v>21</v>
      </c>
      <c r="C17684" s="463">
        <f t="shared" si="556"/>
        <v>37261.833333290502</v>
      </c>
      <c r="D17684" s="464"/>
      <c r="E17684" s="31"/>
    </row>
    <row r="17685" spans="2:5">
      <c r="B17685" s="27">
        <f t="shared" si="555"/>
        <v>22</v>
      </c>
      <c r="C17685" s="463">
        <f t="shared" si="556"/>
        <v>37261.874999957166</v>
      </c>
      <c r="D17685" s="464"/>
      <c r="E17685" s="31"/>
    </row>
    <row r="17686" spans="2:5">
      <c r="B17686" s="27">
        <f t="shared" si="555"/>
        <v>23</v>
      </c>
      <c r="C17686" s="463">
        <f t="shared" si="556"/>
        <v>37261.916666623831</v>
      </c>
      <c r="D17686" s="464"/>
      <c r="E17686" s="31"/>
    </row>
    <row r="17687" spans="2:5">
      <c r="B17687" s="27">
        <f t="shared" si="555"/>
        <v>24</v>
      </c>
      <c r="C17687" s="463">
        <f t="shared" si="556"/>
        <v>37261.958333290495</v>
      </c>
      <c r="D17687" s="464"/>
      <c r="E17687" s="31"/>
    </row>
    <row r="17688" spans="2:5">
      <c r="B17688" s="27">
        <f t="shared" si="555"/>
        <v>1</v>
      </c>
      <c r="C17688" s="463">
        <f t="shared" si="556"/>
        <v>37261.999999957159</v>
      </c>
      <c r="D17688" s="464"/>
      <c r="E17688" s="31"/>
    </row>
    <row r="17689" spans="2:5">
      <c r="B17689" s="27">
        <f t="shared" si="555"/>
        <v>2</v>
      </c>
      <c r="C17689" s="463">
        <f t="shared" si="556"/>
        <v>37262.041666623823</v>
      </c>
      <c r="D17689" s="464"/>
      <c r="E17689" s="31"/>
    </row>
    <row r="17690" spans="2:5">
      <c r="B17690" s="27">
        <f t="shared" ref="B17690:B17753" si="557">IF(B17689="","",HOUR(C17690)+1)</f>
        <v>3</v>
      </c>
      <c r="C17690" s="463">
        <f t="shared" ref="C17690:C17753" si="558">C17689+1/24</f>
        <v>37262.083333290488</v>
      </c>
      <c r="D17690" s="464"/>
      <c r="E17690" s="31"/>
    </row>
    <row r="17691" spans="2:5">
      <c r="B17691" s="27">
        <f t="shared" si="557"/>
        <v>4</v>
      </c>
      <c r="C17691" s="463">
        <f t="shared" si="558"/>
        <v>37262.124999957152</v>
      </c>
      <c r="D17691" s="464"/>
      <c r="E17691" s="31"/>
    </row>
    <row r="17692" spans="2:5">
      <c r="B17692" s="27">
        <f t="shared" si="557"/>
        <v>5</v>
      </c>
      <c r="C17692" s="463">
        <f t="shared" si="558"/>
        <v>37262.166666623816</v>
      </c>
      <c r="D17692" s="464"/>
      <c r="E17692" s="31"/>
    </row>
    <row r="17693" spans="2:5">
      <c r="B17693" s="27">
        <f t="shared" si="557"/>
        <v>6</v>
      </c>
      <c r="C17693" s="463">
        <f t="shared" si="558"/>
        <v>37262.20833329048</v>
      </c>
      <c r="D17693" s="464"/>
      <c r="E17693" s="31"/>
    </row>
    <row r="17694" spans="2:5">
      <c r="B17694" s="27">
        <f t="shared" si="557"/>
        <v>7</v>
      </c>
      <c r="C17694" s="463">
        <f t="shared" si="558"/>
        <v>37262.249999957145</v>
      </c>
      <c r="D17694" s="464"/>
      <c r="E17694" s="31"/>
    </row>
    <row r="17695" spans="2:5">
      <c r="B17695" s="27">
        <f t="shared" si="557"/>
        <v>8</v>
      </c>
      <c r="C17695" s="463">
        <f t="shared" si="558"/>
        <v>37262.291666623809</v>
      </c>
      <c r="D17695" s="464"/>
      <c r="E17695" s="31"/>
    </row>
    <row r="17696" spans="2:5">
      <c r="B17696" s="27">
        <f t="shared" si="557"/>
        <v>9</v>
      </c>
      <c r="C17696" s="463">
        <f t="shared" si="558"/>
        <v>37262.333333290473</v>
      </c>
      <c r="D17696" s="464"/>
      <c r="E17696" s="31"/>
    </row>
    <row r="17697" spans="2:5">
      <c r="B17697" s="27">
        <f t="shared" si="557"/>
        <v>10</v>
      </c>
      <c r="C17697" s="463">
        <f t="shared" si="558"/>
        <v>37262.374999957137</v>
      </c>
      <c r="D17697" s="464"/>
      <c r="E17697" s="31"/>
    </row>
    <row r="17698" spans="2:5">
      <c r="B17698" s="27">
        <f t="shared" si="557"/>
        <v>11</v>
      </c>
      <c r="C17698" s="463">
        <f t="shared" si="558"/>
        <v>37262.416666623802</v>
      </c>
      <c r="D17698" s="464"/>
      <c r="E17698" s="31"/>
    </row>
    <row r="17699" spans="2:5">
      <c r="B17699" s="27">
        <f t="shared" si="557"/>
        <v>12</v>
      </c>
      <c r="C17699" s="463">
        <f t="shared" si="558"/>
        <v>37262.458333290466</v>
      </c>
      <c r="D17699" s="464"/>
      <c r="E17699" s="31"/>
    </row>
    <row r="17700" spans="2:5">
      <c r="B17700" s="27">
        <f t="shared" si="557"/>
        <v>13</v>
      </c>
      <c r="C17700" s="463">
        <f t="shared" si="558"/>
        <v>37262.49999995713</v>
      </c>
      <c r="D17700" s="464"/>
      <c r="E17700" s="31"/>
    </row>
    <row r="17701" spans="2:5">
      <c r="B17701" s="27">
        <f t="shared" si="557"/>
        <v>14</v>
      </c>
      <c r="C17701" s="463">
        <f t="shared" si="558"/>
        <v>37262.541666623794</v>
      </c>
      <c r="D17701" s="464"/>
      <c r="E17701" s="31"/>
    </row>
    <row r="17702" spans="2:5">
      <c r="B17702" s="27">
        <f t="shared" si="557"/>
        <v>15</v>
      </c>
      <c r="C17702" s="463">
        <f t="shared" si="558"/>
        <v>37262.583333290459</v>
      </c>
      <c r="D17702" s="464"/>
      <c r="E17702" s="31"/>
    </row>
    <row r="17703" spans="2:5">
      <c r="B17703" s="27">
        <f t="shared" si="557"/>
        <v>16</v>
      </c>
      <c r="C17703" s="463">
        <f t="shared" si="558"/>
        <v>37262.624999957123</v>
      </c>
      <c r="D17703" s="464"/>
      <c r="E17703" s="31"/>
    </row>
    <row r="17704" spans="2:5">
      <c r="B17704" s="27">
        <f t="shared" si="557"/>
        <v>17</v>
      </c>
      <c r="C17704" s="463">
        <f t="shared" si="558"/>
        <v>37262.666666623787</v>
      </c>
      <c r="D17704" s="464"/>
      <c r="E17704" s="31"/>
    </row>
    <row r="17705" spans="2:5">
      <c r="B17705" s="27">
        <f t="shared" si="557"/>
        <v>18</v>
      </c>
      <c r="C17705" s="463">
        <f t="shared" si="558"/>
        <v>37262.708333290451</v>
      </c>
      <c r="D17705" s="464"/>
      <c r="E17705" s="31"/>
    </row>
    <row r="17706" spans="2:5">
      <c r="B17706" s="27">
        <f t="shared" si="557"/>
        <v>19</v>
      </c>
      <c r="C17706" s="463">
        <f t="shared" si="558"/>
        <v>37262.749999957116</v>
      </c>
      <c r="D17706" s="464"/>
      <c r="E17706" s="31"/>
    </row>
    <row r="17707" spans="2:5">
      <c r="B17707" s="27">
        <f t="shared" si="557"/>
        <v>20</v>
      </c>
      <c r="C17707" s="463">
        <f t="shared" si="558"/>
        <v>37262.79166662378</v>
      </c>
      <c r="D17707" s="464"/>
      <c r="E17707" s="31"/>
    </row>
    <row r="17708" spans="2:5">
      <c r="B17708" s="27">
        <f t="shared" si="557"/>
        <v>21</v>
      </c>
      <c r="C17708" s="463">
        <f t="shared" si="558"/>
        <v>37262.833333290444</v>
      </c>
      <c r="D17708" s="464"/>
      <c r="E17708" s="31"/>
    </row>
    <row r="17709" spans="2:5">
      <c r="B17709" s="27">
        <f t="shared" si="557"/>
        <v>22</v>
      </c>
      <c r="C17709" s="463">
        <f t="shared" si="558"/>
        <v>37262.874999957108</v>
      </c>
      <c r="D17709" s="464"/>
      <c r="E17709" s="31"/>
    </row>
    <row r="17710" spans="2:5">
      <c r="B17710" s="27">
        <f t="shared" si="557"/>
        <v>23</v>
      </c>
      <c r="C17710" s="463">
        <f t="shared" si="558"/>
        <v>37262.916666623772</v>
      </c>
      <c r="D17710" s="464"/>
      <c r="E17710" s="31"/>
    </row>
    <row r="17711" spans="2:5">
      <c r="B17711" s="27">
        <f t="shared" si="557"/>
        <v>24</v>
      </c>
      <c r="C17711" s="463">
        <f t="shared" si="558"/>
        <v>37262.958333290437</v>
      </c>
      <c r="D17711" s="464"/>
      <c r="E17711" s="31"/>
    </row>
    <row r="17712" spans="2:5">
      <c r="B17712" s="27">
        <f t="shared" si="557"/>
        <v>1</v>
      </c>
      <c r="C17712" s="463">
        <f t="shared" si="558"/>
        <v>37262.999999957101</v>
      </c>
      <c r="D17712" s="464"/>
      <c r="E17712" s="31"/>
    </row>
    <row r="17713" spans="2:5">
      <c r="B17713" s="27">
        <f t="shared" si="557"/>
        <v>2</v>
      </c>
      <c r="C17713" s="463">
        <f t="shared" si="558"/>
        <v>37263.041666623765</v>
      </c>
      <c r="D17713" s="464"/>
      <c r="E17713" s="31"/>
    </row>
    <row r="17714" spans="2:5">
      <c r="B17714" s="27">
        <f t="shared" si="557"/>
        <v>3</v>
      </c>
      <c r="C17714" s="463">
        <f t="shared" si="558"/>
        <v>37263.083333290429</v>
      </c>
      <c r="D17714" s="464"/>
      <c r="E17714" s="31"/>
    </row>
    <row r="17715" spans="2:5">
      <c r="B17715" s="27">
        <f t="shared" si="557"/>
        <v>4</v>
      </c>
      <c r="C17715" s="463">
        <f t="shared" si="558"/>
        <v>37263.124999957094</v>
      </c>
      <c r="D17715" s="464"/>
      <c r="E17715" s="31"/>
    </row>
    <row r="17716" spans="2:5">
      <c r="B17716" s="27">
        <f t="shared" si="557"/>
        <v>5</v>
      </c>
      <c r="C17716" s="463">
        <f t="shared" si="558"/>
        <v>37263.166666623758</v>
      </c>
      <c r="D17716" s="464"/>
      <c r="E17716" s="31"/>
    </row>
    <row r="17717" spans="2:5">
      <c r="B17717" s="27">
        <f t="shared" si="557"/>
        <v>6</v>
      </c>
      <c r="C17717" s="463">
        <f t="shared" si="558"/>
        <v>37263.208333290422</v>
      </c>
      <c r="D17717" s="464"/>
      <c r="E17717" s="31"/>
    </row>
    <row r="17718" spans="2:5">
      <c r="B17718" s="27">
        <f t="shared" si="557"/>
        <v>7</v>
      </c>
      <c r="C17718" s="463">
        <f t="shared" si="558"/>
        <v>37263.249999957086</v>
      </c>
      <c r="D17718" s="464"/>
      <c r="E17718" s="31"/>
    </row>
    <row r="17719" spans="2:5">
      <c r="B17719" s="27">
        <f t="shared" si="557"/>
        <v>8</v>
      </c>
      <c r="C17719" s="463">
        <f t="shared" si="558"/>
        <v>37263.291666623751</v>
      </c>
      <c r="D17719" s="464"/>
      <c r="E17719" s="31"/>
    </row>
    <row r="17720" spans="2:5">
      <c r="B17720" s="27">
        <f t="shared" si="557"/>
        <v>9</v>
      </c>
      <c r="C17720" s="463">
        <f t="shared" si="558"/>
        <v>37263.333333290415</v>
      </c>
      <c r="D17720" s="464"/>
      <c r="E17720" s="31"/>
    </row>
    <row r="17721" spans="2:5">
      <c r="B17721" s="27">
        <f t="shared" si="557"/>
        <v>10</v>
      </c>
      <c r="C17721" s="463">
        <f t="shared" si="558"/>
        <v>37263.374999957079</v>
      </c>
      <c r="D17721" s="464"/>
      <c r="E17721" s="31"/>
    </row>
    <row r="17722" spans="2:5">
      <c r="B17722" s="27">
        <f t="shared" si="557"/>
        <v>11</v>
      </c>
      <c r="C17722" s="463">
        <f t="shared" si="558"/>
        <v>37263.416666623743</v>
      </c>
      <c r="D17722" s="464"/>
      <c r="E17722" s="31"/>
    </row>
    <row r="17723" spans="2:5">
      <c r="B17723" s="27">
        <f t="shared" si="557"/>
        <v>12</v>
      </c>
      <c r="C17723" s="463">
        <f t="shared" si="558"/>
        <v>37263.458333290408</v>
      </c>
      <c r="D17723" s="464"/>
      <c r="E17723" s="31"/>
    </row>
    <row r="17724" spans="2:5">
      <c r="B17724" s="27">
        <f t="shared" si="557"/>
        <v>13</v>
      </c>
      <c r="C17724" s="463">
        <f t="shared" si="558"/>
        <v>37263.499999957072</v>
      </c>
      <c r="D17724" s="464"/>
      <c r="E17724" s="31"/>
    </row>
    <row r="17725" spans="2:5">
      <c r="B17725" s="27">
        <f t="shared" si="557"/>
        <v>14</v>
      </c>
      <c r="C17725" s="463">
        <f t="shared" si="558"/>
        <v>37263.541666623736</v>
      </c>
      <c r="D17725" s="464"/>
      <c r="E17725" s="31"/>
    </row>
    <row r="17726" spans="2:5">
      <c r="B17726" s="27">
        <f t="shared" si="557"/>
        <v>15</v>
      </c>
      <c r="C17726" s="463">
        <f t="shared" si="558"/>
        <v>37263.5833332904</v>
      </c>
      <c r="D17726" s="464"/>
      <c r="E17726" s="31"/>
    </row>
    <row r="17727" spans="2:5">
      <c r="B17727" s="27">
        <f t="shared" si="557"/>
        <v>16</v>
      </c>
      <c r="C17727" s="463">
        <f t="shared" si="558"/>
        <v>37263.624999957065</v>
      </c>
      <c r="D17727" s="464"/>
      <c r="E17727" s="31"/>
    </row>
    <row r="17728" spans="2:5">
      <c r="B17728" s="27">
        <f t="shared" si="557"/>
        <v>17</v>
      </c>
      <c r="C17728" s="463">
        <f t="shared" si="558"/>
        <v>37263.666666623729</v>
      </c>
      <c r="D17728" s="464"/>
      <c r="E17728" s="31"/>
    </row>
    <row r="17729" spans="2:5">
      <c r="B17729" s="27">
        <f t="shared" si="557"/>
        <v>18</v>
      </c>
      <c r="C17729" s="463">
        <f t="shared" si="558"/>
        <v>37263.708333290393</v>
      </c>
      <c r="D17729" s="464"/>
      <c r="E17729" s="31"/>
    </row>
    <row r="17730" spans="2:5">
      <c r="B17730" s="27">
        <f t="shared" si="557"/>
        <v>19</v>
      </c>
      <c r="C17730" s="463">
        <f t="shared" si="558"/>
        <v>37263.749999957057</v>
      </c>
      <c r="D17730" s="464"/>
      <c r="E17730" s="31"/>
    </row>
    <row r="17731" spans="2:5">
      <c r="B17731" s="27">
        <f t="shared" si="557"/>
        <v>20</v>
      </c>
      <c r="C17731" s="463">
        <f t="shared" si="558"/>
        <v>37263.791666623722</v>
      </c>
      <c r="D17731" s="464"/>
      <c r="E17731" s="31"/>
    </row>
    <row r="17732" spans="2:5">
      <c r="B17732" s="27">
        <f t="shared" si="557"/>
        <v>21</v>
      </c>
      <c r="C17732" s="463">
        <f t="shared" si="558"/>
        <v>37263.833333290386</v>
      </c>
      <c r="D17732" s="464"/>
      <c r="E17732" s="31"/>
    </row>
    <row r="17733" spans="2:5">
      <c r="B17733" s="27">
        <f t="shared" si="557"/>
        <v>22</v>
      </c>
      <c r="C17733" s="463">
        <f t="shared" si="558"/>
        <v>37263.87499995705</v>
      </c>
      <c r="D17733" s="464"/>
      <c r="E17733" s="31"/>
    </row>
    <row r="17734" spans="2:5">
      <c r="B17734" s="27">
        <f t="shared" si="557"/>
        <v>23</v>
      </c>
      <c r="C17734" s="463">
        <f t="shared" si="558"/>
        <v>37263.916666623714</v>
      </c>
      <c r="D17734" s="464"/>
      <c r="E17734" s="31"/>
    </row>
    <row r="17735" spans="2:5">
      <c r="B17735" s="27">
        <f t="shared" si="557"/>
        <v>24</v>
      </c>
      <c r="C17735" s="463">
        <f t="shared" si="558"/>
        <v>37263.958333290379</v>
      </c>
      <c r="D17735" s="464"/>
      <c r="E17735" s="31"/>
    </row>
    <row r="17736" spans="2:5">
      <c r="B17736" s="27">
        <f t="shared" si="557"/>
        <v>1</v>
      </c>
      <c r="C17736" s="463">
        <f t="shared" si="558"/>
        <v>37263.999999957043</v>
      </c>
      <c r="D17736" s="464"/>
      <c r="E17736" s="31"/>
    </row>
    <row r="17737" spans="2:5">
      <c r="B17737" s="27">
        <f t="shared" si="557"/>
        <v>2</v>
      </c>
      <c r="C17737" s="463">
        <f t="shared" si="558"/>
        <v>37264.041666623707</v>
      </c>
      <c r="D17737" s="464"/>
      <c r="E17737" s="31"/>
    </row>
    <row r="17738" spans="2:5">
      <c r="B17738" s="27">
        <f t="shared" si="557"/>
        <v>3</v>
      </c>
      <c r="C17738" s="463">
        <f t="shared" si="558"/>
        <v>37264.083333290371</v>
      </c>
      <c r="D17738" s="464"/>
      <c r="E17738" s="31"/>
    </row>
    <row r="17739" spans="2:5">
      <c r="B17739" s="27">
        <f t="shared" si="557"/>
        <v>4</v>
      </c>
      <c r="C17739" s="463">
        <f t="shared" si="558"/>
        <v>37264.124999957035</v>
      </c>
      <c r="D17739" s="464"/>
      <c r="E17739" s="31"/>
    </row>
    <row r="17740" spans="2:5">
      <c r="B17740" s="27">
        <f t="shared" si="557"/>
        <v>5</v>
      </c>
      <c r="C17740" s="463">
        <f t="shared" si="558"/>
        <v>37264.1666666237</v>
      </c>
      <c r="D17740" s="464"/>
      <c r="E17740" s="31"/>
    </row>
    <row r="17741" spans="2:5">
      <c r="B17741" s="27">
        <f t="shared" si="557"/>
        <v>6</v>
      </c>
      <c r="C17741" s="463">
        <f t="shared" si="558"/>
        <v>37264.208333290364</v>
      </c>
      <c r="D17741" s="464"/>
      <c r="E17741" s="31"/>
    </row>
    <row r="17742" spans="2:5">
      <c r="B17742" s="27">
        <f t="shared" si="557"/>
        <v>7</v>
      </c>
      <c r="C17742" s="463">
        <f t="shared" si="558"/>
        <v>37264.249999957028</v>
      </c>
      <c r="D17742" s="464"/>
      <c r="E17742" s="31"/>
    </row>
    <row r="17743" spans="2:5">
      <c r="B17743" s="27">
        <f t="shared" si="557"/>
        <v>8</v>
      </c>
      <c r="C17743" s="463">
        <f t="shared" si="558"/>
        <v>37264.291666623692</v>
      </c>
      <c r="D17743" s="464"/>
      <c r="E17743" s="31"/>
    </row>
    <row r="17744" spans="2:5">
      <c r="B17744" s="27">
        <f t="shared" si="557"/>
        <v>9</v>
      </c>
      <c r="C17744" s="463">
        <f t="shared" si="558"/>
        <v>37264.333333290357</v>
      </c>
      <c r="D17744" s="464"/>
      <c r="E17744" s="31"/>
    </row>
    <row r="17745" spans="2:5">
      <c r="B17745" s="27">
        <f t="shared" si="557"/>
        <v>10</v>
      </c>
      <c r="C17745" s="463">
        <f t="shared" si="558"/>
        <v>37264.374999957021</v>
      </c>
      <c r="D17745" s="464"/>
      <c r="E17745" s="31"/>
    </row>
    <row r="17746" spans="2:5">
      <c r="B17746" s="27">
        <f t="shared" si="557"/>
        <v>11</v>
      </c>
      <c r="C17746" s="463">
        <f t="shared" si="558"/>
        <v>37264.416666623685</v>
      </c>
      <c r="D17746" s="464"/>
      <c r="E17746" s="31"/>
    </row>
    <row r="17747" spans="2:5">
      <c r="B17747" s="27">
        <f t="shared" si="557"/>
        <v>12</v>
      </c>
      <c r="C17747" s="463">
        <f t="shared" si="558"/>
        <v>37264.458333290349</v>
      </c>
      <c r="D17747" s="464"/>
      <c r="E17747" s="31"/>
    </row>
    <row r="17748" spans="2:5">
      <c r="B17748" s="27">
        <f t="shared" si="557"/>
        <v>13</v>
      </c>
      <c r="C17748" s="463">
        <f t="shared" si="558"/>
        <v>37264.499999957014</v>
      </c>
      <c r="D17748" s="464"/>
      <c r="E17748" s="31"/>
    </row>
    <row r="17749" spans="2:5">
      <c r="B17749" s="27">
        <f t="shared" si="557"/>
        <v>14</v>
      </c>
      <c r="C17749" s="463">
        <f t="shared" si="558"/>
        <v>37264.541666623678</v>
      </c>
      <c r="D17749" s="464"/>
      <c r="E17749" s="31"/>
    </row>
    <row r="17750" spans="2:5">
      <c r="B17750" s="27">
        <f t="shared" si="557"/>
        <v>15</v>
      </c>
      <c r="C17750" s="463">
        <f t="shared" si="558"/>
        <v>37264.583333290342</v>
      </c>
      <c r="D17750" s="464"/>
      <c r="E17750" s="31"/>
    </row>
    <row r="17751" spans="2:5">
      <c r="B17751" s="27">
        <f t="shared" si="557"/>
        <v>16</v>
      </c>
      <c r="C17751" s="463">
        <f t="shared" si="558"/>
        <v>37264.624999957006</v>
      </c>
      <c r="D17751" s="464"/>
      <c r="E17751" s="31"/>
    </row>
    <row r="17752" spans="2:5">
      <c r="B17752" s="27">
        <f t="shared" si="557"/>
        <v>17</v>
      </c>
      <c r="C17752" s="463">
        <f t="shared" si="558"/>
        <v>37264.666666623671</v>
      </c>
      <c r="D17752" s="464"/>
      <c r="E17752" s="31"/>
    </row>
    <row r="17753" spans="2:5">
      <c r="B17753" s="27">
        <f t="shared" si="557"/>
        <v>18</v>
      </c>
      <c r="C17753" s="463">
        <f t="shared" si="558"/>
        <v>37264.708333290335</v>
      </c>
      <c r="D17753" s="464"/>
      <c r="E17753" s="31"/>
    </row>
    <row r="17754" spans="2:5">
      <c r="B17754" s="27">
        <f t="shared" ref="B17754:B17817" si="559">IF(B17753="","",HOUR(C17754)+1)</f>
        <v>19</v>
      </c>
      <c r="C17754" s="463">
        <f t="shared" ref="C17754:C17817" si="560">C17753+1/24</f>
        <v>37264.749999956999</v>
      </c>
      <c r="D17754" s="464"/>
      <c r="E17754" s="31"/>
    </row>
    <row r="17755" spans="2:5">
      <c r="B17755" s="27">
        <f t="shared" si="559"/>
        <v>20</v>
      </c>
      <c r="C17755" s="463">
        <f t="shared" si="560"/>
        <v>37264.791666623663</v>
      </c>
      <c r="D17755" s="464"/>
      <c r="E17755" s="31"/>
    </row>
    <row r="17756" spans="2:5">
      <c r="B17756" s="27">
        <f t="shared" si="559"/>
        <v>21</v>
      </c>
      <c r="C17756" s="463">
        <f t="shared" si="560"/>
        <v>37264.833333290328</v>
      </c>
      <c r="D17756" s="464"/>
      <c r="E17756" s="31"/>
    </row>
    <row r="17757" spans="2:5">
      <c r="B17757" s="27">
        <f t="shared" si="559"/>
        <v>22</v>
      </c>
      <c r="C17757" s="463">
        <f t="shared" si="560"/>
        <v>37264.874999956992</v>
      </c>
      <c r="D17757" s="464"/>
      <c r="E17757" s="31"/>
    </row>
    <row r="17758" spans="2:5">
      <c r="B17758" s="27">
        <f t="shared" si="559"/>
        <v>23</v>
      </c>
      <c r="C17758" s="463">
        <f t="shared" si="560"/>
        <v>37264.916666623656</v>
      </c>
      <c r="D17758" s="464"/>
      <c r="E17758" s="31"/>
    </row>
    <row r="17759" spans="2:5">
      <c r="B17759" s="27">
        <f t="shared" si="559"/>
        <v>24</v>
      </c>
      <c r="C17759" s="463">
        <f t="shared" si="560"/>
        <v>37264.95833329032</v>
      </c>
      <c r="D17759" s="464"/>
      <c r="E17759" s="31"/>
    </row>
    <row r="17760" spans="2:5">
      <c r="B17760" s="27">
        <f t="shared" si="559"/>
        <v>1</v>
      </c>
      <c r="C17760" s="463">
        <f t="shared" si="560"/>
        <v>37264.999999956985</v>
      </c>
      <c r="D17760" s="464"/>
      <c r="E17760" s="31"/>
    </row>
    <row r="17761" spans="2:5">
      <c r="B17761" s="27">
        <f t="shared" si="559"/>
        <v>2</v>
      </c>
      <c r="C17761" s="463">
        <f t="shared" si="560"/>
        <v>37265.041666623649</v>
      </c>
      <c r="D17761" s="464"/>
      <c r="E17761" s="31"/>
    </row>
    <row r="17762" spans="2:5">
      <c r="B17762" s="27">
        <f t="shared" si="559"/>
        <v>3</v>
      </c>
      <c r="C17762" s="463">
        <f t="shared" si="560"/>
        <v>37265.083333290313</v>
      </c>
      <c r="D17762" s="464"/>
      <c r="E17762" s="31"/>
    </row>
    <row r="17763" spans="2:5">
      <c r="B17763" s="27">
        <f t="shared" si="559"/>
        <v>4</v>
      </c>
      <c r="C17763" s="463">
        <f t="shared" si="560"/>
        <v>37265.124999956977</v>
      </c>
      <c r="D17763" s="464"/>
      <c r="E17763" s="31"/>
    </row>
    <row r="17764" spans="2:5">
      <c r="B17764" s="27">
        <f t="shared" si="559"/>
        <v>5</v>
      </c>
      <c r="C17764" s="463">
        <f t="shared" si="560"/>
        <v>37265.166666623642</v>
      </c>
      <c r="D17764" s="464"/>
      <c r="E17764" s="31"/>
    </row>
    <row r="17765" spans="2:5">
      <c r="B17765" s="27">
        <f t="shared" si="559"/>
        <v>6</v>
      </c>
      <c r="C17765" s="463">
        <f t="shared" si="560"/>
        <v>37265.208333290306</v>
      </c>
      <c r="D17765" s="464"/>
      <c r="E17765" s="31"/>
    </row>
    <row r="17766" spans="2:5">
      <c r="B17766" s="27">
        <f t="shared" si="559"/>
        <v>7</v>
      </c>
      <c r="C17766" s="463">
        <f t="shared" si="560"/>
        <v>37265.24999995697</v>
      </c>
      <c r="D17766" s="464"/>
      <c r="E17766" s="31"/>
    </row>
    <row r="17767" spans="2:5">
      <c r="B17767" s="27">
        <f t="shared" si="559"/>
        <v>8</v>
      </c>
      <c r="C17767" s="463">
        <f t="shared" si="560"/>
        <v>37265.291666623634</v>
      </c>
      <c r="D17767" s="464"/>
      <c r="E17767" s="31"/>
    </row>
    <row r="17768" spans="2:5">
      <c r="B17768" s="27">
        <f t="shared" si="559"/>
        <v>9</v>
      </c>
      <c r="C17768" s="463">
        <f t="shared" si="560"/>
        <v>37265.333333290298</v>
      </c>
      <c r="D17768" s="464"/>
      <c r="E17768" s="31"/>
    </row>
    <row r="17769" spans="2:5">
      <c r="B17769" s="27">
        <f t="shared" si="559"/>
        <v>10</v>
      </c>
      <c r="C17769" s="463">
        <f t="shared" si="560"/>
        <v>37265.374999956963</v>
      </c>
      <c r="D17769" s="464"/>
      <c r="E17769" s="31"/>
    </row>
    <row r="17770" spans="2:5">
      <c r="B17770" s="27">
        <f t="shared" si="559"/>
        <v>11</v>
      </c>
      <c r="C17770" s="463">
        <f t="shared" si="560"/>
        <v>37265.416666623627</v>
      </c>
      <c r="D17770" s="464"/>
      <c r="E17770" s="31"/>
    </row>
    <row r="17771" spans="2:5">
      <c r="B17771" s="27">
        <f t="shared" si="559"/>
        <v>12</v>
      </c>
      <c r="C17771" s="463">
        <f t="shared" si="560"/>
        <v>37265.458333290291</v>
      </c>
      <c r="D17771" s="464"/>
      <c r="E17771" s="31"/>
    </row>
    <row r="17772" spans="2:5">
      <c r="B17772" s="27">
        <f t="shared" si="559"/>
        <v>13</v>
      </c>
      <c r="C17772" s="463">
        <f t="shared" si="560"/>
        <v>37265.499999956955</v>
      </c>
      <c r="D17772" s="464"/>
      <c r="E17772" s="31"/>
    </row>
    <row r="17773" spans="2:5">
      <c r="B17773" s="27">
        <f t="shared" si="559"/>
        <v>14</v>
      </c>
      <c r="C17773" s="463">
        <f t="shared" si="560"/>
        <v>37265.54166662362</v>
      </c>
      <c r="D17773" s="464"/>
      <c r="E17773" s="31"/>
    </row>
    <row r="17774" spans="2:5">
      <c r="B17774" s="27">
        <f t="shared" si="559"/>
        <v>15</v>
      </c>
      <c r="C17774" s="463">
        <f t="shared" si="560"/>
        <v>37265.583333290284</v>
      </c>
      <c r="D17774" s="464"/>
      <c r="E17774" s="31"/>
    </row>
    <row r="17775" spans="2:5">
      <c r="B17775" s="27">
        <f t="shared" si="559"/>
        <v>16</v>
      </c>
      <c r="C17775" s="463">
        <f t="shared" si="560"/>
        <v>37265.624999956948</v>
      </c>
      <c r="D17775" s="464"/>
      <c r="E17775" s="31"/>
    </row>
    <row r="17776" spans="2:5">
      <c r="B17776" s="27">
        <f t="shared" si="559"/>
        <v>17</v>
      </c>
      <c r="C17776" s="463">
        <f t="shared" si="560"/>
        <v>37265.666666623612</v>
      </c>
      <c r="D17776" s="464"/>
      <c r="E17776" s="31"/>
    </row>
    <row r="17777" spans="2:5">
      <c r="B17777" s="27">
        <f t="shared" si="559"/>
        <v>18</v>
      </c>
      <c r="C17777" s="463">
        <f t="shared" si="560"/>
        <v>37265.708333290277</v>
      </c>
      <c r="D17777" s="464"/>
      <c r="E17777" s="31"/>
    </row>
    <row r="17778" spans="2:5">
      <c r="B17778" s="27">
        <f t="shared" si="559"/>
        <v>19</v>
      </c>
      <c r="C17778" s="463">
        <f t="shared" si="560"/>
        <v>37265.749999956941</v>
      </c>
      <c r="D17778" s="464"/>
      <c r="E17778" s="31"/>
    </row>
    <row r="17779" spans="2:5">
      <c r="B17779" s="27">
        <f t="shared" si="559"/>
        <v>20</v>
      </c>
      <c r="C17779" s="463">
        <f t="shared" si="560"/>
        <v>37265.791666623605</v>
      </c>
      <c r="D17779" s="464"/>
      <c r="E17779" s="31"/>
    </row>
    <row r="17780" spans="2:5">
      <c r="B17780" s="27">
        <f t="shared" si="559"/>
        <v>21</v>
      </c>
      <c r="C17780" s="463">
        <f t="shared" si="560"/>
        <v>37265.833333290269</v>
      </c>
      <c r="D17780" s="464"/>
      <c r="E17780" s="31"/>
    </row>
    <row r="17781" spans="2:5">
      <c r="B17781" s="27">
        <f t="shared" si="559"/>
        <v>22</v>
      </c>
      <c r="C17781" s="463">
        <f t="shared" si="560"/>
        <v>37265.874999956934</v>
      </c>
      <c r="D17781" s="464"/>
      <c r="E17781" s="31"/>
    </row>
    <row r="17782" spans="2:5">
      <c r="B17782" s="27">
        <f t="shared" si="559"/>
        <v>23</v>
      </c>
      <c r="C17782" s="463">
        <f t="shared" si="560"/>
        <v>37265.916666623598</v>
      </c>
      <c r="D17782" s="464"/>
      <c r="E17782" s="31"/>
    </row>
    <row r="17783" spans="2:5">
      <c r="B17783" s="27">
        <f t="shared" si="559"/>
        <v>24</v>
      </c>
      <c r="C17783" s="463">
        <f t="shared" si="560"/>
        <v>37265.958333290262</v>
      </c>
      <c r="D17783" s="464"/>
      <c r="E17783" s="31"/>
    </row>
    <row r="17784" spans="2:5">
      <c r="B17784" s="27">
        <f t="shared" si="559"/>
        <v>1</v>
      </c>
      <c r="C17784" s="463">
        <f t="shared" si="560"/>
        <v>37265.999999956926</v>
      </c>
      <c r="D17784" s="464"/>
      <c r="E17784" s="31"/>
    </row>
    <row r="17785" spans="2:5">
      <c r="B17785" s="27">
        <f t="shared" si="559"/>
        <v>2</v>
      </c>
      <c r="C17785" s="463">
        <f t="shared" si="560"/>
        <v>37266.041666623591</v>
      </c>
      <c r="D17785" s="464"/>
      <c r="E17785" s="31"/>
    </row>
    <row r="17786" spans="2:5">
      <c r="B17786" s="27">
        <f t="shared" si="559"/>
        <v>3</v>
      </c>
      <c r="C17786" s="463">
        <f t="shared" si="560"/>
        <v>37266.083333290255</v>
      </c>
      <c r="D17786" s="464"/>
      <c r="E17786" s="31"/>
    </row>
    <row r="17787" spans="2:5">
      <c r="B17787" s="27">
        <f t="shared" si="559"/>
        <v>4</v>
      </c>
      <c r="C17787" s="463">
        <f t="shared" si="560"/>
        <v>37266.124999956919</v>
      </c>
      <c r="D17787" s="464"/>
      <c r="E17787" s="31"/>
    </row>
    <row r="17788" spans="2:5">
      <c r="B17788" s="27">
        <f t="shared" si="559"/>
        <v>5</v>
      </c>
      <c r="C17788" s="463">
        <f t="shared" si="560"/>
        <v>37266.166666623583</v>
      </c>
      <c r="D17788" s="464"/>
      <c r="E17788" s="31"/>
    </row>
    <row r="17789" spans="2:5">
      <c r="B17789" s="27">
        <f t="shared" si="559"/>
        <v>6</v>
      </c>
      <c r="C17789" s="463">
        <f t="shared" si="560"/>
        <v>37266.208333290248</v>
      </c>
      <c r="D17789" s="464"/>
      <c r="E17789" s="31"/>
    </row>
    <row r="17790" spans="2:5">
      <c r="B17790" s="27">
        <f t="shared" si="559"/>
        <v>7</v>
      </c>
      <c r="C17790" s="463">
        <f t="shared" si="560"/>
        <v>37266.249999956912</v>
      </c>
      <c r="D17790" s="464"/>
      <c r="E17790" s="31"/>
    </row>
    <row r="17791" spans="2:5">
      <c r="B17791" s="27">
        <f t="shared" si="559"/>
        <v>8</v>
      </c>
      <c r="C17791" s="463">
        <f t="shared" si="560"/>
        <v>37266.291666623576</v>
      </c>
      <c r="D17791" s="464"/>
      <c r="E17791" s="31"/>
    </row>
    <row r="17792" spans="2:5">
      <c r="B17792" s="27">
        <f t="shared" si="559"/>
        <v>9</v>
      </c>
      <c r="C17792" s="463">
        <f t="shared" si="560"/>
        <v>37266.33333329024</v>
      </c>
      <c r="D17792" s="464"/>
      <c r="E17792" s="31"/>
    </row>
    <row r="17793" spans="2:5">
      <c r="B17793" s="27">
        <f t="shared" si="559"/>
        <v>10</v>
      </c>
      <c r="C17793" s="463">
        <f t="shared" si="560"/>
        <v>37266.374999956905</v>
      </c>
      <c r="D17793" s="464"/>
      <c r="E17793" s="31"/>
    </row>
    <row r="17794" spans="2:5">
      <c r="B17794" s="27">
        <f t="shared" si="559"/>
        <v>11</v>
      </c>
      <c r="C17794" s="463">
        <f t="shared" si="560"/>
        <v>37266.416666623569</v>
      </c>
      <c r="D17794" s="464"/>
      <c r="E17794" s="31"/>
    </row>
    <row r="17795" spans="2:5">
      <c r="B17795" s="27">
        <f t="shared" si="559"/>
        <v>12</v>
      </c>
      <c r="C17795" s="463">
        <f t="shared" si="560"/>
        <v>37266.458333290233</v>
      </c>
      <c r="D17795" s="464"/>
      <c r="E17795" s="31"/>
    </row>
    <row r="17796" spans="2:5">
      <c r="B17796" s="27">
        <f t="shared" si="559"/>
        <v>13</v>
      </c>
      <c r="C17796" s="463">
        <f t="shared" si="560"/>
        <v>37266.499999956897</v>
      </c>
      <c r="D17796" s="464"/>
      <c r="E17796" s="31"/>
    </row>
    <row r="17797" spans="2:5">
      <c r="B17797" s="27">
        <f t="shared" si="559"/>
        <v>14</v>
      </c>
      <c r="C17797" s="463">
        <f t="shared" si="560"/>
        <v>37266.541666623561</v>
      </c>
      <c r="D17797" s="464"/>
      <c r="E17797" s="31"/>
    </row>
    <row r="17798" spans="2:5">
      <c r="B17798" s="27">
        <f t="shared" si="559"/>
        <v>15</v>
      </c>
      <c r="C17798" s="463">
        <f t="shared" si="560"/>
        <v>37266.583333290226</v>
      </c>
      <c r="D17798" s="464"/>
      <c r="E17798" s="31"/>
    </row>
    <row r="17799" spans="2:5">
      <c r="B17799" s="27">
        <f t="shared" si="559"/>
        <v>16</v>
      </c>
      <c r="C17799" s="463">
        <f t="shared" si="560"/>
        <v>37266.62499995689</v>
      </c>
      <c r="D17799" s="464"/>
      <c r="E17799" s="31"/>
    </row>
    <row r="17800" spans="2:5">
      <c r="B17800" s="27">
        <f t="shared" si="559"/>
        <v>17</v>
      </c>
      <c r="C17800" s="463">
        <f t="shared" si="560"/>
        <v>37266.666666623554</v>
      </c>
      <c r="D17800" s="464"/>
      <c r="E17800" s="31"/>
    </row>
    <row r="17801" spans="2:5">
      <c r="B17801" s="27">
        <f t="shared" si="559"/>
        <v>18</v>
      </c>
      <c r="C17801" s="463">
        <f t="shared" si="560"/>
        <v>37266.708333290218</v>
      </c>
      <c r="D17801" s="464"/>
      <c r="E17801" s="31"/>
    </row>
    <row r="17802" spans="2:5">
      <c r="B17802" s="27">
        <f t="shared" si="559"/>
        <v>19</v>
      </c>
      <c r="C17802" s="463">
        <f t="shared" si="560"/>
        <v>37266.749999956883</v>
      </c>
      <c r="D17802" s="464"/>
      <c r="E17802" s="31"/>
    </row>
    <row r="17803" spans="2:5">
      <c r="B17803" s="27">
        <f t="shared" si="559"/>
        <v>20</v>
      </c>
      <c r="C17803" s="463">
        <f t="shared" si="560"/>
        <v>37266.791666623547</v>
      </c>
      <c r="D17803" s="464"/>
      <c r="E17803" s="31"/>
    </row>
    <row r="17804" spans="2:5">
      <c r="B17804" s="27">
        <f t="shared" si="559"/>
        <v>21</v>
      </c>
      <c r="C17804" s="463">
        <f t="shared" si="560"/>
        <v>37266.833333290211</v>
      </c>
      <c r="D17804" s="464"/>
      <c r="E17804" s="31"/>
    </row>
    <row r="17805" spans="2:5">
      <c r="B17805" s="27">
        <f t="shared" si="559"/>
        <v>22</v>
      </c>
      <c r="C17805" s="463">
        <f t="shared" si="560"/>
        <v>37266.874999956875</v>
      </c>
      <c r="D17805" s="464"/>
      <c r="E17805" s="31"/>
    </row>
    <row r="17806" spans="2:5">
      <c r="B17806" s="27">
        <f t="shared" si="559"/>
        <v>23</v>
      </c>
      <c r="C17806" s="463">
        <f t="shared" si="560"/>
        <v>37266.91666662354</v>
      </c>
      <c r="D17806" s="464"/>
      <c r="E17806" s="31"/>
    </row>
    <row r="17807" spans="2:5">
      <c r="B17807" s="27">
        <f t="shared" si="559"/>
        <v>24</v>
      </c>
      <c r="C17807" s="463">
        <f t="shared" si="560"/>
        <v>37266.958333290204</v>
      </c>
      <c r="D17807" s="464"/>
      <c r="E17807" s="31"/>
    </row>
    <row r="17808" spans="2:5">
      <c r="B17808" s="27">
        <f t="shared" si="559"/>
        <v>1</v>
      </c>
      <c r="C17808" s="463">
        <f t="shared" si="560"/>
        <v>37266.999999956868</v>
      </c>
      <c r="D17808" s="464"/>
      <c r="E17808" s="31"/>
    </row>
    <row r="17809" spans="2:5">
      <c r="B17809" s="27">
        <f t="shared" si="559"/>
        <v>2</v>
      </c>
      <c r="C17809" s="463">
        <f t="shared" si="560"/>
        <v>37267.041666623532</v>
      </c>
      <c r="D17809" s="464"/>
      <c r="E17809" s="31"/>
    </row>
    <row r="17810" spans="2:5">
      <c r="B17810" s="27">
        <f t="shared" si="559"/>
        <v>3</v>
      </c>
      <c r="C17810" s="463">
        <f t="shared" si="560"/>
        <v>37267.083333290197</v>
      </c>
      <c r="D17810" s="464"/>
      <c r="E17810" s="31"/>
    </row>
    <row r="17811" spans="2:5">
      <c r="B17811" s="27">
        <f t="shared" si="559"/>
        <v>4</v>
      </c>
      <c r="C17811" s="463">
        <f t="shared" si="560"/>
        <v>37267.124999956861</v>
      </c>
      <c r="D17811" s="464"/>
      <c r="E17811" s="31"/>
    </row>
    <row r="17812" spans="2:5">
      <c r="B17812" s="27">
        <f t="shared" si="559"/>
        <v>5</v>
      </c>
      <c r="C17812" s="463">
        <f t="shared" si="560"/>
        <v>37267.166666623525</v>
      </c>
      <c r="D17812" s="464"/>
      <c r="E17812" s="31"/>
    </row>
    <row r="17813" spans="2:5">
      <c r="B17813" s="27">
        <f t="shared" si="559"/>
        <v>6</v>
      </c>
      <c r="C17813" s="463">
        <f t="shared" si="560"/>
        <v>37267.208333290189</v>
      </c>
      <c r="D17813" s="464"/>
      <c r="E17813" s="31"/>
    </row>
    <row r="17814" spans="2:5">
      <c r="B17814" s="27">
        <f t="shared" si="559"/>
        <v>7</v>
      </c>
      <c r="C17814" s="463">
        <f t="shared" si="560"/>
        <v>37267.249999956854</v>
      </c>
      <c r="D17814" s="464"/>
      <c r="E17814" s="31"/>
    </row>
    <row r="17815" spans="2:5">
      <c r="B17815" s="27">
        <f t="shared" si="559"/>
        <v>8</v>
      </c>
      <c r="C17815" s="463">
        <f t="shared" si="560"/>
        <v>37267.291666623518</v>
      </c>
      <c r="D17815" s="464"/>
      <c r="E17815" s="31"/>
    </row>
    <row r="17816" spans="2:5">
      <c r="B17816" s="27">
        <f t="shared" si="559"/>
        <v>9</v>
      </c>
      <c r="C17816" s="463">
        <f t="shared" si="560"/>
        <v>37267.333333290182</v>
      </c>
      <c r="D17816" s="464"/>
      <c r="E17816" s="31"/>
    </row>
    <row r="17817" spans="2:5">
      <c r="B17817" s="27">
        <f t="shared" si="559"/>
        <v>10</v>
      </c>
      <c r="C17817" s="463">
        <f t="shared" si="560"/>
        <v>37267.374999956846</v>
      </c>
      <c r="D17817" s="464"/>
      <c r="E17817" s="31"/>
    </row>
    <row r="17818" spans="2:5">
      <c r="B17818" s="27">
        <f t="shared" ref="B17818:B17881" si="561">IF(B17817="","",HOUR(C17818)+1)</f>
        <v>11</v>
      </c>
      <c r="C17818" s="463">
        <f t="shared" ref="C17818:C17881" si="562">C17817+1/24</f>
        <v>37267.416666623511</v>
      </c>
      <c r="D17818" s="464"/>
      <c r="E17818" s="31"/>
    </row>
    <row r="17819" spans="2:5">
      <c r="B17819" s="27">
        <f t="shared" si="561"/>
        <v>12</v>
      </c>
      <c r="C17819" s="463">
        <f t="shared" si="562"/>
        <v>37267.458333290175</v>
      </c>
      <c r="D17819" s="464"/>
      <c r="E17819" s="31"/>
    </row>
    <row r="17820" spans="2:5">
      <c r="B17820" s="27">
        <f t="shared" si="561"/>
        <v>13</v>
      </c>
      <c r="C17820" s="463">
        <f t="shared" si="562"/>
        <v>37267.499999956839</v>
      </c>
      <c r="D17820" s="464"/>
      <c r="E17820" s="31"/>
    </row>
    <row r="17821" spans="2:5">
      <c r="B17821" s="27">
        <f t="shared" si="561"/>
        <v>14</v>
      </c>
      <c r="C17821" s="463">
        <f t="shared" si="562"/>
        <v>37267.541666623503</v>
      </c>
      <c r="D17821" s="464"/>
      <c r="E17821" s="31"/>
    </row>
    <row r="17822" spans="2:5">
      <c r="B17822" s="27">
        <f t="shared" si="561"/>
        <v>15</v>
      </c>
      <c r="C17822" s="463">
        <f t="shared" si="562"/>
        <v>37267.583333290168</v>
      </c>
      <c r="D17822" s="464"/>
      <c r="E17822" s="31"/>
    </row>
    <row r="17823" spans="2:5">
      <c r="B17823" s="27">
        <f t="shared" si="561"/>
        <v>16</v>
      </c>
      <c r="C17823" s="463">
        <f t="shared" si="562"/>
        <v>37267.624999956832</v>
      </c>
      <c r="D17823" s="464"/>
      <c r="E17823" s="31"/>
    </row>
    <row r="17824" spans="2:5">
      <c r="B17824" s="27">
        <f t="shared" si="561"/>
        <v>17</v>
      </c>
      <c r="C17824" s="463">
        <f t="shared" si="562"/>
        <v>37267.666666623496</v>
      </c>
      <c r="D17824" s="464"/>
      <c r="E17824" s="31"/>
    </row>
    <row r="17825" spans="2:5">
      <c r="B17825" s="27">
        <f t="shared" si="561"/>
        <v>18</v>
      </c>
      <c r="C17825" s="463">
        <f t="shared" si="562"/>
        <v>37267.70833329016</v>
      </c>
      <c r="D17825" s="464"/>
      <c r="E17825" s="31"/>
    </row>
    <row r="17826" spans="2:5">
      <c r="B17826" s="27">
        <f t="shared" si="561"/>
        <v>19</v>
      </c>
      <c r="C17826" s="463">
        <f t="shared" si="562"/>
        <v>37267.749999956824</v>
      </c>
      <c r="D17826" s="464"/>
      <c r="E17826" s="31"/>
    </row>
    <row r="17827" spans="2:5">
      <c r="B17827" s="27">
        <f t="shared" si="561"/>
        <v>20</v>
      </c>
      <c r="C17827" s="463">
        <f t="shared" si="562"/>
        <v>37267.791666623489</v>
      </c>
      <c r="D17827" s="464"/>
      <c r="E17827" s="31"/>
    </row>
    <row r="17828" spans="2:5">
      <c r="B17828" s="27">
        <f t="shared" si="561"/>
        <v>21</v>
      </c>
      <c r="C17828" s="463">
        <f t="shared" si="562"/>
        <v>37267.833333290153</v>
      </c>
      <c r="D17828" s="464"/>
      <c r="E17828" s="31"/>
    </row>
    <row r="17829" spans="2:5">
      <c r="B17829" s="27">
        <f t="shared" si="561"/>
        <v>22</v>
      </c>
      <c r="C17829" s="463">
        <f t="shared" si="562"/>
        <v>37267.874999956817</v>
      </c>
      <c r="D17829" s="464"/>
      <c r="E17829" s="31"/>
    </row>
    <row r="17830" spans="2:5">
      <c r="B17830" s="27">
        <f t="shared" si="561"/>
        <v>23</v>
      </c>
      <c r="C17830" s="463">
        <f t="shared" si="562"/>
        <v>37267.916666623481</v>
      </c>
      <c r="D17830" s="464"/>
      <c r="E17830" s="31"/>
    </row>
    <row r="17831" spans="2:5">
      <c r="B17831" s="27">
        <f t="shared" si="561"/>
        <v>24</v>
      </c>
      <c r="C17831" s="463">
        <f t="shared" si="562"/>
        <v>37267.958333290146</v>
      </c>
      <c r="D17831" s="464"/>
      <c r="E17831" s="31"/>
    </row>
    <row r="17832" spans="2:5">
      <c r="B17832" s="27">
        <f t="shared" si="561"/>
        <v>1</v>
      </c>
      <c r="C17832" s="463">
        <f t="shared" si="562"/>
        <v>37267.99999995681</v>
      </c>
      <c r="D17832" s="464"/>
      <c r="E17832" s="31"/>
    </row>
    <row r="17833" spans="2:5">
      <c r="B17833" s="27">
        <f t="shared" si="561"/>
        <v>2</v>
      </c>
      <c r="C17833" s="463">
        <f t="shared" si="562"/>
        <v>37268.041666623474</v>
      </c>
      <c r="D17833" s="464"/>
      <c r="E17833" s="31"/>
    </row>
    <row r="17834" spans="2:5">
      <c r="B17834" s="27">
        <f t="shared" si="561"/>
        <v>3</v>
      </c>
      <c r="C17834" s="463">
        <f t="shared" si="562"/>
        <v>37268.083333290138</v>
      </c>
      <c r="D17834" s="464"/>
      <c r="E17834" s="31"/>
    </row>
    <row r="17835" spans="2:5">
      <c r="B17835" s="27">
        <f t="shared" si="561"/>
        <v>4</v>
      </c>
      <c r="C17835" s="463">
        <f t="shared" si="562"/>
        <v>37268.124999956803</v>
      </c>
      <c r="D17835" s="464"/>
      <c r="E17835" s="31"/>
    </row>
    <row r="17836" spans="2:5">
      <c r="B17836" s="27">
        <f t="shared" si="561"/>
        <v>5</v>
      </c>
      <c r="C17836" s="463">
        <f t="shared" si="562"/>
        <v>37268.166666623467</v>
      </c>
      <c r="D17836" s="464"/>
      <c r="E17836" s="31"/>
    </row>
    <row r="17837" spans="2:5">
      <c r="B17837" s="27">
        <f t="shared" si="561"/>
        <v>6</v>
      </c>
      <c r="C17837" s="463">
        <f t="shared" si="562"/>
        <v>37268.208333290131</v>
      </c>
      <c r="D17837" s="464"/>
      <c r="E17837" s="31"/>
    </row>
    <row r="17838" spans="2:5">
      <c r="B17838" s="27">
        <f t="shared" si="561"/>
        <v>7</v>
      </c>
      <c r="C17838" s="463">
        <f t="shared" si="562"/>
        <v>37268.249999956795</v>
      </c>
      <c r="D17838" s="464"/>
      <c r="E17838" s="31"/>
    </row>
    <row r="17839" spans="2:5">
      <c r="B17839" s="27">
        <f t="shared" si="561"/>
        <v>8</v>
      </c>
      <c r="C17839" s="463">
        <f t="shared" si="562"/>
        <v>37268.29166662346</v>
      </c>
      <c r="D17839" s="464"/>
      <c r="E17839" s="31"/>
    </row>
    <row r="17840" spans="2:5">
      <c r="B17840" s="27">
        <f t="shared" si="561"/>
        <v>9</v>
      </c>
      <c r="C17840" s="463">
        <f t="shared" si="562"/>
        <v>37268.333333290124</v>
      </c>
      <c r="D17840" s="464"/>
      <c r="E17840" s="31"/>
    </row>
    <row r="17841" spans="2:5">
      <c r="B17841" s="27">
        <f t="shared" si="561"/>
        <v>10</v>
      </c>
      <c r="C17841" s="463">
        <f t="shared" si="562"/>
        <v>37268.374999956788</v>
      </c>
      <c r="D17841" s="464"/>
      <c r="E17841" s="31"/>
    </row>
    <row r="17842" spans="2:5">
      <c r="B17842" s="27">
        <f t="shared" si="561"/>
        <v>11</v>
      </c>
      <c r="C17842" s="463">
        <f t="shared" si="562"/>
        <v>37268.416666623452</v>
      </c>
      <c r="D17842" s="464"/>
      <c r="E17842" s="31"/>
    </row>
    <row r="17843" spans="2:5">
      <c r="B17843" s="27">
        <f t="shared" si="561"/>
        <v>12</v>
      </c>
      <c r="C17843" s="463">
        <f t="shared" si="562"/>
        <v>37268.458333290117</v>
      </c>
      <c r="D17843" s="464"/>
      <c r="E17843" s="31"/>
    </row>
    <row r="17844" spans="2:5">
      <c r="B17844" s="27">
        <f t="shared" si="561"/>
        <v>13</v>
      </c>
      <c r="C17844" s="463">
        <f t="shared" si="562"/>
        <v>37268.499999956781</v>
      </c>
      <c r="D17844" s="464"/>
      <c r="E17844" s="31"/>
    </row>
    <row r="17845" spans="2:5">
      <c r="B17845" s="27">
        <f t="shared" si="561"/>
        <v>14</v>
      </c>
      <c r="C17845" s="463">
        <f t="shared" si="562"/>
        <v>37268.541666623445</v>
      </c>
      <c r="D17845" s="464"/>
      <c r="E17845" s="31"/>
    </row>
    <row r="17846" spans="2:5">
      <c r="B17846" s="27">
        <f t="shared" si="561"/>
        <v>15</v>
      </c>
      <c r="C17846" s="463">
        <f t="shared" si="562"/>
        <v>37268.583333290109</v>
      </c>
      <c r="D17846" s="464"/>
      <c r="E17846" s="31"/>
    </row>
    <row r="17847" spans="2:5">
      <c r="B17847" s="27">
        <f t="shared" si="561"/>
        <v>16</v>
      </c>
      <c r="C17847" s="463">
        <f t="shared" si="562"/>
        <v>37268.624999956774</v>
      </c>
      <c r="D17847" s="464"/>
      <c r="E17847" s="31"/>
    </row>
    <row r="17848" spans="2:5">
      <c r="B17848" s="27">
        <f t="shared" si="561"/>
        <v>17</v>
      </c>
      <c r="C17848" s="463">
        <f t="shared" si="562"/>
        <v>37268.666666623438</v>
      </c>
      <c r="D17848" s="464"/>
      <c r="E17848" s="31"/>
    </row>
    <row r="17849" spans="2:5">
      <c r="B17849" s="27">
        <f t="shared" si="561"/>
        <v>18</v>
      </c>
      <c r="C17849" s="463">
        <f t="shared" si="562"/>
        <v>37268.708333290102</v>
      </c>
      <c r="D17849" s="464"/>
      <c r="E17849" s="31"/>
    </row>
    <row r="17850" spans="2:5">
      <c r="B17850" s="27">
        <f t="shared" si="561"/>
        <v>19</v>
      </c>
      <c r="C17850" s="463">
        <f t="shared" si="562"/>
        <v>37268.749999956766</v>
      </c>
      <c r="D17850" s="464"/>
      <c r="E17850" s="31"/>
    </row>
    <row r="17851" spans="2:5">
      <c r="B17851" s="27">
        <f t="shared" si="561"/>
        <v>20</v>
      </c>
      <c r="C17851" s="463">
        <f t="shared" si="562"/>
        <v>37268.791666623431</v>
      </c>
      <c r="D17851" s="464"/>
      <c r="E17851" s="31"/>
    </row>
    <row r="17852" spans="2:5">
      <c r="B17852" s="27">
        <f t="shared" si="561"/>
        <v>21</v>
      </c>
      <c r="C17852" s="463">
        <f t="shared" si="562"/>
        <v>37268.833333290095</v>
      </c>
      <c r="D17852" s="464"/>
      <c r="E17852" s="31"/>
    </row>
    <row r="17853" spans="2:5">
      <c r="B17853" s="27">
        <f t="shared" si="561"/>
        <v>22</v>
      </c>
      <c r="C17853" s="463">
        <f t="shared" si="562"/>
        <v>37268.874999956759</v>
      </c>
      <c r="D17853" s="464"/>
      <c r="E17853" s="31"/>
    </row>
    <row r="17854" spans="2:5">
      <c r="B17854" s="27">
        <f t="shared" si="561"/>
        <v>23</v>
      </c>
      <c r="C17854" s="463">
        <f t="shared" si="562"/>
        <v>37268.916666623423</v>
      </c>
      <c r="D17854" s="464"/>
      <c r="E17854" s="31"/>
    </row>
    <row r="17855" spans="2:5">
      <c r="B17855" s="27">
        <f t="shared" si="561"/>
        <v>24</v>
      </c>
      <c r="C17855" s="463">
        <f t="shared" si="562"/>
        <v>37268.958333290087</v>
      </c>
      <c r="D17855" s="464"/>
      <c r="E17855" s="31"/>
    </row>
    <row r="17856" spans="2:5">
      <c r="B17856" s="27">
        <f t="shared" si="561"/>
        <v>1</v>
      </c>
      <c r="C17856" s="463">
        <f t="shared" si="562"/>
        <v>37268.999999956752</v>
      </c>
      <c r="D17856" s="464"/>
      <c r="E17856" s="31"/>
    </row>
    <row r="17857" spans="2:5">
      <c r="B17857" s="27">
        <f t="shared" si="561"/>
        <v>2</v>
      </c>
      <c r="C17857" s="463">
        <f t="shared" si="562"/>
        <v>37269.041666623416</v>
      </c>
      <c r="D17857" s="464"/>
      <c r="E17857" s="31"/>
    </row>
    <row r="17858" spans="2:5">
      <c r="B17858" s="27">
        <f t="shared" si="561"/>
        <v>3</v>
      </c>
      <c r="C17858" s="463">
        <f t="shared" si="562"/>
        <v>37269.08333329008</v>
      </c>
      <c r="D17858" s="464"/>
      <c r="E17858" s="31"/>
    </row>
    <row r="17859" spans="2:5">
      <c r="B17859" s="27">
        <f t="shared" si="561"/>
        <v>4</v>
      </c>
      <c r="C17859" s="463">
        <f t="shared" si="562"/>
        <v>37269.124999956744</v>
      </c>
      <c r="D17859" s="464"/>
      <c r="E17859" s="31"/>
    </row>
    <row r="17860" spans="2:5">
      <c r="B17860" s="27">
        <f t="shared" si="561"/>
        <v>5</v>
      </c>
      <c r="C17860" s="463">
        <f t="shared" si="562"/>
        <v>37269.166666623409</v>
      </c>
      <c r="D17860" s="464"/>
      <c r="E17860" s="31"/>
    </row>
    <row r="17861" spans="2:5">
      <c r="B17861" s="27">
        <f t="shared" si="561"/>
        <v>6</v>
      </c>
      <c r="C17861" s="463">
        <f t="shared" si="562"/>
        <v>37269.208333290073</v>
      </c>
      <c r="D17861" s="464"/>
      <c r="E17861" s="31"/>
    </row>
    <row r="17862" spans="2:5">
      <c r="B17862" s="27">
        <f t="shared" si="561"/>
        <v>7</v>
      </c>
      <c r="C17862" s="463">
        <f t="shared" si="562"/>
        <v>37269.249999956737</v>
      </c>
      <c r="D17862" s="464"/>
      <c r="E17862" s="31"/>
    </row>
    <row r="17863" spans="2:5">
      <c r="B17863" s="27">
        <f t="shared" si="561"/>
        <v>8</v>
      </c>
      <c r="C17863" s="463">
        <f t="shared" si="562"/>
        <v>37269.291666623401</v>
      </c>
      <c r="D17863" s="464"/>
      <c r="E17863" s="31"/>
    </row>
    <row r="17864" spans="2:5">
      <c r="B17864" s="27">
        <f t="shared" si="561"/>
        <v>9</v>
      </c>
      <c r="C17864" s="463">
        <f t="shared" si="562"/>
        <v>37269.333333290066</v>
      </c>
      <c r="D17864" s="464"/>
      <c r="E17864" s="31"/>
    </row>
    <row r="17865" spans="2:5">
      <c r="B17865" s="27">
        <f t="shared" si="561"/>
        <v>10</v>
      </c>
      <c r="C17865" s="463">
        <f t="shared" si="562"/>
        <v>37269.37499995673</v>
      </c>
      <c r="D17865" s="464"/>
      <c r="E17865" s="31"/>
    </row>
    <row r="17866" spans="2:5">
      <c r="B17866" s="27">
        <f t="shared" si="561"/>
        <v>11</v>
      </c>
      <c r="C17866" s="463">
        <f t="shared" si="562"/>
        <v>37269.416666623394</v>
      </c>
      <c r="D17866" s="464"/>
      <c r="E17866" s="31"/>
    </row>
    <row r="17867" spans="2:5">
      <c r="B17867" s="27">
        <f t="shared" si="561"/>
        <v>12</v>
      </c>
      <c r="C17867" s="463">
        <f t="shared" si="562"/>
        <v>37269.458333290058</v>
      </c>
      <c r="D17867" s="464"/>
      <c r="E17867" s="31"/>
    </row>
    <row r="17868" spans="2:5">
      <c r="B17868" s="27">
        <f t="shared" si="561"/>
        <v>13</v>
      </c>
      <c r="C17868" s="463">
        <f t="shared" si="562"/>
        <v>37269.499999956723</v>
      </c>
      <c r="D17868" s="464"/>
      <c r="E17868" s="31"/>
    </row>
    <row r="17869" spans="2:5">
      <c r="B17869" s="27">
        <f t="shared" si="561"/>
        <v>14</v>
      </c>
      <c r="C17869" s="463">
        <f t="shared" si="562"/>
        <v>37269.541666623387</v>
      </c>
      <c r="D17869" s="464"/>
      <c r="E17869" s="31"/>
    </row>
    <row r="17870" spans="2:5">
      <c r="B17870" s="27">
        <f t="shared" si="561"/>
        <v>15</v>
      </c>
      <c r="C17870" s="463">
        <f t="shared" si="562"/>
        <v>37269.583333290051</v>
      </c>
      <c r="D17870" s="464"/>
      <c r="E17870" s="31"/>
    </row>
    <row r="17871" spans="2:5">
      <c r="B17871" s="27">
        <f t="shared" si="561"/>
        <v>16</v>
      </c>
      <c r="C17871" s="463">
        <f t="shared" si="562"/>
        <v>37269.624999956715</v>
      </c>
      <c r="D17871" s="464"/>
      <c r="E17871" s="31"/>
    </row>
    <row r="17872" spans="2:5">
      <c r="B17872" s="27">
        <f t="shared" si="561"/>
        <v>17</v>
      </c>
      <c r="C17872" s="463">
        <f t="shared" si="562"/>
        <v>37269.66666662338</v>
      </c>
      <c r="D17872" s="464"/>
      <c r="E17872" s="31"/>
    </row>
    <row r="17873" spans="2:5">
      <c r="B17873" s="27">
        <f t="shared" si="561"/>
        <v>18</v>
      </c>
      <c r="C17873" s="463">
        <f t="shared" si="562"/>
        <v>37269.708333290044</v>
      </c>
      <c r="D17873" s="464"/>
      <c r="E17873" s="31"/>
    </row>
    <row r="17874" spans="2:5">
      <c r="B17874" s="27">
        <f t="shared" si="561"/>
        <v>19</v>
      </c>
      <c r="C17874" s="463">
        <f t="shared" si="562"/>
        <v>37269.749999956708</v>
      </c>
      <c r="D17874" s="464"/>
      <c r="E17874" s="31"/>
    </row>
    <row r="17875" spans="2:5">
      <c r="B17875" s="27">
        <f t="shared" si="561"/>
        <v>20</v>
      </c>
      <c r="C17875" s="463">
        <f t="shared" si="562"/>
        <v>37269.791666623372</v>
      </c>
      <c r="D17875" s="464"/>
      <c r="E17875" s="31"/>
    </row>
    <row r="17876" spans="2:5">
      <c r="B17876" s="27">
        <f t="shared" si="561"/>
        <v>21</v>
      </c>
      <c r="C17876" s="463">
        <f t="shared" si="562"/>
        <v>37269.833333290037</v>
      </c>
      <c r="D17876" s="464"/>
      <c r="E17876" s="31"/>
    </row>
    <row r="17877" spans="2:5">
      <c r="B17877" s="27">
        <f t="shared" si="561"/>
        <v>22</v>
      </c>
      <c r="C17877" s="463">
        <f t="shared" si="562"/>
        <v>37269.874999956701</v>
      </c>
      <c r="D17877" s="464"/>
      <c r="E17877" s="31"/>
    </row>
    <row r="17878" spans="2:5">
      <c r="B17878" s="27">
        <f t="shared" si="561"/>
        <v>23</v>
      </c>
      <c r="C17878" s="463">
        <f t="shared" si="562"/>
        <v>37269.916666623365</v>
      </c>
      <c r="D17878" s="464"/>
      <c r="E17878" s="31"/>
    </row>
    <row r="17879" spans="2:5">
      <c r="B17879" s="27">
        <f t="shared" si="561"/>
        <v>24</v>
      </c>
      <c r="C17879" s="463">
        <f t="shared" si="562"/>
        <v>37269.958333290029</v>
      </c>
      <c r="D17879" s="464"/>
      <c r="E17879" s="31"/>
    </row>
    <row r="17880" spans="2:5">
      <c r="B17880" s="27">
        <f t="shared" si="561"/>
        <v>1</v>
      </c>
      <c r="C17880" s="463">
        <f t="shared" si="562"/>
        <v>37269.999999956694</v>
      </c>
      <c r="D17880" s="464"/>
      <c r="E17880" s="31"/>
    </row>
    <row r="17881" spans="2:5">
      <c r="B17881" s="27">
        <f t="shared" si="561"/>
        <v>2</v>
      </c>
      <c r="C17881" s="463">
        <f t="shared" si="562"/>
        <v>37270.041666623358</v>
      </c>
      <c r="D17881" s="464"/>
      <c r="E17881" s="31"/>
    </row>
    <row r="17882" spans="2:5">
      <c r="B17882" s="27">
        <f t="shared" ref="B17882:B17945" si="563">IF(B17881="","",HOUR(C17882)+1)</f>
        <v>3</v>
      </c>
      <c r="C17882" s="463">
        <f t="shared" ref="C17882:C17945" si="564">C17881+1/24</f>
        <v>37270.083333290022</v>
      </c>
      <c r="D17882" s="464"/>
      <c r="E17882" s="31"/>
    </row>
    <row r="17883" spans="2:5">
      <c r="B17883" s="27">
        <f t="shared" si="563"/>
        <v>4</v>
      </c>
      <c r="C17883" s="463">
        <f t="shared" si="564"/>
        <v>37270.124999956686</v>
      </c>
      <c r="D17883" s="464"/>
      <c r="E17883" s="31"/>
    </row>
    <row r="17884" spans="2:5">
      <c r="B17884" s="27">
        <f t="shared" si="563"/>
        <v>5</v>
      </c>
      <c r="C17884" s="463">
        <f t="shared" si="564"/>
        <v>37270.16666662335</v>
      </c>
      <c r="D17884" s="464"/>
      <c r="E17884" s="31"/>
    </row>
    <row r="17885" spans="2:5">
      <c r="B17885" s="27">
        <f t="shared" si="563"/>
        <v>6</v>
      </c>
      <c r="C17885" s="463">
        <f t="shared" si="564"/>
        <v>37270.208333290015</v>
      </c>
      <c r="D17885" s="464"/>
      <c r="E17885" s="31"/>
    </row>
    <row r="17886" spans="2:5">
      <c r="B17886" s="27">
        <f t="shared" si="563"/>
        <v>7</v>
      </c>
      <c r="C17886" s="463">
        <f t="shared" si="564"/>
        <v>37270.249999956679</v>
      </c>
      <c r="D17886" s="464"/>
      <c r="E17886" s="31"/>
    </row>
    <row r="17887" spans="2:5">
      <c r="B17887" s="27">
        <f t="shared" si="563"/>
        <v>8</v>
      </c>
      <c r="C17887" s="463">
        <f t="shared" si="564"/>
        <v>37270.291666623343</v>
      </c>
      <c r="D17887" s="464"/>
      <c r="E17887" s="31"/>
    </row>
    <row r="17888" spans="2:5">
      <c r="B17888" s="27">
        <f t="shared" si="563"/>
        <v>9</v>
      </c>
      <c r="C17888" s="463">
        <f t="shared" si="564"/>
        <v>37270.333333290007</v>
      </c>
      <c r="D17888" s="464"/>
      <c r="E17888" s="31"/>
    </row>
    <row r="17889" spans="2:5">
      <c r="B17889" s="27">
        <f t="shared" si="563"/>
        <v>10</v>
      </c>
      <c r="C17889" s="463">
        <f t="shared" si="564"/>
        <v>37270.374999956672</v>
      </c>
      <c r="D17889" s="464"/>
      <c r="E17889" s="31"/>
    </row>
    <row r="17890" spans="2:5">
      <c r="B17890" s="27">
        <f t="shared" si="563"/>
        <v>11</v>
      </c>
      <c r="C17890" s="463">
        <f t="shared" si="564"/>
        <v>37270.416666623336</v>
      </c>
      <c r="D17890" s="464"/>
      <c r="E17890" s="31"/>
    </row>
    <row r="17891" spans="2:5">
      <c r="B17891" s="27">
        <f t="shared" si="563"/>
        <v>12</v>
      </c>
      <c r="C17891" s="463">
        <f t="shared" si="564"/>
        <v>37270.45833329</v>
      </c>
      <c r="D17891" s="464"/>
      <c r="E17891" s="31"/>
    </row>
    <row r="17892" spans="2:5">
      <c r="B17892" s="27">
        <f t="shared" si="563"/>
        <v>13</v>
      </c>
      <c r="C17892" s="463">
        <f t="shared" si="564"/>
        <v>37270.499999956664</v>
      </c>
      <c r="D17892" s="464"/>
      <c r="E17892" s="31"/>
    </row>
    <row r="17893" spans="2:5">
      <c r="B17893" s="27">
        <f t="shared" si="563"/>
        <v>14</v>
      </c>
      <c r="C17893" s="463">
        <f t="shared" si="564"/>
        <v>37270.541666623329</v>
      </c>
      <c r="D17893" s="464"/>
      <c r="E17893" s="31"/>
    </row>
    <row r="17894" spans="2:5">
      <c r="B17894" s="27">
        <f t="shared" si="563"/>
        <v>15</v>
      </c>
      <c r="C17894" s="463">
        <f t="shared" si="564"/>
        <v>37270.583333289993</v>
      </c>
      <c r="D17894" s="464"/>
      <c r="E17894" s="31"/>
    </row>
    <row r="17895" spans="2:5">
      <c r="B17895" s="27">
        <f t="shared" si="563"/>
        <v>16</v>
      </c>
      <c r="C17895" s="463">
        <f t="shared" si="564"/>
        <v>37270.624999956657</v>
      </c>
      <c r="D17895" s="464"/>
      <c r="E17895" s="31"/>
    </row>
    <row r="17896" spans="2:5">
      <c r="B17896" s="27">
        <f t="shared" si="563"/>
        <v>17</v>
      </c>
      <c r="C17896" s="463">
        <f t="shared" si="564"/>
        <v>37270.666666623321</v>
      </c>
      <c r="D17896" s="464"/>
      <c r="E17896" s="31"/>
    </row>
    <row r="17897" spans="2:5">
      <c r="B17897" s="27">
        <f t="shared" si="563"/>
        <v>18</v>
      </c>
      <c r="C17897" s="463">
        <f t="shared" si="564"/>
        <v>37270.708333289986</v>
      </c>
      <c r="D17897" s="464"/>
      <c r="E17897" s="31"/>
    </row>
    <row r="17898" spans="2:5">
      <c r="B17898" s="27">
        <f t="shared" si="563"/>
        <v>19</v>
      </c>
      <c r="C17898" s="463">
        <f t="shared" si="564"/>
        <v>37270.74999995665</v>
      </c>
      <c r="D17898" s="464"/>
      <c r="E17898" s="31"/>
    </row>
    <row r="17899" spans="2:5">
      <c r="B17899" s="27">
        <f t="shared" si="563"/>
        <v>20</v>
      </c>
      <c r="C17899" s="463">
        <f t="shared" si="564"/>
        <v>37270.791666623314</v>
      </c>
      <c r="D17899" s="464"/>
      <c r="E17899" s="31"/>
    </row>
    <row r="17900" spans="2:5">
      <c r="B17900" s="27">
        <f t="shared" si="563"/>
        <v>21</v>
      </c>
      <c r="C17900" s="463">
        <f t="shared" si="564"/>
        <v>37270.833333289978</v>
      </c>
      <c r="D17900" s="464"/>
      <c r="E17900" s="31"/>
    </row>
    <row r="17901" spans="2:5">
      <c r="B17901" s="27">
        <f t="shared" si="563"/>
        <v>22</v>
      </c>
      <c r="C17901" s="463">
        <f t="shared" si="564"/>
        <v>37270.874999956643</v>
      </c>
      <c r="D17901" s="464"/>
      <c r="E17901" s="31"/>
    </row>
    <row r="17902" spans="2:5">
      <c r="B17902" s="27">
        <f t="shared" si="563"/>
        <v>23</v>
      </c>
      <c r="C17902" s="463">
        <f t="shared" si="564"/>
        <v>37270.916666623307</v>
      </c>
      <c r="D17902" s="464"/>
      <c r="E17902" s="31"/>
    </row>
    <row r="17903" spans="2:5">
      <c r="B17903" s="27">
        <f t="shared" si="563"/>
        <v>24</v>
      </c>
      <c r="C17903" s="463">
        <f t="shared" si="564"/>
        <v>37270.958333289971</v>
      </c>
      <c r="D17903" s="464"/>
      <c r="E17903" s="31"/>
    </row>
    <row r="17904" spans="2:5">
      <c r="B17904" s="27">
        <f t="shared" si="563"/>
        <v>1</v>
      </c>
      <c r="C17904" s="463">
        <f t="shared" si="564"/>
        <v>37270.999999956635</v>
      </c>
      <c r="D17904" s="464"/>
      <c r="E17904" s="31"/>
    </row>
    <row r="17905" spans="2:5">
      <c r="B17905" s="27">
        <f t="shared" si="563"/>
        <v>2</v>
      </c>
      <c r="C17905" s="463">
        <f t="shared" si="564"/>
        <v>37271.0416666233</v>
      </c>
      <c r="D17905" s="464"/>
      <c r="E17905" s="31"/>
    </row>
    <row r="17906" spans="2:5">
      <c r="B17906" s="27">
        <f t="shared" si="563"/>
        <v>3</v>
      </c>
      <c r="C17906" s="463">
        <f t="shared" si="564"/>
        <v>37271.083333289964</v>
      </c>
      <c r="D17906" s="464"/>
      <c r="E17906" s="31"/>
    </row>
    <row r="17907" spans="2:5">
      <c r="B17907" s="27">
        <f t="shared" si="563"/>
        <v>4</v>
      </c>
      <c r="C17907" s="463">
        <f t="shared" si="564"/>
        <v>37271.124999956628</v>
      </c>
      <c r="D17907" s="464"/>
      <c r="E17907" s="31"/>
    </row>
    <row r="17908" spans="2:5">
      <c r="B17908" s="27">
        <f t="shared" si="563"/>
        <v>5</v>
      </c>
      <c r="C17908" s="463">
        <f t="shared" si="564"/>
        <v>37271.166666623292</v>
      </c>
      <c r="D17908" s="464"/>
      <c r="E17908" s="31"/>
    </row>
    <row r="17909" spans="2:5">
      <c r="B17909" s="27">
        <f t="shared" si="563"/>
        <v>6</v>
      </c>
      <c r="C17909" s="463">
        <f t="shared" si="564"/>
        <v>37271.208333289956</v>
      </c>
      <c r="D17909" s="464"/>
      <c r="E17909" s="31"/>
    </row>
    <row r="17910" spans="2:5">
      <c r="B17910" s="27">
        <f t="shared" si="563"/>
        <v>7</v>
      </c>
      <c r="C17910" s="463">
        <f t="shared" si="564"/>
        <v>37271.249999956621</v>
      </c>
      <c r="D17910" s="464"/>
      <c r="E17910" s="31"/>
    </row>
    <row r="17911" spans="2:5">
      <c r="B17911" s="27">
        <f t="shared" si="563"/>
        <v>8</v>
      </c>
      <c r="C17911" s="463">
        <f t="shared" si="564"/>
        <v>37271.291666623285</v>
      </c>
      <c r="D17911" s="464"/>
      <c r="E17911" s="31"/>
    </row>
    <row r="17912" spans="2:5">
      <c r="B17912" s="27">
        <f t="shared" si="563"/>
        <v>9</v>
      </c>
      <c r="C17912" s="463">
        <f t="shared" si="564"/>
        <v>37271.333333289949</v>
      </c>
      <c r="D17912" s="464"/>
      <c r="E17912" s="31"/>
    </row>
    <row r="17913" spans="2:5">
      <c r="B17913" s="27">
        <f t="shared" si="563"/>
        <v>10</v>
      </c>
      <c r="C17913" s="463">
        <f t="shared" si="564"/>
        <v>37271.374999956613</v>
      </c>
      <c r="D17913" s="464"/>
      <c r="E17913" s="31"/>
    </row>
    <row r="17914" spans="2:5">
      <c r="B17914" s="27">
        <f t="shared" si="563"/>
        <v>11</v>
      </c>
      <c r="C17914" s="463">
        <f t="shared" si="564"/>
        <v>37271.416666623278</v>
      </c>
      <c r="D17914" s="464"/>
      <c r="E17914" s="31"/>
    </row>
    <row r="17915" spans="2:5">
      <c r="B17915" s="27">
        <f t="shared" si="563"/>
        <v>12</v>
      </c>
      <c r="C17915" s="463">
        <f t="shared" si="564"/>
        <v>37271.458333289942</v>
      </c>
      <c r="D17915" s="464"/>
      <c r="E17915" s="31"/>
    </row>
    <row r="17916" spans="2:5">
      <c r="B17916" s="27">
        <f t="shared" si="563"/>
        <v>13</v>
      </c>
      <c r="C17916" s="463">
        <f t="shared" si="564"/>
        <v>37271.499999956606</v>
      </c>
      <c r="D17916" s="464"/>
      <c r="E17916" s="31"/>
    </row>
    <row r="17917" spans="2:5">
      <c r="B17917" s="27">
        <f t="shared" si="563"/>
        <v>14</v>
      </c>
      <c r="C17917" s="463">
        <f t="shared" si="564"/>
        <v>37271.54166662327</v>
      </c>
      <c r="D17917" s="464"/>
      <c r="E17917" s="31"/>
    </row>
    <row r="17918" spans="2:5">
      <c r="B17918" s="27">
        <f t="shared" si="563"/>
        <v>15</v>
      </c>
      <c r="C17918" s="463">
        <f t="shared" si="564"/>
        <v>37271.583333289935</v>
      </c>
      <c r="D17918" s="464"/>
      <c r="E17918" s="31"/>
    </row>
    <row r="17919" spans="2:5">
      <c r="B17919" s="27">
        <f t="shared" si="563"/>
        <v>16</v>
      </c>
      <c r="C17919" s="463">
        <f t="shared" si="564"/>
        <v>37271.624999956599</v>
      </c>
      <c r="D17919" s="464"/>
      <c r="E17919" s="31"/>
    </row>
    <row r="17920" spans="2:5">
      <c r="B17920" s="27">
        <f t="shared" si="563"/>
        <v>17</v>
      </c>
      <c r="C17920" s="463">
        <f t="shared" si="564"/>
        <v>37271.666666623263</v>
      </c>
      <c r="D17920" s="464"/>
      <c r="E17920" s="31"/>
    </row>
    <row r="17921" spans="2:5">
      <c r="B17921" s="27">
        <f t="shared" si="563"/>
        <v>18</v>
      </c>
      <c r="C17921" s="463">
        <f t="shared" si="564"/>
        <v>37271.708333289927</v>
      </c>
      <c r="D17921" s="464"/>
      <c r="E17921" s="31"/>
    </row>
    <row r="17922" spans="2:5">
      <c r="B17922" s="27">
        <f t="shared" si="563"/>
        <v>19</v>
      </c>
      <c r="C17922" s="463">
        <f t="shared" si="564"/>
        <v>37271.749999956592</v>
      </c>
      <c r="D17922" s="464"/>
      <c r="E17922" s="31"/>
    </row>
    <row r="17923" spans="2:5">
      <c r="B17923" s="27">
        <f t="shared" si="563"/>
        <v>20</v>
      </c>
      <c r="C17923" s="463">
        <f t="shared" si="564"/>
        <v>37271.791666623256</v>
      </c>
      <c r="D17923" s="464"/>
      <c r="E17923" s="31"/>
    </row>
    <row r="17924" spans="2:5">
      <c r="B17924" s="27">
        <f t="shared" si="563"/>
        <v>21</v>
      </c>
      <c r="C17924" s="463">
        <f t="shared" si="564"/>
        <v>37271.83333328992</v>
      </c>
      <c r="D17924" s="464"/>
      <c r="E17924" s="31"/>
    </row>
    <row r="17925" spans="2:5">
      <c r="B17925" s="27">
        <f t="shared" si="563"/>
        <v>22</v>
      </c>
      <c r="C17925" s="463">
        <f t="shared" si="564"/>
        <v>37271.874999956584</v>
      </c>
      <c r="D17925" s="464"/>
      <c r="E17925" s="31"/>
    </row>
    <row r="17926" spans="2:5">
      <c r="B17926" s="27">
        <f t="shared" si="563"/>
        <v>23</v>
      </c>
      <c r="C17926" s="463">
        <f t="shared" si="564"/>
        <v>37271.916666623249</v>
      </c>
      <c r="D17926" s="464"/>
      <c r="E17926" s="31"/>
    </row>
    <row r="17927" spans="2:5">
      <c r="B17927" s="27">
        <f t="shared" si="563"/>
        <v>24</v>
      </c>
      <c r="C17927" s="463">
        <f t="shared" si="564"/>
        <v>37271.958333289913</v>
      </c>
      <c r="D17927" s="464"/>
      <c r="E17927" s="31"/>
    </row>
    <row r="17928" spans="2:5">
      <c r="B17928" s="27">
        <f t="shared" si="563"/>
        <v>1</v>
      </c>
      <c r="C17928" s="463">
        <f t="shared" si="564"/>
        <v>37271.999999956577</v>
      </c>
      <c r="D17928" s="464"/>
      <c r="E17928" s="31"/>
    </row>
    <row r="17929" spans="2:5">
      <c r="B17929" s="27">
        <f t="shared" si="563"/>
        <v>2</v>
      </c>
      <c r="C17929" s="463">
        <f t="shared" si="564"/>
        <v>37272.041666623241</v>
      </c>
      <c r="D17929" s="464"/>
      <c r="E17929" s="31"/>
    </row>
    <row r="17930" spans="2:5">
      <c r="B17930" s="27">
        <f t="shared" si="563"/>
        <v>3</v>
      </c>
      <c r="C17930" s="463">
        <f t="shared" si="564"/>
        <v>37272.083333289906</v>
      </c>
      <c r="D17930" s="464"/>
      <c r="E17930" s="31"/>
    </row>
    <row r="17931" spans="2:5">
      <c r="B17931" s="27">
        <f t="shared" si="563"/>
        <v>4</v>
      </c>
      <c r="C17931" s="463">
        <f t="shared" si="564"/>
        <v>37272.12499995657</v>
      </c>
      <c r="D17931" s="464"/>
      <c r="E17931" s="31"/>
    </row>
    <row r="17932" spans="2:5">
      <c r="B17932" s="27">
        <f t="shared" si="563"/>
        <v>5</v>
      </c>
      <c r="C17932" s="463">
        <f t="shared" si="564"/>
        <v>37272.166666623234</v>
      </c>
      <c r="D17932" s="464"/>
      <c r="E17932" s="31"/>
    </row>
    <row r="17933" spans="2:5">
      <c r="B17933" s="27">
        <f t="shared" si="563"/>
        <v>6</v>
      </c>
      <c r="C17933" s="463">
        <f t="shared" si="564"/>
        <v>37272.208333289898</v>
      </c>
      <c r="D17933" s="464"/>
      <c r="E17933" s="31"/>
    </row>
    <row r="17934" spans="2:5">
      <c r="B17934" s="27">
        <f t="shared" si="563"/>
        <v>7</v>
      </c>
      <c r="C17934" s="463">
        <f t="shared" si="564"/>
        <v>37272.249999956563</v>
      </c>
      <c r="D17934" s="464"/>
      <c r="E17934" s="31"/>
    </row>
    <row r="17935" spans="2:5">
      <c r="B17935" s="27">
        <f t="shared" si="563"/>
        <v>8</v>
      </c>
      <c r="C17935" s="463">
        <f t="shared" si="564"/>
        <v>37272.291666623227</v>
      </c>
      <c r="D17935" s="464"/>
      <c r="E17935" s="31"/>
    </row>
    <row r="17936" spans="2:5">
      <c r="B17936" s="27">
        <f t="shared" si="563"/>
        <v>9</v>
      </c>
      <c r="C17936" s="463">
        <f t="shared" si="564"/>
        <v>37272.333333289891</v>
      </c>
      <c r="D17936" s="464"/>
      <c r="E17936" s="31"/>
    </row>
    <row r="17937" spans="2:5">
      <c r="B17937" s="27">
        <f t="shared" si="563"/>
        <v>10</v>
      </c>
      <c r="C17937" s="463">
        <f t="shared" si="564"/>
        <v>37272.374999956555</v>
      </c>
      <c r="D17937" s="464"/>
      <c r="E17937" s="31"/>
    </row>
    <row r="17938" spans="2:5">
      <c r="B17938" s="27">
        <f t="shared" si="563"/>
        <v>11</v>
      </c>
      <c r="C17938" s="463">
        <f t="shared" si="564"/>
        <v>37272.416666623219</v>
      </c>
      <c r="D17938" s="464"/>
      <c r="E17938" s="31"/>
    </row>
    <row r="17939" spans="2:5">
      <c r="B17939" s="27">
        <f t="shared" si="563"/>
        <v>12</v>
      </c>
      <c r="C17939" s="463">
        <f t="shared" si="564"/>
        <v>37272.458333289884</v>
      </c>
      <c r="D17939" s="464"/>
      <c r="E17939" s="31"/>
    </row>
    <row r="17940" spans="2:5">
      <c r="B17940" s="27">
        <f t="shared" si="563"/>
        <v>13</v>
      </c>
      <c r="C17940" s="463">
        <f t="shared" si="564"/>
        <v>37272.499999956548</v>
      </c>
      <c r="D17940" s="464"/>
      <c r="E17940" s="31"/>
    </row>
    <row r="17941" spans="2:5">
      <c r="B17941" s="27">
        <f t="shared" si="563"/>
        <v>14</v>
      </c>
      <c r="C17941" s="463">
        <f t="shared" si="564"/>
        <v>37272.541666623212</v>
      </c>
      <c r="D17941" s="464"/>
      <c r="E17941" s="31"/>
    </row>
    <row r="17942" spans="2:5">
      <c r="B17942" s="27">
        <f t="shared" si="563"/>
        <v>15</v>
      </c>
      <c r="C17942" s="463">
        <f t="shared" si="564"/>
        <v>37272.583333289876</v>
      </c>
      <c r="D17942" s="464"/>
      <c r="E17942" s="31"/>
    </row>
    <row r="17943" spans="2:5">
      <c r="B17943" s="27">
        <f t="shared" si="563"/>
        <v>16</v>
      </c>
      <c r="C17943" s="463">
        <f t="shared" si="564"/>
        <v>37272.624999956541</v>
      </c>
      <c r="D17943" s="464"/>
      <c r="E17943" s="31"/>
    </row>
    <row r="17944" spans="2:5">
      <c r="B17944" s="27">
        <f t="shared" si="563"/>
        <v>17</v>
      </c>
      <c r="C17944" s="463">
        <f t="shared" si="564"/>
        <v>37272.666666623205</v>
      </c>
      <c r="D17944" s="464"/>
      <c r="E17944" s="31"/>
    </row>
    <row r="17945" spans="2:5">
      <c r="B17945" s="27">
        <f t="shared" si="563"/>
        <v>18</v>
      </c>
      <c r="C17945" s="463">
        <f t="shared" si="564"/>
        <v>37272.708333289869</v>
      </c>
      <c r="D17945" s="464"/>
      <c r="E17945" s="31"/>
    </row>
    <row r="17946" spans="2:5">
      <c r="B17946" s="27">
        <f t="shared" ref="B17946:B18009" si="565">IF(B17945="","",HOUR(C17946)+1)</f>
        <v>19</v>
      </c>
      <c r="C17946" s="463">
        <f t="shared" ref="C17946:C18009" si="566">C17945+1/24</f>
        <v>37272.749999956533</v>
      </c>
      <c r="D17946" s="464"/>
      <c r="E17946" s="31"/>
    </row>
    <row r="17947" spans="2:5">
      <c r="B17947" s="27">
        <f t="shared" si="565"/>
        <v>20</v>
      </c>
      <c r="C17947" s="463">
        <f t="shared" si="566"/>
        <v>37272.791666623198</v>
      </c>
      <c r="D17947" s="464"/>
      <c r="E17947" s="31"/>
    </row>
    <row r="17948" spans="2:5">
      <c r="B17948" s="27">
        <f t="shared" si="565"/>
        <v>21</v>
      </c>
      <c r="C17948" s="463">
        <f t="shared" si="566"/>
        <v>37272.833333289862</v>
      </c>
      <c r="D17948" s="464"/>
      <c r="E17948" s="31"/>
    </row>
    <row r="17949" spans="2:5">
      <c r="B17949" s="27">
        <f t="shared" si="565"/>
        <v>22</v>
      </c>
      <c r="C17949" s="463">
        <f t="shared" si="566"/>
        <v>37272.874999956526</v>
      </c>
      <c r="D17949" s="464"/>
      <c r="E17949" s="31"/>
    </row>
    <row r="17950" spans="2:5">
      <c r="B17950" s="27">
        <f t="shared" si="565"/>
        <v>23</v>
      </c>
      <c r="C17950" s="463">
        <f t="shared" si="566"/>
        <v>37272.91666662319</v>
      </c>
      <c r="D17950" s="464"/>
      <c r="E17950" s="31"/>
    </row>
    <row r="17951" spans="2:5">
      <c r="B17951" s="27">
        <f t="shared" si="565"/>
        <v>24</v>
      </c>
      <c r="C17951" s="463">
        <f t="shared" si="566"/>
        <v>37272.958333289855</v>
      </c>
      <c r="D17951" s="464"/>
      <c r="E17951" s="31"/>
    </row>
    <row r="17952" spans="2:5">
      <c r="B17952" s="27">
        <f t="shared" si="565"/>
        <v>1</v>
      </c>
      <c r="C17952" s="463">
        <f t="shared" si="566"/>
        <v>37272.999999956519</v>
      </c>
      <c r="D17952" s="464"/>
      <c r="E17952" s="31"/>
    </row>
    <row r="17953" spans="2:5">
      <c r="B17953" s="27">
        <f t="shared" si="565"/>
        <v>2</v>
      </c>
      <c r="C17953" s="463">
        <f t="shared" si="566"/>
        <v>37273.041666623183</v>
      </c>
      <c r="D17953" s="464"/>
      <c r="E17953" s="31"/>
    </row>
    <row r="17954" spans="2:5">
      <c r="B17954" s="27">
        <f t="shared" si="565"/>
        <v>3</v>
      </c>
      <c r="C17954" s="463">
        <f t="shared" si="566"/>
        <v>37273.083333289847</v>
      </c>
      <c r="D17954" s="464"/>
      <c r="E17954" s="31"/>
    </row>
    <row r="17955" spans="2:5">
      <c r="B17955" s="27">
        <f t="shared" si="565"/>
        <v>4</v>
      </c>
      <c r="C17955" s="463">
        <f t="shared" si="566"/>
        <v>37273.124999956512</v>
      </c>
      <c r="D17955" s="464"/>
      <c r="E17955" s="31"/>
    </row>
    <row r="17956" spans="2:5">
      <c r="B17956" s="27">
        <f t="shared" si="565"/>
        <v>5</v>
      </c>
      <c r="C17956" s="463">
        <f t="shared" si="566"/>
        <v>37273.166666623176</v>
      </c>
      <c r="D17956" s="464"/>
      <c r="E17956" s="31"/>
    </row>
    <row r="17957" spans="2:5">
      <c r="B17957" s="27">
        <f t="shared" si="565"/>
        <v>6</v>
      </c>
      <c r="C17957" s="463">
        <f t="shared" si="566"/>
        <v>37273.20833328984</v>
      </c>
      <c r="D17957" s="464"/>
      <c r="E17957" s="31"/>
    </row>
    <row r="17958" spans="2:5">
      <c r="B17958" s="27">
        <f t="shared" si="565"/>
        <v>7</v>
      </c>
      <c r="C17958" s="463">
        <f t="shared" si="566"/>
        <v>37273.249999956504</v>
      </c>
      <c r="D17958" s="464"/>
      <c r="E17958" s="31"/>
    </row>
    <row r="17959" spans="2:5">
      <c r="B17959" s="27">
        <f t="shared" si="565"/>
        <v>8</v>
      </c>
      <c r="C17959" s="463">
        <f t="shared" si="566"/>
        <v>37273.291666623169</v>
      </c>
      <c r="D17959" s="464"/>
      <c r="E17959" s="31"/>
    </row>
    <row r="17960" spans="2:5">
      <c r="B17960" s="27">
        <f t="shared" si="565"/>
        <v>9</v>
      </c>
      <c r="C17960" s="463">
        <f t="shared" si="566"/>
        <v>37273.333333289833</v>
      </c>
      <c r="D17960" s="464"/>
      <c r="E17960" s="31"/>
    </row>
    <row r="17961" spans="2:5">
      <c r="B17961" s="27">
        <f t="shared" si="565"/>
        <v>10</v>
      </c>
      <c r="C17961" s="463">
        <f t="shared" si="566"/>
        <v>37273.374999956497</v>
      </c>
      <c r="D17961" s="464"/>
      <c r="E17961" s="31"/>
    </row>
    <row r="17962" spans="2:5">
      <c r="B17962" s="27">
        <f t="shared" si="565"/>
        <v>11</v>
      </c>
      <c r="C17962" s="463">
        <f t="shared" si="566"/>
        <v>37273.416666623161</v>
      </c>
      <c r="D17962" s="464"/>
      <c r="E17962" s="31"/>
    </row>
    <row r="17963" spans="2:5">
      <c r="B17963" s="27">
        <f t="shared" si="565"/>
        <v>12</v>
      </c>
      <c r="C17963" s="463">
        <f t="shared" si="566"/>
        <v>37273.458333289826</v>
      </c>
      <c r="D17963" s="464"/>
      <c r="E17963" s="31"/>
    </row>
    <row r="17964" spans="2:5">
      <c r="B17964" s="27">
        <f t="shared" si="565"/>
        <v>13</v>
      </c>
      <c r="C17964" s="463">
        <f t="shared" si="566"/>
        <v>37273.49999995649</v>
      </c>
      <c r="D17964" s="464"/>
      <c r="E17964" s="31"/>
    </row>
    <row r="17965" spans="2:5">
      <c r="B17965" s="27">
        <f t="shared" si="565"/>
        <v>14</v>
      </c>
      <c r="C17965" s="463">
        <f t="shared" si="566"/>
        <v>37273.541666623154</v>
      </c>
      <c r="D17965" s="464"/>
      <c r="E17965" s="31"/>
    </row>
    <row r="17966" spans="2:5">
      <c r="B17966" s="27">
        <f t="shared" si="565"/>
        <v>15</v>
      </c>
      <c r="C17966" s="463">
        <f t="shared" si="566"/>
        <v>37273.583333289818</v>
      </c>
      <c r="D17966" s="464"/>
      <c r="E17966" s="31"/>
    </row>
    <row r="17967" spans="2:5">
      <c r="B17967" s="27">
        <f t="shared" si="565"/>
        <v>16</v>
      </c>
      <c r="C17967" s="463">
        <f t="shared" si="566"/>
        <v>37273.624999956482</v>
      </c>
      <c r="D17967" s="464"/>
      <c r="E17967" s="31"/>
    </row>
    <row r="17968" spans="2:5">
      <c r="B17968" s="27">
        <f t="shared" si="565"/>
        <v>17</v>
      </c>
      <c r="C17968" s="463">
        <f t="shared" si="566"/>
        <v>37273.666666623147</v>
      </c>
      <c r="D17968" s="464"/>
      <c r="E17968" s="31"/>
    </row>
    <row r="17969" spans="2:5">
      <c r="B17969" s="27">
        <f t="shared" si="565"/>
        <v>18</v>
      </c>
      <c r="C17969" s="463">
        <f t="shared" si="566"/>
        <v>37273.708333289811</v>
      </c>
      <c r="D17969" s="464"/>
      <c r="E17969" s="31"/>
    </row>
    <row r="17970" spans="2:5">
      <c r="B17970" s="27">
        <f t="shared" si="565"/>
        <v>19</v>
      </c>
      <c r="C17970" s="463">
        <f t="shared" si="566"/>
        <v>37273.749999956475</v>
      </c>
      <c r="D17970" s="464"/>
      <c r="E17970" s="31"/>
    </row>
    <row r="17971" spans="2:5">
      <c r="B17971" s="27">
        <f t="shared" si="565"/>
        <v>20</v>
      </c>
      <c r="C17971" s="463">
        <f t="shared" si="566"/>
        <v>37273.791666623139</v>
      </c>
      <c r="D17971" s="464"/>
      <c r="E17971" s="31"/>
    </row>
    <row r="17972" spans="2:5">
      <c r="B17972" s="27">
        <f t="shared" si="565"/>
        <v>21</v>
      </c>
      <c r="C17972" s="463">
        <f t="shared" si="566"/>
        <v>37273.833333289804</v>
      </c>
      <c r="D17972" s="464"/>
      <c r="E17972" s="31"/>
    </row>
    <row r="17973" spans="2:5">
      <c r="B17973" s="27">
        <f t="shared" si="565"/>
        <v>22</v>
      </c>
      <c r="C17973" s="463">
        <f t="shared" si="566"/>
        <v>37273.874999956468</v>
      </c>
      <c r="D17973" s="464"/>
      <c r="E17973" s="31"/>
    </row>
    <row r="17974" spans="2:5">
      <c r="B17974" s="27">
        <f t="shared" si="565"/>
        <v>23</v>
      </c>
      <c r="C17974" s="463">
        <f t="shared" si="566"/>
        <v>37273.916666623132</v>
      </c>
      <c r="D17974" s="464"/>
      <c r="E17974" s="31"/>
    </row>
    <row r="17975" spans="2:5">
      <c r="B17975" s="27">
        <f t="shared" si="565"/>
        <v>24</v>
      </c>
      <c r="C17975" s="463">
        <f t="shared" si="566"/>
        <v>37273.958333289796</v>
      </c>
      <c r="D17975" s="464"/>
      <c r="E17975" s="31"/>
    </row>
    <row r="17976" spans="2:5">
      <c r="B17976" s="27">
        <f t="shared" si="565"/>
        <v>1</v>
      </c>
      <c r="C17976" s="463">
        <f t="shared" si="566"/>
        <v>37273.999999956461</v>
      </c>
      <c r="D17976" s="464"/>
      <c r="E17976" s="31"/>
    </row>
    <row r="17977" spans="2:5">
      <c r="B17977" s="27">
        <f t="shared" si="565"/>
        <v>2</v>
      </c>
      <c r="C17977" s="463">
        <f t="shared" si="566"/>
        <v>37274.041666623125</v>
      </c>
      <c r="D17977" s="464"/>
      <c r="E17977" s="31"/>
    </row>
    <row r="17978" spans="2:5">
      <c r="B17978" s="27">
        <f t="shared" si="565"/>
        <v>3</v>
      </c>
      <c r="C17978" s="463">
        <f t="shared" si="566"/>
        <v>37274.083333289789</v>
      </c>
      <c r="D17978" s="464"/>
      <c r="E17978" s="31"/>
    </row>
    <row r="17979" spans="2:5">
      <c r="B17979" s="27">
        <f t="shared" si="565"/>
        <v>4</v>
      </c>
      <c r="C17979" s="463">
        <f t="shared" si="566"/>
        <v>37274.124999956453</v>
      </c>
      <c r="D17979" s="464"/>
      <c r="E17979" s="31"/>
    </row>
    <row r="17980" spans="2:5">
      <c r="B17980" s="27">
        <f t="shared" si="565"/>
        <v>5</v>
      </c>
      <c r="C17980" s="463">
        <f t="shared" si="566"/>
        <v>37274.166666623118</v>
      </c>
      <c r="D17980" s="464"/>
      <c r="E17980" s="31"/>
    </row>
    <row r="17981" spans="2:5">
      <c r="B17981" s="27">
        <f t="shared" si="565"/>
        <v>6</v>
      </c>
      <c r="C17981" s="463">
        <f t="shared" si="566"/>
        <v>37274.208333289782</v>
      </c>
      <c r="D17981" s="464"/>
      <c r="E17981" s="31"/>
    </row>
    <row r="17982" spans="2:5">
      <c r="B17982" s="27">
        <f t="shared" si="565"/>
        <v>7</v>
      </c>
      <c r="C17982" s="463">
        <f t="shared" si="566"/>
        <v>37274.249999956446</v>
      </c>
      <c r="D17982" s="464"/>
      <c r="E17982" s="31"/>
    </row>
    <row r="17983" spans="2:5">
      <c r="B17983" s="27">
        <f t="shared" si="565"/>
        <v>8</v>
      </c>
      <c r="C17983" s="463">
        <f t="shared" si="566"/>
        <v>37274.29166662311</v>
      </c>
      <c r="D17983" s="464"/>
      <c r="E17983" s="31"/>
    </row>
    <row r="17984" spans="2:5">
      <c r="B17984" s="27">
        <f t="shared" si="565"/>
        <v>9</v>
      </c>
      <c r="C17984" s="463">
        <f t="shared" si="566"/>
        <v>37274.333333289775</v>
      </c>
      <c r="D17984" s="464"/>
      <c r="E17984" s="31"/>
    </row>
    <row r="17985" spans="2:5">
      <c r="B17985" s="27">
        <f t="shared" si="565"/>
        <v>10</v>
      </c>
      <c r="C17985" s="463">
        <f t="shared" si="566"/>
        <v>37274.374999956439</v>
      </c>
      <c r="D17985" s="464"/>
      <c r="E17985" s="31"/>
    </row>
    <row r="17986" spans="2:5">
      <c r="B17986" s="27">
        <f t="shared" si="565"/>
        <v>11</v>
      </c>
      <c r="C17986" s="463">
        <f t="shared" si="566"/>
        <v>37274.416666623103</v>
      </c>
      <c r="D17986" s="464"/>
      <c r="E17986" s="31"/>
    </row>
    <row r="17987" spans="2:5">
      <c r="B17987" s="27">
        <f t="shared" si="565"/>
        <v>12</v>
      </c>
      <c r="C17987" s="463">
        <f t="shared" si="566"/>
        <v>37274.458333289767</v>
      </c>
      <c r="D17987" s="464"/>
      <c r="E17987" s="31"/>
    </row>
    <row r="17988" spans="2:5">
      <c r="B17988" s="27">
        <f t="shared" si="565"/>
        <v>13</v>
      </c>
      <c r="C17988" s="463">
        <f t="shared" si="566"/>
        <v>37274.499999956432</v>
      </c>
      <c r="D17988" s="464"/>
      <c r="E17988" s="31"/>
    </row>
    <row r="17989" spans="2:5">
      <c r="B17989" s="27">
        <f t="shared" si="565"/>
        <v>14</v>
      </c>
      <c r="C17989" s="463">
        <f t="shared" si="566"/>
        <v>37274.541666623096</v>
      </c>
      <c r="D17989" s="464"/>
      <c r="E17989" s="31"/>
    </row>
    <row r="17990" spans="2:5">
      <c r="B17990" s="27">
        <f t="shared" si="565"/>
        <v>15</v>
      </c>
      <c r="C17990" s="463">
        <f t="shared" si="566"/>
        <v>37274.58333328976</v>
      </c>
      <c r="D17990" s="464"/>
      <c r="E17990" s="31"/>
    </row>
    <row r="17991" spans="2:5">
      <c r="B17991" s="27">
        <f t="shared" si="565"/>
        <v>16</v>
      </c>
      <c r="C17991" s="463">
        <f t="shared" si="566"/>
        <v>37274.624999956424</v>
      </c>
      <c r="D17991" s="464"/>
      <c r="E17991" s="31"/>
    </row>
    <row r="17992" spans="2:5">
      <c r="B17992" s="27">
        <f t="shared" si="565"/>
        <v>17</v>
      </c>
      <c r="C17992" s="463">
        <f t="shared" si="566"/>
        <v>37274.666666623089</v>
      </c>
      <c r="D17992" s="464"/>
      <c r="E17992" s="31"/>
    </row>
    <row r="17993" spans="2:5">
      <c r="B17993" s="27">
        <f t="shared" si="565"/>
        <v>18</v>
      </c>
      <c r="C17993" s="463">
        <f t="shared" si="566"/>
        <v>37274.708333289753</v>
      </c>
      <c r="D17993" s="464"/>
      <c r="E17993" s="31"/>
    </row>
    <row r="17994" spans="2:5">
      <c r="B17994" s="27">
        <f t="shared" si="565"/>
        <v>19</v>
      </c>
      <c r="C17994" s="463">
        <f t="shared" si="566"/>
        <v>37274.749999956417</v>
      </c>
      <c r="D17994" s="464"/>
      <c r="E17994" s="31"/>
    </row>
    <row r="17995" spans="2:5">
      <c r="B17995" s="27">
        <f t="shared" si="565"/>
        <v>20</v>
      </c>
      <c r="C17995" s="463">
        <f t="shared" si="566"/>
        <v>37274.791666623081</v>
      </c>
      <c r="D17995" s="464"/>
      <c r="E17995" s="31"/>
    </row>
    <row r="17996" spans="2:5">
      <c r="B17996" s="27">
        <f t="shared" si="565"/>
        <v>21</v>
      </c>
      <c r="C17996" s="463">
        <f t="shared" si="566"/>
        <v>37274.833333289745</v>
      </c>
      <c r="D17996" s="464"/>
      <c r="E17996" s="31"/>
    </row>
    <row r="17997" spans="2:5">
      <c r="B17997" s="27">
        <f t="shared" si="565"/>
        <v>22</v>
      </c>
      <c r="C17997" s="463">
        <f t="shared" si="566"/>
        <v>37274.87499995641</v>
      </c>
      <c r="D17997" s="464"/>
      <c r="E17997" s="31"/>
    </row>
    <row r="17998" spans="2:5">
      <c r="B17998" s="27">
        <f t="shared" si="565"/>
        <v>23</v>
      </c>
      <c r="C17998" s="463">
        <f t="shared" si="566"/>
        <v>37274.916666623074</v>
      </c>
      <c r="D17998" s="464"/>
      <c r="E17998" s="31"/>
    </row>
    <row r="17999" spans="2:5">
      <c r="B17999" s="27">
        <f t="shared" si="565"/>
        <v>24</v>
      </c>
      <c r="C17999" s="463">
        <f t="shared" si="566"/>
        <v>37274.958333289738</v>
      </c>
      <c r="D17999" s="464"/>
      <c r="E17999" s="31"/>
    </row>
    <row r="18000" spans="2:5">
      <c r="B18000" s="27">
        <f t="shared" si="565"/>
        <v>1</v>
      </c>
      <c r="C18000" s="463">
        <f t="shared" si="566"/>
        <v>37274.999999956402</v>
      </c>
      <c r="D18000" s="464"/>
      <c r="E18000" s="31"/>
    </row>
    <row r="18001" spans="2:5">
      <c r="B18001" s="27">
        <f t="shared" si="565"/>
        <v>2</v>
      </c>
      <c r="C18001" s="463">
        <f t="shared" si="566"/>
        <v>37275.041666623067</v>
      </c>
      <c r="D18001" s="464"/>
      <c r="E18001" s="31"/>
    </row>
    <row r="18002" spans="2:5">
      <c r="B18002" s="27">
        <f t="shared" si="565"/>
        <v>3</v>
      </c>
      <c r="C18002" s="463">
        <f t="shared" si="566"/>
        <v>37275.083333289731</v>
      </c>
      <c r="D18002" s="464"/>
      <c r="E18002" s="31"/>
    </row>
    <row r="18003" spans="2:5">
      <c r="B18003" s="27">
        <f t="shared" si="565"/>
        <v>4</v>
      </c>
      <c r="C18003" s="463">
        <f t="shared" si="566"/>
        <v>37275.124999956395</v>
      </c>
      <c r="D18003" s="464"/>
      <c r="E18003" s="31"/>
    </row>
    <row r="18004" spans="2:5">
      <c r="B18004" s="27">
        <f t="shared" si="565"/>
        <v>5</v>
      </c>
      <c r="C18004" s="463">
        <f t="shared" si="566"/>
        <v>37275.166666623059</v>
      </c>
      <c r="D18004" s="464"/>
      <c r="E18004" s="31"/>
    </row>
    <row r="18005" spans="2:5">
      <c r="B18005" s="27">
        <f t="shared" si="565"/>
        <v>6</v>
      </c>
      <c r="C18005" s="463">
        <f t="shared" si="566"/>
        <v>37275.208333289724</v>
      </c>
      <c r="D18005" s="464"/>
      <c r="E18005" s="31"/>
    </row>
    <row r="18006" spans="2:5">
      <c r="B18006" s="27">
        <f t="shared" si="565"/>
        <v>7</v>
      </c>
      <c r="C18006" s="463">
        <f t="shared" si="566"/>
        <v>37275.249999956388</v>
      </c>
      <c r="D18006" s="464"/>
      <c r="E18006" s="31"/>
    </row>
    <row r="18007" spans="2:5">
      <c r="B18007" s="27">
        <f t="shared" si="565"/>
        <v>8</v>
      </c>
      <c r="C18007" s="463">
        <f t="shared" si="566"/>
        <v>37275.291666623052</v>
      </c>
      <c r="D18007" s="464"/>
      <c r="E18007" s="31"/>
    </row>
    <row r="18008" spans="2:5">
      <c r="B18008" s="27">
        <f t="shared" si="565"/>
        <v>9</v>
      </c>
      <c r="C18008" s="463">
        <f t="shared" si="566"/>
        <v>37275.333333289716</v>
      </c>
      <c r="D18008" s="464"/>
      <c r="E18008" s="31"/>
    </row>
    <row r="18009" spans="2:5">
      <c r="B18009" s="27">
        <f t="shared" si="565"/>
        <v>10</v>
      </c>
      <c r="C18009" s="463">
        <f t="shared" si="566"/>
        <v>37275.374999956381</v>
      </c>
      <c r="D18009" s="464"/>
      <c r="E18009" s="31"/>
    </row>
    <row r="18010" spans="2:5">
      <c r="B18010" s="27">
        <f t="shared" ref="B18010:B18073" si="567">IF(B18009="","",HOUR(C18010)+1)</f>
        <v>11</v>
      </c>
      <c r="C18010" s="463">
        <f t="shared" ref="C18010:C18073" si="568">C18009+1/24</f>
        <v>37275.416666623045</v>
      </c>
      <c r="D18010" s="464"/>
      <c r="E18010" s="31"/>
    </row>
    <row r="18011" spans="2:5">
      <c r="B18011" s="27">
        <f t="shared" si="567"/>
        <v>12</v>
      </c>
      <c r="C18011" s="463">
        <f t="shared" si="568"/>
        <v>37275.458333289709</v>
      </c>
      <c r="D18011" s="464"/>
      <c r="E18011" s="31"/>
    </row>
    <row r="18012" spans="2:5">
      <c r="B18012" s="27">
        <f t="shared" si="567"/>
        <v>13</v>
      </c>
      <c r="C18012" s="463">
        <f t="shared" si="568"/>
        <v>37275.499999956373</v>
      </c>
      <c r="D18012" s="464"/>
      <c r="E18012" s="31"/>
    </row>
    <row r="18013" spans="2:5">
      <c r="B18013" s="27">
        <f t="shared" si="567"/>
        <v>14</v>
      </c>
      <c r="C18013" s="463">
        <f t="shared" si="568"/>
        <v>37275.541666623038</v>
      </c>
      <c r="D18013" s="464"/>
      <c r="E18013" s="31"/>
    </row>
    <row r="18014" spans="2:5">
      <c r="B18014" s="27">
        <f t="shared" si="567"/>
        <v>15</v>
      </c>
      <c r="C18014" s="463">
        <f t="shared" si="568"/>
        <v>37275.583333289702</v>
      </c>
      <c r="D18014" s="464"/>
      <c r="E18014" s="31"/>
    </row>
    <row r="18015" spans="2:5">
      <c r="B18015" s="27">
        <f t="shared" si="567"/>
        <v>16</v>
      </c>
      <c r="C18015" s="463">
        <f t="shared" si="568"/>
        <v>37275.624999956366</v>
      </c>
      <c r="D18015" s="464"/>
      <c r="E18015" s="31"/>
    </row>
    <row r="18016" spans="2:5">
      <c r="B18016" s="27">
        <f t="shared" si="567"/>
        <v>17</v>
      </c>
      <c r="C18016" s="463">
        <f t="shared" si="568"/>
        <v>37275.66666662303</v>
      </c>
      <c r="D18016" s="464"/>
      <c r="E18016" s="31"/>
    </row>
    <row r="18017" spans="2:5">
      <c r="B18017" s="27">
        <f t="shared" si="567"/>
        <v>18</v>
      </c>
      <c r="C18017" s="463">
        <f t="shared" si="568"/>
        <v>37275.708333289695</v>
      </c>
      <c r="D18017" s="464"/>
      <c r="E18017" s="31"/>
    </row>
    <row r="18018" spans="2:5">
      <c r="B18018" s="27">
        <f t="shared" si="567"/>
        <v>19</v>
      </c>
      <c r="C18018" s="463">
        <f t="shared" si="568"/>
        <v>37275.749999956359</v>
      </c>
      <c r="D18018" s="464"/>
      <c r="E18018" s="31"/>
    </row>
    <row r="18019" spans="2:5">
      <c r="B18019" s="27">
        <f t="shared" si="567"/>
        <v>20</v>
      </c>
      <c r="C18019" s="463">
        <f t="shared" si="568"/>
        <v>37275.791666623023</v>
      </c>
      <c r="D18019" s="464"/>
      <c r="E18019" s="31"/>
    </row>
    <row r="18020" spans="2:5">
      <c r="B18020" s="27">
        <f t="shared" si="567"/>
        <v>21</v>
      </c>
      <c r="C18020" s="463">
        <f t="shared" si="568"/>
        <v>37275.833333289687</v>
      </c>
      <c r="D18020" s="464"/>
      <c r="E18020" s="31"/>
    </row>
    <row r="18021" spans="2:5">
      <c r="B18021" s="27">
        <f t="shared" si="567"/>
        <v>22</v>
      </c>
      <c r="C18021" s="463">
        <f t="shared" si="568"/>
        <v>37275.874999956352</v>
      </c>
      <c r="D18021" s="464"/>
      <c r="E18021" s="31"/>
    </row>
    <row r="18022" spans="2:5">
      <c r="B18022" s="27">
        <f t="shared" si="567"/>
        <v>23</v>
      </c>
      <c r="C18022" s="463">
        <f t="shared" si="568"/>
        <v>37275.916666623016</v>
      </c>
      <c r="D18022" s="464"/>
      <c r="E18022" s="31"/>
    </row>
    <row r="18023" spans="2:5">
      <c r="B18023" s="27">
        <f t="shared" si="567"/>
        <v>24</v>
      </c>
      <c r="C18023" s="463">
        <f t="shared" si="568"/>
        <v>37275.95833328968</v>
      </c>
      <c r="D18023" s="464"/>
      <c r="E18023" s="31"/>
    </row>
    <row r="18024" spans="2:5">
      <c r="B18024" s="27">
        <f t="shared" si="567"/>
        <v>1</v>
      </c>
      <c r="C18024" s="463">
        <f t="shared" si="568"/>
        <v>37275.999999956344</v>
      </c>
      <c r="D18024" s="464"/>
      <c r="E18024" s="31"/>
    </row>
    <row r="18025" spans="2:5">
      <c r="B18025" s="27">
        <f t="shared" si="567"/>
        <v>2</v>
      </c>
      <c r="C18025" s="463">
        <f t="shared" si="568"/>
        <v>37276.041666623008</v>
      </c>
      <c r="D18025" s="464"/>
      <c r="E18025" s="31"/>
    </row>
    <row r="18026" spans="2:5">
      <c r="B18026" s="27">
        <f t="shared" si="567"/>
        <v>3</v>
      </c>
      <c r="C18026" s="463">
        <f t="shared" si="568"/>
        <v>37276.083333289673</v>
      </c>
      <c r="D18026" s="464"/>
      <c r="E18026" s="31"/>
    </row>
    <row r="18027" spans="2:5">
      <c r="B18027" s="27">
        <f t="shared" si="567"/>
        <v>4</v>
      </c>
      <c r="C18027" s="463">
        <f t="shared" si="568"/>
        <v>37276.124999956337</v>
      </c>
      <c r="D18027" s="464"/>
      <c r="E18027" s="31"/>
    </row>
    <row r="18028" spans="2:5">
      <c r="B18028" s="27">
        <f t="shared" si="567"/>
        <v>5</v>
      </c>
      <c r="C18028" s="463">
        <f t="shared" si="568"/>
        <v>37276.166666623001</v>
      </c>
      <c r="D18028" s="464"/>
      <c r="E18028" s="31"/>
    </row>
    <row r="18029" spans="2:5">
      <c r="B18029" s="27">
        <f t="shared" si="567"/>
        <v>6</v>
      </c>
      <c r="C18029" s="463">
        <f t="shared" si="568"/>
        <v>37276.208333289665</v>
      </c>
      <c r="D18029" s="464"/>
      <c r="E18029" s="31"/>
    </row>
    <row r="18030" spans="2:5">
      <c r="B18030" s="27">
        <f t="shared" si="567"/>
        <v>7</v>
      </c>
      <c r="C18030" s="463">
        <f t="shared" si="568"/>
        <v>37276.24999995633</v>
      </c>
      <c r="D18030" s="464"/>
      <c r="E18030" s="31"/>
    </row>
    <row r="18031" spans="2:5">
      <c r="B18031" s="27">
        <f t="shared" si="567"/>
        <v>8</v>
      </c>
      <c r="C18031" s="463">
        <f t="shared" si="568"/>
        <v>37276.291666622994</v>
      </c>
      <c r="D18031" s="464"/>
      <c r="E18031" s="31"/>
    </row>
    <row r="18032" spans="2:5">
      <c r="B18032" s="27">
        <f t="shared" si="567"/>
        <v>9</v>
      </c>
      <c r="C18032" s="463">
        <f t="shared" si="568"/>
        <v>37276.333333289658</v>
      </c>
      <c r="D18032" s="464"/>
      <c r="E18032" s="31"/>
    </row>
    <row r="18033" spans="2:5">
      <c r="B18033" s="27">
        <f t="shared" si="567"/>
        <v>10</v>
      </c>
      <c r="C18033" s="463">
        <f t="shared" si="568"/>
        <v>37276.374999956322</v>
      </c>
      <c r="D18033" s="464"/>
      <c r="E18033" s="31"/>
    </row>
    <row r="18034" spans="2:5">
      <c r="B18034" s="27">
        <f t="shared" si="567"/>
        <v>11</v>
      </c>
      <c r="C18034" s="463">
        <f t="shared" si="568"/>
        <v>37276.416666622987</v>
      </c>
      <c r="D18034" s="464"/>
      <c r="E18034" s="31"/>
    </row>
    <row r="18035" spans="2:5">
      <c r="B18035" s="27">
        <f t="shared" si="567"/>
        <v>12</v>
      </c>
      <c r="C18035" s="463">
        <f t="shared" si="568"/>
        <v>37276.458333289651</v>
      </c>
      <c r="D18035" s="464"/>
      <c r="E18035" s="31"/>
    </row>
    <row r="18036" spans="2:5">
      <c r="B18036" s="27">
        <f t="shared" si="567"/>
        <v>13</v>
      </c>
      <c r="C18036" s="463">
        <f t="shared" si="568"/>
        <v>37276.499999956315</v>
      </c>
      <c r="D18036" s="464"/>
      <c r="E18036" s="31"/>
    </row>
    <row r="18037" spans="2:5">
      <c r="B18037" s="27">
        <f t="shared" si="567"/>
        <v>14</v>
      </c>
      <c r="C18037" s="463">
        <f t="shared" si="568"/>
        <v>37276.541666622979</v>
      </c>
      <c r="D18037" s="464"/>
      <c r="E18037" s="31"/>
    </row>
    <row r="18038" spans="2:5">
      <c r="B18038" s="27">
        <f t="shared" si="567"/>
        <v>15</v>
      </c>
      <c r="C18038" s="463">
        <f t="shared" si="568"/>
        <v>37276.583333289644</v>
      </c>
      <c r="D18038" s="464"/>
      <c r="E18038" s="31"/>
    </row>
    <row r="18039" spans="2:5">
      <c r="B18039" s="27">
        <f t="shared" si="567"/>
        <v>16</v>
      </c>
      <c r="C18039" s="463">
        <f t="shared" si="568"/>
        <v>37276.624999956308</v>
      </c>
      <c r="D18039" s="464"/>
      <c r="E18039" s="31"/>
    </row>
    <row r="18040" spans="2:5">
      <c r="B18040" s="27">
        <f t="shared" si="567"/>
        <v>17</v>
      </c>
      <c r="C18040" s="463">
        <f t="shared" si="568"/>
        <v>37276.666666622972</v>
      </c>
      <c r="D18040" s="464"/>
      <c r="E18040" s="31"/>
    </row>
    <row r="18041" spans="2:5">
      <c r="B18041" s="27">
        <f t="shared" si="567"/>
        <v>18</v>
      </c>
      <c r="C18041" s="463">
        <f t="shared" si="568"/>
        <v>37276.708333289636</v>
      </c>
      <c r="D18041" s="464"/>
      <c r="E18041" s="31"/>
    </row>
    <row r="18042" spans="2:5">
      <c r="B18042" s="27">
        <f t="shared" si="567"/>
        <v>19</v>
      </c>
      <c r="C18042" s="463">
        <f t="shared" si="568"/>
        <v>37276.749999956301</v>
      </c>
      <c r="D18042" s="464"/>
      <c r="E18042" s="31"/>
    </row>
    <row r="18043" spans="2:5">
      <c r="B18043" s="27">
        <f t="shared" si="567"/>
        <v>20</v>
      </c>
      <c r="C18043" s="463">
        <f t="shared" si="568"/>
        <v>37276.791666622965</v>
      </c>
      <c r="D18043" s="464"/>
      <c r="E18043" s="31"/>
    </row>
    <row r="18044" spans="2:5">
      <c r="B18044" s="27">
        <f t="shared" si="567"/>
        <v>21</v>
      </c>
      <c r="C18044" s="463">
        <f t="shared" si="568"/>
        <v>37276.833333289629</v>
      </c>
      <c r="D18044" s="464"/>
      <c r="E18044" s="31"/>
    </row>
    <row r="18045" spans="2:5">
      <c r="B18045" s="27">
        <f t="shared" si="567"/>
        <v>22</v>
      </c>
      <c r="C18045" s="463">
        <f t="shared" si="568"/>
        <v>37276.874999956293</v>
      </c>
      <c r="D18045" s="464"/>
      <c r="E18045" s="31"/>
    </row>
    <row r="18046" spans="2:5">
      <c r="B18046" s="27">
        <f t="shared" si="567"/>
        <v>23</v>
      </c>
      <c r="C18046" s="463">
        <f t="shared" si="568"/>
        <v>37276.916666622958</v>
      </c>
      <c r="D18046" s="464"/>
      <c r="E18046" s="31"/>
    </row>
    <row r="18047" spans="2:5">
      <c r="B18047" s="27">
        <f t="shared" si="567"/>
        <v>24</v>
      </c>
      <c r="C18047" s="463">
        <f t="shared" si="568"/>
        <v>37276.958333289622</v>
      </c>
      <c r="D18047" s="464"/>
      <c r="E18047" s="31"/>
    </row>
    <row r="18048" spans="2:5">
      <c r="B18048" s="27">
        <f t="shared" si="567"/>
        <v>1</v>
      </c>
      <c r="C18048" s="463">
        <f t="shared" si="568"/>
        <v>37276.999999956286</v>
      </c>
      <c r="D18048" s="464"/>
      <c r="E18048" s="31"/>
    </row>
    <row r="18049" spans="2:5">
      <c r="B18049" s="27">
        <f t="shared" si="567"/>
        <v>2</v>
      </c>
      <c r="C18049" s="463">
        <f t="shared" si="568"/>
        <v>37277.04166662295</v>
      </c>
      <c r="D18049" s="464"/>
      <c r="E18049" s="31"/>
    </row>
    <row r="18050" spans="2:5">
      <c r="B18050" s="27">
        <f t="shared" si="567"/>
        <v>3</v>
      </c>
      <c r="C18050" s="463">
        <f t="shared" si="568"/>
        <v>37277.083333289615</v>
      </c>
      <c r="D18050" s="464"/>
      <c r="E18050" s="31"/>
    </row>
    <row r="18051" spans="2:5">
      <c r="B18051" s="27">
        <f t="shared" si="567"/>
        <v>4</v>
      </c>
      <c r="C18051" s="463">
        <f t="shared" si="568"/>
        <v>37277.124999956279</v>
      </c>
      <c r="D18051" s="464"/>
      <c r="E18051" s="31"/>
    </row>
    <row r="18052" spans="2:5">
      <c r="B18052" s="27">
        <f t="shared" si="567"/>
        <v>5</v>
      </c>
      <c r="C18052" s="463">
        <f t="shared" si="568"/>
        <v>37277.166666622943</v>
      </c>
      <c r="D18052" s="464"/>
      <c r="E18052" s="31"/>
    </row>
    <row r="18053" spans="2:5">
      <c r="B18053" s="27">
        <f t="shared" si="567"/>
        <v>6</v>
      </c>
      <c r="C18053" s="463">
        <f t="shared" si="568"/>
        <v>37277.208333289607</v>
      </c>
      <c r="D18053" s="464"/>
      <c r="E18053" s="31"/>
    </row>
    <row r="18054" spans="2:5">
      <c r="B18054" s="27">
        <f t="shared" si="567"/>
        <v>7</v>
      </c>
      <c r="C18054" s="463">
        <f t="shared" si="568"/>
        <v>37277.249999956271</v>
      </c>
      <c r="D18054" s="464"/>
      <c r="E18054" s="31"/>
    </row>
    <row r="18055" spans="2:5">
      <c r="B18055" s="27">
        <f t="shared" si="567"/>
        <v>8</v>
      </c>
      <c r="C18055" s="463">
        <f t="shared" si="568"/>
        <v>37277.291666622936</v>
      </c>
      <c r="D18055" s="464"/>
      <c r="E18055" s="31"/>
    </row>
    <row r="18056" spans="2:5">
      <c r="B18056" s="27">
        <f t="shared" si="567"/>
        <v>9</v>
      </c>
      <c r="C18056" s="463">
        <f t="shared" si="568"/>
        <v>37277.3333332896</v>
      </c>
      <c r="D18056" s="464"/>
      <c r="E18056" s="31"/>
    </row>
    <row r="18057" spans="2:5">
      <c r="B18057" s="27">
        <f t="shared" si="567"/>
        <v>10</v>
      </c>
      <c r="C18057" s="463">
        <f t="shared" si="568"/>
        <v>37277.374999956264</v>
      </c>
      <c r="D18057" s="464"/>
      <c r="E18057" s="31"/>
    </row>
    <row r="18058" spans="2:5">
      <c r="B18058" s="27">
        <f t="shared" si="567"/>
        <v>11</v>
      </c>
      <c r="C18058" s="463">
        <f t="shared" si="568"/>
        <v>37277.416666622928</v>
      </c>
      <c r="D18058" s="464"/>
      <c r="E18058" s="31"/>
    </row>
    <row r="18059" spans="2:5">
      <c r="B18059" s="27">
        <f t="shared" si="567"/>
        <v>12</v>
      </c>
      <c r="C18059" s="463">
        <f t="shared" si="568"/>
        <v>37277.458333289593</v>
      </c>
      <c r="D18059" s="464"/>
      <c r="E18059" s="31"/>
    </row>
    <row r="18060" spans="2:5">
      <c r="B18060" s="27">
        <f t="shared" si="567"/>
        <v>13</v>
      </c>
      <c r="C18060" s="463">
        <f t="shared" si="568"/>
        <v>37277.499999956257</v>
      </c>
      <c r="D18060" s="464"/>
      <c r="E18060" s="31"/>
    </row>
    <row r="18061" spans="2:5">
      <c r="B18061" s="27">
        <f t="shared" si="567"/>
        <v>14</v>
      </c>
      <c r="C18061" s="463">
        <f t="shared" si="568"/>
        <v>37277.541666622921</v>
      </c>
      <c r="D18061" s="464"/>
      <c r="E18061" s="31"/>
    </row>
    <row r="18062" spans="2:5">
      <c r="B18062" s="27">
        <f t="shared" si="567"/>
        <v>15</v>
      </c>
      <c r="C18062" s="463">
        <f t="shared" si="568"/>
        <v>37277.583333289585</v>
      </c>
      <c r="D18062" s="464"/>
      <c r="E18062" s="31"/>
    </row>
    <row r="18063" spans="2:5">
      <c r="B18063" s="27">
        <f t="shared" si="567"/>
        <v>16</v>
      </c>
      <c r="C18063" s="463">
        <f t="shared" si="568"/>
        <v>37277.62499995625</v>
      </c>
      <c r="D18063" s="464"/>
      <c r="E18063" s="31"/>
    </row>
    <row r="18064" spans="2:5">
      <c r="B18064" s="27">
        <f t="shared" si="567"/>
        <v>17</v>
      </c>
      <c r="C18064" s="463">
        <f t="shared" si="568"/>
        <v>37277.666666622914</v>
      </c>
      <c r="D18064" s="464"/>
      <c r="E18064" s="31"/>
    </row>
    <row r="18065" spans="2:5">
      <c r="B18065" s="27">
        <f t="shared" si="567"/>
        <v>18</v>
      </c>
      <c r="C18065" s="463">
        <f t="shared" si="568"/>
        <v>37277.708333289578</v>
      </c>
      <c r="D18065" s="464"/>
      <c r="E18065" s="31"/>
    </row>
    <row r="18066" spans="2:5">
      <c r="B18066" s="27">
        <f t="shared" si="567"/>
        <v>19</v>
      </c>
      <c r="C18066" s="463">
        <f t="shared" si="568"/>
        <v>37277.749999956242</v>
      </c>
      <c r="D18066" s="464"/>
      <c r="E18066" s="31"/>
    </row>
    <row r="18067" spans="2:5">
      <c r="B18067" s="27">
        <f t="shared" si="567"/>
        <v>20</v>
      </c>
      <c r="C18067" s="463">
        <f t="shared" si="568"/>
        <v>37277.791666622907</v>
      </c>
      <c r="D18067" s="464"/>
      <c r="E18067" s="31"/>
    </row>
    <row r="18068" spans="2:5">
      <c r="B18068" s="27">
        <f t="shared" si="567"/>
        <v>21</v>
      </c>
      <c r="C18068" s="463">
        <f t="shared" si="568"/>
        <v>37277.833333289571</v>
      </c>
      <c r="D18068" s="464"/>
      <c r="E18068" s="31"/>
    </row>
    <row r="18069" spans="2:5">
      <c r="B18069" s="27">
        <f t="shared" si="567"/>
        <v>22</v>
      </c>
      <c r="C18069" s="463">
        <f t="shared" si="568"/>
        <v>37277.874999956235</v>
      </c>
      <c r="D18069" s="464"/>
      <c r="E18069" s="31"/>
    </row>
    <row r="18070" spans="2:5">
      <c r="B18070" s="27">
        <f t="shared" si="567"/>
        <v>23</v>
      </c>
      <c r="C18070" s="463">
        <f t="shared" si="568"/>
        <v>37277.916666622899</v>
      </c>
      <c r="D18070" s="464"/>
      <c r="E18070" s="31"/>
    </row>
    <row r="18071" spans="2:5">
      <c r="B18071" s="27">
        <f t="shared" si="567"/>
        <v>24</v>
      </c>
      <c r="C18071" s="463">
        <f t="shared" si="568"/>
        <v>37277.958333289564</v>
      </c>
      <c r="D18071" s="464"/>
      <c r="E18071" s="31"/>
    </row>
    <row r="18072" spans="2:5">
      <c r="B18072" s="27">
        <f t="shared" si="567"/>
        <v>1</v>
      </c>
      <c r="C18072" s="463">
        <f t="shared" si="568"/>
        <v>37277.999999956228</v>
      </c>
      <c r="D18072" s="464"/>
      <c r="E18072" s="31"/>
    </row>
    <row r="18073" spans="2:5">
      <c r="B18073" s="27">
        <f t="shared" si="567"/>
        <v>2</v>
      </c>
      <c r="C18073" s="463">
        <f t="shared" si="568"/>
        <v>37278.041666622892</v>
      </c>
      <c r="D18073" s="464"/>
      <c r="E18073" s="31"/>
    </row>
    <row r="18074" spans="2:5">
      <c r="B18074" s="27">
        <f t="shared" ref="B18074:B18137" si="569">IF(B18073="","",HOUR(C18074)+1)</f>
        <v>3</v>
      </c>
      <c r="C18074" s="463">
        <f t="shared" ref="C18074:C18137" si="570">C18073+1/24</f>
        <v>37278.083333289556</v>
      </c>
      <c r="D18074" s="464"/>
      <c r="E18074" s="31"/>
    </row>
    <row r="18075" spans="2:5">
      <c r="B18075" s="27">
        <f t="shared" si="569"/>
        <v>4</v>
      </c>
      <c r="C18075" s="463">
        <f t="shared" si="570"/>
        <v>37278.124999956221</v>
      </c>
      <c r="D18075" s="464"/>
      <c r="E18075" s="31"/>
    </row>
    <row r="18076" spans="2:5">
      <c r="B18076" s="27">
        <f t="shared" si="569"/>
        <v>5</v>
      </c>
      <c r="C18076" s="463">
        <f t="shared" si="570"/>
        <v>37278.166666622885</v>
      </c>
      <c r="D18076" s="464"/>
      <c r="E18076" s="31"/>
    </row>
    <row r="18077" spans="2:5">
      <c r="B18077" s="27">
        <f t="shared" si="569"/>
        <v>6</v>
      </c>
      <c r="C18077" s="463">
        <f t="shared" si="570"/>
        <v>37278.208333289549</v>
      </c>
      <c r="D18077" s="464"/>
      <c r="E18077" s="31"/>
    </row>
    <row r="18078" spans="2:5">
      <c r="B18078" s="27">
        <f t="shared" si="569"/>
        <v>7</v>
      </c>
      <c r="C18078" s="463">
        <f t="shared" si="570"/>
        <v>37278.249999956213</v>
      </c>
      <c r="D18078" s="464"/>
      <c r="E18078" s="31"/>
    </row>
    <row r="18079" spans="2:5">
      <c r="B18079" s="27">
        <f t="shared" si="569"/>
        <v>8</v>
      </c>
      <c r="C18079" s="463">
        <f t="shared" si="570"/>
        <v>37278.291666622878</v>
      </c>
      <c r="D18079" s="464"/>
      <c r="E18079" s="31"/>
    </row>
    <row r="18080" spans="2:5">
      <c r="B18080" s="27">
        <f t="shared" si="569"/>
        <v>9</v>
      </c>
      <c r="C18080" s="463">
        <f t="shared" si="570"/>
        <v>37278.333333289542</v>
      </c>
      <c r="D18080" s="464"/>
      <c r="E18080" s="31"/>
    </row>
    <row r="18081" spans="2:5">
      <c r="B18081" s="27">
        <f t="shared" si="569"/>
        <v>10</v>
      </c>
      <c r="C18081" s="463">
        <f t="shared" si="570"/>
        <v>37278.374999956206</v>
      </c>
      <c r="D18081" s="464"/>
      <c r="E18081" s="31"/>
    </row>
    <row r="18082" spans="2:5">
      <c r="B18082" s="27">
        <f t="shared" si="569"/>
        <v>11</v>
      </c>
      <c r="C18082" s="463">
        <f t="shared" si="570"/>
        <v>37278.41666662287</v>
      </c>
      <c r="D18082" s="464"/>
      <c r="E18082" s="31"/>
    </row>
    <row r="18083" spans="2:5">
      <c r="B18083" s="27">
        <f t="shared" si="569"/>
        <v>12</v>
      </c>
      <c r="C18083" s="463">
        <f t="shared" si="570"/>
        <v>37278.458333289534</v>
      </c>
      <c r="D18083" s="464"/>
      <c r="E18083" s="31"/>
    </row>
    <row r="18084" spans="2:5">
      <c r="B18084" s="27">
        <f t="shared" si="569"/>
        <v>13</v>
      </c>
      <c r="C18084" s="463">
        <f t="shared" si="570"/>
        <v>37278.499999956199</v>
      </c>
      <c r="D18084" s="464"/>
      <c r="E18084" s="31"/>
    </row>
    <row r="18085" spans="2:5">
      <c r="B18085" s="27">
        <f t="shared" si="569"/>
        <v>14</v>
      </c>
      <c r="C18085" s="463">
        <f t="shared" si="570"/>
        <v>37278.541666622863</v>
      </c>
      <c r="D18085" s="464"/>
      <c r="E18085" s="31"/>
    </row>
    <row r="18086" spans="2:5">
      <c r="B18086" s="27">
        <f t="shared" si="569"/>
        <v>15</v>
      </c>
      <c r="C18086" s="463">
        <f t="shared" si="570"/>
        <v>37278.583333289527</v>
      </c>
      <c r="D18086" s="464"/>
      <c r="E18086" s="31"/>
    </row>
    <row r="18087" spans="2:5">
      <c r="B18087" s="27">
        <f t="shared" si="569"/>
        <v>16</v>
      </c>
      <c r="C18087" s="463">
        <f t="shared" si="570"/>
        <v>37278.624999956191</v>
      </c>
      <c r="D18087" s="464"/>
      <c r="E18087" s="31"/>
    </row>
    <row r="18088" spans="2:5">
      <c r="B18088" s="27">
        <f t="shared" si="569"/>
        <v>17</v>
      </c>
      <c r="C18088" s="463">
        <f t="shared" si="570"/>
        <v>37278.666666622856</v>
      </c>
      <c r="D18088" s="464"/>
      <c r="E18088" s="31"/>
    </row>
    <row r="18089" spans="2:5">
      <c r="B18089" s="27">
        <f t="shared" si="569"/>
        <v>18</v>
      </c>
      <c r="C18089" s="463">
        <f t="shared" si="570"/>
        <v>37278.70833328952</v>
      </c>
      <c r="D18089" s="464"/>
      <c r="E18089" s="31"/>
    </row>
    <row r="18090" spans="2:5">
      <c r="B18090" s="27">
        <f t="shared" si="569"/>
        <v>19</v>
      </c>
      <c r="C18090" s="463">
        <f t="shared" si="570"/>
        <v>37278.749999956184</v>
      </c>
      <c r="D18090" s="464"/>
      <c r="E18090" s="31"/>
    </row>
    <row r="18091" spans="2:5">
      <c r="B18091" s="27">
        <f t="shared" si="569"/>
        <v>20</v>
      </c>
      <c r="C18091" s="463">
        <f t="shared" si="570"/>
        <v>37278.791666622848</v>
      </c>
      <c r="D18091" s="464"/>
      <c r="E18091" s="31"/>
    </row>
    <row r="18092" spans="2:5">
      <c r="B18092" s="27">
        <f t="shared" si="569"/>
        <v>21</v>
      </c>
      <c r="C18092" s="463">
        <f t="shared" si="570"/>
        <v>37278.833333289513</v>
      </c>
      <c r="D18092" s="464"/>
      <c r="E18092" s="31"/>
    </row>
    <row r="18093" spans="2:5">
      <c r="B18093" s="27">
        <f t="shared" si="569"/>
        <v>22</v>
      </c>
      <c r="C18093" s="463">
        <f t="shared" si="570"/>
        <v>37278.874999956177</v>
      </c>
      <c r="D18093" s="464"/>
      <c r="E18093" s="31"/>
    </row>
    <row r="18094" spans="2:5">
      <c r="B18094" s="27">
        <f t="shared" si="569"/>
        <v>23</v>
      </c>
      <c r="C18094" s="463">
        <f t="shared" si="570"/>
        <v>37278.916666622841</v>
      </c>
      <c r="D18094" s="464"/>
      <c r="E18094" s="31"/>
    </row>
    <row r="18095" spans="2:5">
      <c r="B18095" s="27">
        <f t="shared" si="569"/>
        <v>24</v>
      </c>
      <c r="C18095" s="463">
        <f t="shared" si="570"/>
        <v>37278.958333289505</v>
      </c>
      <c r="D18095" s="464"/>
      <c r="E18095" s="31"/>
    </row>
    <row r="18096" spans="2:5">
      <c r="B18096" s="27">
        <f t="shared" si="569"/>
        <v>1</v>
      </c>
      <c r="C18096" s="463">
        <f t="shared" si="570"/>
        <v>37278.99999995617</v>
      </c>
      <c r="D18096" s="464"/>
      <c r="E18096" s="31"/>
    </row>
    <row r="18097" spans="2:5">
      <c r="B18097" s="27">
        <f t="shared" si="569"/>
        <v>2</v>
      </c>
      <c r="C18097" s="463">
        <f t="shared" si="570"/>
        <v>37279.041666622834</v>
      </c>
      <c r="D18097" s="464"/>
      <c r="E18097" s="31"/>
    </row>
    <row r="18098" spans="2:5">
      <c r="B18098" s="27">
        <f t="shared" si="569"/>
        <v>3</v>
      </c>
      <c r="C18098" s="463">
        <f t="shared" si="570"/>
        <v>37279.083333289498</v>
      </c>
      <c r="D18098" s="464"/>
      <c r="E18098" s="31"/>
    </row>
    <row r="18099" spans="2:5">
      <c r="B18099" s="27">
        <f t="shared" si="569"/>
        <v>4</v>
      </c>
      <c r="C18099" s="463">
        <f t="shared" si="570"/>
        <v>37279.124999956162</v>
      </c>
      <c r="D18099" s="464"/>
      <c r="E18099" s="31"/>
    </row>
    <row r="18100" spans="2:5">
      <c r="B18100" s="27">
        <f t="shared" si="569"/>
        <v>5</v>
      </c>
      <c r="C18100" s="463">
        <f t="shared" si="570"/>
        <v>37279.166666622827</v>
      </c>
      <c r="D18100" s="464"/>
      <c r="E18100" s="31"/>
    </row>
    <row r="18101" spans="2:5">
      <c r="B18101" s="27">
        <f t="shared" si="569"/>
        <v>6</v>
      </c>
      <c r="C18101" s="463">
        <f t="shared" si="570"/>
        <v>37279.208333289491</v>
      </c>
      <c r="D18101" s="464"/>
      <c r="E18101" s="31"/>
    </row>
    <row r="18102" spans="2:5">
      <c r="B18102" s="27">
        <f t="shared" si="569"/>
        <v>7</v>
      </c>
      <c r="C18102" s="463">
        <f t="shared" si="570"/>
        <v>37279.249999956155</v>
      </c>
      <c r="D18102" s="464"/>
      <c r="E18102" s="31"/>
    </row>
    <row r="18103" spans="2:5">
      <c r="B18103" s="27">
        <f t="shared" si="569"/>
        <v>8</v>
      </c>
      <c r="C18103" s="463">
        <f t="shared" si="570"/>
        <v>37279.291666622819</v>
      </c>
      <c r="D18103" s="464"/>
      <c r="E18103" s="31"/>
    </row>
    <row r="18104" spans="2:5">
      <c r="B18104" s="27">
        <f t="shared" si="569"/>
        <v>9</v>
      </c>
      <c r="C18104" s="463">
        <f t="shared" si="570"/>
        <v>37279.333333289484</v>
      </c>
      <c r="D18104" s="464"/>
      <c r="E18104" s="31"/>
    </row>
    <row r="18105" spans="2:5">
      <c r="B18105" s="27">
        <f t="shared" si="569"/>
        <v>10</v>
      </c>
      <c r="C18105" s="463">
        <f t="shared" si="570"/>
        <v>37279.374999956148</v>
      </c>
      <c r="D18105" s="464"/>
      <c r="E18105" s="31"/>
    </row>
    <row r="18106" spans="2:5">
      <c r="B18106" s="27">
        <f t="shared" si="569"/>
        <v>11</v>
      </c>
      <c r="C18106" s="463">
        <f t="shared" si="570"/>
        <v>37279.416666622812</v>
      </c>
      <c r="D18106" s="464"/>
      <c r="E18106" s="31"/>
    </row>
    <row r="18107" spans="2:5">
      <c r="B18107" s="27">
        <f t="shared" si="569"/>
        <v>12</v>
      </c>
      <c r="C18107" s="463">
        <f t="shared" si="570"/>
        <v>37279.458333289476</v>
      </c>
      <c r="D18107" s="464"/>
      <c r="E18107" s="31"/>
    </row>
    <row r="18108" spans="2:5">
      <c r="B18108" s="27">
        <f t="shared" si="569"/>
        <v>13</v>
      </c>
      <c r="C18108" s="463">
        <f t="shared" si="570"/>
        <v>37279.499999956141</v>
      </c>
      <c r="D18108" s="464"/>
      <c r="E18108" s="31"/>
    </row>
    <row r="18109" spans="2:5">
      <c r="B18109" s="27">
        <f t="shared" si="569"/>
        <v>14</v>
      </c>
      <c r="C18109" s="463">
        <f t="shared" si="570"/>
        <v>37279.541666622805</v>
      </c>
      <c r="D18109" s="464"/>
      <c r="E18109" s="31"/>
    </row>
    <row r="18110" spans="2:5">
      <c r="B18110" s="27">
        <f t="shared" si="569"/>
        <v>15</v>
      </c>
      <c r="C18110" s="463">
        <f t="shared" si="570"/>
        <v>37279.583333289469</v>
      </c>
      <c r="D18110" s="464"/>
      <c r="E18110" s="31"/>
    </row>
    <row r="18111" spans="2:5">
      <c r="B18111" s="27">
        <f t="shared" si="569"/>
        <v>16</v>
      </c>
      <c r="C18111" s="463">
        <f t="shared" si="570"/>
        <v>37279.624999956133</v>
      </c>
      <c r="D18111" s="464"/>
      <c r="E18111" s="31"/>
    </row>
    <row r="18112" spans="2:5">
      <c r="B18112" s="27">
        <f t="shared" si="569"/>
        <v>17</v>
      </c>
      <c r="C18112" s="463">
        <f t="shared" si="570"/>
        <v>37279.666666622797</v>
      </c>
      <c r="D18112" s="464"/>
      <c r="E18112" s="31"/>
    </row>
    <row r="18113" spans="2:5">
      <c r="B18113" s="27">
        <f t="shared" si="569"/>
        <v>18</v>
      </c>
      <c r="C18113" s="463">
        <f t="shared" si="570"/>
        <v>37279.708333289462</v>
      </c>
      <c r="D18113" s="464"/>
      <c r="E18113" s="31"/>
    </row>
    <row r="18114" spans="2:5">
      <c r="B18114" s="27">
        <f t="shared" si="569"/>
        <v>19</v>
      </c>
      <c r="C18114" s="463">
        <f t="shared" si="570"/>
        <v>37279.749999956126</v>
      </c>
      <c r="D18114" s="464"/>
      <c r="E18114" s="31"/>
    </row>
    <row r="18115" spans="2:5">
      <c r="B18115" s="27">
        <f t="shared" si="569"/>
        <v>20</v>
      </c>
      <c r="C18115" s="463">
        <f t="shared" si="570"/>
        <v>37279.79166662279</v>
      </c>
      <c r="D18115" s="464"/>
      <c r="E18115" s="31"/>
    </row>
    <row r="18116" spans="2:5">
      <c r="B18116" s="27">
        <f t="shared" si="569"/>
        <v>21</v>
      </c>
      <c r="C18116" s="463">
        <f t="shared" si="570"/>
        <v>37279.833333289454</v>
      </c>
      <c r="D18116" s="464"/>
      <c r="E18116" s="31"/>
    </row>
    <row r="18117" spans="2:5">
      <c r="B18117" s="27">
        <f t="shared" si="569"/>
        <v>22</v>
      </c>
      <c r="C18117" s="463">
        <f t="shared" si="570"/>
        <v>37279.874999956119</v>
      </c>
      <c r="D18117" s="464"/>
      <c r="E18117" s="31"/>
    </row>
    <row r="18118" spans="2:5">
      <c r="B18118" s="27">
        <f t="shared" si="569"/>
        <v>23</v>
      </c>
      <c r="C18118" s="463">
        <f t="shared" si="570"/>
        <v>37279.916666622783</v>
      </c>
      <c r="D18118" s="464"/>
      <c r="E18118" s="31"/>
    </row>
    <row r="18119" spans="2:5">
      <c r="B18119" s="27">
        <f t="shared" si="569"/>
        <v>24</v>
      </c>
      <c r="C18119" s="463">
        <f t="shared" si="570"/>
        <v>37279.958333289447</v>
      </c>
      <c r="D18119" s="464"/>
      <c r="E18119" s="31"/>
    </row>
    <row r="18120" spans="2:5">
      <c r="B18120" s="27">
        <f t="shared" si="569"/>
        <v>1</v>
      </c>
      <c r="C18120" s="463">
        <f t="shared" si="570"/>
        <v>37279.999999956111</v>
      </c>
      <c r="D18120" s="464"/>
      <c r="E18120" s="31"/>
    </row>
    <row r="18121" spans="2:5">
      <c r="B18121" s="27">
        <f t="shared" si="569"/>
        <v>2</v>
      </c>
      <c r="C18121" s="463">
        <f t="shared" si="570"/>
        <v>37280.041666622776</v>
      </c>
      <c r="D18121" s="464"/>
      <c r="E18121" s="31"/>
    </row>
    <row r="18122" spans="2:5">
      <c r="B18122" s="27">
        <f t="shared" si="569"/>
        <v>3</v>
      </c>
      <c r="C18122" s="463">
        <f t="shared" si="570"/>
        <v>37280.08333328944</v>
      </c>
      <c r="D18122" s="464"/>
      <c r="E18122" s="31"/>
    </row>
    <row r="18123" spans="2:5">
      <c r="B18123" s="27">
        <f t="shared" si="569"/>
        <v>4</v>
      </c>
      <c r="C18123" s="463">
        <f t="shared" si="570"/>
        <v>37280.124999956104</v>
      </c>
      <c r="D18123" s="464"/>
      <c r="E18123" s="31"/>
    </row>
    <row r="18124" spans="2:5">
      <c r="B18124" s="27">
        <f t="shared" si="569"/>
        <v>5</v>
      </c>
      <c r="C18124" s="463">
        <f t="shared" si="570"/>
        <v>37280.166666622768</v>
      </c>
      <c r="D18124" s="464"/>
      <c r="E18124" s="31"/>
    </row>
    <row r="18125" spans="2:5">
      <c r="B18125" s="27">
        <f t="shared" si="569"/>
        <v>6</v>
      </c>
      <c r="C18125" s="463">
        <f t="shared" si="570"/>
        <v>37280.208333289433</v>
      </c>
      <c r="D18125" s="464"/>
      <c r="E18125" s="31"/>
    </row>
    <row r="18126" spans="2:5">
      <c r="B18126" s="27">
        <f t="shared" si="569"/>
        <v>7</v>
      </c>
      <c r="C18126" s="463">
        <f t="shared" si="570"/>
        <v>37280.249999956097</v>
      </c>
      <c r="D18126" s="464"/>
      <c r="E18126" s="31"/>
    </row>
    <row r="18127" spans="2:5">
      <c r="B18127" s="27">
        <f t="shared" si="569"/>
        <v>8</v>
      </c>
      <c r="C18127" s="463">
        <f t="shared" si="570"/>
        <v>37280.291666622761</v>
      </c>
      <c r="D18127" s="464"/>
      <c r="E18127" s="31"/>
    </row>
    <row r="18128" spans="2:5">
      <c r="B18128" s="27">
        <f t="shared" si="569"/>
        <v>9</v>
      </c>
      <c r="C18128" s="463">
        <f t="shared" si="570"/>
        <v>37280.333333289425</v>
      </c>
      <c r="D18128" s="464"/>
      <c r="E18128" s="31"/>
    </row>
    <row r="18129" spans="2:5">
      <c r="B18129" s="27">
        <f t="shared" si="569"/>
        <v>10</v>
      </c>
      <c r="C18129" s="463">
        <f t="shared" si="570"/>
        <v>37280.37499995609</v>
      </c>
      <c r="D18129" s="464"/>
      <c r="E18129" s="31"/>
    </row>
    <row r="18130" spans="2:5">
      <c r="B18130" s="27">
        <f t="shared" si="569"/>
        <v>11</v>
      </c>
      <c r="C18130" s="463">
        <f t="shared" si="570"/>
        <v>37280.416666622754</v>
      </c>
      <c r="D18130" s="464"/>
      <c r="E18130" s="31"/>
    </row>
    <row r="18131" spans="2:5">
      <c r="B18131" s="27">
        <f t="shared" si="569"/>
        <v>12</v>
      </c>
      <c r="C18131" s="463">
        <f t="shared" si="570"/>
        <v>37280.458333289418</v>
      </c>
      <c r="D18131" s="464"/>
      <c r="E18131" s="31"/>
    </row>
    <row r="18132" spans="2:5">
      <c r="B18132" s="27">
        <f t="shared" si="569"/>
        <v>13</v>
      </c>
      <c r="C18132" s="463">
        <f t="shared" si="570"/>
        <v>37280.499999956082</v>
      </c>
      <c r="D18132" s="464"/>
      <c r="E18132" s="31"/>
    </row>
    <row r="18133" spans="2:5">
      <c r="B18133" s="27">
        <f t="shared" si="569"/>
        <v>14</v>
      </c>
      <c r="C18133" s="463">
        <f t="shared" si="570"/>
        <v>37280.541666622747</v>
      </c>
      <c r="D18133" s="464"/>
      <c r="E18133" s="31"/>
    </row>
    <row r="18134" spans="2:5">
      <c r="B18134" s="27">
        <f t="shared" si="569"/>
        <v>15</v>
      </c>
      <c r="C18134" s="463">
        <f t="shared" si="570"/>
        <v>37280.583333289411</v>
      </c>
      <c r="D18134" s="464"/>
      <c r="E18134" s="31"/>
    </row>
    <row r="18135" spans="2:5">
      <c r="B18135" s="27">
        <f t="shared" si="569"/>
        <v>16</v>
      </c>
      <c r="C18135" s="463">
        <f t="shared" si="570"/>
        <v>37280.624999956075</v>
      </c>
      <c r="D18135" s="464"/>
      <c r="E18135" s="31"/>
    </row>
    <row r="18136" spans="2:5">
      <c r="B18136" s="27">
        <f t="shared" si="569"/>
        <v>17</v>
      </c>
      <c r="C18136" s="463">
        <f t="shared" si="570"/>
        <v>37280.666666622739</v>
      </c>
      <c r="D18136" s="464"/>
      <c r="E18136" s="31"/>
    </row>
    <row r="18137" spans="2:5">
      <c r="B18137" s="27">
        <f t="shared" si="569"/>
        <v>18</v>
      </c>
      <c r="C18137" s="463">
        <f t="shared" si="570"/>
        <v>37280.708333289404</v>
      </c>
      <c r="D18137" s="464"/>
      <c r="E18137" s="31"/>
    </row>
    <row r="18138" spans="2:5">
      <c r="B18138" s="27">
        <f t="shared" ref="B18138:B18201" si="571">IF(B18137="","",HOUR(C18138)+1)</f>
        <v>19</v>
      </c>
      <c r="C18138" s="463">
        <f t="shared" ref="C18138:C18201" si="572">C18137+1/24</f>
        <v>37280.749999956068</v>
      </c>
      <c r="D18138" s="464"/>
      <c r="E18138" s="31"/>
    </row>
    <row r="18139" spans="2:5">
      <c r="B18139" s="27">
        <f t="shared" si="571"/>
        <v>20</v>
      </c>
      <c r="C18139" s="463">
        <f t="shared" si="572"/>
        <v>37280.791666622732</v>
      </c>
      <c r="D18139" s="464"/>
      <c r="E18139" s="31"/>
    </row>
    <row r="18140" spans="2:5">
      <c r="B18140" s="27">
        <f t="shared" si="571"/>
        <v>21</v>
      </c>
      <c r="C18140" s="463">
        <f t="shared" si="572"/>
        <v>37280.833333289396</v>
      </c>
      <c r="D18140" s="464"/>
      <c r="E18140" s="31"/>
    </row>
    <row r="18141" spans="2:5">
      <c r="B18141" s="27">
        <f t="shared" si="571"/>
        <v>22</v>
      </c>
      <c r="C18141" s="463">
        <f t="shared" si="572"/>
        <v>37280.87499995606</v>
      </c>
      <c r="D18141" s="464"/>
      <c r="E18141" s="31"/>
    </row>
    <row r="18142" spans="2:5">
      <c r="B18142" s="27">
        <f t="shared" si="571"/>
        <v>23</v>
      </c>
      <c r="C18142" s="463">
        <f t="shared" si="572"/>
        <v>37280.916666622725</v>
      </c>
      <c r="D18142" s="464"/>
      <c r="E18142" s="31"/>
    </row>
    <row r="18143" spans="2:5">
      <c r="B18143" s="27">
        <f t="shared" si="571"/>
        <v>24</v>
      </c>
      <c r="C18143" s="463">
        <f t="shared" si="572"/>
        <v>37280.958333289389</v>
      </c>
      <c r="D18143" s="464"/>
      <c r="E18143" s="31"/>
    </row>
    <row r="18144" spans="2:5">
      <c r="B18144" s="27">
        <f t="shared" si="571"/>
        <v>1</v>
      </c>
      <c r="C18144" s="463">
        <f t="shared" si="572"/>
        <v>37280.999999956053</v>
      </c>
      <c r="D18144" s="464"/>
      <c r="E18144" s="31"/>
    </row>
    <row r="18145" spans="2:5">
      <c r="B18145" s="27">
        <f t="shared" si="571"/>
        <v>2</v>
      </c>
      <c r="C18145" s="463">
        <f t="shared" si="572"/>
        <v>37281.041666622717</v>
      </c>
      <c r="D18145" s="464"/>
      <c r="E18145" s="31"/>
    </row>
    <row r="18146" spans="2:5">
      <c r="B18146" s="27">
        <f t="shared" si="571"/>
        <v>3</v>
      </c>
      <c r="C18146" s="463">
        <f t="shared" si="572"/>
        <v>37281.083333289382</v>
      </c>
      <c r="D18146" s="464"/>
      <c r="E18146" s="31"/>
    </row>
    <row r="18147" spans="2:5">
      <c r="B18147" s="27">
        <f t="shared" si="571"/>
        <v>4</v>
      </c>
      <c r="C18147" s="463">
        <f t="shared" si="572"/>
        <v>37281.124999956046</v>
      </c>
      <c r="D18147" s="464"/>
      <c r="E18147" s="31"/>
    </row>
    <row r="18148" spans="2:5">
      <c r="B18148" s="27">
        <f t="shared" si="571"/>
        <v>5</v>
      </c>
      <c r="C18148" s="463">
        <f t="shared" si="572"/>
        <v>37281.16666662271</v>
      </c>
      <c r="D18148" s="464"/>
      <c r="E18148" s="31"/>
    </row>
    <row r="18149" spans="2:5">
      <c r="B18149" s="27">
        <f t="shared" si="571"/>
        <v>6</v>
      </c>
      <c r="C18149" s="463">
        <f t="shared" si="572"/>
        <v>37281.208333289374</v>
      </c>
      <c r="D18149" s="464"/>
      <c r="E18149" s="31"/>
    </row>
    <row r="18150" spans="2:5">
      <c r="B18150" s="27">
        <f t="shared" si="571"/>
        <v>7</v>
      </c>
      <c r="C18150" s="463">
        <f t="shared" si="572"/>
        <v>37281.249999956039</v>
      </c>
      <c r="D18150" s="464"/>
      <c r="E18150" s="31"/>
    </row>
    <row r="18151" spans="2:5">
      <c r="B18151" s="27">
        <f t="shared" si="571"/>
        <v>8</v>
      </c>
      <c r="C18151" s="463">
        <f t="shared" si="572"/>
        <v>37281.291666622703</v>
      </c>
      <c r="D18151" s="464"/>
      <c r="E18151" s="31"/>
    </row>
    <row r="18152" spans="2:5">
      <c r="B18152" s="27">
        <f t="shared" si="571"/>
        <v>9</v>
      </c>
      <c r="C18152" s="463">
        <f t="shared" si="572"/>
        <v>37281.333333289367</v>
      </c>
      <c r="D18152" s="464"/>
      <c r="E18152" s="31"/>
    </row>
    <row r="18153" spans="2:5">
      <c r="B18153" s="27">
        <f t="shared" si="571"/>
        <v>10</v>
      </c>
      <c r="C18153" s="463">
        <f t="shared" si="572"/>
        <v>37281.374999956031</v>
      </c>
      <c r="D18153" s="464"/>
      <c r="E18153" s="31"/>
    </row>
    <row r="18154" spans="2:5">
      <c r="B18154" s="27">
        <f t="shared" si="571"/>
        <v>11</v>
      </c>
      <c r="C18154" s="463">
        <f t="shared" si="572"/>
        <v>37281.416666622696</v>
      </c>
      <c r="D18154" s="464"/>
      <c r="E18154" s="31"/>
    </row>
    <row r="18155" spans="2:5">
      <c r="B18155" s="27">
        <f t="shared" si="571"/>
        <v>12</v>
      </c>
      <c r="C18155" s="463">
        <f t="shared" si="572"/>
        <v>37281.45833328936</v>
      </c>
      <c r="D18155" s="464"/>
      <c r="E18155" s="31"/>
    </row>
    <row r="18156" spans="2:5">
      <c r="B18156" s="27">
        <f t="shared" si="571"/>
        <v>13</v>
      </c>
      <c r="C18156" s="463">
        <f t="shared" si="572"/>
        <v>37281.499999956024</v>
      </c>
      <c r="D18156" s="464"/>
      <c r="E18156" s="31"/>
    </row>
    <row r="18157" spans="2:5">
      <c r="B18157" s="27">
        <f t="shared" si="571"/>
        <v>14</v>
      </c>
      <c r="C18157" s="463">
        <f t="shared" si="572"/>
        <v>37281.541666622688</v>
      </c>
      <c r="D18157" s="464"/>
      <c r="E18157" s="31"/>
    </row>
    <row r="18158" spans="2:5">
      <c r="B18158" s="27">
        <f t="shared" si="571"/>
        <v>15</v>
      </c>
      <c r="C18158" s="463">
        <f t="shared" si="572"/>
        <v>37281.583333289353</v>
      </c>
      <c r="D18158" s="464"/>
      <c r="E18158" s="31"/>
    </row>
    <row r="18159" spans="2:5">
      <c r="B18159" s="27">
        <f t="shared" si="571"/>
        <v>16</v>
      </c>
      <c r="C18159" s="463">
        <f t="shared" si="572"/>
        <v>37281.624999956017</v>
      </c>
      <c r="D18159" s="464"/>
      <c r="E18159" s="31"/>
    </row>
    <row r="18160" spans="2:5">
      <c r="B18160" s="27">
        <f t="shared" si="571"/>
        <v>17</v>
      </c>
      <c r="C18160" s="463">
        <f t="shared" si="572"/>
        <v>37281.666666622681</v>
      </c>
      <c r="D18160" s="464"/>
      <c r="E18160" s="31"/>
    </row>
    <row r="18161" spans="2:5">
      <c r="B18161" s="27">
        <f t="shared" si="571"/>
        <v>18</v>
      </c>
      <c r="C18161" s="463">
        <f t="shared" si="572"/>
        <v>37281.708333289345</v>
      </c>
      <c r="D18161" s="464"/>
      <c r="E18161" s="31"/>
    </row>
    <row r="18162" spans="2:5">
      <c r="B18162" s="27">
        <f t="shared" si="571"/>
        <v>19</v>
      </c>
      <c r="C18162" s="463">
        <f t="shared" si="572"/>
        <v>37281.74999995601</v>
      </c>
      <c r="D18162" s="464"/>
      <c r="E18162" s="31"/>
    </row>
    <row r="18163" spans="2:5">
      <c r="B18163" s="27">
        <f t="shared" si="571"/>
        <v>20</v>
      </c>
      <c r="C18163" s="463">
        <f t="shared" si="572"/>
        <v>37281.791666622674</v>
      </c>
      <c r="D18163" s="464"/>
      <c r="E18163" s="31"/>
    </row>
    <row r="18164" spans="2:5">
      <c r="B18164" s="27">
        <f t="shared" si="571"/>
        <v>21</v>
      </c>
      <c r="C18164" s="463">
        <f t="shared" si="572"/>
        <v>37281.833333289338</v>
      </c>
      <c r="D18164" s="464"/>
      <c r="E18164" s="31"/>
    </row>
    <row r="18165" spans="2:5">
      <c r="B18165" s="27">
        <f t="shared" si="571"/>
        <v>22</v>
      </c>
      <c r="C18165" s="463">
        <f t="shared" si="572"/>
        <v>37281.874999956002</v>
      </c>
      <c r="D18165" s="464"/>
      <c r="E18165" s="31"/>
    </row>
    <row r="18166" spans="2:5">
      <c r="B18166" s="27">
        <f t="shared" si="571"/>
        <v>23</v>
      </c>
      <c r="C18166" s="463">
        <f t="shared" si="572"/>
        <v>37281.916666622667</v>
      </c>
      <c r="D18166" s="464"/>
      <c r="E18166" s="31"/>
    </row>
    <row r="18167" spans="2:5">
      <c r="B18167" s="27">
        <f t="shared" si="571"/>
        <v>24</v>
      </c>
      <c r="C18167" s="463">
        <f t="shared" si="572"/>
        <v>37281.958333289331</v>
      </c>
      <c r="D18167" s="464"/>
      <c r="E18167" s="31"/>
    </row>
    <row r="18168" spans="2:5">
      <c r="B18168" s="27">
        <f t="shared" si="571"/>
        <v>1</v>
      </c>
      <c r="C18168" s="463">
        <f t="shared" si="572"/>
        <v>37281.999999955995</v>
      </c>
      <c r="D18168" s="464"/>
      <c r="E18168" s="31"/>
    </row>
    <row r="18169" spans="2:5">
      <c r="B18169" s="27">
        <f t="shared" si="571"/>
        <v>2</v>
      </c>
      <c r="C18169" s="463">
        <f t="shared" si="572"/>
        <v>37282.041666622659</v>
      </c>
      <c r="D18169" s="464"/>
      <c r="E18169" s="31"/>
    </row>
    <row r="18170" spans="2:5">
      <c r="B18170" s="27">
        <f t="shared" si="571"/>
        <v>3</v>
      </c>
      <c r="C18170" s="463">
        <f t="shared" si="572"/>
        <v>37282.083333289323</v>
      </c>
      <c r="D18170" s="464"/>
      <c r="E18170" s="31"/>
    </row>
    <row r="18171" spans="2:5">
      <c r="B18171" s="27">
        <f t="shared" si="571"/>
        <v>4</v>
      </c>
      <c r="C18171" s="463">
        <f t="shared" si="572"/>
        <v>37282.124999955988</v>
      </c>
      <c r="D18171" s="464"/>
      <c r="E18171" s="31"/>
    </row>
    <row r="18172" spans="2:5">
      <c r="B18172" s="27">
        <f t="shared" si="571"/>
        <v>5</v>
      </c>
      <c r="C18172" s="463">
        <f t="shared" si="572"/>
        <v>37282.166666622652</v>
      </c>
      <c r="D18172" s="464"/>
      <c r="E18172" s="31"/>
    </row>
    <row r="18173" spans="2:5">
      <c r="B18173" s="27">
        <f t="shared" si="571"/>
        <v>6</v>
      </c>
      <c r="C18173" s="463">
        <f t="shared" si="572"/>
        <v>37282.208333289316</v>
      </c>
      <c r="D18173" s="464"/>
      <c r="E18173" s="31"/>
    </row>
    <row r="18174" spans="2:5">
      <c r="B18174" s="27">
        <f t="shared" si="571"/>
        <v>7</v>
      </c>
      <c r="C18174" s="463">
        <f t="shared" si="572"/>
        <v>37282.24999995598</v>
      </c>
      <c r="D18174" s="464"/>
      <c r="E18174" s="31"/>
    </row>
    <row r="18175" spans="2:5">
      <c r="B18175" s="27">
        <f t="shared" si="571"/>
        <v>8</v>
      </c>
      <c r="C18175" s="463">
        <f t="shared" si="572"/>
        <v>37282.291666622645</v>
      </c>
      <c r="D18175" s="464"/>
      <c r="E18175" s="31"/>
    </row>
    <row r="18176" spans="2:5">
      <c r="B18176" s="27">
        <f t="shared" si="571"/>
        <v>9</v>
      </c>
      <c r="C18176" s="463">
        <f t="shared" si="572"/>
        <v>37282.333333289309</v>
      </c>
      <c r="D18176" s="464"/>
      <c r="E18176" s="31"/>
    </row>
    <row r="18177" spans="2:5">
      <c r="B18177" s="27">
        <f t="shared" si="571"/>
        <v>10</v>
      </c>
      <c r="C18177" s="463">
        <f t="shared" si="572"/>
        <v>37282.374999955973</v>
      </c>
      <c r="D18177" s="464"/>
      <c r="E18177" s="31"/>
    </row>
    <row r="18178" spans="2:5">
      <c r="B18178" s="27">
        <f t="shared" si="571"/>
        <v>11</v>
      </c>
      <c r="C18178" s="463">
        <f t="shared" si="572"/>
        <v>37282.416666622637</v>
      </c>
      <c r="D18178" s="464"/>
      <c r="E18178" s="31"/>
    </row>
    <row r="18179" spans="2:5">
      <c r="B18179" s="27">
        <f t="shared" si="571"/>
        <v>12</v>
      </c>
      <c r="C18179" s="463">
        <f t="shared" si="572"/>
        <v>37282.458333289302</v>
      </c>
      <c r="D18179" s="464"/>
      <c r="E18179" s="31"/>
    </row>
    <row r="18180" spans="2:5">
      <c r="B18180" s="27">
        <f t="shared" si="571"/>
        <v>13</v>
      </c>
      <c r="C18180" s="463">
        <f t="shared" si="572"/>
        <v>37282.499999955966</v>
      </c>
      <c r="D18180" s="464"/>
      <c r="E18180" s="31"/>
    </row>
    <row r="18181" spans="2:5">
      <c r="B18181" s="27">
        <f t="shared" si="571"/>
        <v>14</v>
      </c>
      <c r="C18181" s="463">
        <f t="shared" si="572"/>
        <v>37282.54166662263</v>
      </c>
      <c r="D18181" s="464"/>
      <c r="E18181" s="31"/>
    </row>
    <row r="18182" spans="2:5">
      <c r="B18182" s="27">
        <f t="shared" si="571"/>
        <v>15</v>
      </c>
      <c r="C18182" s="463">
        <f t="shared" si="572"/>
        <v>37282.583333289294</v>
      </c>
      <c r="D18182" s="464"/>
      <c r="E18182" s="31"/>
    </row>
    <row r="18183" spans="2:5">
      <c r="B18183" s="27">
        <f t="shared" si="571"/>
        <v>16</v>
      </c>
      <c r="C18183" s="463">
        <f t="shared" si="572"/>
        <v>37282.624999955959</v>
      </c>
      <c r="D18183" s="464"/>
      <c r="E18183" s="31"/>
    </row>
    <row r="18184" spans="2:5">
      <c r="B18184" s="27">
        <f t="shared" si="571"/>
        <v>17</v>
      </c>
      <c r="C18184" s="463">
        <f t="shared" si="572"/>
        <v>37282.666666622623</v>
      </c>
      <c r="D18184" s="464"/>
      <c r="E18184" s="31"/>
    </row>
    <row r="18185" spans="2:5">
      <c r="B18185" s="27">
        <f t="shared" si="571"/>
        <v>18</v>
      </c>
      <c r="C18185" s="463">
        <f t="shared" si="572"/>
        <v>37282.708333289287</v>
      </c>
      <c r="D18185" s="464"/>
      <c r="E18185" s="31"/>
    </row>
    <row r="18186" spans="2:5">
      <c r="B18186" s="27">
        <f t="shared" si="571"/>
        <v>19</v>
      </c>
      <c r="C18186" s="463">
        <f t="shared" si="572"/>
        <v>37282.749999955951</v>
      </c>
      <c r="D18186" s="464"/>
      <c r="E18186" s="31"/>
    </row>
    <row r="18187" spans="2:5">
      <c r="B18187" s="27">
        <f t="shared" si="571"/>
        <v>20</v>
      </c>
      <c r="C18187" s="463">
        <f t="shared" si="572"/>
        <v>37282.791666622616</v>
      </c>
      <c r="D18187" s="464"/>
      <c r="E18187" s="31"/>
    </row>
    <row r="18188" spans="2:5">
      <c r="B18188" s="27">
        <f t="shared" si="571"/>
        <v>21</v>
      </c>
      <c r="C18188" s="463">
        <f t="shared" si="572"/>
        <v>37282.83333328928</v>
      </c>
      <c r="D18188" s="464"/>
      <c r="E18188" s="31"/>
    </row>
    <row r="18189" spans="2:5">
      <c r="B18189" s="27">
        <f t="shared" si="571"/>
        <v>22</v>
      </c>
      <c r="C18189" s="463">
        <f t="shared" si="572"/>
        <v>37282.874999955944</v>
      </c>
      <c r="D18189" s="464"/>
      <c r="E18189" s="31"/>
    </row>
    <row r="18190" spans="2:5">
      <c r="B18190" s="27">
        <f t="shared" si="571"/>
        <v>23</v>
      </c>
      <c r="C18190" s="463">
        <f t="shared" si="572"/>
        <v>37282.916666622608</v>
      </c>
      <c r="D18190" s="464"/>
      <c r="E18190" s="31"/>
    </row>
    <row r="18191" spans="2:5">
      <c r="B18191" s="27">
        <f t="shared" si="571"/>
        <v>24</v>
      </c>
      <c r="C18191" s="463">
        <f t="shared" si="572"/>
        <v>37282.958333289273</v>
      </c>
      <c r="D18191" s="464"/>
      <c r="E18191" s="31"/>
    </row>
    <row r="18192" spans="2:5">
      <c r="B18192" s="27">
        <f t="shared" si="571"/>
        <v>1</v>
      </c>
      <c r="C18192" s="463">
        <f t="shared" si="572"/>
        <v>37282.999999955937</v>
      </c>
      <c r="D18192" s="464"/>
      <c r="E18192" s="31"/>
    </row>
    <row r="18193" spans="2:5">
      <c r="B18193" s="27">
        <f t="shared" si="571"/>
        <v>2</v>
      </c>
      <c r="C18193" s="463">
        <f t="shared" si="572"/>
        <v>37283.041666622601</v>
      </c>
      <c r="D18193" s="464"/>
      <c r="E18193" s="31"/>
    </row>
    <row r="18194" spans="2:5">
      <c r="B18194" s="27">
        <f t="shared" si="571"/>
        <v>3</v>
      </c>
      <c r="C18194" s="463">
        <f t="shared" si="572"/>
        <v>37283.083333289265</v>
      </c>
      <c r="D18194" s="464"/>
      <c r="E18194" s="31"/>
    </row>
    <row r="18195" spans="2:5">
      <c r="B18195" s="27">
        <f t="shared" si="571"/>
        <v>4</v>
      </c>
      <c r="C18195" s="463">
        <f t="shared" si="572"/>
        <v>37283.12499995593</v>
      </c>
      <c r="D18195" s="464"/>
      <c r="E18195" s="31"/>
    </row>
    <row r="18196" spans="2:5">
      <c r="B18196" s="27">
        <f t="shared" si="571"/>
        <v>5</v>
      </c>
      <c r="C18196" s="463">
        <f t="shared" si="572"/>
        <v>37283.166666622594</v>
      </c>
      <c r="D18196" s="464"/>
      <c r="E18196" s="31"/>
    </row>
    <row r="18197" spans="2:5">
      <c r="B18197" s="27">
        <f t="shared" si="571"/>
        <v>6</v>
      </c>
      <c r="C18197" s="463">
        <f t="shared" si="572"/>
        <v>37283.208333289258</v>
      </c>
      <c r="D18197" s="464"/>
      <c r="E18197" s="31"/>
    </row>
    <row r="18198" spans="2:5">
      <c r="B18198" s="27">
        <f t="shared" si="571"/>
        <v>7</v>
      </c>
      <c r="C18198" s="463">
        <f t="shared" si="572"/>
        <v>37283.249999955922</v>
      </c>
      <c r="D18198" s="464"/>
      <c r="E18198" s="31"/>
    </row>
    <row r="18199" spans="2:5">
      <c r="B18199" s="27">
        <f t="shared" si="571"/>
        <v>8</v>
      </c>
      <c r="C18199" s="463">
        <f t="shared" si="572"/>
        <v>37283.291666622586</v>
      </c>
      <c r="D18199" s="464"/>
      <c r="E18199" s="31"/>
    </row>
    <row r="18200" spans="2:5">
      <c r="B18200" s="27">
        <f t="shared" si="571"/>
        <v>9</v>
      </c>
      <c r="C18200" s="463">
        <f t="shared" si="572"/>
        <v>37283.333333289251</v>
      </c>
      <c r="D18200" s="464"/>
      <c r="E18200" s="31"/>
    </row>
    <row r="18201" spans="2:5">
      <c r="B18201" s="27">
        <f t="shared" si="571"/>
        <v>10</v>
      </c>
      <c r="C18201" s="463">
        <f t="shared" si="572"/>
        <v>37283.374999955915</v>
      </c>
      <c r="D18201" s="464"/>
      <c r="E18201" s="31"/>
    </row>
    <row r="18202" spans="2:5">
      <c r="B18202" s="27">
        <f t="shared" ref="B18202:B18265" si="573">IF(B18201="","",HOUR(C18202)+1)</f>
        <v>11</v>
      </c>
      <c r="C18202" s="463">
        <f t="shared" ref="C18202:C18265" si="574">C18201+1/24</f>
        <v>37283.416666622579</v>
      </c>
      <c r="D18202" s="464"/>
      <c r="E18202" s="31"/>
    </row>
    <row r="18203" spans="2:5">
      <c r="B18203" s="27">
        <f t="shared" si="573"/>
        <v>12</v>
      </c>
      <c r="C18203" s="463">
        <f t="shared" si="574"/>
        <v>37283.458333289243</v>
      </c>
      <c r="D18203" s="464"/>
      <c r="E18203" s="31"/>
    </row>
    <row r="18204" spans="2:5">
      <c r="B18204" s="27">
        <f t="shared" si="573"/>
        <v>13</v>
      </c>
      <c r="C18204" s="463">
        <f t="shared" si="574"/>
        <v>37283.499999955908</v>
      </c>
      <c r="D18204" s="464"/>
      <c r="E18204" s="31"/>
    </row>
    <row r="18205" spans="2:5">
      <c r="B18205" s="27">
        <f t="shared" si="573"/>
        <v>14</v>
      </c>
      <c r="C18205" s="463">
        <f t="shared" si="574"/>
        <v>37283.541666622572</v>
      </c>
      <c r="D18205" s="464"/>
      <c r="E18205" s="31"/>
    </row>
    <row r="18206" spans="2:5">
      <c r="B18206" s="27">
        <f t="shared" si="573"/>
        <v>15</v>
      </c>
      <c r="C18206" s="463">
        <f t="shared" si="574"/>
        <v>37283.583333289236</v>
      </c>
      <c r="D18206" s="464"/>
      <c r="E18206" s="31"/>
    </row>
    <row r="18207" spans="2:5">
      <c r="B18207" s="27">
        <f t="shared" si="573"/>
        <v>16</v>
      </c>
      <c r="C18207" s="463">
        <f t="shared" si="574"/>
        <v>37283.6249999559</v>
      </c>
      <c r="D18207" s="464"/>
      <c r="E18207" s="31"/>
    </row>
    <row r="18208" spans="2:5">
      <c r="B18208" s="27">
        <f t="shared" si="573"/>
        <v>17</v>
      </c>
      <c r="C18208" s="463">
        <f t="shared" si="574"/>
        <v>37283.666666622565</v>
      </c>
      <c r="D18208" s="464"/>
      <c r="E18208" s="31"/>
    </row>
    <row r="18209" spans="2:5">
      <c r="B18209" s="27">
        <f t="shared" si="573"/>
        <v>18</v>
      </c>
      <c r="C18209" s="463">
        <f t="shared" si="574"/>
        <v>37283.708333289229</v>
      </c>
      <c r="D18209" s="464"/>
      <c r="E18209" s="31"/>
    </row>
    <row r="18210" spans="2:5">
      <c r="B18210" s="27">
        <f t="shared" si="573"/>
        <v>19</v>
      </c>
      <c r="C18210" s="463">
        <f t="shared" si="574"/>
        <v>37283.749999955893</v>
      </c>
      <c r="D18210" s="464"/>
      <c r="E18210" s="31"/>
    </row>
    <row r="18211" spans="2:5">
      <c r="B18211" s="27">
        <f t="shared" si="573"/>
        <v>20</v>
      </c>
      <c r="C18211" s="463">
        <f t="shared" si="574"/>
        <v>37283.791666622557</v>
      </c>
      <c r="D18211" s="464"/>
      <c r="E18211" s="31"/>
    </row>
    <row r="18212" spans="2:5">
      <c r="B18212" s="27">
        <f t="shared" si="573"/>
        <v>21</v>
      </c>
      <c r="C18212" s="463">
        <f t="shared" si="574"/>
        <v>37283.833333289222</v>
      </c>
      <c r="D18212" s="464"/>
      <c r="E18212" s="31"/>
    </row>
    <row r="18213" spans="2:5">
      <c r="B18213" s="27">
        <f t="shared" si="573"/>
        <v>22</v>
      </c>
      <c r="C18213" s="463">
        <f t="shared" si="574"/>
        <v>37283.874999955886</v>
      </c>
      <c r="D18213" s="464"/>
      <c r="E18213" s="31"/>
    </row>
    <row r="18214" spans="2:5">
      <c r="B18214" s="27">
        <f t="shared" si="573"/>
        <v>23</v>
      </c>
      <c r="C18214" s="463">
        <f t="shared" si="574"/>
        <v>37283.91666662255</v>
      </c>
      <c r="D18214" s="464"/>
      <c r="E18214" s="31"/>
    </row>
    <row r="18215" spans="2:5">
      <c r="B18215" s="27">
        <f t="shared" si="573"/>
        <v>24</v>
      </c>
      <c r="C18215" s="463">
        <f t="shared" si="574"/>
        <v>37283.958333289214</v>
      </c>
      <c r="D18215" s="464"/>
      <c r="E18215" s="31"/>
    </row>
    <row r="18216" spans="2:5">
      <c r="B18216" s="27">
        <f t="shared" si="573"/>
        <v>1</v>
      </c>
      <c r="C18216" s="463">
        <f t="shared" si="574"/>
        <v>37283.999999955879</v>
      </c>
      <c r="D18216" s="464"/>
      <c r="E18216" s="31"/>
    </row>
    <row r="18217" spans="2:5">
      <c r="B18217" s="27">
        <f t="shared" si="573"/>
        <v>2</v>
      </c>
      <c r="C18217" s="463">
        <f t="shared" si="574"/>
        <v>37284.041666622543</v>
      </c>
      <c r="D18217" s="464"/>
      <c r="E18217" s="31"/>
    </row>
    <row r="18218" spans="2:5">
      <c r="B18218" s="27">
        <f t="shared" si="573"/>
        <v>3</v>
      </c>
      <c r="C18218" s="463">
        <f t="shared" si="574"/>
        <v>37284.083333289207</v>
      </c>
      <c r="D18218" s="464"/>
      <c r="E18218" s="31"/>
    </row>
    <row r="18219" spans="2:5">
      <c r="B18219" s="27">
        <f t="shared" si="573"/>
        <v>4</v>
      </c>
      <c r="C18219" s="463">
        <f t="shared" si="574"/>
        <v>37284.124999955871</v>
      </c>
      <c r="D18219" s="464"/>
      <c r="E18219" s="31"/>
    </row>
    <row r="18220" spans="2:5">
      <c r="B18220" s="27">
        <f t="shared" si="573"/>
        <v>5</v>
      </c>
      <c r="C18220" s="463">
        <f t="shared" si="574"/>
        <v>37284.166666622536</v>
      </c>
      <c r="D18220" s="464"/>
      <c r="E18220" s="31"/>
    </row>
    <row r="18221" spans="2:5">
      <c r="B18221" s="27">
        <f t="shared" si="573"/>
        <v>6</v>
      </c>
      <c r="C18221" s="463">
        <f t="shared" si="574"/>
        <v>37284.2083332892</v>
      </c>
      <c r="D18221" s="464"/>
      <c r="E18221" s="31"/>
    </row>
    <row r="18222" spans="2:5">
      <c r="B18222" s="27">
        <f t="shared" si="573"/>
        <v>7</v>
      </c>
      <c r="C18222" s="463">
        <f t="shared" si="574"/>
        <v>37284.249999955864</v>
      </c>
      <c r="D18222" s="464"/>
      <c r="E18222" s="31"/>
    </row>
    <row r="18223" spans="2:5">
      <c r="B18223" s="27">
        <f t="shared" si="573"/>
        <v>8</v>
      </c>
      <c r="C18223" s="463">
        <f t="shared" si="574"/>
        <v>37284.291666622528</v>
      </c>
      <c r="D18223" s="464"/>
      <c r="E18223" s="31"/>
    </row>
    <row r="18224" spans="2:5">
      <c r="B18224" s="27">
        <f t="shared" si="573"/>
        <v>9</v>
      </c>
      <c r="C18224" s="463">
        <f t="shared" si="574"/>
        <v>37284.333333289193</v>
      </c>
      <c r="D18224" s="464"/>
      <c r="E18224" s="31"/>
    </row>
    <row r="18225" spans="2:5">
      <c r="B18225" s="27">
        <f t="shared" si="573"/>
        <v>10</v>
      </c>
      <c r="C18225" s="463">
        <f t="shared" si="574"/>
        <v>37284.374999955857</v>
      </c>
      <c r="D18225" s="464"/>
      <c r="E18225" s="31"/>
    </row>
    <row r="18226" spans="2:5">
      <c r="B18226" s="27">
        <f t="shared" si="573"/>
        <v>11</v>
      </c>
      <c r="C18226" s="463">
        <f t="shared" si="574"/>
        <v>37284.416666622521</v>
      </c>
      <c r="D18226" s="464"/>
      <c r="E18226" s="31"/>
    </row>
    <row r="18227" spans="2:5">
      <c r="B18227" s="27">
        <f t="shared" si="573"/>
        <v>12</v>
      </c>
      <c r="C18227" s="463">
        <f t="shared" si="574"/>
        <v>37284.458333289185</v>
      </c>
      <c r="D18227" s="464"/>
      <c r="E18227" s="31"/>
    </row>
    <row r="18228" spans="2:5">
      <c r="B18228" s="27">
        <f t="shared" si="573"/>
        <v>13</v>
      </c>
      <c r="C18228" s="463">
        <f t="shared" si="574"/>
        <v>37284.499999955849</v>
      </c>
      <c r="D18228" s="464"/>
      <c r="E18228" s="31"/>
    </row>
    <row r="18229" spans="2:5">
      <c r="B18229" s="27">
        <f t="shared" si="573"/>
        <v>14</v>
      </c>
      <c r="C18229" s="463">
        <f t="shared" si="574"/>
        <v>37284.541666622514</v>
      </c>
      <c r="D18229" s="464"/>
      <c r="E18229" s="31"/>
    </row>
    <row r="18230" spans="2:5">
      <c r="B18230" s="27">
        <f t="shared" si="573"/>
        <v>15</v>
      </c>
      <c r="C18230" s="463">
        <f t="shared" si="574"/>
        <v>37284.583333289178</v>
      </c>
      <c r="D18230" s="464"/>
      <c r="E18230" s="31"/>
    </row>
    <row r="18231" spans="2:5">
      <c r="B18231" s="27">
        <f t="shared" si="573"/>
        <v>16</v>
      </c>
      <c r="C18231" s="463">
        <f t="shared" si="574"/>
        <v>37284.624999955842</v>
      </c>
      <c r="D18231" s="464"/>
      <c r="E18231" s="31"/>
    </row>
    <row r="18232" spans="2:5">
      <c r="B18232" s="27">
        <f t="shared" si="573"/>
        <v>17</v>
      </c>
      <c r="C18232" s="463">
        <f t="shared" si="574"/>
        <v>37284.666666622506</v>
      </c>
      <c r="D18232" s="464"/>
      <c r="E18232" s="31"/>
    </row>
    <row r="18233" spans="2:5">
      <c r="B18233" s="27">
        <f t="shared" si="573"/>
        <v>18</v>
      </c>
      <c r="C18233" s="463">
        <f t="shared" si="574"/>
        <v>37284.708333289171</v>
      </c>
      <c r="D18233" s="464"/>
      <c r="E18233" s="31"/>
    </row>
    <row r="18234" spans="2:5">
      <c r="B18234" s="27">
        <f t="shared" si="573"/>
        <v>19</v>
      </c>
      <c r="C18234" s="463">
        <f t="shared" si="574"/>
        <v>37284.749999955835</v>
      </c>
      <c r="D18234" s="464"/>
      <c r="E18234" s="31"/>
    </row>
    <row r="18235" spans="2:5">
      <c r="B18235" s="27">
        <f t="shared" si="573"/>
        <v>20</v>
      </c>
      <c r="C18235" s="463">
        <f t="shared" si="574"/>
        <v>37284.791666622499</v>
      </c>
      <c r="D18235" s="464"/>
      <c r="E18235" s="31"/>
    </row>
    <row r="18236" spans="2:5">
      <c r="B18236" s="27">
        <f t="shared" si="573"/>
        <v>21</v>
      </c>
      <c r="C18236" s="463">
        <f t="shared" si="574"/>
        <v>37284.833333289163</v>
      </c>
      <c r="D18236" s="464"/>
      <c r="E18236" s="31"/>
    </row>
    <row r="18237" spans="2:5">
      <c r="B18237" s="27">
        <f t="shared" si="573"/>
        <v>22</v>
      </c>
      <c r="C18237" s="463">
        <f t="shared" si="574"/>
        <v>37284.874999955828</v>
      </c>
      <c r="D18237" s="464"/>
      <c r="E18237" s="31"/>
    </row>
    <row r="18238" spans="2:5">
      <c r="B18238" s="27">
        <f t="shared" si="573"/>
        <v>23</v>
      </c>
      <c r="C18238" s="463">
        <f t="shared" si="574"/>
        <v>37284.916666622492</v>
      </c>
      <c r="D18238" s="464"/>
      <c r="E18238" s="31"/>
    </row>
    <row r="18239" spans="2:5">
      <c r="B18239" s="27">
        <f t="shared" si="573"/>
        <v>24</v>
      </c>
      <c r="C18239" s="463">
        <f t="shared" si="574"/>
        <v>37284.958333289156</v>
      </c>
      <c r="D18239" s="464"/>
      <c r="E18239" s="31"/>
    </row>
    <row r="18240" spans="2:5">
      <c r="B18240" s="27">
        <f t="shared" si="573"/>
        <v>1</v>
      </c>
      <c r="C18240" s="463">
        <f t="shared" si="574"/>
        <v>37284.99999995582</v>
      </c>
      <c r="D18240" s="464"/>
      <c r="E18240" s="31"/>
    </row>
    <row r="18241" spans="2:5">
      <c r="B18241" s="27">
        <f t="shared" si="573"/>
        <v>2</v>
      </c>
      <c r="C18241" s="463">
        <f t="shared" si="574"/>
        <v>37285.041666622485</v>
      </c>
      <c r="D18241" s="464"/>
      <c r="E18241" s="31"/>
    </row>
    <row r="18242" spans="2:5">
      <c r="B18242" s="27">
        <f t="shared" si="573"/>
        <v>3</v>
      </c>
      <c r="C18242" s="463">
        <f t="shared" si="574"/>
        <v>37285.083333289149</v>
      </c>
      <c r="D18242" s="464"/>
      <c r="E18242" s="31"/>
    </row>
    <row r="18243" spans="2:5">
      <c r="B18243" s="27">
        <f t="shared" si="573"/>
        <v>4</v>
      </c>
      <c r="C18243" s="463">
        <f t="shared" si="574"/>
        <v>37285.124999955813</v>
      </c>
      <c r="D18243" s="464"/>
      <c r="E18243" s="31"/>
    </row>
    <row r="18244" spans="2:5">
      <c r="B18244" s="27">
        <f t="shared" si="573"/>
        <v>5</v>
      </c>
      <c r="C18244" s="463">
        <f t="shared" si="574"/>
        <v>37285.166666622477</v>
      </c>
      <c r="D18244" s="464"/>
      <c r="E18244" s="31"/>
    </row>
    <row r="18245" spans="2:5">
      <c r="B18245" s="27">
        <f t="shared" si="573"/>
        <v>6</v>
      </c>
      <c r="C18245" s="463">
        <f t="shared" si="574"/>
        <v>37285.208333289142</v>
      </c>
      <c r="D18245" s="464"/>
      <c r="E18245" s="31"/>
    </row>
    <row r="18246" spans="2:5">
      <c r="B18246" s="27">
        <f t="shared" si="573"/>
        <v>7</v>
      </c>
      <c r="C18246" s="463">
        <f t="shared" si="574"/>
        <v>37285.249999955806</v>
      </c>
      <c r="D18246" s="464"/>
      <c r="E18246" s="31"/>
    </row>
    <row r="18247" spans="2:5">
      <c r="B18247" s="27">
        <f t="shared" si="573"/>
        <v>8</v>
      </c>
      <c r="C18247" s="463">
        <f t="shared" si="574"/>
        <v>37285.29166662247</v>
      </c>
      <c r="D18247" s="464"/>
      <c r="E18247" s="31"/>
    </row>
    <row r="18248" spans="2:5">
      <c r="B18248" s="27">
        <f t="shared" si="573"/>
        <v>9</v>
      </c>
      <c r="C18248" s="463">
        <f t="shared" si="574"/>
        <v>37285.333333289134</v>
      </c>
      <c r="D18248" s="464"/>
      <c r="E18248" s="31"/>
    </row>
    <row r="18249" spans="2:5">
      <c r="B18249" s="27">
        <f t="shared" si="573"/>
        <v>10</v>
      </c>
      <c r="C18249" s="463">
        <f t="shared" si="574"/>
        <v>37285.374999955799</v>
      </c>
      <c r="D18249" s="464"/>
      <c r="E18249" s="31"/>
    </row>
    <row r="18250" spans="2:5">
      <c r="B18250" s="27">
        <f t="shared" si="573"/>
        <v>11</v>
      </c>
      <c r="C18250" s="463">
        <f t="shared" si="574"/>
        <v>37285.416666622463</v>
      </c>
      <c r="D18250" s="464"/>
      <c r="E18250" s="31"/>
    </row>
    <row r="18251" spans="2:5">
      <c r="B18251" s="27">
        <f t="shared" si="573"/>
        <v>12</v>
      </c>
      <c r="C18251" s="463">
        <f t="shared" si="574"/>
        <v>37285.458333289127</v>
      </c>
      <c r="D18251" s="464"/>
      <c r="E18251" s="31"/>
    </row>
    <row r="18252" spans="2:5">
      <c r="B18252" s="27">
        <f t="shared" si="573"/>
        <v>13</v>
      </c>
      <c r="C18252" s="463">
        <f t="shared" si="574"/>
        <v>37285.499999955791</v>
      </c>
      <c r="D18252" s="464"/>
      <c r="E18252" s="31"/>
    </row>
    <row r="18253" spans="2:5">
      <c r="B18253" s="27">
        <f t="shared" si="573"/>
        <v>14</v>
      </c>
      <c r="C18253" s="463">
        <f t="shared" si="574"/>
        <v>37285.541666622456</v>
      </c>
      <c r="D18253" s="464"/>
      <c r="E18253" s="31"/>
    </row>
    <row r="18254" spans="2:5">
      <c r="B18254" s="27">
        <f t="shared" si="573"/>
        <v>15</v>
      </c>
      <c r="C18254" s="463">
        <f t="shared" si="574"/>
        <v>37285.58333328912</v>
      </c>
      <c r="D18254" s="464"/>
      <c r="E18254" s="31"/>
    </row>
    <row r="18255" spans="2:5">
      <c r="B18255" s="27">
        <f t="shared" si="573"/>
        <v>16</v>
      </c>
      <c r="C18255" s="463">
        <f t="shared" si="574"/>
        <v>37285.624999955784</v>
      </c>
      <c r="D18255" s="464"/>
      <c r="E18255" s="31"/>
    </row>
    <row r="18256" spans="2:5">
      <c r="B18256" s="27">
        <f t="shared" si="573"/>
        <v>17</v>
      </c>
      <c r="C18256" s="463">
        <f t="shared" si="574"/>
        <v>37285.666666622448</v>
      </c>
      <c r="D18256" s="464"/>
      <c r="E18256" s="31"/>
    </row>
    <row r="18257" spans="2:5">
      <c r="B18257" s="27">
        <f t="shared" si="573"/>
        <v>18</v>
      </c>
      <c r="C18257" s="463">
        <f t="shared" si="574"/>
        <v>37285.708333289112</v>
      </c>
      <c r="D18257" s="464"/>
      <c r="E18257" s="31"/>
    </row>
    <row r="18258" spans="2:5">
      <c r="B18258" s="27">
        <f t="shared" si="573"/>
        <v>19</v>
      </c>
      <c r="C18258" s="463">
        <f t="shared" si="574"/>
        <v>37285.749999955777</v>
      </c>
      <c r="D18258" s="464"/>
      <c r="E18258" s="31"/>
    </row>
    <row r="18259" spans="2:5">
      <c r="B18259" s="27">
        <f t="shared" si="573"/>
        <v>20</v>
      </c>
      <c r="C18259" s="463">
        <f t="shared" si="574"/>
        <v>37285.791666622441</v>
      </c>
      <c r="D18259" s="464"/>
      <c r="E18259" s="31"/>
    </row>
    <row r="18260" spans="2:5">
      <c r="B18260" s="27">
        <f t="shared" si="573"/>
        <v>21</v>
      </c>
      <c r="C18260" s="463">
        <f t="shared" si="574"/>
        <v>37285.833333289105</v>
      </c>
      <c r="D18260" s="464"/>
      <c r="E18260" s="31"/>
    </row>
    <row r="18261" spans="2:5">
      <c r="B18261" s="27">
        <f t="shared" si="573"/>
        <v>22</v>
      </c>
      <c r="C18261" s="463">
        <f t="shared" si="574"/>
        <v>37285.874999955769</v>
      </c>
      <c r="D18261" s="464"/>
      <c r="E18261" s="31"/>
    </row>
    <row r="18262" spans="2:5">
      <c r="B18262" s="27">
        <f t="shared" si="573"/>
        <v>23</v>
      </c>
      <c r="C18262" s="463">
        <f t="shared" si="574"/>
        <v>37285.916666622434</v>
      </c>
      <c r="D18262" s="464"/>
      <c r="E18262" s="31"/>
    </row>
    <row r="18263" spans="2:5">
      <c r="B18263" s="27">
        <f t="shared" si="573"/>
        <v>24</v>
      </c>
      <c r="C18263" s="463">
        <f t="shared" si="574"/>
        <v>37285.958333289098</v>
      </c>
      <c r="D18263" s="464"/>
      <c r="E18263" s="31"/>
    </row>
    <row r="18264" spans="2:5">
      <c r="B18264" s="27">
        <f t="shared" si="573"/>
        <v>1</v>
      </c>
      <c r="C18264" s="463">
        <f t="shared" si="574"/>
        <v>37285.999999955762</v>
      </c>
      <c r="D18264" s="464"/>
      <c r="E18264" s="31"/>
    </row>
    <row r="18265" spans="2:5">
      <c r="B18265" s="27">
        <f t="shared" si="573"/>
        <v>2</v>
      </c>
      <c r="C18265" s="463">
        <f t="shared" si="574"/>
        <v>37286.041666622426</v>
      </c>
      <c r="D18265" s="464"/>
      <c r="E18265" s="31"/>
    </row>
    <row r="18266" spans="2:5">
      <c r="B18266" s="27">
        <f t="shared" ref="B18266:B18329" si="575">IF(B18265="","",HOUR(C18266)+1)</f>
        <v>3</v>
      </c>
      <c r="C18266" s="463">
        <f t="shared" ref="C18266:C18329" si="576">C18265+1/24</f>
        <v>37286.083333289091</v>
      </c>
      <c r="D18266" s="464"/>
      <c r="E18266" s="31"/>
    </row>
    <row r="18267" spans="2:5">
      <c r="B18267" s="27">
        <f t="shared" si="575"/>
        <v>4</v>
      </c>
      <c r="C18267" s="463">
        <f t="shared" si="576"/>
        <v>37286.124999955755</v>
      </c>
      <c r="D18267" s="464"/>
      <c r="E18267" s="31"/>
    </row>
    <row r="18268" spans="2:5">
      <c r="B18268" s="27">
        <f t="shared" si="575"/>
        <v>5</v>
      </c>
      <c r="C18268" s="463">
        <f t="shared" si="576"/>
        <v>37286.166666622419</v>
      </c>
      <c r="D18268" s="464"/>
      <c r="E18268" s="31"/>
    </row>
    <row r="18269" spans="2:5">
      <c r="B18269" s="27">
        <f t="shared" si="575"/>
        <v>6</v>
      </c>
      <c r="C18269" s="463">
        <f t="shared" si="576"/>
        <v>37286.208333289083</v>
      </c>
      <c r="D18269" s="464"/>
      <c r="E18269" s="31"/>
    </row>
    <row r="18270" spans="2:5">
      <c r="B18270" s="27">
        <f t="shared" si="575"/>
        <v>7</v>
      </c>
      <c r="C18270" s="463">
        <f t="shared" si="576"/>
        <v>37286.249999955748</v>
      </c>
      <c r="D18270" s="464"/>
      <c r="E18270" s="31"/>
    </row>
    <row r="18271" spans="2:5">
      <c r="B18271" s="27">
        <f t="shared" si="575"/>
        <v>8</v>
      </c>
      <c r="C18271" s="463">
        <f t="shared" si="576"/>
        <v>37286.291666622412</v>
      </c>
      <c r="D18271" s="464"/>
      <c r="E18271" s="31"/>
    </row>
    <row r="18272" spans="2:5">
      <c r="B18272" s="27">
        <f t="shared" si="575"/>
        <v>9</v>
      </c>
      <c r="C18272" s="463">
        <f t="shared" si="576"/>
        <v>37286.333333289076</v>
      </c>
      <c r="D18272" s="464"/>
      <c r="E18272" s="31"/>
    </row>
    <row r="18273" spans="2:5">
      <c r="B18273" s="27">
        <f t="shared" si="575"/>
        <v>10</v>
      </c>
      <c r="C18273" s="463">
        <f t="shared" si="576"/>
        <v>37286.37499995574</v>
      </c>
      <c r="D18273" s="464"/>
      <c r="E18273" s="31"/>
    </row>
    <row r="18274" spans="2:5">
      <c r="B18274" s="27">
        <f t="shared" si="575"/>
        <v>11</v>
      </c>
      <c r="C18274" s="463">
        <f t="shared" si="576"/>
        <v>37286.416666622405</v>
      </c>
      <c r="D18274" s="464"/>
      <c r="E18274" s="31"/>
    </row>
    <row r="18275" spans="2:5">
      <c r="B18275" s="27">
        <f t="shared" si="575"/>
        <v>12</v>
      </c>
      <c r="C18275" s="463">
        <f t="shared" si="576"/>
        <v>37286.458333289069</v>
      </c>
      <c r="D18275" s="464"/>
      <c r="E18275" s="31"/>
    </row>
    <row r="18276" spans="2:5">
      <c r="B18276" s="27">
        <f t="shared" si="575"/>
        <v>13</v>
      </c>
      <c r="C18276" s="463">
        <f t="shared" si="576"/>
        <v>37286.499999955733</v>
      </c>
      <c r="D18276" s="464"/>
      <c r="E18276" s="31"/>
    </row>
    <row r="18277" spans="2:5">
      <c r="B18277" s="27">
        <f t="shared" si="575"/>
        <v>14</v>
      </c>
      <c r="C18277" s="463">
        <f t="shared" si="576"/>
        <v>37286.541666622397</v>
      </c>
      <c r="D18277" s="464"/>
      <c r="E18277" s="31"/>
    </row>
    <row r="18278" spans="2:5">
      <c r="B18278" s="27">
        <f t="shared" si="575"/>
        <v>15</v>
      </c>
      <c r="C18278" s="463">
        <f t="shared" si="576"/>
        <v>37286.583333289062</v>
      </c>
      <c r="D18278" s="464"/>
      <c r="E18278" s="31"/>
    </row>
    <row r="18279" spans="2:5">
      <c r="B18279" s="27">
        <f t="shared" si="575"/>
        <v>16</v>
      </c>
      <c r="C18279" s="463">
        <f t="shared" si="576"/>
        <v>37286.624999955726</v>
      </c>
      <c r="D18279" s="464"/>
      <c r="E18279" s="31"/>
    </row>
    <row r="18280" spans="2:5">
      <c r="B18280" s="27">
        <f t="shared" si="575"/>
        <v>17</v>
      </c>
      <c r="C18280" s="463">
        <f t="shared" si="576"/>
        <v>37286.66666662239</v>
      </c>
      <c r="D18280" s="464"/>
      <c r="E18280" s="31"/>
    </row>
    <row r="18281" spans="2:5">
      <c r="B18281" s="27">
        <f t="shared" si="575"/>
        <v>18</v>
      </c>
      <c r="C18281" s="463">
        <f t="shared" si="576"/>
        <v>37286.708333289054</v>
      </c>
      <c r="D18281" s="464"/>
      <c r="E18281" s="31"/>
    </row>
    <row r="18282" spans="2:5">
      <c r="B18282" s="27">
        <f t="shared" si="575"/>
        <v>19</v>
      </c>
      <c r="C18282" s="463">
        <f t="shared" si="576"/>
        <v>37286.749999955719</v>
      </c>
      <c r="D18282" s="464"/>
      <c r="E18282" s="31"/>
    </row>
    <row r="18283" spans="2:5">
      <c r="B18283" s="27">
        <f t="shared" si="575"/>
        <v>20</v>
      </c>
      <c r="C18283" s="463">
        <f t="shared" si="576"/>
        <v>37286.791666622383</v>
      </c>
      <c r="D18283" s="464"/>
      <c r="E18283" s="31"/>
    </row>
    <row r="18284" spans="2:5">
      <c r="B18284" s="27">
        <f t="shared" si="575"/>
        <v>21</v>
      </c>
      <c r="C18284" s="463">
        <f t="shared" si="576"/>
        <v>37286.833333289047</v>
      </c>
      <c r="D18284" s="464"/>
      <c r="E18284" s="31"/>
    </row>
    <row r="18285" spans="2:5">
      <c r="B18285" s="27">
        <f t="shared" si="575"/>
        <v>22</v>
      </c>
      <c r="C18285" s="463">
        <f t="shared" si="576"/>
        <v>37286.874999955711</v>
      </c>
      <c r="D18285" s="464"/>
      <c r="E18285" s="31"/>
    </row>
    <row r="18286" spans="2:5">
      <c r="B18286" s="27">
        <f t="shared" si="575"/>
        <v>23</v>
      </c>
      <c r="C18286" s="463">
        <f t="shared" si="576"/>
        <v>37286.916666622375</v>
      </c>
      <c r="D18286" s="464"/>
      <c r="E18286" s="31"/>
    </row>
    <row r="18287" spans="2:5">
      <c r="B18287" s="27">
        <f t="shared" si="575"/>
        <v>24</v>
      </c>
      <c r="C18287" s="463">
        <f t="shared" si="576"/>
        <v>37286.95833328904</v>
      </c>
      <c r="D18287" s="464"/>
      <c r="E18287" s="31"/>
    </row>
    <row r="18288" spans="2:5">
      <c r="B18288" s="27">
        <f t="shared" si="575"/>
        <v>1</v>
      </c>
      <c r="C18288" s="463">
        <f t="shared" si="576"/>
        <v>37286.999999955704</v>
      </c>
      <c r="D18288" s="464"/>
      <c r="E18288" s="31"/>
    </row>
    <row r="18289" spans="2:5">
      <c r="B18289" s="27">
        <f t="shared" si="575"/>
        <v>2</v>
      </c>
      <c r="C18289" s="463">
        <f t="shared" si="576"/>
        <v>37287.041666622368</v>
      </c>
      <c r="D18289" s="464"/>
      <c r="E18289" s="31"/>
    </row>
    <row r="18290" spans="2:5">
      <c r="B18290" s="27">
        <f t="shared" si="575"/>
        <v>3</v>
      </c>
      <c r="C18290" s="463">
        <f t="shared" si="576"/>
        <v>37287.083333289032</v>
      </c>
      <c r="D18290" s="464"/>
      <c r="E18290" s="31"/>
    </row>
    <row r="18291" spans="2:5">
      <c r="B18291" s="27">
        <f t="shared" si="575"/>
        <v>4</v>
      </c>
      <c r="C18291" s="463">
        <f t="shared" si="576"/>
        <v>37287.124999955697</v>
      </c>
      <c r="D18291" s="464"/>
      <c r="E18291" s="31"/>
    </row>
    <row r="18292" spans="2:5">
      <c r="B18292" s="27">
        <f t="shared" si="575"/>
        <v>5</v>
      </c>
      <c r="C18292" s="463">
        <f t="shared" si="576"/>
        <v>37287.166666622361</v>
      </c>
      <c r="D18292" s="464"/>
      <c r="E18292" s="31"/>
    </row>
    <row r="18293" spans="2:5">
      <c r="B18293" s="27">
        <f t="shared" si="575"/>
        <v>6</v>
      </c>
      <c r="C18293" s="463">
        <f t="shared" si="576"/>
        <v>37287.208333289025</v>
      </c>
      <c r="D18293" s="464"/>
      <c r="E18293" s="31"/>
    </row>
    <row r="18294" spans="2:5">
      <c r="B18294" s="27">
        <f t="shared" si="575"/>
        <v>7</v>
      </c>
      <c r="C18294" s="463">
        <f t="shared" si="576"/>
        <v>37287.249999955689</v>
      </c>
      <c r="D18294" s="464"/>
      <c r="E18294" s="31"/>
    </row>
    <row r="18295" spans="2:5">
      <c r="B18295" s="27">
        <f t="shared" si="575"/>
        <v>8</v>
      </c>
      <c r="C18295" s="463">
        <f t="shared" si="576"/>
        <v>37287.291666622354</v>
      </c>
      <c r="D18295" s="464"/>
      <c r="E18295" s="31"/>
    </row>
    <row r="18296" spans="2:5">
      <c r="B18296" s="27">
        <f t="shared" si="575"/>
        <v>9</v>
      </c>
      <c r="C18296" s="463">
        <f t="shared" si="576"/>
        <v>37287.333333289018</v>
      </c>
      <c r="D18296" s="464"/>
      <c r="E18296" s="31"/>
    </row>
    <row r="18297" spans="2:5">
      <c r="B18297" s="27">
        <f t="shared" si="575"/>
        <v>10</v>
      </c>
      <c r="C18297" s="463">
        <f t="shared" si="576"/>
        <v>37287.374999955682</v>
      </c>
      <c r="D18297" s="464"/>
      <c r="E18297" s="31"/>
    </row>
    <row r="18298" spans="2:5">
      <c r="B18298" s="27">
        <f t="shared" si="575"/>
        <v>11</v>
      </c>
      <c r="C18298" s="463">
        <f t="shared" si="576"/>
        <v>37287.416666622346</v>
      </c>
      <c r="D18298" s="464"/>
      <c r="E18298" s="31"/>
    </row>
    <row r="18299" spans="2:5">
      <c r="B18299" s="27">
        <f t="shared" si="575"/>
        <v>12</v>
      </c>
      <c r="C18299" s="463">
        <f t="shared" si="576"/>
        <v>37287.458333289011</v>
      </c>
      <c r="D18299" s="464"/>
      <c r="E18299" s="31"/>
    </row>
    <row r="18300" spans="2:5">
      <c r="B18300" s="27">
        <f t="shared" si="575"/>
        <v>13</v>
      </c>
      <c r="C18300" s="463">
        <f t="shared" si="576"/>
        <v>37287.499999955675</v>
      </c>
      <c r="D18300" s="464"/>
      <c r="E18300" s="31"/>
    </row>
    <row r="18301" spans="2:5">
      <c r="B18301" s="27">
        <f t="shared" si="575"/>
        <v>14</v>
      </c>
      <c r="C18301" s="463">
        <f t="shared" si="576"/>
        <v>37287.541666622339</v>
      </c>
      <c r="D18301" s="464"/>
      <c r="E18301" s="31"/>
    </row>
    <row r="18302" spans="2:5">
      <c r="B18302" s="27">
        <f t="shared" si="575"/>
        <v>15</v>
      </c>
      <c r="C18302" s="463">
        <f t="shared" si="576"/>
        <v>37287.583333289003</v>
      </c>
      <c r="D18302" s="464"/>
      <c r="E18302" s="31"/>
    </row>
    <row r="18303" spans="2:5">
      <c r="B18303" s="27">
        <f t="shared" si="575"/>
        <v>16</v>
      </c>
      <c r="C18303" s="463">
        <f t="shared" si="576"/>
        <v>37287.624999955668</v>
      </c>
      <c r="D18303" s="464"/>
      <c r="E18303" s="31"/>
    </row>
    <row r="18304" spans="2:5">
      <c r="B18304" s="27">
        <f t="shared" si="575"/>
        <v>17</v>
      </c>
      <c r="C18304" s="463">
        <f t="shared" si="576"/>
        <v>37287.666666622332</v>
      </c>
      <c r="D18304" s="464"/>
      <c r="E18304" s="31"/>
    </row>
    <row r="18305" spans="2:5">
      <c r="B18305" s="27">
        <f t="shared" si="575"/>
        <v>18</v>
      </c>
      <c r="C18305" s="463">
        <f t="shared" si="576"/>
        <v>37287.708333288996</v>
      </c>
      <c r="D18305" s="464"/>
      <c r="E18305" s="31"/>
    </row>
    <row r="18306" spans="2:5">
      <c r="B18306" s="27">
        <f t="shared" si="575"/>
        <v>19</v>
      </c>
      <c r="C18306" s="463">
        <f t="shared" si="576"/>
        <v>37287.74999995566</v>
      </c>
      <c r="D18306" s="464"/>
      <c r="E18306" s="31"/>
    </row>
    <row r="18307" spans="2:5">
      <c r="B18307" s="27">
        <f t="shared" si="575"/>
        <v>20</v>
      </c>
      <c r="C18307" s="463">
        <f t="shared" si="576"/>
        <v>37287.791666622325</v>
      </c>
      <c r="D18307" s="464"/>
      <c r="E18307" s="31"/>
    </row>
    <row r="18308" spans="2:5">
      <c r="B18308" s="27">
        <f t="shared" si="575"/>
        <v>21</v>
      </c>
      <c r="C18308" s="463">
        <f t="shared" si="576"/>
        <v>37287.833333288989</v>
      </c>
      <c r="D18308" s="464"/>
      <c r="E18308" s="31"/>
    </row>
    <row r="18309" spans="2:5">
      <c r="B18309" s="27">
        <f t="shared" si="575"/>
        <v>22</v>
      </c>
      <c r="C18309" s="463">
        <f t="shared" si="576"/>
        <v>37287.874999955653</v>
      </c>
      <c r="D18309" s="464"/>
      <c r="E18309" s="31"/>
    </row>
    <row r="18310" spans="2:5">
      <c r="B18310" s="27">
        <f t="shared" si="575"/>
        <v>23</v>
      </c>
      <c r="C18310" s="463">
        <f t="shared" si="576"/>
        <v>37287.916666622317</v>
      </c>
      <c r="D18310" s="464"/>
      <c r="E18310" s="31"/>
    </row>
    <row r="18311" spans="2:5">
      <c r="B18311" s="27">
        <f t="shared" si="575"/>
        <v>24</v>
      </c>
      <c r="C18311" s="463">
        <f t="shared" si="576"/>
        <v>37287.958333288982</v>
      </c>
      <c r="D18311" s="464"/>
      <c r="E18311" s="31"/>
    </row>
    <row r="18312" spans="2:5">
      <c r="B18312" s="27">
        <f t="shared" si="575"/>
        <v>1</v>
      </c>
      <c r="C18312" s="463">
        <f t="shared" si="576"/>
        <v>37287.999999955646</v>
      </c>
      <c r="D18312" s="464"/>
      <c r="E18312" s="31"/>
    </row>
    <row r="18313" spans="2:5">
      <c r="B18313" s="27">
        <f t="shared" si="575"/>
        <v>2</v>
      </c>
      <c r="C18313" s="463">
        <f t="shared" si="576"/>
        <v>37288.04166662231</v>
      </c>
      <c r="D18313" s="464"/>
      <c r="E18313" s="31"/>
    </row>
    <row r="18314" spans="2:5">
      <c r="B18314" s="27">
        <f t="shared" si="575"/>
        <v>3</v>
      </c>
      <c r="C18314" s="463">
        <f t="shared" si="576"/>
        <v>37288.083333288974</v>
      </c>
      <c r="D18314" s="464"/>
      <c r="E18314" s="31"/>
    </row>
    <row r="18315" spans="2:5">
      <c r="B18315" s="27">
        <f t="shared" si="575"/>
        <v>4</v>
      </c>
      <c r="C18315" s="463">
        <f t="shared" si="576"/>
        <v>37288.124999955638</v>
      </c>
      <c r="D18315" s="464"/>
      <c r="E18315" s="31"/>
    </row>
    <row r="18316" spans="2:5">
      <c r="B18316" s="27">
        <f t="shared" si="575"/>
        <v>5</v>
      </c>
      <c r="C18316" s="463">
        <f t="shared" si="576"/>
        <v>37288.166666622303</v>
      </c>
      <c r="D18316" s="464"/>
      <c r="E18316" s="31"/>
    </row>
    <row r="18317" spans="2:5">
      <c r="B18317" s="27">
        <f t="shared" si="575"/>
        <v>6</v>
      </c>
      <c r="C18317" s="463">
        <f t="shared" si="576"/>
        <v>37288.208333288967</v>
      </c>
      <c r="D18317" s="464"/>
      <c r="E18317" s="31"/>
    </row>
    <row r="18318" spans="2:5">
      <c r="B18318" s="27">
        <f t="shared" si="575"/>
        <v>7</v>
      </c>
      <c r="C18318" s="463">
        <f t="shared" si="576"/>
        <v>37288.249999955631</v>
      </c>
      <c r="D18318" s="464"/>
      <c r="E18318" s="31"/>
    </row>
    <row r="18319" spans="2:5">
      <c r="B18319" s="27">
        <f t="shared" si="575"/>
        <v>8</v>
      </c>
      <c r="C18319" s="463">
        <f t="shared" si="576"/>
        <v>37288.291666622295</v>
      </c>
      <c r="D18319" s="464"/>
      <c r="E18319" s="31"/>
    </row>
    <row r="18320" spans="2:5">
      <c r="B18320" s="27">
        <f t="shared" si="575"/>
        <v>9</v>
      </c>
      <c r="C18320" s="463">
        <f t="shared" si="576"/>
        <v>37288.33333328896</v>
      </c>
      <c r="D18320" s="464"/>
      <c r="E18320" s="31"/>
    </row>
    <row r="18321" spans="2:5">
      <c r="B18321" s="27">
        <f t="shared" si="575"/>
        <v>10</v>
      </c>
      <c r="C18321" s="463">
        <f t="shared" si="576"/>
        <v>37288.374999955624</v>
      </c>
      <c r="D18321" s="464"/>
      <c r="E18321" s="31"/>
    </row>
    <row r="18322" spans="2:5">
      <c r="B18322" s="27">
        <f t="shared" si="575"/>
        <v>11</v>
      </c>
      <c r="C18322" s="463">
        <f t="shared" si="576"/>
        <v>37288.416666622288</v>
      </c>
      <c r="D18322" s="464"/>
      <c r="E18322" s="31"/>
    </row>
    <row r="18323" spans="2:5">
      <c r="B18323" s="27">
        <f t="shared" si="575"/>
        <v>12</v>
      </c>
      <c r="C18323" s="463">
        <f t="shared" si="576"/>
        <v>37288.458333288952</v>
      </c>
      <c r="D18323" s="464"/>
      <c r="E18323" s="31"/>
    </row>
    <row r="18324" spans="2:5">
      <c r="B18324" s="27">
        <f t="shared" si="575"/>
        <v>13</v>
      </c>
      <c r="C18324" s="463">
        <f t="shared" si="576"/>
        <v>37288.499999955617</v>
      </c>
      <c r="D18324" s="464"/>
      <c r="E18324" s="31"/>
    </row>
    <row r="18325" spans="2:5">
      <c r="B18325" s="27">
        <f t="shared" si="575"/>
        <v>14</v>
      </c>
      <c r="C18325" s="463">
        <f t="shared" si="576"/>
        <v>37288.541666622281</v>
      </c>
      <c r="D18325" s="464"/>
      <c r="E18325" s="31"/>
    </row>
    <row r="18326" spans="2:5">
      <c r="B18326" s="27">
        <f t="shared" si="575"/>
        <v>15</v>
      </c>
      <c r="C18326" s="463">
        <f t="shared" si="576"/>
        <v>37288.583333288945</v>
      </c>
      <c r="D18326" s="464"/>
      <c r="E18326" s="31"/>
    </row>
    <row r="18327" spans="2:5">
      <c r="B18327" s="27">
        <f t="shared" si="575"/>
        <v>16</v>
      </c>
      <c r="C18327" s="463">
        <f t="shared" si="576"/>
        <v>37288.624999955609</v>
      </c>
      <c r="D18327" s="464"/>
      <c r="E18327" s="31"/>
    </row>
    <row r="18328" spans="2:5">
      <c r="B18328" s="27">
        <f t="shared" si="575"/>
        <v>17</v>
      </c>
      <c r="C18328" s="463">
        <f t="shared" si="576"/>
        <v>37288.666666622274</v>
      </c>
      <c r="D18328" s="464"/>
      <c r="E18328" s="31"/>
    </row>
    <row r="18329" spans="2:5">
      <c r="B18329" s="27">
        <f t="shared" si="575"/>
        <v>18</v>
      </c>
      <c r="C18329" s="463">
        <f t="shared" si="576"/>
        <v>37288.708333288938</v>
      </c>
      <c r="D18329" s="464"/>
      <c r="E18329" s="31"/>
    </row>
    <row r="18330" spans="2:5">
      <c r="B18330" s="27">
        <f t="shared" ref="B18330:B18393" si="577">IF(B18329="","",HOUR(C18330)+1)</f>
        <v>19</v>
      </c>
      <c r="C18330" s="463">
        <f t="shared" ref="C18330:C18393" si="578">C18329+1/24</f>
        <v>37288.749999955602</v>
      </c>
      <c r="D18330" s="464"/>
      <c r="E18330" s="31"/>
    </row>
    <row r="18331" spans="2:5">
      <c r="B18331" s="27">
        <f t="shared" si="577"/>
        <v>20</v>
      </c>
      <c r="C18331" s="463">
        <f t="shared" si="578"/>
        <v>37288.791666622266</v>
      </c>
      <c r="D18331" s="464"/>
      <c r="E18331" s="31"/>
    </row>
    <row r="18332" spans="2:5">
      <c r="B18332" s="27">
        <f t="shared" si="577"/>
        <v>21</v>
      </c>
      <c r="C18332" s="463">
        <f t="shared" si="578"/>
        <v>37288.833333288931</v>
      </c>
      <c r="D18332" s="464"/>
      <c r="E18332" s="31"/>
    </row>
    <row r="18333" spans="2:5">
      <c r="B18333" s="27">
        <f t="shared" si="577"/>
        <v>22</v>
      </c>
      <c r="C18333" s="463">
        <f t="shared" si="578"/>
        <v>37288.874999955595</v>
      </c>
      <c r="D18333" s="464"/>
      <c r="E18333" s="31"/>
    </row>
    <row r="18334" spans="2:5">
      <c r="B18334" s="27">
        <f t="shared" si="577"/>
        <v>23</v>
      </c>
      <c r="C18334" s="463">
        <f t="shared" si="578"/>
        <v>37288.916666622259</v>
      </c>
      <c r="D18334" s="464"/>
      <c r="E18334" s="31"/>
    </row>
    <row r="18335" spans="2:5">
      <c r="B18335" s="27">
        <f t="shared" si="577"/>
        <v>24</v>
      </c>
      <c r="C18335" s="463">
        <f t="shared" si="578"/>
        <v>37288.958333288923</v>
      </c>
      <c r="D18335" s="464"/>
      <c r="E18335" s="31"/>
    </row>
    <row r="18336" spans="2:5">
      <c r="B18336" s="27">
        <f t="shared" si="577"/>
        <v>1</v>
      </c>
      <c r="C18336" s="463">
        <f t="shared" si="578"/>
        <v>37288.999999955588</v>
      </c>
      <c r="D18336" s="464"/>
      <c r="E18336" s="31"/>
    </row>
    <row r="18337" spans="2:5">
      <c r="B18337" s="27">
        <f t="shared" si="577"/>
        <v>2</v>
      </c>
      <c r="C18337" s="463">
        <f t="shared" si="578"/>
        <v>37289.041666622252</v>
      </c>
      <c r="D18337" s="464"/>
      <c r="E18337" s="31"/>
    </row>
    <row r="18338" spans="2:5">
      <c r="B18338" s="27">
        <f t="shared" si="577"/>
        <v>3</v>
      </c>
      <c r="C18338" s="463">
        <f t="shared" si="578"/>
        <v>37289.083333288916</v>
      </c>
      <c r="D18338" s="464"/>
      <c r="E18338" s="31"/>
    </row>
    <row r="18339" spans="2:5">
      <c r="B18339" s="27">
        <f t="shared" si="577"/>
        <v>4</v>
      </c>
      <c r="C18339" s="463">
        <f t="shared" si="578"/>
        <v>37289.12499995558</v>
      </c>
      <c r="D18339" s="464"/>
      <c r="E18339" s="31"/>
    </row>
    <row r="18340" spans="2:5">
      <c r="B18340" s="27">
        <f t="shared" si="577"/>
        <v>5</v>
      </c>
      <c r="C18340" s="463">
        <f t="shared" si="578"/>
        <v>37289.166666622245</v>
      </c>
      <c r="D18340" s="464"/>
      <c r="E18340" s="31"/>
    </row>
    <row r="18341" spans="2:5">
      <c r="B18341" s="27">
        <f t="shared" si="577"/>
        <v>6</v>
      </c>
      <c r="C18341" s="463">
        <f t="shared" si="578"/>
        <v>37289.208333288909</v>
      </c>
      <c r="D18341" s="464"/>
      <c r="E18341" s="31"/>
    </row>
    <row r="18342" spans="2:5">
      <c r="B18342" s="27">
        <f t="shared" si="577"/>
        <v>7</v>
      </c>
      <c r="C18342" s="463">
        <f t="shared" si="578"/>
        <v>37289.249999955573</v>
      </c>
      <c r="D18342" s="464"/>
      <c r="E18342" s="31"/>
    </row>
    <row r="18343" spans="2:5">
      <c r="B18343" s="27">
        <f t="shared" si="577"/>
        <v>8</v>
      </c>
      <c r="C18343" s="463">
        <f t="shared" si="578"/>
        <v>37289.291666622237</v>
      </c>
      <c r="D18343" s="464"/>
      <c r="E18343" s="31"/>
    </row>
    <row r="18344" spans="2:5">
      <c r="B18344" s="27">
        <f t="shared" si="577"/>
        <v>9</v>
      </c>
      <c r="C18344" s="463">
        <f t="shared" si="578"/>
        <v>37289.333333288901</v>
      </c>
      <c r="D18344" s="464"/>
      <c r="E18344" s="31"/>
    </row>
    <row r="18345" spans="2:5">
      <c r="B18345" s="27">
        <f t="shared" si="577"/>
        <v>10</v>
      </c>
      <c r="C18345" s="463">
        <f t="shared" si="578"/>
        <v>37289.374999955566</v>
      </c>
      <c r="D18345" s="464"/>
      <c r="E18345" s="31"/>
    </row>
    <row r="18346" spans="2:5">
      <c r="B18346" s="27">
        <f t="shared" si="577"/>
        <v>11</v>
      </c>
      <c r="C18346" s="463">
        <f t="shared" si="578"/>
        <v>37289.41666662223</v>
      </c>
      <c r="D18346" s="464"/>
      <c r="E18346" s="31"/>
    </row>
    <row r="18347" spans="2:5">
      <c r="B18347" s="27">
        <f t="shared" si="577"/>
        <v>12</v>
      </c>
      <c r="C18347" s="463">
        <f t="shared" si="578"/>
        <v>37289.458333288894</v>
      </c>
      <c r="D18347" s="464"/>
      <c r="E18347" s="31"/>
    </row>
    <row r="18348" spans="2:5">
      <c r="B18348" s="27">
        <f t="shared" si="577"/>
        <v>13</v>
      </c>
      <c r="C18348" s="463">
        <f t="shared" si="578"/>
        <v>37289.499999955558</v>
      </c>
      <c r="D18348" s="464"/>
      <c r="E18348" s="31"/>
    </row>
    <row r="18349" spans="2:5">
      <c r="B18349" s="27">
        <f t="shared" si="577"/>
        <v>14</v>
      </c>
      <c r="C18349" s="463">
        <f t="shared" si="578"/>
        <v>37289.541666622223</v>
      </c>
      <c r="D18349" s="464"/>
      <c r="E18349" s="31"/>
    </row>
    <row r="18350" spans="2:5">
      <c r="B18350" s="27">
        <f t="shared" si="577"/>
        <v>15</v>
      </c>
      <c r="C18350" s="463">
        <f t="shared" si="578"/>
        <v>37289.583333288887</v>
      </c>
      <c r="D18350" s="464"/>
      <c r="E18350" s="31"/>
    </row>
    <row r="18351" spans="2:5">
      <c r="B18351" s="27">
        <f t="shared" si="577"/>
        <v>16</v>
      </c>
      <c r="C18351" s="463">
        <f t="shared" si="578"/>
        <v>37289.624999955551</v>
      </c>
      <c r="D18351" s="464"/>
      <c r="E18351" s="31"/>
    </row>
    <row r="18352" spans="2:5">
      <c r="B18352" s="27">
        <f t="shared" si="577"/>
        <v>17</v>
      </c>
      <c r="C18352" s="463">
        <f t="shared" si="578"/>
        <v>37289.666666622215</v>
      </c>
      <c r="D18352" s="464"/>
      <c r="E18352" s="31"/>
    </row>
    <row r="18353" spans="2:5">
      <c r="B18353" s="27">
        <f t="shared" si="577"/>
        <v>18</v>
      </c>
      <c r="C18353" s="463">
        <f t="shared" si="578"/>
        <v>37289.70833328888</v>
      </c>
      <c r="D18353" s="464"/>
      <c r="E18353" s="31"/>
    </row>
    <row r="18354" spans="2:5">
      <c r="B18354" s="27">
        <f t="shared" si="577"/>
        <v>19</v>
      </c>
      <c r="C18354" s="463">
        <f t="shared" si="578"/>
        <v>37289.749999955544</v>
      </c>
      <c r="D18354" s="464"/>
      <c r="E18354" s="31"/>
    </row>
    <row r="18355" spans="2:5">
      <c r="B18355" s="27">
        <f t="shared" si="577"/>
        <v>20</v>
      </c>
      <c r="C18355" s="463">
        <f t="shared" si="578"/>
        <v>37289.791666622208</v>
      </c>
      <c r="D18355" s="464"/>
      <c r="E18355" s="31"/>
    </row>
    <row r="18356" spans="2:5">
      <c r="B18356" s="27">
        <f t="shared" si="577"/>
        <v>21</v>
      </c>
      <c r="C18356" s="463">
        <f t="shared" si="578"/>
        <v>37289.833333288872</v>
      </c>
      <c r="D18356" s="464"/>
      <c r="E18356" s="31"/>
    </row>
    <row r="18357" spans="2:5">
      <c r="B18357" s="27">
        <f t="shared" si="577"/>
        <v>22</v>
      </c>
      <c r="C18357" s="463">
        <f t="shared" si="578"/>
        <v>37289.874999955537</v>
      </c>
      <c r="D18357" s="464"/>
      <c r="E18357" s="31"/>
    </row>
    <row r="18358" spans="2:5">
      <c r="B18358" s="27">
        <f t="shared" si="577"/>
        <v>23</v>
      </c>
      <c r="C18358" s="463">
        <f t="shared" si="578"/>
        <v>37289.916666622201</v>
      </c>
      <c r="D18358" s="464"/>
      <c r="E18358" s="31"/>
    </row>
    <row r="18359" spans="2:5">
      <c r="B18359" s="27">
        <f t="shared" si="577"/>
        <v>24</v>
      </c>
      <c r="C18359" s="463">
        <f t="shared" si="578"/>
        <v>37289.958333288865</v>
      </c>
      <c r="D18359" s="464"/>
      <c r="E18359" s="31"/>
    </row>
    <row r="18360" spans="2:5">
      <c r="B18360" s="27">
        <f t="shared" si="577"/>
        <v>1</v>
      </c>
      <c r="C18360" s="463">
        <f t="shared" si="578"/>
        <v>37289.999999955529</v>
      </c>
      <c r="D18360" s="464"/>
      <c r="E18360" s="31"/>
    </row>
    <row r="18361" spans="2:5">
      <c r="B18361" s="27">
        <f t="shared" si="577"/>
        <v>2</v>
      </c>
      <c r="C18361" s="463">
        <f t="shared" si="578"/>
        <v>37290.041666622194</v>
      </c>
      <c r="D18361" s="464"/>
      <c r="E18361" s="31"/>
    </row>
    <row r="18362" spans="2:5">
      <c r="B18362" s="27">
        <f t="shared" si="577"/>
        <v>3</v>
      </c>
      <c r="C18362" s="463">
        <f t="shared" si="578"/>
        <v>37290.083333288858</v>
      </c>
      <c r="D18362" s="464"/>
      <c r="E18362" s="31"/>
    </row>
    <row r="18363" spans="2:5">
      <c r="B18363" s="27">
        <f t="shared" si="577"/>
        <v>4</v>
      </c>
      <c r="C18363" s="463">
        <f t="shared" si="578"/>
        <v>37290.124999955522</v>
      </c>
      <c r="D18363" s="464"/>
      <c r="E18363" s="31"/>
    </row>
    <row r="18364" spans="2:5">
      <c r="B18364" s="27">
        <f t="shared" si="577"/>
        <v>5</v>
      </c>
      <c r="C18364" s="463">
        <f t="shared" si="578"/>
        <v>37290.166666622186</v>
      </c>
      <c r="D18364" s="464"/>
      <c r="E18364" s="31"/>
    </row>
    <row r="18365" spans="2:5">
      <c r="B18365" s="27">
        <f t="shared" si="577"/>
        <v>6</v>
      </c>
      <c r="C18365" s="463">
        <f t="shared" si="578"/>
        <v>37290.208333288851</v>
      </c>
      <c r="D18365" s="464"/>
      <c r="E18365" s="31"/>
    </row>
    <row r="18366" spans="2:5">
      <c r="B18366" s="27">
        <f t="shared" si="577"/>
        <v>7</v>
      </c>
      <c r="C18366" s="463">
        <f t="shared" si="578"/>
        <v>37290.249999955515</v>
      </c>
      <c r="D18366" s="464"/>
      <c r="E18366" s="31"/>
    </row>
    <row r="18367" spans="2:5">
      <c r="B18367" s="27">
        <f t="shared" si="577"/>
        <v>8</v>
      </c>
      <c r="C18367" s="463">
        <f t="shared" si="578"/>
        <v>37290.291666622179</v>
      </c>
      <c r="D18367" s="464"/>
      <c r="E18367" s="31"/>
    </row>
    <row r="18368" spans="2:5">
      <c r="B18368" s="27">
        <f t="shared" si="577"/>
        <v>9</v>
      </c>
      <c r="C18368" s="463">
        <f t="shared" si="578"/>
        <v>37290.333333288843</v>
      </c>
      <c r="D18368" s="464"/>
      <c r="E18368" s="31"/>
    </row>
    <row r="18369" spans="2:5">
      <c r="B18369" s="27">
        <f t="shared" si="577"/>
        <v>10</v>
      </c>
      <c r="C18369" s="463">
        <f t="shared" si="578"/>
        <v>37290.374999955508</v>
      </c>
      <c r="D18369" s="464"/>
      <c r="E18369" s="31"/>
    </row>
    <row r="18370" spans="2:5">
      <c r="B18370" s="27">
        <f t="shared" si="577"/>
        <v>11</v>
      </c>
      <c r="C18370" s="463">
        <f t="shared" si="578"/>
        <v>37290.416666622172</v>
      </c>
      <c r="D18370" s="464"/>
      <c r="E18370" s="31"/>
    </row>
    <row r="18371" spans="2:5">
      <c r="B18371" s="27">
        <f t="shared" si="577"/>
        <v>12</v>
      </c>
      <c r="C18371" s="463">
        <f t="shared" si="578"/>
        <v>37290.458333288836</v>
      </c>
      <c r="D18371" s="464"/>
      <c r="E18371" s="31"/>
    </row>
    <row r="18372" spans="2:5">
      <c r="B18372" s="27">
        <f t="shared" si="577"/>
        <v>13</v>
      </c>
      <c r="C18372" s="463">
        <f t="shared" si="578"/>
        <v>37290.4999999555</v>
      </c>
      <c r="D18372" s="464"/>
      <c r="E18372" s="31"/>
    </row>
    <row r="18373" spans="2:5">
      <c r="B18373" s="27">
        <f t="shared" si="577"/>
        <v>14</v>
      </c>
      <c r="C18373" s="463">
        <f t="shared" si="578"/>
        <v>37290.541666622164</v>
      </c>
      <c r="D18373" s="464"/>
      <c r="E18373" s="31"/>
    </row>
    <row r="18374" spans="2:5">
      <c r="B18374" s="27">
        <f t="shared" si="577"/>
        <v>15</v>
      </c>
      <c r="C18374" s="463">
        <f t="shared" si="578"/>
        <v>37290.583333288829</v>
      </c>
      <c r="D18374" s="464"/>
      <c r="E18374" s="31"/>
    </row>
    <row r="18375" spans="2:5">
      <c r="B18375" s="27">
        <f t="shared" si="577"/>
        <v>16</v>
      </c>
      <c r="C18375" s="463">
        <f t="shared" si="578"/>
        <v>37290.624999955493</v>
      </c>
      <c r="D18375" s="464"/>
      <c r="E18375" s="31"/>
    </row>
    <row r="18376" spans="2:5">
      <c r="B18376" s="27">
        <f t="shared" si="577"/>
        <v>17</v>
      </c>
      <c r="C18376" s="463">
        <f t="shared" si="578"/>
        <v>37290.666666622157</v>
      </c>
      <c r="D18376" s="464"/>
      <c r="E18376" s="31"/>
    </row>
    <row r="18377" spans="2:5">
      <c r="B18377" s="27">
        <f t="shared" si="577"/>
        <v>18</v>
      </c>
      <c r="C18377" s="463">
        <f t="shared" si="578"/>
        <v>37290.708333288821</v>
      </c>
      <c r="D18377" s="464"/>
      <c r="E18377" s="31"/>
    </row>
    <row r="18378" spans="2:5">
      <c r="B18378" s="27">
        <f t="shared" si="577"/>
        <v>19</v>
      </c>
      <c r="C18378" s="463">
        <f t="shared" si="578"/>
        <v>37290.749999955486</v>
      </c>
      <c r="D18378" s="464"/>
      <c r="E18378" s="31"/>
    </row>
    <row r="18379" spans="2:5">
      <c r="B18379" s="27">
        <f t="shared" si="577"/>
        <v>20</v>
      </c>
      <c r="C18379" s="463">
        <f t="shared" si="578"/>
        <v>37290.79166662215</v>
      </c>
      <c r="D18379" s="464"/>
      <c r="E18379" s="31"/>
    </row>
    <row r="18380" spans="2:5">
      <c r="B18380" s="27">
        <f t="shared" si="577"/>
        <v>21</v>
      </c>
      <c r="C18380" s="463">
        <f t="shared" si="578"/>
        <v>37290.833333288814</v>
      </c>
      <c r="D18380" s="464"/>
      <c r="E18380" s="31"/>
    </row>
    <row r="18381" spans="2:5">
      <c r="B18381" s="27">
        <f t="shared" si="577"/>
        <v>22</v>
      </c>
      <c r="C18381" s="463">
        <f t="shared" si="578"/>
        <v>37290.874999955478</v>
      </c>
      <c r="D18381" s="464"/>
      <c r="E18381" s="31"/>
    </row>
    <row r="18382" spans="2:5">
      <c r="B18382" s="27">
        <f t="shared" si="577"/>
        <v>23</v>
      </c>
      <c r="C18382" s="463">
        <f t="shared" si="578"/>
        <v>37290.916666622143</v>
      </c>
      <c r="D18382" s="464"/>
      <c r="E18382" s="31"/>
    </row>
    <row r="18383" spans="2:5">
      <c r="B18383" s="27">
        <f t="shared" si="577"/>
        <v>24</v>
      </c>
      <c r="C18383" s="463">
        <f t="shared" si="578"/>
        <v>37290.958333288807</v>
      </c>
      <c r="D18383" s="464"/>
      <c r="E18383" s="31"/>
    </row>
    <row r="18384" spans="2:5">
      <c r="B18384" s="27">
        <f t="shared" si="577"/>
        <v>1</v>
      </c>
      <c r="C18384" s="463">
        <f t="shared" si="578"/>
        <v>37290.999999955471</v>
      </c>
      <c r="D18384" s="464"/>
      <c r="E18384" s="31"/>
    </row>
    <row r="18385" spans="2:5">
      <c r="B18385" s="27">
        <f t="shared" si="577"/>
        <v>2</v>
      </c>
      <c r="C18385" s="463">
        <f t="shared" si="578"/>
        <v>37291.041666622135</v>
      </c>
      <c r="D18385" s="464"/>
      <c r="E18385" s="31"/>
    </row>
    <row r="18386" spans="2:5">
      <c r="B18386" s="27">
        <f t="shared" si="577"/>
        <v>3</v>
      </c>
      <c r="C18386" s="463">
        <f t="shared" si="578"/>
        <v>37291.0833332888</v>
      </c>
      <c r="D18386" s="464"/>
      <c r="E18386" s="31"/>
    </row>
    <row r="18387" spans="2:5">
      <c r="B18387" s="27">
        <f t="shared" si="577"/>
        <v>4</v>
      </c>
      <c r="C18387" s="463">
        <f t="shared" si="578"/>
        <v>37291.124999955464</v>
      </c>
      <c r="D18387" s="464"/>
      <c r="E18387" s="31"/>
    </row>
    <row r="18388" spans="2:5">
      <c r="B18388" s="27">
        <f t="shared" si="577"/>
        <v>5</v>
      </c>
      <c r="C18388" s="463">
        <f t="shared" si="578"/>
        <v>37291.166666622128</v>
      </c>
      <c r="D18388" s="464"/>
      <c r="E18388" s="31"/>
    </row>
    <row r="18389" spans="2:5">
      <c r="B18389" s="27">
        <f t="shared" si="577"/>
        <v>6</v>
      </c>
      <c r="C18389" s="463">
        <f t="shared" si="578"/>
        <v>37291.208333288792</v>
      </c>
      <c r="D18389" s="464"/>
      <c r="E18389" s="31"/>
    </row>
    <row r="18390" spans="2:5">
      <c r="B18390" s="27">
        <f t="shared" si="577"/>
        <v>7</v>
      </c>
      <c r="C18390" s="463">
        <f t="shared" si="578"/>
        <v>37291.249999955457</v>
      </c>
      <c r="D18390" s="464"/>
      <c r="E18390" s="31"/>
    </row>
    <row r="18391" spans="2:5">
      <c r="B18391" s="27">
        <f t="shared" si="577"/>
        <v>8</v>
      </c>
      <c r="C18391" s="463">
        <f t="shared" si="578"/>
        <v>37291.291666622121</v>
      </c>
      <c r="D18391" s="464"/>
      <c r="E18391" s="31"/>
    </row>
    <row r="18392" spans="2:5">
      <c r="B18392" s="27">
        <f t="shared" si="577"/>
        <v>9</v>
      </c>
      <c r="C18392" s="463">
        <f t="shared" si="578"/>
        <v>37291.333333288785</v>
      </c>
      <c r="D18392" s="464"/>
      <c r="E18392" s="31"/>
    </row>
    <row r="18393" spans="2:5">
      <c r="B18393" s="27">
        <f t="shared" si="577"/>
        <v>10</v>
      </c>
      <c r="C18393" s="463">
        <f t="shared" si="578"/>
        <v>37291.374999955449</v>
      </c>
      <c r="D18393" s="464"/>
      <c r="E18393" s="31"/>
    </row>
    <row r="18394" spans="2:5">
      <c r="B18394" s="27">
        <f t="shared" ref="B18394:B18457" si="579">IF(B18393="","",HOUR(C18394)+1)</f>
        <v>11</v>
      </c>
      <c r="C18394" s="463">
        <f t="shared" ref="C18394:C18457" si="580">C18393+1/24</f>
        <v>37291.416666622114</v>
      </c>
      <c r="D18394" s="464"/>
      <c r="E18394" s="31"/>
    </row>
    <row r="18395" spans="2:5">
      <c r="B18395" s="27">
        <f t="shared" si="579"/>
        <v>12</v>
      </c>
      <c r="C18395" s="463">
        <f t="shared" si="580"/>
        <v>37291.458333288778</v>
      </c>
      <c r="D18395" s="464"/>
      <c r="E18395" s="31"/>
    </row>
    <row r="18396" spans="2:5">
      <c r="B18396" s="27">
        <f t="shared" si="579"/>
        <v>13</v>
      </c>
      <c r="C18396" s="463">
        <f t="shared" si="580"/>
        <v>37291.499999955442</v>
      </c>
      <c r="D18396" s="464"/>
      <c r="E18396" s="31"/>
    </row>
    <row r="18397" spans="2:5">
      <c r="B18397" s="27">
        <f t="shared" si="579"/>
        <v>14</v>
      </c>
      <c r="C18397" s="463">
        <f t="shared" si="580"/>
        <v>37291.541666622106</v>
      </c>
      <c r="D18397" s="464"/>
      <c r="E18397" s="31"/>
    </row>
    <row r="18398" spans="2:5">
      <c r="B18398" s="27">
        <f t="shared" si="579"/>
        <v>15</v>
      </c>
      <c r="C18398" s="463">
        <f t="shared" si="580"/>
        <v>37291.583333288771</v>
      </c>
      <c r="D18398" s="464"/>
      <c r="E18398" s="31"/>
    </row>
    <row r="18399" spans="2:5">
      <c r="B18399" s="27">
        <f t="shared" si="579"/>
        <v>16</v>
      </c>
      <c r="C18399" s="463">
        <f t="shared" si="580"/>
        <v>37291.624999955435</v>
      </c>
      <c r="D18399" s="464"/>
      <c r="E18399" s="31"/>
    </row>
    <row r="18400" spans="2:5">
      <c r="B18400" s="27">
        <f t="shared" si="579"/>
        <v>17</v>
      </c>
      <c r="C18400" s="463">
        <f t="shared" si="580"/>
        <v>37291.666666622099</v>
      </c>
      <c r="D18400" s="464"/>
      <c r="E18400" s="31"/>
    </row>
    <row r="18401" spans="2:5">
      <c r="B18401" s="27">
        <f t="shared" si="579"/>
        <v>18</v>
      </c>
      <c r="C18401" s="463">
        <f t="shared" si="580"/>
        <v>37291.708333288763</v>
      </c>
      <c r="D18401" s="464"/>
      <c r="E18401" s="31"/>
    </row>
    <row r="18402" spans="2:5">
      <c r="B18402" s="27">
        <f t="shared" si="579"/>
        <v>19</v>
      </c>
      <c r="C18402" s="463">
        <f t="shared" si="580"/>
        <v>37291.749999955427</v>
      </c>
      <c r="D18402" s="464"/>
      <c r="E18402" s="31"/>
    </row>
    <row r="18403" spans="2:5">
      <c r="B18403" s="27">
        <f t="shared" si="579"/>
        <v>20</v>
      </c>
      <c r="C18403" s="463">
        <f t="shared" si="580"/>
        <v>37291.791666622092</v>
      </c>
      <c r="D18403" s="464"/>
      <c r="E18403" s="31"/>
    </row>
    <row r="18404" spans="2:5">
      <c r="B18404" s="27">
        <f t="shared" si="579"/>
        <v>21</v>
      </c>
      <c r="C18404" s="463">
        <f t="shared" si="580"/>
        <v>37291.833333288756</v>
      </c>
      <c r="D18404" s="464"/>
      <c r="E18404" s="31"/>
    </row>
    <row r="18405" spans="2:5">
      <c r="B18405" s="27">
        <f t="shared" si="579"/>
        <v>22</v>
      </c>
      <c r="C18405" s="463">
        <f t="shared" si="580"/>
        <v>37291.87499995542</v>
      </c>
      <c r="D18405" s="464"/>
      <c r="E18405" s="31"/>
    </row>
    <row r="18406" spans="2:5">
      <c r="B18406" s="27">
        <f t="shared" si="579"/>
        <v>23</v>
      </c>
      <c r="C18406" s="463">
        <f t="shared" si="580"/>
        <v>37291.916666622084</v>
      </c>
      <c r="D18406" s="464"/>
      <c r="E18406" s="31"/>
    </row>
    <row r="18407" spans="2:5">
      <c r="B18407" s="27">
        <f t="shared" si="579"/>
        <v>24</v>
      </c>
      <c r="C18407" s="463">
        <f t="shared" si="580"/>
        <v>37291.958333288749</v>
      </c>
      <c r="D18407" s="464"/>
      <c r="E18407" s="31"/>
    </row>
    <row r="18408" spans="2:5">
      <c r="B18408" s="27">
        <f t="shared" si="579"/>
        <v>1</v>
      </c>
      <c r="C18408" s="463">
        <f t="shared" si="580"/>
        <v>37291.999999955413</v>
      </c>
      <c r="D18408" s="464"/>
      <c r="E18408" s="31"/>
    </row>
    <row r="18409" spans="2:5">
      <c r="B18409" s="27">
        <f t="shared" si="579"/>
        <v>2</v>
      </c>
      <c r="C18409" s="463">
        <f t="shared" si="580"/>
        <v>37292.041666622077</v>
      </c>
      <c r="D18409" s="464"/>
      <c r="E18409" s="31"/>
    </row>
    <row r="18410" spans="2:5">
      <c r="B18410" s="27">
        <f t="shared" si="579"/>
        <v>3</v>
      </c>
      <c r="C18410" s="463">
        <f t="shared" si="580"/>
        <v>37292.083333288741</v>
      </c>
      <c r="D18410" s="464"/>
      <c r="E18410" s="31"/>
    </row>
    <row r="18411" spans="2:5">
      <c r="B18411" s="27">
        <f t="shared" si="579"/>
        <v>4</v>
      </c>
      <c r="C18411" s="463">
        <f t="shared" si="580"/>
        <v>37292.124999955406</v>
      </c>
      <c r="D18411" s="464"/>
      <c r="E18411" s="31"/>
    </row>
    <row r="18412" spans="2:5">
      <c r="B18412" s="27">
        <f t="shared" si="579"/>
        <v>5</v>
      </c>
      <c r="C18412" s="463">
        <f t="shared" si="580"/>
        <v>37292.16666662207</v>
      </c>
      <c r="D18412" s="464"/>
      <c r="E18412" s="31"/>
    </row>
    <row r="18413" spans="2:5">
      <c r="B18413" s="27">
        <f t="shared" si="579"/>
        <v>6</v>
      </c>
      <c r="C18413" s="463">
        <f t="shared" si="580"/>
        <v>37292.208333288734</v>
      </c>
      <c r="D18413" s="464"/>
      <c r="E18413" s="31"/>
    </row>
    <row r="18414" spans="2:5">
      <c r="B18414" s="27">
        <f t="shared" si="579"/>
        <v>7</v>
      </c>
      <c r="C18414" s="463">
        <f t="shared" si="580"/>
        <v>37292.249999955398</v>
      </c>
      <c r="D18414" s="464"/>
      <c r="E18414" s="31"/>
    </row>
    <row r="18415" spans="2:5">
      <c r="B18415" s="27">
        <f t="shared" si="579"/>
        <v>8</v>
      </c>
      <c r="C18415" s="463">
        <f t="shared" si="580"/>
        <v>37292.291666622063</v>
      </c>
      <c r="D18415" s="464"/>
      <c r="E18415" s="31"/>
    </row>
    <row r="18416" spans="2:5">
      <c r="B18416" s="27">
        <f t="shared" si="579"/>
        <v>9</v>
      </c>
      <c r="C18416" s="463">
        <f t="shared" si="580"/>
        <v>37292.333333288727</v>
      </c>
      <c r="D18416" s="464"/>
      <c r="E18416" s="31"/>
    </row>
    <row r="18417" spans="2:5">
      <c r="B18417" s="27">
        <f t="shared" si="579"/>
        <v>10</v>
      </c>
      <c r="C18417" s="463">
        <f t="shared" si="580"/>
        <v>37292.374999955391</v>
      </c>
      <c r="D18417" s="464"/>
      <c r="E18417" s="31"/>
    </row>
    <row r="18418" spans="2:5">
      <c r="B18418" s="27">
        <f t="shared" si="579"/>
        <v>11</v>
      </c>
      <c r="C18418" s="463">
        <f t="shared" si="580"/>
        <v>37292.416666622055</v>
      </c>
      <c r="D18418" s="464"/>
      <c r="E18418" s="31"/>
    </row>
    <row r="18419" spans="2:5">
      <c r="B18419" s="27">
        <f t="shared" si="579"/>
        <v>12</v>
      </c>
      <c r="C18419" s="463">
        <f t="shared" si="580"/>
        <v>37292.45833328872</v>
      </c>
      <c r="D18419" s="464"/>
      <c r="E18419" s="31"/>
    </row>
    <row r="18420" spans="2:5">
      <c r="B18420" s="27">
        <f t="shared" si="579"/>
        <v>13</v>
      </c>
      <c r="C18420" s="463">
        <f t="shared" si="580"/>
        <v>37292.499999955384</v>
      </c>
      <c r="D18420" s="464"/>
      <c r="E18420" s="31"/>
    </row>
    <row r="18421" spans="2:5">
      <c r="B18421" s="27">
        <f t="shared" si="579"/>
        <v>14</v>
      </c>
      <c r="C18421" s="463">
        <f t="shared" si="580"/>
        <v>37292.541666622048</v>
      </c>
      <c r="D18421" s="464"/>
      <c r="E18421" s="31"/>
    </row>
    <row r="18422" spans="2:5">
      <c r="B18422" s="27">
        <f t="shared" si="579"/>
        <v>15</v>
      </c>
      <c r="C18422" s="463">
        <f t="shared" si="580"/>
        <v>37292.583333288712</v>
      </c>
      <c r="D18422" s="464"/>
      <c r="E18422" s="31"/>
    </row>
    <row r="18423" spans="2:5">
      <c r="B18423" s="27">
        <f t="shared" si="579"/>
        <v>16</v>
      </c>
      <c r="C18423" s="463">
        <f t="shared" si="580"/>
        <v>37292.624999955377</v>
      </c>
      <c r="D18423" s="464"/>
      <c r="E18423" s="31"/>
    </row>
    <row r="18424" spans="2:5">
      <c r="B18424" s="27">
        <f t="shared" si="579"/>
        <v>17</v>
      </c>
      <c r="C18424" s="463">
        <f t="shared" si="580"/>
        <v>37292.666666622041</v>
      </c>
      <c r="D18424" s="464"/>
      <c r="E18424" s="31"/>
    </row>
    <row r="18425" spans="2:5">
      <c r="B18425" s="27">
        <f t="shared" si="579"/>
        <v>18</v>
      </c>
      <c r="C18425" s="463">
        <f t="shared" si="580"/>
        <v>37292.708333288705</v>
      </c>
      <c r="D18425" s="464"/>
      <c r="E18425" s="31"/>
    </row>
    <row r="18426" spans="2:5">
      <c r="B18426" s="27">
        <f t="shared" si="579"/>
        <v>19</v>
      </c>
      <c r="C18426" s="463">
        <f t="shared" si="580"/>
        <v>37292.749999955369</v>
      </c>
      <c r="D18426" s="464"/>
      <c r="E18426" s="31"/>
    </row>
    <row r="18427" spans="2:5">
      <c r="B18427" s="27">
        <f t="shared" si="579"/>
        <v>20</v>
      </c>
      <c r="C18427" s="463">
        <f t="shared" si="580"/>
        <v>37292.791666622034</v>
      </c>
      <c r="D18427" s="464"/>
      <c r="E18427" s="31"/>
    </row>
    <row r="18428" spans="2:5">
      <c r="B18428" s="27">
        <f t="shared" si="579"/>
        <v>21</v>
      </c>
      <c r="C18428" s="463">
        <f t="shared" si="580"/>
        <v>37292.833333288698</v>
      </c>
      <c r="D18428" s="464"/>
      <c r="E18428" s="31"/>
    </row>
    <row r="18429" spans="2:5">
      <c r="B18429" s="27">
        <f t="shared" si="579"/>
        <v>22</v>
      </c>
      <c r="C18429" s="463">
        <f t="shared" si="580"/>
        <v>37292.874999955362</v>
      </c>
      <c r="D18429" s="464"/>
      <c r="E18429" s="31"/>
    </row>
    <row r="18430" spans="2:5">
      <c r="B18430" s="27">
        <f t="shared" si="579"/>
        <v>23</v>
      </c>
      <c r="C18430" s="463">
        <f t="shared" si="580"/>
        <v>37292.916666622026</v>
      </c>
      <c r="D18430" s="464"/>
      <c r="E18430" s="31"/>
    </row>
    <row r="18431" spans="2:5">
      <c r="B18431" s="27">
        <f t="shared" si="579"/>
        <v>24</v>
      </c>
      <c r="C18431" s="463">
        <f t="shared" si="580"/>
        <v>37292.95833328869</v>
      </c>
      <c r="D18431" s="464"/>
      <c r="E18431" s="31"/>
    </row>
    <row r="18432" spans="2:5">
      <c r="B18432" s="27">
        <f t="shared" si="579"/>
        <v>1</v>
      </c>
      <c r="C18432" s="463">
        <f t="shared" si="580"/>
        <v>37292.999999955355</v>
      </c>
      <c r="D18432" s="464"/>
      <c r="E18432" s="31"/>
    </row>
    <row r="18433" spans="2:5">
      <c r="B18433" s="27">
        <f t="shared" si="579"/>
        <v>2</v>
      </c>
      <c r="C18433" s="463">
        <f t="shared" si="580"/>
        <v>37293.041666622019</v>
      </c>
      <c r="D18433" s="464"/>
      <c r="E18433" s="31"/>
    </row>
    <row r="18434" spans="2:5">
      <c r="B18434" s="27">
        <f t="shared" si="579"/>
        <v>3</v>
      </c>
      <c r="C18434" s="463">
        <f t="shared" si="580"/>
        <v>37293.083333288683</v>
      </c>
      <c r="D18434" s="464"/>
      <c r="E18434" s="31"/>
    </row>
    <row r="18435" spans="2:5">
      <c r="B18435" s="27">
        <f t="shared" si="579"/>
        <v>4</v>
      </c>
      <c r="C18435" s="463">
        <f t="shared" si="580"/>
        <v>37293.124999955347</v>
      </c>
      <c r="D18435" s="464"/>
      <c r="E18435" s="31"/>
    </row>
    <row r="18436" spans="2:5">
      <c r="B18436" s="27">
        <f t="shared" si="579"/>
        <v>5</v>
      </c>
      <c r="C18436" s="463">
        <f t="shared" si="580"/>
        <v>37293.166666622012</v>
      </c>
      <c r="D18436" s="464"/>
      <c r="E18436" s="31"/>
    </row>
    <row r="18437" spans="2:5">
      <c r="B18437" s="27">
        <f t="shared" si="579"/>
        <v>6</v>
      </c>
      <c r="C18437" s="463">
        <f t="shared" si="580"/>
        <v>37293.208333288676</v>
      </c>
      <c r="D18437" s="464"/>
      <c r="E18437" s="31"/>
    </row>
    <row r="18438" spans="2:5">
      <c r="B18438" s="27">
        <f t="shared" si="579"/>
        <v>7</v>
      </c>
      <c r="C18438" s="463">
        <f t="shared" si="580"/>
        <v>37293.24999995534</v>
      </c>
      <c r="D18438" s="464"/>
      <c r="E18438" s="31"/>
    </row>
    <row r="18439" spans="2:5">
      <c r="B18439" s="27">
        <f t="shared" si="579"/>
        <v>8</v>
      </c>
      <c r="C18439" s="463">
        <f t="shared" si="580"/>
        <v>37293.291666622004</v>
      </c>
      <c r="D18439" s="464"/>
      <c r="E18439" s="31"/>
    </row>
    <row r="18440" spans="2:5">
      <c r="B18440" s="27">
        <f t="shared" si="579"/>
        <v>9</v>
      </c>
      <c r="C18440" s="463">
        <f t="shared" si="580"/>
        <v>37293.333333288669</v>
      </c>
      <c r="D18440" s="464"/>
      <c r="E18440" s="31"/>
    </row>
    <row r="18441" spans="2:5">
      <c r="B18441" s="27">
        <f t="shared" si="579"/>
        <v>10</v>
      </c>
      <c r="C18441" s="463">
        <f t="shared" si="580"/>
        <v>37293.374999955333</v>
      </c>
      <c r="D18441" s="464"/>
      <c r="E18441" s="31"/>
    </row>
    <row r="18442" spans="2:5">
      <c r="B18442" s="27">
        <f t="shared" si="579"/>
        <v>11</v>
      </c>
      <c r="C18442" s="463">
        <f t="shared" si="580"/>
        <v>37293.416666621997</v>
      </c>
      <c r="D18442" s="464"/>
      <c r="E18442" s="31"/>
    </row>
    <row r="18443" spans="2:5">
      <c r="B18443" s="27">
        <f t="shared" si="579"/>
        <v>12</v>
      </c>
      <c r="C18443" s="463">
        <f t="shared" si="580"/>
        <v>37293.458333288661</v>
      </c>
      <c r="D18443" s="464"/>
      <c r="E18443" s="31"/>
    </row>
    <row r="18444" spans="2:5">
      <c r="B18444" s="27">
        <f t="shared" si="579"/>
        <v>13</v>
      </c>
      <c r="C18444" s="463">
        <f t="shared" si="580"/>
        <v>37293.499999955326</v>
      </c>
      <c r="D18444" s="464"/>
      <c r="E18444" s="31"/>
    </row>
    <row r="18445" spans="2:5">
      <c r="B18445" s="27">
        <f t="shared" si="579"/>
        <v>14</v>
      </c>
      <c r="C18445" s="463">
        <f t="shared" si="580"/>
        <v>37293.54166662199</v>
      </c>
      <c r="D18445" s="464"/>
      <c r="E18445" s="31"/>
    </row>
    <row r="18446" spans="2:5">
      <c r="B18446" s="27">
        <f t="shared" si="579"/>
        <v>15</v>
      </c>
      <c r="C18446" s="463">
        <f t="shared" si="580"/>
        <v>37293.583333288654</v>
      </c>
      <c r="D18446" s="464"/>
      <c r="E18446" s="31"/>
    </row>
    <row r="18447" spans="2:5">
      <c r="B18447" s="27">
        <f t="shared" si="579"/>
        <v>16</v>
      </c>
      <c r="C18447" s="463">
        <f t="shared" si="580"/>
        <v>37293.624999955318</v>
      </c>
      <c r="D18447" s="464"/>
      <c r="E18447" s="31"/>
    </row>
    <row r="18448" spans="2:5">
      <c r="B18448" s="27">
        <f t="shared" si="579"/>
        <v>17</v>
      </c>
      <c r="C18448" s="463">
        <f t="shared" si="580"/>
        <v>37293.666666621983</v>
      </c>
      <c r="D18448" s="464"/>
      <c r="E18448" s="31"/>
    </row>
    <row r="18449" spans="2:5">
      <c r="B18449" s="27">
        <f t="shared" si="579"/>
        <v>18</v>
      </c>
      <c r="C18449" s="463">
        <f t="shared" si="580"/>
        <v>37293.708333288647</v>
      </c>
      <c r="D18449" s="464"/>
      <c r="E18449" s="31"/>
    </row>
    <row r="18450" spans="2:5">
      <c r="B18450" s="27">
        <f t="shared" si="579"/>
        <v>19</v>
      </c>
      <c r="C18450" s="463">
        <f t="shared" si="580"/>
        <v>37293.749999955311</v>
      </c>
      <c r="D18450" s="464"/>
      <c r="E18450" s="31"/>
    </row>
    <row r="18451" spans="2:5">
      <c r="B18451" s="27">
        <f t="shared" si="579"/>
        <v>20</v>
      </c>
      <c r="C18451" s="463">
        <f t="shared" si="580"/>
        <v>37293.791666621975</v>
      </c>
      <c r="D18451" s="464"/>
      <c r="E18451" s="31"/>
    </row>
    <row r="18452" spans="2:5">
      <c r="B18452" s="27">
        <f t="shared" si="579"/>
        <v>21</v>
      </c>
      <c r="C18452" s="463">
        <f t="shared" si="580"/>
        <v>37293.83333328864</v>
      </c>
      <c r="D18452" s="464"/>
      <c r="E18452" s="31"/>
    </row>
    <row r="18453" spans="2:5">
      <c r="B18453" s="27">
        <f t="shared" si="579"/>
        <v>22</v>
      </c>
      <c r="C18453" s="463">
        <f t="shared" si="580"/>
        <v>37293.874999955304</v>
      </c>
      <c r="D18453" s="464"/>
      <c r="E18453" s="31"/>
    </row>
    <row r="18454" spans="2:5">
      <c r="B18454" s="27">
        <f t="shared" si="579"/>
        <v>23</v>
      </c>
      <c r="C18454" s="463">
        <f t="shared" si="580"/>
        <v>37293.916666621968</v>
      </c>
      <c r="D18454" s="464"/>
      <c r="E18454" s="31"/>
    </row>
    <row r="18455" spans="2:5">
      <c r="B18455" s="27">
        <f t="shared" si="579"/>
        <v>24</v>
      </c>
      <c r="C18455" s="463">
        <f t="shared" si="580"/>
        <v>37293.958333288632</v>
      </c>
      <c r="D18455" s="464"/>
      <c r="E18455" s="31"/>
    </row>
    <row r="18456" spans="2:5">
      <c r="B18456" s="27">
        <f t="shared" si="579"/>
        <v>1</v>
      </c>
      <c r="C18456" s="463">
        <f t="shared" si="580"/>
        <v>37293.999999955297</v>
      </c>
      <c r="D18456" s="464"/>
      <c r="E18456" s="31"/>
    </row>
    <row r="18457" spans="2:5">
      <c r="B18457" s="27">
        <f t="shared" si="579"/>
        <v>2</v>
      </c>
      <c r="C18457" s="463">
        <f t="shared" si="580"/>
        <v>37294.041666621961</v>
      </c>
      <c r="D18457" s="464"/>
      <c r="E18457" s="31"/>
    </row>
    <row r="18458" spans="2:5">
      <c r="B18458" s="27">
        <f t="shared" ref="B18458:B18521" si="581">IF(B18457="","",HOUR(C18458)+1)</f>
        <v>3</v>
      </c>
      <c r="C18458" s="463">
        <f t="shared" ref="C18458:C18521" si="582">C18457+1/24</f>
        <v>37294.083333288625</v>
      </c>
      <c r="D18458" s="464"/>
      <c r="E18458" s="31"/>
    </row>
    <row r="18459" spans="2:5">
      <c r="B18459" s="27">
        <f t="shared" si="581"/>
        <v>4</v>
      </c>
      <c r="C18459" s="463">
        <f t="shared" si="582"/>
        <v>37294.124999955289</v>
      </c>
      <c r="D18459" s="464"/>
      <c r="E18459" s="31"/>
    </row>
    <row r="18460" spans="2:5">
      <c r="B18460" s="27">
        <f t="shared" si="581"/>
        <v>5</v>
      </c>
      <c r="C18460" s="463">
        <f t="shared" si="582"/>
        <v>37294.166666621953</v>
      </c>
      <c r="D18460" s="464"/>
      <c r="E18460" s="31"/>
    </row>
    <row r="18461" spans="2:5">
      <c r="B18461" s="27">
        <f t="shared" si="581"/>
        <v>6</v>
      </c>
      <c r="C18461" s="463">
        <f t="shared" si="582"/>
        <v>37294.208333288618</v>
      </c>
      <c r="D18461" s="464"/>
      <c r="E18461" s="31"/>
    </row>
    <row r="18462" spans="2:5">
      <c r="B18462" s="27">
        <f t="shared" si="581"/>
        <v>7</v>
      </c>
      <c r="C18462" s="463">
        <f t="shared" si="582"/>
        <v>37294.249999955282</v>
      </c>
      <c r="D18462" s="464"/>
      <c r="E18462" s="31"/>
    </row>
    <row r="18463" spans="2:5">
      <c r="B18463" s="27">
        <f t="shared" si="581"/>
        <v>8</v>
      </c>
      <c r="C18463" s="463">
        <f t="shared" si="582"/>
        <v>37294.291666621946</v>
      </c>
      <c r="D18463" s="464"/>
      <c r="E18463" s="31"/>
    </row>
    <row r="18464" spans="2:5">
      <c r="B18464" s="27">
        <f t="shared" si="581"/>
        <v>9</v>
      </c>
      <c r="C18464" s="463">
        <f t="shared" si="582"/>
        <v>37294.33333328861</v>
      </c>
      <c r="D18464" s="464"/>
      <c r="E18464" s="31"/>
    </row>
    <row r="18465" spans="2:5">
      <c r="B18465" s="27">
        <f t="shared" si="581"/>
        <v>10</v>
      </c>
      <c r="C18465" s="463">
        <f t="shared" si="582"/>
        <v>37294.374999955275</v>
      </c>
      <c r="D18465" s="464"/>
      <c r="E18465" s="31"/>
    </row>
    <row r="18466" spans="2:5">
      <c r="B18466" s="27">
        <f t="shared" si="581"/>
        <v>11</v>
      </c>
      <c r="C18466" s="463">
        <f t="shared" si="582"/>
        <v>37294.416666621939</v>
      </c>
      <c r="D18466" s="464"/>
      <c r="E18466" s="31"/>
    </row>
    <row r="18467" spans="2:5">
      <c r="B18467" s="27">
        <f t="shared" si="581"/>
        <v>12</v>
      </c>
      <c r="C18467" s="463">
        <f t="shared" si="582"/>
        <v>37294.458333288603</v>
      </c>
      <c r="D18467" s="464"/>
      <c r="E18467" s="31"/>
    </row>
    <row r="18468" spans="2:5">
      <c r="B18468" s="27">
        <f t="shared" si="581"/>
        <v>13</v>
      </c>
      <c r="C18468" s="463">
        <f t="shared" si="582"/>
        <v>37294.499999955267</v>
      </c>
      <c r="D18468" s="464"/>
      <c r="E18468" s="31"/>
    </row>
    <row r="18469" spans="2:5">
      <c r="B18469" s="27">
        <f t="shared" si="581"/>
        <v>14</v>
      </c>
      <c r="C18469" s="463">
        <f t="shared" si="582"/>
        <v>37294.541666621932</v>
      </c>
      <c r="D18469" s="464"/>
      <c r="E18469" s="31"/>
    </row>
    <row r="18470" spans="2:5">
      <c r="B18470" s="27">
        <f t="shared" si="581"/>
        <v>15</v>
      </c>
      <c r="C18470" s="463">
        <f t="shared" si="582"/>
        <v>37294.583333288596</v>
      </c>
      <c r="D18470" s="464"/>
      <c r="E18470" s="31"/>
    </row>
    <row r="18471" spans="2:5">
      <c r="B18471" s="27">
        <f t="shared" si="581"/>
        <v>16</v>
      </c>
      <c r="C18471" s="463">
        <f t="shared" si="582"/>
        <v>37294.62499995526</v>
      </c>
      <c r="D18471" s="464"/>
      <c r="E18471" s="31"/>
    </row>
    <row r="18472" spans="2:5">
      <c r="B18472" s="27">
        <f t="shared" si="581"/>
        <v>17</v>
      </c>
      <c r="C18472" s="463">
        <f t="shared" si="582"/>
        <v>37294.666666621924</v>
      </c>
      <c r="D18472" s="464"/>
      <c r="E18472" s="31"/>
    </row>
    <row r="18473" spans="2:5">
      <c r="B18473" s="27">
        <f t="shared" si="581"/>
        <v>18</v>
      </c>
      <c r="C18473" s="463">
        <f t="shared" si="582"/>
        <v>37294.708333288589</v>
      </c>
      <c r="D18473" s="464"/>
      <c r="E18473" s="31"/>
    </row>
    <row r="18474" spans="2:5">
      <c r="B18474" s="27">
        <f t="shared" si="581"/>
        <v>19</v>
      </c>
      <c r="C18474" s="463">
        <f t="shared" si="582"/>
        <v>37294.749999955253</v>
      </c>
      <c r="D18474" s="464"/>
      <c r="E18474" s="31"/>
    </row>
    <row r="18475" spans="2:5">
      <c r="B18475" s="27">
        <f t="shared" si="581"/>
        <v>20</v>
      </c>
      <c r="C18475" s="463">
        <f t="shared" si="582"/>
        <v>37294.791666621917</v>
      </c>
      <c r="D18475" s="464"/>
      <c r="E18475" s="31"/>
    </row>
    <row r="18476" spans="2:5">
      <c r="B18476" s="27">
        <f t="shared" si="581"/>
        <v>21</v>
      </c>
      <c r="C18476" s="463">
        <f t="shared" si="582"/>
        <v>37294.833333288581</v>
      </c>
      <c r="D18476" s="464"/>
      <c r="E18476" s="31"/>
    </row>
    <row r="18477" spans="2:5">
      <c r="B18477" s="27">
        <f t="shared" si="581"/>
        <v>22</v>
      </c>
      <c r="C18477" s="463">
        <f t="shared" si="582"/>
        <v>37294.874999955246</v>
      </c>
      <c r="D18477" s="464"/>
      <c r="E18477" s="31"/>
    </row>
    <row r="18478" spans="2:5">
      <c r="B18478" s="27">
        <f t="shared" si="581"/>
        <v>23</v>
      </c>
      <c r="C18478" s="463">
        <f t="shared" si="582"/>
        <v>37294.91666662191</v>
      </c>
      <c r="D18478" s="464"/>
      <c r="E18478" s="31"/>
    </row>
    <row r="18479" spans="2:5">
      <c r="B18479" s="27">
        <f t="shared" si="581"/>
        <v>24</v>
      </c>
      <c r="C18479" s="463">
        <f t="shared" si="582"/>
        <v>37294.958333288574</v>
      </c>
      <c r="D18479" s="464"/>
      <c r="E18479" s="31"/>
    </row>
    <row r="18480" spans="2:5">
      <c r="B18480" s="27">
        <f t="shared" si="581"/>
        <v>1</v>
      </c>
      <c r="C18480" s="463">
        <f t="shared" si="582"/>
        <v>37294.999999955238</v>
      </c>
      <c r="D18480" s="464"/>
      <c r="E18480" s="31"/>
    </row>
    <row r="18481" spans="2:5">
      <c r="B18481" s="27">
        <f t="shared" si="581"/>
        <v>2</v>
      </c>
      <c r="C18481" s="463">
        <f t="shared" si="582"/>
        <v>37295.041666621903</v>
      </c>
      <c r="D18481" s="464"/>
      <c r="E18481" s="31"/>
    </row>
    <row r="18482" spans="2:5">
      <c r="B18482" s="27">
        <f t="shared" si="581"/>
        <v>3</v>
      </c>
      <c r="C18482" s="463">
        <f t="shared" si="582"/>
        <v>37295.083333288567</v>
      </c>
      <c r="D18482" s="464"/>
      <c r="E18482" s="31"/>
    </row>
    <row r="18483" spans="2:5">
      <c r="B18483" s="27">
        <f t="shared" si="581"/>
        <v>4</v>
      </c>
      <c r="C18483" s="463">
        <f t="shared" si="582"/>
        <v>37295.124999955231</v>
      </c>
      <c r="D18483" s="464"/>
      <c r="E18483" s="31"/>
    </row>
    <row r="18484" spans="2:5">
      <c r="B18484" s="27">
        <f t="shared" si="581"/>
        <v>5</v>
      </c>
      <c r="C18484" s="463">
        <f t="shared" si="582"/>
        <v>37295.166666621895</v>
      </c>
      <c r="D18484" s="464"/>
      <c r="E18484" s="31"/>
    </row>
    <row r="18485" spans="2:5">
      <c r="B18485" s="27">
        <f t="shared" si="581"/>
        <v>6</v>
      </c>
      <c r="C18485" s="463">
        <f t="shared" si="582"/>
        <v>37295.20833328856</v>
      </c>
      <c r="D18485" s="464"/>
      <c r="E18485" s="31"/>
    </row>
    <row r="18486" spans="2:5">
      <c r="B18486" s="27">
        <f t="shared" si="581"/>
        <v>7</v>
      </c>
      <c r="C18486" s="463">
        <f t="shared" si="582"/>
        <v>37295.249999955224</v>
      </c>
      <c r="D18486" s="464"/>
      <c r="E18486" s="31"/>
    </row>
    <row r="18487" spans="2:5">
      <c r="B18487" s="27">
        <f t="shared" si="581"/>
        <v>8</v>
      </c>
      <c r="C18487" s="463">
        <f t="shared" si="582"/>
        <v>37295.291666621888</v>
      </c>
      <c r="D18487" s="464"/>
      <c r="E18487" s="31"/>
    </row>
    <row r="18488" spans="2:5">
      <c r="B18488" s="27">
        <f t="shared" si="581"/>
        <v>9</v>
      </c>
      <c r="C18488" s="463">
        <f t="shared" si="582"/>
        <v>37295.333333288552</v>
      </c>
      <c r="D18488" s="464"/>
      <c r="E18488" s="31"/>
    </row>
    <row r="18489" spans="2:5">
      <c r="B18489" s="27">
        <f t="shared" si="581"/>
        <v>10</v>
      </c>
      <c r="C18489" s="463">
        <f t="shared" si="582"/>
        <v>37295.374999955216</v>
      </c>
      <c r="D18489" s="464"/>
      <c r="E18489" s="31"/>
    </row>
    <row r="18490" spans="2:5">
      <c r="B18490" s="27">
        <f t="shared" si="581"/>
        <v>11</v>
      </c>
      <c r="C18490" s="463">
        <f t="shared" si="582"/>
        <v>37295.416666621881</v>
      </c>
      <c r="D18490" s="464"/>
      <c r="E18490" s="31"/>
    </row>
    <row r="18491" spans="2:5">
      <c r="B18491" s="27">
        <f t="shared" si="581"/>
        <v>12</v>
      </c>
      <c r="C18491" s="463">
        <f t="shared" si="582"/>
        <v>37295.458333288545</v>
      </c>
      <c r="D18491" s="464"/>
      <c r="E18491" s="31"/>
    </row>
    <row r="18492" spans="2:5">
      <c r="B18492" s="27">
        <f t="shared" si="581"/>
        <v>13</v>
      </c>
      <c r="C18492" s="463">
        <f t="shared" si="582"/>
        <v>37295.499999955209</v>
      </c>
      <c r="D18492" s="464"/>
      <c r="E18492" s="31"/>
    </row>
    <row r="18493" spans="2:5">
      <c r="B18493" s="27">
        <f t="shared" si="581"/>
        <v>14</v>
      </c>
      <c r="C18493" s="463">
        <f t="shared" si="582"/>
        <v>37295.541666621873</v>
      </c>
      <c r="D18493" s="464"/>
      <c r="E18493" s="31"/>
    </row>
    <row r="18494" spans="2:5">
      <c r="B18494" s="27">
        <f t="shared" si="581"/>
        <v>15</v>
      </c>
      <c r="C18494" s="463">
        <f t="shared" si="582"/>
        <v>37295.583333288538</v>
      </c>
      <c r="D18494" s="464"/>
      <c r="E18494" s="31"/>
    </row>
    <row r="18495" spans="2:5">
      <c r="B18495" s="27">
        <f t="shared" si="581"/>
        <v>16</v>
      </c>
      <c r="C18495" s="463">
        <f t="shared" si="582"/>
        <v>37295.624999955202</v>
      </c>
      <c r="D18495" s="464"/>
      <c r="E18495" s="31"/>
    </row>
    <row r="18496" spans="2:5">
      <c r="B18496" s="27">
        <f t="shared" si="581"/>
        <v>17</v>
      </c>
      <c r="C18496" s="463">
        <f t="shared" si="582"/>
        <v>37295.666666621866</v>
      </c>
      <c r="D18496" s="464"/>
      <c r="E18496" s="31"/>
    </row>
    <row r="18497" spans="2:5">
      <c r="B18497" s="27">
        <f t="shared" si="581"/>
        <v>18</v>
      </c>
      <c r="C18497" s="463">
        <f t="shared" si="582"/>
        <v>37295.70833328853</v>
      </c>
      <c r="D18497" s="464"/>
      <c r="E18497" s="31"/>
    </row>
    <row r="18498" spans="2:5">
      <c r="B18498" s="27">
        <f t="shared" si="581"/>
        <v>19</v>
      </c>
      <c r="C18498" s="463">
        <f t="shared" si="582"/>
        <v>37295.749999955195</v>
      </c>
      <c r="D18498" s="464"/>
      <c r="E18498" s="31"/>
    </row>
    <row r="18499" spans="2:5">
      <c r="B18499" s="27">
        <f t="shared" si="581"/>
        <v>20</v>
      </c>
      <c r="C18499" s="463">
        <f t="shared" si="582"/>
        <v>37295.791666621859</v>
      </c>
      <c r="D18499" s="464"/>
      <c r="E18499" s="31"/>
    </row>
    <row r="18500" spans="2:5">
      <c r="B18500" s="27">
        <f t="shared" si="581"/>
        <v>21</v>
      </c>
      <c r="C18500" s="463">
        <f t="shared" si="582"/>
        <v>37295.833333288523</v>
      </c>
      <c r="D18500" s="464"/>
      <c r="E18500" s="31"/>
    </row>
    <row r="18501" spans="2:5">
      <c r="B18501" s="27">
        <f t="shared" si="581"/>
        <v>22</v>
      </c>
      <c r="C18501" s="463">
        <f t="shared" si="582"/>
        <v>37295.874999955187</v>
      </c>
      <c r="D18501" s="464"/>
      <c r="E18501" s="31"/>
    </row>
    <row r="18502" spans="2:5">
      <c r="B18502" s="27">
        <f t="shared" si="581"/>
        <v>23</v>
      </c>
      <c r="C18502" s="463">
        <f t="shared" si="582"/>
        <v>37295.916666621852</v>
      </c>
      <c r="D18502" s="464"/>
      <c r="E18502" s="31"/>
    </row>
    <row r="18503" spans="2:5">
      <c r="B18503" s="27">
        <f t="shared" si="581"/>
        <v>24</v>
      </c>
      <c r="C18503" s="463">
        <f t="shared" si="582"/>
        <v>37295.958333288516</v>
      </c>
      <c r="D18503" s="464"/>
      <c r="E18503" s="31"/>
    </row>
    <row r="18504" spans="2:5">
      <c r="B18504" s="27">
        <f t="shared" si="581"/>
        <v>1</v>
      </c>
      <c r="C18504" s="463">
        <f t="shared" si="582"/>
        <v>37295.99999995518</v>
      </c>
      <c r="D18504" s="464"/>
      <c r="E18504" s="31"/>
    </row>
    <row r="18505" spans="2:5">
      <c r="B18505" s="27">
        <f t="shared" si="581"/>
        <v>2</v>
      </c>
      <c r="C18505" s="463">
        <f t="shared" si="582"/>
        <v>37296.041666621844</v>
      </c>
      <c r="D18505" s="464"/>
      <c r="E18505" s="31"/>
    </row>
    <row r="18506" spans="2:5">
      <c r="B18506" s="27">
        <f t="shared" si="581"/>
        <v>3</v>
      </c>
      <c r="C18506" s="463">
        <f t="shared" si="582"/>
        <v>37296.083333288509</v>
      </c>
      <c r="D18506" s="464"/>
      <c r="E18506" s="31"/>
    </row>
    <row r="18507" spans="2:5">
      <c r="B18507" s="27">
        <f t="shared" si="581"/>
        <v>4</v>
      </c>
      <c r="C18507" s="463">
        <f t="shared" si="582"/>
        <v>37296.124999955173</v>
      </c>
      <c r="D18507" s="464"/>
      <c r="E18507" s="31"/>
    </row>
    <row r="18508" spans="2:5">
      <c r="B18508" s="27">
        <f t="shared" si="581"/>
        <v>5</v>
      </c>
      <c r="C18508" s="463">
        <f t="shared" si="582"/>
        <v>37296.166666621837</v>
      </c>
      <c r="D18508" s="464"/>
      <c r="E18508" s="31"/>
    </row>
    <row r="18509" spans="2:5">
      <c r="B18509" s="27">
        <f t="shared" si="581"/>
        <v>6</v>
      </c>
      <c r="C18509" s="463">
        <f t="shared" si="582"/>
        <v>37296.208333288501</v>
      </c>
      <c r="D18509" s="464"/>
      <c r="E18509" s="31"/>
    </row>
    <row r="18510" spans="2:5">
      <c r="B18510" s="27">
        <f t="shared" si="581"/>
        <v>7</v>
      </c>
      <c r="C18510" s="463">
        <f t="shared" si="582"/>
        <v>37296.249999955166</v>
      </c>
      <c r="D18510" s="464"/>
      <c r="E18510" s="31"/>
    </row>
    <row r="18511" spans="2:5">
      <c r="B18511" s="27">
        <f t="shared" si="581"/>
        <v>8</v>
      </c>
      <c r="C18511" s="463">
        <f t="shared" si="582"/>
        <v>37296.29166662183</v>
      </c>
      <c r="D18511" s="464"/>
      <c r="E18511" s="31"/>
    </row>
    <row r="18512" spans="2:5">
      <c r="B18512" s="27">
        <f t="shared" si="581"/>
        <v>9</v>
      </c>
      <c r="C18512" s="463">
        <f t="shared" si="582"/>
        <v>37296.333333288494</v>
      </c>
      <c r="D18512" s="464"/>
      <c r="E18512" s="31"/>
    </row>
    <row r="18513" spans="2:5">
      <c r="B18513" s="27">
        <f t="shared" si="581"/>
        <v>10</v>
      </c>
      <c r="C18513" s="463">
        <f t="shared" si="582"/>
        <v>37296.374999955158</v>
      </c>
      <c r="D18513" s="464"/>
      <c r="E18513" s="31"/>
    </row>
    <row r="18514" spans="2:5">
      <c r="B18514" s="27">
        <f t="shared" si="581"/>
        <v>11</v>
      </c>
      <c r="C18514" s="463">
        <f t="shared" si="582"/>
        <v>37296.416666621823</v>
      </c>
      <c r="D18514" s="464"/>
      <c r="E18514" s="31"/>
    </row>
    <row r="18515" spans="2:5">
      <c r="B18515" s="27">
        <f t="shared" si="581"/>
        <v>12</v>
      </c>
      <c r="C18515" s="463">
        <f t="shared" si="582"/>
        <v>37296.458333288487</v>
      </c>
      <c r="D18515" s="464"/>
      <c r="E18515" s="31"/>
    </row>
    <row r="18516" spans="2:5">
      <c r="B18516" s="27">
        <f t="shared" si="581"/>
        <v>13</v>
      </c>
      <c r="C18516" s="463">
        <f t="shared" si="582"/>
        <v>37296.499999955151</v>
      </c>
      <c r="D18516" s="464"/>
      <c r="E18516" s="31"/>
    </row>
    <row r="18517" spans="2:5">
      <c r="B18517" s="27">
        <f t="shared" si="581"/>
        <v>14</v>
      </c>
      <c r="C18517" s="463">
        <f t="shared" si="582"/>
        <v>37296.541666621815</v>
      </c>
      <c r="D18517" s="464"/>
      <c r="E18517" s="31"/>
    </row>
    <row r="18518" spans="2:5">
      <c r="B18518" s="27">
        <f t="shared" si="581"/>
        <v>15</v>
      </c>
      <c r="C18518" s="463">
        <f t="shared" si="582"/>
        <v>37296.583333288479</v>
      </c>
      <c r="D18518" s="464"/>
      <c r="E18518" s="31"/>
    </row>
    <row r="18519" spans="2:5">
      <c r="B18519" s="27">
        <f t="shared" si="581"/>
        <v>16</v>
      </c>
      <c r="C18519" s="463">
        <f t="shared" si="582"/>
        <v>37296.624999955144</v>
      </c>
      <c r="D18519" s="464"/>
      <c r="E18519" s="31"/>
    </row>
    <row r="18520" spans="2:5">
      <c r="B18520" s="27">
        <f t="shared" si="581"/>
        <v>17</v>
      </c>
      <c r="C18520" s="463">
        <f t="shared" si="582"/>
        <v>37296.666666621808</v>
      </c>
      <c r="D18520" s="464"/>
      <c r="E18520" s="31"/>
    </row>
    <row r="18521" spans="2:5">
      <c r="B18521" s="27">
        <f t="shared" si="581"/>
        <v>18</v>
      </c>
      <c r="C18521" s="463">
        <f t="shared" si="582"/>
        <v>37296.708333288472</v>
      </c>
      <c r="D18521" s="464"/>
      <c r="E18521" s="31"/>
    </row>
    <row r="18522" spans="2:5">
      <c r="B18522" s="27">
        <f t="shared" ref="B18522:B18585" si="583">IF(B18521="","",HOUR(C18522)+1)</f>
        <v>19</v>
      </c>
      <c r="C18522" s="463">
        <f t="shared" ref="C18522:C18585" si="584">C18521+1/24</f>
        <v>37296.749999955136</v>
      </c>
      <c r="D18522" s="464"/>
      <c r="E18522" s="31"/>
    </row>
    <row r="18523" spans="2:5">
      <c r="B18523" s="27">
        <f t="shared" si="583"/>
        <v>20</v>
      </c>
      <c r="C18523" s="463">
        <f t="shared" si="584"/>
        <v>37296.791666621801</v>
      </c>
      <c r="D18523" s="464"/>
      <c r="E18523" s="31"/>
    </row>
    <row r="18524" spans="2:5">
      <c r="B18524" s="27">
        <f t="shared" si="583"/>
        <v>21</v>
      </c>
      <c r="C18524" s="463">
        <f t="shared" si="584"/>
        <v>37296.833333288465</v>
      </c>
      <c r="D18524" s="464"/>
      <c r="E18524" s="31"/>
    </row>
    <row r="18525" spans="2:5">
      <c r="B18525" s="27">
        <f t="shared" si="583"/>
        <v>22</v>
      </c>
      <c r="C18525" s="463">
        <f t="shared" si="584"/>
        <v>37296.874999955129</v>
      </c>
      <c r="D18525" s="464"/>
      <c r="E18525" s="31"/>
    </row>
    <row r="18526" spans="2:5">
      <c r="B18526" s="27">
        <f t="shared" si="583"/>
        <v>23</v>
      </c>
      <c r="C18526" s="463">
        <f t="shared" si="584"/>
        <v>37296.916666621793</v>
      </c>
      <c r="D18526" s="464"/>
      <c r="E18526" s="31"/>
    </row>
    <row r="18527" spans="2:5">
      <c r="B18527" s="27">
        <f t="shared" si="583"/>
        <v>24</v>
      </c>
      <c r="C18527" s="463">
        <f t="shared" si="584"/>
        <v>37296.958333288458</v>
      </c>
      <c r="D18527" s="464"/>
      <c r="E18527" s="31"/>
    </row>
    <row r="18528" spans="2:5">
      <c r="B18528" s="27">
        <f t="shared" si="583"/>
        <v>1</v>
      </c>
      <c r="C18528" s="463">
        <f t="shared" si="584"/>
        <v>37296.999999955122</v>
      </c>
      <c r="D18528" s="464"/>
      <c r="E18528" s="31"/>
    </row>
    <row r="18529" spans="2:5">
      <c r="B18529" s="27">
        <f t="shared" si="583"/>
        <v>2</v>
      </c>
      <c r="C18529" s="463">
        <f t="shared" si="584"/>
        <v>37297.041666621786</v>
      </c>
      <c r="D18529" s="464"/>
      <c r="E18529" s="31"/>
    </row>
    <row r="18530" spans="2:5">
      <c r="B18530" s="27">
        <f t="shared" si="583"/>
        <v>3</v>
      </c>
      <c r="C18530" s="463">
        <f t="shared" si="584"/>
        <v>37297.08333328845</v>
      </c>
      <c r="D18530" s="464"/>
      <c r="E18530" s="31"/>
    </row>
    <row r="18531" spans="2:5">
      <c r="B18531" s="27">
        <f t="shared" si="583"/>
        <v>4</v>
      </c>
      <c r="C18531" s="463">
        <f t="shared" si="584"/>
        <v>37297.124999955115</v>
      </c>
      <c r="D18531" s="464"/>
      <c r="E18531" s="31"/>
    </row>
    <row r="18532" spans="2:5">
      <c r="B18532" s="27">
        <f t="shared" si="583"/>
        <v>5</v>
      </c>
      <c r="C18532" s="463">
        <f t="shared" si="584"/>
        <v>37297.166666621779</v>
      </c>
      <c r="D18532" s="464"/>
      <c r="E18532" s="31"/>
    </row>
    <row r="18533" spans="2:5">
      <c r="B18533" s="27">
        <f t="shared" si="583"/>
        <v>6</v>
      </c>
      <c r="C18533" s="463">
        <f t="shared" si="584"/>
        <v>37297.208333288443</v>
      </c>
      <c r="D18533" s="464"/>
      <c r="E18533" s="31"/>
    </row>
    <row r="18534" spans="2:5">
      <c r="B18534" s="27">
        <f t="shared" si="583"/>
        <v>7</v>
      </c>
      <c r="C18534" s="463">
        <f t="shared" si="584"/>
        <v>37297.249999955107</v>
      </c>
      <c r="D18534" s="464"/>
      <c r="E18534" s="31"/>
    </row>
    <row r="18535" spans="2:5">
      <c r="B18535" s="27">
        <f t="shared" si="583"/>
        <v>8</v>
      </c>
      <c r="C18535" s="463">
        <f t="shared" si="584"/>
        <v>37297.291666621772</v>
      </c>
      <c r="D18535" s="464"/>
      <c r="E18535" s="31"/>
    </row>
    <row r="18536" spans="2:5">
      <c r="B18536" s="27">
        <f t="shared" si="583"/>
        <v>9</v>
      </c>
      <c r="C18536" s="463">
        <f t="shared" si="584"/>
        <v>37297.333333288436</v>
      </c>
      <c r="D18536" s="464"/>
      <c r="E18536" s="31"/>
    </row>
    <row r="18537" spans="2:5">
      <c r="B18537" s="27">
        <f t="shared" si="583"/>
        <v>10</v>
      </c>
      <c r="C18537" s="463">
        <f t="shared" si="584"/>
        <v>37297.3749999551</v>
      </c>
      <c r="D18537" s="464"/>
      <c r="E18537" s="31"/>
    </row>
    <row r="18538" spans="2:5">
      <c r="B18538" s="27">
        <f t="shared" si="583"/>
        <v>11</v>
      </c>
      <c r="C18538" s="463">
        <f t="shared" si="584"/>
        <v>37297.416666621764</v>
      </c>
      <c r="D18538" s="464"/>
      <c r="E18538" s="31"/>
    </row>
    <row r="18539" spans="2:5">
      <c r="B18539" s="27">
        <f t="shared" si="583"/>
        <v>12</v>
      </c>
      <c r="C18539" s="463">
        <f t="shared" si="584"/>
        <v>37297.458333288429</v>
      </c>
      <c r="D18539" s="464"/>
      <c r="E18539" s="31"/>
    </row>
    <row r="18540" spans="2:5">
      <c r="B18540" s="27">
        <f t="shared" si="583"/>
        <v>13</v>
      </c>
      <c r="C18540" s="463">
        <f t="shared" si="584"/>
        <v>37297.499999955093</v>
      </c>
      <c r="D18540" s="464"/>
      <c r="E18540" s="31"/>
    </row>
    <row r="18541" spans="2:5">
      <c r="B18541" s="27">
        <f t="shared" si="583"/>
        <v>14</v>
      </c>
      <c r="C18541" s="463">
        <f t="shared" si="584"/>
        <v>37297.541666621757</v>
      </c>
      <c r="D18541" s="464"/>
      <c r="E18541" s="31"/>
    </row>
    <row r="18542" spans="2:5">
      <c r="B18542" s="27">
        <f t="shared" si="583"/>
        <v>15</v>
      </c>
      <c r="C18542" s="463">
        <f t="shared" si="584"/>
        <v>37297.583333288421</v>
      </c>
      <c r="D18542" s="464"/>
      <c r="E18542" s="31"/>
    </row>
    <row r="18543" spans="2:5">
      <c r="B18543" s="27">
        <f t="shared" si="583"/>
        <v>16</v>
      </c>
      <c r="C18543" s="463">
        <f t="shared" si="584"/>
        <v>37297.624999955086</v>
      </c>
      <c r="D18543" s="464"/>
      <c r="E18543" s="31"/>
    </row>
    <row r="18544" spans="2:5">
      <c r="B18544" s="27">
        <f t="shared" si="583"/>
        <v>17</v>
      </c>
      <c r="C18544" s="463">
        <f t="shared" si="584"/>
        <v>37297.66666662175</v>
      </c>
      <c r="D18544" s="464"/>
      <c r="E18544" s="31"/>
    </row>
    <row r="18545" spans="2:5">
      <c r="B18545" s="27">
        <f t="shared" si="583"/>
        <v>18</v>
      </c>
      <c r="C18545" s="463">
        <f t="shared" si="584"/>
        <v>37297.708333288414</v>
      </c>
      <c r="D18545" s="464"/>
      <c r="E18545" s="31"/>
    </row>
    <row r="18546" spans="2:5">
      <c r="B18546" s="27">
        <f t="shared" si="583"/>
        <v>19</v>
      </c>
      <c r="C18546" s="463">
        <f t="shared" si="584"/>
        <v>37297.749999955078</v>
      </c>
      <c r="D18546" s="464"/>
      <c r="E18546" s="31"/>
    </row>
    <row r="18547" spans="2:5">
      <c r="B18547" s="27">
        <f t="shared" si="583"/>
        <v>20</v>
      </c>
      <c r="C18547" s="463">
        <f t="shared" si="584"/>
        <v>37297.791666621742</v>
      </c>
      <c r="D18547" s="464"/>
      <c r="E18547" s="31"/>
    </row>
    <row r="18548" spans="2:5">
      <c r="B18548" s="27">
        <f t="shared" si="583"/>
        <v>21</v>
      </c>
      <c r="C18548" s="463">
        <f t="shared" si="584"/>
        <v>37297.833333288407</v>
      </c>
      <c r="D18548" s="464"/>
      <c r="E18548" s="31"/>
    </row>
    <row r="18549" spans="2:5">
      <c r="B18549" s="27">
        <f t="shared" si="583"/>
        <v>22</v>
      </c>
      <c r="C18549" s="463">
        <f t="shared" si="584"/>
        <v>37297.874999955071</v>
      </c>
      <c r="D18549" s="464"/>
      <c r="E18549" s="31"/>
    </row>
    <row r="18550" spans="2:5">
      <c r="B18550" s="27">
        <f t="shared" si="583"/>
        <v>23</v>
      </c>
      <c r="C18550" s="463">
        <f t="shared" si="584"/>
        <v>37297.916666621735</v>
      </c>
      <c r="D18550" s="464"/>
      <c r="E18550" s="31"/>
    </row>
    <row r="18551" spans="2:5">
      <c r="B18551" s="27">
        <f t="shared" si="583"/>
        <v>24</v>
      </c>
      <c r="C18551" s="463">
        <f t="shared" si="584"/>
        <v>37297.958333288399</v>
      </c>
      <c r="D18551" s="464"/>
      <c r="E18551" s="31"/>
    </row>
    <row r="18552" spans="2:5">
      <c r="B18552" s="27">
        <f t="shared" si="583"/>
        <v>1</v>
      </c>
      <c r="C18552" s="463">
        <f t="shared" si="584"/>
        <v>37297.999999955064</v>
      </c>
      <c r="D18552" s="464"/>
      <c r="E18552" s="31"/>
    </row>
    <row r="18553" spans="2:5">
      <c r="B18553" s="27">
        <f t="shared" si="583"/>
        <v>2</v>
      </c>
      <c r="C18553" s="463">
        <f t="shared" si="584"/>
        <v>37298.041666621728</v>
      </c>
      <c r="D18553" s="464"/>
      <c r="E18553" s="31"/>
    </row>
    <row r="18554" spans="2:5">
      <c r="B18554" s="27">
        <f t="shared" si="583"/>
        <v>3</v>
      </c>
      <c r="C18554" s="463">
        <f t="shared" si="584"/>
        <v>37298.083333288392</v>
      </c>
      <c r="D18554" s="464"/>
      <c r="E18554" s="31"/>
    </row>
    <row r="18555" spans="2:5">
      <c r="B18555" s="27">
        <f t="shared" si="583"/>
        <v>4</v>
      </c>
      <c r="C18555" s="463">
        <f t="shared" si="584"/>
        <v>37298.124999955056</v>
      </c>
      <c r="D18555" s="464"/>
      <c r="E18555" s="31"/>
    </row>
    <row r="18556" spans="2:5">
      <c r="B18556" s="27">
        <f t="shared" si="583"/>
        <v>5</v>
      </c>
      <c r="C18556" s="463">
        <f t="shared" si="584"/>
        <v>37298.166666621721</v>
      </c>
      <c r="D18556" s="464"/>
      <c r="E18556" s="31"/>
    </row>
    <row r="18557" spans="2:5">
      <c r="B18557" s="27">
        <f t="shared" si="583"/>
        <v>6</v>
      </c>
      <c r="C18557" s="463">
        <f t="shared" si="584"/>
        <v>37298.208333288385</v>
      </c>
      <c r="D18557" s="464"/>
      <c r="E18557" s="31"/>
    </row>
    <row r="18558" spans="2:5">
      <c r="B18558" s="27">
        <f t="shared" si="583"/>
        <v>7</v>
      </c>
      <c r="C18558" s="463">
        <f t="shared" si="584"/>
        <v>37298.249999955049</v>
      </c>
      <c r="D18558" s="464"/>
      <c r="E18558" s="31"/>
    </row>
    <row r="18559" spans="2:5">
      <c r="B18559" s="27">
        <f t="shared" si="583"/>
        <v>8</v>
      </c>
      <c r="C18559" s="463">
        <f t="shared" si="584"/>
        <v>37298.291666621713</v>
      </c>
      <c r="D18559" s="464"/>
      <c r="E18559" s="31"/>
    </row>
    <row r="18560" spans="2:5">
      <c r="B18560" s="27">
        <f t="shared" si="583"/>
        <v>9</v>
      </c>
      <c r="C18560" s="463">
        <f t="shared" si="584"/>
        <v>37298.333333288378</v>
      </c>
      <c r="D18560" s="464"/>
      <c r="E18560" s="31"/>
    </row>
    <row r="18561" spans="2:5">
      <c r="B18561" s="27">
        <f t="shared" si="583"/>
        <v>10</v>
      </c>
      <c r="C18561" s="463">
        <f t="shared" si="584"/>
        <v>37298.374999955042</v>
      </c>
      <c r="D18561" s="464"/>
      <c r="E18561" s="31"/>
    </row>
    <row r="18562" spans="2:5">
      <c r="B18562" s="27">
        <f t="shared" si="583"/>
        <v>11</v>
      </c>
      <c r="C18562" s="463">
        <f t="shared" si="584"/>
        <v>37298.416666621706</v>
      </c>
      <c r="D18562" s="464"/>
      <c r="E18562" s="31"/>
    </row>
    <row r="18563" spans="2:5">
      <c r="B18563" s="27">
        <f t="shared" si="583"/>
        <v>12</v>
      </c>
      <c r="C18563" s="463">
        <f t="shared" si="584"/>
        <v>37298.45833328837</v>
      </c>
      <c r="D18563" s="464"/>
      <c r="E18563" s="31"/>
    </row>
    <row r="18564" spans="2:5">
      <c r="B18564" s="27">
        <f t="shared" si="583"/>
        <v>13</v>
      </c>
      <c r="C18564" s="463">
        <f t="shared" si="584"/>
        <v>37298.499999955035</v>
      </c>
      <c r="D18564" s="464"/>
      <c r="E18564" s="31"/>
    </row>
    <row r="18565" spans="2:5">
      <c r="B18565" s="27">
        <f t="shared" si="583"/>
        <v>14</v>
      </c>
      <c r="C18565" s="463">
        <f t="shared" si="584"/>
        <v>37298.541666621699</v>
      </c>
      <c r="D18565" s="464"/>
      <c r="E18565" s="31"/>
    </row>
    <row r="18566" spans="2:5">
      <c r="B18566" s="27">
        <f t="shared" si="583"/>
        <v>15</v>
      </c>
      <c r="C18566" s="463">
        <f t="shared" si="584"/>
        <v>37298.583333288363</v>
      </c>
      <c r="D18566" s="464"/>
      <c r="E18566" s="31"/>
    </row>
    <row r="18567" spans="2:5">
      <c r="B18567" s="27">
        <f t="shared" si="583"/>
        <v>16</v>
      </c>
      <c r="C18567" s="463">
        <f t="shared" si="584"/>
        <v>37298.624999955027</v>
      </c>
      <c r="D18567" s="464"/>
      <c r="E18567" s="31"/>
    </row>
    <row r="18568" spans="2:5">
      <c r="B18568" s="27">
        <f t="shared" si="583"/>
        <v>17</v>
      </c>
      <c r="C18568" s="463">
        <f t="shared" si="584"/>
        <v>37298.666666621692</v>
      </c>
      <c r="D18568" s="464"/>
      <c r="E18568" s="31"/>
    </row>
    <row r="18569" spans="2:5">
      <c r="B18569" s="27">
        <f t="shared" si="583"/>
        <v>18</v>
      </c>
      <c r="C18569" s="463">
        <f t="shared" si="584"/>
        <v>37298.708333288356</v>
      </c>
      <c r="D18569" s="464"/>
      <c r="E18569" s="31"/>
    </row>
    <row r="18570" spans="2:5">
      <c r="B18570" s="27">
        <f t="shared" si="583"/>
        <v>19</v>
      </c>
      <c r="C18570" s="463">
        <f t="shared" si="584"/>
        <v>37298.74999995502</v>
      </c>
      <c r="D18570" s="464"/>
      <c r="E18570" s="31"/>
    </row>
    <row r="18571" spans="2:5">
      <c r="B18571" s="27">
        <f t="shared" si="583"/>
        <v>20</v>
      </c>
      <c r="C18571" s="463">
        <f t="shared" si="584"/>
        <v>37298.791666621684</v>
      </c>
      <c r="D18571" s="464"/>
      <c r="E18571" s="31"/>
    </row>
    <row r="18572" spans="2:5">
      <c r="B18572" s="27">
        <f t="shared" si="583"/>
        <v>21</v>
      </c>
      <c r="C18572" s="463">
        <f t="shared" si="584"/>
        <v>37298.833333288349</v>
      </c>
      <c r="D18572" s="464"/>
      <c r="E18572" s="31"/>
    </row>
    <row r="18573" spans="2:5">
      <c r="B18573" s="27">
        <f t="shared" si="583"/>
        <v>22</v>
      </c>
      <c r="C18573" s="463">
        <f t="shared" si="584"/>
        <v>37298.874999955013</v>
      </c>
      <c r="D18573" s="464"/>
      <c r="E18573" s="31"/>
    </row>
    <row r="18574" spans="2:5">
      <c r="B18574" s="27">
        <f t="shared" si="583"/>
        <v>23</v>
      </c>
      <c r="C18574" s="463">
        <f t="shared" si="584"/>
        <v>37298.916666621677</v>
      </c>
      <c r="D18574" s="464"/>
      <c r="E18574" s="31"/>
    </row>
    <row r="18575" spans="2:5">
      <c r="B18575" s="27">
        <f t="shared" si="583"/>
        <v>24</v>
      </c>
      <c r="C18575" s="463">
        <f t="shared" si="584"/>
        <v>37298.958333288341</v>
      </c>
      <c r="D18575" s="464"/>
      <c r="E18575" s="31"/>
    </row>
    <row r="18576" spans="2:5">
      <c r="B18576" s="27">
        <f t="shared" si="583"/>
        <v>1</v>
      </c>
      <c r="C18576" s="463">
        <f t="shared" si="584"/>
        <v>37298.999999955005</v>
      </c>
      <c r="D18576" s="464"/>
      <c r="E18576" s="31"/>
    </row>
    <row r="18577" spans="2:5">
      <c r="B18577" s="27">
        <f t="shared" si="583"/>
        <v>2</v>
      </c>
      <c r="C18577" s="463">
        <f t="shared" si="584"/>
        <v>37299.04166662167</v>
      </c>
      <c r="D18577" s="464"/>
      <c r="E18577" s="31"/>
    </row>
    <row r="18578" spans="2:5">
      <c r="B18578" s="27">
        <f t="shared" si="583"/>
        <v>3</v>
      </c>
      <c r="C18578" s="463">
        <f t="shared" si="584"/>
        <v>37299.083333288334</v>
      </c>
      <c r="D18578" s="464"/>
      <c r="E18578" s="31"/>
    </row>
    <row r="18579" spans="2:5">
      <c r="B18579" s="27">
        <f t="shared" si="583"/>
        <v>4</v>
      </c>
      <c r="C18579" s="463">
        <f t="shared" si="584"/>
        <v>37299.124999954998</v>
      </c>
      <c r="D18579" s="464"/>
      <c r="E18579" s="31"/>
    </row>
    <row r="18580" spans="2:5">
      <c r="B18580" s="27">
        <f t="shared" si="583"/>
        <v>5</v>
      </c>
      <c r="C18580" s="463">
        <f t="shared" si="584"/>
        <v>37299.166666621662</v>
      </c>
      <c r="D18580" s="464"/>
      <c r="E18580" s="31"/>
    </row>
    <row r="18581" spans="2:5">
      <c r="B18581" s="27">
        <f t="shared" si="583"/>
        <v>6</v>
      </c>
      <c r="C18581" s="463">
        <f t="shared" si="584"/>
        <v>37299.208333288327</v>
      </c>
      <c r="D18581" s="464"/>
      <c r="E18581" s="31"/>
    </row>
    <row r="18582" spans="2:5">
      <c r="B18582" s="27">
        <f t="shared" si="583"/>
        <v>7</v>
      </c>
      <c r="C18582" s="463">
        <f t="shared" si="584"/>
        <v>37299.249999954991</v>
      </c>
      <c r="D18582" s="464"/>
      <c r="E18582" s="31"/>
    </row>
    <row r="18583" spans="2:5">
      <c r="B18583" s="27">
        <f t="shared" si="583"/>
        <v>8</v>
      </c>
      <c r="C18583" s="463">
        <f t="shared" si="584"/>
        <v>37299.291666621655</v>
      </c>
      <c r="D18583" s="464"/>
      <c r="E18583" s="31"/>
    </row>
    <row r="18584" spans="2:5">
      <c r="B18584" s="27">
        <f t="shared" si="583"/>
        <v>9</v>
      </c>
      <c r="C18584" s="463">
        <f t="shared" si="584"/>
        <v>37299.333333288319</v>
      </c>
      <c r="D18584" s="464"/>
      <c r="E18584" s="31"/>
    </row>
    <row r="18585" spans="2:5">
      <c r="B18585" s="27">
        <f t="shared" si="583"/>
        <v>10</v>
      </c>
      <c r="C18585" s="463">
        <f t="shared" si="584"/>
        <v>37299.374999954984</v>
      </c>
      <c r="D18585" s="464"/>
      <c r="E18585" s="31"/>
    </row>
    <row r="18586" spans="2:5">
      <c r="B18586" s="27">
        <f t="shared" ref="B18586:B18649" si="585">IF(B18585="","",HOUR(C18586)+1)</f>
        <v>11</v>
      </c>
      <c r="C18586" s="463">
        <f t="shared" ref="C18586:C18649" si="586">C18585+1/24</f>
        <v>37299.416666621648</v>
      </c>
      <c r="D18586" s="464"/>
      <c r="E18586" s="31"/>
    </row>
    <row r="18587" spans="2:5">
      <c r="B18587" s="27">
        <f t="shared" si="585"/>
        <v>12</v>
      </c>
      <c r="C18587" s="463">
        <f t="shared" si="586"/>
        <v>37299.458333288312</v>
      </c>
      <c r="D18587" s="464"/>
      <c r="E18587" s="31"/>
    </row>
    <row r="18588" spans="2:5">
      <c r="B18588" s="27">
        <f t="shared" si="585"/>
        <v>13</v>
      </c>
      <c r="C18588" s="463">
        <f t="shared" si="586"/>
        <v>37299.499999954976</v>
      </c>
      <c r="D18588" s="464"/>
      <c r="E18588" s="31"/>
    </row>
    <row r="18589" spans="2:5">
      <c r="B18589" s="27">
        <f t="shared" si="585"/>
        <v>14</v>
      </c>
      <c r="C18589" s="463">
        <f t="shared" si="586"/>
        <v>37299.541666621641</v>
      </c>
      <c r="D18589" s="464"/>
      <c r="E18589" s="31"/>
    </row>
    <row r="18590" spans="2:5">
      <c r="B18590" s="27">
        <f t="shared" si="585"/>
        <v>15</v>
      </c>
      <c r="C18590" s="463">
        <f t="shared" si="586"/>
        <v>37299.583333288305</v>
      </c>
      <c r="D18590" s="464"/>
      <c r="E18590" s="31"/>
    </row>
    <row r="18591" spans="2:5">
      <c r="B18591" s="27">
        <f t="shared" si="585"/>
        <v>16</v>
      </c>
      <c r="C18591" s="463">
        <f t="shared" si="586"/>
        <v>37299.624999954969</v>
      </c>
      <c r="D18591" s="464"/>
      <c r="E18591" s="31"/>
    </row>
    <row r="18592" spans="2:5">
      <c r="B18592" s="27">
        <f t="shared" si="585"/>
        <v>17</v>
      </c>
      <c r="C18592" s="463">
        <f t="shared" si="586"/>
        <v>37299.666666621633</v>
      </c>
      <c r="D18592" s="464"/>
      <c r="E18592" s="31"/>
    </row>
    <row r="18593" spans="2:5">
      <c r="B18593" s="27">
        <f t="shared" si="585"/>
        <v>18</v>
      </c>
      <c r="C18593" s="463">
        <f t="shared" si="586"/>
        <v>37299.708333288298</v>
      </c>
      <c r="D18593" s="464"/>
      <c r="E18593" s="31"/>
    </row>
    <row r="18594" spans="2:5">
      <c r="B18594" s="27">
        <f t="shared" si="585"/>
        <v>19</v>
      </c>
      <c r="C18594" s="463">
        <f t="shared" si="586"/>
        <v>37299.749999954962</v>
      </c>
      <c r="D18594" s="464"/>
      <c r="E18594" s="31"/>
    </row>
    <row r="18595" spans="2:5">
      <c r="B18595" s="27">
        <f t="shared" si="585"/>
        <v>20</v>
      </c>
      <c r="C18595" s="463">
        <f t="shared" si="586"/>
        <v>37299.791666621626</v>
      </c>
      <c r="D18595" s="464"/>
      <c r="E18595" s="31"/>
    </row>
    <row r="18596" spans="2:5">
      <c r="B18596" s="27">
        <f t="shared" si="585"/>
        <v>21</v>
      </c>
      <c r="C18596" s="463">
        <f t="shared" si="586"/>
        <v>37299.83333328829</v>
      </c>
      <c r="D18596" s="464"/>
      <c r="E18596" s="31"/>
    </row>
    <row r="18597" spans="2:5">
      <c r="B18597" s="27">
        <f t="shared" si="585"/>
        <v>22</v>
      </c>
      <c r="C18597" s="463">
        <f t="shared" si="586"/>
        <v>37299.874999954955</v>
      </c>
      <c r="D18597" s="464"/>
      <c r="E18597" s="31"/>
    </row>
    <row r="18598" spans="2:5">
      <c r="B18598" s="27">
        <f t="shared" si="585"/>
        <v>23</v>
      </c>
      <c r="C18598" s="463">
        <f t="shared" si="586"/>
        <v>37299.916666621619</v>
      </c>
      <c r="D18598" s="464"/>
      <c r="E18598" s="31"/>
    </row>
    <row r="18599" spans="2:5">
      <c r="B18599" s="27">
        <f t="shared" si="585"/>
        <v>24</v>
      </c>
      <c r="C18599" s="463">
        <f t="shared" si="586"/>
        <v>37299.958333288283</v>
      </c>
      <c r="D18599" s="464"/>
      <c r="E18599" s="31"/>
    </row>
    <row r="18600" spans="2:5">
      <c r="B18600" s="27">
        <f t="shared" si="585"/>
        <v>1</v>
      </c>
      <c r="C18600" s="463">
        <f t="shared" si="586"/>
        <v>37299.999999954947</v>
      </c>
      <c r="D18600" s="464"/>
      <c r="E18600" s="31"/>
    </row>
    <row r="18601" spans="2:5">
      <c r="B18601" s="27">
        <f t="shared" si="585"/>
        <v>2</v>
      </c>
      <c r="C18601" s="463">
        <f t="shared" si="586"/>
        <v>37300.041666621612</v>
      </c>
      <c r="D18601" s="464"/>
      <c r="E18601" s="31"/>
    </row>
    <row r="18602" spans="2:5">
      <c r="B18602" s="27">
        <f t="shared" si="585"/>
        <v>3</v>
      </c>
      <c r="C18602" s="463">
        <f t="shared" si="586"/>
        <v>37300.083333288276</v>
      </c>
      <c r="D18602" s="464"/>
      <c r="E18602" s="31"/>
    </row>
    <row r="18603" spans="2:5">
      <c r="B18603" s="27">
        <f t="shared" si="585"/>
        <v>4</v>
      </c>
      <c r="C18603" s="463">
        <f t="shared" si="586"/>
        <v>37300.12499995494</v>
      </c>
      <c r="D18603" s="464"/>
      <c r="E18603" s="31"/>
    </row>
    <row r="18604" spans="2:5">
      <c r="B18604" s="27">
        <f t="shared" si="585"/>
        <v>5</v>
      </c>
      <c r="C18604" s="463">
        <f t="shared" si="586"/>
        <v>37300.166666621604</v>
      </c>
      <c r="D18604" s="464"/>
      <c r="E18604" s="31"/>
    </row>
    <row r="18605" spans="2:5">
      <c r="B18605" s="27">
        <f t="shared" si="585"/>
        <v>6</v>
      </c>
      <c r="C18605" s="463">
        <f t="shared" si="586"/>
        <v>37300.208333288268</v>
      </c>
      <c r="D18605" s="464"/>
      <c r="E18605" s="31"/>
    </row>
    <row r="18606" spans="2:5">
      <c r="B18606" s="27">
        <f t="shared" si="585"/>
        <v>7</v>
      </c>
      <c r="C18606" s="463">
        <f t="shared" si="586"/>
        <v>37300.249999954933</v>
      </c>
      <c r="D18606" s="464"/>
      <c r="E18606" s="31"/>
    </row>
    <row r="18607" spans="2:5">
      <c r="B18607" s="27">
        <f t="shared" si="585"/>
        <v>8</v>
      </c>
      <c r="C18607" s="463">
        <f t="shared" si="586"/>
        <v>37300.291666621597</v>
      </c>
      <c r="D18607" s="464"/>
      <c r="E18607" s="31"/>
    </row>
    <row r="18608" spans="2:5">
      <c r="B18608" s="27">
        <f t="shared" si="585"/>
        <v>9</v>
      </c>
      <c r="C18608" s="463">
        <f t="shared" si="586"/>
        <v>37300.333333288261</v>
      </c>
      <c r="D18608" s="464"/>
      <c r="E18608" s="31"/>
    </row>
    <row r="18609" spans="2:5">
      <c r="B18609" s="27">
        <f t="shared" si="585"/>
        <v>10</v>
      </c>
      <c r="C18609" s="463">
        <f t="shared" si="586"/>
        <v>37300.374999954925</v>
      </c>
      <c r="D18609" s="464"/>
      <c r="E18609" s="31"/>
    </row>
    <row r="18610" spans="2:5">
      <c r="B18610" s="27">
        <f t="shared" si="585"/>
        <v>11</v>
      </c>
      <c r="C18610" s="463">
        <f t="shared" si="586"/>
        <v>37300.41666662159</v>
      </c>
      <c r="D18610" s="464"/>
      <c r="E18610" s="31"/>
    </row>
    <row r="18611" spans="2:5">
      <c r="B18611" s="27">
        <f t="shared" si="585"/>
        <v>12</v>
      </c>
      <c r="C18611" s="463">
        <f t="shared" si="586"/>
        <v>37300.458333288254</v>
      </c>
      <c r="D18611" s="464"/>
      <c r="E18611" s="31"/>
    </row>
    <row r="18612" spans="2:5">
      <c r="B18612" s="27">
        <f t="shared" si="585"/>
        <v>13</v>
      </c>
      <c r="C18612" s="463">
        <f t="shared" si="586"/>
        <v>37300.499999954918</v>
      </c>
      <c r="D18612" s="464"/>
      <c r="E18612" s="31"/>
    </row>
    <row r="18613" spans="2:5">
      <c r="B18613" s="27">
        <f t="shared" si="585"/>
        <v>14</v>
      </c>
      <c r="C18613" s="463">
        <f t="shared" si="586"/>
        <v>37300.541666621582</v>
      </c>
      <c r="D18613" s="464"/>
      <c r="E18613" s="31"/>
    </row>
    <row r="18614" spans="2:5">
      <c r="B18614" s="27">
        <f t="shared" si="585"/>
        <v>15</v>
      </c>
      <c r="C18614" s="463">
        <f t="shared" si="586"/>
        <v>37300.583333288247</v>
      </c>
      <c r="D18614" s="464"/>
      <c r="E18614" s="31"/>
    </row>
    <row r="18615" spans="2:5">
      <c r="B18615" s="27">
        <f t="shared" si="585"/>
        <v>16</v>
      </c>
      <c r="C18615" s="463">
        <f t="shared" si="586"/>
        <v>37300.624999954911</v>
      </c>
      <c r="D18615" s="464"/>
      <c r="E18615" s="31"/>
    </row>
    <row r="18616" spans="2:5">
      <c r="B18616" s="27">
        <f t="shared" si="585"/>
        <v>17</v>
      </c>
      <c r="C18616" s="463">
        <f t="shared" si="586"/>
        <v>37300.666666621575</v>
      </c>
      <c r="D18616" s="464"/>
      <c r="E18616" s="31"/>
    </row>
    <row r="18617" spans="2:5">
      <c r="B18617" s="27">
        <f t="shared" si="585"/>
        <v>18</v>
      </c>
      <c r="C18617" s="463">
        <f t="shared" si="586"/>
        <v>37300.708333288239</v>
      </c>
      <c r="D18617" s="464"/>
      <c r="E18617" s="31"/>
    </row>
    <row r="18618" spans="2:5">
      <c r="B18618" s="27">
        <f t="shared" si="585"/>
        <v>19</v>
      </c>
      <c r="C18618" s="463">
        <f t="shared" si="586"/>
        <v>37300.749999954904</v>
      </c>
      <c r="D18618" s="464"/>
      <c r="E18618" s="31"/>
    </row>
    <row r="18619" spans="2:5">
      <c r="B18619" s="27">
        <f t="shared" si="585"/>
        <v>20</v>
      </c>
      <c r="C18619" s="463">
        <f t="shared" si="586"/>
        <v>37300.791666621568</v>
      </c>
      <c r="D18619" s="464"/>
      <c r="E18619" s="31"/>
    </row>
    <row r="18620" spans="2:5">
      <c r="B18620" s="27">
        <f t="shared" si="585"/>
        <v>21</v>
      </c>
      <c r="C18620" s="463">
        <f t="shared" si="586"/>
        <v>37300.833333288232</v>
      </c>
      <c r="D18620" s="464"/>
      <c r="E18620" s="31"/>
    </row>
    <row r="18621" spans="2:5">
      <c r="B18621" s="27">
        <f t="shared" si="585"/>
        <v>22</v>
      </c>
      <c r="C18621" s="463">
        <f t="shared" si="586"/>
        <v>37300.874999954896</v>
      </c>
      <c r="D18621" s="464"/>
      <c r="E18621" s="31"/>
    </row>
    <row r="18622" spans="2:5">
      <c r="B18622" s="27">
        <f t="shared" si="585"/>
        <v>23</v>
      </c>
      <c r="C18622" s="463">
        <f t="shared" si="586"/>
        <v>37300.916666621561</v>
      </c>
      <c r="D18622" s="464"/>
      <c r="E18622" s="31"/>
    </row>
    <row r="18623" spans="2:5">
      <c r="B18623" s="27">
        <f t="shared" si="585"/>
        <v>24</v>
      </c>
      <c r="C18623" s="463">
        <f t="shared" si="586"/>
        <v>37300.958333288225</v>
      </c>
      <c r="D18623" s="464"/>
      <c r="E18623" s="31"/>
    </row>
    <row r="18624" spans="2:5">
      <c r="B18624" s="27">
        <f t="shared" si="585"/>
        <v>1</v>
      </c>
      <c r="C18624" s="463">
        <f t="shared" si="586"/>
        <v>37300.999999954889</v>
      </c>
      <c r="D18624" s="464"/>
      <c r="E18624" s="31"/>
    </row>
    <row r="18625" spans="2:5">
      <c r="B18625" s="27">
        <f t="shared" si="585"/>
        <v>2</v>
      </c>
      <c r="C18625" s="463">
        <f t="shared" si="586"/>
        <v>37301.041666621553</v>
      </c>
      <c r="D18625" s="464"/>
      <c r="E18625" s="31"/>
    </row>
    <row r="18626" spans="2:5">
      <c r="B18626" s="27">
        <f t="shared" si="585"/>
        <v>3</v>
      </c>
      <c r="C18626" s="463">
        <f t="shared" si="586"/>
        <v>37301.083333288218</v>
      </c>
      <c r="D18626" s="464"/>
      <c r="E18626" s="31"/>
    </row>
    <row r="18627" spans="2:5">
      <c r="B18627" s="27">
        <f t="shared" si="585"/>
        <v>4</v>
      </c>
      <c r="C18627" s="463">
        <f t="shared" si="586"/>
        <v>37301.124999954882</v>
      </c>
      <c r="D18627" s="464"/>
      <c r="E18627" s="31"/>
    </row>
    <row r="18628" spans="2:5">
      <c r="B18628" s="27">
        <f t="shared" si="585"/>
        <v>5</v>
      </c>
      <c r="C18628" s="463">
        <f t="shared" si="586"/>
        <v>37301.166666621546</v>
      </c>
      <c r="D18628" s="464"/>
      <c r="E18628" s="31"/>
    </row>
    <row r="18629" spans="2:5">
      <c r="B18629" s="27">
        <f t="shared" si="585"/>
        <v>6</v>
      </c>
      <c r="C18629" s="463">
        <f t="shared" si="586"/>
        <v>37301.20833328821</v>
      </c>
      <c r="D18629" s="464"/>
      <c r="E18629" s="31"/>
    </row>
    <row r="18630" spans="2:5">
      <c r="B18630" s="27">
        <f t="shared" si="585"/>
        <v>7</v>
      </c>
      <c r="C18630" s="463">
        <f t="shared" si="586"/>
        <v>37301.249999954875</v>
      </c>
      <c r="D18630" s="464"/>
      <c r="E18630" s="31"/>
    </row>
    <row r="18631" spans="2:5">
      <c r="B18631" s="27">
        <f t="shared" si="585"/>
        <v>8</v>
      </c>
      <c r="C18631" s="463">
        <f t="shared" si="586"/>
        <v>37301.291666621539</v>
      </c>
      <c r="D18631" s="464"/>
      <c r="E18631" s="31"/>
    </row>
    <row r="18632" spans="2:5">
      <c r="B18632" s="27">
        <f t="shared" si="585"/>
        <v>9</v>
      </c>
      <c r="C18632" s="463">
        <f t="shared" si="586"/>
        <v>37301.333333288203</v>
      </c>
      <c r="D18632" s="464"/>
      <c r="E18632" s="31"/>
    </row>
    <row r="18633" spans="2:5">
      <c r="B18633" s="27">
        <f t="shared" si="585"/>
        <v>10</v>
      </c>
      <c r="C18633" s="463">
        <f t="shared" si="586"/>
        <v>37301.374999954867</v>
      </c>
      <c r="D18633" s="464"/>
      <c r="E18633" s="31"/>
    </row>
    <row r="18634" spans="2:5">
      <c r="B18634" s="27">
        <f t="shared" si="585"/>
        <v>11</v>
      </c>
      <c r="C18634" s="463">
        <f t="shared" si="586"/>
        <v>37301.416666621531</v>
      </c>
      <c r="D18634" s="464"/>
      <c r="E18634" s="31"/>
    </row>
    <row r="18635" spans="2:5">
      <c r="B18635" s="27">
        <f t="shared" si="585"/>
        <v>12</v>
      </c>
      <c r="C18635" s="463">
        <f t="shared" si="586"/>
        <v>37301.458333288196</v>
      </c>
      <c r="D18635" s="464"/>
      <c r="E18635" s="31"/>
    </row>
    <row r="18636" spans="2:5">
      <c r="B18636" s="27">
        <f t="shared" si="585"/>
        <v>13</v>
      </c>
      <c r="C18636" s="463">
        <f t="shared" si="586"/>
        <v>37301.49999995486</v>
      </c>
      <c r="D18636" s="464"/>
      <c r="E18636" s="31"/>
    </row>
    <row r="18637" spans="2:5">
      <c r="B18637" s="27">
        <f t="shared" si="585"/>
        <v>14</v>
      </c>
      <c r="C18637" s="463">
        <f t="shared" si="586"/>
        <v>37301.541666621524</v>
      </c>
      <c r="D18637" s="464"/>
      <c r="E18637" s="31"/>
    </row>
    <row r="18638" spans="2:5">
      <c r="B18638" s="27">
        <f t="shared" si="585"/>
        <v>15</v>
      </c>
      <c r="C18638" s="463">
        <f t="shared" si="586"/>
        <v>37301.583333288188</v>
      </c>
      <c r="D18638" s="464"/>
      <c r="E18638" s="31"/>
    </row>
    <row r="18639" spans="2:5">
      <c r="B18639" s="27">
        <f t="shared" si="585"/>
        <v>16</v>
      </c>
      <c r="C18639" s="463">
        <f t="shared" si="586"/>
        <v>37301.624999954853</v>
      </c>
      <c r="D18639" s="464"/>
      <c r="E18639" s="31"/>
    </row>
    <row r="18640" spans="2:5">
      <c r="B18640" s="27">
        <f t="shared" si="585"/>
        <v>17</v>
      </c>
      <c r="C18640" s="463">
        <f t="shared" si="586"/>
        <v>37301.666666621517</v>
      </c>
      <c r="D18640" s="464"/>
      <c r="E18640" s="31"/>
    </row>
    <row r="18641" spans="2:5">
      <c r="B18641" s="27">
        <f t="shared" si="585"/>
        <v>18</v>
      </c>
      <c r="C18641" s="463">
        <f t="shared" si="586"/>
        <v>37301.708333288181</v>
      </c>
      <c r="D18641" s="464"/>
      <c r="E18641" s="31"/>
    </row>
    <row r="18642" spans="2:5">
      <c r="B18642" s="27">
        <f t="shared" si="585"/>
        <v>19</v>
      </c>
      <c r="C18642" s="463">
        <f t="shared" si="586"/>
        <v>37301.749999954845</v>
      </c>
      <c r="D18642" s="464"/>
      <c r="E18642" s="31"/>
    </row>
    <row r="18643" spans="2:5">
      <c r="B18643" s="27">
        <f t="shared" si="585"/>
        <v>20</v>
      </c>
      <c r="C18643" s="463">
        <f t="shared" si="586"/>
        <v>37301.79166662151</v>
      </c>
      <c r="D18643" s="464"/>
      <c r="E18643" s="31"/>
    </row>
    <row r="18644" spans="2:5">
      <c r="B18644" s="27">
        <f t="shared" si="585"/>
        <v>21</v>
      </c>
      <c r="C18644" s="463">
        <f t="shared" si="586"/>
        <v>37301.833333288174</v>
      </c>
      <c r="D18644" s="464"/>
      <c r="E18644" s="31"/>
    </row>
    <row r="18645" spans="2:5">
      <c r="B18645" s="27">
        <f t="shared" si="585"/>
        <v>22</v>
      </c>
      <c r="C18645" s="463">
        <f t="shared" si="586"/>
        <v>37301.874999954838</v>
      </c>
      <c r="D18645" s="464"/>
      <c r="E18645" s="31"/>
    </row>
    <row r="18646" spans="2:5">
      <c r="B18646" s="27">
        <f t="shared" si="585"/>
        <v>23</v>
      </c>
      <c r="C18646" s="463">
        <f t="shared" si="586"/>
        <v>37301.916666621502</v>
      </c>
      <c r="D18646" s="464"/>
      <c r="E18646" s="31"/>
    </row>
    <row r="18647" spans="2:5">
      <c r="B18647" s="27">
        <f t="shared" si="585"/>
        <v>24</v>
      </c>
      <c r="C18647" s="463">
        <f t="shared" si="586"/>
        <v>37301.958333288167</v>
      </c>
      <c r="D18647" s="464"/>
      <c r="E18647" s="31"/>
    </row>
    <row r="18648" spans="2:5">
      <c r="B18648" s="27">
        <f t="shared" si="585"/>
        <v>1</v>
      </c>
      <c r="C18648" s="463">
        <f t="shared" si="586"/>
        <v>37301.999999954831</v>
      </c>
      <c r="D18648" s="464"/>
      <c r="E18648" s="31"/>
    </row>
    <row r="18649" spans="2:5">
      <c r="B18649" s="27">
        <f t="shared" si="585"/>
        <v>2</v>
      </c>
      <c r="C18649" s="463">
        <f t="shared" si="586"/>
        <v>37302.041666621495</v>
      </c>
      <c r="D18649" s="464"/>
      <c r="E18649" s="31"/>
    </row>
    <row r="18650" spans="2:5">
      <c r="B18650" s="27">
        <f t="shared" ref="B18650:B18713" si="587">IF(B18649="","",HOUR(C18650)+1)</f>
        <v>3</v>
      </c>
      <c r="C18650" s="463">
        <f t="shared" ref="C18650:C18713" si="588">C18649+1/24</f>
        <v>37302.083333288159</v>
      </c>
      <c r="D18650" s="464"/>
      <c r="E18650" s="31"/>
    </row>
    <row r="18651" spans="2:5">
      <c r="B18651" s="27">
        <f t="shared" si="587"/>
        <v>4</v>
      </c>
      <c r="C18651" s="463">
        <f t="shared" si="588"/>
        <v>37302.124999954824</v>
      </c>
      <c r="D18651" s="464"/>
      <c r="E18651" s="31"/>
    </row>
    <row r="18652" spans="2:5">
      <c r="B18652" s="27">
        <f t="shared" si="587"/>
        <v>5</v>
      </c>
      <c r="C18652" s="463">
        <f t="shared" si="588"/>
        <v>37302.166666621488</v>
      </c>
      <c r="D18652" s="464"/>
      <c r="E18652" s="31"/>
    </row>
    <row r="18653" spans="2:5">
      <c r="B18653" s="27">
        <f t="shared" si="587"/>
        <v>6</v>
      </c>
      <c r="C18653" s="463">
        <f t="shared" si="588"/>
        <v>37302.208333288152</v>
      </c>
      <c r="D18653" s="464"/>
      <c r="E18653" s="31"/>
    </row>
    <row r="18654" spans="2:5">
      <c r="B18654" s="27">
        <f t="shared" si="587"/>
        <v>7</v>
      </c>
      <c r="C18654" s="463">
        <f t="shared" si="588"/>
        <v>37302.249999954816</v>
      </c>
      <c r="D18654" s="464"/>
      <c r="E18654" s="31"/>
    </row>
    <row r="18655" spans="2:5">
      <c r="B18655" s="27">
        <f t="shared" si="587"/>
        <v>8</v>
      </c>
      <c r="C18655" s="463">
        <f t="shared" si="588"/>
        <v>37302.291666621481</v>
      </c>
      <c r="D18655" s="464"/>
      <c r="E18655" s="31"/>
    </row>
    <row r="18656" spans="2:5">
      <c r="B18656" s="27">
        <f t="shared" si="587"/>
        <v>9</v>
      </c>
      <c r="C18656" s="463">
        <f t="shared" si="588"/>
        <v>37302.333333288145</v>
      </c>
      <c r="D18656" s="464"/>
      <c r="E18656" s="31"/>
    </row>
    <row r="18657" spans="2:5">
      <c r="B18657" s="27">
        <f t="shared" si="587"/>
        <v>10</v>
      </c>
      <c r="C18657" s="463">
        <f t="shared" si="588"/>
        <v>37302.374999954809</v>
      </c>
      <c r="D18657" s="464"/>
      <c r="E18657" s="31"/>
    </row>
    <row r="18658" spans="2:5">
      <c r="B18658" s="27">
        <f t="shared" si="587"/>
        <v>11</v>
      </c>
      <c r="C18658" s="463">
        <f t="shared" si="588"/>
        <v>37302.416666621473</v>
      </c>
      <c r="D18658" s="464"/>
      <c r="E18658" s="31"/>
    </row>
    <row r="18659" spans="2:5">
      <c r="B18659" s="27">
        <f t="shared" si="587"/>
        <v>12</v>
      </c>
      <c r="C18659" s="463">
        <f t="shared" si="588"/>
        <v>37302.458333288138</v>
      </c>
      <c r="D18659" s="464"/>
      <c r="E18659" s="31"/>
    </row>
    <row r="18660" spans="2:5">
      <c r="B18660" s="27">
        <f t="shared" si="587"/>
        <v>13</v>
      </c>
      <c r="C18660" s="463">
        <f t="shared" si="588"/>
        <v>37302.499999954802</v>
      </c>
      <c r="D18660" s="464"/>
      <c r="E18660" s="31"/>
    </row>
    <row r="18661" spans="2:5">
      <c r="B18661" s="27">
        <f t="shared" si="587"/>
        <v>14</v>
      </c>
      <c r="C18661" s="463">
        <f t="shared" si="588"/>
        <v>37302.541666621466</v>
      </c>
      <c r="D18661" s="464"/>
      <c r="E18661" s="31"/>
    </row>
    <row r="18662" spans="2:5">
      <c r="B18662" s="27">
        <f t="shared" si="587"/>
        <v>15</v>
      </c>
      <c r="C18662" s="463">
        <f t="shared" si="588"/>
        <v>37302.58333328813</v>
      </c>
      <c r="D18662" s="464"/>
      <c r="E18662" s="31"/>
    </row>
    <row r="18663" spans="2:5">
      <c r="B18663" s="27">
        <f t="shared" si="587"/>
        <v>16</v>
      </c>
      <c r="C18663" s="463">
        <f t="shared" si="588"/>
        <v>37302.624999954794</v>
      </c>
      <c r="D18663" s="464"/>
      <c r="E18663" s="31"/>
    </row>
    <row r="18664" spans="2:5">
      <c r="B18664" s="27">
        <f t="shared" si="587"/>
        <v>17</v>
      </c>
      <c r="C18664" s="463">
        <f t="shared" si="588"/>
        <v>37302.666666621459</v>
      </c>
      <c r="D18664" s="464"/>
      <c r="E18664" s="31"/>
    </row>
    <row r="18665" spans="2:5">
      <c r="B18665" s="27">
        <f t="shared" si="587"/>
        <v>18</v>
      </c>
      <c r="C18665" s="463">
        <f t="shared" si="588"/>
        <v>37302.708333288123</v>
      </c>
      <c r="D18665" s="464"/>
      <c r="E18665" s="31"/>
    </row>
    <row r="18666" spans="2:5">
      <c r="B18666" s="27">
        <f t="shared" si="587"/>
        <v>19</v>
      </c>
      <c r="C18666" s="463">
        <f t="shared" si="588"/>
        <v>37302.749999954787</v>
      </c>
      <c r="D18666" s="464"/>
      <c r="E18666" s="31"/>
    </row>
    <row r="18667" spans="2:5">
      <c r="B18667" s="27">
        <f t="shared" si="587"/>
        <v>20</v>
      </c>
      <c r="C18667" s="463">
        <f t="shared" si="588"/>
        <v>37302.791666621451</v>
      </c>
      <c r="D18667" s="464"/>
      <c r="E18667" s="31"/>
    </row>
    <row r="18668" spans="2:5">
      <c r="B18668" s="27">
        <f t="shared" si="587"/>
        <v>21</v>
      </c>
      <c r="C18668" s="463">
        <f t="shared" si="588"/>
        <v>37302.833333288116</v>
      </c>
      <c r="D18668" s="464"/>
      <c r="E18668" s="31"/>
    </row>
    <row r="18669" spans="2:5">
      <c r="B18669" s="27">
        <f t="shared" si="587"/>
        <v>22</v>
      </c>
      <c r="C18669" s="463">
        <f t="shared" si="588"/>
        <v>37302.87499995478</v>
      </c>
      <c r="D18669" s="464"/>
      <c r="E18669" s="31"/>
    </row>
    <row r="18670" spans="2:5">
      <c r="B18670" s="27">
        <f t="shared" si="587"/>
        <v>23</v>
      </c>
      <c r="C18670" s="463">
        <f t="shared" si="588"/>
        <v>37302.916666621444</v>
      </c>
      <c r="D18670" s="464"/>
      <c r="E18670" s="31"/>
    </row>
    <row r="18671" spans="2:5">
      <c r="B18671" s="27">
        <f t="shared" si="587"/>
        <v>24</v>
      </c>
      <c r="C18671" s="463">
        <f t="shared" si="588"/>
        <v>37302.958333288108</v>
      </c>
      <c r="D18671" s="464"/>
      <c r="E18671" s="31"/>
    </row>
    <row r="18672" spans="2:5">
      <c r="B18672" s="27">
        <f t="shared" si="587"/>
        <v>1</v>
      </c>
      <c r="C18672" s="463">
        <f t="shared" si="588"/>
        <v>37302.999999954773</v>
      </c>
      <c r="D18672" s="464"/>
      <c r="E18672" s="31"/>
    </row>
    <row r="18673" spans="2:5">
      <c r="B18673" s="27">
        <f t="shared" si="587"/>
        <v>2</v>
      </c>
      <c r="C18673" s="463">
        <f t="shared" si="588"/>
        <v>37303.041666621437</v>
      </c>
      <c r="D18673" s="464"/>
      <c r="E18673" s="31"/>
    </row>
    <row r="18674" spans="2:5">
      <c r="B18674" s="27">
        <f t="shared" si="587"/>
        <v>3</v>
      </c>
      <c r="C18674" s="463">
        <f t="shared" si="588"/>
        <v>37303.083333288101</v>
      </c>
      <c r="D18674" s="464"/>
      <c r="E18674" s="31"/>
    </row>
    <row r="18675" spans="2:5">
      <c r="B18675" s="27">
        <f t="shared" si="587"/>
        <v>4</v>
      </c>
      <c r="C18675" s="463">
        <f t="shared" si="588"/>
        <v>37303.124999954765</v>
      </c>
      <c r="D18675" s="464"/>
      <c r="E18675" s="31"/>
    </row>
    <row r="18676" spans="2:5">
      <c r="B18676" s="27">
        <f t="shared" si="587"/>
        <v>5</v>
      </c>
      <c r="C18676" s="463">
        <f t="shared" si="588"/>
        <v>37303.16666662143</v>
      </c>
      <c r="D18676" s="464"/>
      <c r="E18676" s="31"/>
    </row>
    <row r="18677" spans="2:5">
      <c r="B18677" s="27">
        <f t="shared" si="587"/>
        <v>6</v>
      </c>
      <c r="C18677" s="463">
        <f t="shared" si="588"/>
        <v>37303.208333288094</v>
      </c>
      <c r="D18677" s="464"/>
      <c r="E18677" s="31"/>
    </row>
    <row r="18678" spans="2:5">
      <c r="B18678" s="27">
        <f t="shared" si="587"/>
        <v>7</v>
      </c>
      <c r="C18678" s="463">
        <f t="shared" si="588"/>
        <v>37303.249999954758</v>
      </c>
      <c r="D18678" s="464"/>
      <c r="E18678" s="31"/>
    </row>
    <row r="18679" spans="2:5">
      <c r="B18679" s="27">
        <f t="shared" si="587"/>
        <v>8</v>
      </c>
      <c r="C18679" s="463">
        <f t="shared" si="588"/>
        <v>37303.291666621422</v>
      </c>
      <c r="D18679" s="464"/>
      <c r="E18679" s="31"/>
    </row>
    <row r="18680" spans="2:5">
      <c r="B18680" s="27">
        <f t="shared" si="587"/>
        <v>9</v>
      </c>
      <c r="C18680" s="463">
        <f t="shared" si="588"/>
        <v>37303.333333288087</v>
      </c>
      <c r="D18680" s="464"/>
      <c r="E18680" s="31"/>
    </row>
    <row r="18681" spans="2:5">
      <c r="B18681" s="27">
        <f t="shared" si="587"/>
        <v>10</v>
      </c>
      <c r="C18681" s="463">
        <f t="shared" si="588"/>
        <v>37303.374999954751</v>
      </c>
      <c r="D18681" s="464"/>
      <c r="E18681" s="31"/>
    </row>
    <row r="18682" spans="2:5">
      <c r="B18682" s="27">
        <f t="shared" si="587"/>
        <v>11</v>
      </c>
      <c r="C18682" s="463">
        <f t="shared" si="588"/>
        <v>37303.416666621415</v>
      </c>
      <c r="D18682" s="464"/>
      <c r="E18682" s="31"/>
    </row>
    <row r="18683" spans="2:5">
      <c r="B18683" s="27">
        <f t="shared" si="587"/>
        <v>12</v>
      </c>
      <c r="C18683" s="463">
        <f t="shared" si="588"/>
        <v>37303.458333288079</v>
      </c>
      <c r="D18683" s="464"/>
      <c r="E18683" s="31"/>
    </row>
    <row r="18684" spans="2:5">
      <c r="B18684" s="27">
        <f t="shared" si="587"/>
        <v>13</v>
      </c>
      <c r="C18684" s="463">
        <f t="shared" si="588"/>
        <v>37303.499999954744</v>
      </c>
      <c r="D18684" s="464"/>
      <c r="E18684" s="31"/>
    </row>
    <row r="18685" spans="2:5">
      <c r="B18685" s="27">
        <f t="shared" si="587"/>
        <v>14</v>
      </c>
      <c r="C18685" s="463">
        <f t="shared" si="588"/>
        <v>37303.541666621408</v>
      </c>
      <c r="D18685" s="464"/>
      <c r="E18685" s="31"/>
    </row>
    <row r="18686" spans="2:5">
      <c r="B18686" s="27">
        <f t="shared" si="587"/>
        <v>15</v>
      </c>
      <c r="C18686" s="463">
        <f t="shared" si="588"/>
        <v>37303.583333288072</v>
      </c>
      <c r="D18686" s="464"/>
      <c r="E18686" s="31"/>
    </row>
    <row r="18687" spans="2:5">
      <c r="B18687" s="27">
        <f t="shared" si="587"/>
        <v>16</v>
      </c>
      <c r="C18687" s="463">
        <f t="shared" si="588"/>
        <v>37303.624999954736</v>
      </c>
      <c r="D18687" s="464"/>
      <c r="E18687" s="31"/>
    </row>
    <row r="18688" spans="2:5">
      <c r="B18688" s="27">
        <f t="shared" si="587"/>
        <v>17</v>
      </c>
      <c r="C18688" s="463">
        <f t="shared" si="588"/>
        <v>37303.666666621401</v>
      </c>
      <c r="D18688" s="464"/>
      <c r="E18688" s="31"/>
    </row>
    <row r="18689" spans="2:5">
      <c r="B18689" s="27">
        <f t="shared" si="587"/>
        <v>18</v>
      </c>
      <c r="C18689" s="463">
        <f t="shared" si="588"/>
        <v>37303.708333288065</v>
      </c>
      <c r="D18689" s="464"/>
      <c r="E18689" s="31"/>
    </row>
    <row r="18690" spans="2:5">
      <c r="B18690" s="27">
        <f t="shared" si="587"/>
        <v>19</v>
      </c>
      <c r="C18690" s="463">
        <f t="shared" si="588"/>
        <v>37303.749999954729</v>
      </c>
      <c r="D18690" s="464"/>
      <c r="E18690" s="31"/>
    </row>
    <row r="18691" spans="2:5">
      <c r="B18691" s="27">
        <f t="shared" si="587"/>
        <v>20</v>
      </c>
      <c r="C18691" s="463">
        <f t="shared" si="588"/>
        <v>37303.791666621393</v>
      </c>
      <c r="D18691" s="464"/>
      <c r="E18691" s="31"/>
    </row>
    <row r="18692" spans="2:5">
      <c r="B18692" s="27">
        <f t="shared" si="587"/>
        <v>21</v>
      </c>
      <c r="C18692" s="463">
        <f t="shared" si="588"/>
        <v>37303.833333288057</v>
      </c>
      <c r="D18692" s="464"/>
      <c r="E18692" s="31"/>
    </row>
    <row r="18693" spans="2:5">
      <c r="B18693" s="27">
        <f t="shared" si="587"/>
        <v>22</v>
      </c>
      <c r="C18693" s="463">
        <f t="shared" si="588"/>
        <v>37303.874999954722</v>
      </c>
      <c r="D18693" s="464"/>
      <c r="E18693" s="31"/>
    </row>
    <row r="18694" spans="2:5">
      <c r="B18694" s="27">
        <f t="shared" si="587"/>
        <v>23</v>
      </c>
      <c r="C18694" s="463">
        <f t="shared" si="588"/>
        <v>37303.916666621386</v>
      </c>
      <c r="D18694" s="464"/>
      <c r="E18694" s="31"/>
    </row>
    <row r="18695" spans="2:5">
      <c r="B18695" s="27">
        <f t="shared" si="587"/>
        <v>24</v>
      </c>
      <c r="C18695" s="463">
        <f t="shared" si="588"/>
        <v>37303.95833328805</v>
      </c>
      <c r="D18695" s="464"/>
      <c r="E18695" s="31"/>
    </row>
    <row r="18696" spans="2:5">
      <c r="B18696" s="27">
        <f t="shared" si="587"/>
        <v>1</v>
      </c>
      <c r="C18696" s="463">
        <f t="shared" si="588"/>
        <v>37303.999999954714</v>
      </c>
      <c r="D18696" s="464"/>
      <c r="E18696" s="31"/>
    </row>
    <row r="18697" spans="2:5">
      <c r="B18697" s="27">
        <f t="shared" si="587"/>
        <v>2</v>
      </c>
      <c r="C18697" s="463">
        <f t="shared" si="588"/>
        <v>37304.041666621379</v>
      </c>
      <c r="D18697" s="464"/>
      <c r="E18697" s="31"/>
    </row>
    <row r="18698" spans="2:5">
      <c r="B18698" s="27">
        <f t="shared" si="587"/>
        <v>3</v>
      </c>
      <c r="C18698" s="463">
        <f t="shared" si="588"/>
        <v>37304.083333288043</v>
      </c>
      <c r="D18698" s="464"/>
      <c r="E18698" s="31"/>
    </row>
    <row r="18699" spans="2:5">
      <c r="B18699" s="27">
        <f t="shared" si="587"/>
        <v>4</v>
      </c>
      <c r="C18699" s="463">
        <f t="shared" si="588"/>
        <v>37304.124999954707</v>
      </c>
      <c r="D18699" s="464"/>
      <c r="E18699" s="31"/>
    </row>
    <row r="18700" spans="2:5">
      <c r="B18700" s="27">
        <f t="shared" si="587"/>
        <v>5</v>
      </c>
      <c r="C18700" s="463">
        <f t="shared" si="588"/>
        <v>37304.166666621371</v>
      </c>
      <c r="D18700" s="464"/>
      <c r="E18700" s="31"/>
    </row>
    <row r="18701" spans="2:5">
      <c r="B18701" s="27">
        <f t="shared" si="587"/>
        <v>6</v>
      </c>
      <c r="C18701" s="463">
        <f t="shared" si="588"/>
        <v>37304.208333288036</v>
      </c>
      <c r="D18701" s="464"/>
      <c r="E18701" s="31"/>
    </row>
    <row r="18702" spans="2:5">
      <c r="B18702" s="27">
        <f t="shared" si="587"/>
        <v>7</v>
      </c>
      <c r="C18702" s="463">
        <f t="shared" si="588"/>
        <v>37304.2499999547</v>
      </c>
      <c r="D18702" s="464"/>
      <c r="E18702" s="31"/>
    </row>
    <row r="18703" spans="2:5">
      <c r="B18703" s="27">
        <f t="shared" si="587"/>
        <v>8</v>
      </c>
      <c r="C18703" s="463">
        <f t="shared" si="588"/>
        <v>37304.291666621364</v>
      </c>
      <c r="D18703" s="464"/>
      <c r="E18703" s="31"/>
    </row>
    <row r="18704" spans="2:5">
      <c r="B18704" s="27">
        <f t="shared" si="587"/>
        <v>9</v>
      </c>
      <c r="C18704" s="463">
        <f t="shared" si="588"/>
        <v>37304.333333288028</v>
      </c>
      <c r="D18704" s="464"/>
      <c r="E18704" s="31"/>
    </row>
    <row r="18705" spans="2:5">
      <c r="B18705" s="27">
        <f t="shared" si="587"/>
        <v>10</v>
      </c>
      <c r="C18705" s="463">
        <f t="shared" si="588"/>
        <v>37304.374999954693</v>
      </c>
      <c r="D18705" s="464"/>
      <c r="E18705" s="31"/>
    </row>
    <row r="18706" spans="2:5">
      <c r="B18706" s="27">
        <f t="shared" si="587"/>
        <v>11</v>
      </c>
      <c r="C18706" s="463">
        <f t="shared" si="588"/>
        <v>37304.416666621357</v>
      </c>
      <c r="D18706" s="464"/>
      <c r="E18706" s="31"/>
    </row>
    <row r="18707" spans="2:5">
      <c r="B18707" s="27">
        <f t="shared" si="587"/>
        <v>12</v>
      </c>
      <c r="C18707" s="463">
        <f t="shared" si="588"/>
        <v>37304.458333288021</v>
      </c>
      <c r="D18707" s="464"/>
      <c r="E18707" s="31"/>
    </row>
    <row r="18708" spans="2:5">
      <c r="B18708" s="27">
        <f t="shared" si="587"/>
        <v>13</v>
      </c>
      <c r="C18708" s="463">
        <f t="shared" si="588"/>
        <v>37304.499999954685</v>
      </c>
      <c r="D18708" s="464"/>
      <c r="E18708" s="31"/>
    </row>
    <row r="18709" spans="2:5">
      <c r="B18709" s="27">
        <f t="shared" si="587"/>
        <v>14</v>
      </c>
      <c r="C18709" s="463">
        <f t="shared" si="588"/>
        <v>37304.54166662135</v>
      </c>
      <c r="D18709" s="464"/>
      <c r="E18709" s="31"/>
    </row>
    <row r="18710" spans="2:5">
      <c r="B18710" s="27">
        <f t="shared" si="587"/>
        <v>15</v>
      </c>
      <c r="C18710" s="463">
        <f t="shared" si="588"/>
        <v>37304.583333288014</v>
      </c>
      <c r="D18710" s="464"/>
      <c r="E18710" s="31"/>
    </row>
    <row r="18711" spans="2:5">
      <c r="B18711" s="27">
        <f t="shared" si="587"/>
        <v>16</v>
      </c>
      <c r="C18711" s="463">
        <f t="shared" si="588"/>
        <v>37304.624999954678</v>
      </c>
      <c r="D18711" s="464"/>
      <c r="E18711" s="31"/>
    </row>
    <row r="18712" spans="2:5">
      <c r="B18712" s="27">
        <f t="shared" si="587"/>
        <v>17</v>
      </c>
      <c r="C18712" s="463">
        <f t="shared" si="588"/>
        <v>37304.666666621342</v>
      </c>
      <c r="D18712" s="464"/>
      <c r="E18712" s="31"/>
    </row>
    <row r="18713" spans="2:5">
      <c r="B18713" s="27">
        <f t="shared" si="587"/>
        <v>18</v>
      </c>
      <c r="C18713" s="463">
        <f t="shared" si="588"/>
        <v>37304.708333288007</v>
      </c>
      <c r="D18713" s="464"/>
      <c r="E18713" s="31"/>
    </row>
    <row r="18714" spans="2:5">
      <c r="B18714" s="27">
        <f t="shared" ref="B18714:B18777" si="589">IF(B18713="","",HOUR(C18714)+1)</f>
        <v>19</v>
      </c>
      <c r="C18714" s="463">
        <f t="shared" ref="C18714:C18777" si="590">C18713+1/24</f>
        <v>37304.749999954671</v>
      </c>
      <c r="D18714" s="464"/>
      <c r="E18714" s="31"/>
    </row>
    <row r="18715" spans="2:5">
      <c r="B18715" s="27">
        <f t="shared" si="589"/>
        <v>20</v>
      </c>
      <c r="C18715" s="463">
        <f t="shared" si="590"/>
        <v>37304.791666621335</v>
      </c>
      <c r="D18715" s="464"/>
      <c r="E18715" s="31"/>
    </row>
    <row r="18716" spans="2:5">
      <c r="B18716" s="27">
        <f t="shared" si="589"/>
        <v>21</v>
      </c>
      <c r="C18716" s="463">
        <f t="shared" si="590"/>
        <v>37304.833333287999</v>
      </c>
      <c r="D18716" s="464"/>
      <c r="E18716" s="31"/>
    </row>
    <row r="18717" spans="2:5">
      <c r="B18717" s="27">
        <f t="shared" si="589"/>
        <v>22</v>
      </c>
      <c r="C18717" s="463">
        <f t="shared" si="590"/>
        <v>37304.874999954664</v>
      </c>
      <c r="D18717" s="464"/>
      <c r="E18717" s="31"/>
    </row>
    <row r="18718" spans="2:5">
      <c r="B18718" s="27">
        <f t="shared" si="589"/>
        <v>23</v>
      </c>
      <c r="C18718" s="463">
        <f t="shared" si="590"/>
        <v>37304.916666621328</v>
      </c>
      <c r="D18718" s="464"/>
      <c r="E18718" s="31"/>
    </row>
    <row r="18719" spans="2:5">
      <c r="B18719" s="27">
        <f t="shared" si="589"/>
        <v>24</v>
      </c>
      <c r="C18719" s="463">
        <f t="shared" si="590"/>
        <v>37304.958333287992</v>
      </c>
      <c r="D18719" s="464"/>
      <c r="E18719" s="31"/>
    </row>
    <row r="18720" spans="2:5">
      <c r="B18720" s="27">
        <f t="shared" si="589"/>
        <v>1</v>
      </c>
      <c r="C18720" s="463">
        <f t="shared" si="590"/>
        <v>37304.999999954656</v>
      </c>
      <c r="D18720" s="464"/>
      <c r="E18720" s="31"/>
    </row>
    <row r="18721" spans="2:5">
      <c r="B18721" s="27">
        <f t="shared" si="589"/>
        <v>2</v>
      </c>
      <c r="C18721" s="463">
        <f t="shared" si="590"/>
        <v>37305.04166662132</v>
      </c>
      <c r="D18721" s="464"/>
      <c r="E18721" s="31"/>
    </row>
    <row r="18722" spans="2:5">
      <c r="B18722" s="27">
        <f t="shared" si="589"/>
        <v>3</v>
      </c>
      <c r="C18722" s="463">
        <f t="shared" si="590"/>
        <v>37305.083333287985</v>
      </c>
      <c r="D18722" s="464"/>
      <c r="E18722" s="31"/>
    </row>
    <row r="18723" spans="2:5">
      <c r="B18723" s="27">
        <f t="shared" si="589"/>
        <v>4</v>
      </c>
      <c r="C18723" s="463">
        <f t="shared" si="590"/>
        <v>37305.124999954649</v>
      </c>
      <c r="D18723" s="464"/>
      <c r="E18723" s="31"/>
    </row>
    <row r="18724" spans="2:5">
      <c r="B18724" s="27">
        <f t="shared" si="589"/>
        <v>5</v>
      </c>
      <c r="C18724" s="463">
        <f t="shared" si="590"/>
        <v>37305.166666621313</v>
      </c>
      <c r="D18724" s="464"/>
      <c r="E18724" s="31"/>
    </row>
    <row r="18725" spans="2:5">
      <c r="B18725" s="27">
        <f t="shared" si="589"/>
        <v>6</v>
      </c>
      <c r="C18725" s="463">
        <f t="shared" si="590"/>
        <v>37305.208333287977</v>
      </c>
      <c r="D18725" s="464"/>
      <c r="E18725" s="31"/>
    </row>
    <row r="18726" spans="2:5">
      <c r="B18726" s="27">
        <f t="shared" si="589"/>
        <v>7</v>
      </c>
      <c r="C18726" s="463">
        <f t="shared" si="590"/>
        <v>37305.249999954642</v>
      </c>
      <c r="D18726" s="464"/>
      <c r="E18726" s="31"/>
    </row>
    <row r="18727" spans="2:5">
      <c r="B18727" s="27">
        <f t="shared" si="589"/>
        <v>8</v>
      </c>
      <c r="C18727" s="463">
        <f t="shared" si="590"/>
        <v>37305.291666621306</v>
      </c>
      <c r="D18727" s="464"/>
      <c r="E18727" s="31"/>
    </row>
    <row r="18728" spans="2:5">
      <c r="B18728" s="27">
        <f t="shared" si="589"/>
        <v>9</v>
      </c>
      <c r="C18728" s="463">
        <f t="shared" si="590"/>
        <v>37305.33333328797</v>
      </c>
      <c r="D18728" s="464"/>
      <c r="E18728" s="31"/>
    </row>
    <row r="18729" spans="2:5">
      <c r="B18729" s="27">
        <f t="shared" si="589"/>
        <v>10</v>
      </c>
      <c r="C18729" s="463">
        <f t="shared" si="590"/>
        <v>37305.374999954634</v>
      </c>
      <c r="D18729" s="464"/>
      <c r="E18729" s="31"/>
    </row>
    <row r="18730" spans="2:5">
      <c r="B18730" s="27">
        <f t="shared" si="589"/>
        <v>11</v>
      </c>
      <c r="C18730" s="463">
        <f t="shared" si="590"/>
        <v>37305.416666621299</v>
      </c>
      <c r="D18730" s="464"/>
      <c r="E18730" s="31"/>
    </row>
    <row r="18731" spans="2:5">
      <c r="B18731" s="27">
        <f t="shared" si="589"/>
        <v>12</v>
      </c>
      <c r="C18731" s="463">
        <f t="shared" si="590"/>
        <v>37305.458333287963</v>
      </c>
      <c r="D18731" s="464"/>
      <c r="E18731" s="31"/>
    </row>
    <row r="18732" spans="2:5">
      <c r="B18732" s="27">
        <f t="shared" si="589"/>
        <v>13</v>
      </c>
      <c r="C18732" s="463">
        <f t="shared" si="590"/>
        <v>37305.499999954627</v>
      </c>
      <c r="D18732" s="464"/>
      <c r="E18732" s="31"/>
    </row>
    <row r="18733" spans="2:5">
      <c r="B18733" s="27">
        <f t="shared" si="589"/>
        <v>14</v>
      </c>
      <c r="C18733" s="463">
        <f t="shared" si="590"/>
        <v>37305.541666621291</v>
      </c>
      <c r="D18733" s="464"/>
      <c r="E18733" s="31"/>
    </row>
    <row r="18734" spans="2:5">
      <c r="B18734" s="27">
        <f t="shared" si="589"/>
        <v>15</v>
      </c>
      <c r="C18734" s="463">
        <f t="shared" si="590"/>
        <v>37305.583333287956</v>
      </c>
      <c r="D18734" s="464"/>
      <c r="E18734" s="31"/>
    </row>
    <row r="18735" spans="2:5">
      <c r="B18735" s="27">
        <f t="shared" si="589"/>
        <v>16</v>
      </c>
      <c r="C18735" s="463">
        <f t="shared" si="590"/>
        <v>37305.62499995462</v>
      </c>
      <c r="D18735" s="464"/>
      <c r="E18735" s="31"/>
    </row>
    <row r="18736" spans="2:5">
      <c r="B18736" s="27">
        <f t="shared" si="589"/>
        <v>17</v>
      </c>
      <c r="C18736" s="463">
        <f t="shared" si="590"/>
        <v>37305.666666621284</v>
      </c>
      <c r="D18736" s="464"/>
      <c r="E18736" s="31"/>
    </row>
    <row r="18737" spans="2:5">
      <c r="B18737" s="27">
        <f t="shared" si="589"/>
        <v>18</v>
      </c>
      <c r="C18737" s="463">
        <f t="shared" si="590"/>
        <v>37305.708333287948</v>
      </c>
      <c r="D18737" s="464"/>
      <c r="E18737" s="31"/>
    </row>
    <row r="18738" spans="2:5">
      <c r="B18738" s="27">
        <f t="shared" si="589"/>
        <v>19</v>
      </c>
      <c r="C18738" s="463">
        <f t="shared" si="590"/>
        <v>37305.749999954613</v>
      </c>
      <c r="D18738" s="464"/>
      <c r="E18738" s="31"/>
    </row>
    <row r="18739" spans="2:5">
      <c r="B18739" s="27">
        <f t="shared" si="589"/>
        <v>20</v>
      </c>
      <c r="C18739" s="463">
        <f t="shared" si="590"/>
        <v>37305.791666621277</v>
      </c>
      <c r="D18739" s="464"/>
      <c r="E18739" s="31"/>
    </row>
    <row r="18740" spans="2:5">
      <c r="B18740" s="27">
        <f t="shared" si="589"/>
        <v>21</v>
      </c>
      <c r="C18740" s="463">
        <f t="shared" si="590"/>
        <v>37305.833333287941</v>
      </c>
      <c r="D18740" s="464"/>
      <c r="E18740" s="31"/>
    </row>
    <row r="18741" spans="2:5">
      <c r="B18741" s="27">
        <f t="shared" si="589"/>
        <v>22</v>
      </c>
      <c r="C18741" s="463">
        <f t="shared" si="590"/>
        <v>37305.874999954605</v>
      </c>
      <c r="D18741" s="464"/>
      <c r="E18741" s="31"/>
    </row>
    <row r="18742" spans="2:5">
      <c r="B18742" s="27">
        <f t="shared" si="589"/>
        <v>23</v>
      </c>
      <c r="C18742" s="463">
        <f t="shared" si="590"/>
        <v>37305.91666662127</v>
      </c>
      <c r="D18742" s="464"/>
      <c r="E18742" s="31"/>
    </row>
    <row r="18743" spans="2:5">
      <c r="B18743" s="27">
        <f t="shared" si="589"/>
        <v>24</v>
      </c>
      <c r="C18743" s="463">
        <f t="shared" si="590"/>
        <v>37305.958333287934</v>
      </c>
      <c r="D18743" s="464"/>
      <c r="E18743" s="31"/>
    </row>
    <row r="18744" spans="2:5">
      <c r="B18744" s="27">
        <f t="shared" si="589"/>
        <v>1</v>
      </c>
      <c r="C18744" s="463">
        <f t="shared" si="590"/>
        <v>37305.999999954598</v>
      </c>
      <c r="D18744" s="464"/>
      <c r="E18744" s="31"/>
    </row>
    <row r="18745" spans="2:5">
      <c r="B18745" s="27">
        <f t="shared" si="589"/>
        <v>2</v>
      </c>
      <c r="C18745" s="463">
        <f t="shared" si="590"/>
        <v>37306.041666621262</v>
      </c>
      <c r="D18745" s="464"/>
      <c r="E18745" s="31"/>
    </row>
    <row r="18746" spans="2:5">
      <c r="B18746" s="27">
        <f t="shared" si="589"/>
        <v>3</v>
      </c>
      <c r="C18746" s="463">
        <f t="shared" si="590"/>
        <v>37306.083333287927</v>
      </c>
      <c r="D18746" s="464"/>
      <c r="E18746" s="31"/>
    </row>
    <row r="18747" spans="2:5">
      <c r="B18747" s="27">
        <f t="shared" si="589"/>
        <v>4</v>
      </c>
      <c r="C18747" s="463">
        <f t="shared" si="590"/>
        <v>37306.124999954591</v>
      </c>
      <c r="D18747" s="464"/>
      <c r="E18747" s="31"/>
    </row>
    <row r="18748" spans="2:5">
      <c r="B18748" s="27">
        <f t="shared" si="589"/>
        <v>5</v>
      </c>
      <c r="C18748" s="463">
        <f t="shared" si="590"/>
        <v>37306.166666621255</v>
      </c>
      <c r="D18748" s="464"/>
      <c r="E18748" s="31"/>
    </row>
    <row r="18749" spans="2:5">
      <c r="B18749" s="27">
        <f t="shared" si="589"/>
        <v>6</v>
      </c>
      <c r="C18749" s="463">
        <f t="shared" si="590"/>
        <v>37306.208333287919</v>
      </c>
      <c r="D18749" s="464"/>
      <c r="E18749" s="31"/>
    </row>
    <row r="18750" spans="2:5">
      <c r="B18750" s="27">
        <f t="shared" si="589"/>
        <v>7</v>
      </c>
      <c r="C18750" s="463">
        <f t="shared" si="590"/>
        <v>37306.249999954583</v>
      </c>
      <c r="D18750" s="464"/>
      <c r="E18750" s="31"/>
    </row>
    <row r="18751" spans="2:5">
      <c r="B18751" s="27">
        <f t="shared" si="589"/>
        <v>8</v>
      </c>
      <c r="C18751" s="463">
        <f t="shared" si="590"/>
        <v>37306.291666621248</v>
      </c>
      <c r="D18751" s="464"/>
      <c r="E18751" s="31"/>
    </row>
    <row r="18752" spans="2:5">
      <c r="B18752" s="27">
        <f t="shared" si="589"/>
        <v>9</v>
      </c>
      <c r="C18752" s="463">
        <f t="shared" si="590"/>
        <v>37306.333333287912</v>
      </c>
      <c r="D18752" s="464"/>
      <c r="E18752" s="31"/>
    </row>
    <row r="18753" spans="2:5">
      <c r="B18753" s="27">
        <f t="shared" si="589"/>
        <v>10</v>
      </c>
      <c r="C18753" s="463">
        <f t="shared" si="590"/>
        <v>37306.374999954576</v>
      </c>
      <c r="D18753" s="464"/>
      <c r="E18753" s="31"/>
    </row>
    <row r="18754" spans="2:5">
      <c r="B18754" s="27">
        <f t="shared" si="589"/>
        <v>11</v>
      </c>
      <c r="C18754" s="463">
        <f t="shared" si="590"/>
        <v>37306.41666662124</v>
      </c>
      <c r="D18754" s="464"/>
      <c r="E18754" s="31"/>
    </row>
    <row r="18755" spans="2:5">
      <c r="B18755" s="27">
        <f t="shared" si="589"/>
        <v>12</v>
      </c>
      <c r="C18755" s="463">
        <f t="shared" si="590"/>
        <v>37306.458333287905</v>
      </c>
      <c r="D18755" s="464"/>
      <c r="E18755" s="31"/>
    </row>
    <row r="18756" spans="2:5">
      <c r="B18756" s="27">
        <f t="shared" si="589"/>
        <v>13</v>
      </c>
      <c r="C18756" s="463">
        <f t="shared" si="590"/>
        <v>37306.499999954569</v>
      </c>
      <c r="D18756" s="464"/>
      <c r="E18756" s="31"/>
    </row>
    <row r="18757" spans="2:5">
      <c r="B18757" s="27">
        <f t="shared" si="589"/>
        <v>14</v>
      </c>
      <c r="C18757" s="463">
        <f t="shared" si="590"/>
        <v>37306.541666621233</v>
      </c>
      <c r="D18757" s="464"/>
      <c r="E18757" s="31"/>
    </row>
    <row r="18758" spans="2:5">
      <c r="B18758" s="27">
        <f t="shared" si="589"/>
        <v>15</v>
      </c>
      <c r="C18758" s="463">
        <f t="shared" si="590"/>
        <v>37306.583333287897</v>
      </c>
      <c r="D18758" s="464"/>
      <c r="E18758" s="31"/>
    </row>
    <row r="18759" spans="2:5">
      <c r="B18759" s="27">
        <f t="shared" si="589"/>
        <v>16</v>
      </c>
      <c r="C18759" s="463">
        <f t="shared" si="590"/>
        <v>37306.624999954562</v>
      </c>
      <c r="D18759" s="464"/>
      <c r="E18759" s="31"/>
    </row>
    <row r="18760" spans="2:5">
      <c r="B18760" s="27">
        <f t="shared" si="589"/>
        <v>17</v>
      </c>
      <c r="C18760" s="463">
        <f t="shared" si="590"/>
        <v>37306.666666621226</v>
      </c>
      <c r="D18760" s="464"/>
      <c r="E18760" s="31"/>
    </row>
    <row r="18761" spans="2:5">
      <c r="B18761" s="27">
        <f t="shared" si="589"/>
        <v>18</v>
      </c>
      <c r="C18761" s="463">
        <f t="shared" si="590"/>
        <v>37306.70833328789</v>
      </c>
      <c r="D18761" s="464"/>
      <c r="E18761" s="31"/>
    </row>
    <row r="18762" spans="2:5">
      <c r="B18762" s="27">
        <f t="shared" si="589"/>
        <v>19</v>
      </c>
      <c r="C18762" s="463">
        <f t="shared" si="590"/>
        <v>37306.749999954554</v>
      </c>
      <c r="D18762" s="464"/>
      <c r="E18762" s="31"/>
    </row>
    <row r="18763" spans="2:5">
      <c r="B18763" s="27">
        <f t="shared" si="589"/>
        <v>20</v>
      </c>
      <c r="C18763" s="463">
        <f t="shared" si="590"/>
        <v>37306.791666621219</v>
      </c>
      <c r="D18763" s="464"/>
      <c r="E18763" s="31"/>
    </row>
    <row r="18764" spans="2:5">
      <c r="B18764" s="27">
        <f t="shared" si="589"/>
        <v>21</v>
      </c>
      <c r="C18764" s="463">
        <f t="shared" si="590"/>
        <v>37306.833333287883</v>
      </c>
      <c r="D18764" s="464"/>
      <c r="E18764" s="31"/>
    </row>
    <row r="18765" spans="2:5">
      <c r="B18765" s="27">
        <f t="shared" si="589"/>
        <v>22</v>
      </c>
      <c r="C18765" s="463">
        <f t="shared" si="590"/>
        <v>37306.874999954547</v>
      </c>
      <c r="D18765" s="464"/>
      <c r="E18765" s="31"/>
    </row>
    <row r="18766" spans="2:5">
      <c r="B18766" s="27">
        <f t="shared" si="589"/>
        <v>23</v>
      </c>
      <c r="C18766" s="463">
        <f t="shared" si="590"/>
        <v>37306.916666621211</v>
      </c>
      <c r="D18766" s="464"/>
      <c r="E18766" s="31"/>
    </row>
    <row r="18767" spans="2:5">
      <c r="B18767" s="27">
        <f t="shared" si="589"/>
        <v>24</v>
      </c>
      <c r="C18767" s="463">
        <f t="shared" si="590"/>
        <v>37306.958333287876</v>
      </c>
      <c r="D18767" s="464"/>
      <c r="E18767" s="31"/>
    </row>
    <row r="18768" spans="2:5">
      <c r="B18768" s="27">
        <f t="shared" si="589"/>
        <v>1</v>
      </c>
      <c r="C18768" s="463">
        <f t="shared" si="590"/>
        <v>37306.99999995454</v>
      </c>
      <c r="D18768" s="464"/>
      <c r="E18768" s="31"/>
    </row>
    <row r="18769" spans="2:5">
      <c r="B18769" s="27">
        <f t="shared" si="589"/>
        <v>2</v>
      </c>
      <c r="C18769" s="463">
        <f t="shared" si="590"/>
        <v>37307.041666621204</v>
      </c>
      <c r="D18769" s="464"/>
      <c r="E18769" s="31"/>
    </row>
    <row r="18770" spans="2:5">
      <c r="B18770" s="27">
        <f t="shared" si="589"/>
        <v>3</v>
      </c>
      <c r="C18770" s="463">
        <f t="shared" si="590"/>
        <v>37307.083333287868</v>
      </c>
      <c r="D18770" s="464"/>
      <c r="E18770" s="31"/>
    </row>
    <row r="18771" spans="2:5">
      <c r="B18771" s="27">
        <f t="shared" si="589"/>
        <v>4</v>
      </c>
      <c r="C18771" s="463">
        <f t="shared" si="590"/>
        <v>37307.124999954533</v>
      </c>
      <c r="D18771" s="464"/>
      <c r="E18771" s="31"/>
    </row>
    <row r="18772" spans="2:5">
      <c r="B18772" s="27">
        <f t="shared" si="589"/>
        <v>5</v>
      </c>
      <c r="C18772" s="463">
        <f t="shared" si="590"/>
        <v>37307.166666621197</v>
      </c>
      <c r="D18772" s="464"/>
      <c r="E18772" s="31"/>
    </row>
    <row r="18773" spans="2:5">
      <c r="B18773" s="27">
        <f t="shared" si="589"/>
        <v>6</v>
      </c>
      <c r="C18773" s="463">
        <f t="shared" si="590"/>
        <v>37307.208333287861</v>
      </c>
      <c r="D18773" s="464"/>
      <c r="E18773" s="31"/>
    </row>
    <row r="18774" spans="2:5">
      <c r="B18774" s="27">
        <f t="shared" si="589"/>
        <v>7</v>
      </c>
      <c r="C18774" s="463">
        <f t="shared" si="590"/>
        <v>37307.249999954525</v>
      </c>
      <c r="D18774" s="464"/>
      <c r="E18774" s="31"/>
    </row>
    <row r="18775" spans="2:5">
      <c r="B18775" s="27">
        <f t="shared" si="589"/>
        <v>8</v>
      </c>
      <c r="C18775" s="463">
        <f t="shared" si="590"/>
        <v>37307.29166662119</v>
      </c>
      <c r="D18775" s="464"/>
      <c r="E18775" s="31"/>
    </row>
    <row r="18776" spans="2:5">
      <c r="B18776" s="27">
        <f t="shared" si="589"/>
        <v>9</v>
      </c>
      <c r="C18776" s="463">
        <f t="shared" si="590"/>
        <v>37307.333333287854</v>
      </c>
      <c r="D18776" s="464"/>
      <c r="E18776" s="31"/>
    </row>
    <row r="18777" spans="2:5">
      <c r="B18777" s="27">
        <f t="shared" si="589"/>
        <v>10</v>
      </c>
      <c r="C18777" s="463">
        <f t="shared" si="590"/>
        <v>37307.374999954518</v>
      </c>
      <c r="D18777" s="464"/>
      <c r="E18777" s="31"/>
    </row>
    <row r="18778" spans="2:5">
      <c r="B18778" s="27">
        <f t="shared" ref="B18778:B18841" si="591">IF(B18777="","",HOUR(C18778)+1)</f>
        <v>11</v>
      </c>
      <c r="C18778" s="463">
        <f t="shared" ref="C18778:C18841" si="592">C18777+1/24</f>
        <v>37307.416666621182</v>
      </c>
      <c r="D18778" s="464"/>
      <c r="E18778" s="31"/>
    </row>
    <row r="18779" spans="2:5">
      <c r="B18779" s="27">
        <f t="shared" si="591"/>
        <v>12</v>
      </c>
      <c r="C18779" s="463">
        <f t="shared" si="592"/>
        <v>37307.458333287846</v>
      </c>
      <c r="D18779" s="464"/>
      <c r="E18779" s="31"/>
    </row>
    <row r="18780" spans="2:5">
      <c r="B18780" s="27">
        <f t="shared" si="591"/>
        <v>13</v>
      </c>
      <c r="C18780" s="463">
        <f t="shared" si="592"/>
        <v>37307.499999954511</v>
      </c>
      <c r="D18780" s="464"/>
      <c r="E18780" s="31"/>
    </row>
    <row r="18781" spans="2:5">
      <c r="B18781" s="27">
        <f t="shared" si="591"/>
        <v>14</v>
      </c>
      <c r="C18781" s="463">
        <f t="shared" si="592"/>
        <v>37307.541666621175</v>
      </c>
      <c r="D18781" s="464"/>
      <c r="E18781" s="31"/>
    </row>
    <row r="18782" spans="2:5">
      <c r="B18782" s="27">
        <f t="shared" si="591"/>
        <v>15</v>
      </c>
      <c r="C18782" s="463">
        <f t="shared" si="592"/>
        <v>37307.583333287839</v>
      </c>
      <c r="D18782" s="464"/>
      <c r="E18782" s="31"/>
    </row>
    <row r="18783" spans="2:5">
      <c r="B18783" s="27">
        <f t="shared" si="591"/>
        <v>16</v>
      </c>
      <c r="C18783" s="463">
        <f t="shared" si="592"/>
        <v>37307.624999954503</v>
      </c>
      <c r="D18783" s="464"/>
      <c r="E18783" s="31"/>
    </row>
    <row r="18784" spans="2:5">
      <c r="B18784" s="27">
        <f t="shared" si="591"/>
        <v>17</v>
      </c>
      <c r="C18784" s="463">
        <f t="shared" si="592"/>
        <v>37307.666666621168</v>
      </c>
      <c r="D18784" s="464"/>
      <c r="E18784" s="31"/>
    </row>
    <row r="18785" spans="2:5">
      <c r="B18785" s="27">
        <f t="shared" si="591"/>
        <v>18</v>
      </c>
      <c r="C18785" s="463">
        <f t="shared" si="592"/>
        <v>37307.708333287832</v>
      </c>
      <c r="D18785" s="464"/>
      <c r="E18785" s="31"/>
    </row>
    <row r="18786" spans="2:5">
      <c r="B18786" s="27">
        <f t="shared" si="591"/>
        <v>19</v>
      </c>
      <c r="C18786" s="463">
        <f t="shared" si="592"/>
        <v>37307.749999954496</v>
      </c>
      <c r="D18786" s="464"/>
      <c r="E18786" s="31"/>
    </row>
    <row r="18787" spans="2:5">
      <c r="B18787" s="27">
        <f t="shared" si="591"/>
        <v>20</v>
      </c>
      <c r="C18787" s="463">
        <f t="shared" si="592"/>
        <v>37307.79166662116</v>
      </c>
      <c r="D18787" s="464"/>
      <c r="E18787" s="31"/>
    </row>
    <row r="18788" spans="2:5">
      <c r="B18788" s="27">
        <f t="shared" si="591"/>
        <v>21</v>
      </c>
      <c r="C18788" s="463">
        <f t="shared" si="592"/>
        <v>37307.833333287825</v>
      </c>
      <c r="D18788" s="464"/>
      <c r="E18788" s="31"/>
    </row>
    <row r="18789" spans="2:5">
      <c r="B18789" s="27">
        <f t="shared" si="591"/>
        <v>22</v>
      </c>
      <c r="C18789" s="463">
        <f t="shared" si="592"/>
        <v>37307.874999954489</v>
      </c>
      <c r="D18789" s="464"/>
      <c r="E18789" s="31"/>
    </row>
    <row r="18790" spans="2:5">
      <c r="B18790" s="27">
        <f t="shared" si="591"/>
        <v>23</v>
      </c>
      <c r="C18790" s="463">
        <f t="shared" si="592"/>
        <v>37307.916666621153</v>
      </c>
      <c r="D18790" s="464"/>
      <c r="E18790" s="31"/>
    </row>
    <row r="18791" spans="2:5">
      <c r="B18791" s="27">
        <f t="shared" si="591"/>
        <v>24</v>
      </c>
      <c r="C18791" s="463">
        <f t="shared" si="592"/>
        <v>37307.958333287817</v>
      </c>
      <c r="D18791" s="464"/>
      <c r="E18791" s="31"/>
    </row>
    <row r="18792" spans="2:5">
      <c r="B18792" s="27">
        <f t="shared" si="591"/>
        <v>1</v>
      </c>
      <c r="C18792" s="463">
        <f t="shared" si="592"/>
        <v>37307.999999954482</v>
      </c>
      <c r="D18792" s="464"/>
      <c r="E18792" s="31"/>
    </row>
    <row r="18793" spans="2:5">
      <c r="B18793" s="27">
        <f t="shared" si="591"/>
        <v>2</v>
      </c>
      <c r="C18793" s="463">
        <f t="shared" si="592"/>
        <v>37308.041666621146</v>
      </c>
      <c r="D18793" s="464"/>
      <c r="E18793" s="31"/>
    </row>
    <row r="18794" spans="2:5">
      <c r="B18794" s="27">
        <f t="shared" si="591"/>
        <v>3</v>
      </c>
      <c r="C18794" s="463">
        <f t="shared" si="592"/>
        <v>37308.08333328781</v>
      </c>
      <c r="D18794" s="464"/>
      <c r="E18794" s="31"/>
    </row>
    <row r="18795" spans="2:5">
      <c r="B18795" s="27">
        <f t="shared" si="591"/>
        <v>4</v>
      </c>
      <c r="C18795" s="463">
        <f t="shared" si="592"/>
        <v>37308.124999954474</v>
      </c>
      <c r="D18795" s="464"/>
      <c r="E18795" s="31"/>
    </row>
    <row r="18796" spans="2:5">
      <c r="B18796" s="27">
        <f t="shared" si="591"/>
        <v>5</v>
      </c>
      <c r="C18796" s="463">
        <f t="shared" si="592"/>
        <v>37308.166666621139</v>
      </c>
      <c r="D18796" s="464"/>
      <c r="E18796" s="31"/>
    </row>
    <row r="18797" spans="2:5">
      <c r="B18797" s="27">
        <f t="shared" si="591"/>
        <v>6</v>
      </c>
      <c r="C18797" s="463">
        <f t="shared" si="592"/>
        <v>37308.208333287803</v>
      </c>
      <c r="D18797" s="464"/>
      <c r="E18797" s="31"/>
    </row>
    <row r="18798" spans="2:5">
      <c r="B18798" s="27">
        <f t="shared" si="591"/>
        <v>7</v>
      </c>
      <c r="C18798" s="463">
        <f t="shared" si="592"/>
        <v>37308.249999954467</v>
      </c>
      <c r="D18798" s="464"/>
      <c r="E18798" s="31"/>
    </row>
    <row r="18799" spans="2:5">
      <c r="B18799" s="27">
        <f t="shared" si="591"/>
        <v>8</v>
      </c>
      <c r="C18799" s="463">
        <f t="shared" si="592"/>
        <v>37308.291666621131</v>
      </c>
      <c r="D18799" s="464"/>
      <c r="E18799" s="31"/>
    </row>
    <row r="18800" spans="2:5">
      <c r="B18800" s="27">
        <f t="shared" si="591"/>
        <v>9</v>
      </c>
      <c r="C18800" s="463">
        <f t="shared" si="592"/>
        <v>37308.333333287796</v>
      </c>
      <c r="D18800" s="464"/>
      <c r="E18800" s="31"/>
    </row>
    <row r="18801" spans="2:5">
      <c r="B18801" s="27">
        <f t="shared" si="591"/>
        <v>10</v>
      </c>
      <c r="C18801" s="463">
        <f t="shared" si="592"/>
        <v>37308.37499995446</v>
      </c>
      <c r="D18801" s="464"/>
      <c r="E18801" s="31"/>
    </row>
    <row r="18802" spans="2:5">
      <c r="B18802" s="27">
        <f t="shared" si="591"/>
        <v>11</v>
      </c>
      <c r="C18802" s="463">
        <f t="shared" si="592"/>
        <v>37308.416666621124</v>
      </c>
      <c r="D18802" s="464"/>
      <c r="E18802" s="31"/>
    </row>
    <row r="18803" spans="2:5">
      <c r="B18803" s="27">
        <f t="shared" si="591"/>
        <v>12</v>
      </c>
      <c r="C18803" s="463">
        <f t="shared" si="592"/>
        <v>37308.458333287788</v>
      </c>
      <c r="D18803" s="464"/>
      <c r="E18803" s="31"/>
    </row>
    <row r="18804" spans="2:5">
      <c r="B18804" s="27">
        <f t="shared" si="591"/>
        <v>13</v>
      </c>
      <c r="C18804" s="463">
        <f t="shared" si="592"/>
        <v>37308.499999954453</v>
      </c>
      <c r="D18804" s="464"/>
      <c r="E18804" s="31"/>
    </row>
    <row r="18805" spans="2:5">
      <c r="B18805" s="27">
        <f t="shared" si="591"/>
        <v>14</v>
      </c>
      <c r="C18805" s="463">
        <f t="shared" si="592"/>
        <v>37308.541666621117</v>
      </c>
      <c r="D18805" s="464"/>
      <c r="E18805" s="31"/>
    </row>
    <row r="18806" spans="2:5">
      <c r="B18806" s="27">
        <f t="shared" si="591"/>
        <v>15</v>
      </c>
      <c r="C18806" s="463">
        <f t="shared" si="592"/>
        <v>37308.583333287781</v>
      </c>
      <c r="D18806" s="464"/>
      <c r="E18806" s="31"/>
    </row>
    <row r="18807" spans="2:5">
      <c r="B18807" s="27">
        <f t="shared" si="591"/>
        <v>16</v>
      </c>
      <c r="C18807" s="463">
        <f t="shared" si="592"/>
        <v>37308.624999954445</v>
      </c>
      <c r="D18807" s="464"/>
      <c r="E18807" s="31"/>
    </row>
    <row r="18808" spans="2:5">
      <c r="B18808" s="27">
        <f t="shared" si="591"/>
        <v>17</v>
      </c>
      <c r="C18808" s="463">
        <f t="shared" si="592"/>
        <v>37308.666666621109</v>
      </c>
      <c r="D18808" s="464"/>
      <c r="E18808" s="31"/>
    </row>
    <row r="18809" spans="2:5">
      <c r="B18809" s="27">
        <f t="shared" si="591"/>
        <v>18</v>
      </c>
      <c r="C18809" s="463">
        <f t="shared" si="592"/>
        <v>37308.708333287774</v>
      </c>
      <c r="D18809" s="464"/>
      <c r="E18809" s="31"/>
    </row>
    <row r="18810" spans="2:5">
      <c r="B18810" s="27">
        <f t="shared" si="591"/>
        <v>19</v>
      </c>
      <c r="C18810" s="463">
        <f t="shared" si="592"/>
        <v>37308.749999954438</v>
      </c>
      <c r="D18810" s="464"/>
      <c r="E18810" s="31"/>
    </row>
    <row r="18811" spans="2:5">
      <c r="B18811" s="27">
        <f t="shared" si="591"/>
        <v>20</v>
      </c>
      <c r="C18811" s="463">
        <f t="shared" si="592"/>
        <v>37308.791666621102</v>
      </c>
      <c r="D18811" s="464"/>
      <c r="E18811" s="31"/>
    </row>
    <row r="18812" spans="2:5">
      <c r="B18812" s="27">
        <f t="shared" si="591"/>
        <v>21</v>
      </c>
      <c r="C18812" s="463">
        <f t="shared" si="592"/>
        <v>37308.833333287766</v>
      </c>
      <c r="D18812" s="464"/>
      <c r="E18812" s="31"/>
    </row>
    <row r="18813" spans="2:5">
      <c r="B18813" s="27">
        <f t="shared" si="591"/>
        <v>22</v>
      </c>
      <c r="C18813" s="463">
        <f t="shared" si="592"/>
        <v>37308.874999954431</v>
      </c>
      <c r="D18813" s="464"/>
      <c r="E18813" s="31"/>
    </row>
    <row r="18814" spans="2:5">
      <c r="B18814" s="27">
        <f t="shared" si="591"/>
        <v>23</v>
      </c>
      <c r="C18814" s="463">
        <f t="shared" si="592"/>
        <v>37308.916666621095</v>
      </c>
      <c r="D18814" s="464"/>
      <c r="E18814" s="31"/>
    </row>
    <row r="18815" spans="2:5">
      <c r="B18815" s="27">
        <f t="shared" si="591"/>
        <v>24</v>
      </c>
      <c r="C18815" s="463">
        <f t="shared" si="592"/>
        <v>37308.958333287759</v>
      </c>
      <c r="D18815" s="464"/>
      <c r="E18815" s="31"/>
    </row>
    <row r="18816" spans="2:5">
      <c r="B18816" s="27">
        <f t="shared" si="591"/>
        <v>1</v>
      </c>
      <c r="C18816" s="463">
        <f t="shared" si="592"/>
        <v>37308.999999954423</v>
      </c>
      <c r="D18816" s="464"/>
      <c r="E18816" s="31"/>
    </row>
    <row r="18817" spans="2:5">
      <c r="B18817" s="27">
        <f t="shared" si="591"/>
        <v>2</v>
      </c>
      <c r="C18817" s="463">
        <f t="shared" si="592"/>
        <v>37309.041666621088</v>
      </c>
      <c r="D18817" s="464"/>
      <c r="E18817" s="31"/>
    </row>
    <row r="18818" spans="2:5">
      <c r="B18818" s="27">
        <f t="shared" si="591"/>
        <v>3</v>
      </c>
      <c r="C18818" s="463">
        <f t="shared" si="592"/>
        <v>37309.083333287752</v>
      </c>
      <c r="D18818" s="464"/>
      <c r="E18818" s="31"/>
    </row>
    <row r="18819" spans="2:5">
      <c r="B18819" s="27">
        <f t="shared" si="591"/>
        <v>4</v>
      </c>
      <c r="C18819" s="463">
        <f t="shared" si="592"/>
        <v>37309.124999954416</v>
      </c>
      <c r="D18819" s="464"/>
      <c r="E18819" s="31"/>
    </row>
    <row r="18820" spans="2:5">
      <c r="B18820" s="27">
        <f t="shared" si="591"/>
        <v>5</v>
      </c>
      <c r="C18820" s="463">
        <f t="shared" si="592"/>
        <v>37309.16666662108</v>
      </c>
      <c r="D18820" s="464"/>
      <c r="E18820" s="31"/>
    </row>
    <row r="18821" spans="2:5">
      <c r="B18821" s="27">
        <f t="shared" si="591"/>
        <v>6</v>
      </c>
      <c r="C18821" s="463">
        <f t="shared" si="592"/>
        <v>37309.208333287745</v>
      </c>
      <c r="D18821" s="464"/>
      <c r="E18821" s="31"/>
    </row>
    <row r="18822" spans="2:5">
      <c r="B18822" s="27">
        <f t="shared" si="591"/>
        <v>7</v>
      </c>
      <c r="C18822" s="463">
        <f t="shared" si="592"/>
        <v>37309.249999954409</v>
      </c>
      <c r="D18822" s="464"/>
      <c r="E18822" s="31"/>
    </row>
    <row r="18823" spans="2:5">
      <c r="B18823" s="27">
        <f t="shared" si="591"/>
        <v>8</v>
      </c>
      <c r="C18823" s="463">
        <f t="shared" si="592"/>
        <v>37309.291666621073</v>
      </c>
      <c r="D18823" s="464"/>
      <c r="E18823" s="31"/>
    </row>
    <row r="18824" spans="2:5">
      <c r="B18824" s="27">
        <f t="shared" si="591"/>
        <v>9</v>
      </c>
      <c r="C18824" s="463">
        <f t="shared" si="592"/>
        <v>37309.333333287737</v>
      </c>
      <c r="D18824" s="464"/>
      <c r="E18824" s="31"/>
    </row>
    <row r="18825" spans="2:5">
      <c r="B18825" s="27">
        <f t="shared" si="591"/>
        <v>10</v>
      </c>
      <c r="C18825" s="463">
        <f t="shared" si="592"/>
        <v>37309.374999954402</v>
      </c>
      <c r="D18825" s="464"/>
      <c r="E18825" s="31"/>
    </row>
    <row r="18826" spans="2:5">
      <c r="B18826" s="27">
        <f t="shared" si="591"/>
        <v>11</v>
      </c>
      <c r="C18826" s="463">
        <f t="shared" si="592"/>
        <v>37309.416666621066</v>
      </c>
      <c r="D18826" s="464"/>
      <c r="E18826" s="31"/>
    </row>
    <row r="18827" spans="2:5">
      <c r="B18827" s="27">
        <f t="shared" si="591"/>
        <v>12</v>
      </c>
      <c r="C18827" s="463">
        <f t="shared" si="592"/>
        <v>37309.45833328773</v>
      </c>
      <c r="D18827" s="464"/>
      <c r="E18827" s="31"/>
    </row>
    <row r="18828" spans="2:5">
      <c r="B18828" s="27">
        <f t="shared" si="591"/>
        <v>13</v>
      </c>
      <c r="C18828" s="463">
        <f t="shared" si="592"/>
        <v>37309.499999954394</v>
      </c>
      <c r="D18828" s="464"/>
      <c r="E18828" s="31"/>
    </row>
    <row r="18829" spans="2:5">
      <c r="B18829" s="27">
        <f t="shared" si="591"/>
        <v>14</v>
      </c>
      <c r="C18829" s="463">
        <f t="shared" si="592"/>
        <v>37309.541666621059</v>
      </c>
      <c r="D18829" s="464"/>
      <c r="E18829" s="31"/>
    </row>
    <row r="18830" spans="2:5">
      <c r="B18830" s="27">
        <f t="shared" si="591"/>
        <v>15</v>
      </c>
      <c r="C18830" s="463">
        <f t="shared" si="592"/>
        <v>37309.583333287723</v>
      </c>
      <c r="D18830" s="464"/>
      <c r="E18830" s="31"/>
    </row>
    <row r="18831" spans="2:5">
      <c r="B18831" s="27">
        <f t="shared" si="591"/>
        <v>16</v>
      </c>
      <c r="C18831" s="463">
        <f t="shared" si="592"/>
        <v>37309.624999954387</v>
      </c>
      <c r="D18831" s="464"/>
      <c r="E18831" s="31"/>
    </row>
    <row r="18832" spans="2:5">
      <c r="B18832" s="27">
        <f t="shared" si="591"/>
        <v>17</v>
      </c>
      <c r="C18832" s="463">
        <f t="shared" si="592"/>
        <v>37309.666666621051</v>
      </c>
      <c r="D18832" s="464"/>
      <c r="E18832" s="31"/>
    </row>
    <row r="18833" spans="2:5">
      <c r="B18833" s="27">
        <f t="shared" si="591"/>
        <v>18</v>
      </c>
      <c r="C18833" s="463">
        <f t="shared" si="592"/>
        <v>37309.708333287716</v>
      </c>
      <c r="D18833" s="464"/>
      <c r="E18833" s="31"/>
    </row>
    <row r="18834" spans="2:5">
      <c r="B18834" s="27">
        <f t="shared" si="591"/>
        <v>19</v>
      </c>
      <c r="C18834" s="463">
        <f t="shared" si="592"/>
        <v>37309.74999995438</v>
      </c>
      <c r="D18834" s="464"/>
      <c r="E18834" s="31"/>
    </row>
    <row r="18835" spans="2:5">
      <c r="B18835" s="27">
        <f t="shared" si="591"/>
        <v>20</v>
      </c>
      <c r="C18835" s="463">
        <f t="shared" si="592"/>
        <v>37309.791666621044</v>
      </c>
      <c r="D18835" s="464"/>
      <c r="E18835" s="31"/>
    </row>
    <row r="18836" spans="2:5">
      <c r="B18836" s="27">
        <f t="shared" si="591"/>
        <v>21</v>
      </c>
      <c r="C18836" s="463">
        <f t="shared" si="592"/>
        <v>37309.833333287708</v>
      </c>
      <c r="D18836" s="464"/>
      <c r="E18836" s="31"/>
    </row>
    <row r="18837" spans="2:5">
      <c r="B18837" s="27">
        <f t="shared" si="591"/>
        <v>22</v>
      </c>
      <c r="C18837" s="463">
        <f t="shared" si="592"/>
        <v>37309.874999954372</v>
      </c>
      <c r="D18837" s="464"/>
      <c r="E18837" s="31"/>
    </row>
    <row r="18838" spans="2:5">
      <c r="B18838" s="27">
        <f t="shared" si="591"/>
        <v>23</v>
      </c>
      <c r="C18838" s="463">
        <f t="shared" si="592"/>
        <v>37309.916666621037</v>
      </c>
      <c r="D18838" s="464"/>
      <c r="E18838" s="31"/>
    </row>
    <row r="18839" spans="2:5">
      <c r="B18839" s="27">
        <f t="shared" si="591"/>
        <v>24</v>
      </c>
      <c r="C18839" s="463">
        <f t="shared" si="592"/>
        <v>37309.958333287701</v>
      </c>
      <c r="D18839" s="464"/>
      <c r="E18839" s="31"/>
    </row>
    <row r="18840" spans="2:5">
      <c r="B18840" s="27">
        <f t="shared" si="591"/>
        <v>1</v>
      </c>
      <c r="C18840" s="463">
        <f t="shared" si="592"/>
        <v>37309.999999954365</v>
      </c>
      <c r="D18840" s="464"/>
      <c r="E18840" s="31"/>
    </row>
    <row r="18841" spans="2:5">
      <c r="B18841" s="27">
        <f t="shared" si="591"/>
        <v>2</v>
      </c>
      <c r="C18841" s="463">
        <f t="shared" si="592"/>
        <v>37310.041666621029</v>
      </c>
      <c r="D18841" s="464"/>
      <c r="E18841" s="31"/>
    </row>
    <row r="18842" spans="2:5">
      <c r="B18842" s="27">
        <f t="shared" ref="B18842:B18905" si="593">IF(B18841="","",HOUR(C18842)+1)</f>
        <v>3</v>
      </c>
      <c r="C18842" s="463">
        <f t="shared" ref="C18842:C18905" si="594">C18841+1/24</f>
        <v>37310.083333287694</v>
      </c>
      <c r="D18842" s="464"/>
      <c r="E18842" s="31"/>
    </row>
    <row r="18843" spans="2:5">
      <c r="B18843" s="27">
        <f t="shared" si="593"/>
        <v>4</v>
      </c>
      <c r="C18843" s="463">
        <f t="shared" si="594"/>
        <v>37310.124999954358</v>
      </c>
      <c r="D18843" s="464"/>
      <c r="E18843" s="31"/>
    </row>
    <row r="18844" spans="2:5">
      <c r="B18844" s="27">
        <f t="shared" si="593"/>
        <v>5</v>
      </c>
      <c r="C18844" s="463">
        <f t="shared" si="594"/>
        <v>37310.166666621022</v>
      </c>
      <c r="D18844" s="464"/>
      <c r="E18844" s="31"/>
    </row>
    <row r="18845" spans="2:5">
      <c r="B18845" s="27">
        <f t="shared" si="593"/>
        <v>6</v>
      </c>
      <c r="C18845" s="463">
        <f t="shared" si="594"/>
        <v>37310.208333287686</v>
      </c>
      <c r="D18845" s="464"/>
      <c r="E18845" s="31"/>
    </row>
    <row r="18846" spans="2:5">
      <c r="B18846" s="27">
        <f t="shared" si="593"/>
        <v>7</v>
      </c>
      <c r="C18846" s="463">
        <f t="shared" si="594"/>
        <v>37310.249999954351</v>
      </c>
      <c r="D18846" s="464"/>
      <c r="E18846" s="31"/>
    </row>
    <row r="18847" spans="2:5">
      <c r="B18847" s="27">
        <f t="shared" si="593"/>
        <v>8</v>
      </c>
      <c r="C18847" s="463">
        <f t="shared" si="594"/>
        <v>37310.291666621015</v>
      </c>
      <c r="D18847" s="464"/>
      <c r="E18847" s="31"/>
    </row>
    <row r="18848" spans="2:5">
      <c r="B18848" s="27">
        <f t="shared" si="593"/>
        <v>9</v>
      </c>
      <c r="C18848" s="463">
        <f t="shared" si="594"/>
        <v>37310.333333287679</v>
      </c>
      <c r="D18848" s="464"/>
      <c r="E18848" s="31"/>
    </row>
    <row r="18849" spans="2:5">
      <c r="B18849" s="27">
        <f t="shared" si="593"/>
        <v>10</v>
      </c>
      <c r="C18849" s="463">
        <f t="shared" si="594"/>
        <v>37310.374999954343</v>
      </c>
      <c r="D18849" s="464"/>
      <c r="E18849" s="31"/>
    </row>
    <row r="18850" spans="2:5">
      <c r="B18850" s="27">
        <f t="shared" si="593"/>
        <v>11</v>
      </c>
      <c r="C18850" s="463">
        <f t="shared" si="594"/>
        <v>37310.416666621008</v>
      </c>
      <c r="D18850" s="464"/>
      <c r="E18850" s="31"/>
    </row>
    <row r="18851" spans="2:5">
      <c r="B18851" s="27">
        <f t="shared" si="593"/>
        <v>12</v>
      </c>
      <c r="C18851" s="463">
        <f t="shared" si="594"/>
        <v>37310.458333287672</v>
      </c>
      <c r="D18851" s="464"/>
      <c r="E18851" s="31"/>
    </row>
    <row r="18852" spans="2:5">
      <c r="B18852" s="27">
        <f t="shared" si="593"/>
        <v>13</v>
      </c>
      <c r="C18852" s="463">
        <f t="shared" si="594"/>
        <v>37310.499999954336</v>
      </c>
      <c r="D18852" s="464"/>
      <c r="E18852" s="31"/>
    </row>
    <row r="18853" spans="2:5">
      <c r="B18853" s="27">
        <f t="shared" si="593"/>
        <v>14</v>
      </c>
      <c r="C18853" s="463">
        <f t="shared" si="594"/>
        <v>37310.541666621</v>
      </c>
      <c r="D18853" s="464"/>
      <c r="E18853" s="31"/>
    </row>
    <row r="18854" spans="2:5">
      <c r="B18854" s="27">
        <f t="shared" si="593"/>
        <v>15</v>
      </c>
      <c r="C18854" s="463">
        <f t="shared" si="594"/>
        <v>37310.583333287665</v>
      </c>
      <c r="D18854" s="464"/>
      <c r="E18854" s="31"/>
    </row>
    <row r="18855" spans="2:5">
      <c r="B18855" s="27">
        <f t="shared" si="593"/>
        <v>16</v>
      </c>
      <c r="C18855" s="463">
        <f t="shared" si="594"/>
        <v>37310.624999954329</v>
      </c>
      <c r="D18855" s="464"/>
      <c r="E18855" s="31"/>
    </row>
    <row r="18856" spans="2:5">
      <c r="B18856" s="27">
        <f t="shared" si="593"/>
        <v>17</v>
      </c>
      <c r="C18856" s="463">
        <f t="shared" si="594"/>
        <v>37310.666666620993</v>
      </c>
      <c r="D18856" s="464"/>
      <c r="E18856" s="31"/>
    </row>
    <row r="18857" spans="2:5">
      <c r="B18857" s="27">
        <f t="shared" si="593"/>
        <v>18</v>
      </c>
      <c r="C18857" s="463">
        <f t="shared" si="594"/>
        <v>37310.708333287657</v>
      </c>
      <c r="D18857" s="464"/>
      <c r="E18857" s="31"/>
    </row>
    <row r="18858" spans="2:5">
      <c r="B18858" s="27">
        <f t="shared" si="593"/>
        <v>19</v>
      </c>
      <c r="C18858" s="463">
        <f t="shared" si="594"/>
        <v>37310.749999954322</v>
      </c>
      <c r="D18858" s="464"/>
      <c r="E18858" s="31"/>
    </row>
    <row r="18859" spans="2:5">
      <c r="B18859" s="27">
        <f t="shared" si="593"/>
        <v>20</v>
      </c>
      <c r="C18859" s="463">
        <f t="shared" si="594"/>
        <v>37310.791666620986</v>
      </c>
      <c r="D18859" s="464"/>
      <c r="E18859" s="31"/>
    </row>
    <row r="18860" spans="2:5">
      <c r="B18860" s="27">
        <f t="shared" si="593"/>
        <v>21</v>
      </c>
      <c r="C18860" s="463">
        <f t="shared" si="594"/>
        <v>37310.83333328765</v>
      </c>
      <c r="D18860" s="464"/>
      <c r="E18860" s="31"/>
    </row>
    <row r="18861" spans="2:5">
      <c r="B18861" s="27">
        <f t="shared" si="593"/>
        <v>22</v>
      </c>
      <c r="C18861" s="463">
        <f t="shared" si="594"/>
        <v>37310.874999954314</v>
      </c>
      <c r="D18861" s="464"/>
      <c r="E18861" s="31"/>
    </row>
    <row r="18862" spans="2:5">
      <c r="B18862" s="27">
        <f t="shared" si="593"/>
        <v>23</v>
      </c>
      <c r="C18862" s="463">
        <f t="shared" si="594"/>
        <v>37310.916666620979</v>
      </c>
      <c r="D18862" s="464"/>
      <c r="E18862" s="31"/>
    </row>
    <row r="18863" spans="2:5">
      <c r="B18863" s="27">
        <f t="shared" si="593"/>
        <v>24</v>
      </c>
      <c r="C18863" s="463">
        <f t="shared" si="594"/>
        <v>37310.958333287643</v>
      </c>
      <c r="D18863" s="464"/>
      <c r="E18863" s="31"/>
    </row>
    <row r="18864" spans="2:5">
      <c r="B18864" s="27">
        <f t="shared" si="593"/>
        <v>1</v>
      </c>
      <c r="C18864" s="463">
        <f t="shared" si="594"/>
        <v>37310.999999954307</v>
      </c>
      <c r="D18864" s="464"/>
      <c r="E18864" s="31"/>
    </row>
    <row r="18865" spans="2:5">
      <c r="B18865" s="27">
        <f t="shared" si="593"/>
        <v>2</v>
      </c>
      <c r="C18865" s="463">
        <f t="shared" si="594"/>
        <v>37311.041666620971</v>
      </c>
      <c r="D18865" s="464"/>
      <c r="E18865" s="31"/>
    </row>
    <row r="18866" spans="2:5">
      <c r="B18866" s="27">
        <f t="shared" si="593"/>
        <v>3</v>
      </c>
      <c r="C18866" s="463">
        <f t="shared" si="594"/>
        <v>37311.083333287635</v>
      </c>
      <c r="D18866" s="464"/>
      <c r="E18866" s="31"/>
    </row>
    <row r="18867" spans="2:5">
      <c r="B18867" s="27">
        <f t="shared" si="593"/>
        <v>4</v>
      </c>
      <c r="C18867" s="463">
        <f t="shared" si="594"/>
        <v>37311.1249999543</v>
      </c>
      <c r="D18867" s="464"/>
      <c r="E18867" s="31"/>
    </row>
    <row r="18868" spans="2:5">
      <c r="B18868" s="27">
        <f t="shared" si="593"/>
        <v>5</v>
      </c>
      <c r="C18868" s="463">
        <f t="shared" si="594"/>
        <v>37311.166666620964</v>
      </c>
      <c r="D18868" s="464"/>
      <c r="E18868" s="31"/>
    </row>
    <row r="18869" spans="2:5">
      <c r="B18869" s="27">
        <f t="shared" si="593"/>
        <v>6</v>
      </c>
      <c r="C18869" s="463">
        <f t="shared" si="594"/>
        <v>37311.208333287628</v>
      </c>
      <c r="D18869" s="464"/>
      <c r="E18869" s="31"/>
    </row>
    <row r="18870" spans="2:5">
      <c r="B18870" s="27">
        <f t="shared" si="593"/>
        <v>7</v>
      </c>
      <c r="C18870" s="463">
        <f t="shared" si="594"/>
        <v>37311.249999954292</v>
      </c>
      <c r="D18870" s="464"/>
      <c r="E18870" s="31"/>
    </row>
    <row r="18871" spans="2:5">
      <c r="B18871" s="27">
        <f t="shared" si="593"/>
        <v>8</v>
      </c>
      <c r="C18871" s="463">
        <f t="shared" si="594"/>
        <v>37311.291666620957</v>
      </c>
      <c r="D18871" s="464"/>
      <c r="E18871" s="31"/>
    </row>
    <row r="18872" spans="2:5">
      <c r="B18872" s="27">
        <f t="shared" si="593"/>
        <v>9</v>
      </c>
      <c r="C18872" s="463">
        <f t="shared" si="594"/>
        <v>37311.333333287621</v>
      </c>
      <c r="D18872" s="464"/>
      <c r="E18872" s="31"/>
    </row>
    <row r="18873" spans="2:5">
      <c r="B18873" s="27">
        <f t="shared" si="593"/>
        <v>10</v>
      </c>
      <c r="C18873" s="463">
        <f t="shared" si="594"/>
        <v>37311.374999954285</v>
      </c>
      <c r="D18873" s="464"/>
      <c r="E18873" s="31"/>
    </row>
    <row r="18874" spans="2:5">
      <c r="B18874" s="27">
        <f t="shared" si="593"/>
        <v>11</v>
      </c>
      <c r="C18874" s="463">
        <f t="shared" si="594"/>
        <v>37311.416666620949</v>
      </c>
      <c r="D18874" s="464"/>
      <c r="E18874" s="31"/>
    </row>
    <row r="18875" spans="2:5">
      <c r="B18875" s="27">
        <f t="shared" si="593"/>
        <v>12</v>
      </c>
      <c r="C18875" s="463">
        <f t="shared" si="594"/>
        <v>37311.458333287614</v>
      </c>
      <c r="D18875" s="464"/>
      <c r="E18875" s="31"/>
    </row>
    <row r="18876" spans="2:5">
      <c r="B18876" s="27">
        <f t="shared" si="593"/>
        <v>13</v>
      </c>
      <c r="C18876" s="463">
        <f t="shared" si="594"/>
        <v>37311.499999954278</v>
      </c>
      <c r="D18876" s="464"/>
      <c r="E18876" s="31"/>
    </row>
    <row r="18877" spans="2:5">
      <c r="B18877" s="27">
        <f t="shared" si="593"/>
        <v>14</v>
      </c>
      <c r="C18877" s="463">
        <f t="shared" si="594"/>
        <v>37311.541666620942</v>
      </c>
      <c r="D18877" s="464"/>
      <c r="E18877" s="31"/>
    </row>
    <row r="18878" spans="2:5">
      <c r="B18878" s="27">
        <f t="shared" si="593"/>
        <v>15</v>
      </c>
      <c r="C18878" s="463">
        <f t="shared" si="594"/>
        <v>37311.583333287606</v>
      </c>
      <c r="D18878" s="464"/>
      <c r="E18878" s="31"/>
    </row>
    <row r="18879" spans="2:5">
      <c r="B18879" s="27">
        <f t="shared" si="593"/>
        <v>16</v>
      </c>
      <c r="C18879" s="463">
        <f t="shared" si="594"/>
        <v>37311.624999954271</v>
      </c>
      <c r="D18879" s="464"/>
      <c r="E18879" s="31"/>
    </row>
    <row r="18880" spans="2:5">
      <c r="B18880" s="27">
        <f t="shared" si="593"/>
        <v>17</v>
      </c>
      <c r="C18880" s="463">
        <f t="shared" si="594"/>
        <v>37311.666666620935</v>
      </c>
      <c r="D18880" s="464"/>
      <c r="E18880" s="31"/>
    </row>
    <row r="18881" spans="2:5">
      <c r="B18881" s="27">
        <f t="shared" si="593"/>
        <v>18</v>
      </c>
      <c r="C18881" s="463">
        <f t="shared" si="594"/>
        <v>37311.708333287599</v>
      </c>
      <c r="D18881" s="464"/>
      <c r="E18881" s="31"/>
    </row>
    <row r="18882" spans="2:5">
      <c r="B18882" s="27">
        <f t="shared" si="593"/>
        <v>19</v>
      </c>
      <c r="C18882" s="463">
        <f t="shared" si="594"/>
        <v>37311.749999954263</v>
      </c>
      <c r="D18882" s="464"/>
      <c r="E18882" s="31"/>
    </row>
    <row r="18883" spans="2:5">
      <c r="B18883" s="27">
        <f t="shared" si="593"/>
        <v>20</v>
      </c>
      <c r="C18883" s="463">
        <f t="shared" si="594"/>
        <v>37311.791666620928</v>
      </c>
      <c r="D18883" s="464"/>
      <c r="E18883" s="31"/>
    </row>
    <row r="18884" spans="2:5">
      <c r="B18884" s="27">
        <f t="shared" si="593"/>
        <v>21</v>
      </c>
      <c r="C18884" s="463">
        <f t="shared" si="594"/>
        <v>37311.833333287592</v>
      </c>
      <c r="D18884" s="464"/>
      <c r="E18884" s="31"/>
    </row>
    <row r="18885" spans="2:5">
      <c r="B18885" s="27">
        <f t="shared" si="593"/>
        <v>22</v>
      </c>
      <c r="C18885" s="463">
        <f t="shared" si="594"/>
        <v>37311.874999954256</v>
      </c>
      <c r="D18885" s="464"/>
      <c r="E18885" s="31"/>
    </row>
    <row r="18886" spans="2:5">
      <c r="B18886" s="27">
        <f t="shared" si="593"/>
        <v>23</v>
      </c>
      <c r="C18886" s="463">
        <f t="shared" si="594"/>
        <v>37311.91666662092</v>
      </c>
      <c r="D18886" s="464"/>
      <c r="E18886" s="31"/>
    </row>
    <row r="18887" spans="2:5">
      <c r="B18887" s="27">
        <f t="shared" si="593"/>
        <v>24</v>
      </c>
      <c r="C18887" s="463">
        <f t="shared" si="594"/>
        <v>37311.958333287585</v>
      </c>
      <c r="D18887" s="464"/>
      <c r="E18887" s="31"/>
    </row>
    <row r="18888" spans="2:5">
      <c r="B18888" s="27">
        <f t="shared" si="593"/>
        <v>1</v>
      </c>
      <c r="C18888" s="463">
        <f t="shared" si="594"/>
        <v>37311.999999954249</v>
      </c>
      <c r="D18888" s="464"/>
      <c r="E18888" s="31"/>
    </row>
    <row r="18889" spans="2:5">
      <c r="B18889" s="27">
        <f t="shared" si="593"/>
        <v>2</v>
      </c>
      <c r="C18889" s="463">
        <f t="shared" si="594"/>
        <v>37312.041666620913</v>
      </c>
      <c r="D18889" s="464"/>
      <c r="E18889" s="31"/>
    </row>
    <row r="18890" spans="2:5">
      <c r="B18890" s="27">
        <f t="shared" si="593"/>
        <v>3</v>
      </c>
      <c r="C18890" s="463">
        <f t="shared" si="594"/>
        <v>37312.083333287577</v>
      </c>
      <c r="D18890" s="464"/>
      <c r="E18890" s="31"/>
    </row>
    <row r="18891" spans="2:5">
      <c r="B18891" s="27">
        <f t="shared" si="593"/>
        <v>4</v>
      </c>
      <c r="C18891" s="463">
        <f t="shared" si="594"/>
        <v>37312.124999954242</v>
      </c>
      <c r="D18891" s="464"/>
      <c r="E18891" s="31"/>
    </row>
    <row r="18892" spans="2:5">
      <c r="B18892" s="27">
        <f t="shared" si="593"/>
        <v>5</v>
      </c>
      <c r="C18892" s="463">
        <f t="shared" si="594"/>
        <v>37312.166666620906</v>
      </c>
      <c r="D18892" s="464"/>
      <c r="E18892" s="31"/>
    </row>
    <row r="18893" spans="2:5">
      <c r="B18893" s="27">
        <f t="shared" si="593"/>
        <v>6</v>
      </c>
      <c r="C18893" s="463">
        <f t="shared" si="594"/>
        <v>37312.20833328757</v>
      </c>
      <c r="D18893" s="464"/>
      <c r="E18893" s="31"/>
    </row>
    <row r="18894" spans="2:5">
      <c r="B18894" s="27">
        <f t="shared" si="593"/>
        <v>7</v>
      </c>
      <c r="C18894" s="463">
        <f t="shared" si="594"/>
        <v>37312.249999954234</v>
      </c>
      <c r="D18894" s="464"/>
      <c r="E18894" s="31"/>
    </row>
    <row r="18895" spans="2:5">
      <c r="B18895" s="27">
        <f t="shared" si="593"/>
        <v>8</v>
      </c>
      <c r="C18895" s="463">
        <f t="shared" si="594"/>
        <v>37312.291666620898</v>
      </c>
      <c r="D18895" s="464"/>
      <c r="E18895" s="31"/>
    </row>
    <row r="18896" spans="2:5">
      <c r="B18896" s="27">
        <f t="shared" si="593"/>
        <v>9</v>
      </c>
      <c r="C18896" s="463">
        <f t="shared" si="594"/>
        <v>37312.333333287563</v>
      </c>
      <c r="D18896" s="464"/>
      <c r="E18896" s="31"/>
    </row>
    <row r="18897" spans="2:5">
      <c r="B18897" s="27">
        <f t="shared" si="593"/>
        <v>10</v>
      </c>
      <c r="C18897" s="463">
        <f t="shared" si="594"/>
        <v>37312.374999954227</v>
      </c>
      <c r="D18897" s="464"/>
      <c r="E18897" s="31"/>
    </row>
    <row r="18898" spans="2:5">
      <c r="B18898" s="27">
        <f t="shared" si="593"/>
        <v>11</v>
      </c>
      <c r="C18898" s="463">
        <f t="shared" si="594"/>
        <v>37312.416666620891</v>
      </c>
      <c r="D18898" s="464"/>
      <c r="E18898" s="31"/>
    </row>
    <row r="18899" spans="2:5">
      <c r="B18899" s="27">
        <f t="shared" si="593"/>
        <v>12</v>
      </c>
      <c r="C18899" s="463">
        <f t="shared" si="594"/>
        <v>37312.458333287555</v>
      </c>
      <c r="D18899" s="464"/>
      <c r="E18899" s="31"/>
    </row>
    <row r="18900" spans="2:5">
      <c r="B18900" s="27">
        <f t="shared" si="593"/>
        <v>13</v>
      </c>
      <c r="C18900" s="463">
        <f t="shared" si="594"/>
        <v>37312.49999995422</v>
      </c>
      <c r="D18900" s="464"/>
      <c r="E18900" s="31"/>
    </row>
    <row r="18901" spans="2:5">
      <c r="B18901" s="27">
        <f t="shared" si="593"/>
        <v>14</v>
      </c>
      <c r="C18901" s="463">
        <f t="shared" si="594"/>
        <v>37312.541666620884</v>
      </c>
      <c r="D18901" s="464"/>
      <c r="E18901" s="31"/>
    </row>
    <row r="18902" spans="2:5">
      <c r="B18902" s="27">
        <f t="shared" si="593"/>
        <v>15</v>
      </c>
      <c r="C18902" s="463">
        <f t="shared" si="594"/>
        <v>37312.583333287548</v>
      </c>
      <c r="D18902" s="464"/>
      <c r="E18902" s="31"/>
    </row>
    <row r="18903" spans="2:5">
      <c r="B18903" s="27">
        <f t="shared" si="593"/>
        <v>16</v>
      </c>
      <c r="C18903" s="463">
        <f t="shared" si="594"/>
        <v>37312.624999954212</v>
      </c>
      <c r="D18903" s="464"/>
      <c r="E18903" s="31"/>
    </row>
    <row r="18904" spans="2:5">
      <c r="B18904" s="27">
        <f t="shared" si="593"/>
        <v>17</v>
      </c>
      <c r="C18904" s="463">
        <f t="shared" si="594"/>
        <v>37312.666666620877</v>
      </c>
      <c r="D18904" s="464"/>
      <c r="E18904" s="31"/>
    </row>
    <row r="18905" spans="2:5">
      <c r="B18905" s="27">
        <f t="shared" si="593"/>
        <v>18</v>
      </c>
      <c r="C18905" s="463">
        <f t="shared" si="594"/>
        <v>37312.708333287541</v>
      </c>
      <c r="D18905" s="464"/>
      <c r="E18905" s="31"/>
    </row>
    <row r="18906" spans="2:5">
      <c r="B18906" s="27">
        <f t="shared" ref="B18906:B18969" si="595">IF(B18905="","",HOUR(C18906)+1)</f>
        <v>19</v>
      </c>
      <c r="C18906" s="463">
        <f t="shared" ref="C18906:C18969" si="596">C18905+1/24</f>
        <v>37312.749999954205</v>
      </c>
      <c r="D18906" s="464"/>
      <c r="E18906" s="31"/>
    </row>
    <row r="18907" spans="2:5">
      <c r="B18907" s="27">
        <f t="shared" si="595"/>
        <v>20</v>
      </c>
      <c r="C18907" s="463">
        <f t="shared" si="596"/>
        <v>37312.791666620869</v>
      </c>
      <c r="D18907" s="464"/>
      <c r="E18907" s="31"/>
    </row>
    <row r="18908" spans="2:5">
      <c r="B18908" s="27">
        <f t="shared" si="595"/>
        <v>21</v>
      </c>
      <c r="C18908" s="463">
        <f t="shared" si="596"/>
        <v>37312.833333287534</v>
      </c>
      <c r="D18908" s="464"/>
      <c r="E18908" s="31"/>
    </row>
    <row r="18909" spans="2:5">
      <c r="B18909" s="27">
        <f t="shared" si="595"/>
        <v>22</v>
      </c>
      <c r="C18909" s="463">
        <f t="shared" si="596"/>
        <v>37312.874999954198</v>
      </c>
      <c r="D18909" s="464"/>
      <c r="E18909" s="31"/>
    </row>
    <row r="18910" spans="2:5">
      <c r="B18910" s="27">
        <f t="shared" si="595"/>
        <v>23</v>
      </c>
      <c r="C18910" s="463">
        <f t="shared" si="596"/>
        <v>37312.916666620862</v>
      </c>
      <c r="D18910" s="464"/>
      <c r="E18910" s="31"/>
    </row>
    <row r="18911" spans="2:5">
      <c r="B18911" s="27">
        <f t="shared" si="595"/>
        <v>24</v>
      </c>
      <c r="C18911" s="463">
        <f t="shared" si="596"/>
        <v>37312.958333287526</v>
      </c>
      <c r="D18911" s="464"/>
      <c r="E18911" s="31"/>
    </row>
    <row r="18912" spans="2:5">
      <c r="B18912" s="27">
        <f t="shared" si="595"/>
        <v>1</v>
      </c>
      <c r="C18912" s="463">
        <f t="shared" si="596"/>
        <v>37312.999999954191</v>
      </c>
      <c r="D18912" s="464"/>
      <c r="E18912" s="31"/>
    </row>
    <row r="18913" spans="2:5">
      <c r="B18913" s="27">
        <f t="shared" si="595"/>
        <v>2</v>
      </c>
      <c r="C18913" s="463">
        <f t="shared" si="596"/>
        <v>37313.041666620855</v>
      </c>
      <c r="D18913" s="464"/>
      <c r="E18913" s="31"/>
    </row>
    <row r="18914" spans="2:5">
      <c r="B18914" s="27">
        <f t="shared" si="595"/>
        <v>3</v>
      </c>
      <c r="C18914" s="463">
        <f t="shared" si="596"/>
        <v>37313.083333287519</v>
      </c>
      <c r="D18914" s="464"/>
      <c r="E18914" s="31"/>
    </row>
    <row r="18915" spans="2:5">
      <c r="B18915" s="27">
        <f t="shared" si="595"/>
        <v>4</v>
      </c>
      <c r="C18915" s="463">
        <f t="shared" si="596"/>
        <v>37313.124999954183</v>
      </c>
      <c r="D18915" s="464"/>
      <c r="E18915" s="31"/>
    </row>
    <row r="18916" spans="2:5">
      <c r="B18916" s="27">
        <f t="shared" si="595"/>
        <v>5</v>
      </c>
      <c r="C18916" s="463">
        <f t="shared" si="596"/>
        <v>37313.166666620848</v>
      </c>
      <c r="D18916" s="464"/>
      <c r="E18916" s="31"/>
    </row>
    <row r="18917" spans="2:5">
      <c r="B18917" s="27">
        <f t="shared" si="595"/>
        <v>6</v>
      </c>
      <c r="C18917" s="463">
        <f t="shared" si="596"/>
        <v>37313.208333287512</v>
      </c>
      <c r="D18917" s="464"/>
      <c r="E18917" s="31"/>
    </row>
    <row r="18918" spans="2:5">
      <c r="B18918" s="27">
        <f t="shared" si="595"/>
        <v>7</v>
      </c>
      <c r="C18918" s="463">
        <f t="shared" si="596"/>
        <v>37313.249999954176</v>
      </c>
      <c r="D18918" s="464"/>
      <c r="E18918" s="31"/>
    </row>
    <row r="18919" spans="2:5">
      <c r="B18919" s="27">
        <f t="shared" si="595"/>
        <v>8</v>
      </c>
      <c r="C18919" s="463">
        <f t="shared" si="596"/>
        <v>37313.29166662084</v>
      </c>
      <c r="D18919" s="464"/>
      <c r="E18919" s="31"/>
    </row>
    <row r="18920" spans="2:5">
      <c r="B18920" s="27">
        <f t="shared" si="595"/>
        <v>9</v>
      </c>
      <c r="C18920" s="463">
        <f t="shared" si="596"/>
        <v>37313.333333287505</v>
      </c>
      <c r="D18920" s="464"/>
      <c r="E18920" s="31"/>
    </row>
    <row r="18921" spans="2:5">
      <c r="B18921" s="27">
        <f t="shared" si="595"/>
        <v>10</v>
      </c>
      <c r="C18921" s="463">
        <f t="shared" si="596"/>
        <v>37313.374999954169</v>
      </c>
      <c r="D18921" s="464"/>
      <c r="E18921" s="31"/>
    </row>
    <row r="18922" spans="2:5">
      <c r="B18922" s="27">
        <f t="shared" si="595"/>
        <v>11</v>
      </c>
      <c r="C18922" s="463">
        <f t="shared" si="596"/>
        <v>37313.416666620833</v>
      </c>
      <c r="D18922" s="464"/>
      <c r="E18922" s="31"/>
    </row>
    <row r="18923" spans="2:5">
      <c r="B18923" s="27">
        <f t="shared" si="595"/>
        <v>12</v>
      </c>
      <c r="C18923" s="463">
        <f t="shared" si="596"/>
        <v>37313.458333287497</v>
      </c>
      <c r="D18923" s="464"/>
      <c r="E18923" s="31"/>
    </row>
    <row r="18924" spans="2:5">
      <c r="B18924" s="27">
        <f t="shared" si="595"/>
        <v>13</v>
      </c>
      <c r="C18924" s="463">
        <f t="shared" si="596"/>
        <v>37313.499999954161</v>
      </c>
      <c r="D18924" s="464"/>
      <c r="E18924" s="31"/>
    </row>
    <row r="18925" spans="2:5">
      <c r="B18925" s="27">
        <f t="shared" si="595"/>
        <v>14</v>
      </c>
      <c r="C18925" s="463">
        <f t="shared" si="596"/>
        <v>37313.541666620826</v>
      </c>
      <c r="D18925" s="464"/>
      <c r="E18925" s="31"/>
    </row>
    <row r="18926" spans="2:5">
      <c r="B18926" s="27">
        <f t="shared" si="595"/>
        <v>15</v>
      </c>
      <c r="C18926" s="463">
        <f t="shared" si="596"/>
        <v>37313.58333328749</v>
      </c>
      <c r="D18926" s="464"/>
      <c r="E18926" s="31"/>
    </row>
    <row r="18927" spans="2:5">
      <c r="B18927" s="27">
        <f t="shared" si="595"/>
        <v>16</v>
      </c>
      <c r="C18927" s="463">
        <f t="shared" si="596"/>
        <v>37313.624999954154</v>
      </c>
      <c r="D18927" s="464"/>
      <c r="E18927" s="31"/>
    </row>
    <row r="18928" spans="2:5">
      <c r="B18928" s="27">
        <f t="shared" si="595"/>
        <v>17</v>
      </c>
      <c r="C18928" s="463">
        <f t="shared" si="596"/>
        <v>37313.666666620818</v>
      </c>
      <c r="D18928" s="464"/>
      <c r="E18928" s="31"/>
    </row>
    <row r="18929" spans="2:5">
      <c r="B18929" s="27">
        <f t="shared" si="595"/>
        <v>18</v>
      </c>
      <c r="C18929" s="463">
        <f t="shared" si="596"/>
        <v>37313.708333287483</v>
      </c>
      <c r="D18929" s="464"/>
      <c r="E18929" s="31"/>
    </row>
    <row r="18930" spans="2:5">
      <c r="B18930" s="27">
        <f t="shared" si="595"/>
        <v>19</v>
      </c>
      <c r="C18930" s="463">
        <f t="shared" si="596"/>
        <v>37313.749999954147</v>
      </c>
      <c r="D18930" s="464"/>
      <c r="E18930" s="31"/>
    </row>
    <row r="18931" spans="2:5">
      <c r="B18931" s="27">
        <f t="shared" si="595"/>
        <v>20</v>
      </c>
      <c r="C18931" s="463">
        <f t="shared" si="596"/>
        <v>37313.791666620811</v>
      </c>
      <c r="D18931" s="464"/>
      <c r="E18931" s="31"/>
    </row>
    <row r="18932" spans="2:5">
      <c r="B18932" s="27">
        <f t="shared" si="595"/>
        <v>21</v>
      </c>
      <c r="C18932" s="463">
        <f t="shared" si="596"/>
        <v>37313.833333287475</v>
      </c>
      <c r="D18932" s="464"/>
      <c r="E18932" s="31"/>
    </row>
    <row r="18933" spans="2:5">
      <c r="B18933" s="27">
        <f t="shared" si="595"/>
        <v>22</v>
      </c>
      <c r="C18933" s="463">
        <f t="shared" si="596"/>
        <v>37313.87499995414</v>
      </c>
      <c r="D18933" s="464"/>
      <c r="E18933" s="31"/>
    </row>
    <row r="18934" spans="2:5">
      <c r="B18934" s="27">
        <f t="shared" si="595"/>
        <v>23</v>
      </c>
      <c r="C18934" s="463">
        <f t="shared" si="596"/>
        <v>37313.916666620804</v>
      </c>
      <c r="D18934" s="464"/>
      <c r="E18934" s="31"/>
    </row>
    <row r="18935" spans="2:5">
      <c r="B18935" s="27">
        <f t="shared" si="595"/>
        <v>24</v>
      </c>
      <c r="C18935" s="463">
        <f t="shared" si="596"/>
        <v>37313.958333287468</v>
      </c>
      <c r="D18935" s="464"/>
      <c r="E18935" s="31"/>
    </row>
    <row r="18936" spans="2:5">
      <c r="B18936" s="27">
        <f t="shared" si="595"/>
        <v>1</v>
      </c>
      <c r="C18936" s="463">
        <f t="shared" si="596"/>
        <v>37313.999999954132</v>
      </c>
      <c r="D18936" s="464"/>
      <c r="E18936" s="31"/>
    </row>
    <row r="18937" spans="2:5">
      <c r="B18937" s="27">
        <f t="shared" si="595"/>
        <v>2</v>
      </c>
      <c r="C18937" s="463">
        <f t="shared" si="596"/>
        <v>37314.041666620797</v>
      </c>
      <c r="D18937" s="464"/>
      <c r="E18937" s="31"/>
    </row>
    <row r="18938" spans="2:5">
      <c r="B18938" s="27">
        <f t="shared" si="595"/>
        <v>3</v>
      </c>
      <c r="C18938" s="463">
        <f t="shared" si="596"/>
        <v>37314.083333287461</v>
      </c>
      <c r="D18938" s="464"/>
      <c r="E18938" s="31"/>
    </row>
    <row r="18939" spans="2:5">
      <c r="B18939" s="27">
        <f t="shared" si="595"/>
        <v>4</v>
      </c>
      <c r="C18939" s="463">
        <f t="shared" si="596"/>
        <v>37314.124999954125</v>
      </c>
      <c r="D18939" s="464"/>
      <c r="E18939" s="31"/>
    </row>
    <row r="18940" spans="2:5">
      <c r="B18940" s="27">
        <f t="shared" si="595"/>
        <v>5</v>
      </c>
      <c r="C18940" s="463">
        <f t="shared" si="596"/>
        <v>37314.166666620789</v>
      </c>
      <c r="D18940" s="464"/>
      <c r="E18940" s="31"/>
    </row>
    <row r="18941" spans="2:5">
      <c r="B18941" s="27">
        <f t="shared" si="595"/>
        <v>6</v>
      </c>
      <c r="C18941" s="463">
        <f t="shared" si="596"/>
        <v>37314.208333287454</v>
      </c>
      <c r="D18941" s="464"/>
      <c r="E18941" s="31"/>
    </row>
    <row r="18942" spans="2:5">
      <c r="B18942" s="27">
        <f t="shared" si="595"/>
        <v>7</v>
      </c>
      <c r="C18942" s="463">
        <f t="shared" si="596"/>
        <v>37314.249999954118</v>
      </c>
      <c r="D18942" s="464"/>
      <c r="E18942" s="31"/>
    </row>
    <row r="18943" spans="2:5">
      <c r="B18943" s="27">
        <f t="shared" si="595"/>
        <v>8</v>
      </c>
      <c r="C18943" s="463">
        <f t="shared" si="596"/>
        <v>37314.291666620782</v>
      </c>
      <c r="D18943" s="464"/>
      <c r="E18943" s="31"/>
    </row>
    <row r="18944" spans="2:5">
      <c r="B18944" s="27">
        <f t="shared" si="595"/>
        <v>9</v>
      </c>
      <c r="C18944" s="463">
        <f t="shared" si="596"/>
        <v>37314.333333287446</v>
      </c>
      <c r="D18944" s="464"/>
      <c r="E18944" s="31"/>
    </row>
    <row r="18945" spans="2:5">
      <c r="B18945" s="27">
        <f t="shared" si="595"/>
        <v>10</v>
      </c>
      <c r="C18945" s="463">
        <f t="shared" si="596"/>
        <v>37314.374999954111</v>
      </c>
      <c r="D18945" s="464"/>
      <c r="E18945" s="31"/>
    </row>
    <row r="18946" spans="2:5">
      <c r="B18946" s="27">
        <f t="shared" si="595"/>
        <v>11</v>
      </c>
      <c r="C18946" s="463">
        <f t="shared" si="596"/>
        <v>37314.416666620775</v>
      </c>
      <c r="D18946" s="464"/>
      <c r="E18946" s="31"/>
    </row>
    <row r="18947" spans="2:5">
      <c r="B18947" s="27">
        <f t="shared" si="595"/>
        <v>12</v>
      </c>
      <c r="C18947" s="463">
        <f t="shared" si="596"/>
        <v>37314.458333287439</v>
      </c>
      <c r="D18947" s="464"/>
      <c r="E18947" s="31"/>
    </row>
    <row r="18948" spans="2:5">
      <c r="B18948" s="27">
        <f t="shared" si="595"/>
        <v>13</v>
      </c>
      <c r="C18948" s="463">
        <f t="shared" si="596"/>
        <v>37314.499999954103</v>
      </c>
      <c r="D18948" s="464"/>
      <c r="E18948" s="31"/>
    </row>
    <row r="18949" spans="2:5">
      <c r="B18949" s="27">
        <f t="shared" si="595"/>
        <v>14</v>
      </c>
      <c r="C18949" s="463">
        <f t="shared" si="596"/>
        <v>37314.541666620768</v>
      </c>
      <c r="D18949" s="464"/>
      <c r="E18949" s="31"/>
    </row>
    <row r="18950" spans="2:5">
      <c r="B18950" s="27">
        <f t="shared" si="595"/>
        <v>15</v>
      </c>
      <c r="C18950" s="463">
        <f t="shared" si="596"/>
        <v>37314.583333287432</v>
      </c>
      <c r="D18950" s="464"/>
      <c r="E18950" s="31"/>
    </row>
    <row r="18951" spans="2:5">
      <c r="B18951" s="27">
        <f t="shared" si="595"/>
        <v>16</v>
      </c>
      <c r="C18951" s="463">
        <f t="shared" si="596"/>
        <v>37314.624999954096</v>
      </c>
      <c r="D18951" s="464"/>
      <c r="E18951" s="31"/>
    </row>
    <row r="18952" spans="2:5">
      <c r="B18952" s="27">
        <f t="shared" si="595"/>
        <v>17</v>
      </c>
      <c r="C18952" s="463">
        <f t="shared" si="596"/>
        <v>37314.66666662076</v>
      </c>
      <c r="D18952" s="464"/>
      <c r="E18952" s="31"/>
    </row>
    <row r="18953" spans="2:5">
      <c r="B18953" s="27">
        <f t="shared" si="595"/>
        <v>18</v>
      </c>
      <c r="C18953" s="463">
        <f t="shared" si="596"/>
        <v>37314.708333287424</v>
      </c>
      <c r="D18953" s="464"/>
      <c r="E18953" s="31"/>
    </row>
    <row r="18954" spans="2:5">
      <c r="B18954" s="27">
        <f t="shared" si="595"/>
        <v>19</v>
      </c>
      <c r="C18954" s="463">
        <f t="shared" si="596"/>
        <v>37314.749999954089</v>
      </c>
      <c r="D18954" s="464"/>
      <c r="E18954" s="31"/>
    </row>
    <row r="18955" spans="2:5">
      <c r="B18955" s="27">
        <f t="shared" si="595"/>
        <v>20</v>
      </c>
      <c r="C18955" s="463">
        <f t="shared" si="596"/>
        <v>37314.791666620753</v>
      </c>
      <c r="D18955" s="464"/>
      <c r="E18955" s="31"/>
    </row>
    <row r="18956" spans="2:5">
      <c r="B18956" s="27">
        <f t="shared" si="595"/>
        <v>21</v>
      </c>
      <c r="C18956" s="463">
        <f t="shared" si="596"/>
        <v>37314.833333287417</v>
      </c>
      <c r="D18956" s="464"/>
      <c r="E18956" s="31"/>
    </row>
    <row r="18957" spans="2:5">
      <c r="B18957" s="27">
        <f t="shared" si="595"/>
        <v>22</v>
      </c>
      <c r="C18957" s="463">
        <f t="shared" si="596"/>
        <v>37314.874999954081</v>
      </c>
      <c r="D18957" s="464"/>
      <c r="E18957" s="31"/>
    </row>
    <row r="18958" spans="2:5">
      <c r="B18958" s="27">
        <f t="shared" si="595"/>
        <v>23</v>
      </c>
      <c r="C18958" s="463">
        <f t="shared" si="596"/>
        <v>37314.916666620746</v>
      </c>
      <c r="D18958" s="464"/>
      <c r="E18958" s="31"/>
    </row>
    <row r="18959" spans="2:5">
      <c r="B18959" s="27">
        <f t="shared" si="595"/>
        <v>24</v>
      </c>
      <c r="C18959" s="463">
        <f t="shared" si="596"/>
        <v>37314.95833328741</v>
      </c>
      <c r="D18959" s="464"/>
      <c r="E18959" s="31"/>
    </row>
    <row r="18960" spans="2:5">
      <c r="B18960" s="27">
        <f t="shared" si="595"/>
        <v>1</v>
      </c>
      <c r="C18960" s="463">
        <f t="shared" si="596"/>
        <v>37314.999999954074</v>
      </c>
      <c r="D18960" s="464"/>
      <c r="E18960" s="31"/>
    </row>
    <row r="18961" spans="2:5">
      <c r="B18961" s="27">
        <f t="shared" si="595"/>
        <v>2</v>
      </c>
      <c r="C18961" s="463">
        <f t="shared" si="596"/>
        <v>37315.041666620738</v>
      </c>
      <c r="D18961" s="464"/>
      <c r="E18961" s="31"/>
    </row>
    <row r="18962" spans="2:5">
      <c r="B18962" s="27">
        <f t="shared" si="595"/>
        <v>3</v>
      </c>
      <c r="C18962" s="463">
        <f t="shared" si="596"/>
        <v>37315.083333287403</v>
      </c>
      <c r="D18962" s="464"/>
      <c r="E18962" s="31"/>
    </row>
    <row r="18963" spans="2:5">
      <c r="B18963" s="27">
        <f t="shared" si="595"/>
        <v>4</v>
      </c>
      <c r="C18963" s="463">
        <f t="shared" si="596"/>
        <v>37315.124999954067</v>
      </c>
      <c r="D18963" s="464"/>
      <c r="E18963" s="31"/>
    </row>
    <row r="18964" spans="2:5">
      <c r="B18964" s="27">
        <f t="shared" si="595"/>
        <v>5</v>
      </c>
      <c r="C18964" s="463">
        <f t="shared" si="596"/>
        <v>37315.166666620731</v>
      </c>
      <c r="D18964" s="464"/>
      <c r="E18964" s="31"/>
    </row>
    <row r="18965" spans="2:5">
      <c r="B18965" s="27">
        <f t="shared" si="595"/>
        <v>6</v>
      </c>
      <c r="C18965" s="463">
        <f t="shared" si="596"/>
        <v>37315.208333287395</v>
      </c>
      <c r="D18965" s="464"/>
      <c r="E18965" s="31"/>
    </row>
    <row r="18966" spans="2:5">
      <c r="B18966" s="27">
        <f t="shared" si="595"/>
        <v>7</v>
      </c>
      <c r="C18966" s="463">
        <f t="shared" si="596"/>
        <v>37315.24999995406</v>
      </c>
      <c r="D18966" s="464"/>
      <c r="E18966" s="31"/>
    </row>
    <row r="18967" spans="2:5">
      <c r="B18967" s="27">
        <f t="shared" si="595"/>
        <v>8</v>
      </c>
      <c r="C18967" s="463">
        <f t="shared" si="596"/>
        <v>37315.291666620724</v>
      </c>
      <c r="D18967" s="464"/>
      <c r="E18967" s="31"/>
    </row>
    <row r="18968" spans="2:5">
      <c r="B18968" s="27">
        <f t="shared" si="595"/>
        <v>9</v>
      </c>
      <c r="C18968" s="463">
        <f t="shared" si="596"/>
        <v>37315.333333287388</v>
      </c>
      <c r="D18968" s="464"/>
      <c r="E18968" s="31"/>
    </row>
    <row r="18969" spans="2:5">
      <c r="B18969" s="27">
        <f t="shared" si="595"/>
        <v>10</v>
      </c>
      <c r="C18969" s="463">
        <f t="shared" si="596"/>
        <v>37315.374999954052</v>
      </c>
      <c r="D18969" s="464"/>
      <c r="E18969" s="31"/>
    </row>
    <row r="18970" spans="2:5">
      <c r="B18970" s="27">
        <f t="shared" ref="B18970:B19033" si="597">IF(B18969="","",HOUR(C18970)+1)</f>
        <v>11</v>
      </c>
      <c r="C18970" s="463">
        <f t="shared" ref="C18970:C19033" si="598">C18969+1/24</f>
        <v>37315.416666620717</v>
      </c>
      <c r="D18970" s="464"/>
      <c r="E18970" s="31"/>
    </row>
    <row r="18971" spans="2:5">
      <c r="B18971" s="27">
        <f t="shared" si="597"/>
        <v>12</v>
      </c>
      <c r="C18971" s="463">
        <f t="shared" si="598"/>
        <v>37315.458333287381</v>
      </c>
      <c r="D18971" s="464"/>
      <c r="E18971" s="31"/>
    </row>
    <row r="18972" spans="2:5">
      <c r="B18972" s="27">
        <f t="shared" si="597"/>
        <v>13</v>
      </c>
      <c r="C18972" s="463">
        <f t="shared" si="598"/>
        <v>37315.499999954045</v>
      </c>
      <c r="D18972" s="464"/>
      <c r="E18972" s="31"/>
    </row>
    <row r="18973" spans="2:5">
      <c r="B18973" s="27">
        <f t="shared" si="597"/>
        <v>14</v>
      </c>
      <c r="C18973" s="463">
        <f t="shared" si="598"/>
        <v>37315.541666620709</v>
      </c>
      <c r="D18973" s="464"/>
      <c r="E18973" s="31"/>
    </row>
    <row r="18974" spans="2:5">
      <c r="B18974" s="27">
        <f t="shared" si="597"/>
        <v>15</v>
      </c>
      <c r="C18974" s="463">
        <f t="shared" si="598"/>
        <v>37315.583333287374</v>
      </c>
      <c r="D18974" s="464"/>
      <c r="E18974" s="31"/>
    </row>
    <row r="18975" spans="2:5">
      <c r="B18975" s="27">
        <f t="shared" si="597"/>
        <v>16</v>
      </c>
      <c r="C18975" s="463">
        <f t="shared" si="598"/>
        <v>37315.624999954038</v>
      </c>
      <c r="D18975" s="464"/>
      <c r="E18975" s="31"/>
    </row>
    <row r="18976" spans="2:5">
      <c r="B18976" s="27">
        <f t="shared" si="597"/>
        <v>17</v>
      </c>
      <c r="C18976" s="463">
        <f t="shared" si="598"/>
        <v>37315.666666620702</v>
      </c>
      <c r="D18976" s="464"/>
      <c r="E18976" s="31"/>
    </row>
    <row r="18977" spans="2:5">
      <c r="B18977" s="27">
        <f t="shared" si="597"/>
        <v>18</v>
      </c>
      <c r="C18977" s="463">
        <f t="shared" si="598"/>
        <v>37315.708333287366</v>
      </c>
      <c r="D18977" s="464"/>
      <c r="E18977" s="31"/>
    </row>
    <row r="18978" spans="2:5">
      <c r="B18978" s="27">
        <f t="shared" si="597"/>
        <v>19</v>
      </c>
      <c r="C18978" s="463">
        <f t="shared" si="598"/>
        <v>37315.74999995403</v>
      </c>
      <c r="D18978" s="464"/>
      <c r="E18978" s="31"/>
    </row>
    <row r="18979" spans="2:5">
      <c r="B18979" s="27">
        <f t="shared" si="597"/>
        <v>20</v>
      </c>
      <c r="C18979" s="463">
        <f t="shared" si="598"/>
        <v>37315.791666620695</v>
      </c>
      <c r="D18979" s="464"/>
      <c r="E18979" s="31"/>
    </row>
    <row r="18980" spans="2:5">
      <c r="B18980" s="27">
        <f t="shared" si="597"/>
        <v>21</v>
      </c>
      <c r="C18980" s="463">
        <f t="shared" si="598"/>
        <v>37315.833333287359</v>
      </c>
      <c r="D18980" s="464"/>
      <c r="E18980" s="31"/>
    </row>
    <row r="18981" spans="2:5">
      <c r="B18981" s="27">
        <f t="shared" si="597"/>
        <v>22</v>
      </c>
      <c r="C18981" s="463">
        <f t="shared" si="598"/>
        <v>37315.874999954023</v>
      </c>
      <c r="D18981" s="464"/>
      <c r="E18981" s="31"/>
    </row>
    <row r="18982" spans="2:5">
      <c r="B18982" s="27">
        <f t="shared" si="597"/>
        <v>23</v>
      </c>
      <c r="C18982" s="463">
        <f t="shared" si="598"/>
        <v>37315.916666620687</v>
      </c>
      <c r="D18982" s="464"/>
      <c r="E18982" s="31"/>
    </row>
    <row r="18983" spans="2:5">
      <c r="B18983" s="27">
        <f t="shared" si="597"/>
        <v>24</v>
      </c>
      <c r="C18983" s="463">
        <f t="shared" si="598"/>
        <v>37315.958333287352</v>
      </c>
      <c r="D18983" s="464"/>
      <c r="E18983" s="31"/>
    </row>
    <row r="18984" spans="2:5">
      <c r="B18984" s="27">
        <f t="shared" si="597"/>
        <v>1</v>
      </c>
      <c r="C18984" s="463">
        <f t="shared" si="598"/>
        <v>37315.999999954016</v>
      </c>
      <c r="D18984" s="464"/>
      <c r="E18984" s="31"/>
    </row>
    <row r="18985" spans="2:5">
      <c r="B18985" s="27">
        <f t="shared" si="597"/>
        <v>2</v>
      </c>
      <c r="C18985" s="463">
        <f t="shared" si="598"/>
        <v>37316.04166662068</v>
      </c>
      <c r="D18985" s="464"/>
      <c r="E18985" s="31"/>
    </row>
    <row r="18986" spans="2:5">
      <c r="B18986" s="27">
        <f t="shared" si="597"/>
        <v>3</v>
      </c>
      <c r="C18986" s="463">
        <f t="shared" si="598"/>
        <v>37316.083333287344</v>
      </c>
      <c r="D18986" s="464"/>
      <c r="E18986" s="31"/>
    </row>
    <row r="18987" spans="2:5">
      <c r="B18987" s="27">
        <f t="shared" si="597"/>
        <v>4</v>
      </c>
      <c r="C18987" s="463">
        <f t="shared" si="598"/>
        <v>37316.124999954009</v>
      </c>
      <c r="D18987" s="464"/>
      <c r="E18987" s="31"/>
    </row>
    <row r="18988" spans="2:5">
      <c r="B18988" s="27">
        <f t="shared" si="597"/>
        <v>5</v>
      </c>
      <c r="C18988" s="463">
        <f t="shared" si="598"/>
        <v>37316.166666620673</v>
      </c>
      <c r="D18988" s="464"/>
      <c r="E18988" s="31"/>
    </row>
    <row r="18989" spans="2:5">
      <c r="B18989" s="27">
        <f t="shared" si="597"/>
        <v>6</v>
      </c>
      <c r="C18989" s="463">
        <f t="shared" si="598"/>
        <v>37316.208333287337</v>
      </c>
      <c r="D18989" s="464"/>
      <c r="E18989" s="31"/>
    </row>
    <row r="18990" spans="2:5">
      <c r="B18990" s="27">
        <f t="shared" si="597"/>
        <v>7</v>
      </c>
      <c r="C18990" s="463">
        <f t="shared" si="598"/>
        <v>37316.249999954001</v>
      </c>
      <c r="D18990" s="464"/>
      <c r="E18990" s="31"/>
    </row>
    <row r="18991" spans="2:5">
      <c r="B18991" s="27">
        <f t="shared" si="597"/>
        <v>8</v>
      </c>
      <c r="C18991" s="463">
        <f t="shared" si="598"/>
        <v>37316.291666620666</v>
      </c>
      <c r="D18991" s="464"/>
      <c r="E18991" s="31"/>
    </row>
    <row r="18992" spans="2:5">
      <c r="B18992" s="27">
        <f t="shared" si="597"/>
        <v>9</v>
      </c>
      <c r="C18992" s="463">
        <f t="shared" si="598"/>
        <v>37316.33333328733</v>
      </c>
      <c r="D18992" s="464"/>
      <c r="E18992" s="31"/>
    </row>
    <row r="18993" spans="2:5">
      <c r="B18993" s="27">
        <f t="shared" si="597"/>
        <v>10</v>
      </c>
      <c r="C18993" s="463">
        <f t="shared" si="598"/>
        <v>37316.374999953994</v>
      </c>
      <c r="D18993" s="464"/>
      <c r="E18993" s="31"/>
    </row>
    <row r="18994" spans="2:5">
      <c r="B18994" s="27">
        <f t="shared" si="597"/>
        <v>11</v>
      </c>
      <c r="C18994" s="463">
        <f t="shared" si="598"/>
        <v>37316.416666620658</v>
      </c>
      <c r="D18994" s="464"/>
      <c r="E18994" s="31"/>
    </row>
    <row r="18995" spans="2:5">
      <c r="B18995" s="27">
        <f t="shared" si="597"/>
        <v>12</v>
      </c>
      <c r="C18995" s="463">
        <f t="shared" si="598"/>
        <v>37316.458333287323</v>
      </c>
      <c r="D18995" s="464"/>
      <c r="E18995" s="31"/>
    </row>
    <row r="18996" spans="2:5">
      <c r="B18996" s="27">
        <f t="shared" si="597"/>
        <v>13</v>
      </c>
      <c r="C18996" s="463">
        <f t="shared" si="598"/>
        <v>37316.499999953987</v>
      </c>
      <c r="D18996" s="464"/>
      <c r="E18996" s="31"/>
    </row>
    <row r="18997" spans="2:5">
      <c r="B18997" s="27">
        <f t="shared" si="597"/>
        <v>14</v>
      </c>
      <c r="C18997" s="463">
        <f t="shared" si="598"/>
        <v>37316.541666620651</v>
      </c>
      <c r="D18997" s="464"/>
      <c r="E18997" s="31"/>
    </row>
    <row r="18998" spans="2:5">
      <c r="B18998" s="27">
        <f t="shared" si="597"/>
        <v>15</v>
      </c>
      <c r="C18998" s="463">
        <f t="shared" si="598"/>
        <v>37316.583333287315</v>
      </c>
      <c r="D18998" s="464"/>
      <c r="E18998" s="31"/>
    </row>
    <row r="18999" spans="2:5">
      <c r="B18999" s="27">
        <f t="shared" si="597"/>
        <v>16</v>
      </c>
      <c r="C18999" s="463">
        <f t="shared" si="598"/>
        <v>37316.62499995398</v>
      </c>
      <c r="D18999" s="464"/>
      <c r="E18999" s="31"/>
    </row>
    <row r="19000" spans="2:5">
      <c r="B19000" s="27">
        <f t="shared" si="597"/>
        <v>17</v>
      </c>
      <c r="C19000" s="463">
        <f t="shared" si="598"/>
        <v>37316.666666620644</v>
      </c>
      <c r="D19000" s="464"/>
      <c r="E19000" s="31"/>
    </row>
    <row r="19001" spans="2:5">
      <c r="B19001" s="27">
        <f t="shared" si="597"/>
        <v>18</v>
      </c>
      <c r="C19001" s="463">
        <f t="shared" si="598"/>
        <v>37316.708333287308</v>
      </c>
      <c r="D19001" s="464"/>
      <c r="E19001" s="31"/>
    </row>
    <row r="19002" spans="2:5">
      <c r="B19002" s="27">
        <f t="shared" si="597"/>
        <v>19</v>
      </c>
      <c r="C19002" s="463">
        <f t="shared" si="598"/>
        <v>37316.749999953972</v>
      </c>
      <c r="D19002" s="464"/>
      <c r="E19002" s="31"/>
    </row>
    <row r="19003" spans="2:5">
      <c r="B19003" s="27">
        <f t="shared" si="597"/>
        <v>20</v>
      </c>
      <c r="C19003" s="463">
        <f t="shared" si="598"/>
        <v>37316.791666620637</v>
      </c>
      <c r="D19003" s="464"/>
      <c r="E19003" s="31"/>
    </row>
    <row r="19004" spans="2:5">
      <c r="B19004" s="27">
        <f t="shared" si="597"/>
        <v>21</v>
      </c>
      <c r="C19004" s="463">
        <f t="shared" si="598"/>
        <v>37316.833333287301</v>
      </c>
      <c r="D19004" s="464"/>
      <c r="E19004" s="31"/>
    </row>
    <row r="19005" spans="2:5">
      <c r="B19005" s="27">
        <f t="shared" si="597"/>
        <v>22</v>
      </c>
      <c r="C19005" s="463">
        <f t="shared" si="598"/>
        <v>37316.874999953965</v>
      </c>
      <c r="D19005" s="464"/>
      <c r="E19005" s="31"/>
    </row>
    <row r="19006" spans="2:5">
      <c r="B19006" s="27">
        <f t="shared" si="597"/>
        <v>23</v>
      </c>
      <c r="C19006" s="463">
        <f t="shared" si="598"/>
        <v>37316.916666620629</v>
      </c>
      <c r="D19006" s="464"/>
      <c r="E19006" s="31"/>
    </row>
    <row r="19007" spans="2:5">
      <c r="B19007" s="27">
        <f t="shared" si="597"/>
        <v>24</v>
      </c>
      <c r="C19007" s="463">
        <f t="shared" si="598"/>
        <v>37316.958333287293</v>
      </c>
      <c r="D19007" s="464"/>
      <c r="E19007" s="31"/>
    </row>
    <row r="19008" spans="2:5">
      <c r="B19008" s="27">
        <f t="shared" si="597"/>
        <v>1</v>
      </c>
      <c r="C19008" s="463">
        <f t="shared" si="598"/>
        <v>37316.999999953958</v>
      </c>
      <c r="D19008" s="464"/>
      <c r="E19008" s="31"/>
    </row>
    <row r="19009" spans="2:5">
      <c r="B19009" s="27">
        <f t="shared" si="597"/>
        <v>2</v>
      </c>
      <c r="C19009" s="463">
        <f t="shared" si="598"/>
        <v>37317.041666620622</v>
      </c>
      <c r="D19009" s="464"/>
      <c r="E19009" s="31"/>
    </row>
    <row r="19010" spans="2:5">
      <c r="B19010" s="27">
        <f t="shared" si="597"/>
        <v>3</v>
      </c>
      <c r="C19010" s="463">
        <f t="shared" si="598"/>
        <v>37317.083333287286</v>
      </c>
      <c r="D19010" s="464"/>
      <c r="E19010" s="31"/>
    </row>
    <row r="19011" spans="2:5">
      <c r="B19011" s="27">
        <f t="shared" si="597"/>
        <v>4</v>
      </c>
      <c r="C19011" s="463">
        <f t="shared" si="598"/>
        <v>37317.12499995395</v>
      </c>
      <c r="D19011" s="464"/>
      <c r="E19011" s="31"/>
    </row>
    <row r="19012" spans="2:5">
      <c r="B19012" s="27">
        <f t="shared" si="597"/>
        <v>5</v>
      </c>
      <c r="C19012" s="463">
        <f t="shared" si="598"/>
        <v>37317.166666620615</v>
      </c>
      <c r="D19012" s="464"/>
      <c r="E19012" s="31"/>
    </row>
    <row r="19013" spans="2:5">
      <c r="B19013" s="27">
        <f t="shared" si="597"/>
        <v>6</v>
      </c>
      <c r="C19013" s="463">
        <f t="shared" si="598"/>
        <v>37317.208333287279</v>
      </c>
      <c r="D19013" s="464"/>
      <c r="E19013" s="31"/>
    </row>
    <row r="19014" spans="2:5">
      <c r="B19014" s="27">
        <f t="shared" si="597"/>
        <v>7</v>
      </c>
      <c r="C19014" s="463">
        <f t="shared" si="598"/>
        <v>37317.249999953943</v>
      </c>
      <c r="D19014" s="464"/>
      <c r="E19014" s="31"/>
    </row>
    <row r="19015" spans="2:5">
      <c r="B19015" s="27">
        <f t="shared" si="597"/>
        <v>8</v>
      </c>
      <c r="C19015" s="463">
        <f t="shared" si="598"/>
        <v>37317.291666620607</v>
      </c>
      <c r="D19015" s="464"/>
      <c r="E19015" s="31"/>
    </row>
    <row r="19016" spans="2:5">
      <c r="B19016" s="27">
        <f t="shared" si="597"/>
        <v>9</v>
      </c>
      <c r="C19016" s="463">
        <f t="shared" si="598"/>
        <v>37317.333333287272</v>
      </c>
      <c r="D19016" s="464"/>
      <c r="E19016" s="31"/>
    </row>
    <row r="19017" spans="2:5">
      <c r="B19017" s="27">
        <f t="shared" si="597"/>
        <v>10</v>
      </c>
      <c r="C19017" s="463">
        <f t="shared" si="598"/>
        <v>37317.374999953936</v>
      </c>
      <c r="D19017" s="464"/>
      <c r="E19017" s="31"/>
    </row>
    <row r="19018" spans="2:5">
      <c r="B19018" s="27">
        <f t="shared" si="597"/>
        <v>11</v>
      </c>
      <c r="C19018" s="463">
        <f t="shared" si="598"/>
        <v>37317.4166666206</v>
      </c>
      <c r="D19018" s="464"/>
      <c r="E19018" s="31"/>
    </row>
    <row r="19019" spans="2:5">
      <c r="B19019" s="27">
        <f t="shared" si="597"/>
        <v>12</v>
      </c>
      <c r="C19019" s="463">
        <f t="shared" si="598"/>
        <v>37317.458333287264</v>
      </c>
      <c r="D19019" s="464"/>
      <c r="E19019" s="31"/>
    </row>
    <row r="19020" spans="2:5">
      <c r="B19020" s="27">
        <f t="shared" si="597"/>
        <v>13</v>
      </c>
      <c r="C19020" s="463">
        <f t="shared" si="598"/>
        <v>37317.499999953929</v>
      </c>
      <c r="D19020" s="464"/>
      <c r="E19020" s="31"/>
    </row>
    <row r="19021" spans="2:5">
      <c r="B19021" s="27">
        <f t="shared" si="597"/>
        <v>14</v>
      </c>
      <c r="C19021" s="463">
        <f t="shared" si="598"/>
        <v>37317.541666620593</v>
      </c>
      <c r="D19021" s="464"/>
      <c r="E19021" s="31"/>
    </row>
    <row r="19022" spans="2:5">
      <c r="B19022" s="27">
        <f t="shared" si="597"/>
        <v>15</v>
      </c>
      <c r="C19022" s="463">
        <f t="shared" si="598"/>
        <v>37317.583333287257</v>
      </c>
      <c r="D19022" s="464"/>
      <c r="E19022" s="31"/>
    </row>
    <row r="19023" spans="2:5">
      <c r="B19023" s="27">
        <f t="shared" si="597"/>
        <v>16</v>
      </c>
      <c r="C19023" s="463">
        <f t="shared" si="598"/>
        <v>37317.624999953921</v>
      </c>
      <c r="D19023" s="464"/>
      <c r="E19023" s="31"/>
    </row>
    <row r="19024" spans="2:5">
      <c r="B19024" s="27">
        <f t="shared" si="597"/>
        <v>17</v>
      </c>
      <c r="C19024" s="463">
        <f t="shared" si="598"/>
        <v>37317.666666620586</v>
      </c>
      <c r="D19024" s="464"/>
      <c r="E19024" s="31"/>
    </row>
    <row r="19025" spans="2:5">
      <c r="B19025" s="27">
        <f t="shared" si="597"/>
        <v>18</v>
      </c>
      <c r="C19025" s="463">
        <f t="shared" si="598"/>
        <v>37317.70833328725</v>
      </c>
      <c r="D19025" s="464"/>
      <c r="E19025" s="31"/>
    </row>
    <row r="19026" spans="2:5">
      <c r="B19026" s="27">
        <f t="shared" si="597"/>
        <v>19</v>
      </c>
      <c r="C19026" s="463">
        <f t="shared" si="598"/>
        <v>37317.749999953914</v>
      </c>
      <c r="D19026" s="464"/>
      <c r="E19026" s="31"/>
    </row>
    <row r="19027" spans="2:5">
      <c r="B19027" s="27">
        <f t="shared" si="597"/>
        <v>20</v>
      </c>
      <c r="C19027" s="463">
        <f t="shared" si="598"/>
        <v>37317.791666620578</v>
      </c>
      <c r="D19027" s="464"/>
      <c r="E19027" s="31"/>
    </row>
    <row r="19028" spans="2:5">
      <c r="B19028" s="27">
        <f t="shared" si="597"/>
        <v>21</v>
      </c>
      <c r="C19028" s="463">
        <f t="shared" si="598"/>
        <v>37317.833333287243</v>
      </c>
      <c r="D19028" s="464"/>
      <c r="E19028" s="31"/>
    </row>
    <row r="19029" spans="2:5">
      <c r="B19029" s="27">
        <f t="shared" si="597"/>
        <v>22</v>
      </c>
      <c r="C19029" s="463">
        <f t="shared" si="598"/>
        <v>37317.874999953907</v>
      </c>
      <c r="D19029" s="464"/>
      <c r="E19029" s="31"/>
    </row>
    <row r="19030" spans="2:5">
      <c r="B19030" s="27">
        <f t="shared" si="597"/>
        <v>23</v>
      </c>
      <c r="C19030" s="463">
        <f t="shared" si="598"/>
        <v>37317.916666620571</v>
      </c>
      <c r="D19030" s="464"/>
      <c r="E19030" s="31"/>
    </row>
    <row r="19031" spans="2:5">
      <c r="B19031" s="27">
        <f t="shared" si="597"/>
        <v>24</v>
      </c>
      <c r="C19031" s="463">
        <f t="shared" si="598"/>
        <v>37317.958333287235</v>
      </c>
      <c r="D19031" s="464"/>
      <c r="E19031" s="31"/>
    </row>
    <row r="19032" spans="2:5">
      <c r="B19032" s="27">
        <f t="shared" si="597"/>
        <v>1</v>
      </c>
      <c r="C19032" s="463">
        <f t="shared" si="598"/>
        <v>37317.9999999539</v>
      </c>
      <c r="D19032" s="464"/>
      <c r="E19032" s="31"/>
    </row>
    <row r="19033" spans="2:5">
      <c r="B19033" s="27">
        <f t="shared" si="597"/>
        <v>2</v>
      </c>
      <c r="C19033" s="463">
        <f t="shared" si="598"/>
        <v>37318.041666620564</v>
      </c>
      <c r="D19033" s="464"/>
      <c r="E19033" s="31"/>
    </row>
    <row r="19034" spans="2:5">
      <c r="B19034" s="27">
        <f t="shared" ref="B19034:B19097" si="599">IF(B19033="","",HOUR(C19034)+1)</f>
        <v>3</v>
      </c>
      <c r="C19034" s="463">
        <f t="shared" ref="C19034:C19097" si="600">C19033+1/24</f>
        <v>37318.083333287228</v>
      </c>
      <c r="D19034" s="464"/>
      <c r="E19034" s="31"/>
    </row>
    <row r="19035" spans="2:5">
      <c r="B19035" s="27">
        <f t="shared" si="599"/>
        <v>4</v>
      </c>
      <c r="C19035" s="463">
        <f t="shared" si="600"/>
        <v>37318.124999953892</v>
      </c>
      <c r="D19035" s="464"/>
      <c r="E19035" s="31"/>
    </row>
    <row r="19036" spans="2:5">
      <c r="B19036" s="27">
        <f t="shared" si="599"/>
        <v>5</v>
      </c>
      <c r="C19036" s="463">
        <f t="shared" si="600"/>
        <v>37318.166666620556</v>
      </c>
      <c r="D19036" s="464"/>
      <c r="E19036" s="31"/>
    </row>
    <row r="19037" spans="2:5">
      <c r="B19037" s="27">
        <f t="shared" si="599"/>
        <v>6</v>
      </c>
      <c r="C19037" s="463">
        <f t="shared" si="600"/>
        <v>37318.208333287221</v>
      </c>
      <c r="D19037" s="464"/>
      <c r="E19037" s="31"/>
    </row>
    <row r="19038" spans="2:5">
      <c r="B19038" s="27">
        <f t="shared" si="599"/>
        <v>7</v>
      </c>
      <c r="C19038" s="463">
        <f t="shared" si="600"/>
        <v>37318.249999953885</v>
      </c>
      <c r="D19038" s="464"/>
      <c r="E19038" s="31"/>
    </row>
    <row r="19039" spans="2:5">
      <c r="B19039" s="27">
        <f t="shared" si="599"/>
        <v>8</v>
      </c>
      <c r="C19039" s="463">
        <f t="shared" si="600"/>
        <v>37318.291666620549</v>
      </c>
      <c r="D19039" s="464"/>
      <c r="E19039" s="31"/>
    </row>
    <row r="19040" spans="2:5">
      <c r="B19040" s="27">
        <f t="shared" si="599"/>
        <v>9</v>
      </c>
      <c r="C19040" s="463">
        <f t="shared" si="600"/>
        <v>37318.333333287213</v>
      </c>
      <c r="D19040" s="464"/>
      <c r="E19040" s="31"/>
    </row>
    <row r="19041" spans="2:5">
      <c r="B19041" s="27">
        <f t="shared" si="599"/>
        <v>10</v>
      </c>
      <c r="C19041" s="463">
        <f t="shared" si="600"/>
        <v>37318.374999953878</v>
      </c>
      <c r="D19041" s="464"/>
      <c r="E19041" s="31"/>
    </row>
    <row r="19042" spans="2:5">
      <c r="B19042" s="27">
        <f t="shared" si="599"/>
        <v>11</v>
      </c>
      <c r="C19042" s="463">
        <f t="shared" si="600"/>
        <v>37318.416666620542</v>
      </c>
      <c r="D19042" s="464"/>
      <c r="E19042" s="31"/>
    </row>
    <row r="19043" spans="2:5">
      <c r="B19043" s="27">
        <f t="shared" si="599"/>
        <v>12</v>
      </c>
      <c r="C19043" s="463">
        <f t="shared" si="600"/>
        <v>37318.458333287206</v>
      </c>
      <c r="D19043" s="464"/>
      <c r="E19043" s="31"/>
    </row>
    <row r="19044" spans="2:5">
      <c r="B19044" s="27">
        <f t="shared" si="599"/>
        <v>13</v>
      </c>
      <c r="C19044" s="463">
        <f t="shared" si="600"/>
        <v>37318.49999995387</v>
      </c>
      <c r="D19044" s="464"/>
      <c r="E19044" s="31"/>
    </row>
    <row r="19045" spans="2:5">
      <c r="B19045" s="27">
        <f t="shared" si="599"/>
        <v>14</v>
      </c>
      <c r="C19045" s="463">
        <f t="shared" si="600"/>
        <v>37318.541666620535</v>
      </c>
      <c r="D19045" s="464"/>
      <c r="E19045" s="31"/>
    </row>
    <row r="19046" spans="2:5">
      <c r="B19046" s="27">
        <f t="shared" si="599"/>
        <v>15</v>
      </c>
      <c r="C19046" s="463">
        <f t="shared" si="600"/>
        <v>37318.583333287199</v>
      </c>
      <c r="D19046" s="464"/>
      <c r="E19046" s="31"/>
    </row>
    <row r="19047" spans="2:5">
      <c r="B19047" s="27">
        <f t="shared" si="599"/>
        <v>16</v>
      </c>
      <c r="C19047" s="463">
        <f t="shared" si="600"/>
        <v>37318.624999953863</v>
      </c>
      <c r="D19047" s="464"/>
      <c r="E19047" s="31"/>
    </row>
    <row r="19048" spans="2:5">
      <c r="B19048" s="27">
        <f t="shared" si="599"/>
        <v>17</v>
      </c>
      <c r="C19048" s="463">
        <f t="shared" si="600"/>
        <v>37318.666666620527</v>
      </c>
      <c r="D19048" s="464"/>
      <c r="E19048" s="31"/>
    </row>
    <row r="19049" spans="2:5">
      <c r="B19049" s="27">
        <f t="shared" si="599"/>
        <v>18</v>
      </c>
      <c r="C19049" s="463">
        <f t="shared" si="600"/>
        <v>37318.708333287192</v>
      </c>
      <c r="D19049" s="464"/>
      <c r="E19049" s="31"/>
    </row>
    <row r="19050" spans="2:5">
      <c r="B19050" s="27">
        <f t="shared" si="599"/>
        <v>19</v>
      </c>
      <c r="C19050" s="463">
        <f t="shared" si="600"/>
        <v>37318.749999953856</v>
      </c>
      <c r="D19050" s="464"/>
      <c r="E19050" s="31"/>
    </row>
    <row r="19051" spans="2:5">
      <c r="B19051" s="27">
        <f t="shared" si="599"/>
        <v>20</v>
      </c>
      <c r="C19051" s="463">
        <f t="shared" si="600"/>
        <v>37318.79166662052</v>
      </c>
      <c r="D19051" s="464"/>
      <c r="E19051" s="31"/>
    </row>
    <row r="19052" spans="2:5">
      <c r="B19052" s="27">
        <f t="shared" si="599"/>
        <v>21</v>
      </c>
      <c r="C19052" s="463">
        <f t="shared" si="600"/>
        <v>37318.833333287184</v>
      </c>
      <c r="D19052" s="464"/>
      <c r="E19052" s="31"/>
    </row>
    <row r="19053" spans="2:5">
      <c r="B19053" s="27">
        <f t="shared" si="599"/>
        <v>22</v>
      </c>
      <c r="C19053" s="463">
        <f t="shared" si="600"/>
        <v>37318.874999953849</v>
      </c>
      <c r="D19053" s="464"/>
      <c r="E19053" s="31"/>
    </row>
    <row r="19054" spans="2:5">
      <c r="B19054" s="27">
        <f t="shared" si="599"/>
        <v>23</v>
      </c>
      <c r="C19054" s="463">
        <f t="shared" si="600"/>
        <v>37318.916666620513</v>
      </c>
      <c r="D19054" s="464"/>
      <c r="E19054" s="31"/>
    </row>
    <row r="19055" spans="2:5">
      <c r="B19055" s="27">
        <f t="shared" si="599"/>
        <v>24</v>
      </c>
      <c r="C19055" s="463">
        <f t="shared" si="600"/>
        <v>37318.958333287177</v>
      </c>
      <c r="D19055" s="464"/>
      <c r="E19055" s="31"/>
    </row>
    <row r="19056" spans="2:5">
      <c r="B19056" s="27">
        <f t="shared" si="599"/>
        <v>1</v>
      </c>
      <c r="C19056" s="463">
        <f t="shared" si="600"/>
        <v>37318.999999953841</v>
      </c>
      <c r="D19056" s="464"/>
      <c r="E19056" s="31"/>
    </row>
    <row r="19057" spans="2:5">
      <c r="B19057" s="27">
        <f t="shared" si="599"/>
        <v>2</v>
      </c>
      <c r="C19057" s="463">
        <f t="shared" si="600"/>
        <v>37319.041666620506</v>
      </c>
      <c r="D19057" s="464"/>
      <c r="E19057" s="31"/>
    </row>
    <row r="19058" spans="2:5">
      <c r="B19058" s="27">
        <f t="shared" si="599"/>
        <v>3</v>
      </c>
      <c r="C19058" s="463">
        <f t="shared" si="600"/>
        <v>37319.08333328717</v>
      </c>
      <c r="D19058" s="464"/>
      <c r="E19058" s="31"/>
    </row>
    <row r="19059" spans="2:5">
      <c r="B19059" s="27">
        <f t="shared" si="599"/>
        <v>4</v>
      </c>
      <c r="C19059" s="463">
        <f t="shared" si="600"/>
        <v>37319.124999953834</v>
      </c>
      <c r="D19059" s="464"/>
      <c r="E19059" s="31"/>
    </row>
    <row r="19060" spans="2:5">
      <c r="B19060" s="27">
        <f t="shared" si="599"/>
        <v>5</v>
      </c>
      <c r="C19060" s="463">
        <f t="shared" si="600"/>
        <v>37319.166666620498</v>
      </c>
      <c r="D19060" s="464"/>
      <c r="E19060" s="31"/>
    </row>
    <row r="19061" spans="2:5">
      <c r="B19061" s="27">
        <f t="shared" si="599"/>
        <v>6</v>
      </c>
      <c r="C19061" s="463">
        <f t="shared" si="600"/>
        <v>37319.208333287163</v>
      </c>
      <c r="D19061" s="464"/>
      <c r="E19061" s="31"/>
    </row>
    <row r="19062" spans="2:5">
      <c r="B19062" s="27">
        <f t="shared" si="599"/>
        <v>7</v>
      </c>
      <c r="C19062" s="463">
        <f t="shared" si="600"/>
        <v>37319.249999953827</v>
      </c>
      <c r="D19062" s="464"/>
      <c r="E19062" s="31"/>
    </row>
    <row r="19063" spans="2:5">
      <c r="B19063" s="27">
        <f t="shared" si="599"/>
        <v>8</v>
      </c>
      <c r="C19063" s="463">
        <f t="shared" si="600"/>
        <v>37319.291666620491</v>
      </c>
      <c r="D19063" s="464"/>
      <c r="E19063" s="31"/>
    </row>
    <row r="19064" spans="2:5">
      <c r="B19064" s="27">
        <f t="shared" si="599"/>
        <v>9</v>
      </c>
      <c r="C19064" s="463">
        <f t="shared" si="600"/>
        <v>37319.333333287155</v>
      </c>
      <c r="D19064" s="464"/>
      <c r="E19064" s="31"/>
    </row>
    <row r="19065" spans="2:5">
      <c r="B19065" s="27">
        <f t="shared" si="599"/>
        <v>10</v>
      </c>
      <c r="C19065" s="463">
        <f t="shared" si="600"/>
        <v>37319.374999953819</v>
      </c>
      <c r="D19065" s="464"/>
      <c r="E19065" s="31"/>
    </row>
    <row r="19066" spans="2:5">
      <c r="B19066" s="27">
        <f t="shared" si="599"/>
        <v>11</v>
      </c>
      <c r="C19066" s="463">
        <f t="shared" si="600"/>
        <v>37319.416666620484</v>
      </c>
      <c r="D19066" s="464"/>
      <c r="E19066" s="31"/>
    </row>
    <row r="19067" spans="2:5">
      <c r="B19067" s="27">
        <f t="shared" si="599"/>
        <v>12</v>
      </c>
      <c r="C19067" s="463">
        <f t="shared" si="600"/>
        <v>37319.458333287148</v>
      </c>
      <c r="D19067" s="464"/>
      <c r="E19067" s="31"/>
    </row>
    <row r="19068" spans="2:5">
      <c r="B19068" s="27">
        <f t="shared" si="599"/>
        <v>13</v>
      </c>
      <c r="C19068" s="463">
        <f t="shared" si="600"/>
        <v>37319.499999953812</v>
      </c>
      <c r="D19068" s="464"/>
      <c r="E19068" s="31"/>
    </row>
    <row r="19069" spans="2:5">
      <c r="B19069" s="27">
        <f t="shared" si="599"/>
        <v>14</v>
      </c>
      <c r="C19069" s="463">
        <f t="shared" si="600"/>
        <v>37319.541666620476</v>
      </c>
      <c r="D19069" s="464"/>
      <c r="E19069" s="31"/>
    </row>
    <row r="19070" spans="2:5">
      <c r="B19070" s="27">
        <f t="shared" si="599"/>
        <v>15</v>
      </c>
      <c r="C19070" s="463">
        <f t="shared" si="600"/>
        <v>37319.583333287141</v>
      </c>
      <c r="D19070" s="464"/>
      <c r="E19070" s="31"/>
    </row>
    <row r="19071" spans="2:5">
      <c r="B19071" s="27">
        <f t="shared" si="599"/>
        <v>16</v>
      </c>
      <c r="C19071" s="463">
        <f t="shared" si="600"/>
        <v>37319.624999953805</v>
      </c>
      <c r="D19071" s="464"/>
      <c r="E19071" s="31"/>
    </row>
    <row r="19072" spans="2:5">
      <c r="B19072" s="27">
        <f t="shared" si="599"/>
        <v>17</v>
      </c>
      <c r="C19072" s="463">
        <f t="shared" si="600"/>
        <v>37319.666666620469</v>
      </c>
      <c r="D19072" s="464"/>
      <c r="E19072" s="31"/>
    </row>
    <row r="19073" spans="2:5">
      <c r="B19073" s="27">
        <f t="shared" si="599"/>
        <v>18</v>
      </c>
      <c r="C19073" s="463">
        <f t="shared" si="600"/>
        <v>37319.708333287133</v>
      </c>
      <c r="D19073" s="464"/>
      <c r="E19073" s="31"/>
    </row>
    <row r="19074" spans="2:5">
      <c r="B19074" s="27">
        <f t="shared" si="599"/>
        <v>19</v>
      </c>
      <c r="C19074" s="463">
        <f t="shared" si="600"/>
        <v>37319.749999953798</v>
      </c>
      <c r="D19074" s="464"/>
      <c r="E19074" s="31"/>
    </row>
    <row r="19075" spans="2:5">
      <c r="B19075" s="27">
        <f t="shared" si="599"/>
        <v>20</v>
      </c>
      <c r="C19075" s="463">
        <f t="shared" si="600"/>
        <v>37319.791666620462</v>
      </c>
      <c r="D19075" s="464"/>
      <c r="E19075" s="31"/>
    </row>
    <row r="19076" spans="2:5">
      <c r="B19076" s="27">
        <f t="shared" si="599"/>
        <v>21</v>
      </c>
      <c r="C19076" s="463">
        <f t="shared" si="600"/>
        <v>37319.833333287126</v>
      </c>
      <c r="D19076" s="464"/>
      <c r="E19076" s="31"/>
    </row>
    <row r="19077" spans="2:5">
      <c r="B19077" s="27">
        <f t="shared" si="599"/>
        <v>22</v>
      </c>
      <c r="C19077" s="463">
        <f t="shared" si="600"/>
        <v>37319.87499995379</v>
      </c>
      <c r="D19077" s="464"/>
      <c r="E19077" s="31"/>
    </row>
    <row r="19078" spans="2:5">
      <c r="B19078" s="27">
        <f t="shared" si="599"/>
        <v>23</v>
      </c>
      <c r="C19078" s="463">
        <f t="shared" si="600"/>
        <v>37319.916666620455</v>
      </c>
      <c r="D19078" s="464"/>
      <c r="E19078" s="31"/>
    </row>
    <row r="19079" spans="2:5">
      <c r="B19079" s="27">
        <f t="shared" si="599"/>
        <v>24</v>
      </c>
      <c r="C19079" s="463">
        <f t="shared" si="600"/>
        <v>37319.958333287119</v>
      </c>
      <c r="D19079" s="464"/>
      <c r="E19079" s="31"/>
    </row>
    <row r="19080" spans="2:5">
      <c r="B19080" s="27">
        <f t="shared" si="599"/>
        <v>1</v>
      </c>
      <c r="C19080" s="463">
        <f t="shared" si="600"/>
        <v>37319.999999953783</v>
      </c>
      <c r="D19080" s="464"/>
      <c r="E19080" s="31"/>
    </row>
    <row r="19081" spans="2:5">
      <c r="B19081" s="27">
        <f t="shared" si="599"/>
        <v>2</v>
      </c>
      <c r="C19081" s="463">
        <f t="shared" si="600"/>
        <v>37320.041666620447</v>
      </c>
      <c r="D19081" s="464"/>
      <c r="E19081" s="31"/>
    </row>
    <row r="19082" spans="2:5">
      <c r="B19082" s="27">
        <f t="shared" si="599"/>
        <v>3</v>
      </c>
      <c r="C19082" s="463">
        <f t="shared" si="600"/>
        <v>37320.083333287112</v>
      </c>
      <c r="D19082" s="464"/>
      <c r="E19082" s="31"/>
    </row>
    <row r="19083" spans="2:5">
      <c r="B19083" s="27">
        <f t="shared" si="599"/>
        <v>4</v>
      </c>
      <c r="C19083" s="463">
        <f t="shared" si="600"/>
        <v>37320.124999953776</v>
      </c>
      <c r="D19083" s="464"/>
      <c r="E19083" s="31"/>
    </row>
    <row r="19084" spans="2:5">
      <c r="B19084" s="27">
        <f t="shared" si="599"/>
        <v>5</v>
      </c>
      <c r="C19084" s="463">
        <f t="shared" si="600"/>
        <v>37320.16666662044</v>
      </c>
      <c r="D19084" s="464"/>
      <c r="E19084" s="31"/>
    </row>
    <row r="19085" spans="2:5">
      <c r="B19085" s="27">
        <f t="shared" si="599"/>
        <v>6</v>
      </c>
      <c r="C19085" s="463">
        <f t="shared" si="600"/>
        <v>37320.208333287104</v>
      </c>
      <c r="D19085" s="464"/>
      <c r="E19085" s="31"/>
    </row>
    <row r="19086" spans="2:5">
      <c r="B19086" s="27">
        <f t="shared" si="599"/>
        <v>7</v>
      </c>
      <c r="C19086" s="463">
        <f t="shared" si="600"/>
        <v>37320.249999953769</v>
      </c>
      <c r="D19086" s="464"/>
      <c r="E19086" s="31"/>
    </row>
    <row r="19087" spans="2:5">
      <c r="B19087" s="27">
        <f t="shared" si="599"/>
        <v>8</v>
      </c>
      <c r="C19087" s="463">
        <f t="shared" si="600"/>
        <v>37320.291666620433</v>
      </c>
      <c r="D19087" s="464"/>
      <c r="E19087" s="31"/>
    </row>
    <row r="19088" spans="2:5">
      <c r="B19088" s="27">
        <f t="shared" si="599"/>
        <v>9</v>
      </c>
      <c r="C19088" s="463">
        <f t="shared" si="600"/>
        <v>37320.333333287097</v>
      </c>
      <c r="D19088" s="464"/>
      <c r="E19088" s="31"/>
    </row>
    <row r="19089" spans="2:5">
      <c r="B19089" s="27">
        <f t="shared" si="599"/>
        <v>10</v>
      </c>
      <c r="C19089" s="463">
        <f t="shared" si="600"/>
        <v>37320.374999953761</v>
      </c>
      <c r="D19089" s="464"/>
      <c r="E19089" s="31"/>
    </row>
    <row r="19090" spans="2:5">
      <c r="B19090" s="27">
        <f t="shared" si="599"/>
        <v>11</v>
      </c>
      <c r="C19090" s="463">
        <f t="shared" si="600"/>
        <v>37320.416666620426</v>
      </c>
      <c r="D19090" s="464"/>
      <c r="E19090" s="31"/>
    </row>
    <row r="19091" spans="2:5">
      <c r="B19091" s="27">
        <f t="shared" si="599"/>
        <v>12</v>
      </c>
      <c r="C19091" s="463">
        <f t="shared" si="600"/>
        <v>37320.45833328709</v>
      </c>
      <c r="D19091" s="464"/>
      <c r="E19091" s="31"/>
    </row>
    <row r="19092" spans="2:5">
      <c r="B19092" s="27">
        <f t="shared" si="599"/>
        <v>13</v>
      </c>
      <c r="C19092" s="463">
        <f t="shared" si="600"/>
        <v>37320.499999953754</v>
      </c>
      <c r="D19092" s="464"/>
      <c r="E19092" s="31"/>
    </row>
    <row r="19093" spans="2:5">
      <c r="B19093" s="27">
        <f t="shared" si="599"/>
        <v>14</v>
      </c>
      <c r="C19093" s="463">
        <f t="shared" si="600"/>
        <v>37320.541666620418</v>
      </c>
      <c r="D19093" s="464"/>
      <c r="E19093" s="31"/>
    </row>
    <row r="19094" spans="2:5">
      <c r="B19094" s="27">
        <f t="shared" si="599"/>
        <v>15</v>
      </c>
      <c r="C19094" s="463">
        <f t="shared" si="600"/>
        <v>37320.583333287082</v>
      </c>
      <c r="D19094" s="464"/>
      <c r="E19094" s="31"/>
    </row>
    <row r="19095" spans="2:5">
      <c r="B19095" s="27">
        <f t="shared" si="599"/>
        <v>16</v>
      </c>
      <c r="C19095" s="463">
        <f t="shared" si="600"/>
        <v>37320.624999953747</v>
      </c>
      <c r="D19095" s="464"/>
      <c r="E19095" s="31"/>
    </row>
    <row r="19096" spans="2:5">
      <c r="B19096" s="27">
        <f t="shared" si="599"/>
        <v>17</v>
      </c>
      <c r="C19096" s="463">
        <f t="shared" si="600"/>
        <v>37320.666666620411</v>
      </c>
      <c r="D19096" s="464"/>
      <c r="E19096" s="31"/>
    </row>
    <row r="19097" spans="2:5">
      <c r="B19097" s="27">
        <f t="shared" si="599"/>
        <v>18</v>
      </c>
      <c r="C19097" s="463">
        <f t="shared" si="600"/>
        <v>37320.708333287075</v>
      </c>
      <c r="D19097" s="464"/>
      <c r="E19097" s="31"/>
    </row>
    <row r="19098" spans="2:5">
      <c r="B19098" s="27">
        <f t="shared" ref="B19098:B19161" si="601">IF(B19097="","",HOUR(C19098)+1)</f>
        <v>19</v>
      </c>
      <c r="C19098" s="463">
        <f t="shared" ref="C19098:C19161" si="602">C19097+1/24</f>
        <v>37320.749999953739</v>
      </c>
      <c r="D19098" s="464"/>
      <c r="E19098" s="31"/>
    </row>
    <row r="19099" spans="2:5">
      <c r="B19099" s="27">
        <f t="shared" si="601"/>
        <v>20</v>
      </c>
      <c r="C19099" s="463">
        <f t="shared" si="602"/>
        <v>37320.791666620404</v>
      </c>
      <c r="D19099" s="464"/>
      <c r="E19099" s="31"/>
    </row>
    <row r="19100" spans="2:5">
      <c r="B19100" s="27">
        <f t="shared" si="601"/>
        <v>21</v>
      </c>
      <c r="C19100" s="463">
        <f t="shared" si="602"/>
        <v>37320.833333287068</v>
      </c>
      <c r="D19100" s="464"/>
      <c r="E19100" s="31"/>
    </row>
    <row r="19101" spans="2:5">
      <c r="B19101" s="27">
        <f t="shared" si="601"/>
        <v>22</v>
      </c>
      <c r="C19101" s="463">
        <f t="shared" si="602"/>
        <v>37320.874999953732</v>
      </c>
      <c r="D19101" s="464"/>
      <c r="E19101" s="31"/>
    </row>
    <row r="19102" spans="2:5">
      <c r="B19102" s="27">
        <f t="shared" si="601"/>
        <v>23</v>
      </c>
      <c r="C19102" s="463">
        <f t="shared" si="602"/>
        <v>37320.916666620396</v>
      </c>
      <c r="D19102" s="464"/>
      <c r="E19102" s="31"/>
    </row>
    <row r="19103" spans="2:5">
      <c r="B19103" s="27">
        <f t="shared" si="601"/>
        <v>24</v>
      </c>
      <c r="C19103" s="463">
        <f t="shared" si="602"/>
        <v>37320.958333287061</v>
      </c>
      <c r="D19103" s="464"/>
      <c r="E19103" s="31"/>
    </row>
    <row r="19104" spans="2:5">
      <c r="B19104" s="27">
        <f t="shared" si="601"/>
        <v>1</v>
      </c>
      <c r="C19104" s="463">
        <f t="shared" si="602"/>
        <v>37320.999999953725</v>
      </c>
      <c r="D19104" s="464"/>
      <c r="E19104" s="31"/>
    </row>
    <row r="19105" spans="2:5">
      <c r="B19105" s="27">
        <f t="shared" si="601"/>
        <v>2</v>
      </c>
      <c r="C19105" s="463">
        <f t="shared" si="602"/>
        <v>37321.041666620389</v>
      </c>
      <c r="D19105" s="464"/>
      <c r="E19105" s="31"/>
    </row>
    <row r="19106" spans="2:5">
      <c r="B19106" s="27">
        <f t="shared" si="601"/>
        <v>3</v>
      </c>
      <c r="C19106" s="463">
        <f t="shared" si="602"/>
        <v>37321.083333287053</v>
      </c>
      <c r="D19106" s="464"/>
      <c r="E19106" s="31"/>
    </row>
    <row r="19107" spans="2:5">
      <c r="B19107" s="27">
        <f t="shared" si="601"/>
        <v>4</v>
      </c>
      <c r="C19107" s="463">
        <f t="shared" si="602"/>
        <v>37321.124999953718</v>
      </c>
      <c r="D19107" s="464"/>
      <c r="E19107" s="31"/>
    </row>
    <row r="19108" spans="2:5">
      <c r="B19108" s="27">
        <f t="shared" si="601"/>
        <v>5</v>
      </c>
      <c r="C19108" s="463">
        <f t="shared" si="602"/>
        <v>37321.166666620382</v>
      </c>
      <c r="D19108" s="464"/>
      <c r="E19108" s="31"/>
    </row>
    <row r="19109" spans="2:5">
      <c r="B19109" s="27">
        <f t="shared" si="601"/>
        <v>6</v>
      </c>
      <c r="C19109" s="463">
        <f t="shared" si="602"/>
        <v>37321.208333287046</v>
      </c>
      <c r="D19109" s="464"/>
      <c r="E19109" s="31"/>
    </row>
    <row r="19110" spans="2:5">
      <c r="B19110" s="27">
        <f t="shared" si="601"/>
        <v>7</v>
      </c>
      <c r="C19110" s="463">
        <f t="shared" si="602"/>
        <v>37321.24999995371</v>
      </c>
      <c r="D19110" s="464"/>
      <c r="E19110" s="31"/>
    </row>
    <row r="19111" spans="2:5">
      <c r="B19111" s="27">
        <f t="shared" si="601"/>
        <v>8</v>
      </c>
      <c r="C19111" s="463">
        <f t="shared" si="602"/>
        <v>37321.291666620375</v>
      </c>
      <c r="D19111" s="464"/>
      <c r="E19111" s="31"/>
    </row>
    <row r="19112" spans="2:5">
      <c r="B19112" s="27">
        <f t="shared" si="601"/>
        <v>9</v>
      </c>
      <c r="C19112" s="463">
        <f t="shared" si="602"/>
        <v>37321.333333287039</v>
      </c>
      <c r="D19112" s="464"/>
      <c r="E19112" s="31"/>
    </row>
    <row r="19113" spans="2:5">
      <c r="B19113" s="27">
        <f t="shared" si="601"/>
        <v>10</v>
      </c>
      <c r="C19113" s="463">
        <f t="shared" si="602"/>
        <v>37321.374999953703</v>
      </c>
      <c r="D19113" s="464"/>
      <c r="E19113" s="31"/>
    </row>
    <row r="19114" spans="2:5">
      <c r="B19114" s="27">
        <f t="shared" si="601"/>
        <v>11</v>
      </c>
      <c r="C19114" s="463">
        <f t="shared" si="602"/>
        <v>37321.416666620367</v>
      </c>
      <c r="D19114" s="464"/>
      <c r="E19114" s="31"/>
    </row>
    <row r="19115" spans="2:5">
      <c r="B19115" s="27">
        <f t="shared" si="601"/>
        <v>12</v>
      </c>
      <c r="C19115" s="463">
        <f t="shared" si="602"/>
        <v>37321.458333287032</v>
      </c>
      <c r="D19115" s="464"/>
      <c r="E19115" s="31"/>
    </row>
    <row r="19116" spans="2:5">
      <c r="B19116" s="27">
        <f t="shared" si="601"/>
        <v>13</v>
      </c>
      <c r="C19116" s="463">
        <f t="shared" si="602"/>
        <v>37321.499999953696</v>
      </c>
      <c r="D19116" s="464"/>
      <c r="E19116" s="31"/>
    </row>
    <row r="19117" spans="2:5">
      <c r="B19117" s="27">
        <f t="shared" si="601"/>
        <v>14</v>
      </c>
      <c r="C19117" s="463">
        <f t="shared" si="602"/>
        <v>37321.54166662036</v>
      </c>
      <c r="D19117" s="464"/>
      <c r="E19117" s="31"/>
    </row>
    <row r="19118" spans="2:5">
      <c r="B19118" s="27">
        <f t="shared" si="601"/>
        <v>15</v>
      </c>
      <c r="C19118" s="463">
        <f t="shared" si="602"/>
        <v>37321.583333287024</v>
      </c>
      <c r="D19118" s="464"/>
      <c r="E19118" s="31"/>
    </row>
    <row r="19119" spans="2:5">
      <c r="B19119" s="27">
        <f t="shared" si="601"/>
        <v>16</v>
      </c>
      <c r="C19119" s="463">
        <f t="shared" si="602"/>
        <v>37321.624999953689</v>
      </c>
      <c r="D19119" s="464"/>
      <c r="E19119" s="31"/>
    </row>
    <row r="19120" spans="2:5">
      <c r="B19120" s="27">
        <f t="shared" si="601"/>
        <v>17</v>
      </c>
      <c r="C19120" s="463">
        <f t="shared" si="602"/>
        <v>37321.666666620353</v>
      </c>
      <c r="D19120" s="464"/>
      <c r="E19120" s="31"/>
    </row>
    <row r="19121" spans="2:5">
      <c r="B19121" s="27">
        <f t="shared" si="601"/>
        <v>18</v>
      </c>
      <c r="C19121" s="463">
        <f t="shared" si="602"/>
        <v>37321.708333287017</v>
      </c>
      <c r="D19121" s="464"/>
      <c r="E19121" s="31"/>
    </row>
    <row r="19122" spans="2:5">
      <c r="B19122" s="27">
        <f t="shared" si="601"/>
        <v>19</v>
      </c>
      <c r="C19122" s="463">
        <f t="shared" si="602"/>
        <v>37321.749999953681</v>
      </c>
      <c r="D19122" s="464"/>
      <c r="E19122" s="31"/>
    </row>
    <row r="19123" spans="2:5">
      <c r="B19123" s="27">
        <f t="shared" si="601"/>
        <v>20</v>
      </c>
      <c r="C19123" s="463">
        <f t="shared" si="602"/>
        <v>37321.791666620345</v>
      </c>
      <c r="D19123" s="464"/>
      <c r="E19123" s="31"/>
    </row>
    <row r="19124" spans="2:5">
      <c r="B19124" s="27">
        <f t="shared" si="601"/>
        <v>21</v>
      </c>
      <c r="C19124" s="463">
        <f t="shared" si="602"/>
        <v>37321.83333328701</v>
      </c>
      <c r="D19124" s="464"/>
      <c r="E19124" s="31"/>
    </row>
    <row r="19125" spans="2:5">
      <c r="B19125" s="27">
        <f t="shared" si="601"/>
        <v>22</v>
      </c>
      <c r="C19125" s="463">
        <f t="shared" si="602"/>
        <v>37321.874999953674</v>
      </c>
      <c r="D19125" s="464"/>
      <c r="E19125" s="31"/>
    </row>
    <row r="19126" spans="2:5">
      <c r="B19126" s="27">
        <f t="shared" si="601"/>
        <v>23</v>
      </c>
      <c r="C19126" s="463">
        <f t="shared" si="602"/>
        <v>37321.916666620338</v>
      </c>
      <c r="D19126" s="464"/>
      <c r="E19126" s="31"/>
    </row>
    <row r="19127" spans="2:5">
      <c r="B19127" s="27">
        <f t="shared" si="601"/>
        <v>24</v>
      </c>
      <c r="C19127" s="463">
        <f t="shared" si="602"/>
        <v>37321.958333287002</v>
      </c>
      <c r="D19127" s="464"/>
      <c r="E19127" s="31"/>
    </row>
    <row r="19128" spans="2:5">
      <c r="B19128" s="27">
        <f t="shared" si="601"/>
        <v>1</v>
      </c>
      <c r="C19128" s="463">
        <f t="shared" si="602"/>
        <v>37321.999999953667</v>
      </c>
      <c r="D19128" s="464"/>
      <c r="E19128" s="31"/>
    </row>
    <row r="19129" spans="2:5">
      <c r="B19129" s="27">
        <f t="shared" si="601"/>
        <v>2</v>
      </c>
      <c r="C19129" s="463">
        <f t="shared" si="602"/>
        <v>37322.041666620331</v>
      </c>
      <c r="D19129" s="464"/>
      <c r="E19129" s="31"/>
    </row>
    <row r="19130" spans="2:5">
      <c r="B19130" s="27">
        <f t="shared" si="601"/>
        <v>3</v>
      </c>
      <c r="C19130" s="463">
        <f t="shared" si="602"/>
        <v>37322.083333286995</v>
      </c>
      <c r="D19130" s="464"/>
      <c r="E19130" s="31"/>
    </row>
    <row r="19131" spans="2:5">
      <c r="B19131" s="27">
        <f t="shared" si="601"/>
        <v>4</v>
      </c>
      <c r="C19131" s="463">
        <f t="shared" si="602"/>
        <v>37322.124999953659</v>
      </c>
      <c r="D19131" s="464"/>
      <c r="E19131" s="31"/>
    </row>
    <row r="19132" spans="2:5">
      <c r="B19132" s="27">
        <f t="shared" si="601"/>
        <v>5</v>
      </c>
      <c r="C19132" s="463">
        <f t="shared" si="602"/>
        <v>37322.166666620324</v>
      </c>
      <c r="D19132" s="464"/>
      <c r="E19132" s="31"/>
    </row>
    <row r="19133" spans="2:5">
      <c r="B19133" s="27">
        <f t="shared" si="601"/>
        <v>6</v>
      </c>
      <c r="C19133" s="463">
        <f t="shared" si="602"/>
        <v>37322.208333286988</v>
      </c>
      <c r="D19133" s="464"/>
      <c r="E19133" s="31"/>
    </row>
    <row r="19134" spans="2:5">
      <c r="B19134" s="27">
        <f t="shared" si="601"/>
        <v>7</v>
      </c>
      <c r="C19134" s="463">
        <f t="shared" si="602"/>
        <v>37322.249999953652</v>
      </c>
      <c r="D19134" s="464"/>
      <c r="E19134" s="31"/>
    </row>
    <row r="19135" spans="2:5">
      <c r="B19135" s="27">
        <f t="shared" si="601"/>
        <v>8</v>
      </c>
      <c r="C19135" s="463">
        <f t="shared" si="602"/>
        <v>37322.291666620316</v>
      </c>
      <c r="D19135" s="464"/>
      <c r="E19135" s="31"/>
    </row>
    <row r="19136" spans="2:5">
      <c r="B19136" s="27">
        <f t="shared" si="601"/>
        <v>9</v>
      </c>
      <c r="C19136" s="463">
        <f t="shared" si="602"/>
        <v>37322.333333286981</v>
      </c>
      <c r="D19136" s="464"/>
      <c r="E19136" s="31"/>
    </row>
    <row r="19137" spans="2:5">
      <c r="B19137" s="27">
        <f t="shared" si="601"/>
        <v>10</v>
      </c>
      <c r="C19137" s="463">
        <f t="shared" si="602"/>
        <v>37322.374999953645</v>
      </c>
      <c r="D19137" s="464"/>
      <c r="E19137" s="31"/>
    </row>
    <row r="19138" spans="2:5">
      <c r="B19138" s="27">
        <f t="shared" si="601"/>
        <v>11</v>
      </c>
      <c r="C19138" s="463">
        <f t="shared" si="602"/>
        <v>37322.416666620309</v>
      </c>
      <c r="D19138" s="464"/>
      <c r="E19138" s="31"/>
    </row>
    <row r="19139" spans="2:5">
      <c r="B19139" s="27">
        <f t="shared" si="601"/>
        <v>12</v>
      </c>
      <c r="C19139" s="463">
        <f t="shared" si="602"/>
        <v>37322.458333286973</v>
      </c>
      <c r="D19139" s="464"/>
      <c r="E19139" s="31"/>
    </row>
    <row r="19140" spans="2:5">
      <c r="B19140" s="27">
        <f t="shared" si="601"/>
        <v>13</v>
      </c>
      <c r="C19140" s="463">
        <f t="shared" si="602"/>
        <v>37322.499999953638</v>
      </c>
      <c r="D19140" s="464"/>
      <c r="E19140" s="31"/>
    </row>
    <row r="19141" spans="2:5">
      <c r="B19141" s="27">
        <f t="shared" si="601"/>
        <v>14</v>
      </c>
      <c r="C19141" s="463">
        <f t="shared" si="602"/>
        <v>37322.541666620302</v>
      </c>
      <c r="D19141" s="464"/>
      <c r="E19141" s="31"/>
    </row>
    <row r="19142" spans="2:5">
      <c r="B19142" s="27">
        <f t="shared" si="601"/>
        <v>15</v>
      </c>
      <c r="C19142" s="463">
        <f t="shared" si="602"/>
        <v>37322.583333286966</v>
      </c>
      <c r="D19142" s="464"/>
      <c r="E19142" s="31"/>
    </row>
    <row r="19143" spans="2:5">
      <c r="B19143" s="27">
        <f t="shared" si="601"/>
        <v>16</v>
      </c>
      <c r="C19143" s="463">
        <f t="shared" si="602"/>
        <v>37322.62499995363</v>
      </c>
      <c r="D19143" s="464"/>
      <c r="E19143" s="31"/>
    </row>
    <row r="19144" spans="2:5">
      <c r="B19144" s="27">
        <f t="shared" si="601"/>
        <v>17</v>
      </c>
      <c r="C19144" s="463">
        <f t="shared" si="602"/>
        <v>37322.666666620295</v>
      </c>
      <c r="D19144" s="464"/>
      <c r="E19144" s="31"/>
    </row>
    <row r="19145" spans="2:5">
      <c r="B19145" s="27">
        <f t="shared" si="601"/>
        <v>18</v>
      </c>
      <c r="C19145" s="463">
        <f t="shared" si="602"/>
        <v>37322.708333286959</v>
      </c>
      <c r="D19145" s="464"/>
      <c r="E19145" s="31"/>
    </row>
    <row r="19146" spans="2:5">
      <c r="B19146" s="27">
        <f t="shared" si="601"/>
        <v>19</v>
      </c>
      <c r="C19146" s="463">
        <f t="shared" si="602"/>
        <v>37322.749999953623</v>
      </c>
      <c r="D19146" s="464"/>
      <c r="E19146" s="31"/>
    </row>
    <row r="19147" spans="2:5">
      <c r="B19147" s="27">
        <f t="shared" si="601"/>
        <v>20</v>
      </c>
      <c r="C19147" s="463">
        <f t="shared" si="602"/>
        <v>37322.791666620287</v>
      </c>
      <c r="D19147" s="464"/>
      <c r="E19147" s="31"/>
    </row>
    <row r="19148" spans="2:5">
      <c r="B19148" s="27">
        <f t="shared" si="601"/>
        <v>21</v>
      </c>
      <c r="C19148" s="463">
        <f t="shared" si="602"/>
        <v>37322.833333286952</v>
      </c>
      <c r="D19148" s="464"/>
      <c r="E19148" s="31"/>
    </row>
    <row r="19149" spans="2:5">
      <c r="B19149" s="27">
        <f t="shared" si="601"/>
        <v>22</v>
      </c>
      <c r="C19149" s="463">
        <f t="shared" si="602"/>
        <v>37322.874999953616</v>
      </c>
      <c r="D19149" s="464"/>
      <c r="E19149" s="31"/>
    </row>
    <row r="19150" spans="2:5">
      <c r="B19150" s="27">
        <f t="shared" si="601"/>
        <v>23</v>
      </c>
      <c r="C19150" s="463">
        <f t="shared" si="602"/>
        <v>37322.91666662028</v>
      </c>
      <c r="D19150" s="464"/>
      <c r="E19150" s="31"/>
    </row>
    <row r="19151" spans="2:5">
      <c r="B19151" s="27">
        <f t="shared" si="601"/>
        <v>24</v>
      </c>
      <c r="C19151" s="463">
        <f t="shared" si="602"/>
        <v>37322.958333286944</v>
      </c>
      <c r="D19151" s="464"/>
      <c r="E19151" s="31"/>
    </row>
    <row r="19152" spans="2:5">
      <c r="B19152" s="27">
        <f t="shared" si="601"/>
        <v>1</v>
      </c>
      <c r="C19152" s="463">
        <f t="shared" si="602"/>
        <v>37322.999999953608</v>
      </c>
      <c r="D19152" s="464"/>
      <c r="E19152" s="31"/>
    </row>
    <row r="19153" spans="2:5">
      <c r="B19153" s="27">
        <f t="shared" si="601"/>
        <v>2</v>
      </c>
      <c r="C19153" s="463">
        <f t="shared" si="602"/>
        <v>37323.041666620273</v>
      </c>
      <c r="D19153" s="464"/>
      <c r="E19153" s="31"/>
    </row>
    <row r="19154" spans="2:5">
      <c r="B19154" s="27">
        <f t="shared" si="601"/>
        <v>3</v>
      </c>
      <c r="C19154" s="463">
        <f t="shared" si="602"/>
        <v>37323.083333286937</v>
      </c>
      <c r="D19154" s="464"/>
      <c r="E19154" s="31"/>
    </row>
    <row r="19155" spans="2:5">
      <c r="B19155" s="27">
        <f t="shared" si="601"/>
        <v>4</v>
      </c>
      <c r="C19155" s="463">
        <f t="shared" si="602"/>
        <v>37323.124999953601</v>
      </c>
      <c r="D19155" s="464"/>
      <c r="E19155" s="31"/>
    </row>
    <row r="19156" spans="2:5">
      <c r="B19156" s="27">
        <f t="shared" si="601"/>
        <v>5</v>
      </c>
      <c r="C19156" s="463">
        <f t="shared" si="602"/>
        <v>37323.166666620265</v>
      </c>
      <c r="D19156" s="464"/>
      <c r="E19156" s="31"/>
    </row>
    <row r="19157" spans="2:5">
      <c r="B19157" s="27">
        <f t="shared" si="601"/>
        <v>6</v>
      </c>
      <c r="C19157" s="463">
        <f t="shared" si="602"/>
        <v>37323.20833328693</v>
      </c>
      <c r="D19157" s="464"/>
      <c r="E19157" s="31"/>
    </row>
    <row r="19158" spans="2:5">
      <c r="B19158" s="27">
        <f t="shared" si="601"/>
        <v>7</v>
      </c>
      <c r="C19158" s="463">
        <f t="shared" si="602"/>
        <v>37323.249999953594</v>
      </c>
      <c r="D19158" s="464"/>
      <c r="E19158" s="31"/>
    </row>
    <row r="19159" spans="2:5">
      <c r="B19159" s="27">
        <f t="shared" si="601"/>
        <v>8</v>
      </c>
      <c r="C19159" s="463">
        <f t="shared" si="602"/>
        <v>37323.291666620258</v>
      </c>
      <c r="D19159" s="464"/>
      <c r="E19159" s="31"/>
    </row>
    <row r="19160" spans="2:5">
      <c r="B19160" s="27">
        <f t="shared" si="601"/>
        <v>9</v>
      </c>
      <c r="C19160" s="463">
        <f t="shared" si="602"/>
        <v>37323.333333286922</v>
      </c>
      <c r="D19160" s="464"/>
      <c r="E19160" s="31"/>
    </row>
    <row r="19161" spans="2:5">
      <c r="B19161" s="27">
        <f t="shared" si="601"/>
        <v>10</v>
      </c>
      <c r="C19161" s="463">
        <f t="shared" si="602"/>
        <v>37323.374999953587</v>
      </c>
      <c r="D19161" s="464"/>
      <c r="E19161" s="31"/>
    </row>
    <row r="19162" spans="2:5">
      <c r="B19162" s="27">
        <f t="shared" ref="B19162:B19225" si="603">IF(B19161="","",HOUR(C19162)+1)</f>
        <v>11</v>
      </c>
      <c r="C19162" s="463">
        <f t="shared" ref="C19162:C19225" si="604">C19161+1/24</f>
        <v>37323.416666620251</v>
      </c>
      <c r="D19162" s="464"/>
      <c r="E19162" s="31"/>
    </row>
    <row r="19163" spans="2:5">
      <c r="B19163" s="27">
        <f t="shared" si="603"/>
        <v>12</v>
      </c>
      <c r="C19163" s="463">
        <f t="shared" si="604"/>
        <v>37323.458333286915</v>
      </c>
      <c r="D19163" s="464"/>
      <c r="E19163" s="31"/>
    </row>
    <row r="19164" spans="2:5">
      <c r="B19164" s="27">
        <f t="shared" si="603"/>
        <v>13</v>
      </c>
      <c r="C19164" s="463">
        <f t="shared" si="604"/>
        <v>37323.499999953579</v>
      </c>
      <c r="D19164" s="464"/>
      <c r="E19164" s="31"/>
    </row>
    <row r="19165" spans="2:5">
      <c r="B19165" s="27">
        <f t="shared" si="603"/>
        <v>14</v>
      </c>
      <c r="C19165" s="463">
        <f t="shared" si="604"/>
        <v>37323.541666620244</v>
      </c>
      <c r="D19165" s="464"/>
      <c r="E19165" s="31"/>
    </row>
    <row r="19166" spans="2:5">
      <c r="B19166" s="27">
        <f t="shared" si="603"/>
        <v>15</v>
      </c>
      <c r="C19166" s="463">
        <f t="shared" si="604"/>
        <v>37323.583333286908</v>
      </c>
      <c r="D19166" s="464"/>
      <c r="E19166" s="31"/>
    </row>
    <row r="19167" spans="2:5">
      <c r="B19167" s="27">
        <f t="shared" si="603"/>
        <v>16</v>
      </c>
      <c r="C19167" s="463">
        <f t="shared" si="604"/>
        <v>37323.624999953572</v>
      </c>
      <c r="D19167" s="464"/>
      <c r="E19167" s="31"/>
    </row>
    <row r="19168" spans="2:5">
      <c r="B19168" s="27">
        <f t="shared" si="603"/>
        <v>17</v>
      </c>
      <c r="C19168" s="463">
        <f t="shared" si="604"/>
        <v>37323.666666620236</v>
      </c>
      <c r="D19168" s="464"/>
      <c r="E19168" s="31"/>
    </row>
    <row r="19169" spans="2:5">
      <c r="B19169" s="27">
        <f t="shared" si="603"/>
        <v>18</v>
      </c>
      <c r="C19169" s="463">
        <f t="shared" si="604"/>
        <v>37323.708333286901</v>
      </c>
      <c r="D19169" s="464"/>
      <c r="E19169" s="31"/>
    </row>
    <row r="19170" spans="2:5">
      <c r="B19170" s="27">
        <f t="shared" si="603"/>
        <v>19</v>
      </c>
      <c r="C19170" s="463">
        <f t="shared" si="604"/>
        <v>37323.749999953565</v>
      </c>
      <c r="D19170" s="464"/>
      <c r="E19170" s="31"/>
    </row>
    <row r="19171" spans="2:5">
      <c r="B19171" s="27">
        <f t="shared" si="603"/>
        <v>20</v>
      </c>
      <c r="C19171" s="463">
        <f t="shared" si="604"/>
        <v>37323.791666620229</v>
      </c>
      <c r="D19171" s="464"/>
      <c r="E19171" s="31"/>
    </row>
    <row r="19172" spans="2:5">
      <c r="B19172" s="27">
        <f t="shared" si="603"/>
        <v>21</v>
      </c>
      <c r="C19172" s="463">
        <f t="shared" si="604"/>
        <v>37323.833333286893</v>
      </c>
      <c r="D19172" s="464"/>
      <c r="E19172" s="31"/>
    </row>
    <row r="19173" spans="2:5">
      <c r="B19173" s="27">
        <f t="shared" si="603"/>
        <v>22</v>
      </c>
      <c r="C19173" s="463">
        <f t="shared" si="604"/>
        <v>37323.874999953558</v>
      </c>
      <c r="D19173" s="464"/>
      <c r="E19173" s="31"/>
    </row>
    <row r="19174" spans="2:5">
      <c r="B19174" s="27">
        <f t="shared" si="603"/>
        <v>23</v>
      </c>
      <c r="C19174" s="463">
        <f t="shared" si="604"/>
        <v>37323.916666620222</v>
      </c>
      <c r="D19174" s="464"/>
      <c r="E19174" s="31"/>
    </row>
    <row r="19175" spans="2:5">
      <c r="B19175" s="27">
        <f t="shared" si="603"/>
        <v>24</v>
      </c>
      <c r="C19175" s="463">
        <f t="shared" si="604"/>
        <v>37323.958333286886</v>
      </c>
      <c r="D19175" s="464"/>
      <c r="E19175" s="31"/>
    </row>
    <row r="19176" spans="2:5">
      <c r="B19176" s="27">
        <f t="shared" si="603"/>
        <v>1</v>
      </c>
      <c r="C19176" s="463">
        <f t="shared" si="604"/>
        <v>37323.99999995355</v>
      </c>
      <c r="D19176" s="464"/>
      <c r="E19176" s="31"/>
    </row>
    <row r="19177" spans="2:5">
      <c r="B19177" s="27">
        <f t="shared" si="603"/>
        <v>2</v>
      </c>
      <c r="C19177" s="463">
        <f t="shared" si="604"/>
        <v>37324.041666620215</v>
      </c>
      <c r="D19177" s="464"/>
      <c r="E19177" s="31"/>
    </row>
    <row r="19178" spans="2:5">
      <c r="B19178" s="27">
        <f t="shared" si="603"/>
        <v>3</v>
      </c>
      <c r="C19178" s="463">
        <f t="shared" si="604"/>
        <v>37324.083333286879</v>
      </c>
      <c r="D19178" s="464"/>
      <c r="E19178" s="31"/>
    </row>
    <row r="19179" spans="2:5">
      <c r="B19179" s="27">
        <f t="shared" si="603"/>
        <v>4</v>
      </c>
      <c r="C19179" s="463">
        <f t="shared" si="604"/>
        <v>37324.124999953543</v>
      </c>
      <c r="D19179" s="464"/>
      <c r="E19179" s="31"/>
    </row>
    <row r="19180" spans="2:5">
      <c r="B19180" s="27">
        <f t="shared" si="603"/>
        <v>5</v>
      </c>
      <c r="C19180" s="463">
        <f t="shared" si="604"/>
        <v>37324.166666620207</v>
      </c>
      <c r="D19180" s="464"/>
      <c r="E19180" s="31"/>
    </row>
    <row r="19181" spans="2:5">
      <c r="B19181" s="27">
        <f t="shared" si="603"/>
        <v>6</v>
      </c>
      <c r="C19181" s="463">
        <f t="shared" si="604"/>
        <v>37324.208333286871</v>
      </c>
      <c r="D19181" s="464"/>
      <c r="E19181" s="31"/>
    </row>
    <row r="19182" spans="2:5">
      <c r="B19182" s="27">
        <f t="shared" si="603"/>
        <v>7</v>
      </c>
      <c r="C19182" s="463">
        <f t="shared" si="604"/>
        <v>37324.249999953536</v>
      </c>
      <c r="D19182" s="464"/>
      <c r="E19182" s="31"/>
    </row>
    <row r="19183" spans="2:5">
      <c r="B19183" s="27">
        <f t="shared" si="603"/>
        <v>8</v>
      </c>
      <c r="C19183" s="463">
        <f t="shared" si="604"/>
        <v>37324.2916666202</v>
      </c>
      <c r="D19183" s="464"/>
      <c r="E19183" s="31"/>
    </row>
    <row r="19184" spans="2:5">
      <c r="B19184" s="27">
        <f t="shared" si="603"/>
        <v>9</v>
      </c>
      <c r="C19184" s="463">
        <f t="shared" si="604"/>
        <v>37324.333333286864</v>
      </c>
      <c r="D19184" s="464"/>
      <c r="E19184" s="31"/>
    </row>
    <row r="19185" spans="2:5">
      <c r="B19185" s="27">
        <f t="shared" si="603"/>
        <v>10</v>
      </c>
      <c r="C19185" s="463">
        <f t="shared" si="604"/>
        <v>37324.374999953528</v>
      </c>
      <c r="D19185" s="464"/>
      <c r="E19185" s="31"/>
    </row>
    <row r="19186" spans="2:5">
      <c r="B19186" s="27">
        <f t="shared" si="603"/>
        <v>11</v>
      </c>
      <c r="C19186" s="463">
        <f t="shared" si="604"/>
        <v>37324.416666620193</v>
      </c>
      <c r="D19186" s="464"/>
      <c r="E19186" s="31"/>
    </row>
    <row r="19187" spans="2:5">
      <c r="B19187" s="27">
        <f t="shared" si="603"/>
        <v>12</v>
      </c>
      <c r="C19187" s="463">
        <f t="shared" si="604"/>
        <v>37324.458333286857</v>
      </c>
      <c r="D19187" s="464"/>
      <c r="E19187" s="31"/>
    </row>
    <row r="19188" spans="2:5">
      <c r="B19188" s="27">
        <f t="shared" si="603"/>
        <v>13</v>
      </c>
      <c r="C19188" s="463">
        <f t="shared" si="604"/>
        <v>37324.499999953521</v>
      </c>
      <c r="D19188" s="464"/>
      <c r="E19188" s="31"/>
    </row>
    <row r="19189" spans="2:5">
      <c r="B19189" s="27">
        <f t="shared" si="603"/>
        <v>14</v>
      </c>
      <c r="C19189" s="463">
        <f t="shared" si="604"/>
        <v>37324.541666620185</v>
      </c>
      <c r="D19189" s="464"/>
      <c r="E19189" s="31"/>
    </row>
    <row r="19190" spans="2:5">
      <c r="B19190" s="27">
        <f t="shared" si="603"/>
        <v>15</v>
      </c>
      <c r="C19190" s="463">
        <f t="shared" si="604"/>
        <v>37324.58333328685</v>
      </c>
      <c r="D19190" s="464"/>
      <c r="E19190" s="31"/>
    </row>
    <row r="19191" spans="2:5">
      <c r="B19191" s="27">
        <f t="shared" si="603"/>
        <v>16</v>
      </c>
      <c r="C19191" s="463">
        <f t="shared" si="604"/>
        <v>37324.624999953514</v>
      </c>
      <c r="D19191" s="464"/>
      <c r="E19191" s="31"/>
    </row>
    <row r="19192" spans="2:5">
      <c r="B19192" s="27">
        <f t="shared" si="603"/>
        <v>17</v>
      </c>
      <c r="C19192" s="463">
        <f t="shared" si="604"/>
        <v>37324.666666620178</v>
      </c>
      <c r="D19192" s="464"/>
      <c r="E19192" s="31"/>
    </row>
    <row r="19193" spans="2:5">
      <c r="B19193" s="27">
        <f t="shared" si="603"/>
        <v>18</v>
      </c>
      <c r="C19193" s="463">
        <f t="shared" si="604"/>
        <v>37324.708333286842</v>
      </c>
      <c r="D19193" s="464"/>
      <c r="E19193" s="31"/>
    </row>
    <row r="19194" spans="2:5">
      <c r="B19194" s="27">
        <f t="shared" si="603"/>
        <v>19</v>
      </c>
      <c r="C19194" s="463">
        <f t="shared" si="604"/>
        <v>37324.749999953507</v>
      </c>
      <c r="D19194" s="464"/>
      <c r="E19194" s="31"/>
    </row>
    <row r="19195" spans="2:5">
      <c r="B19195" s="27">
        <f t="shared" si="603"/>
        <v>20</v>
      </c>
      <c r="C19195" s="463">
        <f t="shared" si="604"/>
        <v>37324.791666620171</v>
      </c>
      <c r="D19195" s="464"/>
      <c r="E19195" s="31"/>
    </row>
    <row r="19196" spans="2:5">
      <c r="B19196" s="27">
        <f t="shared" si="603"/>
        <v>21</v>
      </c>
      <c r="C19196" s="463">
        <f t="shared" si="604"/>
        <v>37324.833333286835</v>
      </c>
      <c r="D19196" s="464"/>
      <c r="E19196" s="31"/>
    </row>
    <row r="19197" spans="2:5">
      <c r="B19197" s="27">
        <f t="shared" si="603"/>
        <v>22</v>
      </c>
      <c r="C19197" s="463">
        <f t="shared" si="604"/>
        <v>37324.874999953499</v>
      </c>
      <c r="D19197" s="464"/>
      <c r="E19197" s="31"/>
    </row>
    <row r="19198" spans="2:5">
      <c r="B19198" s="27">
        <f t="shared" si="603"/>
        <v>23</v>
      </c>
      <c r="C19198" s="463">
        <f t="shared" si="604"/>
        <v>37324.916666620164</v>
      </c>
      <c r="D19198" s="464"/>
      <c r="E19198" s="31"/>
    </row>
    <row r="19199" spans="2:5">
      <c r="B19199" s="27">
        <f t="shared" si="603"/>
        <v>24</v>
      </c>
      <c r="C19199" s="463">
        <f t="shared" si="604"/>
        <v>37324.958333286828</v>
      </c>
      <c r="D19199" s="464"/>
      <c r="E19199" s="31"/>
    </row>
    <row r="19200" spans="2:5">
      <c r="B19200" s="27">
        <f t="shared" si="603"/>
        <v>1</v>
      </c>
      <c r="C19200" s="463">
        <f t="shared" si="604"/>
        <v>37324.999999953492</v>
      </c>
      <c r="D19200" s="464"/>
      <c r="E19200" s="31"/>
    </row>
    <row r="19201" spans="2:5">
      <c r="B19201" s="27">
        <f t="shared" si="603"/>
        <v>2</v>
      </c>
      <c r="C19201" s="463">
        <f t="shared" si="604"/>
        <v>37325.041666620156</v>
      </c>
      <c r="D19201" s="464"/>
      <c r="E19201" s="31"/>
    </row>
    <row r="19202" spans="2:5">
      <c r="B19202" s="27">
        <f t="shared" si="603"/>
        <v>3</v>
      </c>
      <c r="C19202" s="463">
        <f t="shared" si="604"/>
        <v>37325.083333286821</v>
      </c>
      <c r="D19202" s="464"/>
      <c r="E19202" s="31"/>
    </row>
    <row r="19203" spans="2:5">
      <c r="B19203" s="27">
        <f t="shared" si="603"/>
        <v>4</v>
      </c>
      <c r="C19203" s="463">
        <f t="shared" si="604"/>
        <v>37325.124999953485</v>
      </c>
      <c r="D19203" s="464"/>
      <c r="E19203" s="31"/>
    </row>
    <row r="19204" spans="2:5">
      <c r="B19204" s="27">
        <f t="shared" si="603"/>
        <v>5</v>
      </c>
      <c r="C19204" s="463">
        <f t="shared" si="604"/>
        <v>37325.166666620149</v>
      </c>
      <c r="D19204" s="464"/>
      <c r="E19204" s="31"/>
    </row>
    <row r="19205" spans="2:5">
      <c r="B19205" s="27">
        <f t="shared" si="603"/>
        <v>6</v>
      </c>
      <c r="C19205" s="463">
        <f t="shared" si="604"/>
        <v>37325.208333286813</v>
      </c>
      <c r="D19205" s="464"/>
      <c r="E19205" s="31"/>
    </row>
    <row r="19206" spans="2:5">
      <c r="B19206" s="27">
        <f t="shared" si="603"/>
        <v>7</v>
      </c>
      <c r="C19206" s="463">
        <f t="shared" si="604"/>
        <v>37325.249999953478</v>
      </c>
      <c r="D19206" s="464"/>
      <c r="E19206" s="31"/>
    </row>
    <row r="19207" spans="2:5">
      <c r="B19207" s="27">
        <f t="shared" si="603"/>
        <v>8</v>
      </c>
      <c r="C19207" s="463">
        <f t="shared" si="604"/>
        <v>37325.291666620142</v>
      </c>
      <c r="D19207" s="464"/>
      <c r="E19207" s="31"/>
    </row>
    <row r="19208" spans="2:5">
      <c r="B19208" s="27">
        <f t="shared" si="603"/>
        <v>9</v>
      </c>
      <c r="C19208" s="463">
        <f t="shared" si="604"/>
        <v>37325.333333286806</v>
      </c>
      <c r="D19208" s="464"/>
      <c r="E19208" s="31"/>
    </row>
    <row r="19209" spans="2:5">
      <c r="B19209" s="27">
        <f t="shared" si="603"/>
        <v>10</v>
      </c>
      <c r="C19209" s="463">
        <f t="shared" si="604"/>
        <v>37325.37499995347</v>
      </c>
      <c r="D19209" s="464"/>
      <c r="E19209" s="31"/>
    </row>
    <row r="19210" spans="2:5">
      <c r="B19210" s="27">
        <f t="shared" si="603"/>
        <v>11</v>
      </c>
      <c r="C19210" s="463">
        <f t="shared" si="604"/>
        <v>37325.416666620134</v>
      </c>
      <c r="D19210" s="464"/>
      <c r="E19210" s="31"/>
    </row>
    <row r="19211" spans="2:5">
      <c r="B19211" s="27">
        <f t="shared" si="603"/>
        <v>12</v>
      </c>
      <c r="C19211" s="463">
        <f t="shared" si="604"/>
        <v>37325.458333286799</v>
      </c>
      <c r="D19211" s="464"/>
      <c r="E19211" s="31"/>
    </row>
    <row r="19212" spans="2:5">
      <c r="B19212" s="27">
        <f t="shared" si="603"/>
        <v>13</v>
      </c>
      <c r="C19212" s="463">
        <f t="shared" si="604"/>
        <v>37325.499999953463</v>
      </c>
      <c r="D19212" s="464"/>
      <c r="E19212" s="31"/>
    </row>
    <row r="19213" spans="2:5">
      <c r="B19213" s="27">
        <f t="shared" si="603"/>
        <v>14</v>
      </c>
      <c r="C19213" s="463">
        <f t="shared" si="604"/>
        <v>37325.541666620127</v>
      </c>
      <c r="D19213" s="464"/>
      <c r="E19213" s="31"/>
    </row>
    <row r="19214" spans="2:5">
      <c r="B19214" s="27">
        <f t="shared" si="603"/>
        <v>15</v>
      </c>
      <c r="C19214" s="463">
        <f t="shared" si="604"/>
        <v>37325.583333286791</v>
      </c>
      <c r="D19214" s="464"/>
      <c r="E19214" s="31"/>
    </row>
    <row r="19215" spans="2:5">
      <c r="B19215" s="27">
        <f t="shared" si="603"/>
        <v>16</v>
      </c>
      <c r="C19215" s="463">
        <f t="shared" si="604"/>
        <v>37325.624999953456</v>
      </c>
      <c r="D19215" s="464"/>
      <c r="E19215" s="31"/>
    </row>
    <row r="19216" spans="2:5">
      <c r="B19216" s="27">
        <f t="shared" si="603"/>
        <v>17</v>
      </c>
      <c r="C19216" s="463">
        <f t="shared" si="604"/>
        <v>37325.66666662012</v>
      </c>
      <c r="D19216" s="464"/>
      <c r="E19216" s="31"/>
    </row>
    <row r="19217" spans="2:5">
      <c r="B19217" s="27">
        <f t="shared" si="603"/>
        <v>18</v>
      </c>
      <c r="C19217" s="463">
        <f t="shared" si="604"/>
        <v>37325.708333286784</v>
      </c>
      <c r="D19217" s="464"/>
      <c r="E19217" s="31"/>
    </row>
    <row r="19218" spans="2:5">
      <c r="B19218" s="27">
        <f t="shared" si="603"/>
        <v>19</v>
      </c>
      <c r="C19218" s="463">
        <f t="shared" si="604"/>
        <v>37325.749999953448</v>
      </c>
      <c r="D19218" s="464"/>
      <c r="E19218" s="31"/>
    </row>
    <row r="19219" spans="2:5">
      <c r="B19219" s="27">
        <f t="shared" si="603"/>
        <v>20</v>
      </c>
      <c r="C19219" s="463">
        <f t="shared" si="604"/>
        <v>37325.791666620113</v>
      </c>
      <c r="D19219" s="464"/>
      <c r="E19219" s="31"/>
    </row>
    <row r="19220" spans="2:5">
      <c r="B19220" s="27">
        <f t="shared" si="603"/>
        <v>21</v>
      </c>
      <c r="C19220" s="463">
        <f t="shared" si="604"/>
        <v>37325.833333286777</v>
      </c>
      <c r="D19220" s="464"/>
      <c r="E19220" s="31"/>
    </row>
    <row r="19221" spans="2:5">
      <c r="B19221" s="27">
        <f t="shared" si="603"/>
        <v>22</v>
      </c>
      <c r="C19221" s="463">
        <f t="shared" si="604"/>
        <v>37325.874999953441</v>
      </c>
      <c r="D19221" s="464"/>
      <c r="E19221" s="31"/>
    </row>
    <row r="19222" spans="2:5">
      <c r="B19222" s="27">
        <f t="shared" si="603"/>
        <v>23</v>
      </c>
      <c r="C19222" s="463">
        <f t="shared" si="604"/>
        <v>37325.916666620105</v>
      </c>
      <c r="D19222" s="464"/>
      <c r="E19222" s="31"/>
    </row>
    <row r="19223" spans="2:5">
      <c r="B19223" s="27">
        <f t="shared" si="603"/>
        <v>24</v>
      </c>
      <c r="C19223" s="463">
        <f t="shared" si="604"/>
        <v>37325.95833328677</v>
      </c>
      <c r="D19223" s="464"/>
      <c r="E19223" s="31"/>
    </row>
    <row r="19224" spans="2:5">
      <c r="B19224" s="27">
        <f t="shared" si="603"/>
        <v>1</v>
      </c>
      <c r="C19224" s="463">
        <f t="shared" si="604"/>
        <v>37325.999999953434</v>
      </c>
      <c r="D19224" s="464"/>
      <c r="E19224" s="31"/>
    </row>
    <row r="19225" spans="2:5">
      <c r="B19225" s="27">
        <f t="shared" si="603"/>
        <v>2</v>
      </c>
      <c r="C19225" s="463">
        <f t="shared" si="604"/>
        <v>37326.041666620098</v>
      </c>
      <c r="D19225" s="464"/>
      <c r="E19225" s="31"/>
    </row>
    <row r="19226" spans="2:5">
      <c r="B19226" s="27">
        <f t="shared" ref="B19226:B19289" si="605">IF(B19225="","",HOUR(C19226)+1)</f>
        <v>3</v>
      </c>
      <c r="C19226" s="463">
        <f t="shared" ref="C19226:C19289" si="606">C19225+1/24</f>
        <v>37326.083333286762</v>
      </c>
      <c r="D19226" s="464"/>
      <c r="E19226" s="31"/>
    </row>
    <row r="19227" spans="2:5">
      <c r="B19227" s="27">
        <f t="shared" si="605"/>
        <v>4</v>
      </c>
      <c r="C19227" s="463">
        <f t="shared" si="606"/>
        <v>37326.124999953427</v>
      </c>
      <c r="D19227" s="464"/>
      <c r="E19227" s="31"/>
    </row>
    <row r="19228" spans="2:5">
      <c r="B19228" s="27">
        <f t="shared" si="605"/>
        <v>5</v>
      </c>
      <c r="C19228" s="463">
        <f t="shared" si="606"/>
        <v>37326.166666620091</v>
      </c>
      <c r="D19228" s="464"/>
      <c r="E19228" s="31"/>
    </row>
    <row r="19229" spans="2:5">
      <c r="B19229" s="27">
        <f t="shared" si="605"/>
        <v>6</v>
      </c>
      <c r="C19229" s="463">
        <f t="shared" si="606"/>
        <v>37326.208333286755</v>
      </c>
      <c r="D19229" s="464"/>
      <c r="E19229" s="31"/>
    </row>
    <row r="19230" spans="2:5">
      <c r="B19230" s="27">
        <f t="shared" si="605"/>
        <v>7</v>
      </c>
      <c r="C19230" s="463">
        <f t="shared" si="606"/>
        <v>37326.249999953419</v>
      </c>
      <c r="D19230" s="464"/>
      <c r="E19230" s="31"/>
    </row>
    <row r="19231" spans="2:5">
      <c r="B19231" s="27">
        <f t="shared" si="605"/>
        <v>8</v>
      </c>
      <c r="C19231" s="463">
        <f t="shared" si="606"/>
        <v>37326.291666620084</v>
      </c>
      <c r="D19231" s="464"/>
      <c r="E19231" s="31"/>
    </row>
    <row r="19232" spans="2:5">
      <c r="B19232" s="27">
        <f t="shared" si="605"/>
        <v>9</v>
      </c>
      <c r="C19232" s="463">
        <f t="shared" si="606"/>
        <v>37326.333333286748</v>
      </c>
      <c r="D19232" s="464"/>
      <c r="E19232" s="31"/>
    </row>
    <row r="19233" spans="2:5">
      <c r="B19233" s="27">
        <f t="shared" si="605"/>
        <v>10</v>
      </c>
      <c r="C19233" s="463">
        <f t="shared" si="606"/>
        <v>37326.374999953412</v>
      </c>
      <c r="D19233" s="464"/>
      <c r="E19233" s="31"/>
    </row>
    <row r="19234" spans="2:5">
      <c r="B19234" s="27">
        <f t="shared" si="605"/>
        <v>11</v>
      </c>
      <c r="C19234" s="463">
        <f t="shared" si="606"/>
        <v>37326.416666620076</v>
      </c>
      <c r="D19234" s="464"/>
      <c r="E19234" s="31"/>
    </row>
    <row r="19235" spans="2:5">
      <c r="B19235" s="27">
        <f t="shared" si="605"/>
        <v>12</v>
      </c>
      <c r="C19235" s="463">
        <f t="shared" si="606"/>
        <v>37326.458333286741</v>
      </c>
      <c r="D19235" s="464"/>
      <c r="E19235" s="31"/>
    </row>
    <row r="19236" spans="2:5">
      <c r="B19236" s="27">
        <f t="shared" si="605"/>
        <v>13</v>
      </c>
      <c r="C19236" s="463">
        <f t="shared" si="606"/>
        <v>37326.499999953405</v>
      </c>
      <c r="D19236" s="464"/>
      <c r="E19236" s="31"/>
    </row>
    <row r="19237" spans="2:5">
      <c r="B19237" s="27">
        <f t="shared" si="605"/>
        <v>14</v>
      </c>
      <c r="C19237" s="463">
        <f t="shared" si="606"/>
        <v>37326.541666620069</v>
      </c>
      <c r="D19237" s="464"/>
      <c r="E19237" s="31"/>
    </row>
    <row r="19238" spans="2:5">
      <c r="B19238" s="27">
        <f t="shared" si="605"/>
        <v>15</v>
      </c>
      <c r="C19238" s="463">
        <f t="shared" si="606"/>
        <v>37326.583333286733</v>
      </c>
      <c r="D19238" s="464"/>
      <c r="E19238" s="31"/>
    </row>
    <row r="19239" spans="2:5">
      <c r="B19239" s="27">
        <f t="shared" si="605"/>
        <v>16</v>
      </c>
      <c r="C19239" s="463">
        <f t="shared" si="606"/>
        <v>37326.624999953397</v>
      </c>
      <c r="D19239" s="464"/>
      <c r="E19239" s="31"/>
    </row>
    <row r="19240" spans="2:5">
      <c r="B19240" s="27">
        <f t="shared" si="605"/>
        <v>17</v>
      </c>
      <c r="C19240" s="463">
        <f t="shared" si="606"/>
        <v>37326.666666620062</v>
      </c>
      <c r="D19240" s="464"/>
      <c r="E19240" s="31"/>
    </row>
    <row r="19241" spans="2:5">
      <c r="B19241" s="27">
        <f t="shared" si="605"/>
        <v>18</v>
      </c>
      <c r="C19241" s="463">
        <f t="shared" si="606"/>
        <v>37326.708333286726</v>
      </c>
      <c r="D19241" s="464"/>
      <c r="E19241" s="31"/>
    </row>
    <row r="19242" spans="2:5">
      <c r="B19242" s="27">
        <f t="shared" si="605"/>
        <v>19</v>
      </c>
      <c r="C19242" s="463">
        <f t="shared" si="606"/>
        <v>37326.74999995339</v>
      </c>
      <c r="D19242" s="464"/>
      <c r="E19242" s="31"/>
    </row>
    <row r="19243" spans="2:5">
      <c r="B19243" s="27">
        <f t="shared" si="605"/>
        <v>20</v>
      </c>
      <c r="C19243" s="463">
        <f t="shared" si="606"/>
        <v>37326.791666620054</v>
      </c>
      <c r="D19243" s="464"/>
      <c r="E19243" s="31"/>
    </row>
    <row r="19244" spans="2:5">
      <c r="B19244" s="27">
        <f t="shared" si="605"/>
        <v>21</v>
      </c>
      <c r="C19244" s="463">
        <f t="shared" si="606"/>
        <v>37326.833333286719</v>
      </c>
      <c r="D19244" s="464"/>
      <c r="E19244" s="31"/>
    </row>
    <row r="19245" spans="2:5">
      <c r="B19245" s="27">
        <f t="shared" si="605"/>
        <v>22</v>
      </c>
      <c r="C19245" s="463">
        <f t="shared" si="606"/>
        <v>37326.874999953383</v>
      </c>
      <c r="D19245" s="464"/>
      <c r="E19245" s="31"/>
    </row>
    <row r="19246" spans="2:5">
      <c r="B19246" s="27">
        <f t="shared" si="605"/>
        <v>23</v>
      </c>
      <c r="C19246" s="463">
        <f t="shared" si="606"/>
        <v>37326.916666620047</v>
      </c>
      <c r="D19246" s="464"/>
      <c r="E19246" s="31"/>
    </row>
    <row r="19247" spans="2:5">
      <c r="B19247" s="27">
        <f t="shared" si="605"/>
        <v>24</v>
      </c>
      <c r="C19247" s="463">
        <f t="shared" si="606"/>
        <v>37326.958333286711</v>
      </c>
      <c r="D19247" s="464"/>
      <c r="E19247" s="31"/>
    </row>
    <row r="19248" spans="2:5">
      <c r="B19248" s="27">
        <f t="shared" si="605"/>
        <v>1</v>
      </c>
      <c r="C19248" s="463">
        <f t="shared" si="606"/>
        <v>37326.999999953376</v>
      </c>
      <c r="D19248" s="464"/>
      <c r="E19248" s="31"/>
    </row>
    <row r="19249" spans="2:5">
      <c r="B19249" s="27">
        <f t="shared" si="605"/>
        <v>2</v>
      </c>
      <c r="C19249" s="463">
        <f t="shared" si="606"/>
        <v>37327.04166662004</v>
      </c>
      <c r="D19249" s="464"/>
      <c r="E19249" s="31"/>
    </row>
    <row r="19250" spans="2:5">
      <c r="B19250" s="27">
        <f t="shared" si="605"/>
        <v>3</v>
      </c>
      <c r="C19250" s="463">
        <f t="shared" si="606"/>
        <v>37327.083333286704</v>
      </c>
      <c r="D19250" s="464"/>
      <c r="E19250" s="31"/>
    </row>
    <row r="19251" spans="2:5">
      <c r="B19251" s="27">
        <f t="shared" si="605"/>
        <v>4</v>
      </c>
      <c r="C19251" s="463">
        <f t="shared" si="606"/>
        <v>37327.124999953368</v>
      </c>
      <c r="D19251" s="464"/>
      <c r="E19251" s="31"/>
    </row>
    <row r="19252" spans="2:5">
      <c r="B19252" s="27">
        <f t="shared" si="605"/>
        <v>5</v>
      </c>
      <c r="C19252" s="463">
        <f t="shared" si="606"/>
        <v>37327.166666620033</v>
      </c>
      <c r="D19252" s="464"/>
      <c r="E19252" s="31"/>
    </row>
    <row r="19253" spans="2:5">
      <c r="B19253" s="27">
        <f t="shared" si="605"/>
        <v>6</v>
      </c>
      <c r="C19253" s="463">
        <f t="shared" si="606"/>
        <v>37327.208333286697</v>
      </c>
      <c r="D19253" s="464"/>
      <c r="E19253" s="31"/>
    </row>
    <row r="19254" spans="2:5">
      <c r="B19254" s="27">
        <f t="shared" si="605"/>
        <v>7</v>
      </c>
      <c r="C19254" s="463">
        <f t="shared" si="606"/>
        <v>37327.249999953361</v>
      </c>
      <c r="D19254" s="464"/>
      <c r="E19254" s="31"/>
    </row>
    <row r="19255" spans="2:5">
      <c r="B19255" s="27">
        <f t="shared" si="605"/>
        <v>8</v>
      </c>
      <c r="C19255" s="463">
        <f t="shared" si="606"/>
        <v>37327.291666620025</v>
      </c>
      <c r="D19255" s="464"/>
      <c r="E19255" s="31"/>
    </row>
    <row r="19256" spans="2:5">
      <c r="B19256" s="27">
        <f t="shared" si="605"/>
        <v>9</v>
      </c>
      <c r="C19256" s="463">
        <f t="shared" si="606"/>
        <v>37327.33333328669</v>
      </c>
      <c r="D19256" s="464"/>
      <c r="E19256" s="31"/>
    </row>
    <row r="19257" spans="2:5">
      <c r="B19257" s="27">
        <f t="shared" si="605"/>
        <v>10</v>
      </c>
      <c r="C19257" s="463">
        <f t="shared" si="606"/>
        <v>37327.374999953354</v>
      </c>
      <c r="D19257" s="464"/>
      <c r="E19257" s="31"/>
    </row>
    <row r="19258" spans="2:5">
      <c r="B19258" s="27">
        <f t="shared" si="605"/>
        <v>11</v>
      </c>
      <c r="C19258" s="463">
        <f t="shared" si="606"/>
        <v>37327.416666620018</v>
      </c>
      <c r="D19258" s="464"/>
      <c r="E19258" s="31"/>
    </row>
    <row r="19259" spans="2:5">
      <c r="B19259" s="27">
        <f t="shared" si="605"/>
        <v>12</v>
      </c>
      <c r="C19259" s="463">
        <f t="shared" si="606"/>
        <v>37327.458333286682</v>
      </c>
      <c r="D19259" s="464"/>
      <c r="E19259" s="31"/>
    </row>
    <row r="19260" spans="2:5">
      <c r="B19260" s="27">
        <f t="shared" si="605"/>
        <v>13</v>
      </c>
      <c r="C19260" s="463">
        <f t="shared" si="606"/>
        <v>37327.499999953347</v>
      </c>
      <c r="D19260" s="464"/>
      <c r="E19260" s="31"/>
    </row>
    <row r="19261" spans="2:5">
      <c r="B19261" s="27">
        <f t="shared" si="605"/>
        <v>14</v>
      </c>
      <c r="C19261" s="463">
        <f t="shared" si="606"/>
        <v>37327.541666620011</v>
      </c>
      <c r="D19261" s="464"/>
      <c r="E19261" s="31"/>
    </row>
    <row r="19262" spans="2:5">
      <c r="B19262" s="27">
        <f t="shared" si="605"/>
        <v>15</v>
      </c>
      <c r="C19262" s="463">
        <f t="shared" si="606"/>
        <v>37327.583333286675</v>
      </c>
      <c r="D19262" s="464"/>
      <c r="E19262" s="31"/>
    </row>
    <row r="19263" spans="2:5">
      <c r="B19263" s="27">
        <f t="shared" si="605"/>
        <v>16</v>
      </c>
      <c r="C19263" s="463">
        <f t="shared" si="606"/>
        <v>37327.624999953339</v>
      </c>
      <c r="D19263" s="464"/>
      <c r="E19263" s="31"/>
    </row>
    <row r="19264" spans="2:5">
      <c r="B19264" s="27">
        <f t="shared" si="605"/>
        <v>17</v>
      </c>
      <c r="C19264" s="463">
        <f t="shared" si="606"/>
        <v>37327.666666620004</v>
      </c>
      <c r="D19264" s="464"/>
      <c r="E19264" s="31"/>
    </row>
    <row r="19265" spans="2:5">
      <c r="B19265" s="27">
        <f t="shared" si="605"/>
        <v>18</v>
      </c>
      <c r="C19265" s="463">
        <f t="shared" si="606"/>
        <v>37327.708333286668</v>
      </c>
      <c r="D19265" s="464"/>
      <c r="E19265" s="31"/>
    </row>
    <row r="19266" spans="2:5">
      <c r="B19266" s="27">
        <f t="shared" si="605"/>
        <v>19</v>
      </c>
      <c r="C19266" s="463">
        <f t="shared" si="606"/>
        <v>37327.749999953332</v>
      </c>
      <c r="D19266" s="464"/>
      <c r="E19266" s="31"/>
    </row>
    <row r="19267" spans="2:5">
      <c r="B19267" s="27">
        <f t="shared" si="605"/>
        <v>20</v>
      </c>
      <c r="C19267" s="463">
        <f t="shared" si="606"/>
        <v>37327.791666619996</v>
      </c>
      <c r="D19267" s="464"/>
      <c r="E19267" s="31"/>
    </row>
    <row r="19268" spans="2:5">
      <c r="B19268" s="27">
        <f t="shared" si="605"/>
        <v>21</v>
      </c>
      <c r="C19268" s="463">
        <f t="shared" si="606"/>
        <v>37327.83333328666</v>
      </c>
      <c r="D19268" s="464"/>
      <c r="E19268" s="31"/>
    </row>
    <row r="19269" spans="2:5">
      <c r="B19269" s="27">
        <f t="shared" si="605"/>
        <v>22</v>
      </c>
      <c r="C19269" s="463">
        <f t="shared" si="606"/>
        <v>37327.874999953325</v>
      </c>
      <c r="D19269" s="464"/>
      <c r="E19269" s="31"/>
    </row>
    <row r="19270" spans="2:5">
      <c r="B19270" s="27">
        <f t="shared" si="605"/>
        <v>23</v>
      </c>
      <c r="C19270" s="463">
        <f t="shared" si="606"/>
        <v>37327.916666619989</v>
      </c>
      <c r="D19270" s="464"/>
      <c r="E19270" s="31"/>
    </row>
    <row r="19271" spans="2:5">
      <c r="B19271" s="27">
        <f t="shared" si="605"/>
        <v>24</v>
      </c>
      <c r="C19271" s="463">
        <f t="shared" si="606"/>
        <v>37327.958333286653</v>
      </c>
      <c r="D19271" s="464"/>
      <c r="E19271" s="31"/>
    </row>
    <row r="19272" spans="2:5">
      <c r="B19272" s="27">
        <f t="shared" si="605"/>
        <v>1</v>
      </c>
      <c r="C19272" s="463">
        <f t="shared" si="606"/>
        <v>37327.999999953317</v>
      </c>
      <c r="D19272" s="464"/>
      <c r="E19272" s="31"/>
    </row>
    <row r="19273" spans="2:5">
      <c r="B19273" s="27">
        <f t="shared" si="605"/>
        <v>2</v>
      </c>
      <c r="C19273" s="463">
        <f t="shared" si="606"/>
        <v>37328.041666619982</v>
      </c>
      <c r="D19273" s="464"/>
      <c r="E19273" s="31"/>
    </row>
    <row r="19274" spans="2:5">
      <c r="B19274" s="27">
        <f t="shared" si="605"/>
        <v>3</v>
      </c>
      <c r="C19274" s="463">
        <f t="shared" si="606"/>
        <v>37328.083333286646</v>
      </c>
      <c r="D19274" s="464"/>
      <c r="E19274" s="31"/>
    </row>
    <row r="19275" spans="2:5">
      <c r="B19275" s="27">
        <f t="shared" si="605"/>
        <v>4</v>
      </c>
      <c r="C19275" s="463">
        <f t="shared" si="606"/>
        <v>37328.12499995331</v>
      </c>
      <c r="D19275" s="464"/>
      <c r="E19275" s="31"/>
    </row>
    <row r="19276" spans="2:5">
      <c r="B19276" s="27">
        <f t="shared" si="605"/>
        <v>5</v>
      </c>
      <c r="C19276" s="463">
        <f t="shared" si="606"/>
        <v>37328.166666619974</v>
      </c>
      <c r="D19276" s="464"/>
      <c r="E19276" s="31"/>
    </row>
    <row r="19277" spans="2:5">
      <c r="B19277" s="27">
        <f t="shared" si="605"/>
        <v>6</v>
      </c>
      <c r="C19277" s="463">
        <f t="shared" si="606"/>
        <v>37328.208333286639</v>
      </c>
      <c r="D19277" s="464"/>
      <c r="E19277" s="31"/>
    </row>
    <row r="19278" spans="2:5">
      <c r="B19278" s="27">
        <f t="shared" si="605"/>
        <v>7</v>
      </c>
      <c r="C19278" s="463">
        <f t="shared" si="606"/>
        <v>37328.249999953303</v>
      </c>
      <c r="D19278" s="464"/>
      <c r="E19278" s="31"/>
    </row>
    <row r="19279" spans="2:5">
      <c r="B19279" s="27">
        <f t="shared" si="605"/>
        <v>8</v>
      </c>
      <c r="C19279" s="463">
        <f t="shared" si="606"/>
        <v>37328.291666619967</v>
      </c>
      <c r="D19279" s="464"/>
      <c r="E19279" s="31"/>
    </row>
    <row r="19280" spans="2:5">
      <c r="B19280" s="27">
        <f t="shared" si="605"/>
        <v>9</v>
      </c>
      <c r="C19280" s="463">
        <f t="shared" si="606"/>
        <v>37328.333333286631</v>
      </c>
      <c r="D19280" s="464"/>
      <c r="E19280" s="31"/>
    </row>
    <row r="19281" spans="2:5">
      <c r="B19281" s="27">
        <f t="shared" si="605"/>
        <v>10</v>
      </c>
      <c r="C19281" s="463">
        <f t="shared" si="606"/>
        <v>37328.374999953296</v>
      </c>
      <c r="D19281" s="464"/>
      <c r="E19281" s="31"/>
    </row>
    <row r="19282" spans="2:5">
      <c r="B19282" s="27">
        <f t="shared" si="605"/>
        <v>11</v>
      </c>
      <c r="C19282" s="463">
        <f t="shared" si="606"/>
        <v>37328.41666661996</v>
      </c>
      <c r="D19282" s="464"/>
      <c r="E19282" s="31"/>
    </row>
    <row r="19283" spans="2:5">
      <c r="B19283" s="27">
        <f t="shared" si="605"/>
        <v>12</v>
      </c>
      <c r="C19283" s="463">
        <f t="shared" si="606"/>
        <v>37328.458333286624</v>
      </c>
      <c r="D19283" s="464"/>
      <c r="E19283" s="31"/>
    </row>
    <row r="19284" spans="2:5">
      <c r="B19284" s="27">
        <f t="shared" si="605"/>
        <v>13</v>
      </c>
      <c r="C19284" s="463">
        <f t="shared" si="606"/>
        <v>37328.499999953288</v>
      </c>
      <c r="D19284" s="464"/>
      <c r="E19284" s="31"/>
    </row>
    <row r="19285" spans="2:5">
      <c r="B19285" s="27">
        <f t="shared" si="605"/>
        <v>14</v>
      </c>
      <c r="C19285" s="463">
        <f t="shared" si="606"/>
        <v>37328.541666619953</v>
      </c>
      <c r="D19285" s="464"/>
      <c r="E19285" s="31"/>
    </row>
    <row r="19286" spans="2:5">
      <c r="B19286" s="27">
        <f t="shared" si="605"/>
        <v>15</v>
      </c>
      <c r="C19286" s="463">
        <f t="shared" si="606"/>
        <v>37328.583333286617</v>
      </c>
      <c r="D19286" s="464"/>
      <c r="E19286" s="31"/>
    </row>
    <row r="19287" spans="2:5">
      <c r="B19287" s="27">
        <f t="shared" si="605"/>
        <v>16</v>
      </c>
      <c r="C19287" s="463">
        <f t="shared" si="606"/>
        <v>37328.624999953281</v>
      </c>
      <c r="D19287" s="464"/>
      <c r="E19287" s="31"/>
    </row>
    <row r="19288" spans="2:5">
      <c r="B19288" s="27">
        <f t="shared" si="605"/>
        <v>17</v>
      </c>
      <c r="C19288" s="463">
        <f t="shared" si="606"/>
        <v>37328.666666619945</v>
      </c>
      <c r="D19288" s="464"/>
      <c r="E19288" s="31"/>
    </row>
    <row r="19289" spans="2:5">
      <c r="B19289" s="27">
        <f t="shared" si="605"/>
        <v>18</v>
      </c>
      <c r="C19289" s="463">
        <f t="shared" si="606"/>
        <v>37328.70833328661</v>
      </c>
      <c r="D19289" s="464"/>
      <c r="E19289" s="31"/>
    </row>
    <row r="19290" spans="2:5">
      <c r="B19290" s="27">
        <f t="shared" ref="B19290:B19353" si="607">IF(B19289="","",HOUR(C19290)+1)</f>
        <v>19</v>
      </c>
      <c r="C19290" s="463">
        <f t="shared" ref="C19290:C19353" si="608">C19289+1/24</f>
        <v>37328.749999953274</v>
      </c>
      <c r="D19290" s="464"/>
      <c r="E19290" s="31"/>
    </row>
    <row r="19291" spans="2:5">
      <c r="B19291" s="27">
        <f t="shared" si="607"/>
        <v>20</v>
      </c>
      <c r="C19291" s="463">
        <f t="shared" si="608"/>
        <v>37328.791666619938</v>
      </c>
      <c r="D19291" s="464"/>
      <c r="E19291" s="31"/>
    </row>
    <row r="19292" spans="2:5">
      <c r="B19292" s="27">
        <f t="shared" si="607"/>
        <v>21</v>
      </c>
      <c r="C19292" s="463">
        <f t="shared" si="608"/>
        <v>37328.833333286602</v>
      </c>
      <c r="D19292" s="464"/>
      <c r="E19292" s="31"/>
    </row>
    <row r="19293" spans="2:5">
      <c r="B19293" s="27">
        <f t="shared" si="607"/>
        <v>22</v>
      </c>
      <c r="C19293" s="463">
        <f t="shared" si="608"/>
        <v>37328.874999953267</v>
      </c>
      <c r="D19293" s="464"/>
      <c r="E19293" s="31"/>
    </row>
    <row r="19294" spans="2:5">
      <c r="B19294" s="27">
        <f t="shared" si="607"/>
        <v>23</v>
      </c>
      <c r="C19294" s="463">
        <f t="shared" si="608"/>
        <v>37328.916666619931</v>
      </c>
      <c r="D19294" s="464"/>
      <c r="E19294" s="31"/>
    </row>
    <row r="19295" spans="2:5">
      <c r="B19295" s="27">
        <f t="shared" si="607"/>
        <v>24</v>
      </c>
      <c r="C19295" s="463">
        <f t="shared" si="608"/>
        <v>37328.958333286595</v>
      </c>
      <c r="D19295" s="464"/>
      <c r="E19295" s="31"/>
    </row>
    <row r="19296" spans="2:5">
      <c r="B19296" s="27">
        <f t="shared" si="607"/>
        <v>1</v>
      </c>
      <c r="C19296" s="463">
        <f t="shared" si="608"/>
        <v>37328.999999953259</v>
      </c>
      <c r="D19296" s="464"/>
      <c r="E19296" s="31"/>
    </row>
    <row r="19297" spans="2:5">
      <c r="B19297" s="27">
        <f t="shared" si="607"/>
        <v>2</v>
      </c>
      <c r="C19297" s="463">
        <f t="shared" si="608"/>
        <v>37329.041666619923</v>
      </c>
      <c r="D19297" s="464"/>
      <c r="E19297" s="31"/>
    </row>
    <row r="19298" spans="2:5">
      <c r="B19298" s="27">
        <f t="shared" si="607"/>
        <v>3</v>
      </c>
      <c r="C19298" s="463">
        <f t="shared" si="608"/>
        <v>37329.083333286588</v>
      </c>
      <c r="D19298" s="464"/>
      <c r="E19298" s="31"/>
    </row>
    <row r="19299" spans="2:5">
      <c r="B19299" s="27">
        <f t="shared" si="607"/>
        <v>4</v>
      </c>
      <c r="C19299" s="463">
        <f t="shared" si="608"/>
        <v>37329.124999953252</v>
      </c>
      <c r="D19299" s="464"/>
      <c r="E19299" s="31"/>
    </row>
    <row r="19300" spans="2:5">
      <c r="B19300" s="27">
        <f t="shared" si="607"/>
        <v>5</v>
      </c>
      <c r="C19300" s="463">
        <f t="shared" si="608"/>
        <v>37329.166666619916</v>
      </c>
      <c r="D19300" s="464"/>
      <c r="E19300" s="31"/>
    </row>
    <row r="19301" spans="2:5">
      <c r="B19301" s="27">
        <f t="shared" si="607"/>
        <v>6</v>
      </c>
      <c r="C19301" s="463">
        <f t="shared" si="608"/>
        <v>37329.20833328658</v>
      </c>
      <c r="D19301" s="464"/>
      <c r="E19301" s="31"/>
    </row>
    <row r="19302" spans="2:5">
      <c r="B19302" s="27">
        <f t="shared" si="607"/>
        <v>7</v>
      </c>
      <c r="C19302" s="463">
        <f t="shared" si="608"/>
        <v>37329.249999953245</v>
      </c>
      <c r="D19302" s="464"/>
      <c r="E19302" s="31"/>
    </row>
    <row r="19303" spans="2:5">
      <c r="B19303" s="27">
        <f t="shared" si="607"/>
        <v>8</v>
      </c>
      <c r="C19303" s="463">
        <f t="shared" si="608"/>
        <v>37329.291666619909</v>
      </c>
      <c r="D19303" s="464"/>
      <c r="E19303" s="31"/>
    </row>
    <row r="19304" spans="2:5">
      <c r="B19304" s="27">
        <f t="shared" si="607"/>
        <v>9</v>
      </c>
      <c r="C19304" s="463">
        <f t="shared" si="608"/>
        <v>37329.333333286573</v>
      </c>
      <c r="D19304" s="464"/>
      <c r="E19304" s="31"/>
    </row>
    <row r="19305" spans="2:5">
      <c r="B19305" s="27">
        <f t="shared" si="607"/>
        <v>10</v>
      </c>
      <c r="C19305" s="463">
        <f t="shared" si="608"/>
        <v>37329.374999953237</v>
      </c>
      <c r="D19305" s="464"/>
      <c r="E19305" s="31"/>
    </row>
    <row r="19306" spans="2:5">
      <c r="B19306" s="27">
        <f t="shared" si="607"/>
        <v>11</v>
      </c>
      <c r="C19306" s="463">
        <f t="shared" si="608"/>
        <v>37329.416666619902</v>
      </c>
      <c r="D19306" s="464"/>
      <c r="E19306" s="31"/>
    </row>
    <row r="19307" spans="2:5">
      <c r="B19307" s="27">
        <f t="shared" si="607"/>
        <v>12</v>
      </c>
      <c r="C19307" s="463">
        <f t="shared" si="608"/>
        <v>37329.458333286566</v>
      </c>
      <c r="D19307" s="464"/>
      <c r="E19307" s="31"/>
    </row>
    <row r="19308" spans="2:5">
      <c r="B19308" s="27">
        <f t="shared" si="607"/>
        <v>13</v>
      </c>
      <c r="C19308" s="463">
        <f t="shared" si="608"/>
        <v>37329.49999995323</v>
      </c>
      <c r="D19308" s="464"/>
      <c r="E19308" s="31"/>
    </row>
    <row r="19309" spans="2:5">
      <c r="B19309" s="27">
        <f t="shared" si="607"/>
        <v>14</v>
      </c>
      <c r="C19309" s="463">
        <f t="shared" si="608"/>
        <v>37329.541666619894</v>
      </c>
      <c r="D19309" s="464"/>
      <c r="E19309" s="31"/>
    </row>
    <row r="19310" spans="2:5">
      <c r="B19310" s="27">
        <f t="shared" si="607"/>
        <v>15</v>
      </c>
      <c r="C19310" s="463">
        <f t="shared" si="608"/>
        <v>37329.583333286559</v>
      </c>
      <c r="D19310" s="464"/>
      <c r="E19310" s="31"/>
    </row>
    <row r="19311" spans="2:5">
      <c r="B19311" s="27">
        <f t="shared" si="607"/>
        <v>16</v>
      </c>
      <c r="C19311" s="463">
        <f t="shared" si="608"/>
        <v>37329.624999953223</v>
      </c>
      <c r="D19311" s="464"/>
      <c r="E19311" s="31"/>
    </row>
    <row r="19312" spans="2:5">
      <c r="B19312" s="27">
        <f t="shared" si="607"/>
        <v>17</v>
      </c>
      <c r="C19312" s="463">
        <f t="shared" si="608"/>
        <v>37329.666666619887</v>
      </c>
      <c r="D19312" s="464"/>
      <c r="E19312" s="31"/>
    </row>
    <row r="19313" spans="2:5">
      <c r="B19313" s="27">
        <f t="shared" si="607"/>
        <v>18</v>
      </c>
      <c r="C19313" s="463">
        <f t="shared" si="608"/>
        <v>37329.708333286551</v>
      </c>
      <c r="D19313" s="464"/>
      <c r="E19313" s="31"/>
    </row>
    <row r="19314" spans="2:5">
      <c r="B19314" s="27">
        <f t="shared" si="607"/>
        <v>19</v>
      </c>
      <c r="C19314" s="463">
        <f t="shared" si="608"/>
        <v>37329.749999953216</v>
      </c>
      <c r="D19314" s="464"/>
      <c r="E19314" s="31"/>
    </row>
    <row r="19315" spans="2:5">
      <c r="B19315" s="27">
        <f t="shared" si="607"/>
        <v>20</v>
      </c>
      <c r="C19315" s="463">
        <f t="shared" si="608"/>
        <v>37329.79166661988</v>
      </c>
      <c r="D19315" s="464"/>
      <c r="E19315" s="31"/>
    </row>
    <row r="19316" spans="2:5">
      <c r="B19316" s="27">
        <f t="shared" si="607"/>
        <v>21</v>
      </c>
      <c r="C19316" s="463">
        <f t="shared" si="608"/>
        <v>37329.833333286544</v>
      </c>
      <c r="D19316" s="464"/>
      <c r="E19316" s="31"/>
    </row>
    <row r="19317" spans="2:5">
      <c r="B19317" s="27">
        <f t="shared" si="607"/>
        <v>22</v>
      </c>
      <c r="C19317" s="463">
        <f t="shared" si="608"/>
        <v>37329.874999953208</v>
      </c>
      <c r="D19317" s="464"/>
      <c r="E19317" s="31"/>
    </row>
    <row r="19318" spans="2:5">
      <c r="B19318" s="27">
        <f t="shared" si="607"/>
        <v>23</v>
      </c>
      <c r="C19318" s="463">
        <f t="shared" si="608"/>
        <v>37329.916666619873</v>
      </c>
      <c r="D19318" s="464"/>
      <c r="E19318" s="31"/>
    </row>
    <row r="19319" spans="2:5">
      <c r="B19319" s="27">
        <f t="shared" si="607"/>
        <v>24</v>
      </c>
      <c r="C19319" s="463">
        <f t="shared" si="608"/>
        <v>37329.958333286537</v>
      </c>
      <c r="D19319" s="464"/>
      <c r="E19319" s="31"/>
    </row>
    <row r="19320" spans="2:5">
      <c r="B19320" s="27">
        <f t="shared" si="607"/>
        <v>1</v>
      </c>
      <c r="C19320" s="463">
        <f t="shared" si="608"/>
        <v>37329.999999953201</v>
      </c>
      <c r="D19320" s="464"/>
      <c r="E19320" s="31"/>
    </row>
    <row r="19321" spans="2:5">
      <c r="B19321" s="27">
        <f t="shared" si="607"/>
        <v>2</v>
      </c>
      <c r="C19321" s="463">
        <f t="shared" si="608"/>
        <v>37330.041666619865</v>
      </c>
      <c r="D19321" s="464"/>
      <c r="E19321" s="31"/>
    </row>
    <row r="19322" spans="2:5">
      <c r="B19322" s="27">
        <f t="shared" si="607"/>
        <v>3</v>
      </c>
      <c r="C19322" s="463">
        <f t="shared" si="608"/>
        <v>37330.08333328653</v>
      </c>
      <c r="D19322" s="464"/>
      <c r="E19322" s="31"/>
    </row>
    <row r="19323" spans="2:5">
      <c r="B19323" s="27">
        <f t="shared" si="607"/>
        <v>4</v>
      </c>
      <c r="C19323" s="463">
        <f t="shared" si="608"/>
        <v>37330.124999953194</v>
      </c>
      <c r="D19323" s="464"/>
      <c r="E19323" s="31"/>
    </row>
    <row r="19324" spans="2:5">
      <c r="B19324" s="27">
        <f t="shared" si="607"/>
        <v>5</v>
      </c>
      <c r="C19324" s="463">
        <f t="shared" si="608"/>
        <v>37330.166666619858</v>
      </c>
      <c r="D19324" s="464"/>
      <c r="E19324" s="31"/>
    </row>
    <row r="19325" spans="2:5">
      <c r="B19325" s="27">
        <f t="shared" si="607"/>
        <v>6</v>
      </c>
      <c r="C19325" s="463">
        <f t="shared" si="608"/>
        <v>37330.208333286522</v>
      </c>
      <c r="D19325" s="464"/>
      <c r="E19325" s="31"/>
    </row>
    <row r="19326" spans="2:5">
      <c r="B19326" s="27">
        <f t="shared" si="607"/>
        <v>7</v>
      </c>
      <c r="C19326" s="463">
        <f t="shared" si="608"/>
        <v>37330.249999953186</v>
      </c>
      <c r="D19326" s="464"/>
      <c r="E19326" s="31"/>
    </row>
    <row r="19327" spans="2:5">
      <c r="B19327" s="27">
        <f t="shared" si="607"/>
        <v>8</v>
      </c>
      <c r="C19327" s="463">
        <f t="shared" si="608"/>
        <v>37330.291666619851</v>
      </c>
      <c r="D19327" s="464"/>
      <c r="E19327" s="31"/>
    </row>
    <row r="19328" spans="2:5">
      <c r="B19328" s="27">
        <f t="shared" si="607"/>
        <v>9</v>
      </c>
      <c r="C19328" s="463">
        <f t="shared" si="608"/>
        <v>37330.333333286515</v>
      </c>
      <c r="D19328" s="464"/>
      <c r="E19328" s="31"/>
    </row>
    <row r="19329" spans="2:5">
      <c r="B19329" s="27">
        <f t="shared" si="607"/>
        <v>10</v>
      </c>
      <c r="C19329" s="463">
        <f t="shared" si="608"/>
        <v>37330.374999953179</v>
      </c>
      <c r="D19329" s="464"/>
      <c r="E19329" s="31"/>
    </row>
    <row r="19330" spans="2:5">
      <c r="B19330" s="27">
        <f t="shared" si="607"/>
        <v>11</v>
      </c>
      <c r="C19330" s="463">
        <f t="shared" si="608"/>
        <v>37330.416666619843</v>
      </c>
      <c r="D19330" s="464"/>
      <c r="E19330" s="31"/>
    </row>
    <row r="19331" spans="2:5">
      <c r="B19331" s="27">
        <f t="shared" si="607"/>
        <v>12</v>
      </c>
      <c r="C19331" s="463">
        <f t="shared" si="608"/>
        <v>37330.458333286508</v>
      </c>
      <c r="D19331" s="464"/>
      <c r="E19331" s="31"/>
    </row>
    <row r="19332" spans="2:5">
      <c r="B19332" s="27">
        <f t="shared" si="607"/>
        <v>13</v>
      </c>
      <c r="C19332" s="463">
        <f t="shared" si="608"/>
        <v>37330.499999953172</v>
      </c>
      <c r="D19332" s="464"/>
      <c r="E19332" s="31"/>
    </row>
    <row r="19333" spans="2:5">
      <c r="B19333" s="27">
        <f t="shared" si="607"/>
        <v>14</v>
      </c>
      <c r="C19333" s="463">
        <f t="shared" si="608"/>
        <v>37330.541666619836</v>
      </c>
      <c r="D19333" s="464"/>
      <c r="E19333" s="31"/>
    </row>
    <row r="19334" spans="2:5">
      <c r="B19334" s="27">
        <f t="shared" si="607"/>
        <v>15</v>
      </c>
      <c r="C19334" s="463">
        <f t="shared" si="608"/>
        <v>37330.5833332865</v>
      </c>
      <c r="D19334" s="464"/>
      <c r="E19334" s="31"/>
    </row>
    <row r="19335" spans="2:5">
      <c r="B19335" s="27">
        <f t="shared" si="607"/>
        <v>16</v>
      </c>
      <c r="C19335" s="463">
        <f t="shared" si="608"/>
        <v>37330.624999953165</v>
      </c>
      <c r="D19335" s="464"/>
      <c r="E19335" s="31"/>
    </row>
    <row r="19336" spans="2:5">
      <c r="B19336" s="27">
        <f t="shared" si="607"/>
        <v>17</v>
      </c>
      <c r="C19336" s="463">
        <f t="shared" si="608"/>
        <v>37330.666666619829</v>
      </c>
      <c r="D19336" s="464"/>
      <c r="E19336" s="31"/>
    </row>
    <row r="19337" spans="2:5">
      <c r="B19337" s="27">
        <f t="shared" si="607"/>
        <v>18</v>
      </c>
      <c r="C19337" s="463">
        <f t="shared" si="608"/>
        <v>37330.708333286493</v>
      </c>
      <c r="D19337" s="464"/>
      <c r="E19337" s="31"/>
    </row>
    <row r="19338" spans="2:5">
      <c r="B19338" s="27">
        <f t="shared" si="607"/>
        <v>19</v>
      </c>
      <c r="C19338" s="463">
        <f t="shared" si="608"/>
        <v>37330.749999953157</v>
      </c>
      <c r="D19338" s="464"/>
      <c r="E19338" s="31"/>
    </row>
    <row r="19339" spans="2:5">
      <c r="B19339" s="27">
        <f t="shared" si="607"/>
        <v>20</v>
      </c>
      <c r="C19339" s="463">
        <f t="shared" si="608"/>
        <v>37330.791666619822</v>
      </c>
      <c r="D19339" s="464"/>
      <c r="E19339" s="31"/>
    </row>
    <row r="19340" spans="2:5">
      <c r="B19340" s="27">
        <f t="shared" si="607"/>
        <v>21</v>
      </c>
      <c r="C19340" s="463">
        <f t="shared" si="608"/>
        <v>37330.833333286486</v>
      </c>
      <c r="D19340" s="464"/>
      <c r="E19340" s="31"/>
    </row>
    <row r="19341" spans="2:5">
      <c r="B19341" s="27">
        <f t="shared" si="607"/>
        <v>22</v>
      </c>
      <c r="C19341" s="463">
        <f t="shared" si="608"/>
        <v>37330.87499995315</v>
      </c>
      <c r="D19341" s="464"/>
      <c r="E19341" s="31"/>
    </row>
    <row r="19342" spans="2:5">
      <c r="B19342" s="27">
        <f t="shared" si="607"/>
        <v>23</v>
      </c>
      <c r="C19342" s="463">
        <f t="shared" si="608"/>
        <v>37330.916666619814</v>
      </c>
      <c r="D19342" s="464"/>
      <c r="E19342" s="31"/>
    </row>
    <row r="19343" spans="2:5">
      <c r="B19343" s="27">
        <f t="shared" si="607"/>
        <v>24</v>
      </c>
      <c r="C19343" s="463">
        <f t="shared" si="608"/>
        <v>37330.958333286479</v>
      </c>
      <c r="D19343" s="464"/>
      <c r="E19343" s="31"/>
    </row>
    <row r="19344" spans="2:5">
      <c r="B19344" s="27">
        <f t="shared" si="607"/>
        <v>1</v>
      </c>
      <c r="C19344" s="463">
        <f t="shared" si="608"/>
        <v>37330.999999953143</v>
      </c>
      <c r="D19344" s="464"/>
      <c r="E19344" s="31"/>
    </row>
    <row r="19345" spans="2:5">
      <c r="B19345" s="27">
        <f t="shared" si="607"/>
        <v>2</v>
      </c>
      <c r="C19345" s="463">
        <f t="shared" si="608"/>
        <v>37331.041666619807</v>
      </c>
      <c r="D19345" s="464"/>
      <c r="E19345" s="31"/>
    </row>
    <row r="19346" spans="2:5">
      <c r="B19346" s="27">
        <f t="shared" si="607"/>
        <v>3</v>
      </c>
      <c r="C19346" s="463">
        <f t="shared" si="608"/>
        <v>37331.083333286471</v>
      </c>
      <c r="D19346" s="464"/>
      <c r="E19346" s="31"/>
    </row>
    <row r="19347" spans="2:5">
      <c r="B19347" s="27">
        <f t="shared" si="607"/>
        <v>4</v>
      </c>
      <c r="C19347" s="463">
        <f t="shared" si="608"/>
        <v>37331.124999953136</v>
      </c>
      <c r="D19347" s="464"/>
      <c r="E19347" s="31"/>
    </row>
    <row r="19348" spans="2:5">
      <c r="B19348" s="27">
        <f t="shared" si="607"/>
        <v>5</v>
      </c>
      <c r="C19348" s="463">
        <f t="shared" si="608"/>
        <v>37331.1666666198</v>
      </c>
      <c r="D19348" s="464"/>
      <c r="E19348" s="31"/>
    </row>
    <row r="19349" spans="2:5">
      <c r="B19349" s="27">
        <f t="shared" si="607"/>
        <v>6</v>
      </c>
      <c r="C19349" s="463">
        <f t="shared" si="608"/>
        <v>37331.208333286464</v>
      </c>
      <c r="D19349" s="464"/>
      <c r="E19349" s="31"/>
    </row>
    <row r="19350" spans="2:5">
      <c r="B19350" s="27">
        <f t="shared" si="607"/>
        <v>7</v>
      </c>
      <c r="C19350" s="463">
        <f t="shared" si="608"/>
        <v>37331.249999953128</v>
      </c>
      <c r="D19350" s="464"/>
      <c r="E19350" s="31"/>
    </row>
    <row r="19351" spans="2:5">
      <c r="B19351" s="27">
        <f t="shared" si="607"/>
        <v>8</v>
      </c>
      <c r="C19351" s="463">
        <f t="shared" si="608"/>
        <v>37331.291666619793</v>
      </c>
      <c r="D19351" s="464"/>
      <c r="E19351" s="31"/>
    </row>
    <row r="19352" spans="2:5">
      <c r="B19352" s="27">
        <f t="shared" si="607"/>
        <v>9</v>
      </c>
      <c r="C19352" s="463">
        <f t="shared" si="608"/>
        <v>37331.333333286457</v>
      </c>
      <c r="D19352" s="464"/>
      <c r="E19352" s="31"/>
    </row>
    <row r="19353" spans="2:5">
      <c r="B19353" s="27">
        <f t="shared" si="607"/>
        <v>10</v>
      </c>
      <c r="C19353" s="463">
        <f t="shared" si="608"/>
        <v>37331.374999953121</v>
      </c>
      <c r="D19353" s="464"/>
      <c r="E19353" s="31"/>
    </row>
    <row r="19354" spans="2:5">
      <c r="B19354" s="27">
        <f t="shared" ref="B19354:B19417" si="609">IF(B19353="","",HOUR(C19354)+1)</f>
        <v>11</v>
      </c>
      <c r="C19354" s="463">
        <f t="shared" ref="C19354:C19417" si="610">C19353+1/24</f>
        <v>37331.416666619785</v>
      </c>
      <c r="D19354" s="464"/>
      <c r="E19354" s="31"/>
    </row>
    <row r="19355" spans="2:5">
      <c r="B19355" s="27">
        <f t="shared" si="609"/>
        <v>12</v>
      </c>
      <c r="C19355" s="463">
        <f t="shared" si="610"/>
        <v>37331.458333286449</v>
      </c>
      <c r="D19355" s="464"/>
      <c r="E19355" s="31"/>
    </row>
    <row r="19356" spans="2:5">
      <c r="B19356" s="27">
        <f t="shared" si="609"/>
        <v>13</v>
      </c>
      <c r="C19356" s="463">
        <f t="shared" si="610"/>
        <v>37331.499999953114</v>
      </c>
      <c r="D19356" s="464"/>
      <c r="E19356" s="31"/>
    </row>
    <row r="19357" spans="2:5">
      <c r="B19357" s="27">
        <f t="shared" si="609"/>
        <v>14</v>
      </c>
      <c r="C19357" s="463">
        <f t="shared" si="610"/>
        <v>37331.541666619778</v>
      </c>
      <c r="D19357" s="464"/>
      <c r="E19357" s="31"/>
    </row>
    <row r="19358" spans="2:5">
      <c r="B19358" s="27">
        <f t="shared" si="609"/>
        <v>15</v>
      </c>
      <c r="C19358" s="463">
        <f t="shared" si="610"/>
        <v>37331.583333286442</v>
      </c>
      <c r="D19358" s="464"/>
      <c r="E19358" s="31"/>
    </row>
    <row r="19359" spans="2:5">
      <c r="B19359" s="27">
        <f t="shared" si="609"/>
        <v>16</v>
      </c>
      <c r="C19359" s="463">
        <f t="shared" si="610"/>
        <v>37331.624999953106</v>
      </c>
      <c r="D19359" s="464"/>
      <c r="E19359" s="31"/>
    </row>
    <row r="19360" spans="2:5">
      <c r="B19360" s="27">
        <f t="shared" si="609"/>
        <v>17</v>
      </c>
      <c r="C19360" s="463">
        <f t="shared" si="610"/>
        <v>37331.666666619771</v>
      </c>
      <c r="D19360" s="464"/>
      <c r="E19360" s="31"/>
    </row>
    <row r="19361" spans="2:5">
      <c r="B19361" s="27">
        <f t="shared" si="609"/>
        <v>18</v>
      </c>
      <c r="C19361" s="463">
        <f t="shared" si="610"/>
        <v>37331.708333286435</v>
      </c>
      <c r="D19361" s="464"/>
      <c r="E19361" s="31"/>
    </row>
    <row r="19362" spans="2:5">
      <c r="B19362" s="27">
        <f t="shared" si="609"/>
        <v>19</v>
      </c>
      <c r="C19362" s="463">
        <f t="shared" si="610"/>
        <v>37331.749999953099</v>
      </c>
      <c r="D19362" s="464"/>
      <c r="E19362" s="31"/>
    </row>
    <row r="19363" spans="2:5">
      <c r="B19363" s="27">
        <f t="shared" si="609"/>
        <v>20</v>
      </c>
      <c r="C19363" s="463">
        <f t="shared" si="610"/>
        <v>37331.791666619763</v>
      </c>
      <c r="D19363" s="464"/>
      <c r="E19363" s="31"/>
    </row>
    <row r="19364" spans="2:5">
      <c r="B19364" s="27">
        <f t="shared" si="609"/>
        <v>21</v>
      </c>
      <c r="C19364" s="463">
        <f t="shared" si="610"/>
        <v>37331.833333286428</v>
      </c>
      <c r="D19364" s="464"/>
      <c r="E19364" s="31"/>
    </row>
    <row r="19365" spans="2:5">
      <c r="B19365" s="27">
        <f t="shared" si="609"/>
        <v>22</v>
      </c>
      <c r="C19365" s="463">
        <f t="shared" si="610"/>
        <v>37331.874999953092</v>
      </c>
      <c r="D19365" s="464"/>
      <c r="E19365" s="31"/>
    </row>
    <row r="19366" spans="2:5">
      <c r="B19366" s="27">
        <f t="shared" si="609"/>
        <v>23</v>
      </c>
      <c r="C19366" s="463">
        <f t="shared" si="610"/>
        <v>37331.916666619756</v>
      </c>
      <c r="D19366" s="464"/>
      <c r="E19366" s="31"/>
    </row>
    <row r="19367" spans="2:5">
      <c r="B19367" s="27">
        <f t="shared" si="609"/>
        <v>24</v>
      </c>
      <c r="C19367" s="463">
        <f t="shared" si="610"/>
        <v>37331.95833328642</v>
      </c>
      <c r="D19367" s="464"/>
      <c r="E19367" s="31"/>
    </row>
    <row r="19368" spans="2:5">
      <c r="B19368" s="27">
        <f t="shared" si="609"/>
        <v>1</v>
      </c>
      <c r="C19368" s="463">
        <f t="shared" si="610"/>
        <v>37331.999999953085</v>
      </c>
      <c r="D19368" s="464"/>
      <c r="E19368" s="31"/>
    </row>
    <row r="19369" spans="2:5">
      <c r="B19369" s="27">
        <f t="shared" si="609"/>
        <v>2</v>
      </c>
      <c r="C19369" s="463">
        <f t="shared" si="610"/>
        <v>37332.041666619749</v>
      </c>
      <c r="D19369" s="464"/>
      <c r="E19369" s="31"/>
    </row>
    <row r="19370" spans="2:5">
      <c r="B19370" s="27">
        <f t="shared" si="609"/>
        <v>3</v>
      </c>
      <c r="C19370" s="463">
        <f t="shared" si="610"/>
        <v>37332.083333286413</v>
      </c>
      <c r="D19370" s="464"/>
      <c r="E19370" s="31"/>
    </row>
    <row r="19371" spans="2:5">
      <c r="B19371" s="27">
        <f t="shared" si="609"/>
        <v>4</v>
      </c>
      <c r="C19371" s="463">
        <f t="shared" si="610"/>
        <v>37332.124999953077</v>
      </c>
      <c r="D19371" s="464"/>
      <c r="E19371" s="31"/>
    </row>
    <row r="19372" spans="2:5">
      <c r="B19372" s="27">
        <f t="shared" si="609"/>
        <v>5</v>
      </c>
      <c r="C19372" s="463">
        <f t="shared" si="610"/>
        <v>37332.166666619742</v>
      </c>
      <c r="D19372" s="464"/>
      <c r="E19372" s="31"/>
    </row>
    <row r="19373" spans="2:5">
      <c r="B19373" s="27">
        <f t="shared" si="609"/>
        <v>6</v>
      </c>
      <c r="C19373" s="463">
        <f t="shared" si="610"/>
        <v>37332.208333286406</v>
      </c>
      <c r="D19373" s="464"/>
      <c r="E19373" s="31"/>
    </row>
    <row r="19374" spans="2:5">
      <c r="B19374" s="27">
        <f t="shared" si="609"/>
        <v>7</v>
      </c>
      <c r="C19374" s="463">
        <f t="shared" si="610"/>
        <v>37332.24999995307</v>
      </c>
      <c r="D19374" s="464"/>
      <c r="E19374" s="31"/>
    </row>
    <row r="19375" spans="2:5">
      <c r="B19375" s="27">
        <f t="shared" si="609"/>
        <v>8</v>
      </c>
      <c r="C19375" s="463">
        <f t="shared" si="610"/>
        <v>37332.291666619734</v>
      </c>
      <c r="D19375" s="464"/>
      <c r="E19375" s="31"/>
    </row>
    <row r="19376" spans="2:5">
      <c r="B19376" s="27">
        <f t="shared" si="609"/>
        <v>9</v>
      </c>
      <c r="C19376" s="463">
        <f t="shared" si="610"/>
        <v>37332.333333286399</v>
      </c>
      <c r="D19376" s="464"/>
      <c r="E19376" s="31"/>
    </row>
    <row r="19377" spans="2:5">
      <c r="B19377" s="27">
        <f t="shared" si="609"/>
        <v>10</v>
      </c>
      <c r="C19377" s="463">
        <f t="shared" si="610"/>
        <v>37332.374999953063</v>
      </c>
      <c r="D19377" s="464"/>
      <c r="E19377" s="31"/>
    </row>
    <row r="19378" spans="2:5">
      <c r="B19378" s="27">
        <f t="shared" si="609"/>
        <v>11</v>
      </c>
      <c r="C19378" s="463">
        <f t="shared" si="610"/>
        <v>37332.416666619727</v>
      </c>
      <c r="D19378" s="464"/>
      <c r="E19378" s="31"/>
    </row>
    <row r="19379" spans="2:5">
      <c r="B19379" s="27">
        <f t="shared" si="609"/>
        <v>12</v>
      </c>
      <c r="C19379" s="463">
        <f t="shared" si="610"/>
        <v>37332.458333286391</v>
      </c>
      <c r="D19379" s="464"/>
      <c r="E19379" s="31"/>
    </row>
    <row r="19380" spans="2:5">
      <c r="B19380" s="27">
        <f t="shared" si="609"/>
        <v>13</v>
      </c>
      <c r="C19380" s="463">
        <f t="shared" si="610"/>
        <v>37332.499999953056</v>
      </c>
      <c r="D19380" s="464"/>
      <c r="E19380" s="31"/>
    </row>
    <row r="19381" spans="2:5">
      <c r="B19381" s="27">
        <f t="shared" si="609"/>
        <v>14</v>
      </c>
      <c r="C19381" s="463">
        <f t="shared" si="610"/>
        <v>37332.54166661972</v>
      </c>
      <c r="D19381" s="464"/>
      <c r="E19381" s="31"/>
    </row>
    <row r="19382" spans="2:5">
      <c r="B19382" s="27">
        <f t="shared" si="609"/>
        <v>15</v>
      </c>
      <c r="C19382" s="463">
        <f t="shared" si="610"/>
        <v>37332.583333286384</v>
      </c>
      <c r="D19382" s="464"/>
      <c r="E19382" s="31"/>
    </row>
    <row r="19383" spans="2:5">
      <c r="B19383" s="27">
        <f t="shared" si="609"/>
        <v>16</v>
      </c>
      <c r="C19383" s="463">
        <f t="shared" si="610"/>
        <v>37332.624999953048</v>
      </c>
      <c r="D19383" s="464"/>
      <c r="E19383" s="31"/>
    </row>
    <row r="19384" spans="2:5">
      <c r="B19384" s="27">
        <f t="shared" si="609"/>
        <v>17</v>
      </c>
      <c r="C19384" s="463">
        <f t="shared" si="610"/>
        <v>37332.666666619712</v>
      </c>
      <c r="D19384" s="464"/>
      <c r="E19384" s="31"/>
    </row>
    <row r="19385" spans="2:5">
      <c r="B19385" s="27">
        <f t="shared" si="609"/>
        <v>18</v>
      </c>
      <c r="C19385" s="463">
        <f t="shared" si="610"/>
        <v>37332.708333286377</v>
      </c>
      <c r="D19385" s="464"/>
      <c r="E19385" s="31"/>
    </row>
    <row r="19386" spans="2:5">
      <c r="B19386" s="27">
        <f t="shared" si="609"/>
        <v>19</v>
      </c>
      <c r="C19386" s="463">
        <f t="shared" si="610"/>
        <v>37332.749999953041</v>
      </c>
      <c r="D19386" s="464"/>
      <c r="E19386" s="31"/>
    </row>
    <row r="19387" spans="2:5">
      <c r="B19387" s="27">
        <f t="shared" si="609"/>
        <v>20</v>
      </c>
      <c r="C19387" s="463">
        <f t="shared" si="610"/>
        <v>37332.791666619705</v>
      </c>
      <c r="D19387" s="464"/>
      <c r="E19387" s="31"/>
    </row>
    <row r="19388" spans="2:5">
      <c r="B19388" s="27">
        <f t="shared" si="609"/>
        <v>21</v>
      </c>
      <c r="C19388" s="463">
        <f t="shared" si="610"/>
        <v>37332.833333286369</v>
      </c>
      <c r="D19388" s="464"/>
      <c r="E19388" s="31"/>
    </row>
    <row r="19389" spans="2:5">
      <c r="B19389" s="27">
        <f t="shared" si="609"/>
        <v>22</v>
      </c>
      <c r="C19389" s="463">
        <f t="shared" si="610"/>
        <v>37332.874999953034</v>
      </c>
      <c r="D19389" s="464"/>
      <c r="E19389" s="31"/>
    </row>
    <row r="19390" spans="2:5">
      <c r="B19390" s="27">
        <f t="shared" si="609"/>
        <v>23</v>
      </c>
      <c r="C19390" s="463">
        <f t="shared" si="610"/>
        <v>37332.916666619698</v>
      </c>
      <c r="D19390" s="464"/>
      <c r="E19390" s="31"/>
    </row>
    <row r="19391" spans="2:5">
      <c r="B19391" s="27">
        <f t="shared" si="609"/>
        <v>24</v>
      </c>
      <c r="C19391" s="463">
        <f t="shared" si="610"/>
        <v>37332.958333286362</v>
      </c>
      <c r="D19391" s="464"/>
      <c r="E19391" s="31"/>
    </row>
    <row r="19392" spans="2:5">
      <c r="B19392" s="27">
        <f t="shared" si="609"/>
        <v>1</v>
      </c>
      <c r="C19392" s="463">
        <f t="shared" si="610"/>
        <v>37332.999999953026</v>
      </c>
      <c r="D19392" s="464"/>
      <c r="E19392" s="31"/>
    </row>
    <row r="19393" spans="2:5">
      <c r="B19393" s="27">
        <f t="shared" si="609"/>
        <v>2</v>
      </c>
      <c r="C19393" s="463">
        <f t="shared" si="610"/>
        <v>37333.041666619691</v>
      </c>
      <c r="D19393" s="464"/>
      <c r="E19393" s="31"/>
    </row>
    <row r="19394" spans="2:5">
      <c r="B19394" s="27">
        <f t="shared" si="609"/>
        <v>3</v>
      </c>
      <c r="C19394" s="463">
        <f t="shared" si="610"/>
        <v>37333.083333286355</v>
      </c>
      <c r="D19394" s="464"/>
      <c r="E19394" s="31"/>
    </row>
    <row r="19395" spans="2:5">
      <c r="B19395" s="27">
        <f t="shared" si="609"/>
        <v>4</v>
      </c>
      <c r="C19395" s="463">
        <f t="shared" si="610"/>
        <v>37333.124999953019</v>
      </c>
      <c r="D19395" s="464"/>
      <c r="E19395" s="31"/>
    </row>
    <row r="19396" spans="2:5">
      <c r="B19396" s="27">
        <f t="shared" si="609"/>
        <v>5</v>
      </c>
      <c r="C19396" s="463">
        <f t="shared" si="610"/>
        <v>37333.166666619683</v>
      </c>
      <c r="D19396" s="464"/>
      <c r="E19396" s="31"/>
    </row>
    <row r="19397" spans="2:5">
      <c r="B19397" s="27">
        <f t="shared" si="609"/>
        <v>6</v>
      </c>
      <c r="C19397" s="463">
        <f t="shared" si="610"/>
        <v>37333.208333286348</v>
      </c>
      <c r="D19397" s="464"/>
      <c r="E19397" s="31"/>
    </row>
    <row r="19398" spans="2:5">
      <c r="B19398" s="27">
        <f t="shared" si="609"/>
        <v>7</v>
      </c>
      <c r="C19398" s="463">
        <f t="shared" si="610"/>
        <v>37333.249999953012</v>
      </c>
      <c r="D19398" s="464"/>
      <c r="E19398" s="31"/>
    </row>
    <row r="19399" spans="2:5">
      <c r="B19399" s="27">
        <f t="shared" si="609"/>
        <v>8</v>
      </c>
      <c r="C19399" s="463">
        <f t="shared" si="610"/>
        <v>37333.291666619676</v>
      </c>
      <c r="D19399" s="464"/>
      <c r="E19399" s="31"/>
    </row>
    <row r="19400" spans="2:5">
      <c r="B19400" s="27">
        <f t="shared" si="609"/>
        <v>9</v>
      </c>
      <c r="C19400" s="463">
        <f t="shared" si="610"/>
        <v>37333.33333328634</v>
      </c>
      <c r="D19400" s="464"/>
      <c r="E19400" s="31"/>
    </row>
    <row r="19401" spans="2:5">
      <c r="B19401" s="27">
        <f t="shared" si="609"/>
        <v>10</v>
      </c>
      <c r="C19401" s="463">
        <f t="shared" si="610"/>
        <v>37333.374999953005</v>
      </c>
      <c r="D19401" s="464"/>
      <c r="E19401" s="31"/>
    </row>
    <row r="19402" spans="2:5">
      <c r="B19402" s="27">
        <f t="shared" si="609"/>
        <v>11</v>
      </c>
      <c r="C19402" s="463">
        <f t="shared" si="610"/>
        <v>37333.416666619669</v>
      </c>
      <c r="D19402" s="464"/>
      <c r="E19402" s="31"/>
    </row>
    <row r="19403" spans="2:5">
      <c r="B19403" s="27">
        <f t="shared" si="609"/>
        <v>12</v>
      </c>
      <c r="C19403" s="463">
        <f t="shared" si="610"/>
        <v>37333.458333286333</v>
      </c>
      <c r="D19403" s="464"/>
      <c r="E19403" s="31"/>
    </row>
    <row r="19404" spans="2:5">
      <c r="B19404" s="27">
        <f t="shared" si="609"/>
        <v>13</v>
      </c>
      <c r="C19404" s="463">
        <f t="shared" si="610"/>
        <v>37333.499999952997</v>
      </c>
      <c r="D19404" s="464"/>
      <c r="E19404" s="31"/>
    </row>
    <row r="19405" spans="2:5">
      <c r="B19405" s="27">
        <f t="shared" si="609"/>
        <v>14</v>
      </c>
      <c r="C19405" s="463">
        <f t="shared" si="610"/>
        <v>37333.541666619662</v>
      </c>
      <c r="D19405" s="464"/>
      <c r="E19405" s="31"/>
    </row>
    <row r="19406" spans="2:5">
      <c r="B19406" s="27">
        <f t="shared" si="609"/>
        <v>15</v>
      </c>
      <c r="C19406" s="463">
        <f t="shared" si="610"/>
        <v>37333.583333286326</v>
      </c>
      <c r="D19406" s="464"/>
      <c r="E19406" s="31"/>
    </row>
    <row r="19407" spans="2:5">
      <c r="B19407" s="27">
        <f t="shared" si="609"/>
        <v>16</v>
      </c>
      <c r="C19407" s="463">
        <f t="shared" si="610"/>
        <v>37333.62499995299</v>
      </c>
      <c r="D19407" s="464"/>
      <c r="E19407" s="31"/>
    </row>
    <row r="19408" spans="2:5">
      <c r="B19408" s="27">
        <f t="shared" si="609"/>
        <v>17</v>
      </c>
      <c r="C19408" s="463">
        <f t="shared" si="610"/>
        <v>37333.666666619654</v>
      </c>
      <c r="D19408" s="464"/>
      <c r="E19408" s="31"/>
    </row>
    <row r="19409" spans="2:5">
      <c r="B19409" s="27">
        <f t="shared" si="609"/>
        <v>18</v>
      </c>
      <c r="C19409" s="463">
        <f t="shared" si="610"/>
        <v>37333.708333286319</v>
      </c>
      <c r="D19409" s="464"/>
      <c r="E19409" s="31"/>
    </row>
    <row r="19410" spans="2:5">
      <c r="B19410" s="27">
        <f t="shared" si="609"/>
        <v>19</v>
      </c>
      <c r="C19410" s="463">
        <f t="shared" si="610"/>
        <v>37333.749999952983</v>
      </c>
      <c r="D19410" s="464"/>
      <c r="E19410" s="31"/>
    </row>
    <row r="19411" spans="2:5">
      <c r="B19411" s="27">
        <f t="shared" si="609"/>
        <v>20</v>
      </c>
      <c r="C19411" s="463">
        <f t="shared" si="610"/>
        <v>37333.791666619647</v>
      </c>
      <c r="D19411" s="464"/>
      <c r="E19411" s="31"/>
    </row>
    <row r="19412" spans="2:5">
      <c r="B19412" s="27">
        <f t="shared" si="609"/>
        <v>21</v>
      </c>
      <c r="C19412" s="463">
        <f t="shared" si="610"/>
        <v>37333.833333286311</v>
      </c>
      <c r="D19412" s="464"/>
      <c r="E19412" s="31"/>
    </row>
    <row r="19413" spans="2:5">
      <c r="B19413" s="27">
        <f t="shared" si="609"/>
        <v>22</v>
      </c>
      <c r="C19413" s="463">
        <f t="shared" si="610"/>
        <v>37333.874999952975</v>
      </c>
      <c r="D19413" s="464"/>
      <c r="E19413" s="31"/>
    </row>
    <row r="19414" spans="2:5">
      <c r="B19414" s="27">
        <f t="shared" si="609"/>
        <v>23</v>
      </c>
      <c r="C19414" s="463">
        <f t="shared" si="610"/>
        <v>37333.91666661964</v>
      </c>
      <c r="D19414" s="464"/>
      <c r="E19414" s="31"/>
    </row>
    <row r="19415" spans="2:5">
      <c r="B19415" s="27">
        <f t="shared" si="609"/>
        <v>24</v>
      </c>
      <c r="C19415" s="463">
        <f t="shared" si="610"/>
        <v>37333.958333286304</v>
      </c>
      <c r="D19415" s="464"/>
      <c r="E19415" s="31"/>
    </row>
    <row r="19416" spans="2:5">
      <c r="B19416" s="27">
        <f t="shared" si="609"/>
        <v>1</v>
      </c>
      <c r="C19416" s="463">
        <f t="shared" si="610"/>
        <v>37333.999999952968</v>
      </c>
      <c r="D19416" s="464"/>
      <c r="E19416" s="31"/>
    </row>
    <row r="19417" spans="2:5">
      <c r="B19417" s="27">
        <f t="shared" si="609"/>
        <v>2</v>
      </c>
      <c r="C19417" s="463">
        <f t="shared" si="610"/>
        <v>37334.041666619632</v>
      </c>
      <c r="D19417" s="464"/>
      <c r="E19417" s="31"/>
    </row>
    <row r="19418" spans="2:5">
      <c r="B19418" s="27">
        <f t="shared" ref="B19418:B19481" si="611">IF(B19417="","",HOUR(C19418)+1)</f>
        <v>3</v>
      </c>
      <c r="C19418" s="463">
        <f t="shared" ref="C19418:C19481" si="612">C19417+1/24</f>
        <v>37334.083333286297</v>
      </c>
      <c r="D19418" s="464"/>
      <c r="E19418" s="31"/>
    </row>
    <row r="19419" spans="2:5">
      <c r="B19419" s="27">
        <f t="shared" si="611"/>
        <v>4</v>
      </c>
      <c r="C19419" s="463">
        <f t="shared" si="612"/>
        <v>37334.124999952961</v>
      </c>
      <c r="D19419" s="464"/>
      <c r="E19419" s="31"/>
    </row>
    <row r="19420" spans="2:5">
      <c r="B19420" s="27">
        <f t="shared" si="611"/>
        <v>5</v>
      </c>
      <c r="C19420" s="463">
        <f t="shared" si="612"/>
        <v>37334.166666619625</v>
      </c>
      <c r="D19420" s="464"/>
      <c r="E19420" s="31"/>
    </row>
    <row r="19421" spans="2:5">
      <c r="B19421" s="27">
        <f t="shared" si="611"/>
        <v>6</v>
      </c>
      <c r="C19421" s="463">
        <f t="shared" si="612"/>
        <v>37334.208333286289</v>
      </c>
      <c r="D19421" s="464"/>
      <c r="E19421" s="31"/>
    </row>
    <row r="19422" spans="2:5">
      <c r="B19422" s="27">
        <f t="shared" si="611"/>
        <v>7</v>
      </c>
      <c r="C19422" s="463">
        <f t="shared" si="612"/>
        <v>37334.249999952954</v>
      </c>
      <c r="D19422" s="464"/>
      <c r="E19422" s="31"/>
    </row>
    <row r="19423" spans="2:5">
      <c r="B19423" s="27">
        <f t="shared" si="611"/>
        <v>8</v>
      </c>
      <c r="C19423" s="463">
        <f t="shared" si="612"/>
        <v>37334.291666619618</v>
      </c>
      <c r="D19423" s="464"/>
      <c r="E19423" s="31"/>
    </row>
    <row r="19424" spans="2:5">
      <c r="B19424" s="27">
        <f t="shared" si="611"/>
        <v>9</v>
      </c>
      <c r="C19424" s="463">
        <f t="shared" si="612"/>
        <v>37334.333333286282</v>
      </c>
      <c r="D19424" s="464"/>
      <c r="E19424" s="31"/>
    </row>
    <row r="19425" spans="2:5">
      <c r="B19425" s="27">
        <f t="shared" si="611"/>
        <v>10</v>
      </c>
      <c r="C19425" s="463">
        <f t="shared" si="612"/>
        <v>37334.374999952946</v>
      </c>
      <c r="D19425" s="464"/>
      <c r="E19425" s="31"/>
    </row>
    <row r="19426" spans="2:5">
      <c r="B19426" s="27">
        <f t="shared" si="611"/>
        <v>11</v>
      </c>
      <c r="C19426" s="463">
        <f t="shared" si="612"/>
        <v>37334.416666619611</v>
      </c>
      <c r="D19426" s="464"/>
      <c r="E19426" s="31"/>
    </row>
    <row r="19427" spans="2:5">
      <c r="B19427" s="27">
        <f t="shared" si="611"/>
        <v>12</v>
      </c>
      <c r="C19427" s="463">
        <f t="shared" si="612"/>
        <v>37334.458333286275</v>
      </c>
      <c r="D19427" s="464"/>
      <c r="E19427" s="31"/>
    </row>
    <row r="19428" spans="2:5">
      <c r="B19428" s="27">
        <f t="shared" si="611"/>
        <v>13</v>
      </c>
      <c r="C19428" s="463">
        <f t="shared" si="612"/>
        <v>37334.499999952939</v>
      </c>
      <c r="D19428" s="464"/>
      <c r="E19428" s="31"/>
    </row>
    <row r="19429" spans="2:5">
      <c r="B19429" s="27">
        <f t="shared" si="611"/>
        <v>14</v>
      </c>
      <c r="C19429" s="463">
        <f t="shared" si="612"/>
        <v>37334.541666619603</v>
      </c>
      <c r="D19429" s="464"/>
      <c r="E19429" s="31"/>
    </row>
    <row r="19430" spans="2:5">
      <c r="B19430" s="27">
        <f t="shared" si="611"/>
        <v>15</v>
      </c>
      <c r="C19430" s="463">
        <f t="shared" si="612"/>
        <v>37334.583333286268</v>
      </c>
      <c r="D19430" s="464"/>
      <c r="E19430" s="31"/>
    </row>
    <row r="19431" spans="2:5">
      <c r="B19431" s="27">
        <f t="shared" si="611"/>
        <v>16</v>
      </c>
      <c r="C19431" s="463">
        <f t="shared" si="612"/>
        <v>37334.624999952932</v>
      </c>
      <c r="D19431" s="464"/>
      <c r="E19431" s="31"/>
    </row>
    <row r="19432" spans="2:5">
      <c r="B19432" s="27">
        <f t="shared" si="611"/>
        <v>17</v>
      </c>
      <c r="C19432" s="463">
        <f t="shared" si="612"/>
        <v>37334.666666619596</v>
      </c>
      <c r="D19432" s="464"/>
      <c r="E19432" s="31"/>
    </row>
    <row r="19433" spans="2:5">
      <c r="B19433" s="27">
        <f t="shared" si="611"/>
        <v>18</v>
      </c>
      <c r="C19433" s="463">
        <f t="shared" si="612"/>
        <v>37334.70833328626</v>
      </c>
      <c r="D19433" s="464"/>
      <c r="E19433" s="31"/>
    </row>
    <row r="19434" spans="2:5">
      <c r="B19434" s="27">
        <f t="shared" si="611"/>
        <v>19</v>
      </c>
      <c r="C19434" s="463">
        <f t="shared" si="612"/>
        <v>37334.749999952925</v>
      </c>
      <c r="D19434" s="464"/>
      <c r="E19434" s="31"/>
    </row>
    <row r="19435" spans="2:5">
      <c r="B19435" s="27">
        <f t="shared" si="611"/>
        <v>20</v>
      </c>
      <c r="C19435" s="463">
        <f t="shared" si="612"/>
        <v>37334.791666619589</v>
      </c>
      <c r="D19435" s="464"/>
      <c r="E19435" s="31"/>
    </row>
    <row r="19436" spans="2:5">
      <c r="B19436" s="27">
        <f t="shared" si="611"/>
        <v>21</v>
      </c>
      <c r="C19436" s="463">
        <f t="shared" si="612"/>
        <v>37334.833333286253</v>
      </c>
      <c r="D19436" s="464"/>
      <c r="E19436" s="31"/>
    </row>
    <row r="19437" spans="2:5">
      <c r="B19437" s="27">
        <f t="shared" si="611"/>
        <v>22</v>
      </c>
      <c r="C19437" s="463">
        <f t="shared" si="612"/>
        <v>37334.874999952917</v>
      </c>
      <c r="D19437" s="464"/>
      <c r="E19437" s="31"/>
    </row>
    <row r="19438" spans="2:5">
      <c r="B19438" s="27">
        <f t="shared" si="611"/>
        <v>23</v>
      </c>
      <c r="C19438" s="463">
        <f t="shared" si="612"/>
        <v>37334.916666619582</v>
      </c>
      <c r="D19438" s="464"/>
      <c r="E19438" s="31"/>
    </row>
    <row r="19439" spans="2:5">
      <c r="B19439" s="27">
        <f t="shared" si="611"/>
        <v>24</v>
      </c>
      <c r="C19439" s="463">
        <f t="shared" si="612"/>
        <v>37334.958333286246</v>
      </c>
      <c r="D19439" s="464"/>
      <c r="E19439" s="31"/>
    </row>
    <row r="19440" spans="2:5">
      <c r="B19440" s="27">
        <f t="shared" si="611"/>
        <v>1</v>
      </c>
      <c r="C19440" s="463">
        <f t="shared" si="612"/>
        <v>37334.99999995291</v>
      </c>
      <c r="D19440" s="464"/>
      <c r="E19440" s="31"/>
    </row>
    <row r="19441" spans="2:5">
      <c r="B19441" s="27">
        <f t="shared" si="611"/>
        <v>2</v>
      </c>
      <c r="C19441" s="463">
        <f t="shared" si="612"/>
        <v>37335.041666619574</v>
      </c>
      <c r="D19441" s="464"/>
      <c r="E19441" s="31"/>
    </row>
    <row r="19442" spans="2:5">
      <c r="B19442" s="27">
        <f t="shared" si="611"/>
        <v>3</v>
      </c>
      <c r="C19442" s="463">
        <f t="shared" si="612"/>
        <v>37335.083333286238</v>
      </c>
      <c r="D19442" s="464"/>
      <c r="E19442" s="31"/>
    </row>
    <row r="19443" spans="2:5">
      <c r="B19443" s="27">
        <f t="shared" si="611"/>
        <v>4</v>
      </c>
      <c r="C19443" s="463">
        <f t="shared" si="612"/>
        <v>37335.124999952903</v>
      </c>
      <c r="D19443" s="464"/>
      <c r="E19443" s="31"/>
    </row>
    <row r="19444" spans="2:5">
      <c r="B19444" s="27">
        <f t="shared" si="611"/>
        <v>5</v>
      </c>
      <c r="C19444" s="463">
        <f t="shared" si="612"/>
        <v>37335.166666619567</v>
      </c>
      <c r="D19444" s="464"/>
      <c r="E19444" s="31"/>
    </row>
    <row r="19445" spans="2:5">
      <c r="B19445" s="27">
        <f t="shared" si="611"/>
        <v>6</v>
      </c>
      <c r="C19445" s="463">
        <f t="shared" si="612"/>
        <v>37335.208333286231</v>
      </c>
      <c r="D19445" s="464"/>
      <c r="E19445" s="31"/>
    </row>
    <row r="19446" spans="2:5">
      <c r="B19446" s="27">
        <f t="shared" si="611"/>
        <v>7</v>
      </c>
      <c r="C19446" s="463">
        <f t="shared" si="612"/>
        <v>37335.249999952895</v>
      </c>
      <c r="D19446" s="464"/>
      <c r="E19446" s="31"/>
    </row>
    <row r="19447" spans="2:5">
      <c r="B19447" s="27">
        <f t="shared" si="611"/>
        <v>8</v>
      </c>
      <c r="C19447" s="463">
        <f t="shared" si="612"/>
        <v>37335.29166661956</v>
      </c>
      <c r="D19447" s="464"/>
      <c r="E19447" s="31"/>
    </row>
    <row r="19448" spans="2:5">
      <c r="B19448" s="27">
        <f t="shared" si="611"/>
        <v>9</v>
      </c>
      <c r="C19448" s="463">
        <f t="shared" si="612"/>
        <v>37335.333333286224</v>
      </c>
      <c r="D19448" s="464"/>
      <c r="E19448" s="31"/>
    </row>
    <row r="19449" spans="2:5">
      <c r="B19449" s="27">
        <f t="shared" si="611"/>
        <v>10</v>
      </c>
      <c r="C19449" s="463">
        <f t="shared" si="612"/>
        <v>37335.374999952888</v>
      </c>
      <c r="D19449" s="464"/>
      <c r="E19449" s="31"/>
    </row>
    <row r="19450" spans="2:5">
      <c r="B19450" s="27">
        <f t="shared" si="611"/>
        <v>11</v>
      </c>
      <c r="C19450" s="463">
        <f t="shared" si="612"/>
        <v>37335.416666619552</v>
      </c>
      <c r="D19450" s="464"/>
      <c r="E19450" s="31"/>
    </row>
    <row r="19451" spans="2:5">
      <c r="B19451" s="27">
        <f t="shared" si="611"/>
        <v>12</v>
      </c>
      <c r="C19451" s="463">
        <f t="shared" si="612"/>
        <v>37335.458333286217</v>
      </c>
      <c r="D19451" s="464"/>
      <c r="E19451" s="31"/>
    </row>
    <row r="19452" spans="2:5">
      <c r="B19452" s="27">
        <f t="shared" si="611"/>
        <v>13</v>
      </c>
      <c r="C19452" s="463">
        <f t="shared" si="612"/>
        <v>37335.499999952881</v>
      </c>
      <c r="D19452" s="464"/>
      <c r="E19452" s="31"/>
    </row>
    <row r="19453" spans="2:5">
      <c r="B19453" s="27">
        <f t="shared" si="611"/>
        <v>14</v>
      </c>
      <c r="C19453" s="463">
        <f t="shared" si="612"/>
        <v>37335.541666619545</v>
      </c>
      <c r="D19453" s="464"/>
      <c r="E19453" s="31"/>
    </row>
    <row r="19454" spans="2:5">
      <c r="B19454" s="27">
        <f t="shared" si="611"/>
        <v>15</v>
      </c>
      <c r="C19454" s="463">
        <f t="shared" si="612"/>
        <v>37335.583333286209</v>
      </c>
      <c r="D19454" s="464"/>
      <c r="E19454" s="31"/>
    </row>
    <row r="19455" spans="2:5">
      <c r="B19455" s="27">
        <f t="shared" si="611"/>
        <v>16</v>
      </c>
      <c r="C19455" s="463">
        <f t="shared" si="612"/>
        <v>37335.624999952874</v>
      </c>
      <c r="D19455" s="464"/>
      <c r="E19455" s="31"/>
    </row>
    <row r="19456" spans="2:5">
      <c r="B19456" s="27">
        <f t="shared" si="611"/>
        <v>17</v>
      </c>
      <c r="C19456" s="463">
        <f t="shared" si="612"/>
        <v>37335.666666619538</v>
      </c>
      <c r="D19456" s="464"/>
      <c r="E19456" s="31"/>
    </row>
    <row r="19457" spans="2:5">
      <c r="B19457" s="27">
        <f t="shared" si="611"/>
        <v>18</v>
      </c>
      <c r="C19457" s="463">
        <f t="shared" si="612"/>
        <v>37335.708333286202</v>
      </c>
      <c r="D19457" s="464"/>
      <c r="E19457" s="31"/>
    </row>
    <row r="19458" spans="2:5">
      <c r="B19458" s="27">
        <f t="shared" si="611"/>
        <v>19</v>
      </c>
      <c r="C19458" s="463">
        <f t="shared" si="612"/>
        <v>37335.749999952866</v>
      </c>
      <c r="D19458" s="464"/>
      <c r="E19458" s="31"/>
    </row>
    <row r="19459" spans="2:5">
      <c r="B19459" s="27">
        <f t="shared" si="611"/>
        <v>20</v>
      </c>
      <c r="C19459" s="463">
        <f t="shared" si="612"/>
        <v>37335.791666619531</v>
      </c>
      <c r="D19459" s="464"/>
      <c r="E19459" s="31"/>
    </row>
    <row r="19460" spans="2:5">
      <c r="B19460" s="27">
        <f t="shared" si="611"/>
        <v>21</v>
      </c>
      <c r="C19460" s="463">
        <f t="shared" si="612"/>
        <v>37335.833333286195</v>
      </c>
      <c r="D19460" s="464"/>
      <c r="E19460" s="31"/>
    </row>
    <row r="19461" spans="2:5">
      <c r="B19461" s="27">
        <f t="shared" si="611"/>
        <v>22</v>
      </c>
      <c r="C19461" s="463">
        <f t="shared" si="612"/>
        <v>37335.874999952859</v>
      </c>
      <c r="D19461" s="464"/>
      <c r="E19461" s="31"/>
    </row>
    <row r="19462" spans="2:5">
      <c r="B19462" s="27">
        <f t="shared" si="611"/>
        <v>23</v>
      </c>
      <c r="C19462" s="463">
        <f t="shared" si="612"/>
        <v>37335.916666619523</v>
      </c>
      <c r="D19462" s="464"/>
      <c r="E19462" s="31"/>
    </row>
    <row r="19463" spans="2:5">
      <c r="B19463" s="27">
        <f t="shared" si="611"/>
        <v>24</v>
      </c>
      <c r="C19463" s="463">
        <f t="shared" si="612"/>
        <v>37335.958333286188</v>
      </c>
      <c r="D19463" s="464"/>
      <c r="E19463" s="31"/>
    </row>
    <row r="19464" spans="2:5">
      <c r="B19464" s="27">
        <f t="shared" si="611"/>
        <v>1</v>
      </c>
      <c r="C19464" s="463">
        <f t="shared" si="612"/>
        <v>37335.999999952852</v>
      </c>
      <c r="D19464" s="464"/>
      <c r="E19464" s="31"/>
    </row>
    <row r="19465" spans="2:5">
      <c r="B19465" s="27">
        <f t="shared" si="611"/>
        <v>2</v>
      </c>
      <c r="C19465" s="463">
        <f t="shared" si="612"/>
        <v>37336.041666619516</v>
      </c>
      <c r="D19465" s="464"/>
      <c r="E19465" s="31"/>
    </row>
    <row r="19466" spans="2:5">
      <c r="B19466" s="27">
        <f t="shared" si="611"/>
        <v>3</v>
      </c>
      <c r="C19466" s="463">
        <f t="shared" si="612"/>
        <v>37336.08333328618</v>
      </c>
      <c r="D19466" s="464"/>
      <c r="E19466" s="31"/>
    </row>
    <row r="19467" spans="2:5">
      <c r="B19467" s="27">
        <f t="shared" si="611"/>
        <v>4</v>
      </c>
      <c r="C19467" s="463">
        <f t="shared" si="612"/>
        <v>37336.124999952845</v>
      </c>
      <c r="D19467" s="464"/>
      <c r="E19467" s="31"/>
    </row>
    <row r="19468" spans="2:5">
      <c r="B19468" s="27">
        <f t="shared" si="611"/>
        <v>5</v>
      </c>
      <c r="C19468" s="463">
        <f t="shared" si="612"/>
        <v>37336.166666619509</v>
      </c>
      <c r="D19468" s="464"/>
      <c r="E19468" s="31"/>
    </row>
    <row r="19469" spans="2:5">
      <c r="B19469" s="27">
        <f t="shared" si="611"/>
        <v>6</v>
      </c>
      <c r="C19469" s="463">
        <f t="shared" si="612"/>
        <v>37336.208333286173</v>
      </c>
      <c r="D19469" s="464"/>
      <c r="E19469" s="31"/>
    </row>
    <row r="19470" spans="2:5">
      <c r="B19470" s="27">
        <f t="shared" si="611"/>
        <v>7</v>
      </c>
      <c r="C19470" s="463">
        <f t="shared" si="612"/>
        <v>37336.249999952837</v>
      </c>
      <c r="D19470" s="464"/>
      <c r="E19470" s="31"/>
    </row>
    <row r="19471" spans="2:5">
      <c r="B19471" s="27">
        <f t="shared" si="611"/>
        <v>8</v>
      </c>
      <c r="C19471" s="463">
        <f t="shared" si="612"/>
        <v>37336.291666619501</v>
      </c>
      <c r="D19471" s="464"/>
      <c r="E19471" s="31"/>
    </row>
    <row r="19472" spans="2:5">
      <c r="B19472" s="27">
        <f t="shared" si="611"/>
        <v>9</v>
      </c>
      <c r="C19472" s="463">
        <f t="shared" si="612"/>
        <v>37336.333333286166</v>
      </c>
      <c r="D19472" s="464"/>
      <c r="E19472" s="31"/>
    </row>
    <row r="19473" spans="2:5">
      <c r="B19473" s="27">
        <f t="shared" si="611"/>
        <v>10</v>
      </c>
      <c r="C19473" s="463">
        <f t="shared" si="612"/>
        <v>37336.37499995283</v>
      </c>
      <c r="D19473" s="464"/>
      <c r="E19473" s="31"/>
    </row>
    <row r="19474" spans="2:5">
      <c r="B19474" s="27">
        <f t="shared" si="611"/>
        <v>11</v>
      </c>
      <c r="C19474" s="463">
        <f t="shared" si="612"/>
        <v>37336.416666619494</v>
      </c>
      <c r="D19474" s="464"/>
      <c r="E19474" s="31"/>
    </row>
    <row r="19475" spans="2:5">
      <c r="B19475" s="27">
        <f t="shared" si="611"/>
        <v>12</v>
      </c>
      <c r="C19475" s="463">
        <f t="shared" si="612"/>
        <v>37336.458333286158</v>
      </c>
      <c r="D19475" s="464"/>
      <c r="E19475" s="31"/>
    </row>
    <row r="19476" spans="2:5">
      <c r="B19476" s="27">
        <f t="shared" si="611"/>
        <v>13</v>
      </c>
      <c r="C19476" s="463">
        <f t="shared" si="612"/>
        <v>37336.499999952823</v>
      </c>
      <c r="D19476" s="464"/>
      <c r="E19476" s="31"/>
    </row>
    <row r="19477" spans="2:5">
      <c r="B19477" s="27">
        <f t="shared" si="611"/>
        <v>14</v>
      </c>
      <c r="C19477" s="463">
        <f t="shared" si="612"/>
        <v>37336.541666619487</v>
      </c>
      <c r="D19477" s="464"/>
      <c r="E19477" s="31"/>
    </row>
    <row r="19478" spans="2:5">
      <c r="B19478" s="27">
        <f t="shared" si="611"/>
        <v>15</v>
      </c>
      <c r="C19478" s="463">
        <f t="shared" si="612"/>
        <v>37336.583333286151</v>
      </c>
      <c r="D19478" s="464"/>
      <c r="E19478" s="31"/>
    </row>
    <row r="19479" spans="2:5">
      <c r="B19479" s="27">
        <f t="shared" si="611"/>
        <v>16</v>
      </c>
      <c r="C19479" s="463">
        <f t="shared" si="612"/>
        <v>37336.624999952815</v>
      </c>
      <c r="D19479" s="464"/>
      <c r="E19479" s="31"/>
    </row>
    <row r="19480" spans="2:5">
      <c r="B19480" s="27">
        <f t="shared" si="611"/>
        <v>17</v>
      </c>
      <c r="C19480" s="463">
        <f t="shared" si="612"/>
        <v>37336.66666661948</v>
      </c>
      <c r="D19480" s="464"/>
      <c r="E19480" s="31"/>
    </row>
    <row r="19481" spans="2:5">
      <c r="B19481" s="27">
        <f t="shared" si="611"/>
        <v>18</v>
      </c>
      <c r="C19481" s="463">
        <f t="shared" si="612"/>
        <v>37336.708333286144</v>
      </c>
      <c r="D19481" s="464"/>
      <c r="E19481" s="31"/>
    </row>
    <row r="19482" spans="2:5">
      <c r="B19482" s="27">
        <f t="shared" ref="B19482:B19545" si="613">IF(B19481="","",HOUR(C19482)+1)</f>
        <v>19</v>
      </c>
      <c r="C19482" s="463">
        <f t="shared" ref="C19482:C19545" si="614">C19481+1/24</f>
        <v>37336.749999952808</v>
      </c>
      <c r="D19482" s="464"/>
      <c r="E19482" s="31"/>
    </row>
    <row r="19483" spans="2:5">
      <c r="B19483" s="27">
        <f t="shared" si="613"/>
        <v>20</v>
      </c>
      <c r="C19483" s="463">
        <f t="shared" si="614"/>
        <v>37336.791666619472</v>
      </c>
      <c r="D19483" s="464"/>
      <c r="E19483" s="31"/>
    </row>
    <row r="19484" spans="2:5">
      <c r="B19484" s="27">
        <f t="shared" si="613"/>
        <v>21</v>
      </c>
      <c r="C19484" s="463">
        <f t="shared" si="614"/>
        <v>37336.833333286137</v>
      </c>
      <c r="D19484" s="464"/>
      <c r="E19484" s="31"/>
    </row>
    <row r="19485" spans="2:5">
      <c r="B19485" s="27">
        <f t="shared" si="613"/>
        <v>22</v>
      </c>
      <c r="C19485" s="463">
        <f t="shared" si="614"/>
        <v>37336.874999952801</v>
      </c>
      <c r="D19485" s="464"/>
      <c r="E19485" s="31"/>
    </row>
    <row r="19486" spans="2:5">
      <c r="B19486" s="27">
        <f t="shared" si="613"/>
        <v>23</v>
      </c>
      <c r="C19486" s="463">
        <f t="shared" si="614"/>
        <v>37336.916666619465</v>
      </c>
      <c r="D19486" s="464"/>
      <c r="E19486" s="31"/>
    </row>
    <row r="19487" spans="2:5">
      <c r="B19487" s="27">
        <f t="shared" si="613"/>
        <v>24</v>
      </c>
      <c r="C19487" s="463">
        <f t="shared" si="614"/>
        <v>37336.958333286129</v>
      </c>
      <c r="D19487" s="464"/>
      <c r="E19487" s="31"/>
    </row>
    <row r="19488" spans="2:5">
      <c r="B19488" s="27">
        <f t="shared" si="613"/>
        <v>1</v>
      </c>
      <c r="C19488" s="463">
        <f t="shared" si="614"/>
        <v>37336.999999952794</v>
      </c>
      <c r="D19488" s="464"/>
      <c r="E19488" s="31"/>
    </row>
    <row r="19489" spans="2:5">
      <c r="B19489" s="27">
        <f t="shared" si="613"/>
        <v>2</v>
      </c>
      <c r="C19489" s="463">
        <f t="shared" si="614"/>
        <v>37337.041666619458</v>
      </c>
      <c r="D19489" s="464"/>
      <c r="E19489" s="31"/>
    </row>
    <row r="19490" spans="2:5">
      <c r="B19490" s="27">
        <f t="shared" si="613"/>
        <v>3</v>
      </c>
      <c r="C19490" s="463">
        <f t="shared" si="614"/>
        <v>37337.083333286122</v>
      </c>
      <c r="D19490" s="464"/>
      <c r="E19490" s="31"/>
    </row>
    <row r="19491" spans="2:5">
      <c r="B19491" s="27">
        <f t="shared" si="613"/>
        <v>4</v>
      </c>
      <c r="C19491" s="463">
        <f t="shared" si="614"/>
        <v>37337.124999952786</v>
      </c>
      <c r="D19491" s="464"/>
      <c r="E19491" s="31"/>
    </row>
    <row r="19492" spans="2:5">
      <c r="B19492" s="27">
        <f t="shared" si="613"/>
        <v>5</v>
      </c>
      <c r="C19492" s="463">
        <f t="shared" si="614"/>
        <v>37337.166666619451</v>
      </c>
      <c r="D19492" s="464"/>
      <c r="E19492" s="31"/>
    </row>
    <row r="19493" spans="2:5">
      <c r="B19493" s="27">
        <f t="shared" si="613"/>
        <v>6</v>
      </c>
      <c r="C19493" s="463">
        <f t="shared" si="614"/>
        <v>37337.208333286115</v>
      </c>
      <c r="D19493" s="464"/>
      <c r="E19493" s="31"/>
    </row>
    <row r="19494" spans="2:5">
      <c r="B19494" s="27">
        <f t="shared" si="613"/>
        <v>7</v>
      </c>
      <c r="C19494" s="463">
        <f t="shared" si="614"/>
        <v>37337.249999952779</v>
      </c>
      <c r="D19494" s="464"/>
      <c r="E19494" s="31"/>
    </row>
    <row r="19495" spans="2:5">
      <c r="B19495" s="27">
        <f t="shared" si="613"/>
        <v>8</v>
      </c>
      <c r="C19495" s="463">
        <f t="shared" si="614"/>
        <v>37337.291666619443</v>
      </c>
      <c r="D19495" s="464"/>
      <c r="E19495" s="31"/>
    </row>
    <row r="19496" spans="2:5">
      <c r="B19496" s="27">
        <f t="shared" si="613"/>
        <v>9</v>
      </c>
      <c r="C19496" s="463">
        <f t="shared" si="614"/>
        <v>37337.333333286108</v>
      </c>
      <c r="D19496" s="464"/>
      <c r="E19496" s="31"/>
    </row>
    <row r="19497" spans="2:5">
      <c r="B19497" s="27">
        <f t="shared" si="613"/>
        <v>10</v>
      </c>
      <c r="C19497" s="463">
        <f t="shared" si="614"/>
        <v>37337.374999952772</v>
      </c>
      <c r="D19497" s="464"/>
      <c r="E19497" s="31"/>
    </row>
    <row r="19498" spans="2:5">
      <c r="B19498" s="27">
        <f t="shared" si="613"/>
        <v>11</v>
      </c>
      <c r="C19498" s="463">
        <f t="shared" si="614"/>
        <v>37337.416666619436</v>
      </c>
      <c r="D19498" s="464"/>
      <c r="E19498" s="31"/>
    </row>
    <row r="19499" spans="2:5">
      <c r="B19499" s="27">
        <f t="shared" si="613"/>
        <v>12</v>
      </c>
      <c r="C19499" s="463">
        <f t="shared" si="614"/>
        <v>37337.4583332861</v>
      </c>
      <c r="D19499" s="464"/>
      <c r="E19499" s="31"/>
    </row>
    <row r="19500" spans="2:5">
      <c r="B19500" s="27">
        <f t="shared" si="613"/>
        <v>13</v>
      </c>
      <c r="C19500" s="463">
        <f t="shared" si="614"/>
        <v>37337.499999952764</v>
      </c>
      <c r="D19500" s="464"/>
      <c r="E19500" s="31"/>
    </row>
    <row r="19501" spans="2:5">
      <c r="B19501" s="27">
        <f t="shared" si="613"/>
        <v>14</v>
      </c>
      <c r="C19501" s="463">
        <f t="shared" si="614"/>
        <v>37337.541666619429</v>
      </c>
      <c r="D19501" s="464"/>
      <c r="E19501" s="31"/>
    </row>
    <row r="19502" spans="2:5">
      <c r="B19502" s="27">
        <f t="shared" si="613"/>
        <v>15</v>
      </c>
      <c r="C19502" s="463">
        <f t="shared" si="614"/>
        <v>37337.583333286093</v>
      </c>
      <c r="D19502" s="464"/>
      <c r="E19502" s="31"/>
    </row>
    <row r="19503" spans="2:5">
      <c r="B19503" s="27">
        <f t="shared" si="613"/>
        <v>16</v>
      </c>
      <c r="C19503" s="463">
        <f t="shared" si="614"/>
        <v>37337.624999952757</v>
      </c>
      <c r="D19503" s="464"/>
      <c r="E19503" s="31"/>
    </row>
    <row r="19504" spans="2:5">
      <c r="B19504" s="27">
        <f t="shared" si="613"/>
        <v>17</v>
      </c>
      <c r="C19504" s="463">
        <f t="shared" si="614"/>
        <v>37337.666666619421</v>
      </c>
      <c r="D19504" s="464"/>
      <c r="E19504" s="31"/>
    </row>
    <row r="19505" spans="2:5">
      <c r="B19505" s="27">
        <f t="shared" si="613"/>
        <v>18</v>
      </c>
      <c r="C19505" s="463">
        <f t="shared" si="614"/>
        <v>37337.708333286086</v>
      </c>
      <c r="D19505" s="464"/>
      <c r="E19505" s="31"/>
    </row>
    <row r="19506" spans="2:5">
      <c r="B19506" s="27">
        <f t="shared" si="613"/>
        <v>19</v>
      </c>
      <c r="C19506" s="463">
        <f t="shared" si="614"/>
        <v>37337.74999995275</v>
      </c>
      <c r="D19506" s="464"/>
      <c r="E19506" s="31"/>
    </row>
    <row r="19507" spans="2:5">
      <c r="B19507" s="27">
        <f t="shared" si="613"/>
        <v>20</v>
      </c>
      <c r="C19507" s="463">
        <f t="shared" si="614"/>
        <v>37337.791666619414</v>
      </c>
      <c r="D19507" s="464"/>
      <c r="E19507" s="31"/>
    </row>
    <row r="19508" spans="2:5">
      <c r="B19508" s="27">
        <f t="shared" si="613"/>
        <v>21</v>
      </c>
      <c r="C19508" s="463">
        <f t="shared" si="614"/>
        <v>37337.833333286078</v>
      </c>
      <c r="D19508" s="464"/>
      <c r="E19508" s="31"/>
    </row>
    <row r="19509" spans="2:5">
      <c r="B19509" s="27">
        <f t="shared" si="613"/>
        <v>22</v>
      </c>
      <c r="C19509" s="463">
        <f t="shared" si="614"/>
        <v>37337.874999952743</v>
      </c>
      <c r="D19509" s="464"/>
      <c r="E19509" s="31"/>
    </row>
    <row r="19510" spans="2:5">
      <c r="B19510" s="27">
        <f t="shared" si="613"/>
        <v>23</v>
      </c>
      <c r="C19510" s="463">
        <f t="shared" si="614"/>
        <v>37337.916666619407</v>
      </c>
      <c r="D19510" s="464"/>
      <c r="E19510" s="31"/>
    </row>
    <row r="19511" spans="2:5">
      <c r="B19511" s="27">
        <f t="shared" si="613"/>
        <v>24</v>
      </c>
      <c r="C19511" s="463">
        <f t="shared" si="614"/>
        <v>37337.958333286071</v>
      </c>
      <c r="D19511" s="464"/>
      <c r="E19511" s="31"/>
    </row>
    <row r="19512" spans="2:5">
      <c r="B19512" s="27">
        <f t="shared" si="613"/>
        <v>1</v>
      </c>
      <c r="C19512" s="463">
        <f t="shared" si="614"/>
        <v>37337.999999952735</v>
      </c>
      <c r="D19512" s="464"/>
      <c r="E19512" s="31"/>
    </row>
    <row r="19513" spans="2:5">
      <c r="B19513" s="27">
        <f t="shared" si="613"/>
        <v>2</v>
      </c>
      <c r="C19513" s="463">
        <f t="shared" si="614"/>
        <v>37338.0416666194</v>
      </c>
      <c r="D19513" s="464"/>
      <c r="E19513" s="31"/>
    </row>
    <row r="19514" spans="2:5">
      <c r="B19514" s="27">
        <f t="shared" si="613"/>
        <v>3</v>
      </c>
      <c r="C19514" s="463">
        <f t="shared" si="614"/>
        <v>37338.083333286064</v>
      </c>
      <c r="D19514" s="464"/>
      <c r="E19514" s="31"/>
    </row>
    <row r="19515" spans="2:5">
      <c r="B19515" s="27">
        <f t="shared" si="613"/>
        <v>4</v>
      </c>
      <c r="C19515" s="463">
        <f t="shared" si="614"/>
        <v>37338.124999952728</v>
      </c>
      <c r="D19515" s="464"/>
      <c r="E19515" s="31"/>
    </row>
    <row r="19516" spans="2:5">
      <c r="B19516" s="27">
        <f t="shared" si="613"/>
        <v>5</v>
      </c>
      <c r="C19516" s="463">
        <f t="shared" si="614"/>
        <v>37338.166666619392</v>
      </c>
      <c r="D19516" s="464"/>
      <c r="E19516" s="31"/>
    </row>
    <row r="19517" spans="2:5">
      <c r="B19517" s="27">
        <f t="shared" si="613"/>
        <v>6</v>
      </c>
      <c r="C19517" s="463">
        <f t="shared" si="614"/>
        <v>37338.208333286057</v>
      </c>
      <c r="D19517" s="464"/>
      <c r="E19517" s="31"/>
    </row>
    <row r="19518" spans="2:5">
      <c r="B19518" s="27">
        <f t="shared" si="613"/>
        <v>7</v>
      </c>
      <c r="C19518" s="463">
        <f t="shared" si="614"/>
        <v>37338.249999952721</v>
      </c>
      <c r="D19518" s="464"/>
      <c r="E19518" s="31"/>
    </row>
    <row r="19519" spans="2:5">
      <c r="B19519" s="27">
        <f t="shared" si="613"/>
        <v>8</v>
      </c>
      <c r="C19519" s="463">
        <f t="shared" si="614"/>
        <v>37338.291666619385</v>
      </c>
      <c r="D19519" s="464"/>
      <c r="E19519" s="31"/>
    </row>
    <row r="19520" spans="2:5">
      <c r="B19520" s="27">
        <f t="shared" si="613"/>
        <v>9</v>
      </c>
      <c r="C19520" s="463">
        <f t="shared" si="614"/>
        <v>37338.333333286049</v>
      </c>
      <c r="D19520" s="464"/>
      <c r="E19520" s="31"/>
    </row>
    <row r="19521" spans="2:5">
      <c r="B19521" s="27">
        <f t="shared" si="613"/>
        <v>10</v>
      </c>
      <c r="C19521" s="463">
        <f t="shared" si="614"/>
        <v>37338.374999952714</v>
      </c>
      <c r="D19521" s="464"/>
      <c r="E19521" s="31"/>
    </row>
    <row r="19522" spans="2:5">
      <c r="B19522" s="27">
        <f t="shared" si="613"/>
        <v>11</v>
      </c>
      <c r="C19522" s="463">
        <f t="shared" si="614"/>
        <v>37338.416666619378</v>
      </c>
      <c r="D19522" s="464"/>
      <c r="E19522" s="31"/>
    </row>
    <row r="19523" spans="2:5">
      <c r="B19523" s="27">
        <f t="shared" si="613"/>
        <v>12</v>
      </c>
      <c r="C19523" s="463">
        <f t="shared" si="614"/>
        <v>37338.458333286042</v>
      </c>
      <c r="D19523" s="464"/>
      <c r="E19523" s="31"/>
    </row>
    <row r="19524" spans="2:5">
      <c r="B19524" s="27">
        <f t="shared" si="613"/>
        <v>13</v>
      </c>
      <c r="C19524" s="463">
        <f t="shared" si="614"/>
        <v>37338.499999952706</v>
      </c>
      <c r="D19524" s="464"/>
      <c r="E19524" s="31"/>
    </row>
    <row r="19525" spans="2:5">
      <c r="B19525" s="27">
        <f t="shared" si="613"/>
        <v>14</v>
      </c>
      <c r="C19525" s="463">
        <f t="shared" si="614"/>
        <v>37338.541666619371</v>
      </c>
      <c r="D19525" s="464"/>
      <c r="E19525" s="31"/>
    </row>
    <row r="19526" spans="2:5">
      <c r="B19526" s="27">
        <f t="shared" si="613"/>
        <v>15</v>
      </c>
      <c r="C19526" s="463">
        <f t="shared" si="614"/>
        <v>37338.583333286035</v>
      </c>
      <c r="D19526" s="464"/>
      <c r="E19526" s="31"/>
    </row>
    <row r="19527" spans="2:5">
      <c r="B19527" s="27">
        <f t="shared" si="613"/>
        <v>16</v>
      </c>
      <c r="C19527" s="463">
        <f t="shared" si="614"/>
        <v>37338.624999952699</v>
      </c>
      <c r="D19527" s="464"/>
      <c r="E19527" s="31"/>
    </row>
    <row r="19528" spans="2:5">
      <c r="B19528" s="27">
        <f t="shared" si="613"/>
        <v>17</v>
      </c>
      <c r="C19528" s="463">
        <f t="shared" si="614"/>
        <v>37338.666666619363</v>
      </c>
      <c r="D19528" s="464"/>
      <c r="E19528" s="31"/>
    </row>
    <row r="19529" spans="2:5">
      <c r="B19529" s="27">
        <f t="shared" si="613"/>
        <v>18</v>
      </c>
      <c r="C19529" s="463">
        <f t="shared" si="614"/>
        <v>37338.708333286027</v>
      </c>
      <c r="D19529" s="464"/>
      <c r="E19529" s="31"/>
    </row>
    <row r="19530" spans="2:5">
      <c r="B19530" s="27">
        <f t="shared" si="613"/>
        <v>19</v>
      </c>
      <c r="C19530" s="463">
        <f t="shared" si="614"/>
        <v>37338.749999952692</v>
      </c>
      <c r="D19530" s="464"/>
      <c r="E19530" s="31"/>
    </row>
    <row r="19531" spans="2:5">
      <c r="B19531" s="27">
        <f t="shared" si="613"/>
        <v>20</v>
      </c>
      <c r="C19531" s="463">
        <f t="shared" si="614"/>
        <v>37338.791666619356</v>
      </c>
      <c r="D19531" s="464"/>
      <c r="E19531" s="31"/>
    </row>
    <row r="19532" spans="2:5">
      <c r="B19532" s="27">
        <f t="shared" si="613"/>
        <v>21</v>
      </c>
      <c r="C19532" s="463">
        <f t="shared" si="614"/>
        <v>37338.83333328602</v>
      </c>
      <c r="D19532" s="464"/>
      <c r="E19532" s="31"/>
    </row>
    <row r="19533" spans="2:5">
      <c r="B19533" s="27">
        <f t="shared" si="613"/>
        <v>22</v>
      </c>
      <c r="C19533" s="463">
        <f t="shared" si="614"/>
        <v>37338.874999952684</v>
      </c>
      <c r="D19533" s="464"/>
      <c r="E19533" s="31"/>
    </row>
    <row r="19534" spans="2:5">
      <c r="B19534" s="27">
        <f t="shared" si="613"/>
        <v>23</v>
      </c>
      <c r="C19534" s="463">
        <f t="shared" si="614"/>
        <v>37338.916666619349</v>
      </c>
      <c r="D19534" s="464"/>
      <c r="E19534" s="31"/>
    </row>
    <row r="19535" spans="2:5">
      <c r="B19535" s="27">
        <f t="shared" si="613"/>
        <v>24</v>
      </c>
      <c r="C19535" s="463">
        <f t="shared" si="614"/>
        <v>37338.958333286013</v>
      </c>
      <c r="D19535" s="464"/>
      <c r="E19535" s="31"/>
    </row>
    <row r="19536" spans="2:5">
      <c r="B19536" s="27">
        <f t="shared" si="613"/>
        <v>1</v>
      </c>
      <c r="C19536" s="463">
        <f t="shared" si="614"/>
        <v>37338.999999952677</v>
      </c>
      <c r="D19536" s="464"/>
      <c r="E19536" s="31"/>
    </row>
    <row r="19537" spans="2:5">
      <c r="B19537" s="27">
        <f t="shared" si="613"/>
        <v>2</v>
      </c>
      <c r="C19537" s="463">
        <f t="shared" si="614"/>
        <v>37339.041666619341</v>
      </c>
      <c r="D19537" s="464"/>
      <c r="E19537" s="31"/>
    </row>
    <row r="19538" spans="2:5">
      <c r="B19538" s="27">
        <f t="shared" si="613"/>
        <v>3</v>
      </c>
      <c r="C19538" s="463">
        <f t="shared" si="614"/>
        <v>37339.083333286006</v>
      </c>
      <c r="D19538" s="464"/>
      <c r="E19538" s="31"/>
    </row>
    <row r="19539" spans="2:5">
      <c r="B19539" s="27">
        <f t="shared" si="613"/>
        <v>4</v>
      </c>
      <c r="C19539" s="463">
        <f t="shared" si="614"/>
        <v>37339.12499995267</v>
      </c>
      <c r="D19539" s="464"/>
      <c r="E19539" s="31"/>
    </row>
    <row r="19540" spans="2:5">
      <c r="B19540" s="27">
        <f t="shared" si="613"/>
        <v>5</v>
      </c>
      <c r="C19540" s="463">
        <f t="shared" si="614"/>
        <v>37339.166666619334</v>
      </c>
      <c r="D19540" s="464"/>
      <c r="E19540" s="31"/>
    </row>
    <row r="19541" spans="2:5">
      <c r="B19541" s="27">
        <f t="shared" si="613"/>
        <v>6</v>
      </c>
      <c r="C19541" s="463">
        <f t="shared" si="614"/>
        <v>37339.208333285998</v>
      </c>
      <c r="D19541" s="464"/>
      <c r="E19541" s="31"/>
    </row>
    <row r="19542" spans="2:5">
      <c r="B19542" s="27">
        <f t="shared" si="613"/>
        <v>7</v>
      </c>
      <c r="C19542" s="463">
        <f t="shared" si="614"/>
        <v>37339.249999952663</v>
      </c>
      <c r="D19542" s="464"/>
      <c r="E19542" s="31"/>
    </row>
    <row r="19543" spans="2:5">
      <c r="B19543" s="27">
        <f t="shared" si="613"/>
        <v>8</v>
      </c>
      <c r="C19543" s="463">
        <f t="shared" si="614"/>
        <v>37339.291666619327</v>
      </c>
      <c r="D19543" s="464"/>
      <c r="E19543" s="31"/>
    </row>
    <row r="19544" spans="2:5">
      <c r="B19544" s="27">
        <f t="shared" si="613"/>
        <v>9</v>
      </c>
      <c r="C19544" s="463">
        <f t="shared" si="614"/>
        <v>37339.333333285991</v>
      </c>
      <c r="D19544" s="464"/>
      <c r="E19544" s="31"/>
    </row>
    <row r="19545" spans="2:5">
      <c r="B19545" s="27">
        <f t="shared" si="613"/>
        <v>10</v>
      </c>
      <c r="C19545" s="463">
        <f t="shared" si="614"/>
        <v>37339.374999952655</v>
      </c>
      <c r="D19545" s="464"/>
      <c r="E19545" s="31"/>
    </row>
    <row r="19546" spans="2:5">
      <c r="B19546" s="27">
        <f t="shared" ref="B19546:B19609" si="615">IF(B19545="","",HOUR(C19546)+1)</f>
        <v>11</v>
      </c>
      <c r="C19546" s="463">
        <f t="shared" ref="C19546:C19609" si="616">C19545+1/24</f>
        <v>37339.41666661932</v>
      </c>
      <c r="D19546" s="464"/>
      <c r="E19546" s="31"/>
    </row>
    <row r="19547" spans="2:5">
      <c r="B19547" s="27">
        <f t="shared" si="615"/>
        <v>12</v>
      </c>
      <c r="C19547" s="463">
        <f t="shared" si="616"/>
        <v>37339.458333285984</v>
      </c>
      <c r="D19547" s="464"/>
      <c r="E19547" s="31"/>
    </row>
    <row r="19548" spans="2:5">
      <c r="B19548" s="27">
        <f t="shared" si="615"/>
        <v>13</v>
      </c>
      <c r="C19548" s="463">
        <f t="shared" si="616"/>
        <v>37339.499999952648</v>
      </c>
      <c r="D19548" s="464"/>
      <c r="E19548" s="31"/>
    </row>
    <row r="19549" spans="2:5">
      <c r="B19549" s="27">
        <f t="shared" si="615"/>
        <v>14</v>
      </c>
      <c r="C19549" s="463">
        <f t="shared" si="616"/>
        <v>37339.541666619312</v>
      </c>
      <c r="D19549" s="464"/>
      <c r="E19549" s="31"/>
    </row>
    <row r="19550" spans="2:5">
      <c r="B19550" s="27">
        <f t="shared" si="615"/>
        <v>15</v>
      </c>
      <c r="C19550" s="463">
        <f t="shared" si="616"/>
        <v>37339.583333285977</v>
      </c>
      <c r="D19550" s="464"/>
      <c r="E19550" s="31"/>
    </row>
    <row r="19551" spans="2:5">
      <c r="B19551" s="27">
        <f t="shared" si="615"/>
        <v>16</v>
      </c>
      <c r="C19551" s="463">
        <f t="shared" si="616"/>
        <v>37339.624999952641</v>
      </c>
      <c r="D19551" s="464"/>
      <c r="E19551" s="31"/>
    </row>
    <row r="19552" spans="2:5">
      <c r="B19552" s="27">
        <f t="shared" si="615"/>
        <v>17</v>
      </c>
      <c r="C19552" s="463">
        <f t="shared" si="616"/>
        <v>37339.666666619305</v>
      </c>
      <c r="D19552" s="464"/>
      <c r="E19552" s="31"/>
    </row>
    <row r="19553" spans="2:5">
      <c r="B19553" s="27">
        <f t="shared" si="615"/>
        <v>18</v>
      </c>
      <c r="C19553" s="463">
        <f t="shared" si="616"/>
        <v>37339.708333285969</v>
      </c>
      <c r="D19553" s="464"/>
      <c r="E19553" s="31"/>
    </row>
    <row r="19554" spans="2:5">
      <c r="B19554" s="27">
        <f t="shared" si="615"/>
        <v>19</v>
      </c>
      <c r="C19554" s="463">
        <f t="shared" si="616"/>
        <v>37339.749999952634</v>
      </c>
      <c r="D19554" s="464"/>
      <c r="E19554" s="31"/>
    </row>
    <row r="19555" spans="2:5">
      <c r="B19555" s="27">
        <f t="shared" si="615"/>
        <v>20</v>
      </c>
      <c r="C19555" s="463">
        <f t="shared" si="616"/>
        <v>37339.791666619298</v>
      </c>
      <c r="D19555" s="464"/>
      <c r="E19555" s="31"/>
    </row>
    <row r="19556" spans="2:5">
      <c r="B19556" s="27">
        <f t="shared" si="615"/>
        <v>21</v>
      </c>
      <c r="C19556" s="463">
        <f t="shared" si="616"/>
        <v>37339.833333285962</v>
      </c>
      <c r="D19556" s="464"/>
      <c r="E19556" s="31"/>
    </row>
    <row r="19557" spans="2:5">
      <c r="B19557" s="27">
        <f t="shared" si="615"/>
        <v>22</v>
      </c>
      <c r="C19557" s="463">
        <f t="shared" si="616"/>
        <v>37339.874999952626</v>
      </c>
      <c r="D19557" s="464"/>
      <c r="E19557" s="31"/>
    </row>
    <row r="19558" spans="2:5">
      <c r="B19558" s="27">
        <f t="shared" si="615"/>
        <v>23</v>
      </c>
      <c r="C19558" s="463">
        <f t="shared" si="616"/>
        <v>37339.91666661929</v>
      </c>
      <c r="D19558" s="464"/>
      <c r="E19558" s="31"/>
    </row>
    <row r="19559" spans="2:5">
      <c r="B19559" s="27">
        <f t="shared" si="615"/>
        <v>24</v>
      </c>
      <c r="C19559" s="463">
        <f t="shared" si="616"/>
        <v>37339.958333285955</v>
      </c>
      <c r="D19559" s="464"/>
      <c r="E19559" s="31"/>
    </row>
    <row r="19560" spans="2:5">
      <c r="B19560" s="27">
        <f t="shared" si="615"/>
        <v>1</v>
      </c>
      <c r="C19560" s="463">
        <f t="shared" si="616"/>
        <v>37339.999999952619</v>
      </c>
      <c r="D19560" s="464"/>
      <c r="E19560" s="31"/>
    </row>
    <row r="19561" spans="2:5">
      <c r="B19561" s="27">
        <f t="shared" si="615"/>
        <v>2</v>
      </c>
      <c r="C19561" s="463">
        <f t="shared" si="616"/>
        <v>37340.041666619283</v>
      </c>
      <c r="D19561" s="464"/>
      <c r="E19561" s="31"/>
    </row>
    <row r="19562" spans="2:5">
      <c r="B19562" s="27">
        <f t="shared" si="615"/>
        <v>3</v>
      </c>
      <c r="C19562" s="463">
        <f t="shared" si="616"/>
        <v>37340.083333285947</v>
      </c>
      <c r="D19562" s="464"/>
      <c r="E19562" s="31"/>
    </row>
    <row r="19563" spans="2:5">
      <c r="B19563" s="27">
        <f t="shared" si="615"/>
        <v>4</v>
      </c>
      <c r="C19563" s="463">
        <f t="shared" si="616"/>
        <v>37340.124999952612</v>
      </c>
      <c r="D19563" s="464"/>
      <c r="E19563" s="31"/>
    </row>
    <row r="19564" spans="2:5">
      <c r="B19564" s="27">
        <f t="shared" si="615"/>
        <v>5</v>
      </c>
      <c r="C19564" s="463">
        <f t="shared" si="616"/>
        <v>37340.166666619276</v>
      </c>
      <c r="D19564" s="464"/>
      <c r="E19564" s="31"/>
    </row>
    <row r="19565" spans="2:5">
      <c r="B19565" s="27">
        <f t="shared" si="615"/>
        <v>6</v>
      </c>
      <c r="C19565" s="463">
        <f t="shared" si="616"/>
        <v>37340.20833328594</v>
      </c>
      <c r="D19565" s="464"/>
      <c r="E19565" s="31"/>
    </row>
    <row r="19566" spans="2:5">
      <c r="B19566" s="27">
        <f t="shared" si="615"/>
        <v>7</v>
      </c>
      <c r="C19566" s="463">
        <f t="shared" si="616"/>
        <v>37340.249999952604</v>
      </c>
      <c r="D19566" s="464"/>
      <c r="E19566" s="31"/>
    </row>
    <row r="19567" spans="2:5">
      <c r="B19567" s="27">
        <f t="shared" si="615"/>
        <v>8</v>
      </c>
      <c r="C19567" s="463">
        <f t="shared" si="616"/>
        <v>37340.291666619269</v>
      </c>
      <c r="D19567" s="464"/>
      <c r="E19567" s="31"/>
    </row>
    <row r="19568" spans="2:5">
      <c r="B19568" s="27">
        <f t="shared" si="615"/>
        <v>9</v>
      </c>
      <c r="C19568" s="463">
        <f t="shared" si="616"/>
        <v>37340.333333285933</v>
      </c>
      <c r="D19568" s="464"/>
      <c r="E19568" s="31"/>
    </row>
    <row r="19569" spans="2:5">
      <c r="B19569" s="27">
        <f t="shared" si="615"/>
        <v>10</v>
      </c>
      <c r="C19569" s="463">
        <f t="shared" si="616"/>
        <v>37340.374999952597</v>
      </c>
      <c r="D19569" s="464"/>
      <c r="E19569" s="31"/>
    </row>
    <row r="19570" spans="2:5">
      <c r="B19570" s="27">
        <f t="shared" si="615"/>
        <v>11</v>
      </c>
      <c r="C19570" s="463">
        <f t="shared" si="616"/>
        <v>37340.416666619261</v>
      </c>
      <c r="D19570" s="464"/>
      <c r="E19570" s="31"/>
    </row>
    <row r="19571" spans="2:5">
      <c r="B19571" s="27">
        <f t="shared" si="615"/>
        <v>12</v>
      </c>
      <c r="C19571" s="463">
        <f t="shared" si="616"/>
        <v>37340.458333285926</v>
      </c>
      <c r="D19571" s="464"/>
      <c r="E19571" s="31"/>
    </row>
    <row r="19572" spans="2:5">
      <c r="B19572" s="27">
        <f t="shared" si="615"/>
        <v>13</v>
      </c>
      <c r="C19572" s="463">
        <f t="shared" si="616"/>
        <v>37340.49999995259</v>
      </c>
      <c r="D19572" s="464"/>
      <c r="E19572" s="31"/>
    </row>
    <row r="19573" spans="2:5">
      <c r="B19573" s="27">
        <f t="shared" si="615"/>
        <v>14</v>
      </c>
      <c r="C19573" s="463">
        <f t="shared" si="616"/>
        <v>37340.541666619254</v>
      </c>
      <c r="D19573" s="464"/>
      <c r="E19573" s="31"/>
    </row>
    <row r="19574" spans="2:5">
      <c r="B19574" s="27">
        <f t="shared" si="615"/>
        <v>15</v>
      </c>
      <c r="C19574" s="463">
        <f t="shared" si="616"/>
        <v>37340.583333285918</v>
      </c>
      <c r="D19574" s="464"/>
      <c r="E19574" s="31"/>
    </row>
    <row r="19575" spans="2:5">
      <c r="B19575" s="27">
        <f t="shared" si="615"/>
        <v>16</v>
      </c>
      <c r="C19575" s="463">
        <f t="shared" si="616"/>
        <v>37340.624999952583</v>
      </c>
      <c r="D19575" s="464"/>
      <c r="E19575" s="31"/>
    </row>
    <row r="19576" spans="2:5">
      <c r="B19576" s="27">
        <f t="shared" si="615"/>
        <v>17</v>
      </c>
      <c r="C19576" s="463">
        <f t="shared" si="616"/>
        <v>37340.666666619247</v>
      </c>
      <c r="D19576" s="464"/>
      <c r="E19576" s="31"/>
    </row>
    <row r="19577" spans="2:5">
      <c r="B19577" s="27">
        <f t="shared" si="615"/>
        <v>18</v>
      </c>
      <c r="C19577" s="463">
        <f t="shared" si="616"/>
        <v>37340.708333285911</v>
      </c>
      <c r="D19577" s="464"/>
      <c r="E19577" s="31"/>
    </row>
    <row r="19578" spans="2:5">
      <c r="B19578" s="27">
        <f t="shared" si="615"/>
        <v>19</v>
      </c>
      <c r="C19578" s="463">
        <f t="shared" si="616"/>
        <v>37340.749999952575</v>
      </c>
      <c r="D19578" s="464"/>
      <c r="E19578" s="31"/>
    </row>
    <row r="19579" spans="2:5">
      <c r="B19579" s="27">
        <f t="shared" si="615"/>
        <v>20</v>
      </c>
      <c r="C19579" s="463">
        <f t="shared" si="616"/>
        <v>37340.79166661924</v>
      </c>
      <c r="D19579" s="464"/>
      <c r="E19579" s="31"/>
    </row>
    <row r="19580" spans="2:5">
      <c r="B19580" s="27">
        <f t="shared" si="615"/>
        <v>21</v>
      </c>
      <c r="C19580" s="463">
        <f t="shared" si="616"/>
        <v>37340.833333285904</v>
      </c>
      <c r="D19580" s="464"/>
      <c r="E19580" s="31"/>
    </row>
    <row r="19581" spans="2:5">
      <c r="B19581" s="27">
        <f t="shared" si="615"/>
        <v>22</v>
      </c>
      <c r="C19581" s="463">
        <f t="shared" si="616"/>
        <v>37340.874999952568</v>
      </c>
      <c r="D19581" s="464"/>
      <c r="E19581" s="31"/>
    </row>
    <row r="19582" spans="2:5">
      <c r="B19582" s="27">
        <f t="shared" si="615"/>
        <v>23</v>
      </c>
      <c r="C19582" s="463">
        <f t="shared" si="616"/>
        <v>37340.916666619232</v>
      </c>
      <c r="D19582" s="464"/>
      <c r="E19582" s="31"/>
    </row>
    <row r="19583" spans="2:5">
      <c r="B19583" s="27">
        <f t="shared" si="615"/>
        <v>24</v>
      </c>
      <c r="C19583" s="463">
        <f t="shared" si="616"/>
        <v>37340.958333285897</v>
      </c>
      <c r="D19583" s="464"/>
      <c r="E19583" s="31"/>
    </row>
    <row r="19584" spans="2:5">
      <c r="B19584" s="27">
        <f t="shared" si="615"/>
        <v>1</v>
      </c>
      <c r="C19584" s="463">
        <f t="shared" si="616"/>
        <v>37340.999999952561</v>
      </c>
      <c r="D19584" s="464"/>
      <c r="E19584" s="31"/>
    </row>
    <row r="19585" spans="2:5">
      <c r="B19585" s="27">
        <f t="shared" si="615"/>
        <v>2</v>
      </c>
      <c r="C19585" s="463">
        <f t="shared" si="616"/>
        <v>37341.041666619225</v>
      </c>
      <c r="D19585" s="464"/>
      <c r="E19585" s="31"/>
    </row>
    <row r="19586" spans="2:5">
      <c r="B19586" s="27">
        <f t="shared" si="615"/>
        <v>3</v>
      </c>
      <c r="C19586" s="463">
        <f t="shared" si="616"/>
        <v>37341.083333285889</v>
      </c>
      <c r="D19586" s="464"/>
      <c r="E19586" s="31"/>
    </row>
    <row r="19587" spans="2:5">
      <c r="B19587" s="27">
        <f t="shared" si="615"/>
        <v>4</v>
      </c>
      <c r="C19587" s="463">
        <f t="shared" si="616"/>
        <v>37341.124999952553</v>
      </c>
      <c r="D19587" s="464"/>
      <c r="E19587" s="31"/>
    </row>
    <row r="19588" spans="2:5">
      <c r="B19588" s="27">
        <f t="shared" si="615"/>
        <v>5</v>
      </c>
      <c r="C19588" s="463">
        <f t="shared" si="616"/>
        <v>37341.166666619218</v>
      </c>
      <c r="D19588" s="464"/>
      <c r="E19588" s="31"/>
    </row>
    <row r="19589" spans="2:5">
      <c r="B19589" s="27">
        <f t="shared" si="615"/>
        <v>6</v>
      </c>
      <c r="C19589" s="463">
        <f t="shared" si="616"/>
        <v>37341.208333285882</v>
      </c>
      <c r="D19589" s="464"/>
      <c r="E19589" s="31"/>
    </row>
    <row r="19590" spans="2:5">
      <c r="B19590" s="27">
        <f t="shared" si="615"/>
        <v>7</v>
      </c>
      <c r="C19590" s="463">
        <f t="shared" si="616"/>
        <v>37341.249999952546</v>
      </c>
      <c r="D19590" s="464"/>
      <c r="E19590" s="31"/>
    </row>
    <row r="19591" spans="2:5">
      <c r="B19591" s="27">
        <f t="shared" si="615"/>
        <v>8</v>
      </c>
      <c r="C19591" s="463">
        <f t="shared" si="616"/>
        <v>37341.29166661921</v>
      </c>
      <c r="D19591" s="464"/>
      <c r="E19591" s="31"/>
    </row>
    <row r="19592" spans="2:5">
      <c r="B19592" s="27">
        <f t="shared" si="615"/>
        <v>9</v>
      </c>
      <c r="C19592" s="463">
        <f t="shared" si="616"/>
        <v>37341.333333285875</v>
      </c>
      <c r="D19592" s="464"/>
      <c r="E19592" s="31"/>
    </row>
    <row r="19593" spans="2:5">
      <c r="B19593" s="27">
        <f t="shared" si="615"/>
        <v>10</v>
      </c>
      <c r="C19593" s="463">
        <f t="shared" si="616"/>
        <v>37341.374999952539</v>
      </c>
      <c r="D19593" s="464"/>
      <c r="E19593" s="31"/>
    </row>
    <row r="19594" spans="2:5">
      <c r="B19594" s="27">
        <f t="shared" si="615"/>
        <v>11</v>
      </c>
      <c r="C19594" s="463">
        <f t="shared" si="616"/>
        <v>37341.416666619203</v>
      </c>
      <c r="D19594" s="464"/>
      <c r="E19594" s="31"/>
    </row>
    <row r="19595" spans="2:5">
      <c r="B19595" s="27">
        <f t="shared" si="615"/>
        <v>12</v>
      </c>
      <c r="C19595" s="463">
        <f t="shared" si="616"/>
        <v>37341.458333285867</v>
      </c>
      <c r="D19595" s="464"/>
      <c r="E19595" s="31"/>
    </row>
    <row r="19596" spans="2:5">
      <c r="B19596" s="27">
        <f t="shared" si="615"/>
        <v>13</v>
      </c>
      <c r="C19596" s="463">
        <f t="shared" si="616"/>
        <v>37341.499999952532</v>
      </c>
      <c r="D19596" s="464"/>
      <c r="E19596" s="31"/>
    </row>
    <row r="19597" spans="2:5">
      <c r="B19597" s="27">
        <f t="shared" si="615"/>
        <v>14</v>
      </c>
      <c r="C19597" s="463">
        <f t="shared" si="616"/>
        <v>37341.541666619196</v>
      </c>
      <c r="D19597" s="464"/>
      <c r="E19597" s="31"/>
    </row>
    <row r="19598" spans="2:5">
      <c r="B19598" s="27">
        <f t="shared" si="615"/>
        <v>15</v>
      </c>
      <c r="C19598" s="463">
        <f t="shared" si="616"/>
        <v>37341.58333328586</v>
      </c>
      <c r="D19598" s="464"/>
      <c r="E19598" s="31"/>
    </row>
    <row r="19599" spans="2:5">
      <c r="B19599" s="27">
        <f t="shared" si="615"/>
        <v>16</v>
      </c>
      <c r="C19599" s="463">
        <f t="shared" si="616"/>
        <v>37341.624999952524</v>
      </c>
      <c r="D19599" s="464"/>
      <c r="E19599" s="31"/>
    </row>
    <row r="19600" spans="2:5">
      <c r="B19600" s="27">
        <f t="shared" si="615"/>
        <v>17</v>
      </c>
      <c r="C19600" s="463">
        <f t="shared" si="616"/>
        <v>37341.666666619189</v>
      </c>
      <c r="D19600" s="464"/>
      <c r="E19600" s="31"/>
    </row>
    <row r="19601" spans="2:5">
      <c r="B19601" s="27">
        <f t="shared" si="615"/>
        <v>18</v>
      </c>
      <c r="C19601" s="463">
        <f t="shared" si="616"/>
        <v>37341.708333285853</v>
      </c>
      <c r="D19601" s="464"/>
      <c r="E19601" s="31"/>
    </row>
    <row r="19602" spans="2:5">
      <c r="B19602" s="27">
        <f t="shared" si="615"/>
        <v>19</v>
      </c>
      <c r="C19602" s="463">
        <f t="shared" si="616"/>
        <v>37341.749999952517</v>
      </c>
      <c r="D19602" s="464"/>
      <c r="E19602" s="31"/>
    </row>
    <row r="19603" spans="2:5">
      <c r="B19603" s="27">
        <f t="shared" si="615"/>
        <v>20</v>
      </c>
      <c r="C19603" s="463">
        <f t="shared" si="616"/>
        <v>37341.791666619181</v>
      </c>
      <c r="D19603" s="464"/>
      <c r="E19603" s="31"/>
    </row>
    <row r="19604" spans="2:5">
      <c r="B19604" s="27">
        <f t="shared" si="615"/>
        <v>21</v>
      </c>
      <c r="C19604" s="463">
        <f t="shared" si="616"/>
        <v>37341.833333285846</v>
      </c>
      <c r="D19604" s="464"/>
      <c r="E19604" s="31"/>
    </row>
    <row r="19605" spans="2:5">
      <c r="B19605" s="27">
        <f t="shared" si="615"/>
        <v>22</v>
      </c>
      <c r="C19605" s="463">
        <f t="shared" si="616"/>
        <v>37341.87499995251</v>
      </c>
      <c r="D19605" s="464"/>
      <c r="E19605" s="31"/>
    </row>
    <row r="19606" spans="2:5">
      <c r="B19606" s="27">
        <f t="shared" si="615"/>
        <v>23</v>
      </c>
      <c r="C19606" s="463">
        <f t="shared" si="616"/>
        <v>37341.916666619174</v>
      </c>
      <c r="D19606" s="464"/>
      <c r="E19606" s="31"/>
    </row>
    <row r="19607" spans="2:5">
      <c r="B19607" s="27">
        <f t="shared" si="615"/>
        <v>24</v>
      </c>
      <c r="C19607" s="463">
        <f t="shared" si="616"/>
        <v>37341.958333285838</v>
      </c>
      <c r="D19607" s="464"/>
      <c r="E19607" s="31"/>
    </row>
    <row r="19608" spans="2:5">
      <c r="B19608" s="27">
        <f t="shared" si="615"/>
        <v>1</v>
      </c>
      <c r="C19608" s="463">
        <f t="shared" si="616"/>
        <v>37341.999999952503</v>
      </c>
      <c r="D19608" s="464"/>
      <c r="E19608" s="31"/>
    </row>
    <row r="19609" spans="2:5">
      <c r="B19609" s="27">
        <f t="shared" si="615"/>
        <v>2</v>
      </c>
      <c r="C19609" s="463">
        <f t="shared" si="616"/>
        <v>37342.041666619167</v>
      </c>
      <c r="D19609" s="464"/>
      <c r="E19609" s="31"/>
    </row>
    <row r="19610" spans="2:5">
      <c r="B19610" s="27">
        <f t="shared" ref="B19610:B19673" si="617">IF(B19609="","",HOUR(C19610)+1)</f>
        <v>3</v>
      </c>
      <c r="C19610" s="463">
        <f t="shared" ref="C19610:C19673" si="618">C19609+1/24</f>
        <v>37342.083333285831</v>
      </c>
      <c r="D19610" s="464"/>
      <c r="E19610" s="31"/>
    </row>
    <row r="19611" spans="2:5">
      <c r="B19611" s="27">
        <f t="shared" si="617"/>
        <v>4</v>
      </c>
      <c r="C19611" s="463">
        <f t="shared" si="618"/>
        <v>37342.124999952495</v>
      </c>
      <c r="D19611" s="464"/>
      <c r="E19611" s="31"/>
    </row>
    <row r="19612" spans="2:5">
      <c r="B19612" s="27">
        <f t="shared" si="617"/>
        <v>5</v>
      </c>
      <c r="C19612" s="463">
        <f t="shared" si="618"/>
        <v>37342.16666661916</v>
      </c>
      <c r="D19612" s="464"/>
      <c r="E19612" s="31"/>
    </row>
    <row r="19613" spans="2:5">
      <c r="B19613" s="27">
        <f t="shared" si="617"/>
        <v>6</v>
      </c>
      <c r="C19613" s="463">
        <f t="shared" si="618"/>
        <v>37342.208333285824</v>
      </c>
      <c r="D19613" s="464"/>
      <c r="E19613" s="31"/>
    </row>
    <row r="19614" spans="2:5">
      <c r="B19614" s="27">
        <f t="shared" si="617"/>
        <v>7</v>
      </c>
      <c r="C19614" s="463">
        <f t="shared" si="618"/>
        <v>37342.249999952488</v>
      </c>
      <c r="D19614" s="464"/>
      <c r="E19614" s="31"/>
    </row>
    <row r="19615" spans="2:5">
      <c r="B19615" s="27">
        <f t="shared" si="617"/>
        <v>8</v>
      </c>
      <c r="C19615" s="463">
        <f t="shared" si="618"/>
        <v>37342.291666619152</v>
      </c>
      <c r="D19615" s="464"/>
      <c r="E19615" s="31"/>
    </row>
    <row r="19616" spans="2:5">
      <c r="B19616" s="27">
        <f t="shared" si="617"/>
        <v>9</v>
      </c>
      <c r="C19616" s="463">
        <f t="shared" si="618"/>
        <v>37342.333333285816</v>
      </c>
      <c r="D19616" s="464"/>
      <c r="E19616" s="31"/>
    </row>
    <row r="19617" spans="2:5">
      <c r="B19617" s="27">
        <f t="shared" si="617"/>
        <v>10</v>
      </c>
      <c r="C19617" s="463">
        <f t="shared" si="618"/>
        <v>37342.374999952481</v>
      </c>
      <c r="D19617" s="464"/>
      <c r="E19617" s="31"/>
    </row>
    <row r="19618" spans="2:5">
      <c r="B19618" s="27">
        <f t="shared" si="617"/>
        <v>11</v>
      </c>
      <c r="C19618" s="463">
        <f t="shared" si="618"/>
        <v>37342.416666619145</v>
      </c>
      <c r="D19618" s="464"/>
      <c r="E19618" s="31"/>
    </row>
    <row r="19619" spans="2:5">
      <c r="B19619" s="27">
        <f t="shared" si="617"/>
        <v>12</v>
      </c>
      <c r="C19619" s="463">
        <f t="shared" si="618"/>
        <v>37342.458333285809</v>
      </c>
      <c r="D19619" s="464"/>
      <c r="E19619" s="31"/>
    </row>
    <row r="19620" spans="2:5">
      <c r="B19620" s="27">
        <f t="shared" si="617"/>
        <v>13</v>
      </c>
      <c r="C19620" s="463">
        <f t="shared" si="618"/>
        <v>37342.499999952473</v>
      </c>
      <c r="D19620" s="464"/>
      <c r="E19620" s="31"/>
    </row>
    <row r="19621" spans="2:5">
      <c r="B19621" s="27">
        <f t="shared" si="617"/>
        <v>14</v>
      </c>
      <c r="C19621" s="463">
        <f t="shared" si="618"/>
        <v>37342.541666619138</v>
      </c>
      <c r="D19621" s="464"/>
      <c r="E19621" s="31"/>
    </row>
    <row r="19622" spans="2:5">
      <c r="B19622" s="27">
        <f t="shared" si="617"/>
        <v>15</v>
      </c>
      <c r="C19622" s="463">
        <f t="shared" si="618"/>
        <v>37342.583333285802</v>
      </c>
      <c r="D19622" s="464"/>
      <c r="E19622" s="31"/>
    </row>
    <row r="19623" spans="2:5">
      <c r="B19623" s="27">
        <f t="shared" si="617"/>
        <v>16</v>
      </c>
      <c r="C19623" s="463">
        <f t="shared" si="618"/>
        <v>37342.624999952466</v>
      </c>
      <c r="D19623" s="464"/>
      <c r="E19623" s="31"/>
    </row>
    <row r="19624" spans="2:5">
      <c r="B19624" s="27">
        <f t="shared" si="617"/>
        <v>17</v>
      </c>
      <c r="C19624" s="463">
        <f t="shared" si="618"/>
        <v>37342.66666661913</v>
      </c>
      <c r="D19624" s="464"/>
      <c r="E19624" s="31"/>
    </row>
    <row r="19625" spans="2:5">
      <c r="B19625" s="27">
        <f t="shared" si="617"/>
        <v>18</v>
      </c>
      <c r="C19625" s="463">
        <f t="shared" si="618"/>
        <v>37342.708333285795</v>
      </c>
      <c r="D19625" s="464"/>
      <c r="E19625" s="31"/>
    </row>
    <row r="19626" spans="2:5">
      <c r="B19626" s="27">
        <f t="shared" si="617"/>
        <v>19</v>
      </c>
      <c r="C19626" s="463">
        <f t="shared" si="618"/>
        <v>37342.749999952459</v>
      </c>
      <c r="D19626" s="464"/>
      <c r="E19626" s="31"/>
    </row>
    <row r="19627" spans="2:5">
      <c r="B19627" s="27">
        <f t="shared" si="617"/>
        <v>20</v>
      </c>
      <c r="C19627" s="463">
        <f t="shared" si="618"/>
        <v>37342.791666619123</v>
      </c>
      <c r="D19627" s="464"/>
      <c r="E19627" s="31"/>
    </row>
    <row r="19628" spans="2:5">
      <c r="B19628" s="27">
        <f t="shared" si="617"/>
        <v>21</v>
      </c>
      <c r="C19628" s="463">
        <f t="shared" si="618"/>
        <v>37342.833333285787</v>
      </c>
      <c r="D19628" s="464"/>
      <c r="E19628" s="31"/>
    </row>
    <row r="19629" spans="2:5">
      <c r="B19629" s="27">
        <f t="shared" si="617"/>
        <v>22</v>
      </c>
      <c r="C19629" s="463">
        <f t="shared" si="618"/>
        <v>37342.874999952452</v>
      </c>
      <c r="D19629" s="464"/>
      <c r="E19629" s="31"/>
    </row>
    <row r="19630" spans="2:5">
      <c r="B19630" s="27">
        <f t="shared" si="617"/>
        <v>23</v>
      </c>
      <c r="C19630" s="463">
        <f t="shared" si="618"/>
        <v>37342.916666619116</v>
      </c>
      <c r="D19630" s="464"/>
      <c r="E19630" s="31"/>
    </row>
    <row r="19631" spans="2:5">
      <c r="B19631" s="27">
        <f t="shared" si="617"/>
        <v>24</v>
      </c>
      <c r="C19631" s="463">
        <f t="shared" si="618"/>
        <v>37342.95833328578</v>
      </c>
      <c r="D19631" s="464"/>
      <c r="E19631" s="31"/>
    </row>
    <row r="19632" spans="2:5">
      <c r="B19632" s="27">
        <f t="shared" si="617"/>
        <v>1</v>
      </c>
      <c r="C19632" s="463">
        <f t="shared" si="618"/>
        <v>37342.999999952444</v>
      </c>
      <c r="D19632" s="464"/>
      <c r="E19632" s="31"/>
    </row>
    <row r="19633" spans="2:5">
      <c r="B19633" s="27">
        <f t="shared" si="617"/>
        <v>2</v>
      </c>
      <c r="C19633" s="463">
        <f t="shared" si="618"/>
        <v>37343.041666619109</v>
      </c>
      <c r="D19633" s="464"/>
      <c r="E19633" s="31"/>
    </row>
    <row r="19634" spans="2:5">
      <c r="B19634" s="27">
        <f t="shared" si="617"/>
        <v>3</v>
      </c>
      <c r="C19634" s="463">
        <f t="shared" si="618"/>
        <v>37343.083333285773</v>
      </c>
      <c r="D19634" s="464"/>
      <c r="E19634" s="31"/>
    </row>
    <row r="19635" spans="2:5">
      <c r="B19635" s="27">
        <f t="shared" si="617"/>
        <v>4</v>
      </c>
      <c r="C19635" s="463">
        <f t="shared" si="618"/>
        <v>37343.124999952437</v>
      </c>
      <c r="D19635" s="464"/>
      <c r="E19635" s="31"/>
    </row>
    <row r="19636" spans="2:5">
      <c r="B19636" s="27">
        <f t="shared" si="617"/>
        <v>5</v>
      </c>
      <c r="C19636" s="463">
        <f t="shared" si="618"/>
        <v>37343.166666619101</v>
      </c>
      <c r="D19636" s="464"/>
      <c r="E19636" s="31"/>
    </row>
    <row r="19637" spans="2:5">
      <c r="B19637" s="27">
        <f t="shared" si="617"/>
        <v>6</v>
      </c>
      <c r="C19637" s="463">
        <f t="shared" si="618"/>
        <v>37343.208333285766</v>
      </c>
      <c r="D19637" s="464"/>
      <c r="E19637" s="31"/>
    </row>
    <row r="19638" spans="2:5">
      <c r="B19638" s="27">
        <f t="shared" si="617"/>
        <v>7</v>
      </c>
      <c r="C19638" s="463">
        <f t="shared" si="618"/>
        <v>37343.24999995243</v>
      </c>
      <c r="D19638" s="464"/>
      <c r="E19638" s="31"/>
    </row>
    <row r="19639" spans="2:5">
      <c r="B19639" s="27">
        <f t="shared" si="617"/>
        <v>8</v>
      </c>
      <c r="C19639" s="463">
        <f t="shared" si="618"/>
        <v>37343.291666619094</v>
      </c>
      <c r="D19639" s="464"/>
      <c r="E19639" s="31"/>
    </row>
    <row r="19640" spans="2:5">
      <c r="B19640" s="27">
        <f t="shared" si="617"/>
        <v>9</v>
      </c>
      <c r="C19640" s="463">
        <f t="shared" si="618"/>
        <v>37343.333333285758</v>
      </c>
      <c r="D19640" s="464"/>
      <c r="E19640" s="31"/>
    </row>
    <row r="19641" spans="2:5">
      <c r="B19641" s="27">
        <f t="shared" si="617"/>
        <v>10</v>
      </c>
      <c r="C19641" s="463">
        <f t="shared" si="618"/>
        <v>37343.374999952423</v>
      </c>
      <c r="D19641" s="464"/>
      <c r="E19641" s="31"/>
    </row>
    <row r="19642" spans="2:5">
      <c r="B19642" s="27">
        <f t="shared" si="617"/>
        <v>11</v>
      </c>
      <c r="C19642" s="463">
        <f t="shared" si="618"/>
        <v>37343.416666619087</v>
      </c>
      <c r="D19642" s="464"/>
      <c r="E19642" s="31"/>
    </row>
    <row r="19643" spans="2:5">
      <c r="B19643" s="27">
        <f t="shared" si="617"/>
        <v>12</v>
      </c>
      <c r="C19643" s="463">
        <f t="shared" si="618"/>
        <v>37343.458333285751</v>
      </c>
      <c r="D19643" s="464"/>
      <c r="E19643" s="31"/>
    </row>
    <row r="19644" spans="2:5">
      <c r="B19644" s="27">
        <f t="shared" si="617"/>
        <v>13</v>
      </c>
      <c r="C19644" s="463">
        <f t="shared" si="618"/>
        <v>37343.499999952415</v>
      </c>
      <c r="D19644" s="464"/>
      <c r="E19644" s="31"/>
    </row>
    <row r="19645" spans="2:5">
      <c r="B19645" s="27">
        <f t="shared" si="617"/>
        <v>14</v>
      </c>
      <c r="C19645" s="463">
        <f t="shared" si="618"/>
        <v>37343.541666619079</v>
      </c>
      <c r="D19645" s="464"/>
      <c r="E19645" s="31"/>
    </row>
    <row r="19646" spans="2:5">
      <c r="B19646" s="27">
        <f t="shared" si="617"/>
        <v>15</v>
      </c>
      <c r="C19646" s="463">
        <f t="shared" si="618"/>
        <v>37343.583333285744</v>
      </c>
      <c r="D19646" s="464"/>
      <c r="E19646" s="31"/>
    </row>
    <row r="19647" spans="2:5">
      <c r="B19647" s="27">
        <f t="shared" si="617"/>
        <v>16</v>
      </c>
      <c r="C19647" s="463">
        <f t="shared" si="618"/>
        <v>37343.624999952408</v>
      </c>
      <c r="D19647" s="464"/>
      <c r="E19647" s="31"/>
    </row>
    <row r="19648" spans="2:5">
      <c r="B19648" s="27">
        <f t="shared" si="617"/>
        <v>17</v>
      </c>
      <c r="C19648" s="463">
        <f t="shared" si="618"/>
        <v>37343.666666619072</v>
      </c>
      <c r="D19648" s="464"/>
      <c r="E19648" s="31"/>
    </row>
    <row r="19649" spans="2:5">
      <c r="B19649" s="27">
        <f t="shared" si="617"/>
        <v>18</v>
      </c>
      <c r="C19649" s="463">
        <f t="shared" si="618"/>
        <v>37343.708333285736</v>
      </c>
      <c r="D19649" s="464"/>
      <c r="E19649" s="31"/>
    </row>
    <row r="19650" spans="2:5">
      <c r="B19650" s="27">
        <f t="shared" si="617"/>
        <v>19</v>
      </c>
      <c r="C19650" s="463">
        <f t="shared" si="618"/>
        <v>37343.749999952401</v>
      </c>
      <c r="D19650" s="464"/>
      <c r="E19650" s="31"/>
    </row>
    <row r="19651" spans="2:5">
      <c r="B19651" s="27">
        <f t="shared" si="617"/>
        <v>20</v>
      </c>
      <c r="C19651" s="463">
        <f t="shared" si="618"/>
        <v>37343.791666619065</v>
      </c>
      <c r="D19651" s="464"/>
      <c r="E19651" s="31"/>
    </row>
    <row r="19652" spans="2:5">
      <c r="B19652" s="27">
        <f t="shared" si="617"/>
        <v>21</v>
      </c>
      <c r="C19652" s="463">
        <f t="shared" si="618"/>
        <v>37343.833333285729</v>
      </c>
      <c r="D19652" s="464"/>
      <c r="E19652" s="31"/>
    </row>
    <row r="19653" spans="2:5">
      <c r="B19653" s="27">
        <f t="shared" si="617"/>
        <v>22</v>
      </c>
      <c r="C19653" s="463">
        <f t="shared" si="618"/>
        <v>37343.874999952393</v>
      </c>
      <c r="D19653" s="464"/>
      <c r="E19653" s="31"/>
    </row>
    <row r="19654" spans="2:5">
      <c r="B19654" s="27">
        <f t="shared" si="617"/>
        <v>23</v>
      </c>
      <c r="C19654" s="463">
        <f t="shared" si="618"/>
        <v>37343.916666619058</v>
      </c>
      <c r="D19654" s="464"/>
      <c r="E19654" s="31"/>
    </row>
    <row r="19655" spans="2:5">
      <c r="B19655" s="27">
        <f t="shared" si="617"/>
        <v>24</v>
      </c>
      <c r="C19655" s="463">
        <f t="shared" si="618"/>
        <v>37343.958333285722</v>
      </c>
      <c r="D19655" s="464"/>
      <c r="E19655" s="31"/>
    </row>
    <row r="19656" spans="2:5">
      <c r="B19656" s="27">
        <f t="shared" si="617"/>
        <v>1</v>
      </c>
      <c r="C19656" s="463">
        <f t="shared" si="618"/>
        <v>37343.999999952386</v>
      </c>
      <c r="D19656" s="464"/>
      <c r="E19656" s="31"/>
    </row>
    <row r="19657" spans="2:5">
      <c r="B19657" s="27">
        <f t="shared" si="617"/>
        <v>2</v>
      </c>
      <c r="C19657" s="463">
        <f t="shared" si="618"/>
        <v>37344.04166661905</v>
      </c>
      <c r="D19657" s="464"/>
      <c r="E19657" s="31"/>
    </row>
    <row r="19658" spans="2:5">
      <c r="B19658" s="27">
        <f t="shared" si="617"/>
        <v>3</v>
      </c>
      <c r="C19658" s="463">
        <f t="shared" si="618"/>
        <v>37344.083333285715</v>
      </c>
      <c r="D19658" s="464"/>
      <c r="E19658" s="31"/>
    </row>
    <row r="19659" spans="2:5">
      <c r="B19659" s="27">
        <f t="shared" si="617"/>
        <v>4</v>
      </c>
      <c r="C19659" s="463">
        <f t="shared" si="618"/>
        <v>37344.124999952379</v>
      </c>
      <c r="D19659" s="464"/>
      <c r="E19659" s="31"/>
    </row>
    <row r="19660" spans="2:5">
      <c r="B19660" s="27">
        <f t="shared" si="617"/>
        <v>5</v>
      </c>
      <c r="C19660" s="463">
        <f t="shared" si="618"/>
        <v>37344.166666619043</v>
      </c>
      <c r="D19660" s="464"/>
      <c r="E19660" s="31"/>
    </row>
    <row r="19661" spans="2:5">
      <c r="B19661" s="27">
        <f t="shared" si="617"/>
        <v>6</v>
      </c>
      <c r="C19661" s="463">
        <f t="shared" si="618"/>
        <v>37344.208333285707</v>
      </c>
      <c r="D19661" s="464"/>
      <c r="E19661" s="31"/>
    </row>
    <row r="19662" spans="2:5">
      <c r="B19662" s="27">
        <f t="shared" si="617"/>
        <v>7</v>
      </c>
      <c r="C19662" s="463">
        <f t="shared" si="618"/>
        <v>37344.249999952372</v>
      </c>
      <c r="D19662" s="464"/>
      <c r="E19662" s="31"/>
    </row>
    <row r="19663" spans="2:5">
      <c r="B19663" s="27">
        <f t="shared" si="617"/>
        <v>8</v>
      </c>
      <c r="C19663" s="463">
        <f t="shared" si="618"/>
        <v>37344.291666619036</v>
      </c>
      <c r="D19663" s="464"/>
      <c r="E19663" s="31"/>
    </row>
    <row r="19664" spans="2:5">
      <c r="B19664" s="27">
        <f t="shared" si="617"/>
        <v>9</v>
      </c>
      <c r="C19664" s="463">
        <f t="shared" si="618"/>
        <v>37344.3333332857</v>
      </c>
      <c r="D19664" s="464"/>
      <c r="E19664" s="31"/>
    </row>
    <row r="19665" spans="2:5">
      <c r="B19665" s="27">
        <f t="shared" si="617"/>
        <v>10</v>
      </c>
      <c r="C19665" s="463">
        <f t="shared" si="618"/>
        <v>37344.374999952364</v>
      </c>
      <c r="D19665" s="464"/>
      <c r="E19665" s="31"/>
    </row>
    <row r="19666" spans="2:5">
      <c r="B19666" s="27">
        <f t="shared" si="617"/>
        <v>11</v>
      </c>
      <c r="C19666" s="463">
        <f t="shared" si="618"/>
        <v>37344.416666619029</v>
      </c>
      <c r="D19666" s="464"/>
      <c r="E19666" s="31"/>
    </row>
    <row r="19667" spans="2:5">
      <c r="B19667" s="27">
        <f t="shared" si="617"/>
        <v>12</v>
      </c>
      <c r="C19667" s="463">
        <f t="shared" si="618"/>
        <v>37344.458333285693</v>
      </c>
      <c r="D19667" s="464"/>
      <c r="E19667" s="31"/>
    </row>
    <row r="19668" spans="2:5">
      <c r="B19668" s="27">
        <f t="shared" si="617"/>
        <v>13</v>
      </c>
      <c r="C19668" s="463">
        <f t="shared" si="618"/>
        <v>37344.499999952357</v>
      </c>
      <c r="D19668" s="464"/>
      <c r="E19668" s="31"/>
    </row>
    <row r="19669" spans="2:5">
      <c r="B19669" s="27">
        <f t="shared" si="617"/>
        <v>14</v>
      </c>
      <c r="C19669" s="463">
        <f t="shared" si="618"/>
        <v>37344.541666619021</v>
      </c>
      <c r="D19669" s="464"/>
      <c r="E19669" s="31"/>
    </row>
    <row r="19670" spans="2:5">
      <c r="B19670" s="27">
        <f t="shared" si="617"/>
        <v>15</v>
      </c>
      <c r="C19670" s="463">
        <f t="shared" si="618"/>
        <v>37344.583333285686</v>
      </c>
      <c r="D19670" s="464"/>
      <c r="E19670" s="31"/>
    </row>
    <row r="19671" spans="2:5">
      <c r="B19671" s="27">
        <f t="shared" si="617"/>
        <v>16</v>
      </c>
      <c r="C19671" s="463">
        <f t="shared" si="618"/>
        <v>37344.62499995235</v>
      </c>
      <c r="D19671" s="464"/>
      <c r="E19671" s="31"/>
    </row>
    <row r="19672" spans="2:5">
      <c r="B19672" s="27">
        <f t="shared" si="617"/>
        <v>17</v>
      </c>
      <c r="C19672" s="463">
        <f t="shared" si="618"/>
        <v>37344.666666619014</v>
      </c>
      <c r="D19672" s="464"/>
      <c r="E19672" s="31"/>
    </row>
    <row r="19673" spans="2:5">
      <c r="B19673" s="27">
        <f t="shared" si="617"/>
        <v>18</v>
      </c>
      <c r="C19673" s="463">
        <f t="shared" si="618"/>
        <v>37344.708333285678</v>
      </c>
      <c r="D19673" s="464"/>
      <c r="E19673" s="31"/>
    </row>
    <row r="19674" spans="2:5">
      <c r="B19674" s="27">
        <f t="shared" ref="B19674:B19737" si="619">IF(B19673="","",HOUR(C19674)+1)</f>
        <v>19</v>
      </c>
      <c r="C19674" s="463">
        <f t="shared" ref="C19674:C19737" si="620">C19673+1/24</f>
        <v>37344.749999952342</v>
      </c>
      <c r="D19674" s="464"/>
      <c r="E19674" s="31"/>
    </row>
    <row r="19675" spans="2:5">
      <c r="B19675" s="27">
        <f t="shared" si="619"/>
        <v>20</v>
      </c>
      <c r="C19675" s="463">
        <f t="shared" si="620"/>
        <v>37344.791666619007</v>
      </c>
      <c r="D19675" s="464"/>
      <c r="E19675" s="31"/>
    </row>
    <row r="19676" spans="2:5">
      <c r="B19676" s="27">
        <f t="shared" si="619"/>
        <v>21</v>
      </c>
      <c r="C19676" s="463">
        <f t="shared" si="620"/>
        <v>37344.833333285671</v>
      </c>
      <c r="D19676" s="464"/>
      <c r="E19676" s="31"/>
    </row>
    <row r="19677" spans="2:5">
      <c r="B19677" s="27">
        <f t="shared" si="619"/>
        <v>22</v>
      </c>
      <c r="C19677" s="463">
        <f t="shared" si="620"/>
        <v>37344.874999952335</v>
      </c>
      <c r="D19677" s="464"/>
      <c r="E19677" s="31"/>
    </row>
    <row r="19678" spans="2:5">
      <c r="B19678" s="27">
        <f t="shared" si="619"/>
        <v>23</v>
      </c>
      <c r="C19678" s="463">
        <f t="shared" si="620"/>
        <v>37344.916666618999</v>
      </c>
      <c r="D19678" s="464"/>
      <c r="E19678" s="31"/>
    </row>
    <row r="19679" spans="2:5">
      <c r="B19679" s="27">
        <f t="shared" si="619"/>
        <v>24</v>
      </c>
      <c r="C19679" s="463">
        <f t="shared" si="620"/>
        <v>37344.958333285664</v>
      </c>
      <c r="D19679" s="464"/>
      <c r="E19679" s="31"/>
    </row>
    <row r="19680" spans="2:5">
      <c r="B19680" s="27">
        <f t="shared" si="619"/>
        <v>1</v>
      </c>
      <c r="C19680" s="463">
        <f t="shared" si="620"/>
        <v>37344.999999952328</v>
      </c>
      <c r="D19680" s="464"/>
      <c r="E19680" s="31"/>
    </row>
    <row r="19681" spans="2:5">
      <c r="B19681" s="27">
        <f t="shared" si="619"/>
        <v>2</v>
      </c>
      <c r="C19681" s="463">
        <f t="shared" si="620"/>
        <v>37345.041666618992</v>
      </c>
      <c r="D19681" s="464"/>
      <c r="E19681" s="31"/>
    </row>
    <row r="19682" spans="2:5">
      <c r="B19682" s="27">
        <f t="shared" si="619"/>
        <v>3</v>
      </c>
      <c r="C19682" s="463">
        <f t="shared" si="620"/>
        <v>37345.083333285656</v>
      </c>
      <c r="D19682" s="464"/>
      <c r="E19682" s="31"/>
    </row>
    <row r="19683" spans="2:5">
      <c r="B19683" s="27">
        <f t="shared" si="619"/>
        <v>4</v>
      </c>
      <c r="C19683" s="463">
        <f t="shared" si="620"/>
        <v>37345.124999952321</v>
      </c>
      <c r="D19683" s="464"/>
      <c r="E19683" s="31"/>
    </row>
    <row r="19684" spans="2:5">
      <c r="B19684" s="27">
        <f t="shared" si="619"/>
        <v>5</v>
      </c>
      <c r="C19684" s="463">
        <f t="shared" si="620"/>
        <v>37345.166666618985</v>
      </c>
      <c r="D19684" s="464"/>
      <c r="E19684" s="31"/>
    </row>
    <row r="19685" spans="2:5">
      <c r="B19685" s="27">
        <f t="shared" si="619"/>
        <v>6</v>
      </c>
      <c r="C19685" s="463">
        <f t="shared" si="620"/>
        <v>37345.208333285649</v>
      </c>
      <c r="D19685" s="464"/>
      <c r="E19685" s="31"/>
    </row>
    <row r="19686" spans="2:5">
      <c r="B19686" s="27">
        <f t="shared" si="619"/>
        <v>7</v>
      </c>
      <c r="C19686" s="463">
        <f t="shared" si="620"/>
        <v>37345.249999952313</v>
      </c>
      <c r="D19686" s="464"/>
      <c r="E19686" s="31"/>
    </row>
    <row r="19687" spans="2:5">
      <c r="B19687" s="27">
        <f t="shared" si="619"/>
        <v>8</v>
      </c>
      <c r="C19687" s="463">
        <f t="shared" si="620"/>
        <v>37345.291666618978</v>
      </c>
      <c r="D19687" s="464"/>
      <c r="E19687" s="31"/>
    </row>
    <row r="19688" spans="2:5">
      <c r="B19688" s="27">
        <f t="shared" si="619"/>
        <v>9</v>
      </c>
      <c r="C19688" s="463">
        <f t="shared" si="620"/>
        <v>37345.333333285642</v>
      </c>
      <c r="D19688" s="464"/>
      <c r="E19688" s="31"/>
    </row>
    <row r="19689" spans="2:5">
      <c r="B19689" s="27">
        <f t="shared" si="619"/>
        <v>10</v>
      </c>
      <c r="C19689" s="463">
        <f t="shared" si="620"/>
        <v>37345.374999952306</v>
      </c>
      <c r="D19689" s="464"/>
      <c r="E19689" s="31"/>
    </row>
    <row r="19690" spans="2:5">
      <c r="B19690" s="27">
        <f t="shared" si="619"/>
        <v>11</v>
      </c>
      <c r="C19690" s="463">
        <f t="shared" si="620"/>
        <v>37345.41666661897</v>
      </c>
      <c r="D19690" s="464"/>
      <c r="E19690" s="31"/>
    </row>
    <row r="19691" spans="2:5">
      <c r="B19691" s="27">
        <f t="shared" si="619"/>
        <v>12</v>
      </c>
      <c r="C19691" s="463">
        <f t="shared" si="620"/>
        <v>37345.458333285635</v>
      </c>
      <c r="D19691" s="464"/>
      <c r="E19691" s="31"/>
    </row>
    <row r="19692" spans="2:5">
      <c r="B19692" s="27">
        <f t="shared" si="619"/>
        <v>13</v>
      </c>
      <c r="C19692" s="463">
        <f t="shared" si="620"/>
        <v>37345.499999952299</v>
      </c>
      <c r="D19692" s="464"/>
      <c r="E19692" s="31"/>
    </row>
    <row r="19693" spans="2:5">
      <c r="B19693" s="27">
        <f t="shared" si="619"/>
        <v>14</v>
      </c>
      <c r="C19693" s="463">
        <f t="shared" si="620"/>
        <v>37345.541666618963</v>
      </c>
      <c r="D19693" s="464"/>
      <c r="E19693" s="31"/>
    </row>
    <row r="19694" spans="2:5">
      <c r="B19694" s="27">
        <f t="shared" si="619"/>
        <v>15</v>
      </c>
      <c r="C19694" s="463">
        <f t="shared" si="620"/>
        <v>37345.583333285627</v>
      </c>
      <c r="D19694" s="464"/>
      <c r="E19694" s="31"/>
    </row>
    <row r="19695" spans="2:5">
      <c r="B19695" s="27">
        <f t="shared" si="619"/>
        <v>16</v>
      </c>
      <c r="C19695" s="463">
        <f t="shared" si="620"/>
        <v>37345.624999952292</v>
      </c>
      <c r="D19695" s="464"/>
      <c r="E19695" s="31"/>
    </row>
    <row r="19696" spans="2:5">
      <c r="B19696" s="27">
        <f t="shared" si="619"/>
        <v>17</v>
      </c>
      <c r="C19696" s="463">
        <f t="shared" si="620"/>
        <v>37345.666666618956</v>
      </c>
      <c r="D19696" s="464"/>
      <c r="E19696" s="31"/>
    </row>
    <row r="19697" spans="2:5">
      <c r="B19697" s="27">
        <f t="shared" si="619"/>
        <v>18</v>
      </c>
      <c r="C19697" s="463">
        <f t="shared" si="620"/>
        <v>37345.70833328562</v>
      </c>
      <c r="D19697" s="464"/>
      <c r="E19697" s="31"/>
    </row>
    <row r="19698" spans="2:5">
      <c r="B19698" s="27">
        <f t="shared" si="619"/>
        <v>19</v>
      </c>
      <c r="C19698" s="463">
        <f t="shared" si="620"/>
        <v>37345.749999952284</v>
      </c>
      <c r="D19698" s="464"/>
      <c r="E19698" s="31"/>
    </row>
    <row r="19699" spans="2:5">
      <c r="B19699" s="27">
        <f t="shared" si="619"/>
        <v>20</v>
      </c>
      <c r="C19699" s="463">
        <f t="shared" si="620"/>
        <v>37345.791666618949</v>
      </c>
      <c r="D19699" s="464"/>
      <c r="E19699" s="31"/>
    </row>
    <row r="19700" spans="2:5">
      <c r="B19700" s="27">
        <f t="shared" si="619"/>
        <v>21</v>
      </c>
      <c r="C19700" s="463">
        <f t="shared" si="620"/>
        <v>37345.833333285613</v>
      </c>
      <c r="D19700" s="464"/>
      <c r="E19700" s="31"/>
    </row>
    <row r="19701" spans="2:5">
      <c r="B19701" s="27">
        <f t="shared" si="619"/>
        <v>22</v>
      </c>
      <c r="C19701" s="463">
        <f t="shared" si="620"/>
        <v>37345.874999952277</v>
      </c>
      <c r="D19701" s="464"/>
      <c r="E19701" s="31"/>
    </row>
    <row r="19702" spans="2:5">
      <c r="B19702" s="27">
        <f t="shared" si="619"/>
        <v>23</v>
      </c>
      <c r="C19702" s="463">
        <f t="shared" si="620"/>
        <v>37345.916666618941</v>
      </c>
      <c r="D19702" s="464"/>
      <c r="E19702" s="31"/>
    </row>
    <row r="19703" spans="2:5">
      <c r="B19703" s="27">
        <f t="shared" si="619"/>
        <v>24</v>
      </c>
      <c r="C19703" s="463">
        <f t="shared" si="620"/>
        <v>37345.958333285605</v>
      </c>
      <c r="D19703" s="464"/>
      <c r="E19703" s="31"/>
    </row>
    <row r="19704" spans="2:5">
      <c r="B19704" s="27">
        <f t="shared" si="619"/>
        <v>1</v>
      </c>
      <c r="C19704" s="463">
        <f t="shared" si="620"/>
        <v>37345.99999995227</v>
      </c>
      <c r="D19704" s="464"/>
      <c r="E19704" s="31"/>
    </row>
    <row r="19705" spans="2:5">
      <c r="B19705" s="27">
        <f t="shared" si="619"/>
        <v>2</v>
      </c>
      <c r="C19705" s="463">
        <f t="shared" si="620"/>
        <v>37346.041666618934</v>
      </c>
      <c r="D19705" s="464"/>
      <c r="E19705" s="31"/>
    </row>
    <row r="19706" spans="2:5">
      <c r="B19706" s="27">
        <f t="shared" si="619"/>
        <v>3</v>
      </c>
      <c r="C19706" s="463">
        <f t="shared" si="620"/>
        <v>37346.083333285598</v>
      </c>
      <c r="D19706" s="464"/>
      <c r="E19706" s="31"/>
    </row>
    <row r="19707" spans="2:5">
      <c r="B19707" s="27">
        <f t="shared" si="619"/>
        <v>4</v>
      </c>
      <c r="C19707" s="463">
        <f t="shared" si="620"/>
        <v>37346.124999952262</v>
      </c>
      <c r="D19707" s="464"/>
      <c r="E19707" s="31"/>
    </row>
    <row r="19708" spans="2:5">
      <c r="B19708" s="27">
        <f t="shared" si="619"/>
        <v>5</v>
      </c>
      <c r="C19708" s="463">
        <f t="shared" si="620"/>
        <v>37346.166666618927</v>
      </c>
      <c r="D19708" s="464"/>
      <c r="E19708" s="31"/>
    </row>
    <row r="19709" spans="2:5">
      <c r="B19709" s="27">
        <f t="shared" si="619"/>
        <v>6</v>
      </c>
      <c r="C19709" s="463">
        <f t="shared" si="620"/>
        <v>37346.208333285591</v>
      </c>
      <c r="D19709" s="464"/>
      <c r="E19709" s="31"/>
    </row>
    <row r="19710" spans="2:5">
      <c r="B19710" s="27">
        <f t="shared" si="619"/>
        <v>7</v>
      </c>
      <c r="C19710" s="463">
        <f t="shared" si="620"/>
        <v>37346.249999952255</v>
      </c>
      <c r="D19710" s="464"/>
      <c r="E19710" s="31"/>
    </row>
    <row r="19711" spans="2:5">
      <c r="B19711" s="27">
        <f t="shared" si="619"/>
        <v>8</v>
      </c>
      <c r="C19711" s="463">
        <f t="shared" si="620"/>
        <v>37346.291666618919</v>
      </c>
      <c r="D19711" s="464"/>
      <c r="E19711" s="31"/>
    </row>
    <row r="19712" spans="2:5">
      <c r="B19712" s="27">
        <f t="shared" si="619"/>
        <v>9</v>
      </c>
      <c r="C19712" s="463">
        <f t="shared" si="620"/>
        <v>37346.333333285584</v>
      </c>
      <c r="D19712" s="464"/>
      <c r="E19712" s="31"/>
    </row>
    <row r="19713" spans="2:5">
      <c r="B19713" s="27">
        <f t="shared" si="619"/>
        <v>10</v>
      </c>
      <c r="C19713" s="463">
        <f t="shared" si="620"/>
        <v>37346.374999952248</v>
      </c>
      <c r="D19713" s="464"/>
      <c r="E19713" s="31"/>
    </row>
    <row r="19714" spans="2:5">
      <c r="B19714" s="27">
        <f t="shared" si="619"/>
        <v>11</v>
      </c>
      <c r="C19714" s="463">
        <f t="shared" si="620"/>
        <v>37346.416666618912</v>
      </c>
      <c r="D19714" s="464"/>
      <c r="E19714" s="31"/>
    </row>
    <row r="19715" spans="2:5">
      <c r="B19715" s="27">
        <f t="shared" si="619"/>
        <v>12</v>
      </c>
      <c r="C19715" s="463">
        <f t="shared" si="620"/>
        <v>37346.458333285576</v>
      </c>
      <c r="D19715" s="464"/>
      <c r="E19715" s="31"/>
    </row>
    <row r="19716" spans="2:5">
      <c r="B19716" s="27">
        <f t="shared" si="619"/>
        <v>13</v>
      </c>
      <c r="C19716" s="463">
        <f t="shared" si="620"/>
        <v>37346.499999952241</v>
      </c>
      <c r="D19716" s="464"/>
      <c r="E19716" s="31"/>
    </row>
    <row r="19717" spans="2:5">
      <c r="B19717" s="27">
        <f t="shared" si="619"/>
        <v>14</v>
      </c>
      <c r="C19717" s="463">
        <f t="shared" si="620"/>
        <v>37346.541666618905</v>
      </c>
      <c r="D19717" s="464"/>
      <c r="E19717" s="31"/>
    </row>
    <row r="19718" spans="2:5">
      <c r="B19718" s="27">
        <f t="shared" si="619"/>
        <v>15</v>
      </c>
      <c r="C19718" s="463">
        <f t="shared" si="620"/>
        <v>37346.583333285569</v>
      </c>
      <c r="D19718" s="464"/>
      <c r="E19718" s="31"/>
    </row>
    <row r="19719" spans="2:5">
      <c r="B19719" s="27">
        <f t="shared" si="619"/>
        <v>16</v>
      </c>
      <c r="C19719" s="463">
        <f t="shared" si="620"/>
        <v>37346.624999952233</v>
      </c>
      <c r="D19719" s="464"/>
      <c r="E19719" s="31"/>
    </row>
    <row r="19720" spans="2:5">
      <c r="B19720" s="27">
        <f t="shared" si="619"/>
        <v>17</v>
      </c>
      <c r="C19720" s="463">
        <f t="shared" si="620"/>
        <v>37346.666666618898</v>
      </c>
      <c r="D19720" s="464"/>
      <c r="E19720" s="31"/>
    </row>
    <row r="19721" spans="2:5">
      <c r="B19721" s="27">
        <f t="shared" si="619"/>
        <v>18</v>
      </c>
      <c r="C19721" s="463">
        <f t="shared" si="620"/>
        <v>37346.708333285562</v>
      </c>
      <c r="D19721" s="464"/>
      <c r="E19721" s="31"/>
    </row>
    <row r="19722" spans="2:5">
      <c r="B19722" s="27">
        <f t="shared" si="619"/>
        <v>19</v>
      </c>
      <c r="C19722" s="463">
        <f t="shared" si="620"/>
        <v>37346.749999952226</v>
      </c>
      <c r="D19722" s="464"/>
      <c r="E19722" s="31"/>
    </row>
    <row r="19723" spans="2:5">
      <c r="B19723" s="27">
        <f t="shared" si="619"/>
        <v>20</v>
      </c>
      <c r="C19723" s="463">
        <f t="shared" si="620"/>
        <v>37346.79166661889</v>
      </c>
      <c r="D19723" s="464"/>
      <c r="E19723" s="31"/>
    </row>
    <row r="19724" spans="2:5">
      <c r="B19724" s="27">
        <f t="shared" si="619"/>
        <v>21</v>
      </c>
      <c r="C19724" s="463">
        <f t="shared" si="620"/>
        <v>37346.833333285555</v>
      </c>
      <c r="D19724" s="464"/>
      <c r="E19724" s="31"/>
    </row>
    <row r="19725" spans="2:5">
      <c r="B19725" s="27">
        <f t="shared" si="619"/>
        <v>22</v>
      </c>
      <c r="C19725" s="463">
        <f t="shared" si="620"/>
        <v>37346.874999952219</v>
      </c>
      <c r="D19725" s="464"/>
      <c r="E19725" s="31"/>
    </row>
    <row r="19726" spans="2:5">
      <c r="B19726" s="27">
        <f t="shared" si="619"/>
        <v>23</v>
      </c>
      <c r="C19726" s="463">
        <f t="shared" si="620"/>
        <v>37346.916666618883</v>
      </c>
      <c r="D19726" s="464"/>
      <c r="E19726" s="31"/>
    </row>
    <row r="19727" spans="2:5">
      <c r="B19727" s="27">
        <f t="shared" si="619"/>
        <v>24</v>
      </c>
      <c r="C19727" s="463">
        <f t="shared" si="620"/>
        <v>37346.958333285547</v>
      </c>
      <c r="D19727" s="464"/>
      <c r="E19727" s="31"/>
    </row>
    <row r="19728" spans="2:5">
      <c r="B19728" s="27">
        <f t="shared" si="619"/>
        <v>1</v>
      </c>
      <c r="C19728" s="463">
        <f t="shared" si="620"/>
        <v>37346.999999952212</v>
      </c>
      <c r="D19728" s="464"/>
      <c r="E19728" s="31"/>
    </row>
    <row r="19729" spans="2:5">
      <c r="B19729" s="27">
        <f t="shared" si="619"/>
        <v>2</v>
      </c>
      <c r="C19729" s="463">
        <f t="shared" si="620"/>
        <v>37347.041666618876</v>
      </c>
      <c r="D19729" s="464"/>
      <c r="E19729" s="31"/>
    </row>
    <row r="19730" spans="2:5">
      <c r="B19730" s="27">
        <f t="shared" si="619"/>
        <v>3</v>
      </c>
      <c r="C19730" s="463">
        <f t="shared" si="620"/>
        <v>37347.08333328554</v>
      </c>
      <c r="D19730" s="464"/>
      <c r="E19730" s="31"/>
    </row>
    <row r="19731" spans="2:5">
      <c r="B19731" s="27">
        <f t="shared" si="619"/>
        <v>4</v>
      </c>
      <c r="C19731" s="463">
        <f t="shared" si="620"/>
        <v>37347.124999952204</v>
      </c>
      <c r="D19731" s="464"/>
      <c r="E19731" s="31"/>
    </row>
    <row r="19732" spans="2:5">
      <c r="B19732" s="27">
        <f t="shared" si="619"/>
        <v>5</v>
      </c>
      <c r="C19732" s="463">
        <f t="shared" si="620"/>
        <v>37347.166666618868</v>
      </c>
      <c r="D19732" s="464"/>
      <c r="E19732" s="31"/>
    </row>
    <row r="19733" spans="2:5">
      <c r="B19733" s="27">
        <f t="shared" si="619"/>
        <v>6</v>
      </c>
      <c r="C19733" s="463">
        <f t="shared" si="620"/>
        <v>37347.208333285533</v>
      </c>
      <c r="D19733" s="464"/>
      <c r="E19733" s="31"/>
    </row>
    <row r="19734" spans="2:5">
      <c r="B19734" s="27">
        <f t="shared" si="619"/>
        <v>7</v>
      </c>
      <c r="C19734" s="463">
        <f t="shared" si="620"/>
        <v>37347.249999952197</v>
      </c>
      <c r="D19734" s="464"/>
      <c r="E19734" s="31"/>
    </row>
    <row r="19735" spans="2:5">
      <c r="B19735" s="27">
        <f t="shared" si="619"/>
        <v>8</v>
      </c>
      <c r="C19735" s="463">
        <f t="shared" si="620"/>
        <v>37347.291666618861</v>
      </c>
      <c r="D19735" s="464"/>
      <c r="E19735" s="31"/>
    </row>
    <row r="19736" spans="2:5">
      <c r="B19736" s="27">
        <f t="shared" si="619"/>
        <v>9</v>
      </c>
      <c r="C19736" s="463">
        <f t="shared" si="620"/>
        <v>37347.333333285525</v>
      </c>
      <c r="D19736" s="464"/>
      <c r="E19736" s="31"/>
    </row>
    <row r="19737" spans="2:5">
      <c r="B19737" s="27">
        <f t="shared" si="619"/>
        <v>10</v>
      </c>
      <c r="C19737" s="463">
        <f t="shared" si="620"/>
        <v>37347.37499995219</v>
      </c>
      <c r="D19737" s="464"/>
      <c r="E19737" s="31"/>
    </row>
    <row r="19738" spans="2:5">
      <c r="B19738" s="27">
        <f t="shared" ref="B19738:B19801" si="621">IF(B19737="","",HOUR(C19738)+1)</f>
        <v>11</v>
      </c>
      <c r="C19738" s="463">
        <f t="shared" ref="C19738:C19801" si="622">C19737+1/24</f>
        <v>37347.416666618854</v>
      </c>
      <c r="D19738" s="464"/>
      <c r="E19738" s="31"/>
    </row>
    <row r="19739" spans="2:5">
      <c r="B19739" s="27">
        <f t="shared" si="621"/>
        <v>12</v>
      </c>
      <c r="C19739" s="463">
        <f t="shared" si="622"/>
        <v>37347.458333285518</v>
      </c>
      <c r="D19739" s="464"/>
      <c r="E19739" s="31"/>
    </row>
    <row r="19740" spans="2:5">
      <c r="B19740" s="27">
        <f t="shared" si="621"/>
        <v>13</v>
      </c>
      <c r="C19740" s="463">
        <f t="shared" si="622"/>
        <v>37347.499999952182</v>
      </c>
      <c r="D19740" s="464"/>
      <c r="E19740" s="31"/>
    </row>
    <row r="19741" spans="2:5">
      <c r="B19741" s="27">
        <f t="shared" si="621"/>
        <v>14</v>
      </c>
      <c r="C19741" s="463">
        <f t="shared" si="622"/>
        <v>37347.541666618847</v>
      </c>
      <c r="D19741" s="464"/>
      <c r="E19741" s="31"/>
    </row>
    <row r="19742" spans="2:5">
      <c r="B19742" s="27">
        <f t="shared" si="621"/>
        <v>15</v>
      </c>
      <c r="C19742" s="463">
        <f t="shared" si="622"/>
        <v>37347.583333285511</v>
      </c>
      <c r="D19742" s="464"/>
      <c r="E19742" s="31"/>
    </row>
    <row r="19743" spans="2:5">
      <c r="B19743" s="27">
        <f t="shared" si="621"/>
        <v>16</v>
      </c>
      <c r="C19743" s="463">
        <f t="shared" si="622"/>
        <v>37347.624999952175</v>
      </c>
      <c r="D19743" s="464"/>
      <c r="E19743" s="31"/>
    </row>
    <row r="19744" spans="2:5">
      <c r="B19744" s="27">
        <f t="shared" si="621"/>
        <v>17</v>
      </c>
      <c r="C19744" s="463">
        <f t="shared" si="622"/>
        <v>37347.666666618839</v>
      </c>
      <c r="D19744" s="464"/>
      <c r="E19744" s="31"/>
    </row>
    <row r="19745" spans="2:5">
      <c r="B19745" s="27">
        <f t="shared" si="621"/>
        <v>18</v>
      </c>
      <c r="C19745" s="463">
        <f t="shared" si="622"/>
        <v>37347.708333285504</v>
      </c>
      <c r="D19745" s="464"/>
      <c r="E19745" s="31"/>
    </row>
    <row r="19746" spans="2:5">
      <c r="B19746" s="27">
        <f t="shared" si="621"/>
        <v>19</v>
      </c>
      <c r="C19746" s="463">
        <f t="shared" si="622"/>
        <v>37347.749999952168</v>
      </c>
      <c r="D19746" s="464"/>
      <c r="E19746" s="31"/>
    </row>
    <row r="19747" spans="2:5">
      <c r="B19747" s="27">
        <f t="shared" si="621"/>
        <v>20</v>
      </c>
      <c r="C19747" s="463">
        <f t="shared" si="622"/>
        <v>37347.791666618832</v>
      </c>
      <c r="D19747" s="464"/>
      <c r="E19747" s="31"/>
    </row>
    <row r="19748" spans="2:5">
      <c r="B19748" s="27">
        <f t="shared" si="621"/>
        <v>21</v>
      </c>
      <c r="C19748" s="463">
        <f t="shared" si="622"/>
        <v>37347.833333285496</v>
      </c>
      <c r="D19748" s="464"/>
      <c r="E19748" s="31"/>
    </row>
    <row r="19749" spans="2:5">
      <c r="B19749" s="27">
        <f t="shared" si="621"/>
        <v>22</v>
      </c>
      <c r="C19749" s="463">
        <f t="shared" si="622"/>
        <v>37347.874999952161</v>
      </c>
      <c r="D19749" s="464"/>
      <c r="E19749" s="31"/>
    </row>
    <row r="19750" spans="2:5">
      <c r="B19750" s="27">
        <f t="shared" si="621"/>
        <v>23</v>
      </c>
      <c r="C19750" s="463">
        <f t="shared" si="622"/>
        <v>37347.916666618825</v>
      </c>
      <c r="D19750" s="464"/>
      <c r="E19750" s="31"/>
    </row>
    <row r="19751" spans="2:5">
      <c r="B19751" s="27">
        <f t="shared" si="621"/>
        <v>24</v>
      </c>
      <c r="C19751" s="463">
        <f t="shared" si="622"/>
        <v>37347.958333285489</v>
      </c>
      <c r="D19751" s="464"/>
      <c r="E19751" s="31"/>
    </row>
    <row r="19752" spans="2:5">
      <c r="B19752" s="27">
        <f t="shared" si="621"/>
        <v>1</v>
      </c>
      <c r="C19752" s="463">
        <f t="shared" si="622"/>
        <v>37347.999999952153</v>
      </c>
      <c r="D19752" s="464"/>
      <c r="E19752" s="31"/>
    </row>
    <row r="19753" spans="2:5">
      <c r="B19753" s="27">
        <f t="shared" si="621"/>
        <v>2</v>
      </c>
      <c r="C19753" s="463">
        <f t="shared" si="622"/>
        <v>37348.041666618818</v>
      </c>
      <c r="D19753" s="464"/>
      <c r="E19753" s="31"/>
    </row>
    <row r="19754" spans="2:5">
      <c r="B19754" s="27">
        <f t="shared" si="621"/>
        <v>3</v>
      </c>
      <c r="C19754" s="463">
        <f t="shared" si="622"/>
        <v>37348.083333285482</v>
      </c>
      <c r="D19754" s="464"/>
      <c r="E19754" s="31"/>
    </row>
    <row r="19755" spans="2:5">
      <c r="B19755" s="27">
        <f t="shared" si="621"/>
        <v>4</v>
      </c>
      <c r="C19755" s="463">
        <f t="shared" si="622"/>
        <v>37348.124999952146</v>
      </c>
      <c r="D19755" s="464"/>
      <c r="E19755" s="31"/>
    </row>
    <row r="19756" spans="2:5">
      <c r="B19756" s="27">
        <f t="shared" si="621"/>
        <v>5</v>
      </c>
      <c r="C19756" s="463">
        <f t="shared" si="622"/>
        <v>37348.16666661881</v>
      </c>
      <c r="D19756" s="464"/>
      <c r="E19756" s="31"/>
    </row>
    <row r="19757" spans="2:5">
      <c r="B19757" s="27">
        <f t="shared" si="621"/>
        <v>6</v>
      </c>
      <c r="C19757" s="463">
        <f t="shared" si="622"/>
        <v>37348.208333285475</v>
      </c>
      <c r="D19757" s="464"/>
      <c r="E19757" s="31"/>
    </row>
    <row r="19758" spans="2:5">
      <c r="B19758" s="27">
        <f t="shared" si="621"/>
        <v>7</v>
      </c>
      <c r="C19758" s="463">
        <f t="shared" si="622"/>
        <v>37348.249999952139</v>
      </c>
      <c r="D19758" s="464"/>
      <c r="E19758" s="31"/>
    </row>
    <row r="19759" spans="2:5">
      <c r="B19759" s="27">
        <f t="shared" si="621"/>
        <v>8</v>
      </c>
      <c r="C19759" s="463">
        <f t="shared" si="622"/>
        <v>37348.291666618803</v>
      </c>
      <c r="D19759" s="464"/>
      <c r="E19759" s="31"/>
    </row>
    <row r="19760" spans="2:5">
      <c r="B19760" s="27">
        <f t="shared" si="621"/>
        <v>9</v>
      </c>
      <c r="C19760" s="463">
        <f t="shared" si="622"/>
        <v>37348.333333285467</v>
      </c>
      <c r="D19760" s="464"/>
      <c r="E19760" s="31"/>
    </row>
    <row r="19761" spans="2:5">
      <c r="B19761" s="27">
        <f t="shared" si="621"/>
        <v>10</v>
      </c>
      <c r="C19761" s="463">
        <f t="shared" si="622"/>
        <v>37348.374999952131</v>
      </c>
      <c r="D19761" s="464"/>
      <c r="E19761" s="31"/>
    </row>
    <row r="19762" spans="2:5">
      <c r="B19762" s="27">
        <f t="shared" si="621"/>
        <v>11</v>
      </c>
      <c r="C19762" s="463">
        <f t="shared" si="622"/>
        <v>37348.416666618796</v>
      </c>
      <c r="D19762" s="464"/>
      <c r="E19762" s="31"/>
    </row>
    <row r="19763" spans="2:5">
      <c r="B19763" s="27">
        <f t="shared" si="621"/>
        <v>12</v>
      </c>
      <c r="C19763" s="463">
        <f t="shared" si="622"/>
        <v>37348.45833328546</v>
      </c>
      <c r="D19763" s="464"/>
      <c r="E19763" s="31"/>
    </row>
    <row r="19764" spans="2:5">
      <c r="B19764" s="27">
        <f t="shared" si="621"/>
        <v>13</v>
      </c>
      <c r="C19764" s="463">
        <f t="shared" si="622"/>
        <v>37348.499999952124</v>
      </c>
      <c r="D19764" s="464"/>
      <c r="E19764" s="31"/>
    </row>
    <row r="19765" spans="2:5">
      <c r="B19765" s="27">
        <f t="shared" si="621"/>
        <v>14</v>
      </c>
      <c r="C19765" s="463">
        <f t="shared" si="622"/>
        <v>37348.541666618788</v>
      </c>
      <c r="D19765" s="464"/>
      <c r="E19765" s="31"/>
    </row>
    <row r="19766" spans="2:5">
      <c r="B19766" s="27">
        <f t="shared" si="621"/>
        <v>15</v>
      </c>
      <c r="C19766" s="463">
        <f t="shared" si="622"/>
        <v>37348.583333285453</v>
      </c>
      <c r="D19766" s="464"/>
      <c r="E19766" s="31"/>
    </row>
    <row r="19767" spans="2:5">
      <c r="B19767" s="27">
        <f t="shared" si="621"/>
        <v>16</v>
      </c>
      <c r="C19767" s="463">
        <f t="shared" si="622"/>
        <v>37348.624999952117</v>
      </c>
      <c r="D19767" s="464"/>
      <c r="E19767" s="31"/>
    </row>
    <row r="19768" spans="2:5">
      <c r="B19768" s="27">
        <f t="shared" si="621"/>
        <v>17</v>
      </c>
      <c r="C19768" s="463">
        <f t="shared" si="622"/>
        <v>37348.666666618781</v>
      </c>
      <c r="D19768" s="464"/>
      <c r="E19768" s="31"/>
    </row>
    <row r="19769" spans="2:5">
      <c r="B19769" s="27">
        <f t="shared" si="621"/>
        <v>18</v>
      </c>
      <c r="C19769" s="463">
        <f t="shared" si="622"/>
        <v>37348.708333285445</v>
      </c>
      <c r="D19769" s="464"/>
      <c r="E19769" s="31"/>
    </row>
    <row r="19770" spans="2:5">
      <c r="B19770" s="27">
        <f t="shared" si="621"/>
        <v>19</v>
      </c>
      <c r="C19770" s="463">
        <f t="shared" si="622"/>
        <v>37348.74999995211</v>
      </c>
      <c r="D19770" s="464"/>
      <c r="E19770" s="31"/>
    </row>
    <row r="19771" spans="2:5">
      <c r="B19771" s="27">
        <f t="shared" si="621"/>
        <v>20</v>
      </c>
      <c r="C19771" s="463">
        <f t="shared" si="622"/>
        <v>37348.791666618774</v>
      </c>
      <c r="D19771" s="464"/>
      <c r="E19771" s="31"/>
    </row>
    <row r="19772" spans="2:5">
      <c r="B19772" s="27">
        <f t="shared" si="621"/>
        <v>21</v>
      </c>
      <c r="C19772" s="463">
        <f t="shared" si="622"/>
        <v>37348.833333285438</v>
      </c>
      <c r="D19772" s="464"/>
      <c r="E19772" s="31"/>
    </row>
    <row r="19773" spans="2:5">
      <c r="B19773" s="27">
        <f t="shared" si="621"/>
        <v>22</v>
      </c>
      <c r="C19773" s="463">
        <f t="shared" si="622"/>
        <v>37348.874999952102</v>
      </c>
      <c r="D19773" s="464"/>
      <c r="E19773" s="31"/>
    </row>
    <row r="19774" spans="2:5">
      <c r="B19774" s="27">
        <f t="shared" si="621"/>
        <v>23</v>
      </c>
      <c r="C19774" s="463">
        <f t="shared" si="622"/>
        <v>37348.916666618767</v>
      </c>
      <c r="D19774" s="464"/>
      <c r="E19774" s="31"/>
    </row>
    <row r="19775" spans="2:5">
      <c r="B19775" s="27">
        <f t="shared" si="621"/>
        <v>24</v>
      </c>
      <c r="C19775" s="463">
        <f t="shared" si="622"/>
        <v>37348.958333285431</v>
      </c>
      <c r="D19775" s="464"/>
      <c r="E19775" s="31"/>
    </row>
    <row r="19776" spans="2:5">
      <c r="B19776" s="27">
        <f t="shared" si="621"/>
        <v>1</v>
      </c>
      <c r="C19776" s="463">
        <f t="shared" si="622"/>
        <v>37348.999999952095</v>
      </c>
      <c r="D19776" s="464"/>
      <c r="E19776" s="31"/>
    </row>
    <row r="19777" spans="2:5">
      <c r="B19777" s="27">
        <f t="shared" si="621"/>
        <v>2</v>
      </c>
      <c r="C19777" s="463">
        <f t="shared" si="622"/>
        <v>37349.041666618759</v>
      </c>
      <c r="D19777" s="464"/>
      <c r="E19777" s="31"/>
    </row>
    <row r="19778" spans="2:5">
      <c r="B19778" s="27">
        <f t="shared" si="621"/>
        <v>3</v>
      </c>
      <c r="C19778" s="463">
        <f t="shared" si="622"/>
        <v>37349.083333285424</v>
      </c>
      <c r="D19778" s="464"/>
      <c r="E19778" s="31"/>
    </row>
    <row r="19779" spans="2:5">
      <c r="B19779" s="27">
        <f t="shared" si="621"/>
        <v>4</v>
      </c>
      <c r="C19779" s="463">
        <f t="shared" si="622"/>
        <v>37349.124999952088</v>
      </c>
      <c r="D19779" s="464"/>
      <c r="E19779" s="31"/>
    </row>
    <row r="19780" spans="2:5">
      <c r="B19780" s="27">
        <f t="shared" si="621"/>
        <v>5</v>
      </c>
      <c r="C19780" s="463">
        <f t="shared" si="622"/>
        <v>37349.166666618752</v>
      </c>
      <c r="D19780" s="464"/>
      <c r="E19780" s="31"/>
    </row>
    <row r="19781" spans="2:5">
      <c r="B19781" s="27">
        <f t="shared" si="621"/>
        <v>6</v>
      </c>
      <c r="C19781" s="463">
        <f t="shared" si="622"/>
        <v>37349.208333285416</v>
      </c>
      <c r="D19781" s="464"/>
      <c r="E19781" s="31"/>
    </row>
    <row r="19782" spans="2:5">
      <c r="B19782" s="27">
        <f t="shared" si="621"/>
        <v>7</v>
      </c>
      <c r="C19782" s="463">
        <f t="shared" si="622"/>
        <v>37349.249999952081</v>
      </c>
      <c r="D19782" s="464"/>
      <c r="E19782" s="31"/>
    </row>
    <row r="19783" spans="2:5">
      <c r="B19783" s="27">
        <f t="shared" si="621"/>
        <v>8</v>
      </c>
      <c r="C19783" s="463">
        <f t="shared" si="622"/>
        <v>37349.291666618745</v>
      </c>
      <c r="D19783" s="464"/>
      <c r="E19783" s="31"/>
    </row>
    <row r="19784" spans="2:5">
      <c r="B19784" s="27">
        <f t="shared" si="621"/>
        <v>9</v>
      </c>
      <c r="C19784" s="463">
        <f t="shared" si="622"/>
        <v>37349.333333285409</v>
      </c>
      <c r="D19784" s="464"/>
      <c r="E19784" s="31"/>
    </row>
    <row r="19785" spans="2:5">
      <c r="B19785" s="27">
        <f t="shared" si="621"/>
        <v>10</v>
      </c>
      <c r="C19785" s="463">
        <f t="shared" si="622"/>
        <v>37349.374999952073</v>
      </c>
      <c r="D19785" s="464"/>
      <c r="E19785" s="31"/>
    </row>
    <row r="19786" spans="2:5">
      <c r="B19786" s="27">
        <f t="shared" si="621"/>
        <v>11</v>
      </c>
      <c r="C19786" s="463">
        <f t="shared" si="622"/>
        <v>37349.416666618738</v>
      </c>
      <c r="D19786" s="464"/>
      <c r="E19786" s="31"/>
    </row>
    <row r="19787" spans="2:5">
      <c r="B19787" s="27">
        <f t="shared" si="621"/>
        <v>12</v>
      </c>
      <c r="C19787" s="463">
        <f t="shared" si="622"/>
        <v>37349.458333285402</v>
      </c>
      <c r="D19787" s="464"/>
      <c r="E19787" s="31"/>
    </row>
    <row r="19788" spans="2:5">
      <c r="B19788" s="27">
        <f t="shared" si="621"/>
        <v>13</v>
      </c>
      <c r="C19788" s="463">
        <f t="shared" si="622"/>
        <v>37349.499999952066</v>
      </c>
      <c r="D19788" s="464"/>
      <c r="E19788" s="31"/>
    </row>
    <row r="19789" spans="2:5">
      <c r="B19789" s="27">
        <f t="shared" si="621"/>
        <v>14</v>
      </c>
      <c r="C19789" s="463">
        <f t="shared" si="622"/>
        <v>37349.54166661873</v>
      </c>
      <c r="D19789" s="464"/>
      <c r="E19789" s="31"/>
    </row>
    <row r="19790" spans="2:5">
      <c r="B19790" s="27">
        <f t="shared" si="621"/>
        <v>15</v>
      </c>
      <c r="C19790" s="463">
        <f t="shared" si="622"/>
        <v>37349.583333285394</v>
      </c>
      <c r="D19790" s="464"/>
      <c r="E19790" s="31"/>
    </row>
    <row r="19791" spans="2:5">
      <c r="B19791" s="27">
        <f t="shared" si="621"/>
        <v>16</v>
      </c>
      <c r="C19791" s="463">
        <f t="shared" si="622"/>
        <v>37349.624999952059</v>
      </c>
      <c r="D19791" s="464"/>
      <c r="E19791" s="31"/>
    </row>
    <row r="19792" spans="2:5">
      <c r="B19792" s="27">
        <f t="shared" si="621"/>
        <v>17</v>
      </c>
      <c r="C19792" s="463">
        <f t="shared" si="622"/>
        <v>37349.666666618723</v>
      </c>
      <c r="D19792" s="464"/>
      <c r="E19792" s="31"/>
    </row>
    <row r="19793" spans="2:5">
      <c r="B19793" s="27">
        <f t="shared" si="621"/>
        <v>18</v>
      </c>
      <c r="C19793" s="463">
        <f t="shared" si="622"/>
        <v>37349.708333285387</v>
      </c>
      <c r="D19793" s="464"/>
      <c r="E19793" s="31"/>
    </row>
    <row r="19794" spans="2:5">
      <c r="B19794" s="27">
        <f t="shared" si="621"/>
        <v>19</v>
      </c>
      <c r="C19794" s="463">
        <f t="shared" si="622"/>
        <v>37349.749999952051</v>
      </c>
      <c r="D19794" s="464"/>
      <c r="E19794" s="31"/>
    </row>
    <row r="19795" spans="2:5">
      <c r="B19795" s="27">
        <f t="shared" si="621"/>
        <v>20</v>
      </c>
      <c r="C19795" s="463">
        <f t="shared" si="622"/>
        <v>37349.791666618716</v>
      </c>
      <c r="D19795" s="464"/>
      <c r="E19795" s="31"/>
    </row>
    <row r="19796" spans="2:5">
      <c r="B19796" s="27">
        <f t="shared" si="621"/>
        <v>21</v>
      </c>
      <c r="C19796" s="463">
        <f t="shared" si="622"/>
        <v>37349.83333328538</v>
      </c>
      <c r="D19796" s="464"/>
      <c r="E19796" s="31"/>
    </row>
    <row r="19797" spans="2:5">
      <c r="B19797" s="27">
        <f t="shared" si="621"/>
        <v>22</v>
      </c>
      <c r="C19797" s="463">
        <f t="shared" si="622"/>
        <v>37349.874999952044</v>
      </c>
      <c r="D19797" s="464"/>
      <c r="E19797" s="31"/>
    </row>
    <row r="19798" spans="2:5">
      <c r="B19798" s="27">
        <f t="shared" si="621"/>
        <v>23</v>
      </c>
      <c r="C19798" s="463">
        <f t="shared" si="622"/>
        <v>37349.916666618708</v>
      </c>
      <c r="D19798" s="464"/>
      <c r="E19798" s="31"/>
    </row>
    <row r="19799" spans="2:5">
      <c r="B19799" s="27">
        <f t="shared" si="621"/>
        <v>24</v>
      </c>
      <c r="C19799" s="463">
        <f t="shared" si="622"/>
        <v>37349.958333285373</v>
      </c>
      <c r="D19799" s="464"/>
      <c r="E19799" s="31"/>
    </row>
    <row r="19800" spans="2:5">
      <c r="B19800" s="27">
        <f t="shared" si="621"/>
        <v>1</v>
      </c>
      <c r="C19800" s="463">
        <f t="shared" si="622"/>
        <v>37349.999999952037</v>
      </c>
      <c r="D19800" s="464"/>
      <c r="E19800" s="31"/>
    </row>
    <row r="19801" spans="2:5">
      <c r="B19801" s="27">
        <f t="shared" si="621"/>
        <v>2</v>
      </c>
      <c r="C19801" s="463">
        <f t="shared" si="622"/>
        <v>37350.041666618701</v>
      </c>
      <c r="D19801" s="464"/>
      <c r="E19801" s="31"/>
    </row>
    <row r="19802" spans="2:5">
      <c r="B19802" s="27">
        <f t="shared" ref="B19802:B19865" si="623">IF(B19801="","",HOUR(C19802)+1)</f>
        <v>3</v>
      </c>
      <c r="C19802" s="463">
        <f t="shared" ref="C19802:C19865" si="624">C19801+1/24</f>
        <v>37350.083333285365</v>
      </c>
      <c r="D19802" s="464"/>
      <c r="E19802" s="31"/>
    </row>
    <row r="19803" spans="2:5">
      <c r="B19803" s="27">
        <f t="shared" si="623"/>
        <v>4</v>
      </c>
      <c r="C19803" s="463">
        <f t="shared" si="624"/>
        <v>37350.12499995203</v>
      </c>
      <c r="D19803" s="464"/>
      <c r="E19803" s="31"/>
    </row>
    <row r="19804" spans="2:5">
      <c r="B19804" s="27">
        <f t="shared" si="623"/>
        <v>5</v>
      </c>
      <c r="C19804" s="463">
        <f t="shared" si="624"/>
        <v>37350.166666618694</v>
      </c>
      <c r="D19804" s="464"/>
      <c r="E19804" s="31"/>
    </row>
    <row r="19805" spans="2:5">
      <c r="B19805" s="27">
        <f t="shared" si="623"/>
        <v>6</v>
      </c>
      <c r="C19805" s="463">
        <f t="shared" si="624"/>
        <v>37350.208333285358</v>
      </c>
      <c r="D19805" s="464"/>
      <c r="E19805" s="31"/>
    </row>
    <row r="19806" spans="2:5">
      <c r="B19806" s="27">
        <f t="shared" si="623"/>
        <v>7</v>
      </c>
      <c r="C19806" s="463">
        <f t="shared" si="624"/>
        <v>37350.249999952022</v>
      </c>
      <c r="D19806" s="464"/>
      <c r="E19806" s="31"/>
    </row>
    <row r="19807" spans="2:5">
      <c r="B19807" s="27">
        <f t="shared" si="623"/>
        <v>8</v>
      </c>
      <c r="C19807" s="463">
        <f t="shared" si="624"/>
        <v>37350.291666618687</v>
      </c>
      <c r="D19807" s="464"/>
      <c r="E19807" s="31"/>
    </row>
    <row r="19808" spans="2:5">
      <c r="B19808" s="27">
        <f t="shared" si="623"/>
        <v>9</v>
      </c>
      <c r="C19808" s="463">
        <f t="shared" si="624"/>
        <v>37350.333333285351</v>
      </c>
      <c r="D19808" s="464"/>
      <c r="E19808" s="31"/>
    </row>
    <row r="19809" spans="2:5">
      <c r="B19809" s="27">
        <f t="shared" si="623"/>
        <v>10</v>
      </c>
      <c r="C19809" s="463">
        <f t="shared" si="624"/>
        <v>37350.374999952015</v>
      </c>
      <c r="D19809" s="464"/>
      <c r="E19809" s="31"/>
    </row>
    <row r="19810" spans="2:5">
      <c r="B19810" s="27">
        <f t="shared" si="623"/>
        <v>11</v>
      </c>
      <c r="C19810" s="463">
        <f t="shared" si="624"/>
        <v>37350.416666618679</v>
      </c>
      <c r="D19810" s="464"/>
      <c r="E19810" s="31"/>
    </row>
    <row r="19811" spans="2:5">
      <c r="B19811" s="27">
        <f t="shared" si="623"/>
        <v>12</v>
      </c>
      <c r="C19811" s="463">
        <f t="shared" si="624"/>
        <v>37350.458333285344</v>
      </c>
      <c r="D19811" s="464"/>
      <c r="E19811" s="31"/>
    </row>
    <row r="19812" spans="2:5">
      <c r="B19812" s="27">
        <f t="shared" si="623"/>
        <v>13</v>
      </c>
      <c r="C19812" s="463">
        <f t="shared" si="624"/>
        <v>37350.499999952008</v>
      </c>
      <c r="D19812" s="464"/>
      <c r="E19812" s="31"/>
    </row>
    <row r="19813" spans="2:5">
      <c r="B19813" s="27">
        <f t="shared" si="623"/>
        <v>14</v>
      </c>
      <c r="C19813" s="463">
        <f t="shared" si="624"/>
        <v>37350.541666618672</v>
      </c>
      <c r="D19813" s="464"/>
      <c r="E19813" s="31"/>
    </row>
    <row r="19814" spans="2:5">
      <c r="B19814" s="27">
        <f t="shared" si="623"/>
        <v>15</v>
      </c>
      <c r="C19814" s="463">
        <f t="shared" si="624"/>
        <v>37350.583333285336</v>
      </c>
      <c r="D19814" s="464"/>
      <c r="E19814" s="31"/>
    </row>
    <row r="19815" spans="2:5">
      <c r="B19815" s="27">
        <f t="shared" si="623"/>
        <v>16</v>
      </c>
      <c r="C19815" s="463">
        <f t="shared" si="624"/>
        <v>37350.624999952001</v>
      </c>
      <c r="D19815" s="464"/>
      <c r="E19815" s="31"/>
    </row>
    <row r="19816" spans="2:5">
      <c r="B19816" s="27">
        <f t="shared" si="623"/>
        <v>17</v>
      </c>
      <c r="C19816" s="463">
        <f t="shared" si="624"/>
        <v>37350.666666618665</v>
      </c>
      <c r="D19816" s="464"/>
      <c r="E19816" s="31"/>
    </row>
    <row r="19817" spans="2:5">
      <c r="B19817" s="27">
        <f t="shared" si="623"/>
        <v>18</v>
      </c>
      <c r="C19817" s="463">
        <f t="shared" si="624"/>
        <v>37350.708333285329</v>
      </c>
      <c r="D19817" s="464"/>
      <c r="E19817" s="31"/>
    </row>
    <row r="19818" spans="2:5">
      <c r="B19818" s="27">
        <f t="shared" si="623"/>
        <v>19</v>
      </c>
      <c r="C19818" s="463">
        <f t="shared" si="624"/>
        <v>37350.749999951993</v>
      </c>
      <c r="D19818" s="464"/>
      <c r="E19818" s="31"/>
    </row>
    <row r="19819" spans="2:5">
      <c r="B19819" s="27">
        <f t="shared" si="623"/>
        <v>20</v>
      </c>
      <c r="C19819" s="463">
        <f t="shared" si="624"/>
        <v>37350.791666618657</v>
      </c>
      <c r="D19819" s="464"/>
      <c r="E19819" s="31"/>
    </row>
    <row r="19820" spans="2:5">
      <c r="B19820" s="27">
        <f t="shared" si="623"/>
        <v>21</v>
      </c>
      <c r="C19820" s="463">
        <f t="shared" si="624"/>
        <v>37350.833333285322</v>
      </c>
      <c r="D19820" s="464"/>
      <c r="E19820" s="31"/>
    </row>
    <row r="19821" spans="2:5">
      <c r="B19821" s="27">
        <f t="shared" si="623"/>
        <v>22</v>
      </c>
      <c r="C19821" s="463">
        <f t="shared" si="624"/>
        <v>37350.874999951986</v>
      </c>
      <c r="D19821" s="464"/>
      <c r="E19821" s="31"/>
    </row>
    <row r="19822" spans="2:5">
      <c r="B19822" s="27">
        <f t="shared" si="623"/>
        <v>23</v>
      </c>
      <c r="C19822" s="463">
        <f t="shared" si="624"/>
        <v>37350.91666661865</v>
      </c>
      <c r="D19822" s="464"/>
      <c r="E19822" s="31"/>
    </row>
    <row r="19823" spans="2:5">
      <c r="B19823" s="27">
        <f t="shared" si="623"/>
        <v>24</v>
      </c>
      <c r="C19823" s="463">
        <f t="shared" si="624"/>
        <v>37350.958333285314</v>
      </c>
      <c r="D19823" s="464"/>
      <c r="E19823" s="31"/>
    </row>
    <row r="19824" spans="2:5">
      <c r="B19824" s="27">
        <f t="shared" si="623"/>
        <v>1</v>
      </c>
      <c r="C19824" s="463">
        <f t="shared" si="624"/>
        <v>37350.999999951979</v>
      </c>
      <c r="D19824" s="464"/>
      <c r="E19824" s="31"/>
    </row>
    <row r="19825" spans="2:5">
      <c r="B19825" s="27">
        <f t="shared" si="623"/>
        <v>2</v>
      </c>
      <c r="C19825" s="463">
        <f t="shared" si="624"/>
        <v>37351.041666618643</v>
      </c>
      <c r="D19825" s="464"/>
      <c r="E19825" s="31"/>
    </row>
    <row r="19826" spans="2:5">
      <c r="B19826" s="27">
        <f t="shared" si="623"/>
        <v>3</v>
      </c>
      <c r="C19826" s="463">
        <f t="shared" si="624"/>
        <v>37351.083333285307</v>
      </c>
      <c r="D19826" s="464"/>
      <c r="E19826" s="31"/>
    </row>
    <row r="19827" spans="2:5">
      <c r="B19827" s="27">
        <f t="shared" si="623"/>
        <v>4</v>
      </c>
      <c r="C19827" s="463">
        <f t="shared" si="624"/>
        <v>37351.124999951971</v>
      </c>
      <c r="D19827" s="464"/>
      <c r="E19827" s="31"/>
    </row>
    <row r="19828" spans="2:5">
      <c r="B19828" s="27">
        <f t="shared" si="623"/>
        <v>5</v>
      </c>
      <c r="C19828" s="463">
        <f t="shared" si="624"/>
        <v>37351.166666618636</v>
      </c>
      <c r="D19828" s="464"/>
      <c r="E19828" s="31"/>
    </row>
    <row r="19829" spans="2:5">
      <c r="B19829" s="27">
        <f t="shared" si="623"/>
        <v>6</v>
      </c>
      <c r="C19829" s="463">
        <f t="shared" si="624"/>
        <v>37351.2083332853</v>
      </c>
      <c r="D19829" s="464"/>
      <c r="E19829" s="31"/>
    </row>
    <row r="19830" spans="2:5">
      <c r="B19830" s="27">
        <f t="shared" si="623"/>
        <v>7</v>
      </c>
      <c r="C19830" s="463">
        <f t="shared" si="624"/>
        <v>37351.249999951964</v>
      </c>
      <c r="D19830" s="464"/>
      <c r="E19830" s="31"/>
    </row>
    <row r="19831" spans="2:5">
      <c r="B19831" s="27">
        <f t="shared" si="623"/>
        <v>8</v>
      </c>
      <c r="C19831" s="463">
        <f t="shared" si="624"/>
        <v>37351.291666618628</v>
      </c>
      <c r="D19831" s="464"/>
      <c r="E19831" s="31"/>
    </row>
    <row r="19832" spans="2:5">
      <c r="B19832" s="27">
        <f t="shared" si="623"/>
        <v>9</v>
      </c>
      <c r="C19832" s="463">
        <f t="shared" si="624"/>
        <v>37351.333333285293</v>
      </c>
      <c r="D19832" s="464"/>
      <c r="E19832" s="31"/>
    </row>
    <row r="19833" spans="2:5">
      <c r="B19833" s="27">
        <f t="shared" si="623"/>
        <v>10</v>
      </c>
      <c r="C19833" s="463">
        <f t="shared" si="624"/>
        <v>37351.374999951957</v>
      </c>
      <c r="D19833" s="464"/>
      <c r="E19833" s="31"/>
    </row>
    <row r="19834" spans="2:5">
      <c r="B19834" s="27">
        <f t="shared" si="623"/>
        <v>11</v>
      </c>
      <c r="C19834" s="463">
        <f t="shared" si="624"/>
        <v>37351.416666618621</v>
      </c>
      <c r="D19834" s="464"/>
      <c r="E19834" s="31"/>
    </row>
    <row r="19835" spans="2:5">
      <c r="B19835" s="27">
        <f t="shared" si="623"/>
        <v>12</v>
      </c>
      <c r="C19835" s="463">
        <f t="shared" si="624"/>
        <v>37351.458333285285</v>
      </c>
      <c r="D19835" s="464"/>
      <c r="E19835" s="31"/>
    </row>
    <row r="19836" spans="2:5">
      <c r="B19836" s="27">
        <f t="shared" si="623"/>
        <v>13</v>
      </c>
      <c r="C19836" s="463">
        <f t="shared" si="624"/>
        <v>37351.49999995195</v>
      </c>
      <c r="D19836" s="464"/>
      <c r="E19836" s="31"/>
    </row>
    <row r="19837" spans="2:5">
      <c r="B19837" s="27">
        <f t="shared" si="623"/>
        <v>14</v>
      </c>
      <c r="C19837" s="463">
        <f t="shared" si="624"/>
        <v>37351.541666618614</v>
      </c>
      <c r="D19837" s="464"/>
      <c r="E19837" s="31"/>
    </row>
    <row r="19838" spans="2:5">
      <c r="B19838" s="27">
        <f t="shared" si="623"/>
        <v>15</v>
      </c>
      <c r="C19838" s="463">
        <f t="shared" si="624"/>
        <v>37351.583333285278</v>
      </c>
      <c r="D19838" s="464"/>
      <c r="E19838" s="31"/>
    </row>
    <row r="19839" spans="2:5">
      <c r="B19839" s="27">
        <f t="shared" si="623"/>
        <v>16</v>
      </c>
      <c r="C19839" s="463">
        <f t="shared" si="624"/>
        <v>37351.624999951942</v>
      </c>
      <c r="D19839" s="464"/>
      <c r="E19839" s="31"/>
    </row>
    <row r="19840" spans="2:5">
      <c r="B19840" s="27">
        <f t="shared" si="623"/>
        <v>17</v>
      </c>
      <c r="C19840" s="463">
        <f t="shared" si="624"/>
        <v>37351.666666618607</v>
      </c>
      <c r="D19840" s="464"/>
      <c r="E19840" s="31"/>
    </row>
    <row r="19841" spans="2:5">
      <c r="B19841" s="27">
        <f t="shared" si="623"/>
        <v>18</v>
      </c>
      <c r="C19841" s="463">
        <f t="shared" si="624"/>
        <v>37351.708333285271</v>
      </c>
      <c r="D19841" s="464"/>
      <c r="E19841" s="31"/>
    </row>
    <row r="19842" spans="2:5">
      <c r="B19842" s="27">
        <f t="shared" si="623"/>
        <v>19</v>
      </c>
      <c r="C19842" s="463">
        <f t="shared" si="624"/>
        <v>37351.749999951935</v>
      </c>
      <c r="D19842" s="464"/>
      <c r="E19842" s="31"/>
    </row>
    <row r="19843" spans="2:5">
      <c r="B19843" s="27">
        <f t="shared" si="623"/>
        <v>20</v>
      </c>
      <c r="C19843" s="463">
        <f t="shared" si="624"/>
        <v>37351.791666618599</v>
      </c>
      <c r="D19843" s="464"/>
      <c r="E19843" s="31"/>
    </row>
    <row r="19844" spans="2:5">
      <c r="B19844" s="27">
        <f t="shared" si="623"/>
        <v>21</v>
      </c>
      <c r="C19844" s="463">
        <f t="shared" si="624"/>
        <v>37351.833333285264</v>
      </c>
      <c r="D19844" s="464"/>
      <c r="E19844" s="31"/>
    </row>
    <row r="19845" spans="2:5">
      <c r="B19845" s="27">
        <f t="shared" si="623"/>
        <v>22</v>
      </c>
      <c r="C19845" s="463">
        <f t="shared" si="624"/>
        <v>37351.874999951928</v>
      </c>
      <c r="D19845" s="464"/>
      <c r="E19845" s="31"/>
    </row>
    <row r="19846" spans="2:5">
      <c r="B19846" s="27">
        <f t="shared" si="623"/>
        <v>23</v>
      </c>
      <c r="C19846" s="463">
        <f t="shared" si="624"/>
        <v>37351.916666618592</v>
      </c>
      <c r="D19846" s="464"/>
      <c r="E19846" s="31"/>
    </row>
    <row r="19847" spans="2:5">
      <c r="B19847" s="27">
        <f t="shared" si="623"/>
        <v>24</v>
      </c>
      <c r="C19847" s="463">
        <f t="shared" si="624"/>
        <v>37351.958333285256</v>
      </c>
      <c r="D19847" s="464"/>
      <c r="E19847" s="31"/>
    </row>
    <row r="19848" spans="2:5">
      <c r="B19848" s="27">
        <f t="shared" si="623"/>
        <v>1</v>
      </c>
      <c r="C19848" s="463">
        <f t="shared" si="624"/>
        <v>37351.99999995192</v>
      </c>
      <c r="D19848" s="464"/>
      <c r="E19848" s="31"/>
    </row>
    <row r="19849" spans="2:5">
      <c r="B19849" s="27">
        <f t="shared" si="623"/>
        <v>2</v>
      </c>
      <c r="C19849" s="463">
        <f t="shared" si="624"/>
        <v>37352.041666618585</v>
      </c>
      <c r="D19849" s="464"/>
      <c r="E19849" s="31"/>
    </row>
    <row r="19850" spans="2:5">
      <c r="B19850" s="27">
        <f t="shared" si="623"/>
        <v>3</v>
      </c>
      <c r="C19850" s="463">
        <f t="shared" si="624"/>
        <v>37352.083333285249</v>
      </c>
      <c r="D19850" s="464"/>
      <c r="E19850" s="31"/>
    </row>
    <row r="19851" spans="2:5">
      <c r="B19851" s="27">
        <f t="shared" si="623"/>
        <v>4</v>
      </c>
      <c r="C19851" s="463">
        <f t="shared" si="624"/>
        <v>37352.124999951913</v>
      </c>
      <c r="D19851" s="464"/>
      <c r="E19851" s="31"/>
    </row>
    <row r="19852" spans="2:5">
      <c r="B19852" s="27">
        <f t="shared" si="623"/>
        <v>5</v>
      </c>
      <c r="C19852" s="463">
        <f t="shared" si="624"/>
        <v>37352.166666618577</v>
      </c>
      <c r="D19852" s="464"/>
      <c r="E19852" s="31"/>
    </row>
    <row r="19853" spans="2:5">
      <c r="B19853" s="27">
        <f t="shared" si="623"/>
        <v>6</v>
      </c>
      <c r="C19853" s="463">
        <f t="shared" si="624"/>
        <v>37352.208333285242</v>
      </c>
      <c r="D19853" s="464"/>
      <c r="E19853" s="31"/>
    </row>
    <row r="19854" spans="2:5">
      <c r="B19854" s="27">
        <f t="shared" si="623"/>
        <v>7</v>
      </c>
      <c r="C19854" s="463">
        <f t="shared" si="624"/>
        <v>37352.249999951906</v>
      </c>
      <c r="D19854" s="464"/>
      <c r="E19854" s="31"/>
    </row>
    <row r="19855" spans="2:5">
      <c r="B19855" s="27">
        <f t="shared" si="623"/>
        <v>8</v>
      </c>
      <c r="C19855" s="463">
        <f t="shared" si="624"/>
        <v>37352.29166661857</v>
      </c>
      <c r="D19855" s="464"/>
      <c r="E19855" s="31"/>
    </row>
    <row r="19856" spans="2:5">
      <c r="B19856" s="27">
        <f t="shared" si="623"/>
        <v>9</v>
      </c>
      <c r="C19856" s="463">
        <f t="shared" si="624"/>
        <v>37352.333333285234</v>
      </c>
      <c r="D19856" s="464"/>
      <c r="E19856" s="31"/>
    </row>
    <row r="19857" spans="2:5">
      <c r="B19857" s="27">
        <f t="shared" si="623"/>
        <v>10</v>
      </c>
      <c r="C19857" s="463">
        <f t="shared" si="624"/>
        <v>37352.374999951899</v>
      </c>
      <c r="D19857" s="464"/>
      <c r="E19857" s="31"/>
    </row>
    <row r="19858" spans="2:5">
      <c r="B19858" s="27">
        <f t="shared" si="623"/>
        <v>11</v>
      </c>
      <c r="C19858" s="463">
        <f t="shared" si="624"/>
        <v>37352.416666618563</v>
      </c>
      <c r="D19858" s="464"/>
      <c r="E19858" s="31"/>
    </row>
    <row r="19859" spans="2:5">
      <c r="B19859" s="27">
        <f t="shared" si="623"/>
        <v>12</v>
      </c>
      <c r="C19859" s="463">
        <f t="shared" si="624"/>
        <v>37352.458333285227</v>
      </c>
      <c r="D19859" s="464"/>
      <c r="E19859" s="31"/>
    </row>
    <row r="19860" spans="2:5">
      <c r="B19860" s="27">
        <f t="shared" si="623"/>
        <v>13</v>
      </c>
      <c r="C19860" s="463">
        <f t="shared" si="624"/>
        <v>37352.499999951891</v>
      </c>
      <c r="D19860" s="464"/>
      <c r="E19860" s="31"/>
    </row>
    <row r="19861" spans="2:5">
      <c r="B19861" s="27">
        <f t="shared" si="623"/>
        <v>14</v>
      </c>
      <c r="C19861" s="463">
        <f t="shared" si="624"/>
        <v>37352.541666618556</v>
      </c>
      <c r="D19861" s="464"/>
      <c r="E19861" s="31"/>
    </row>
    <row r="19862" spans="2:5">
      <c r="B19862" s="27">
        <f t="shared" si="623"/>
        <v>15</v>
      </c>
      <c r="C19862" s="463">
        <f t="shared" si="624"/>
        <v>37352.58333328522</v>
      </c>
      <c r="D19862" s="464"/>
      <c r="E19862" s="31"/>
    </row>
    <row r="19863" spans="2:5">
      <c r="B19863" s="27">
        <f t="shared" si="623"/>
        <v>16</v>
      </c>
      <c r="C19863" s="463">
        <f t="shared" si="624"/>
        <v>37352.624999951884</v>
      </c>
      <c r="D19863" s="464"/>
      <c r="E19863" s="31"/>
    </row>
    <row r="19864" spans="2:5">
      <c r="B19864" s="27">
        <f t="shared" si="623"/>
        <v>17</v>
      </c>
      <c r="C19864" s="463">
        <f t="shared" si="624"/>
        <v>37352.666666618548</v>
      </c>
      <c r="D19864" s="464"/>
      <c r="E19864" s="31"/>
    </row>
    <row r="19865" spans="2:5">
      <c r="B19865" s="27">
        <f t="shared" si="623"/>
        <v>18</v>
      </c>
      <c r="C19865" s="463">
        <f t="shared" si="624"/>
        <v>37352.708333285213</v>
      </c>
      <c r="D19865" s="464"/>
      <c r="E19865" s="31"/>
    </row>
    <row r="19866" spans="2:5">
      <c r="B19866" s="27">
        <f t="shared" ref="B19866:B19929" si="625">IF(B19865="","",HOUR(C19866)+1)</f>
        <v>19</v>
      </c>
      <c r="C19866" s="463">
        <f t="shared" ref="C19866:C19929" si="626">C19865+1/24</f>
        <v>37352.749999951877</v>
      </c>
      <c r="D19866" s="464"/>
      <c r="E19866" s="31"/>
    </row>
    <row r="19867" spans="2:5">
      <c r="B19867" s="27">
        <f t="shared" si="625"/>
        <v>20</v>
      </c>
      <c r="C19867" s="463">
        <f t="shared" si="626"/>
        <v>37352.791666618541</v>
      </c>
      <c r="D19867" s="464"/>
      <c r="E19867" s="31"/>
    </row>
    <row r="19868" spans="2:5">
      <c r="B19868" s="27">
        <f t="shared" si="625"/>
        <v>21</v>
      </c>
      <c r="C19868" s="463">
        <f t="shared" si="626"/>
        <v>37352.833333285205</v>
      </c>
      <c r="D19868" s="464"/>
      <c r="E19868" s="31"/>
    </row>
    <row r="19869" spans="2:5">
      <c r="B19869" s="27">
        <f t="shared" si="625"/>
        <v>22</v>
      </c>
      <c r="C19869" s="463">
        <f t="shared" si="626"/>
        <v>37352.87499995187</v>
      </c>
      <c r="D19869" s="464"/>
      <c r="E19869" s="31"/>
    </row>
    <row r="19870" spans="2:5">
      <c r="B19870" s="27">
        <f t="shared" si="625"/>
        <v>23</v>
      </c>
      <c r="C19870" s="463">
        <f t="shared" si="626"/>
        <v>37352.916666618534</v>
      </c>
      <c r="D19870" s="464"/>
      <c r="E19870" s="31"/>
    </row>
    <row r="19871" spans="2:5">
      <c r="B19871" s="27">
        <f t="shared" si="625"/>
        <v>24</v>
      </c>
      <c r="C19871" s="463">
        <f t="shared" si="626"/>
        <v>37352.958333285198</v>
      </c>
      <c r="D19871" s="464"/>
      <c r="E19871" s="31"/>
    </row>
    <row r="19872" spans="2:5">
      <c r="B19872" s="27">
        <f t="shared" si="625"/>
        <v>1</v>
      </c>
      <c r="C19872" s="463">
        <f t="shared" si="626"/>
        <v>37352.999999951862</v>
      </c>
      <c r="D19872" s="464"/>
      <c r="E19872" s="31"/>
    </row>
    <row r="19873" spans="2:5">
      <c r="B19873" s="27">
        <f t="shared" si="625"/>
        <v>2</v>
      </c>
      <c r="C19873" s="463">
        <f t="shared" si="626"/>
        <v>37353.041666618527</v>
      </c>
      <c r="D19873" s="464"/>
      <c r="E19873" s="31"/>
    </row>
    <row r="19874" spans="2:5">
      <c r="B19874" s="27">
        <f t="shared" si="625"/>
        <v>3</v>
      </c>
      <c r="C19874" s="463">
        <f t="shared" si="626"/>
        <v>37353.083333285191</v>
      </c>
      <c r="D19874" s="464"/>
      <c r="E19874" s="31"/>
    </row>
    <row r="19875" spans="2:5">
      <c r="B19875" s="27">
        <f t="shared" si="625"/>
        <v>4</v>
      </c>
      <c r="C19875" s="463">
        <f t="shared" si="626"/>
        <v>37353.124999951855</v>
      </c>
      <c r="D19875" s="464"/>
      <c r="E19875" s="31"/>
    </row>
    <row r="19876" spans="2:5">
      <c r="B19876" s="27">
        <f t="shared" si="625"/>
        <v>5</v>
      </c>
      <c r="C19876" s="463">
        <f t="shared" si="626"/>
        <v>37353.166666618519</v>
      </c>
      <c r="D19876" s="464"/>
      <c r="E19876" s="31"/>
    </row>
    <row r="19877" spans="2:5">
      <c r="B19877" s="27">
        <f t="shared" si="625"/>
        <v>6</v>
      </c>
      <c r="C19877" s="463">
        <f t="shared" si="626"/>
        <v>37353.208333285183</v>
      </c>
      <c r="D19877" s="464"/>
      <c r="E19877" s="31"/>
    </row>
    <row r="19878" spans="2:5">
      <c r="B19878" s="27">
        <f t="shared" si="625"/>
        <v>7</v>
      </c>
      <c r="C19878" s="463">
        <f t="shared" si="626"/>
        <v>37353.249999951848</v>
      </c>
      <c r="D19878" s="464"/>
      <c r="E19878" s="31"/>
    </row>
    <row r="19879" spans="2:5">
      <c r="B19879" s="27">
        <f t="shared" si="625"/>
        <v>8</v>
      </c>
      <c r="C19879" s="463">
        <f t="shared" si="626"/>
        <v>37353.291666618512</v>
      </c>
      <c r="D19879" s="464"/>
      <c r="E19879" s="31"/>
    </row>
    <row r="19880" spans="2:5">
      <c r="B19880" s="27">
        <f t="shared" si="625"/>
        <v>9</v>
      </c>
      <c r="C19880" s="463">
        <f t="shared" si="626"/>
        <v>37353.333333285176</v>
      </c>
      <c r="D19880" s="464"/>
      <c r="E19880" s="31"/>
    </row>
    <row r="19881" spans="2:5">
      <c r="B19881" s="27">
        <f t="shared" si="625"/>
        <v>10</v>
      </c>
      <c r="C19881" s="463">
        <f t="shared" si="626"/>
        <v>37353.37499995184</v>
      </c>
      <c r="D19881" s="464"/>
      <c r="E19881" s="31"/>
    </row>
    <row r="19882" spans="2:5">
      <c r="B19882" s="27">
        <f t="shared" si="625"/>
        <v>11</v>
      </c>
      <c r="C19882" s="463">
        <f t="shared" si="626"/>
        <v>37353.416666618505</v>
      </c>
      <c r="D19882" s="464"/>
      <c r="E19882" s="31"/>
    </row>
    <row r="19883" spans="2:5">
      <c r="B19883" s="27">
        <f t="shared" si="625"/>
        <v>12</v>
      </c>
      <c r="C19883" s="463">
        <f t="shared" si="626"/>
        <v>37353.458333285169</v>
      </c>
      <c r="D19883" s="464"/>
      <c r="E19883" s="31"/>
    </row>
    <row r="19884" spans="2:5">
      <c r="B19884" s="27">
        <f t="shared" si="625"/>
        <v>13</v>
      </c>
      <c r="C19884" s="463">
        <f t="shared" si="626"/>
        <v>37353.499999951833</v>
      </c>
      <c r="D19884" s="464"/>
      <c r="E19884" s="31"/>
    </row>
    <row r="19885" spans="2:5">
      <c r="B19885" s="27">
        <f t="shared" si="625"/>
        <v>14</v>
      </c>
      <c r="C19885" s="463">
        <f t="shared" si="626"/>
        <v>37353.541666618497</v>
      </c>
      <c r="D19885" s="464"/>
      <c r="E19885" s="31"/>
    </row>
    <row r="19886" spans="2:5">
      <c r="B19886" s="27">
        <f t="shared" si="625"/>
        <v>15</v>
      </c>
      <c r="C19886" s="463">
        <f t="shared" si="626"/>
        <v>37353.583333285162</v>
      </c>
      <c r="D19886" s="464"/>
      <c r="E19886" s="31"/>
    </row>
    <row r="19887" spans="2:5">
      <c r="B19887" s="27">
        <f t="shared" si="625"/>
        <v>16</v>
      </c>
      <c r="C19887" s="463">
        <f t="shared" si="626"/>
        <v>37353.624999951826</v>
      </c>
      <c r="D19887" s="464"/>
      <c r="E19887" s="31"/>
    </row>
    <row r="19888" spans="2:5">
      <c r="B19888" s="27">
        <f t="shared" si="625"/>
        <v>17</v>
      </c>
      <c r="C19888" s="463">
        <f t="shared" si="626"/>
        <v>37353.66666661849</v>
      </c>
      <c r="D19888" s="464"/>
      <c r="E19888" s="31"/>
    </row>
    <row r="19889" spans="2:5">
      <c r="B19889" s="27">
        <f t="shared" si="625"/>
        <v>18</v>
      </c>
      <c r="C19889" s="463">
        <f t="shared" si="626"/>
        <v>37353.708333285154</v>
      </c>
      <c r="D19889" s="464"/>
      <c r="E19889" s="31"/>
    </row>
    <row r="19890" spans="2:5">
      <c r="B19890" s="27">
        <f t="shared" si="625"/>
        <v>19</v>
      </c>
      <c r="C19890" s="463">
        <f t="shared" si="626"/>
        <v>37353.749999951819</v>
      </c>
      <c r="D19890" s="464"/>
      <c r="E19890" s="31"/>
    </row>
    <row r="19891" spans="2:5">
      <c r="B19891" s="27">
        <f t="shared" si="625"/>
        <v>20</v>
      </c>
      <c r="C19891" s="463">
        <f t="shared" si="626"/>
        <v>37353.791666618483</v>
      </c>
      <c r="D19891" s="464"/>
      <c r="E19891" s="31"/>
    </row>
    <row r="19892" spans="2:5">
      <c r="B19892" s="27">
        <f t="shared" si="625"/>
        <v>21</v>
      </c>
      <c r="C19892" s="463">
        <f t="shared" si="626"/>
        <v>37353.833333285147</v>
      </c>
      <c r="D19892" s="464"/>
      <c r="E19892" s="31"/>
    </row>
    <row r="19893" spans="2:5">
      <c r="B19893" s="27">
        <f t="shared" si="625"/>
        <v>22</v>
      </c>
      <c r="C19893" s="463">
        <f t="shared" si="626"/>
        <v>37353.874999951811</v>
      </c>
      <c r="D19893" s="464"/>
      <c r="E19893" s="31"/>
    </row>
    <row r="19894" spans="2:5">
      <c r="B19894" s="27">
        <f t="shared" si="625"/>
        <v>23</v>
      </c>
      <c r="C19894" s="463">
        <f t="shared" si="626"/>
        <v>37353.916666618476</v>
      </c>
      <c r="D19894" s="464"/>
      <c r="E19894" s="31"/>
    </row>
    <row r="19895" spans="2:5">
      <c r="B19895" s="27">
        <f t="shared" si="625"/>
        <v>24</v>
      </c>
      <c r="C19895" s="463">
        <f t="shared" si="626"/>
        <v>37353.95833328514</v>
      </c>
      <c r="D19895" s="464"/>
      <c r="E19895" s="31"/>
    </row>
    <row r="19896" spans="2:5">
      <c r="B19896" s="27">
        <f t="shared" si="625"/>
        <v>1</v>
      </c>
      <c r="C19896" s="463">
        <f t="shared" si="626"/>
        <v>37353.999999951804</v>
      </c>
      <c r="D19896" s="464"/>
      <c r="E19896" s="31"/>
    </row>
    <row r="19897" spans="2:5">
      <c r="B19897" s="27">
        <f t="shared" si="625"/>
        <v>2</v>
      </c>
      <c r="C19897" s="463">
        <f t="shared" si="626"/>
        <v>37354.041666618468</v>
      </c>
      <c r="D19897" s="464"/>
      <c r="E19897" s="31"/>
    </row>
    <row r="19898" spans="2:5">
      <c r="B19898" s="27">
        <f t="shared" si="625"/>
        <v>3</v>
      </c>
      <c r="C19898" s="463">
        <f t="shared" si="626"/>
        <v>37354.083333285133</v>
      </c>
      <c r="D19898" s="464"/>
      <c r="E19898" s="31"/>
    </row>
    <row r="19899" spans="2:5">
      <c r="B19899" s="27">
        <f t="shared" si="625"/>
        <v>4</v>
      </c>
      <c r="C19899" s="463">
        <f t="shared" si="626"/>
        <v>37354.124999951797</v>
      </c>
      <c r="D19899" s="464"/>
      <c r="E19899" s="31"/>
    </row>
    <row r="19900" spans="2:5">
      <c r="B19900" s="27">
        <f t="shared" si="625"/>
        <v>5</v>
      </c>
      <c r="C19900" s="463">
        <f t="shared" si="626"/>
        <v>37354.166666618461</v>
      </c>
      <c r="D19900" s="464"/>
      <c r="E19900" s="31"/>
    </row>
    <row r="19901" spans="2:5">
      <c r="B19901" s="27">
        <f t="shared" si="625"/>
        <v>6</v>
      </c>
      <c r="C19901" s="463">
        <f t="shared" si="626"/>
        <v>37354.208333285125</v>
      </c>
      <c r="D19901" s="464"/>
      <c r="E19901" s="31"/>
    </row>
    <row r="19902" spans="2:5">
      <c r="B19902" s="27">
        <f t="shared" si="625"/>
        <v>7</v>
      </c>
      <c r="C19902" s="463">
        <f t="shared" si="626"/>
        <v>37354.24999995179</v>
      </c>
      <c r="D19902" s="464"/>
      <c r="E19902" s="31"/>
    </row>
    <row r="19903" spans="2:5">
      <c r="B19903" s="27">
        <f t="shared" si="625"/>
        <v>8</v>
      </c>
      <c r="C19903" s="463">
        <f t="shared" si="626"/>
        <v>37354.291666618454</v>
      </c>
      <c r="D19903" s="464"/>
      <c r="E19903" s="31"/>
    </row>
    <row r="19904" spans="2:5">
      <c r="B19904" s="27">
        <f t="shared" si="625"/>
        <v>9</v>
      </c>
      <c r="C19904" s="463">
        <f t="shared" si="626"/>
        <v>37354.333333285118</v>
      </c>
      <c r="D19904" s="464"/>
      <c r="E19904" s="31"/>
    </row>
    <row r="19905" spans="2:5">
      <c r="B19905" s="27">
        <f t="shared" si="625"/>
        <v>10</v>
      </c>
      <c r="C19905" s="463">
        <f t="shared" si="626"/>
        <v>37354.374999951782</v>
      </c>
      <c r="D19905" s="464"/>
      <c r="E19905" s="31"/>
    </row>
    <row r="19906" spans="2:5">
      <c r="B19906" s="27">
        <f t="shared" si="625"/>
        <v>11</v>
      </c>
      <c r="C19906" s="463">
        <f t="shared" si="626"/>
        <v>37354.416666618446</v>
      </c>
      <c r="D19906" s="464"/>
      <c r="E19906" s="31"/>
    </row>
    <row r="19907" spans="2:5">
      <c r="B19907" s="27">
        <f t="shared" si="625"/>
        <v>12</v>
      </c>
      <c r="C19907" s="463">
        <f t="shared" si="626"/>
        <v>37354.458333285111</v>
      </c>
      <c r="D19907" s="464"/>
      <c r="E19907" s="31"/>
    </row>
    <row r="19908" spans="2:5">
      <c r="B19908" s="27">
        <f t="shared" si="625"/>
        <v>13</v>
      </c>
      <c r="C19908" s="463">
        <f t="shared" si="626"/>
        <v>37354.499999951775</v>
      </c>
      <c r="D19908" s="464"/>
      <c r="E19908" s="31"/>
    </row>
    <row r="19909" spans="2:5">
      <c r="B19909" s="27">
        <f t="shared" si="625"/>
        <v>14</v>
      </c>
      <c r="C19909" s="463">
        <f t="shared" si="626"/>
        <v>37354.541666618439</v>
      </c>
      <c r="D19909" s="464"/>
      <c r="E19909" s="31"/>
    </row>
    <row r="19910" spans="2:5">
      <c r="B19910" s="27">
        <f t="shared" si="625"/>
        <v>15</v>
      </c>
      <c r="C19910" s="463">
        <f t="shared" si="626"/>
        <v>37354.583333285103</v>
      </c>
      <c r="D19910" s="464"/>
      <c r="E19910" s="31"/>
    </row>
    <row r="19911" spans="2:5">
      <c r="B19911" s="27">
        <f t="shared" si="625"/>
        <v>16</v>
      </c>
      <c r="C19911" s="463">
        <f t="shared" si="626"/>
        <v>37354.624999951768</v>
      </c>
      <c r="D19911" s="464"/>
      <c r="E19911" s="31"/>
    </row>
    <row r="19912" spans="2:5">
      <c r="B19912" s="27">
        <f t="shared" si="625"/>
        <v>17</v>
      </c>
      <c r="C19912" s="463">
        <f t="shared" si="626"/>
        <v>37354.666666618432</v>
      </c>
      <c r="D19912" s="464"/>
      <c r="E19912" s="31"/>
    </row>
    <row r="19913" spans="2:5">
      <c r="B19913" s="27">
        <f t="shared" si="625"/>
        <v>18</v>
      </c>
      <c r="C19913" s="463">
        <f t="shared" si="626"/>
        <v>37354.708333285096</v>
      </c>
      <c r="D19913" s="464"/>
      <c r="E19913" s="31"/>
    </row>
    <row r="19914" spans="2:5">
      <c r="B19914" s="27">
        <f t="shared" si="625"/>
        <v>19</v>
      </c>
      <c r="C19914" s="463">
        <f t="shared" si="626"/>
        <v>37354.74999995176</v>
      </c>
      <c r="D19914" s="464"/>
      <c r="E19914" s="31"/>
    </row>
    <row r="19915" spans="2:5">
      <c r="B19915" s="27">
        <f t="shared" si="625"/>
        <v>20</v>
      </c>
      <c r="C19915" s="463">
        <f t="shared" si="626"/>
        <v>37354.791666618425</v>
      </c>
      <c r="D19915" s="464"/>
      <c r="E19915" s="31"/>
    </row>
    <row r="19916" spans="2:5">
      <c r="B19916" s="27">
        <f t="shared" si="625"/>
        <v>21</v>
      </c>
      <c r="C19916" s="463">
        <f t="shared" si="626"/>
        <v>37354.833333285089</v>
      </c>
      <c r="D19916" s="464"/>
      <c r="E19916" s="31"/>
    </row>
    <row r="19917" spans="2:5">
      <c r="B19917" s="27">
        <f t="shared" si="625"/>
        <v>22</v>
      </c>
      <c r="C19917" s="463">
        <f t="shared" si="626"/>
        <v>37354.874999951753</v>
      </c>
      <c r="D19917" s="464"/>
      <c r="E19917" s="31"/>
    </row>
    <row r="19918" spans="2:5">
      <c r="B19918" s="27">
        <f t="shared" si="625"/>
        <v>23</v>
      </c>
      <c r="C19918" s="463">
        <f t="shared" si="626"/>
        <v>37354.916666618417</v>
      </c>
      <c r="D19918" s="464"/>
      <c r="E19918" s="31"/>
    </row>
    <row r="19919" spans="2:5">
      <c r="B19919" s="27">
        <f t="shared" si="625"/>
        <v>24</v>
      </c>
      <c r="C19919" s="463">
        <f t="shared" si="626"/>
        <v>37354.958333285082</v>
      </c>
      <c r="D19919" s="464"/>
      <c r="E19919" s="31"/>
    </row>
    <row r="19920" spans="2:5">
      <c r="B19920" s="27">
        <f t="shared" si="625"/>
        <v>1</v>
      </c>
      <c r="C19920" s="463">
        <f t="shared" si="626"/>
        <v>37354.999999951746</v>
      </c>
      <c r="D19920" s="464"/>
      <c r="E19920" s="31"/>
    </row>
    <row r="19921" spans="2:5">
      <c r="B19921" s="27">
        <f t="shared" si="625"/>
        <v>2</v>
      </c>
      <c r="C19921" s="463">
        <f t="shared" si="626"/>
        <v>37355.04166661841</v>
      </c>
      <c r="D19921" s="464"/>
      <c r="E19921" s="31"/>
    </row>
    <row r="19922" spans="2:5">
      <c r="B19922" s="27">
        <f t="shared" si="625"/>
        <v>3</v>
      </c>
      <c r="C19922" s="463">
        <f t="shared" si="626"/>
        <v>37355.083333285074</v>
      </c>
      <c r="D19922" s="464"/>
      <c r="E19922" s="31"/>
    </row>
    <row r="19923" spans="2:5">
      <c r="B19923" s="27">
        <f t="shared" si="625"/>
        <v>4</v>
      </c>
      <c r="C19923" s="463">
        <f t="shared" si="626"/>
        <v>37355.124999951739</v>
      </c>
      <c r="D19923" s="464"/>
      <c r="E19923" s="31"/>
    </row>
    <row r="19924" spans="2:5">
      <c r="B19924" s="27">
        <f t="shared" si="625"/>
        <v>5</v>
      </c>
      <c r="C19924" s="463">
        <f t="shared" si="626"/>
        <v>37355.166666618403</v>
      </c>
      <c r="D19924" s="464"/>
      <c r="E19924" s="31"/>
    </row>
    <row r="19925" spans="2:5">
      <c r="B19925" s="27">
        <f t="shared" si="625"/>
        <v>6</v>
      </c>
      <c r="C19925" s="463">
        <f t="shared" si="626"/>
        <v>37355.208333285067</v>
      </c>
      <c r="D19925" s="464"/>
      <c r="E19925" s="31"/>
    </row>
    <row r="19926" spans="2:5">
      <c r="B19926" s="27">
        <f t="shared" si="625"/>
        <v>7</v>
      </c>
      <c r="C19926" s="463">
        <f t="shared" si="626"/>
        <v>37355.249999951731</v>
      </c>
      <c r="D19926" s="464"/>
      <c r="E19926" s="31"/>
    </row>
    <row r="19927" spans="2:5">
      <c r="B19927" s="27">
        <f t="shared" si="625"/>
        <v>8</v>
      </c>
      <c r="C19927" s="463">
        <f t="shared" si="626"/>
        <v>37355.291666618396</v>
      </c>
      <c r="D19927" s="464"/>
      <c r="E19927" s="31"/>
    </row>
    <row r="19928" spans="2:5">
      <c r="B19928" s="27">
        <f t="shared" si="625"/>
        <v>9</v>
      </c>
      <c r="C19928" s="463">
        <f t="shared" si="626"/>
        <v>37355.33333328506</v>
      </c>
      <c r="D19928" s="464"/>
      <c r="E19928" s="31"/>
    </row>
    <row r="19929" spans="2:5">
      <c r="B19929" s="27">
        <f t="shared" si="625"/>
        <v>10</v>
      </c>
      <c r="C19929" s="463">
        <f t="shared" si="626"/>
        <v>37355.374999951724</v>
      </c>
      <c r="D19929" s="464"/>
      <c r="E19929" s="31"/>
    </row>
    <row r="19930" spans="2:5">
      <c r="B19930" s="27">
        <f t="shared" ref="B19930:B19993" si="627">IF(B19929="","",HOUR(C19930)+1)</f>
        <v>11</v>
      </c>
      <c r="C19930" s="463">
        <f t="shared" ref="C19930:C19993" si="628">C19929+1/24</f>
        <v>37355.416666618388</v>
      </c>
      <c r="D19930" s="464"/>
      <c r="E19930" s="31"/>
    </row>
    <row r="19931" spans="2:5">
      <c r="B19931" s="27">
        <f t="shared" si="627"/>
        <v>12</v>
      </c>
      <c r="C19931" s="463">
        <f t="shared" si="628"/>
        <v>37355.458333285053</v>
      </c>
      <c r="D19931" s="464"/>
      <c r="E19931" s="31"/>
    </row>
    <row r="19932" spans="2:5">
      <c r="B19932" s="27">
        <f t="shared" si="627"/>
        <v>13</v>
      </c>
      <c r="C19932" s="463">
        <f t="shared" si="628"/>
        <v>37355.499999951717</v>
      </c>
      <c r="D19932" s="464"/>
      <c r="E19932" s="31"/>
    </row>
    <row r="19933" spans="2:5">
      <c r="B19933" s="27">
        <f t="shared" si="627"/>
        <v>14</v>
      </c>
      <c r="C19933" s="463">
        <f t="shared" si="628"/>
        <v>37355.541666618381</v>
      </c>
      <c r="D19933" s="464"/>
      <c r="E19933" s="31"/>
    </row>
    <row r="19934" spans="2:5">
      <c r="B19934" s="27">
        <f t="shared" si="627"/>
        <v>15</v>
      </c>
      <c r="C19934" s="463">
        <f t="shared" si="628"/>
        <v>37355.583333285045</v>
      </c>
      <c r="D19934" s="464"/>
      <c r="E19934" s="31"/>
    </row>
    <row r="19935" spans="2:5">
      <c r="B19935" s="27">
        <f t="shared" si="627"/>
        <v>16</v>
      </c>
      <c r="C19935" s="463">
        <f t="shared" si="628"/>
        <v>37355.624999951709</v>
      </c>
      <c r="D19935" s="464"/>
      <c r="E19935" s="31"/>
    </row>
    <row r="19936" spans="2:5">
      <c r="B19936" s="27">
        <f t="shared" si="627"/>
        <v>17</v>
      </c>
      <c r="C19936" s="463">
        <f t="shared" si="628"/>
        <v>37355.666666618374</v>
      </c>
      <c r="D19936" s="464"/>
      <c r="E19936" s="31"/>
    </row>
    <row r="19937" spans="2:5">
      <c r="B19937" s="27">
        <f t="shared" si="627"/>
        <v>18</v>
      </c>
      <c r="C19937" s="463">
        <f t="shared" si="628"/>
        <v>37355.708333285038</v>
      </c>
      <c r="D19937" s="464"/>
      <c r="E19937" s="31"/>
    </row>
    <row r="19938" spans="2:5">
      <c r="B19938" s="27">
        <f t="shared" si="627"/>
        <v>19</v>
      </c>
      <c r="C19938" s="463">
        <f t="shared" si="628"/>
        <v>37355.749999951702</v>
      </c>
      <c r="D19938" s="464"/>
      <c r="E19938" s="31"/>
    </row>
    <row r="19939" spans="2:5">
      <c r="B19939" s="27">
        <f t="shared" si="627"/>
        <v>20</v>
      </c>
      <c r="C19939" s="463">
        <f t="shared" si="628"/>
        <v>37355.791666618366</v>
      </c>
      <c r="D19939" s="464"/>
      <c r="E19939" s="31"/>
    </row>
    <row r="19940" spans="2:5">
      <c r="B19940" s="27">
        <f t="shared" si="627"/>
        <v>21</v>
      </c>
      <c r="C19940" s="463">
        <f t="shared" si="628"/>
        <v>37355.833333285031</v>
      </c>
      <c r="D19940" s="464"/>
      <c r="E19940" s="31"/>
    </row>
    <row r="19941" spans="2:5">
      <c r="B19941" s="27">
        <f t="shared" si="627"/>
        <v>22</v>
      </c>
      <c r="C19941" s="463">
        <f t="shared" si="628"/>
        <v>37355.874999951695</v>
      </c>
      <c r="D19941" s="464"/>
      <c r="E19941" s="31"/>
    </row>
    <row r="19942" spans="2:5">
      <c r="B19942" s="27">
        <f t="shared" si="627"/>
        <v>23</v>
      </c>
      <c r="C19942" s="463">
        <f t="shared" si="628"/>
        <v>37355.916666618359</v>
      </c>
      <c r="D19942" s="464"/>
      <c r="E19942" s="31"/>
    </row>
    <row r="19943" spans="2:5">
      <c r="B19943" s="27">
        <f t="shared" si="627"/>
        <v>24</v>
      </c>
      <c r="C19943" s="463">
        <f t="shared" si="628"/>
        <v>37355.958333285023</v>
      </c>
      <c r="D19943" s="464"/>
      <c r="E19943" s="31"/>
    </row>
    <row r="19944" spans="2:5">
      <c r="B19944" s="27">
        <f t="shared" si="627"/>
        <v>1</v>
      </c>
      <c r="C19944" s="463">
        <f t="shared" si="628"/>
        <v>37355.999999951688</v>
      </c>
      <c r="D19944" s="464"/>
      <c r="E19944" s="31"/>
    </row>
    <row r="19945" spans="2:5">
      <c r="B19945" s="27">
        <f t="shared" si="627"/>
        <v>2</v>
      </c>
      <c r="C19945" s="463">
        <f t="shared" si="628"/>
        <v>37356.041666618352</v>
      </c>
      <c r="D19945" s="464"/>
      <c r="E19945" s="31"/>
    </row>
    <row r="19946" spans="2:5">
      <c r="B19946" s="27">
        <f t="shared" si="627"/>
        <v>3</v>
      </c>
      <c r="C19946" s="463">
        <f t="shared" si="628"/>
        <v>37356.083333285016</v>
      </c>
      <c r="D19946" s="464"/>
      <c r="E19946" s="31"/>
    </row>
    <row r="19947" spans="2:5">
      <c r="B19947" s="27">
        <f t="shared" si="627"/>
        <v>4</v>
      </c>
      <c r="C19947" s="463">
        <f t="shared" si="628"/>
        <v>37356.12499995168</v>
      </c>
      <c r="D19947" s="464"/>
      <c r="E19947" s="31"/>
    </row>
    <row r="19948" spans="2:5">
      <c r="B19948" s="27">
        <f t="shared" si="627"/>
        <v>5</v>
      </c>
      <c r="C19948" s="463">
        <f t="shared" si="628"/>
        <v>37356.166666618345</v>
      </c>
      <c r="D19948" s="464"/>
      <c r="E19948" s="31"/>
    </row>
    <row r="19949" spans="2:5">
      <c r="B19949" s="27">
        <f t="shared" si="627"/>
        <v>6</v>
      </c>
      <c r="C19949" s="463">
        <f t="shared" si="628"/>
        <v>37356.208333285009</v>
      </c>
      <c r="D19949" s="464"/>
      <c r="E19949" s="31"/>
    </row>
    <row r="19950" spans="2:5">
      <c r="B19950" s="27">
        <f t="shared" si="627"/>
        <v>7</v>
      </c>
      <c r="C19950" s="463">
        <f t="shared" si="628"/>
        <v>37356.249999951673</v>
      </c>
      <c r="D19950" s="464"/>
      <c r="E19950" s="31"/>
    </row>
    <row r="19951" spans="2:5">
      <c r="B19951" s="27">
        <f t="shared" si="627"/>
        <v>8</v>
      </c>
      <c r="C19951" s="463">
        <f t="shared" si="628"/>
        <v>37356.291666618337</v>
      </c>
      <c r="D19951" s="464"/>
      <c r="E19951" s="31"/>
    </row>
    <row r="19952" spans="2:5">
      <c r="B19952" s="27">
        <f t="shared" si="627"/>
        <v>9</v>
      </c>
      <c r="C19952" s="463">
        <f t="shared" si="628"/>
        <v>37356.333333285002</v>
      </c>
      <c r="D19952" s="464"/>
      <c r="E19952" s="31"/>
    </row>
    <row r="19953" spans="2:5">
      <c r="B19953" s="27">
        <f t="shared" si="627"/>
        <v>10</v>
      </c>
      <c r="C19953" s="463">
        <f t="shared" si="628"/>
        <v>37356.374999951666</v>
      </c>
      <c r="D19953" s="464"/>
      <c r="E19953" s="31"/>
    </row>
    <row r="19954" spans="2:5">
      <c r="B19954" s="27">
        <f t="shared" si="627"/>
        <v>11</v>
      </c>
      <c r="C19954" s="463">
        <f t="shared" si="628"/>
        <v>37356.41666661833</v>
      </c>
      <c r="D19954" s="464"/>
      <c r="E19954" s="31"/>
    </row>
    <row r="19955" spans="2:5">
      <c r="B19955" s="27">
        <f t="shared" si="627"/>
        <v>12</v>
      </c>
      <c r="C19955" s="463">
        <f t="shared" si="628"/>
        <v>37356.458333284994</v>
      </c>
      <c r="D19955" s="464"/>
      <c r="E19955" s="31"/>
    </row>
    <row r="19956" spans="2:5">
      <c r="B19956" s="27">
        <f t="shared" si="627"/>
        <v>13</v>
      </c>
      <c r="C19956" s="463">
        <f t="shared" si="628"/>
        <v>37356.499999951659</v>
      </c>
      <c r="D19956" s="464"/>
      <c r="E19956" s="31"/>
    </row>
    <row r="19957" spans="2:5">
      <c r="B19957" s="27">
        <f t="shared" si="627"/>
        <v>14</v>
      </c>
      <c r="C19957" s="463">
        <f t="shared" si="628"/>
        <v>37356.541666618323</v>
      </c>
      <c r="D19957" s="464"/>
      <c r="E19957" s="31"/>
    </row>
    <row r="19958" spans="2:5">
      <c r="B19958" s="27">
        <f t="shared" si="627"/>
        <v>15</v>
      </c>
      <c r="C19958" s="463">
        <f t="shared" si="628"/>
        <v>37356.583333284987</v>
      </c>
      <c r="D19958" s="464"/>
      <c r="E19958" s="31"/>
    </row>
    <row r="19959" spans="2:5">
      <c r="B19959" s="27">
        <f t="shared" si="627"/>
        <v>16</v>
      </c>
      <c r="C19959" s="463">
        <f t="shared" si="628"/>
        <v>37356.624999951651</v>
      </c>
      <c r="D19959" s="464"/>
      <c r="E19959" s="31"/>
    </row>
    <row r="19960" spans="2:5">
      <c r="B19960" s="27">
        <f t="shared" si="627"/>
        <v>17</v>
      </c>
      <c r="C19960" s="463">
        <f t="shared" si="628"/>
        <v>37356.666666618316</v>
      </c>
      <c r="D19960" s="464"/>
      <c r="E19960" s="31"/>
    </row>
    <row r="19961" spans="2:5">
      <c r="B19961" s="27">
        <f t="shared" si="627"/>
        <v>18</v>
      </c>
      <c r="C19961" s="463">
        <f t="shared" si="628"/>
        <v>37356.70833328498</v>
      </c>
      <c r="D19961" s="464"/>
      <c r="E19961" s="31"/>
    </row>
    <row r="19962" spans="2:5">
      <c r="B19962" s="27">
        <f t="shared" si="627"/>
        <v>19</v>
      </c>
      <c r="C19962" s="463">
        <f t="shared" si="628"/>
        <v>37356.749999951644</v>
      </c>
      <c r="D19962" s="464"/>
      <c r="E19962" s="31"/>
    </row>
    <row r="19963" spans="2:5">
      <c r="B19963" s="27">
        <f t="shared" si="627"/>
        <v>20</v>
      </c>
      <c r="C19963" s="463">
        <f t="shared" si="628"/>
        <v>37356.791666618308</v>
      </c>
      <c r="D19963" s="464"/>
      <c r="E19963" s="31"/>
    </row>
    <row r="19964" spans="2:5">
      <c r="B19964" s="27">
        <f t="shared" si="627"/>
        <v>21</v>
      </c>
      <c r="C19964" s="463">
        <f t="shared" si="628"/>
        <v>37356.833333284972</v>
      </c>
      <c r="D19964" s="464"/>
      <c r="E19964" s="31"/>
    </row>
    <row r="19965" spans="2:5">
      <c r="B19965" s="27">
        <f t="shared" si="627"/>
        <v>22</v>
      </c>
      <c r="C19965" s="463">
        <f t="shared" si="628"/>
        <v>37356.874999951637</v>
      </c>
      <c r="D19965" s="464"/>
      <c r="E19965" s="31"/>
    </row>
    <row r="19966" spans="2:5">
      <c r="B19966" s="27">
        <f t="shared" si="627"/>
        <v>23</v>
      </c>
      <c r="C19966" s="463">
        <f t="shared" si="628"/>
        <v>37356.916666618301</v>
      </c>
      <c r="D19966" s="464"/>
      <c r="E19966" s="31"/>
    </row>
    <row r="19967" spans="2:5">
      <c r="B19967" s="27">
        <f t="shared" si="627"/>
        <v>24</v>
      </c>
      <c r="C19967" s="463">
        <f t="shared" si="628"/>
        <v>37356.958333284965</v>
      </c>
      <c r="D19967" s="464"/>
      <c r="E19967" s="31"/>
    </row>
    <row r="19968" spans="2:5">
      <c r="B19968" s="27">
        <f t="shared" si="627"/>
        <v>1</v>
      </c>
      <c r="C19968" s="463">
        <f t="shared" si="628"/>
        <v>37356.999999951629</v>
      </c>
      <c r="D19968" s="464"/>
      <c r="E19968" s="31"/>
    </row>
    <row r="19969" spans="2:5">
      <c r="B19969" s="27">
        <f t="shared" si="627"/>
        <v>2</v>
      </c>
      <c r="C19969" s="463">
        <f t="shared" si="628"/>
        <v>37357.041666618294</v>
      </c>
      <c r="D19969" s="464"/>
      <c r="E19969" s="31"/>
    </row>
    <row r="19970" spans="2:5">
      <c r="B19970" s="27">
        <f t="shared" si="627"/>
        <v>3</v>
      </c>
      <c r="C19970" s="463">
        <f t="shared" si="628"/>
        <v>37357.083333284958</v>
      </c>
      <c r="D19970" s="464"/>
      <c r="E19970" s="31"/>
    </row>
    <row r="19971" spans="2:5">
      <c r="B19971" s="27">
        <f t="shared" si="627"/>
        <v>4</v>
      </c>
      <c r="C19971" s="463">
        <f t="shared" si="628"/>
        <v>37357.124999951622</v>
      </c>
      <c r="D19971" s="464"/>
      <c r="E19971" s="31"/>
    </row>
    <row r="19972" spans="2:5">
      <c r="B19972" s="27">
        <f t="shared" si="627"/>
        <v>5</v>
      </c>
      <c r="C19972" s="463">
        <f t="shared" si="628"/>
        <v>37357.166666618286</v>
      </c>
      <c r="D19972" s="464"/>
      <c r="E19972" s="31"/>
    </row>
    <row r="19973" spans="2:5">
      <c r="B19973" s="27">
        <f t="shared" si="627"/>
        <v>6</v>
      </c>
      <c r="C19973" s="463">
        <f t="shared" si="628"/>
        <v>37357.208333284951</v>
      </c>
      <c r="D19973" s="464"/>
      <c r="E19973" s="31"/>
    </row>
    <row r="19974" spans="2:5">
      <c r="B19974" s="27">
        <f t="shared" si="627"/>
        <v>7</v>
      </c>
      <c r="C19974" s="463">
        <f t="shared" si="628"/>
        <v>37357.249999951615</v>
      </c>
      <c r="D19974" s="464"/>
      <c r="E19974" s="31"/>
    </row>
    <row r="19975" spans="2:5">
      <c r="B19975" s="27">
        <f t="shared" si="627"/>
        <v>8</v>
      </c>
      <c r="C19975" s="463">
        <f t="shared" si="628"/>
        <v>37357.291666618279</v>
      </c>
      <c r="D19975" s="464"/>
      <c r="E19975" s="31"/>
    </row>
    <row r="19976" spans="2:5">
      <c r="B19976" s="27">
        <f t="shared" si="627"/>
        <v>9</v>
      </c>
      <c r="C19976" s="463">
        <f t="shared" si="628"/>
        <v>37357.333333284943</v>
      </c>
      <c r="D19976" s="464"/>
      <c r="E19976" s="31"/>
    </row>
    <row r="19977" spans="2:5">
      <c r="B19977" s="27">
        <f t="shared" si="627"/>
        <v>10</v>
      </c>
      <c r="C19977" s="463">
        <f t="shared" si="628"/>
        <v>37357.374999951608</v>
      </c>
      <c r="D19977" s="464"/>
      <c r="E19977" s="31"/>
    </row>
    <row r="19978" spans="2:5">
      <c r="B19978" s="27">
        <f t="shared" si="627"/>
        <v>11</v>
      </c>
      <c r="C19978" s="463">
        <f t="shared" si="628"/>
        <v>37357.416666618272</v>
      </c>
      <c r="D19978" s="464"/>
      <c r="E19978" s="31"/>
    </row>
    <row r="19979" spans="2:5">
      <c r="B19979" s="27">
        <f t="shared" si="627"/>
        <v>12</v>
      </c>
      <c r="C19979" s="463">
        <f t="shared" si="628"/>
        <v>37357.458333284936</v>
      </c>
      <c r="D19979" s="464"/>
      <c r="E19979" s="31"/>
    </row>
    <row r="19980" spans="2:5">
      <c r="B19980" s="27">
        <f t="shared" si="627"/>
        <v>13</v>
      </c>
      <c r="C19980" s="463">
        <f t="shared" si="628"/>
        <v>37357.4999999516</v>
      </c>
      <c r="D19980" s="464"/>
      <c r="E19980" s="31"/>
    </row>
    <row r="19981" spans="2:5">
      <c r="B19981" s="27">
        <f t="shared" si="627"/>
        <v>14</v>
      </c>
      <c r="C19981" s="463">
        <f t="shared" si="628"/>
        <v>37357.541666618265</v>
      </c>
      <c r="D19981" s="464"/>
      <c r="E19981" s="31"/>
    </row>
    <row r="19982" spans="2:5">
      <c r="B19982" s="27">
        <f t="shared" si="627"/>
        <v>15</v>
      </c>
      <c r="C19982" s="463">
        <f t="shared" si="628"/>
        <v>37357.583333284929</v>
      </c>
      <c r="D19982" s="464"/>
      <c r="E19982" s="31"/>
    </row>
    <row r="19983" spans="2:5">
      <c r="B19983" s="27">
        <f t="shared" si="627"/>
        <v>16</v>
      </c>
      <c r="C19983" s="463">
        <f t="shared" si="628"/>
        <v>37357.624999951593</v>
      </c>
      <c r="D19983" s="464"/>
      <c r="E19983" s="31"/>
    </row>
    <row r="19984" spans="2:5">
      <c r="B19984" s="27">
        <f t="shared" si="627"/>
        <v>17</v>
      </c>
      <c r="C19984" s="463">
        <f t="shared" si="628"/>
        <v>37357.666666618257</v>
      </c>
      <c r="D19984" s="464"/>
      <c r="E19984" s="31"/>
    </row>
    <row r="19985" spans="2:5">
      <c r="B19985" s="27">
        <f t="shared" si="627"/>
        <v>18</v>
      </c>
      <c r="C19985" s="463">
        <f t="shared" si="628"/>
        <v>37357.708333284922</v>
      </c>
      <c r="D19985" s="464"/>
      <c r="E19985" s="31"/>
    </row>
    <row r="19986" spans="2:5">
      <c r="B19986" s="27">
        <f t="shared" si="627"/>
        <v>19</v>
      </c>
      <c r="C19986" s="463">
        <f t="shared" si="628"/>
        <v>37357.749999951586</v>
      </c>
      <c r="D19986" s="464"/>
      <c r="E19986" s="31"/>
    </row>
    <row r="19987" spans="2:5">
      <c r="B19987" s="27">
        <f t="shared" si="627"/>
        <v>20</v>
      </c>
      <c r="C19987" s="463">
        <f t="shared" si="628"/>
        <v>37357.79166661825</v>
      </c>
      <c r="D19987" s="464"/>
      <c r="E19987" s="31"/>
    </row>
    <row r="19988" spans="2:5">
      <c r="B19988" s="27">
        <f t="shared" si="627"/>
        <v>21</v>
      </c>
      <c r="C19988" s="463">
        <f t="shared" si="628"/>
        <v>37357.833333284914</v>
      </c>
      <c r="D19988" s="464"/>
      <c r="E19988" s="31"/>
    </row>
    <row r="19989" spans="2:5">
      <c r="B19989" s="27">
        <f t="shared" si="627"/>
        <v>22</v>
      </c>
      <c r="C19989" s="463">
        <f t="shared" si="628"/>
        <v>37357.874999951579</v>
      </c>
      <c r="D19989" s="464"/>
      <c r="E19989" s="31"/>
    </row>
    <row r="19990" spans="2:5">
      <c r="B19990" s="27">
        <f t="shared" si="627"/>
        <v>23</v>
      </c>
      <c r="C19990" s="463">
        <f t="shared" si="628"/>
        <v>37357.916666618243</v>
      </c>
      <c r="D19990" s="464"/>
      <c r="E19990" s="31"/>
    </row>
    <row r="19991" spans="2:5">
      <c r="B19991" s="27">
        <f t="shared" si="627"/>
        <v>24</v>
      </c>
      <c r="C19991" s="463">
        <f t="shared" si="628"/>
        <v>37357.958333284907</v>
      </c>
      <c r="D19991" s="464"/>
      <c r="E19991" s="31"/>
    </row>
    <row r="19992" spans="2:5">
      <c r="B19992" s="27">
        <f t="shared" si="627"/>
        <v>1</v>
      </c>
      <c r="C19992" s="463">
        <f t="shared" si="628"/>
        <v>37357.999999951571</v>
      </c>
      <c r="D19992" s="464"/>
      <c r="E19992" s="31"/>
    </row>
    <row r="19993" spans="2:5">
      <c r="B19993" s="27">
        <f t="shared" si="627"/>
        <v>2</v>
      </c>
      <c r="C19993" s="463">
        <f t="shared" si="628"/>
        <v>37358.041666618235</v>
      </c>
      <c r="D19993" s="464"/>
      <c r="E19993" s="31"/>
    </row>
    <row r="19994" spans="2:5">
      <c r="B19994" s="27">
        <f t="shared" ref="B19994:B20057" si="629">IF(B19993="","",HOUR(C19994)+1)</f>
        <v>3</v>
      </c>
      <c r="C19994" s="463">
        <f t="shared" ref="C19994:C20057" si="630">C19993+1/24</f>
        <v>37358.0833332849</v>
      </c>
      <c r="D19994" s="464"/>
      <c r="E19994" s="31"/>
    </row>
    <row r="19995" spans="2:5">
      <c r="B19995" s="27">
        <f t="shared" si="629"/>
        <v>4</v>
      </c>
      <c r="C19995" s="463">
        <f t="shared" si="630"/>
        <v>37358.124999951564</v>
      </c>
      <c r="D19995" s="464"/>
      <c r="E19995" s="31"/>
    </row>
    <row r="19996" spans="2:5">
      <c r="B19996" s="27">
        <f t="shared" si="629"/>
        <v>5</v>
      </c>
      <c r="C19996" s="463">
        <f t="shared" si="630"/>
        <v>37358.166666618228</v>
      </c>
      <c r="D19996" s="464"/>
      <c r="E19996" s="31"/>
    </row>
    <row r="19997" spans="2:5">
      <c r="B19997" s="27">
        <f t="shared" si="629"/>
        <v>6</v>
      </c>
      <c r="C19997" s="463">
        <f t="shared" si="630"/>
        <v>37358.208333284892</v>
      </c>
      <c r="D19997" s="464"/>
      <c r="E19997" s="31"/>
    </row>
    <row r="19998" spans="2:5">
      <c r="B19998" s="27">
        <f t="shared" si="629"/>
        <v>7</v>
      </c>
      <c r="C19998" s="463">
        <f t="shared" si="630"/>
        <v>37358.249999951557</v>
      </c>
      <c r="D19998" s="464"/>
      <c r="E19998" s="31"/>
    </row>
    <row r="19999" spans="2:5">
      <c r="B19999" s="27">
        <f t="shared" si="629"/>
        <v>8</v>
      </c>
      <c r="C19999" s="463">
        <f t="shared" si="630"/>
        <v>37358.291666618221</v>
      </c>
      <c r="D19999" s="464"/>
      <c r="E19999" s="31"/>
    </row>
    <row r="20000" spans="2:5">
      <c r="B20000" s="27">
        <f t="shared" si="629"/>
        <v>9</v>
      </c>
      <c r="C20000" s="463">
        <f t="shared" si="630"/>
        <v>37358.333333284885</v>
      </c>
      <c r="D20000" s="464"/>
      <c r="E20000" s="31"/>
    </row>
    <row r="20001" spans="2:5">
      <c r="B20001" s="27">
        <f t="shared" si="629"/>
        <v>10</v>
      </c>
      <c r="C20001" s="463">
        <f t="shared" si="630"/>
        <v>37358.374999951549</v>
      </c>
      <c r="D20001" s="464"/>
      <c r="E20001" s="31"/>
    </row>
    <row r="20002" spans="2:5">
      <c r="B20002" s="27">
        <f t="shared" si="629"/>
        <v>11</v>
      </c>
      <c r="C20002" s="463">
        <f t="shared" si="630"/>
        <v>37358.416666618214</v>
      </c>
      <c r="D20002" s="464"/>
      <c r="E20002" s="31"/>
    </row>
    <row r="20003" spans="2:5">
      <c r="B20003" s="27">
        <f t="shared" si="629"/>
        <v>12</v>
      </c>
      <c r="C20003" s="463">
        <f t="shared" si="630"/>
        <v>37358.458333284878</v>
      </c>
      <c r="D20003" s="464"/>
      <c r="E20003" s="31"/>
    </row>
    <row r="20004" spans="2:5">
      <c r="B20004" s="27">
        <f t="shared" si="629"/>
        <v>13</v>
      </c>
      <c r="C20004" s="463">
        <f t="shared" si="630"/>
        <v>37358.499999951542</v>
      </c>
      <c r="D20004" s="464"/>
      <c r="E20004" s="31"/>
    </row>
    <row r="20005" spans="2:5">
      <c r="B20005" s="27">
        <f t="shared" si="629"/>
        <v>14</v>
      </c>
      <c r="C20005" s="463">
        <f t="shared" si="630"/>
        <v>37358.541666618206</v>
      </c>
      <c r="D20005" s="464"/>
      <c r="E20005" s="31"/>
    </row>
    <row r="20006" spans="2:5">
      <c r="B20006" s="27">
        <f t="shared" si="629"/>
        <v>15</v>
      </c>
      <c r="C20006" s="463">
        <f t="shared" si="630"/>
        <v>37358.583333284871</v>
      </c>
      <c r="D20006" s="464"/>
      <c r="E20006" s="31"/>
    </row>
    <row r="20007" spans="2:5">
      <c r="B20007" s="27">
        <f t="shared" si="629"/>
        <v>16</v>
      </c>
      <c r="C20007" s="463">
        <f t="shared" si="630"/>
        <v>37358.624999951535</v>
      </c>
      <c r="D20007" s="464"/>
      <c r="E20007" s="31"/>
    </row>
    <row r="20008" spans="2:5">
      <c r="B20008" s="27">
        <f t="shared" si="629"/>
        <v>17</v>
      </c>
      <c r="C20008" s="463">
        <f t="shared" si="630"/>
        <v>37358.666666618199</v>
      </c>
      <c r="D20008" s="464"/>
      <c r="E20008" s="31"/>
    </row>
    <row r="20009" spans="2:5">
      <c r="B20009" s="27">
        <f t="shared" si="629"/>
        <v>18</v>
      </c>
      <c r="C20009" s="463">
        <f t="shared" si="630"/>
        <v>37358.708333284863</v>
      </c>
      <c r="D20009" s="464"/>
      <c r="E20009" s="31"/>
    </row>
    <row r="20010" spans="2:5">
      <c r="B20010" s="27">
        <f t="shared" si="629"/>
        <v>19</v>
      </c>
      <c r="C20010" s="463">
        <f t="shared" si="630"/>
        <v>37358.749999951528</v>
      </c>
      <c r="D20010" s="464"/>
      <c r="E20010" s="31"/>
    </row>
    <row r="20011" spans="2:5">
      <c r="B20011" s="27">
        <f t="shared" si="629"/>
        <v>20</v>
      </c>
      <c r="C20011" s="463">
        <f t="shared" si="630"/>
        <v>37358.791666618192</v>
      </c>
      <c r="D20011" s="464"/>
      <c r="E20011" s="31"/>
    </row>
    <row r="20012" spans="2:5">
      <c r="B20012" s="27">
        <f t="shared" si="629"/>
        <v>21</v>
      </c>
      <c r="C20012" s="463">
        <f t="shared" si="630"/>
        <v>37358.833333284856</v>
      </c>
      <c r="D20012" s="464"/>
      <c r="E20012" s="31"/>
    </row>
    <row r="20013" spans="2:5">
      <c r="B20013" s="27">
        <f t="shared" si="629"/>
        <v>22</v>
      </c>
      <c r="C20013" s="463">
        <f t="shared" si="630"/>
        <v>37358.87499995152</v>
      </c>
      <c r="D20013" s="464"/>
      <c r="E20013" s="31"/>
    </row>
    <row r="20014" spans="2:5">
      <c r="B20014" s="27">
        <f t="shared" si="629"/>
        <v>23</v>
      </c>
      <c r="C20014" s="463">
        <f t="shared" si="630"/>
        <v>37358.916666618185</v>
      </c>
      <c r="D20014" s="464"/>
      <c r="E20014" s="31"/>
    </row>
    <row r="20015" spans="2:5">
      <c r="B20015" s="27">
        <f t="shared" si="629"/>
        <v>24</v>
      </c>
      <c r="C20015" s="463">
        <f t="shared" si="630"/>
        <v>37358.958333284849</v>
      </c>
      <c r="D20015" s="464"/>
      <c r="E20015" s="31"/>
    </row>
    <row r="20016" spans="2:5">
      <c r="B20016" s="27">
        <f t="shared" si="629"/>
        <v>1</v>
      </c>
      <c r="C20016" s="463">
        <f t="shared" si="630"/>
        <v>37358.999999951513</v>
      </c>
      <c r="D20016" s="464"/>
      <c r="E20016" s="31"/>
    </row>
    <row r="20017" spans="2:5">
      <c r="B20017" s="27">
        <f t="shared" si="629"/>
        <v>2</v>
      </c>
      <c r="C20017" s="463">
        <f t="shared" si="630"/>
        <v>37359.041666618177</v>
      </c>
      <c r="D20017" s="464"/>
      <c r="E20017" s="31"/>
    </row>
    <row r="20018" spans="2:5">
      <c r="B20018" s="27">
        <f t="shared" si="629"/>
        <v>3</v>
      </c>
      <c r="C20018" s="463">
        <f t="shared" si="630"/>
        <v>37359.083333284842</v>
      </c>
      <c r="D20018" s="464"/>
      <c r="E20018" s="31"/>
    </row>
    <row r="20019" spans="2:5">
      <c r="B20019" s="27">
        <f t="shared" si="629"/>
        <v>4</v>
      </c>
      <c r="C20019" s="463">
        <f t="shared" si="630"/>
        <v>37359.124999951506</v>
      </c>
      <c r="D20019" s="464"/>
      <c r="E20019" s="31"/>
    </row>
    <row r="20020" spans="2:5">
      <c r="B20020" s="27">
        <f t="shared" si="629"/>
        <v>5</v>
      </c>
      <c r="C20020" s="463">
        <f t="shared" si="630"/>
        <v>37359.16666661817</v>
      </c>
      <c r="D20020" s="464"/>
      <c r="E20020" s="31"/>
    </row>
    <row r="20021" spans="2:5">
      <c r="B20021" s="27">
        <f t="shared" si="629"/>
        <v>6</v>
      </c>
      <c r="C20021" s="463">
        <f t="shared" si="630"/>
        <v>37359.208333284834</v>
      </c>
      <c r="D20021" s="464"/>
      <c r="E20021" s="31"/>
    </row>
    <row r="20022" spans="2:5">
      <c r="B20022" s="27">
        <f t="shared" si="629"/>
        <v>7</v>
      </c>
      <c r="C20022" s="463">
        <f t="shared" si="630"/>
        <v>37359.249999951498</v>
      </c>
      <c r="D20022" s="464"/>
      <c r="E20022" s="31"/>
    </row>
    <row r="20023" spans="2:5">
      <c r="B20023" s="27">
        <f t="shared" si="629"/>
        <v>8</v>
      </c>
      <c r="C20023" s="463">
        <f t="shared" si="630"/>
        <v>37359.291666618163</v>
      </c>
      <c r="D20023" s="464"/>
      <c r="E20023" s="31"/>
    </row>
    <row r="20024" spans="2:5">
      <c r="B20024" s="27">
        <f t="shared" si="629"/>
        <v>9</v>
      </c>
      <c r="C20024" s="463">
        <f t="shared" si="630"/>
        <v>37359.333333284827</v>
      </c>
      <c r="D20024" s="464"/>
      <c r="E20024" s="31"/>
    </row>
    <row r="20025" spans="2:5">
      <c r="B20025" s="27">
        <f t="shared" si="629"/>
        <v>10</v>
      </c>
      <c r="C20025" s="463">
        <f t="shared" si="630"/>
        <v>37359.374999951491</v>
      </c>
      <c r="D20025" s="464"/>
      <c r="E20025" s="31"/>
    </row>
    <row r="20026" spans="2:5">
      <c r="B20026" s="27">
        <f t="shared" si="629"/>
        <v>11</v>
      </c>
      <c r="C20026" s="463">
        <f t="shared" si="630"/>
        <v>37359.416666618155</v>
      </c>
      <c r="D20026" s="464"/>
      <c r="E20026" s="31"/>
    </row>
    <row r="20027" spans="2:5">
      <c r="B20027" s="27">
        <f t="shared" si="629"/>
        <v>12</v>
      </c>
      <c r="C20027" s="463">
        <f t="shared" si="630"/>
        <v>37359.45833328482</v>
      </c>
      <c r="D20027" s="464"/>
      <c r="E20027" s="31"/>
    </row>
    <row r="20028" spans="2:5">
      <c r="B20028" s="27">
        <f t="shared" si="629"/>
        <v>13</v>
      </c>
      <c r="C20028" s="463">
        <f t="shared" si="630"/>
        <v>37359.499999951484</v>
      </c>
      <c r="D20028" s="464"/>
      <c r="E20028" s="31"/>
    </row>
    <row r="20029" spans="2:5">
      <c r="B20029" s="27">
        <f t="shared" si="629"/>
        <v>14</v>
      </c>
      <c r="C20029" s="463">
        <f t="shared" si="630"/>
        <v>37359.541666618148</v>
      </c>
      <c r="D20029" s="464"/>
      <c r="E20029" s="31"/>
    </row>
    <row r="20030" spans="2:5">
      <c r="B20030" s="27">
        <f t="shared" si="629"/>
        <v>15</v>
      </c>
      <c r="C20030" s="463">
        <f t="shared" si="630"/>
        <v>37359.583333284812</v>
      </c>
      <c r="D20030" s="464"/>
      <c r="E20030" s="31"/>
    </row>
    <row r="20031" spans="2:5">
      <c r="B20031" s="27">
        <f t="shared" si="629"/>
        <v>16</v>
      </c>
      <c r="C20031" s="463">
        <f t="shared" si="630"/>
        <v>37359.624999951477</v>
      </c>
      <c r="D20031" s="464"/>
      <c r="E20031" s="31"/>
    </row>
    <row r="20032" spans="2:5">
      <c r="B20032" s="27">
        <f t="shared" si="629"/>
        <v>17</v>
      </c>
      <c r="C20032" s="463">
        <f t="shared" si="630"/>
        <v>37359.666666618141</v>
      </c>
      <c r="D20032" s="464"/>
      <c r="E20032" s="31"/>
    </row>
    <row r="20033" spans="2:5">
      <c r="B20033" s="27">
        <f t="shared" si="629"/>
        <v>18</v>
      </c>
      <c r="C20033" s="463">
        <f t="shared" si="630"/>
        <v>37359.708333284805</v>
      </c>
      <c r="D20033" s="464"/>
      <c r="E20033" s="31"/>
    </row>
    <row r="20034" spans="2:5">
      <c r="B20034" s="27">
        <f t="shared" si="629"/>
        <v>19</v>
      </c>
      <c r="C20034" s="463">
        <f t="shared" si="630"/>
        <v>37359.749999951469</v>
      </c>
      <c r="D20034" s="464"/>
      <c r="E20034" s="31"/>
    </row>
    <row r="20035" spans="2:5">
      <c r="B20035" s="27">
        <f t="shared" si="629"/>
        <v>20</v>
      </c>
      <c r="C20035" s="463">
        <f t="shared" si="630"/>
        <v>37359.791666618134</v>
      </c>
      <c r="D20035" s="464"/>
      <c r="E20035" s="31"/>
    </row>
    <row r="20036" spans="2:5">
      <c r="B20036" s="27">
        <f t="shared" si="629"/>
        <v>21</v>
      </c>
      <c r="C20036" s="463">
        <f t="shared" si="630"/>
        <v>37359.833333284798</v>
      </c>
      <c r="D20036" s="464"/>
      <c r="E20036" s="31"/>
    </row>
    <row r="20037" spans="2:5">
      <c r="B20037" s="27">
        <f t="shared" si="629"/>
        <v>22</v>
      </c>
      <c r="C20037" s="463">
        <f t="shared" si="630"/>
        <v>37359.874999951462</v>
      </c>
      <c r="D20037" s="464"/>
      <c r="E20037" s="31"/>
    </row>
    <row r="20038" spans="2:5">
      <c r="B20038" s="27">
        <f t="shared" si="629"/>
        <v>23</v>
      </c>
      <c r="C20038" s="463">
        <f t="shared" si="630"/>
        <v>37359.916666618126</v>
      </c>
      <c r="D20038" s="464"/>
      <c r="E20038" s="31"/>
    </row>
    <row r="20039" spans="2:5">
      <c r="B20039" s="27">
        <f t="shared" si="629"/>
        <v>24</v>
      </c>
      <c r="C20039" s="463">
        <f t="shared" si="630"/>
        <v>37359.958333284791</v>
      </c>
      <c r="D20039" s="464"/>
      <c r="E20039" s="31"/>
    </row>
    <row r="20040" spans="2:5">
      <c r="B20040" s="27">
        <f t="shared" si="629"/>
        <v>1</v>
      </c>
      <c r="C20040" s="463">
        <f t="shared" si="630"/>
        <v>37359.999999951455</v>
      </c>
      <c r="D20040" s="464"/>
      <c r="E20040" s="31"/>
    </row>
    <row r="20041" spans="2:5">
      <c r="B20041" s="27">
        <f t="shared" si="629"/>
        <v>2</v>
      </c>
      <c r="C20041" s="463">
        <f t="shared" si="630"/>
        <v>37360.041666618119</v>
      </c>
      <c r="D20041" s="464"/>
      <c r="E20041" s="31"/>
    </row>
    <row r="20042" spans="2:5">
      <c r="B20042" s="27">
        <f t="shared" si="629"/>
        <v>3</v>
      </c>
      <c r="C20042" s="463">
        <f t="shared" si="630"/>
        <v>37360.083333284783</v>
      </c>
      <c r="D20042" s="464"/>
      <c r="E20042" s="31"/>
    </row>
    <row r="20043" spans="2:5">
      <c r="B20043" s="27">
        <f t="shared" si="629"/>
        <v>4</v>
      </c>
      <c r="C20043" s="463">
        <f t="shared" si="630"/>
        <v>37360.124999951448</v>
      </c>
      <c r="D20043" s="464"/>
      <c r="E20043" s="31"/>
    </row>
    <row r="20044" spans="2:5">
      <c r="B20044" s="27">
        <f t="shared" si="629"/>
        <v>5</v>
      </c>
      <c r="C20044" s="463">
        <f t="shared" si="630"/>
        <v>37360.166666618112</v>
      </c>
      <c r="D20044" s="464"/>
      <c r="E20044" s="31"/>
    </row>
    <row r="20045" spans="2:5">
      <c r="B20045" s="27">
        <f t="shared" si="629"/>
        <v>6</v>
      </c>
      <c r="C20045" s="463">
        <f t="shared" si="630"/>
        <v>37360.208333284776</v>
      </c>
      <c r="D20045" s="464"/>
      <c r="E20045" s="31"/>
    </row>
    <row r="20046" spans="2:5">
      <c r="B20046" s="27">
        <f t="shared" si="629"/>
        <v>7</v>
      </c>
      <c r="C20046" s="463">
        <f t="shared" si="630"/>
        <v>37360.24999995144</v>
      </c>
      <c r="D20046" s="464"/>
      <c r="E20046" s="31"/>
    </row>
    <row r="20047" spans="2:5">
      <c r="B20047" s="27">
        <f t="shared" si="629"/>
        <v>8</v>
      </c>
      <c r="C20047" s="463">
        <f t="shared" si="630"/>
        <v>37360.291666618105</v>
      </c>
      <c r="D20047" s="464"/>
      <c r="E20047" s="31"/>
    </row>
    <row r="20048" spans="2:5">
      <c r="B20048" s="27">
        <f t="shared" si="629"/>
        <v>9</v>
      </c>
      <c r="C20048" s="463">
        <f t="shared" si="630"/>
        <v>37360.333333284769</v>
      </c>
      <c r="D20048" s="464"/>
      <c r="E20048" s="31"/>
    </row>
    <row r="20049" spans="2:5">
      <c r="B20049" s="27">
        <f t="shared" si="629"/>
        <v>10</v>
      </c>
      <c r="C20049" s="463">
        <f t="shared" si="630"/>
        <v>37360.374999951433</v>
      </c>
      <c r="D20049" s="464"/>
      <c r="E20049" s="31"/>
    </row>
    <row r="20050" spans="2:5">
      <c r="B20050" s="27">
        <f t="shared" si="629"/>
        <v>11</v>
      </c>
      <c r="C20050" s="463">
        <f t="shared" si="630"/>
        <v>37360.416666618097</v>
      </c>
      <c r="D20050" s="464"/>
      <c r="E20050" s="31"/>
    </row>
    <row r="20051" spans="2:5">
      <c r="B20051" s="27">
        <f t="shared" si="629"/>
        <v>12</v>
      </c>
      <c r="C20051" s="463">
        <f t="shared" si="630"/>
        <v>37360.458333284761</v>
      </c>
      <c r="D20051" s="464"/>
      <c r="E20051" s="31"/>
    </row>
    <row r="20052" spans="2:5">
      <c r="B20052" s="27">
        <f t="shared" si="629"/>
        <v>13</v>
      </c>
      <c r="C20052" s="463">
        <f t="shared" si="630"/>
        <v>37360.499999951426</v>
      </c>
      <c r="D20052" s="464"/>
      <c r="E20052" s="31"/>
    </row>
    <row r="20053" spans="2:5">
      <c r="B20053" s="27">
        <f t="shared" si="629"/>
        <v>14</v>
      </c>
      <c r="C20053" s="463">
        <f t="shared" si="630"/>
        <v>37360.54166661809</v>
      </c>
      <c r="D20053" s="464"/>
      <c r="E20053" s="31"/>
    </row>
    <row r="20054" spans="2:5">
      <c r="B20054" s="27">
        <f t="shared" si="629"/>
        <v>15</v>
      </c>
      <c r="C20054" s="463">
        <f t="shared" si="630"/>
        <v>37360.583333284754</v>
      </c>
      <c r="D20054" s="464"/>
      <c r="E20054" s="31"/>
    </row>
    <row r="20055" spans="2:5">
      <c r="B20055" s="27">
        <f t="shared" si="629"/>
        <v>16</v>
      </c>
      <c r="C20055" s="463">
        <f t="shared" si="630"/>
        <v>37360.624999951418</v>
      </c>
      <c r="D20055" s="464"/>
      <c r="E20055" s="31"/>
    </row>
    <row r="20056" spans="2:5">
      <c r="B20056" s="27">
        <f t="shared" si="629"/>
        <v>17</v>
      </c>
      <c r="C20056" s="463">
        <f t="shared" si="630"/>
        <v>37360.666666618083</v>
      </c>
      <c r="D20056" s="464"/>
      <c r="E20056" s="31"/>
    </row>
    <row r="20057" spans="2:5">
      <c r="B20057" s="27">
        <f t="shared" si="629"/>
        <v>18</v>
      </c>
      <c r="C20057" s="463">
        <f t="shared" si="630"/>
        <v>37360.708333284747</v>
      </c>
      <c r="D20057" s="464"/>
      <c r="E20057" s="31"/>
    </row>
    <row r="20058" spans="2:5">
      <c r="B20058" s="27">
        <f t="shared" ref="B20058:B20121" si="631">IF(B20057="","",HOUR(C20058)+1)</f>
        <v>19</v>
      </c>
      <c r="C20058" s="463">
        <f t="shared" ref="C20058:C20121" si="632">C20057+1/24</f>
        <v>37360.749999951411</v>
      </c>
      <c r="D20058" s="464"/>
      <c r="E20058" s="31"/>
    </row>
    <row r="20059" spans="2:5">
      <c r="B20059" s="27">
        <f t="shared" si="631"/>
        <v>20</v>
      </c>
      <c r="C20059" s="463">
        <f t="shared" si="632"/>
        <v>37360.791666618075</v>
      </c>
      <c r="D20059" s="464"/>
      <c r="E20059" s="31"/>
    </row>
    <row r="20060" spans="2:5">
      <c r="B20060" s="27">
        <f t="shared" si="631"/>
        <v>21</v>
      </c>
      <c r="C20060" s="463">
        <f t="shared" si="632"/>
        <v>37360.83333328474</v>
      </c>
      <c r="D20060" s="464"/>
      <c r="E20060" s="31"/>
    </row>
    <row r="20061" spans="2:5">
      <c r="B20061" s="27">
        <f t="shared" si="631"/>
        <v>22</v>
      </c>
      <c r="C20061" s="463">
        <f t="shared" si="632"/>
        <v>37360.874999951404</v>
      </c>
      <c r="D20061" s="464"/>
      <c r="E20061" s="31"/>
    </row>
    <row r="20062" spans="2:5">
      <c r="B20062" s="27">
        <f t="shared" si="631"/>
        <v>23</v>
      </c>
      <c r="C20062" s="463">
        <f t="shared" si="632"/>
        <v>37360.916666618068</v>
      </c>
      <c r="D20062" s="464"/>
      <c r="E20062" s="31"/>
    </row>
    <row r="20063" spans="2:5">
      <c r="B20063" s="27">
        <f t="shared" si="631"/>
        <v>24</v>
      </c>
      <c r="C20063" s="463">
        <f t="shared" si="632"/>
        <v>37360.958333284732</v>
      </c>
      <c r="D20063" s="464"/>
      <c r="E20063" s="31"/>
    </row>
    <row r="20064" spans="2:5">
      <c r="B20064" s="27">
        <f t="shared" si="631"/>
        <v>1</v>
      </c>
      <c r="C20064" s="463">
        <f t="shared" si="632"/>
        <v>37360.999999951397</v>
      </c>
      <c r="D20064" s="464"/>
      <c r="E20064" s="31"/>
    </row>
    <row r="20065" spans="2:5">
      <c r="B20065" s="27">
        <f t="shared" si="631"/>
        <v>2</v>
      </c>
      <c r="C20065" s="463">
        <f t="shared" si="632"/>
        <v>37361.041666618061</v>
      </c>
      <c r="D20065" s="464"/>
      <c r="E20065" s="31"/>
    </row>
    <row r="20066" spans="2:5">
      <c r="B20066" s="27">
        <f t="shared" si="631"/>
        <v>3</v>
      </c>
      <c r="C20066" s="463">
        <f t="shared" si="632"/>
        <v>37361.083333284725</v>
      </c>
      <c r="D20066" s="464"/>
      <c r="E20066" s="31"/>
    </row>
    <row r="20067" spans="2:5">
      <c r="B20067" s="27">
        <f t="shared" si="631"/>
        <v>4</v>
      </c>
      <c r="C20067" s="463">
        <f t="shared" si="632"/>
        <v>37361.124999951389</v>
      </c>
      <c r="D20067" s="464"/>
      <c r="E20067" s="31"/>
    </row>
    <row r="20068" spans="2:5">
      <c r="B20068" s="27">
        <f t="shared" si="631"/>
        <v>5</v>
      </c>
      <c r="C20068" s="463">
        <f t="shared" si="632"/>
        <v>37361.166666618054</v>
      </c>
      <c r="D20068" s="464"/>
      <c r="E20068" s="31"/>
    </row>
    <row r="20069" spans="2:5">
      <c r="B20069" s="27">
        <f t="shared" si="631"/>
        <v>6</v>
      </c>
      <c r="C20069" s="463">
        <f t="shared" si="632"/>
        <v>37361.208333284718</v>
      </c>
      <c r="D20069" s="464"/>
      <c r="E20069" s="31"/>
    </row>
    <row r="20070" spans="2:5">
      <c r="B20070" s="27">
        <f t="shared" si="631"/>
        <v>7</v>
      </c>
      <c r="C20070" s="463">
        <f t="shared" si="632"/>
        <v>37361.249999951382</v>
      </c>
      <c r="D20070" s="464"/>
      <c r="E20070" s="31"/>
    </row>
    <row r="20071" spans="2:5">
      <c r="B20071" s="27">
        <f t="shared" si="631"/>
        <v>8</v>
      </c>
      <c r="C20071" s="463">
        <f t="shared" si="632"/>
        <v>37361.291666618046</v>
      </c>
      <c r="D20071" s="464"/>
      <c r="E20071" s="31"/>
    </row>
    <row r="20072" spans="2:5">
      <c r="B20072" s="27">
        <f t="shared" si="631"/>
        <v>9</v>
      </c>
      <c r="C20072" s="463">
        <f t="shared" si="632"/>
        <v>37361.333333284711</v>
      </c>
      <c r="D20072" s="464"/>
      <c r="E20072" s="31"/>
    </row>
    <row r="20073" spans="2:5">
      <c r="B20073" s="27">
        <f t="shared" si="631"/>
        <v>10</v>
      </c>
      <c r="C20073" s="463">
        <f t="shared" si="632"/>
        <v>37361.374999951375</v>
      </c>
      <c r="D20073" s="464"/>
      <c r="E20073" s="31"/>
    </row>
    <row r="20074" spans="2:5">
      <c r="B20074" s="27">
        <f t="shared" si="631"/>
        <v>11</v>
      </c>
      <c r="C20074" s="463">
        <f t="shared" si="632"/>
        <v>37361.416666618039</v>
      </c>
      <c r="D20074" s="464"/>
      <c r="E20074" s="31"/>
    </row>
    <row r="20075" spans="2:5">
      <c r="B20075" s="27">
        <f t="shared" si="631"/>
        <v>12</v>
      </c>
      <c r="C20075" s="463">
        <f t="shared" si="632"/>
        <v>37361.458333284703</v>
      </c>
      <c r="D20075" s="464"/>
      <c r="E20075" s="31"/>
    </row>
    <row r="20076" spans="2:5">
      <c r="B20076" s="27">
        <f t="shared" si="631"/>
        <v>13</v>
      </c>
      <c r="C20076" s="463">
        <f t="shared" si="632"/>
        <v>37361.499999951367</v>
      </c>
      <c r="D20076" s="464"/>
      <c r="E20076" s="31"/>
    </row>
    <row r="20077" spans="2:5">
      <c r="B20077" s="27">
        <f t="shared" si="631"/>
        <v>14</v>
      </c>
      <c r="C20077" s="463">
        <f t="shared" si="632"/>
        <v>37361.541666618032</v>
      </c>
      <c r="D20077" s="464"/>
      <c r="E20077" s="31"/>
    </row>
    <row r="20078" spans="2:5">
      <c r="B20078" s="27">
        <f t="shared" si="631"/>
        <v>15</v>
      </c>
      <c r="C20078" s="463">
        <f t="shared" si="632"/>
        <v>37361.583333284696</v>
      </c>
      <c r="D20078" s="464"/>
      <c r="E20078" s="31"/>
    </row>
    <row r="20079" spans="2:5">
      <c r="B20079" s="27">
        <f t="shared" si="631"/>
        <v>16</v>
      </c>
      <c r="C20079" s="463">
        <f t="shared" si="632"/>
        <v>37361.62499995136</v>
      </c>
      <c r="D20079" s="464"/>
      <c r="E20079" s="31"/>
    </row>
    <row r="20080" spans="2:5">
      <c r="B20080" s="27">
        <f t="shared" si="631"/>
        <v>17</v>
      </c>
      <c r="C20080" s="463">
        <f t="shared" si="632"/>
        <v>37361.666666618024</v>
      </c>
      <c r="D20080" s="464"/>
      <c r="E20080" s="31"/>
    </row>
    <row r="20081" spans="2:5">
      <c r="B20081" s="27">
        <f t="shared" si="631"/>
        <v>18</v>
      </c>
      <c r="C20081" s="463">
        <f t="shared" si="632"/>
        <v>37361.708333284689</v>
      </c>
      <c r="D20081" s="464"/>
      <c r="E20081" s="31"/>
    </row>
    <row r="20082" spans="2:5">
      <c r="B20082" s="27">
        <f t="shared" si="631"/>
        <v>19</v>
      </c>
      <c r="C20082" s="463">
        <f t="shared" si="632"/>
        <v>37361.749999951353</v>
      </c>
      <c r="D20082" s="464"/>
      <c r="E20082" s="31"/>
    </row>
    <row r="20083" spans="2:5">
      <c r="B20083" s="27">
        <f t="shared" si="631"/>
        <v>20</v>
      </c>
      <c r="C20083" s="463">
        <f t="shared" si="632"/>
        <v>37361.791666618017</v>
      </c>
      <c r="D20083" s="464"/>
      <c r="E20083" s="31"/>
    </row>
    <row r="20084" spans="2:5">
      <c r="B20084" s="27">
        <f t="shared" si="631"/>
        <v>21</v>
      </c>
      <c r="C20084" s="463">
        <f t="shared" si="632"/>
        <v>37361.833333284681</v>
      </c>
      <c r="D20084" s="464"/>
      <c r="E20084" s="31"/>
    </row>
    <row r="20085" spans="2:5">
      <c r="B20085" s="27">
        <f t="shared" si="631"/>
        <v>22</v>
      </c>
      <c r="C20085" s="463">
        <f t="shared" si="632"/>
        <v>37361.874999951346</v>
      </c>
      <c r="D20085" s="464"/>
      <c r="E20085" s="31"/>
    </row>
    <row r="20086" spans="2:5">
      <c r="B20086" s="27">
        <f t="shared" si="631"/>
        <v>23</v>
      </c>
      <c r="C20086" s="463">
        <f t="shared" si="632"/>
        <v>37361.91666661801</v>
      </c>
      <c r="D20086" s="464"/>
      <c r="E20086" s="31"/>
    </row>
    <row r="20087" spans="2:5">
      <c r="B20087" s="27">
        <f t="shared" si="631"/>
        <v>24</v>
      </c>
      <c r="C20087" s="463">
        <f t="shared" si="632"/>
        <v>37361.958333284674</v>
      </c>
      <c r="D20087" s="464"/>
      <c r="E20087" s="31"/>
    </row>
    <row r="20088" spans="2:5">
      <c r="B20088" s="27">
        <f t="shared" si="631"/>
        <v>1</v>
      </c>
      <c r="C20088" s="463">
        <f t="shared" si="632"/>
        <v>37361.999999951338</v>
      </c>
      <c r="D20088" s="464"/>
      <c r="E20088" s="31"/>
    </row>
    <row r="20089" spans="2:5">
      <c r="B20089" s="27">
        <f t="shared" si="631"/>
        <v>2</v>
      </c>
      <c r="C20089" s="463">
        <f t="shared" si="632"/>
        <v>37362.041666618003</v>
      </c>
      <c r="D20089" s="464"/>
      <c r="E20089" s="31"/>
    </row>
    <row r="20090" spans="2:5">
      <c r="B20090" s="27">
        <f t="shared" si="631"/>
        <v>3</v>
      </c>
      <c r="C20090" s="463">
        <f t="shared" si="632"/>
        <v>37362.083333284667</v>
      </c>
      <c r="D20090" s="464"/>
      <c r="E20090" s="31"/>
    </row>
    <row r="20091" spans="2:5">
      <c r="B20091" s="27">
        <f t="shared" si="631"/>
        <v>4</v>
      </c>
      <c r="C20091" s="463">
        <f t="shared" si="632"/>
        <v>37362.124999951331</v>
      </c>
      <c r="D20091" s="464"/>
      <c r="E20091" s="31"/>
    </row>
    <row r="20092" spans="2:5">
      <c r="B20092" s="27">
        <f t="shared" si="631"/>
        <v>5</v>
      </c>
      <c r="C20092" s="463">
        <f t="shared" si="632"/>
        <v>37362.166666617995</v>
      </c>
      <c r="D20092" s="464"/>
      <c r="E20092" s="31"/>
    </row>
    <row r="20093" spans="2:5">
      <c r="B20093" s="27">
        <f t="shared" si="631"/>
        <v>6</v>
      </c>
      <c r="C20093" s="463">
        <f t="shared" si="632"/>
        <v>37362.20833328466</v>
      </c>
      <c r="D20093" s="464"/>
      <c r="E20093" s="31"/>
    </row>
    <row r="20094" spans="2:5">
      <c r="B20094" s="27">
        <f t="shared" si="631"/>
        <v>7</v>
      </c>
      <c r="C20094" s="463">
        <f t="shared" si="632"/>
        <v>37362.249999951324</v>
      </c>
      <c r="D20094" s="464"/>
      <c r="E20094" s="31"/>
    </row>
    <row r="20095" spans="2:5">
      <c r="B20095" s="27">
        <f t="shared" si="631"/>
        <v>8</v>
      </c>
      <c r="C20095" s="463">
        <f t="shared" si="632"/>
        <v>37362.291666617988</v>
      </c>
      <c r="D20095" s="464"/>
      <c r="E20095" s="31"/>
    </row>
    <row r="20096" spans="2:5">
      <c r="B20096" s="27">
        <f t="shared" si="631"/>
        <v>9</v>
      </c>
      <c r="C20096" s="463">
        <f t="shared" si="632"/>
        <v>37362.333333284652</v>
      </c>
      <c r="D20096" s="464"/>
      <c r="E20096" s="31"/>
    </row>
    <row r="20097" spans="2:5">
      <c r="B20097" s="27">
        <f t="shared" si="631"/>
        <v>10</v>
      </c>
      <c r="C20097" s="463">
        <f t="shared" si="632"/>
        <v>37362.374999951317</v>
      </c>
      <c r="D20097" s="464"/>
      <c r="E20097" s="31"/>
    </row>
    <row r="20098" spans="2:5">
      <c r="B20098" s="27">
        <f t="shared" si="631"/>
        <v>11</v>
      </c>
      <c r="C20098" s="463">
        <f t="shared" si="632"/>
        <v>37362.416666617981</v>
      </c>
      <c r="D20098" s="464"/>
      <c r="E20098" s="31"/>
    </row>
    <row r="20099" spans="2:5">
      <c r="B20099" s="27">
        <f t="shared" si="631"/>
        <v>12</v>
      </c>
      <c r="C20099" s="463">
        <f t="shared" si="632"/>
        <v>37362.458333284645</v>
      </c>
      <c r="D20099" s="464"/>
      <c r="E20099" s="31"/>
    </row>
    <row r="20100" spans="2:5">
      <c r="B20100" s="27">
        <f t="shared" si="631"/>
        <v>13</v>
      </c>
      <c r="C20100" s="463">
        <f t="shared" si="632"/>
        <v>37362.499999951309</v>
      </c>
      <c r="D20100" s="464"/>
      <c r="E20100" s="31"/>
    </row>
    <row r="20101" spans="2:5">
      <c r="B20101" s="27">
        <f t="shared" si="631"/>
        <v>14</v>
      </c>
      <c r="C20101" s="463">
        <f t="shared" si="632"/>
        <v>37362.541666617974</v>
      </c>
      <c r="D20101" s="464"/>
      <c r="E20101" s="31"/>
    </row>
    <row r="20102" spans="2:5">
      <c r="B20102" s="27">
        <f t="shared" si="631"/>
        <v>15</v>
      </c>
      <c r="C20102" s="463">
        <f t="shared" si="632"/>
        <v>37362.583333284638</v>
      </c>
      <c r="D20102" s="464"/>
      <c r="E20102" s="31"/>
    </row>
    <row r="20103" spans="2:5">
      <c r="B20103" s="27">
        <f t="shared" si="631"/>
        <v>16</v>
      </c>
      <c r="C20103" s="463">
        <f t="shared" si="632"/>
        <v>37362.624999951302</v>
      </c>
      <c r="D20103" s="464"/>
      <c r="E20103" s="31"/>
    </row>
    <row r="20104" spans="2:5">
      <c r="B20104" s="27">
        <f t="shared" si="631"/>
        <v>17</v>
      </c>
      <c r="C20104" s="463">
        <f t="shared" si="632"/>
        <v>37362.666666617966</v>
      </c>
      <c r="D20104" s="464"/>
      <c r="E20104" s="31"/>
    </row>
    <row r="20105" spans="2:5">
      <c r="B20105" s="27">
        <f t="shared" si="631"/>
        <v>18</v>
      </c>
      <c r="C20105" s="463">
        <f t="shared" si="632"/>
        <v>37362.70833328463</v>
      </c>
      <c r="D20105" s="464"/>
      <c r="E20105" s="31"/>
    </row>
    <row r="20106" spans="2:5">
      <c r="B20106" s="27">
        <f t="shared" si="631"/>
        <v>19</v>
      </c>
      <c r="C20106" s="463">
        <f t="shared" si="632"/>
        <v>37362.749999951295</v>
      </c>
      <c r="D20106" s="464"/>
      <c r="E20106" s="31"/>
    </row>
    <row r="20107" spans="2:5">
      <c r="B20107" s="27">
        <f t="shared" si="631"/>
        <v>20</v>
      </c>
      <c r="C20107" s="463">
        <f t="shared" si="632"/>
        <v>37362.791666617959</v>
      </c>
      <c r="D20107" s="464"/>
      <c r="E20107" s="31"/>
    </row>
    <row r="20108" spans="2:5">
      <c r="B20108" s="27">
        <f t="shared" si="631"/>
        <v>21</v>
      </c>
      <c r="C20108" s="463">
        <f t="shared" si="632"/>
        <v>37362.833333284623</v>
      </c>
      <c r="D20108" s="464"/>
      <c r="E20108" s="31"/>
    </row>
    <row r="20109" spans="2:5">
      <c r="B20109" s="27">
        <f t="shared" si="631"/>
        <v>22</v>
      </c>
      <c r="C20109" s="463">
        <f t="shared" si="632"/>
        <v>37362.874999951287</v>
      </c>
      <c r="D20109" s="464"/>
      <c r="E20109" s="31"/>
    </row>
    <row r="20110" spans="2:5">
      <c r="B20110" s="27">
        <f t="shared" si="631"/>
        <v>23</v>
      </c>
      <c r="C20110" s="463">
        <f t="shared" si="632"/>
        <v>37362.916666617952</v>
      </c>
      <c r="D20110" s="464"/>
      <c r="E20110" s="31"/>
    </row>
    <row r="20111" spans="2:5">
      <c r="B20111" s="27">
        <f t="shared" si="631"/>
        <v>24</v>
      </c>
      <c r="C20111" s="463">
        <f t="shared" si="632"/>
        <v>37362.958333284616</v>
      </c>
      <c r="D20111" s="464"/>
      <c r="E20111" s="31"/>
    </row>
    <row r="20112" spans="2:5">
      <c r="B20112" s="27">
        <f t="shared" si="631"/>
        <v>1</v>
      </c>
      <c r="C20112" s="463">
        <f t="shared" si="632"/>
        <v>37362.99999995128</v>
      </c>
      <c r="D20112" s="464"/>
      <c r="E20112" s="31"/>
    </row>
    <row r="20113" spans="2:5">
      <c r="B20113" s="27">
        <f t="shared" si="631"/>
        <v>2</v>
      </c>
      <c r="C20113" s="463">
        <f t="shared" si="632"/>
        <v>37363.041666617944</v>
      </c>
      <c r="D20113" s="464"/>
      <c r="E20113" s="31"/>
    </row>
    <row r="20114" spans="2:5">
      <c r="B20114" s="27">
        <f t="shared" si="631"/>
        <v>3</v>
      </c>
      <c r="C20114" s="463">
        <f t="shared" si="632"/>
        <v>37363.083333284609</v>
      </c>
      <c r="D20114" s="464"/>
      <c r="E20114" s="31"/>
    </row>
    <row r="20115" spans="2:5">
      <c r="B20115" s="27">
        <f t="shared" si="631"/>
        <v>4</v>
      </c>
      <c r="C20115" s="463">
        <f t="shared" si="632"/>
        <v>37363.124999951273</v>
      </c>
      <c r="D20115" s="464"/>
      <c r="E20115" s="31"/>
    </row>
    <row r="20116" spans="2:5">
      <c r="B20116" s="27">
        <f t="shared" si="631"/>
        <v>5</v>
      </c>
      <c r="C20116" s="463">
        <f t="shared" si="632"/>
        <v>37363.166666617937</v>
      </c>
      <c r="D20116" s="464"/>
      <c r="E20116" s="31"/>
    </row>
    <row r="20117" spans="2:5">
      <c r="B20117" s="27">
        <f t="shared" si="631"/>
        <v>6</v>
      </c>
      <c r="C20117" s="463">
        <f t="shared" si="632"/>
        <v>37363.208333284601</v>
      </c>
      <c r="D20117" s="464"/>
      <c r="E20117" s="31"/>
    </row>
    <row r="20118" spans="2:5">
      <c r="B20118" s="27">
        <f t="shared" si="631"/>
        <v>7</v>
      </c>
      <c r="C20118" s="463">
        <f t="shared" si="632"/>
        <v>37363.249999951266</v>
      </c>
      <c r="D20118" s="464"/>
      <c r="E20118" s="31"/>
    </row>
    <row r="20119" spans="2:5">
      <c r="B20119" s="27">
        <f t="shared" si="631"/>
        <v>8</v>
      </c>
      <c r="C20119" s="463">
        <f t="shared" si="632"/>
        <v>37363.29166661793</v>
      </c>
      <c r="D20119" s="464"/>
      <c r="E20119" s="31"/>
    </row>
    <row r="20120" spans="2:5">
      <c r="B20120" s="27">
        <f t="shared" si="631"/>
        <v>9</v>
      </c>
      <c r="C20120" s="463">
        <f t="shared" si="632"/>
        <v>37363.333333284594</v>
      </c>
      <c r="D20120" s="464"/>
      <c r="E20120" s="31"/>
    </row>
    <row r="20121" spans="2:5">
      <c r="B20121" s="27">
        <f t="shared" si="631"/>
        <v>10</v>
      </c>
      <c r="C20121" s="463">
        <f t="shared" si="632"/>
        <v>37363.374999951258</v>
      </c>
      <c r="D20121" s="464"/>
      <c r="E20121" s="31"/>
    </row>
    <row r="20122" spans="2:5">
      <c r="B20122" s="27">
        <f t="shared" ref="B20122:B20185" si="633">IF(B20121="","",HOUR(C20122)+1)</f>
        <v>11</v>
      </c>
      <c r="C20122" s="463">
        <f t="shared" ref="C20122:C20185" si="634">C20121+1/24</f>
        <v>37363.416666617923</v>
      </c>
      <c r="D20122" s="464"/>
      <c r="E20122" s="31"/>
    </row>
    <row r="20123" spans="2:5">
      <c r="B20123" s="27">
        <f t="shared" si="633"/>
        <v>12</v>
      </c>
      <c r="C20123" s="463">
        <f t="shared" si="634"/>
        <v>37363.458333284587</v>
      </c>
      <c r="D20123" s="464"/>
      <c r="E20123" s="31"/>
    </row>
    <row r="20124" spans="2:5">
      <c r="B20124" s="27">
        <f t="shared" si="633"/>
        <v>13</v>
      </c>
      <c r="C20124" s="463">
        <f t="shared" si="634"/>
        <v>37363.499999951251</v>
      </c>
      <c r="D20124" s="464"/>
      <c r="E20124" s="31"/>
    </row>
    <row r="20125" spans="2:5">
      <c r="B20125" s="27">
        <f t="shared" si="633"/>
        <v>14</v>
      </c>
      <c r="C20125" s="463">
        <f t="shared" si="634"/>
        <v>37363.541666617915</v>
      </c>
      <c r="D20125" s="464"/>
      <c r="E20125" s="31"/>
    </row>
    <row r="20126" spans="2:5">
      <c r="B20126" s="27">
        <f t="shared" si="633"/>
        <v>15</v>
      </c>
      <c r="C20126" s="463">
        <f t="shared" si="634"/>
        <v>37363.58333328458</v>
      </c>
      <c r="D20126" s="464"/>
      <c r="E20126" s="31"/>
    </row>
    <row r="20127" spans="2:5">
      <c r="B20127" s="27">
        <f t="shared" si="633"/>
        <v>16</v>
      </c>
      <c r="C20127" s="463">
        <f t="shared" si="634"/>
        <v>37363.624999951244</v>
      </c>
      <c r="D20127" s="464"/>
      <c r="E20127" s="31"/>
    </row>
    <row r="20128" spans="2:5">
      <c r="B20128" s="27">
        <f t="shared" si="633"/>
        <v>17</v>
      </c>
      <c r="C20128" s="463">
        <f t="shared" si="634"/>
        <v>37363.666666617908</v>
      </c>
      <c r="D20128" s="464"/>
      <c r="E20128" s="31"/>
    </row>
    <row r="20129" spans="2:5">
      <c r="B20129" s="27">
        <f t="shared" si="633"/>
        <v>18</v>
      </c>
      <c r="C20129" s="463">
        <f t="shared" si="634"/>
        <v>37363.708333284572</v>
      </c>
      <c r="D20129" s="464"/>
      <c r="E20129" s="31"/>
    </row>
    <row r="20130" spans="2:5">
      <c r="B20130" s="27">
        <f t="shared" si="633"/>
        <v>19</v>
      </c>
      <c r="C20130" s="463">
        <f t="shared" si="634"/>
        <v>37363.749999951237</v>
      </c>
      <c r="D20130" s="464"/>
      <c r="E20130" s="31"/>
    </row>
    <row r="20131" spans="2:5">
      <c r="B20131" s="27">
        <f t="shared" si="633"/>
        <v>20</v>
      </c>
      <c r="C20131" s="463">
        <f t="shared" si="634"/>
        <v>37363.791666617901</v>
      </c>
      <c r="D20131" s="464"/>
      <c r="E20131" s="31"/>
    </row>
    <row r="20132" spans="2:5">
      <c r="B20132" s="27">
        <f t="shared" si="633"/>
        <v>21</v>
      </c>
      <c r="C20132" s="463">
        <f t="shared" si="634"/>
        <v>37363.833333284565</v>
      </c>
      <c r="D20132" s="464"/>
      <c r="E20132" s="31"/>
    </row>
    <row r="20133" spans="2:5">
      <c r="B20133" s="27">
        <f t="shared" si="633"/>
        <v>22</v>
      </c>
      <c r="C20133" s="463">
        <f t="shared" si="634"/>
        <v>37363.874999951229</v>
      </c>
      <c r="D20133" s="464"/>
      <c r="E20133" s="31"/>
    </row>
    <row r="20134" spans="2:5">
      <c r="B20134" s="27">
        <f t="shared" si="633"/>
        <v>23</v>
      </c>
      <c r="C20134" s="463">
        <f t="shared" si="634"/>
        <v>37363.916666617893</v>
      </c>
      <c r="D20134" s="464"/>
      <c r="E20134" s="31"/>
    </row>
    <row r="20135" spans="2:5">
      <c r="B20135" s="27">
        <f t="shared" si="633"/>
        <v>24</v>
      </c>
      <c r="C20135" s="463">
        <f t="shared" si="634"/>
        <v>37363.958333284558</v>
      </c>
      <c r="D20135" s="464"/>
      <c r="E20135" s="31"/>
    </row>
    <row r="20136" spans="2:5">
      <c r="B20136" s="27">
        <f t="shared" si="633"/>
        <v>1</v>
      </c>
      <c r="C20136" s="463">
        <f t="shared" si="634"/>
        <v>37363.999999951222</v>
      </c>
      <c r="D20136" s="464"/>
      <c r="E20136" s="31"/>
    </row>
    <row r="20137" spans="2:5">
      <c r="B20137" s="27">
        <f t="shared" si="633"/>
        <v>2</v>
      </c>
      <c r="C20137" s="463">
        <f t="shared" si="634"/>
        <v>37364.041666617886</v>
      </c>
      <c r="D20137" s="464"/>
      <c r="E20137" s="31"/>
    </row>
    <row r="20138" spans="2:5">
      <c r="B20138" s="27">
        <f t="shared" si="633"/>
        <v>3</v>
      </c>
      <c r="C20138" s="463">
        <f t="shared" si="634"/>
        <v>37364.08333328455</v>
      </c>
      <c r="D20138" s="464"/>
      <c r="E20138" s="31"/>
    </row>
    <row r="20139" spans="2:5">
      <c r="B20139" s="27">
        <f t="shared" si="633"/>
        <v>4</v>
      </c>
      <c r="C20139" s="463">
        <f t="shared" si="634"/>
        <v>37364.124999951215</v>
      </c>
      <c r="D20139" s="464"/>
      <c r="E20139" s="31"/>
    </row>
    <row r="20140" spans="2:5">
      <c r="B20140" s="27">
        <f t="shared" si="633"/>
        <v>5</v>
      </c>
      <c r="C20140" s="463">
        <f t="shared" si="634"/>
        <v>37364.166666617879</v>
      </c>
      <c r="D20140" s="464"/>
      <c r="E20140" s="31"/>
    </row>
    <row r="20141" spans="2:5">
      <c r="B20141" s="27">
        <f t="shared" si="633"/>
        <v>6</v>
      </c>
      <c r="C20141" s="463">
        <f t="shared" si="634"/>
        <v>37364.208333284543</v>
      </c>
      <c r="D20141" s="464"/>
      <c r="E20141" s="31"/>
    </row>
    <row r="20142" spans="2:5">
      <c r="B20142" s="27">
        <f t="shared" si="633"/>
        <v>7</v>
      </c>
      <c r="C20142" s="463">
        <f t="shared" si="634"/>
        <v>37364.249999951207</v>
      </c>
      <c r="D20142" s="464"/>
      <c r="E20142" s="31"/>
    </row>
    <row r="20143" spans="2:5">
      <c r="B20143" s="27">
        <f t="shared" si="633"/>
        <v>8</v>
      </c>
      <c r="C20143" s="463">
        <f t="shared" si="634"/>
        <v>37364.291666617872</v>
      </c>
      <c r="D20143" s="464"/>
      <c r="E20143" s="31"/>
    </row>
    <row r="20144" spans="2:5">
      <c r="B20144" s="27">
        <f t="shared" si="633"/>
        <v>9</v>
      </c>
      <c r="C20144" s="463">
        <f t="shared" si="634"/>
        <v>37364.333333284536</v>
      </c>
      <c r="D20144" s="464"/>
      <c r="E20144" s="31"/>
    </row>
    <row r="20145" spans="2:5">
      <c r="B20145" s="27">
        <f t="shared" si="633"/>
        <v>10</v>
      </c>
      <c r="C20145" s="463">
        <f t="shared" si="634"/>
        <v>37364.3749999512</v>
      </c>
      <c r="D20145" s="464"/>
      <c r="E20145" s="31"/>
    </row>
    <row r="20146" spans="2:5">
      <c r="B20146" s="27">
        <f t="shared" si="633"/>
        <v>11</v>
      </c>
      <c r="C20146" s="463">
        <f t="shared" si="634"/>
        <v>37364.416666617864</v>
      </c>
      <c r="D20146" s="464"/>
      <c r="E20146" s="31"/>
    </row>
    <row r="20147" spans="2:5">
      <c r="B20147" s="27">
        <f t="shared" si="633"/>
        <v>12</v>
      </c>
      <c r="C20147" s="463">
        <f t="shared" si="634"/>
        <v>37364.458333284529</v>
      </c>
      <c r="D20147" s="464"/>
      <c r="E20147" s="31"/>
    </row>
    <row r="20148" spans="2:5">
      <c r="B20148" s="27">
        <f t="shared" si="633"/>
        <v>13</v>
      </c>
      <c r="C20148" s="463">
        <f t="shared" si="634"/>
        <v>37364.499999951193</v>
      </c>
      <c r="D20148" s="464"/>
      <c r="E20148" s="31"/>
    </row>
    <row r="20149" spans="2:5">
      <c r="B20149" s="27">
        <f t="shared" si="633"/>
        <v>14</v>
      </c>
      <c r="C20149" s="463">
        <f t="shared" si="634"/>
        <v>37364.541666617857</v>
      </c>
      <c r="D20149" s="464"/>
      <c r="E20149" s="31"/>
    </row>
    <row r="20150" spans="2:5">
      <c r="B20150" s="27">
        <f t="shared" si="633"/>
        <v>15</v>
      </c>
      <c r="C20150" s="463">
        <f t="shared" si="634"/>
        <v>37364.583333284521</v>
      </c>
      <c r="D20150" s="464"/>
      <c r="E20150" s="31"/>
    </row>
    <row r="20151" spans="2:5">
      <c r="B20151" s="27">
        <f t="shared" si="633"/>
        <v>16</v>
      </c>
      <c r="C20151" s="463">
        <f t="shared" si="634"/>
        <v>37364.624999951186</v>
      </c>
      <c r="D20151" s="464"/>
      <c r="E20151" s="31"/>
    </row>
    <row r="20152" spans="2:5">
      <c r="B20152" s="27">
        <f t="shared" si="633"/>
        <v>17</v>
      </c>
      <c r="C20152" s="463">
        <f t="shared" si="634"/>
        <v>37364.66666661785</v>
      </c>
      <c r="D20152" s="464"/>
      <c r="E20152" s="31"/>
    </row>
    <row r="20153" spans="2:5">
      <c r="B20153" s="27">
        <f t="shared" si="633"/>
        <v>18</v>
      </c>
      <c r="C20153" s="463">
        <f t="shared" si="634"/>
        <v>37364.708333284514</v>
      </c>
      <c r="D20153" s="464"/>
      <c r="E20153" s="31"/>
    </row>
    <row r="20154" spans="2:5">
      <c r="B20154" s="27">
        <f t="shared" si="633"/>
        <v>19</v>
      </c>
      <c r="C20154" s="463">
        <f t="shared" si="634"/>
        <v>37364.749999951178</v>
      </c>
      <c r="D20154" s="464"/>
      <c r="E20154" s="31"/>
    </row>
    <row r="20155" spans="2:5">
      <c r="B20155" s="27">
        <f t="shared" si="633"/>
        <v>20</v>
      </c>
      <c r="C20155" s="463">
        <f t="shared" si="634"/>
        <v>37364.791666617843</v>
      </c>
      <c r="D20155" s="464"/>
      <c r="E20155" s="31"/>
    </row>
    <row r="20156" spans="2:5">
      <c r="B20156" s="27">
        <f t="shared" si="633"/>
        <v>21</v>
      </c>
      <c r="C20156" s="463">
        <f t="shared" si="634"/>
        <v>37364.833333284507</v>
      </c>
      <c r="D20156" s="464"/>
      <c r="E20156" s="31"/>
    </row>
    <row r="20157" spans="2:5">
      <c r="B20157" s="27">
        <f t="shared" si="633"/>
        <v>22</v>
      </c>
      <c r="C20157" s="463">
        <f t="shared" si="634"/>
        <v>37364.874999951171</v>
      </c>
      <c r="D20157" s="464"/>
      <c r="E20157" s="31"/>
    </row>
    <row r="20158" spans="2:5">
      <c r="B20158" s="27">
        <f t="shared" si="633"/>
        <v>23</v>
      </c>
      <c r="C20158" s="463">
        <f t="shared" si="634"/>
        <v>37364.916666617835</v>
      </c>
      <c r="D20158" s="464"/>
      <c r="E20158" s="31"/>
    </row>
    <row r="20159" spans="2:5">
      <c r="B20159" s="27">
        <f t="shared" si="633"/>
        <v>24</v>
      </c>
      <c r="C20159" s="463">
        <f t="shared" si="634"/>
        <v>37364.9583332845</v>
      </c>
      <c r="D20159" s="464"/>
      <c r="E20159" s="31"/>
    </row>
    <row r="20160" spans="2:5">
      <c r="B20160" s="27">
        <f t="shared" si="633"/>
        <v>1</v>
      </c>
      <c r="C20160" s="463">
        <f t="shared" si="634"/>
        <v>37364.999999951164</v>
      </c>
      <c r="D20160" s="464"/>
      <c r="E20160" s="31"/>
    </row>
    <row r="20161" spans="2:5">
      <c r="B20161" s="27">
        <f t="shared" si="633"/>
        <v>2</v>
      </c>
      <c r="C20161" s="463">
        <f t="shared" si="634"/>
        <v>37365.041666617828</v>
      </c>
      <c r="D20161" s="464"/>
      <c r="E20161" s="31"/>
    </row>
    <row r="20162" spans="2:5">
      <c r="B20162" s="27">
        <f t="shared" si="633"/>
        <v>3</v>
      </c>
      <c r="C20162" s="463">
        <f t="shared" si="634"/>
        <v>37365.083333284492</v>
      </c>
      <c r="D20162" s="464"/>
      <c r="E20162" s="31"/>
    </row>
    <row r="20163" spans="2:5">
      <c r="B20163" s="27">
        <f t="shared" si="633"/>
        <v>4</v>
      </c>
      <c r="C20163" s="463">
        <f t="shared" si="634"/>
        <v>37365.124999951156</v>
      </c>
      <c r="D20163" s="464"/>
      <c r="E20163" s="31"/>
    </row>
    <row r="20164" spans="2:5">
      <c r="B20164" s="27">
        <f t="shared" si="633"/>
        <v>5</v>
      </c>
      <c r="C20164" s="463">
        <f t="shared" si="634"/>
        <v>37365.166666617821</v>
      </c>
      <c r="D20164" s="464"/>
      <c r="E20164" s="31"/>
    </row>
    <row r="20165" spans="2:5">
      <c r="B20165" s="27">
        <f t="shared" si="633"/>
        <v>6</v>
      </c>
      <c r="C20165" s="463">
        <f t="shared" si="634"/>
        <v>37365.208333284485</v>
      </c>
      <c r="D20165" s="464"/>
      <c r="E20165" s="31"/>
    </row>
    <row r="20166" spans="2:5">
      <c r="B20166" s="27">
        <f t="shared" si="633"/>
        <v>7</v>
      </c>
      <c r="C20166" s="463">
        <f t="shared" si="634"/>
        <v>37365.249999951149</v>
      </c>
      <c r="D20166" s="464"/>
      <c r="E20166" s="31"/>
    </row>
    <row r="20167" spans="2:5">
      <c r="B20167" s="27">
        <f t="shared" si="633"/>
        <v>8</v>
      </c>
      <c r="C20167" s="463">
        <f t="shared" si="634"/>
        <v>37365.291666617813</v>
      </c>
      <c r="D20167" s="464"/>
      <c r="E20167" s="31"/>
    </row>
    <row r="20168" spans="2:5">
      <c r="B20168" s="27">
        <f t="shared" si="633"/>
        <v>9</v>
      </c>
      <c r="C20168" s="463">
        <f t="shared" si="634"/>
        <v>37365.333333284478</v>
      </c>
      <c r="D20168" s="464"/>
      <c r="E20168" s="31"/>
    </row>
    <row r="20169" spans="2:5">
      <c r="B20169" s="27">
        <f t="shared" si="633"/>
        <v>10</v>
      </c>
      <c r="C20169" s="463">
        <f t="shared" si="634"/>
        <v>37365.374999951142</v>
      </c>
      <c r="D20169" s="464"/>
      <c r="E20169" s="31"/>
    </row>
    <row r="20170" spans="2:5">
      <c r="B20170" s="27">
        <f t="shared" si="633"/>
        <v>11</v>
      </c>
      <c r="C20170" s="463">
        <f t="shared" si="634"/>
        <v>37365.416666617806</v>
      </c>
      <c r="D20170" s="464"/>
      <c r="E20170" s="31"/>
    </row>
    <row r="20171" spans="2:5">
      <c r="B20171" s="27">
        <f t="shared" si="633"/>
        <v>12</v>
      </c>
      <c r="C20171" s="463">
        <f t="shared" si="634"/>
        <v>37365.45833328447</v>
      </c>
      <c r="D20171" s="464"/>
      <c r="E20171" s="31"/>
    </row>
    <row r="20172" spans="2:5">
      <c r="B20172" s="27">
        <f t="shared" si="633"/>
        <v>13</v>
      </c>
      <c r="C20172" s="463">
        <f t="shared" si="634"/>
        <v>37365.499999951135</v>
      </c>
      <c r="D20172" s="464"/>
      <c r="E20172" s="31"/>
    </row>
    <row r="20173" spans="2:5">
      <c r="B20173" s="27">
        <f t="shared" si="633"/>
        <v>14</v>
      </c>
      <c r="C20173" s="463">
        <f t="shared" si="634"/>
        <v>37365.541666617799</v>
      </c>
      <c r="D20173" s="464"/>
      <c r="E20173" s="31"/>
    </row>
    <row r="20174" spans="2:5">
      <c r="B20174" s="27">
        <f t="shared" si="633"/>
        <v>15</v>
      </c>
      <c r="C20174" s="463">
        <f t="shared" si="634"/>
        <v>37365.583333284463</v>
      </c>
      <c r="D20174" s="464"/>
      <c r="E20174" s="31"/>
    </row>
    <row r="20175" spans="2:5">
      <c r="B20175" s="27">
        <f t="shared" si="633"/>
        <v>16</v>
      </c>
      <c r="C20175" s="463">
        <f t="shared" si="634"/>
        <v>37365.624999951127</v>
      </c>
      <c r="D20175" s="464"/>
      <c r="E20175" s="31"/>
    </row>
    <row r="20176" spans="2:5">
      <c r="B20176" s="27">
        <f t="shared" si="633"/>
        <v>17</v>
      </c>
      <c r="C20176" s="463">
        <f t="shared" si="634"/>
        <v>37365.666666617792</v>
      </c>
      <c r="D20176" s="464"/>
      <c r="E20176" s="31"/>
    </row>
    <row r="20177" spans="2:5">
      <c r="B20177" s="27">
        <f t="shared" si="633"/>
        <v>18</v>
      </c>
      <c r="C20177" s="463">
        <f t="shared" si="634"/>
        <v>37365.708333284456</v>
      </c>
      <c r="D20177" s="464"/>
      <c r="E20177" s="31"/>
    </row>
    <row r="20178" spans="2:5">
      <c r="B20178" s="27">
        <f t="shared" si="633"/>
        <v>19</v>
      </c>
      <c r="C20178" s="463">
        <f t="shared" si="634"/>
        <v>37365.74999995112</v>
      </c>
      <c r="D20178" s="464"/>
      <c r="E20178" s="31"/>
    </row>
    <row r="20179" spans="2:5">
      <c r="B20179" s="27">
        <f t="shared" si="633"/>
        <v>20</v>
      </c>
      <c r="C20179" s="463">
        <f t="shared" si="634"/>
        <v>37365.791666617784</v>
      </c>
      <c r="D20179" s="464"/>
      <c r="E20179" s="31"/>
    </row>
    <row r="20180" spans="2:5">
      <c r="B20180" s="27">
        <f t="shared" si="633"/>
        <v>21</v>
      </c>
      <c r="C20180" s="463">
        <f t="shared" si="634"/>
        <v>37365.833333284449</v>
      </c>
      <c r="D20180" s="464"/>
      <c r="E20180" s="31"/>
    </row>
    <row r="20181" spans="2:5">
      <c r="B20181" s="27">
        <f t="shared" si="633"/>
        <v>22</v>
      </c>
      <c r="C20181" s="463">
        <f t="shared" si="634"/>
        <v>37365.874999951113</v>
      </c>
      <c r="D20181" s="464"/>
      <c r="E20181" s="31"/>
    </row>
    <row r="20182" spans="2:5">
      <c r="B20182" s="27">
        <f t="shared" si="633"/>
        <v>23</v>
      </c>
      <c r="C20182" s="463">
        <f t="shared" si="634"/>
        <v>37365.916666617777</v>
      </c>
      <c r="D20182" s="464"/>
      <c r="E20182" s="31"/>
    </row>
    <row r="20183" spans="2:5">
      <c r="B20183" s="27">
        <f t="shared" si="633"/>
        <v>24</v>
      </c>
      <c r="C20183" s="463">
        <f t="shared" si="634"/>
        <v>37365.958333284441</v>
      </c>
      <c r="D20183" s="464"/>
      <c r="E20183" s="31"/>
    </row>
    <row r="20184" spans="2:5">
      <c r="B20184" s="27">
        <f t="shared" si="633"/>
        <v>1</v>
      </c>
      <c r="C20184" s="463">
        <f t="shared" si="634"/>
        <v>37365.999999951106</v>
      </c>
      <c r="D20184" s="464"/>
      <c r="E20184" s="31"/>
    </row>
    <row r="20185" spans="2:5">
      <c r="B20185" s="27">
        <f t="shared" si="633"/>
        <v>2</v>
      </c>
      <c r="C20185" s="463">
        <f t="shared" si="634"/>
        <v>37366.04166661777</v>
      </c>
      <c r="D20185" s="464"/>
      <c r="E20185" s="31"/>
    </row>
    <row r="20186" spans="2:5">
      <c r="B20186" s="27">
        <f t="shared" ref="B20186:B20249" si="635">IF(B20185="","",HOUR(C20186)+1)</f>
        <v>3</v>
      </c>
      <c r="C20186" s="463">
        <f t="shared" ref="C20186:C20249" si="636">C20185+1/24</f>
        <v>37366.083333284434</v>
      </c>
      <c r="D20186" s="464"/>
      <c r="E20186" s="31"/>
    </row>
    <row r="20187" spans="2:5">
      <c r="B20187" s="27">
        <f t="shared" si="635"/>
        <v>4</v>
      </c>
      <c r="C20187" s="463">
        <f t="shared" si="636"/>
        <v>37366.124999951098</v>
      </c>
      <c r="D20187" s="464"/>
      <c r="E20187" s="31"/>
    </row>
    <row r="20188" spans="2:5">
      <c r="B20188" s="27">
        <f t="shared" si="635"/>
        <v>5</v>
      </c>
      <c r="C20188" s="463">
        <f t="shared" si="636"/>
        <v>37366.166666617763</v>
      </c>
      <c r="D20188" s="464"/>
      <c r="E20188" s="31"/>
    </row>
    <row r="20189" spans="2:5">
      <c r="B20189" s="27">
        <f t="shared" si="635"/>
        <v>6</v>
      </c>
      <c r="C20189" s="463">
        <f t="shared" si="636"/>
        <v>37366.208333284427</v>
      </c>
      <c r="D20189" s="464"/>
      <c r="E20189" s="31"/>
    </row>
    <row r="20190" spans="2:5">
      <c r="B20190" s="27">
        <f t="shared" si="635"/>
        <v>7</v>
      </c>
      <c r="C20190" s="463">
        <f t="shared" si="636"/>
        <v>37366.249999951091</v>
      </c>
      <c r="D20190" s="464"/>
      <c r="E20190" s="31"/>
    </row>
    <row r="20191" spans="2:5">
      <c r="B20191" s="27">
        <f t="shared" si="635"/>
        <v>8</v>
      </c>
      <c r="C20191" s="463">
        <f t="shared" si="636"/>
        <v>37366.291666617755</v>
      </c>
      <c r="D20191" s="464"/>
      <c r="E20191" s="31"/>
    </row>
    <row r="20192" spans="2:5">
      <c r="B20192" s="27">
        <f t="shared" si="635"/>
        <v>9</v>
      </c>
      <c r="C20192" s="463">
        <f t="shared" si="636"/>
        <v>37366.333333284419</v>
      </c>
      <c r="D20192" s="464"/>
      <c r="E20192" s="31"/>
    </row>
    <row r="20193" spans="2:5">
      <c r="B20193" s="27">
        <f t="shared" si="635"/>
        <v>10</v>
      </c>
      <c r="C20193" s="463">
        <f t="shared" si="636"/>
        <v>37366.374999951084</v>
      </c>
      <c r="D20193" s="464"/>
      <c r="E20193" s="31"/>
    </row>
    <row r="20194" spans="2:5">
      <c r="B20194" s="27">
        <f t="shared" si="635"/>
        <v>11</v>
      </c>
      <c r="C20194" s="463">
        <f t="shared" si="636"/>
        <v>37366.416666617748</v>
      </c>
      <c r="D20194" s="464"/>
      <c r="E20194" s="31"/>
    </row>
    <row r="20195" spans="2:5">
      <c r="B20195" s="27">
        <f t="shared" si="635"/>
        <v>12</v>
      </c>
      <c r="C20195" s="463">
        <f t="shared" si="636"/>
        <v>37366.458333284412</v>
      </c>
      <c r="D20195" s="464"/>
      <c r="E20195" s="31"/>
    </row>
    <row r="20196" spans="2:5">
      <c r="B20196" s="27">
        <f t="shared" si="635"/>
        <v>13</v>
      </c>
      <c r="C20196" s="463">
        <f t="shared" si="636"/>
        <v>37366.499999951076</v>
      </c>
      <c r="D20196" s="464"/>
      <c r="E20196" s="31"/>
    </row>
    <row r="20197" spans="2:5">
      <c r="B20197" s="27">
        <f t="shared" si="635"/>
        <v>14</v>
      </c>
      <c r="C20197" s="463">
        <f t="shared" si="636"/>
        <v>37366.541666617741</v>
      </c>
      <c r="D20197" s="464"/>
      <c r="E20197" s="31"/>
    </row>
    <row r="20198" spans="2:5">
      <c r="B20198" s="27">
        <f t="shared" si="635"/>
        <v>15</v>
      </c>
      <c r="C20198" s="463">
        <f t="shared" si="636"/>
        <v>37366.583333284405</v>
      </c>
      <c r="D20198" s="464"/>
      <c r="E20198" s="31"/>
    </row>
    <row r="20199" spans="2:5">
      <c r="B20199" s="27">
        <f t="shared" si="635"/>
        <v>16</v>
      </c>
      <c r="C20199" s="463">
        <f t="shared" si="636"/>
        <v>37366.624999951069</v>
      </c>
      <c r="D20199" s="464"/>
      <c r="E20199" s="31"/>
    </row>
    <row r="20200" spans="2:5">
      <c r="B20200" s="27">
        <f t="shared" si="635"/>
        <v>17</v>
      </c>
      <c r="C20200" s="463">
        <f t="shared" si="636"/>
        <v>37366.666666617733</v>
      </c>
      <c r="D20200" s="464"/>
      <c r="E20200" s="31"/>
    </row>
    <row r="20201" spans="2:5">
      <c r="B20201" s="27">
        <f t="shared" si="635"/>
        <v>18</v>
      </c>
      <c r="C20201" s="463">
        <f t="shared" si="636"/>
        <v>37366.708333284398</v>
      </c>
      <c r="D20201" s="464"/>
      <c r="E20201" s="31"/>
    </row>
    <row r="20202" spans="2:5">
      <c r="B20202" s="27">
        <f t="shared" si="635"/>
        <v>19</v>
      </c>
      <c r="C20202" s="463">
        <f t="shared" si="636"/>
        <v>37366.749999951062</v>
      </c>
      <c r="D20202" s="464"/>
      <c r="E20202" s="31"/>
    </row>
    <row r="20203" spans="2:5">
      <c r="B20203" s="27">
        <f t="shared" si="635"/>
        <v>20</v>
      </c>
      <c r="C20203" s="463">
        <f t="shared" si="636"/>
        <v>37366.791666617726</v>
      </c>
      <c r="D20203" s="464"/>
      <c r="E20203" s="31"/>
    </row>
    <row r="20204" spans="2:5">
      <c r="B20204" s="27">
        <f t="shared" si="635"/>
        <v>21</v>
      </c>
      <c r="C20204" s="463">
        <f t="shared" si="636"/>
        <v>37366.83333328439</v>
      </c>
      <c r="D20204" s="464"/>
      <c r="E20204" s="31"/>
    </row>
    <row r="20205" spans="2:5">
      <c r="B20205" s="27">
        <f t="shared" si="635"/>
        <v>22</v>
      </c>
      <c r="C20205" s="463">
        <f t="shared" si="636"/>
        <v>37366.874999951055</v>
      </c>
      <c r="D20205" s="464"/>
      <c r="E20205" s="31"/>
    </row>
    <row r="20206" spans="2:5">
      <c r="B20206" s="27">
        <f t="shared" si="635"/>
        <v>23</v>
      </c>
      <c r="C20206" s="463">
        <f t="shared" si="636"/>
        <v>37366.916666617719</v>
      </c>
      <c r="D20206" s="464"/>
      <c r="E20206" s="31"/>
    </row>
    <row r="20207" spans="2:5">
      <c r="B20207" s="27">
        <f t="shared" si="635"/>
        <v>24</v>
      </c>
      <c r="C20207" s="463">
        <f t="shared" si="636"/>
        <v>37366.958333284383</v>
      </c>
      <c r="D20207" s="464"/>
      <c r="E20207" s="31"/>
    </row>
    <row r="20208" spans="2:5">
      <c r="B20208" s="27">
        <f t="shared" si="635"/>
        <v>1</v>
      </c>
      <c r="C20208" s="463">
        <f t="shared" si="636"/>
        <v>37366.999999951047</v>
      </c>
      <c r="D20208" s="464"/>
      <c r="E20208" s="31"/>
    </row>
    <row r="20209" spans="2:5">
      <c r="B20209" s="27">
        <f t="shared" si="635"/>
        <v>2</v>
      </c>
      <c r="C20209" s="463">
        <f t="shared" si="636"/>
        <v>37367.041666617712</v>
      </c>
      <c r="D20209" s="464"/>
      <c r="E20209" s="31"/>
    </row>
    <row r="20210" spans="2:5">
      <c r="B20210" s="27">
        <f t="shared" si="635"/>
        <v>3</v>
      </c>
      <c r="C20210" s="463">
        <f t="shared" si="636"/>
        <v>37367.083333284376</v>
      </c>
      <c r="D20210" s="464"/>
      <c r="E20210" s="31"/>
    </row>
    <row r="20211" spans="2:5">
      <c r="B20211" s="27">
        <f t="shared" si="635"/>
        <v>4</v>
      </c>
      <c r="C20211" s="463">
        <f t="shared" si="636"/>
        <v>37367.12499995104</v>
      </c>
      <c r="D20211" s="464"/>
      <c r="E20211" s="31"/>
    </row>
    <row r="20212" spans="2:5">
      <c r="B20212" s="27">
        <f t="shared" si="635"/>
        <v>5</v>
      </c>
      <c r="C20212" s="463">
        <f t="shared" si="636"/>
        <v>37367.166666617704</v>
      </c>
      <c r="D20212" s="464"/>
      <c r="E20212" s="31"/>
    </row>
    <row r="20213" spans="2:5">
      <c r="B20213" s="27">
        <f t="shared" si="635"/>
        <v>6</v>
      </c>
      <c r="C20213" s="463">
        <f t="shared" si="636"/>
        <v>37367.208333284369</v>
      </c>
      <c r="D20213" s="464"/>
      <c r="E20213" s="31"/>
    </row>
    <row r="20214" spans="2:5">
      <c r="B20214" s="27">
        <f t="shared" si="635"/>
        <v>7</v>
      </c>
      <c r="C20214" s="463">
        <f t="shared" si="636"/>
        <v>37367.249999951033</v>
      </c>
      <c r="D20214" s="464"/>
      <c r="E20214" s="31"/>
    </row>
    <row r="20215" spans="2:5">
      <c r="B20215" s="27">
        <f t="shared" si="635"/>
        <v>8</v>
      </c>
      <c r="C20215" s="463">
        <f t="shared" si="636"/>
        <v>37367.291666617697</v>
      </c>
      <c r="D20215" s="464"/>
      <c r="E20215" s="31"/>
    </row>
    <row r="20216" spans="2:5">
      <c r="B20216" s="27">
        <f t="shared" si="635"/>
        <v>9</v>
      </c>
      <c r="C20216" s="463">
        <f t="shared" si="636"/>
        <v>37367.333333284361</v>
      </c>
      <c r="D20216" s="464"/>
      <c r="E20216" s="31"/>
    </row>
    <row r="20217" spans="2:5">
      <c r="B20217" s="27">
        <f t="shared" si="635"/>
        <v>10</v>
      </c>
      <c r="C20217" s="463">
        <f t="shared" si="636"/>
        <v>37367.374999951026</v>
      </c>
      <c r="D20217" s="464"/>
      <c r="E20217" s="31"/>
    </row>
    <row r="20218" spans="2:5">
      <c r="B20218" s="27">
        <f t="shared" si="635"/>
        <v>11</v>
      </c>
      <c r="C20218" s="463">
        <f t="shared" si="636"/>
        <v>37367.41666661769</v>
      </c>
      <c r="D20218" s="464"/>
      <c r="E20218" s="31"/>
    </row>
    <row r="20219" spans="2:5">
      <c r="B20219" s="27">
        <f t="shared" si="635"/>
        <v>12</v>
      </c>
      <c r="C20219" s="463">
        <f t="shared" si="636"/>
        <v>37367.458333284354</v>
      </c>
      <c r="D20219" s="464"/>
      <c r="E20219" s="31"/>
    </row>
    <row r="20220" spans="2:5">
      <c r="B20220" s="27">
        <f t="shared" si="635"/>
        <v>13</v>
      </c>
      <c r="C20220" s="463">
        <f t="shared" si="636"/>
        <v>37367.499999951018</v>
      </c>
      <c r="D20220" s="464"/>
      <c r="E20220" s="31"/>
    </row>
    <row r="20221" spans="2:5">
      <c r="B20221" s="27">
        <f t="shared" si="635"/>
        <v>14</v>
      </c>
      <c r="C20221" s="463">
        <f t="shared" si="636"/>
        <v>37367.541666617682</v>
      </c>
      <c r="D20221" s="464"/>
      <c r="E20221" s="31"/>
    </row>
    <row r="20222" spans="2:5">
      <c r="B20222" s="27">
        <f t="shared" si="635"/>
        <v>15</v>
      </c>
      <c r="C20222" s="463">
        <f t="shared" si="636"/>
        <v>37367.583333284347</v>
      </c>
      <c r="D20222" s="464"/>
      <c r="E20222" s="31"/>
    </row>
    <row r="20223" spans="2:5">
      <c r="B20223" s="27">
        <f t="shared" si="635"/>
        <v>16</v>
      </c>
      <c r="C20223" s="463">
        <f t="shared" si="636"/>
        <v>37367.624999951011</v>
      </c>
      <c r="D20223" s="464"/>
      <c r="E20223" s="31"/>
    </row>
    <row r="20224" spans="2:5">
      <c r="B20224" s="27">
        <f t="shared" si="635"/>
        <v>17</v>
      </c>
      <c r="C20224" s="463">
        <f t="shared" si="636"/>
        <v>37367.666666617675</v>
      </c>
      <c r="D20224" s="464"/>
      <c r="E20224" s="31"/>
    </row>
    <row r="20225" spans="2:5">
      <c r="B20225" s="27">
        <f t="shared" si="635"/>
        <v>18</v>
      </c>
      <c r="C20225" s="463">
        <f t="shared" si="636"/>
        <v>37367.708333284339</v>
      </c>
      <c r="D20225" s="464"/>
      <c r="E20225" s="31"/>
    </row>
    <row r="20226" spans="2:5">
      <c r="B20226" s="27">
        <f t="shared" si="635"/>
        <v>19</v>
      </c>
      <c r="C20226" s="463">
        <f t="shared" si="636"/>
        <v>37367.749999951004</v>
      </c>
      <c r="D20226" s="464"/>
      <c r="E20226" s="31"/>
    </row>
    <row r="20227" spans="2:5">
      <c r="B20227" s="27">
        <f t="shared" si="635"/>
        <v>20</v>
      </c>
      <c r="C20227" s="463">
        <f t="shared" si="636"/>
        <v>37367.791666617668</v>
      </c>
      <c r="D20227" s="464"/>
      <c r="E20227" s="31"/>
    </row>
    <row r="20228" spans="2:5">
      <c r="B20228" s="27">
        <f t="shared" si="635"/>
        <v>21</v>
      </c>
      <c r="C20228" s="463">
        <f t="shared" si="636"/>
        <v>37367.833333284332</v>
      </c>
      <c r="D20228" s="464"/>
      <c r="E20228" s="31"/>
    </row>
    <row r="20229" spans="2:5">
      <c r="B20229" s="27">
        <f t="shared" si="635"/>
        <v>22</v>
      </c>
      <c r="C20229" s="463">
        <f t="shared" si="636"/>
        <v>37367.874999950996</v>
      </c>
      <c r="D20229" s="464"/>
      <c r="E20229" s="31"/>
    </row>
    <row r="20230" spans="2:5">
      <c r="B20230" s="27">
        <f t="shared" si="635"/>
        <v>23</v>
      </c>
      <c r="C20230" s="463">
        <f t="shared" si="636"/>
        <v>37367.916666617661</v>
      </c>
      <c r="D20230" s="464"/>
      <c r="E20230" s="31"/>
    </row>
    <row r="20231" spans="2:5">
      <c r="B20231" s="27">
        <f t="shared" si="635"/>
        <v>24</v>
      </c>
      <c r="C20231" s="463">
        <f t="shared" si="636"/>
        <v>37367.958333284325</v>
      </c>
      <c r="D20231" s="464"/>
      <c r="E20231" s="31"/>
    </row>
    <row r="20232" spans="2:5">
      <c r="B20232" s="27">
        <f t="shared" si="635"/>
        <v>1</v>
      </c>
      <c r="C20232" s="463">
        <f t="shared" si="636"/>
        <v>37367.999999950989</v>
      </c>
      <c r="D20232" s="464"/>
      <c r="E20232" s="31"/>
    </row>
    <row r="20233" spans="2:5">
      <c r="B20233" s="27">
        <f t="shared" si="635"/>
        <v>2</v>
      </c>
      <c r="C20233" s="463">
        <f t="shared" si="636"/>
        <v>37368.041666617653</v>
      </c>
      <c r="D20233" s="464"/>
      <c r="E20233" s="31"/>
    </row>
    <row r="20234" spans="2:5">
      <c r="B20234" s="27">
        <f t="shared" si="635"/>
        <v>3</v>
      </c>
      <c r="C20234" s="463">
        <f t="shared" si="636"/>
        <v>37368.083333284318</v>
      </c>
      <c r="D20234" s="464"/>
      <c r="E20234" s="31"/>
    </row>
    <row r="20235" spans="2:5">
      <c r="B20235" s="27">
        <f t="shared" si="635"/>
        <v>4</v>
      </c>
      <c r="C20235" s="463">
        <f t="shared" si="636"/>
        <v>37368.124999950982</v>
      </c>
      <c r="D20235" s="464"/>
      <c r="E20235" s="31"/>
    </row>
    <row r="20236" spans="2:5">
      <c r="B20236" s="27">
        <f t="shared" si="635"/>
        <v>5</v>
      </c>
      <c r="C20236" s="463">
        <f t="shared" si="636"/>
        <v>37368.166666617646</v>
      </c>
      <c r="D20236" s="464"/>
      <c r="E20236" s="31"/>
    </row>
    <row r="20237" spans="2:5">
      <c r="B20237" s="27">
        <f t="shared" si="635"/>
        <v>6</v>
      </c>
      <c r="C20237" s="463">
        <f t="shared" si="636"/>
        <v>37368.20833328431</v>
      </c>
      <c r="D20237" s="464"/>
      <c r="E20237" s="31"/>
    </row>
    <row r="20238" spans="2:5">
      <c r="B20238" s="27">
        <f t="shared" si="635"/>
        <v>7</v>
      </c>
      <c r="C20238" s="463">
        <f t="shared" si="636"/>
        <v>37368.249999950975</v>
      </c>
      <c r="D20238" s="464"/>
      <c r="E20238" s="31"/>
    </row>
    <row r="20239" spans="2:5">
      <c r="B20239" s="27">
        <f t="shared" si="635"/>
        <v>8</v>
      </c>
      <c r="C20239" s="463">
        <f t="shared" si="636"/>
        <v>37368.291666617639</v>
      </c>
      <c r="D20239" s="464"/>
      <c r="E20239" s="31"/>
    </row>
    <row r="20240" spans="2:5">
      <c r="B20240" s="27">
        <f t="shared" si="635"/>
        <v>9</v>
      </c>
      <c r="C20240" s="463">
        <f t="shared" si="636"/>
        <v>37368.333333284303</v>
      </c>
      <c r="D20240" s="464"/>
      <c r="E20240" s="31"/>
    </row>
    <row r="20241" spans="2:5">
      <c r="B20241" s="27">
        <f t="shared" si="635"/>
        <v>10</v>
      </c>
      <c r="C20241" s="463">
        <f t="shared" si="636"/>
        <v>37368.374999950967</v>
      </c>
      <c r="D20241" s="464"/>
      <c r="E20241" s="31"/>
    </row>
    <row r="20242" spans="2:5">
      <c r="B20242" s="27">
        <f t="shared" si="635"/>
        <v>11</v>
      </c>
      <c r="C20242" s="463">
        <f t="shared" si="636"/>
        <v>37368.416666617632</v>
      </c>
      <c r="D20242" s="464"/>
      <c r="E20242" s="31"/>
    </row>
    <row r="20243" spans="2:5">
      <c r="B20243" s="27">
        <f t="shared" si="635"/>
        <v>12</v>
      </c>
      <c r="C20243" s="463">
        <f t="shared" si="636"/>
        <v>37368.458333284296</v>
      </c>
      <c r="D20243" s="464"/>
      <c r="E20243" s="31"/>
    </row>
    <row r="20244" spans="2:5">
      <c r="B20244" s="27">
        <f t="shared" si="635"/>
        <v>13</v>
      </c>
      <c r="C20244" s="463">
        <f t="shared" si="636"/>
        <v>37368.49999995096</v>
      </c>
      <c r="D20244" s="464"/>
      <c r="E20244" s="31"/>
    </row>
    <row r="20245" spans="2:5">
      <c r="B20245" s="27">
        <f t="shared" si="635"/>
        <v>14</v>
      </c>
      <c r="C20245" s="463">
        <f t="shared" si="636"/>
        <v>37368.541666617624</v>
      </c>
      <c r="D20245" s="464"/>
      <c r="E20245" s="31"/>
    </row>
    <row r="20246" spans="2:5">
      <c r="B20246" s="27">
        <f t="shared" si="635"/>
        <v>15</v>
      </c>
      <c r="C20246" s="463">
        <f t="shared" si="636"/>
        <v>37368.583333284289</v>
      </c>
      <c r="D20246" s="464"/>
      <c r="E20246" s="31"/>
    </row>
    <row r="20247" spans="2:5">
      <c r="B20247" s="27">
        <f t="shared" si="635"/>
        <v>16</v>
      </c>
      <c r="C20247" s="463">
        <f t="shared" si="636"/>
        <v>37368.624999950953</v>
      </c>
      <c r="D20247" s="464"/>
      <c r="E20247" s="31"/>
    </row>
    <row r="20248" spans="2:5">
      <c r="B20248" s="27">
        <f t="shared" si="635"/>
        <v>17</v>
      </c>
      <c r="C20248" s="463">
        <f t="shared" si="636"/>
        <v>37368.666666617617</v>
      </c>
      <c r="D20248" s="464"/>
      <c r="E20248" s="31"/>
    </row>
    <row r="20249" spans="2:5">
      <c r="B20249" s="27">
        <f t="shared" si="635"/>
        <v>18</v>
      </c>
      <c r="C20249" s="463">
        <f t="shared" si="636"/>
        <v>37368.708333284281</v>
      </c>
      <c r="D20249" s="464"/>
      <c r="E20249" s="31"/>
    </row>
    <row r="20250" spans="2:5">
      <c r="B20250" s="27">
        <f t="shared" ref="B20250:B20313" si="637">IF(B20249="","",HOUR(C20250)+1)</f>
        <v>19</v>
      </c>
      <c r="C20250" s="463">
        <f t="shared" ref="C20250:C20313" si="638">C20249+1/24</f>
        <v>37368.749999950945</v>
      </c>
      <c r="D20250" s="464"/>
      <c r="E20250" s="31"/>
    </row>
    <row r="20251" spans="2:5">
      <c r="B20251" s="27">
        <f t="shared" si="637"/>
        <v>20</v>
      </c>
      <c r="C20251" s="463">
        <f t="shared" si="638"/>
        <v>37368.79166661761</v>
      </c>
      <c r="D20251" s="464"/>
      <c r="E20251" s="31"/>
    </row>
    <row r="20252" spans="2:5">
      <c r="B20252" s="27">
        <f t="shared" si="637"/>
        <v>21</v>
      </c>
      <c r="C20252" s="463">
        <f t="shared" si="638"/>
        <v>37368.833333284274</v>
      </c>
      <c r="D20252" s="464"/>
      <c r="E20252" s="31"/>
    </row>
    <row r="20253" spans="2:5">
      <c r="B20253" s="27">
        <f t="shared" si="637"/>
        <v>22</v>
      </c>
      <c r="C20253" s="463">
        <f t="shared" si="638"/>
        <v>37368.874999950938</v>
      </c>
      <c r="D20253" s="464"/>
      <c r="E20253" s="31"/>
    </row>
    <row r="20254" spans="2:5">
      <c r="B20254" s="27">
        <f t="shared" si="637"/>
        <v>23</v>
      </c>
      <c r="C20254" s="463">
        <f t="shared" si="638"/>
        <v>37368.916666617602</v>
      </c>
      <c r="D20254" s="464"/>
      <c r="E20254" s="31"/>
    </row>
    <row r="20255" spans="2:5">
      <c r="B20255" s="27">
        <f t="shared" si="637"/>
        <v>24</v>
      </c>
      <c r="C20255" s="463">
        <f t="shared" si="638"/>
        <v>37368.958333284267</v>
      </c>
      <c r="D20255" s="464"/>
      <c r="E20255" s="31"/>
    </row>
    <row r="20256" spans="2:5">
      <c r="B20256" s="27">
        <f t="shared" si="637"/>
        <v>1</v>
      </c>
      <c r="C20256" s="463">
        <f t="shared" si="638"/>
        <v>37368.999999950931</v>
      </c>
      <c r="D20256" s="464"/>
      <c r="E20256" s="31"/>
    </row>
    <row r="20257" spans="2:5">
      <c r="B20257" s="27">
        <f t="shared" si="637"/>
        <v>2</v>
      </c>
      <c r="C20257" s="463">
        <f t="shared" si="638"/>
        <v>37369.041666617595</v>
      </c>
      <c r="D20257" s="464"/>
      <c r="E20257" s="31"/>
    </row>
    <row r="20258" spans="2:5">
      <c r="B20258" s="27">
        <f t="shared" si="637"/>
        <v>3</v>
      </c>
      <c r="C20258" s="463">
        <f t="shared" si="638"/>
        <v>37369.083333284259</v>
      </c>
      <c r="D20258" s="464"/>
      <c r="E20258" s="31"/>
    </row>
    <row r="20259" spans="2:5">
      <c r="B20259" s="27">
        <f t="shared" si="637"/>
        <v>4</v>
      </c>
      <c r="C20259" s="463">
        <f t="shared" si="638"/>
        <v>37369.124999950924</v>
      </c>
      <c r="D20259" s="464"/>
      <c r="E20259" s="31"/>
    </row>
    <row r="20260" spans="2:5">
      <c r="B20260" s="27">
        <f t="shared" si="637"/>
        <v>5</v>
      </c>
      <c r="C20260" s="463">
        <f t="shared" si="638"/>
        <v>37369.166666617588</v>
      </c>
      <c r="D20260" s="464"/>
      <c r="E20260" s="31"/>
    </row>
    <row r="20261" spans="2:5">
      <c r="B20261" s="27">
        <f t="shared" si="637"/>
        <v>6</v>
      </c>
      <c r="C20261" s="463">
        <f t="shared" si="638"/>
        <v>37369.208333284252</v>
      </c>
      <c r="D20261" s="464"/>
      <c r="E20261" s="31"/>
    </row>
    <row r="20262" spans="2:5">
      <c r="B20262" s="27">
        <f t="shared" si="637"/>
        <v>7</v>
      </c>
      <c r="C20262" s="463">
        <f t="shared" si="638"/>
        <v>37369.249999950916</v>
      </c>
      <c r="D20262" s="464"/>
      <c r="E20262" s="31"/>
    </row>
    <row r="20263" spans="2:5">
      <c r="B20263" s="27">
        <f t="shared" si="637"/>
        <v>8</v>
      </c>
      <c r="C20263" s="463">
        <f t="shared" si="638"/>
        <v>37369.291666617581</v>
      </c>
      <c r="D20263" s="464"/>
      <c r="E20263" s="31"/>
    </row>
    <row r="20264" spans="2:5">
      <c r="B20264" s="27">
        <f t="shared" si="637"/>
        <v>9</v>
      </c>
      <c r="C20264" s="463">
        <f t="shared" si="638"/>
        <v>37369.333333284245</v>
      </c>
      <c r="D20264" s="464"/>
      <c r="E20264" s="31"/>
    </row>
    <row r="20265" spans="2:5">
      <c r="B20265" s="27">
        <f t="shared" si="637"/>
        <v>10</v>
      </c>
      <c r="C20265" s="463">
        <f t="shared" si="638"/>
        <v>37369.374999950909</v>
      </c>
      <c r="D20265" s="464"/>
      <c r="E20265" s="31"/>
    </row>
    <row r="20266" spans="2:5">
      <c r="B20266" s="27">
        <f t="shared" si="637"/>
        <v>11</v>
      </c>
      <c r="C20266" s="463">
        <f t="shared" si="638"/>
        <v>37369.416666617573</v>
      </c>
      <c r="D20266" s="464"/>
      <c r="E20266" s="31"/>
    </row>
    <row r="20267" spans="2:5">
      <c r="B20267" s="27">
        <f t="shared" si="637"/>
        <v>12</v>
      </c>
      <c r="C20267" s="463">
        <f t="shared" si="638"/>
        <v>37369.458333284238</v>
      </c>
      <c r="D20267" s="464"/>
      <c r="E20267" s="31"/>
    </row>
    <row r="20268" spans="2:5">
      <c r="B20268" s="27">
        <f t="shared" si="637"/>
        <v>13</v>
      </c>
      <c r="C20268" s="463">
        <f t="shared" si="638"/>
        <v>37369.499999950902</v>
      </c>
      <c r="D20268" s="464"/>
      <c r="E20268" s="31"/>
    </row>
    <row r="20269" spans="2:5">
      <c r="B20269" s="27">
        <f t="shared" si="637"/>
        <v>14</v>
      </c>
      <c r="C20269" s="463">
        <f t="shared" si="638"/>
        <v>37369.541666617566</v>
      </c>
      <c r="D20269" s="464"/>
      <c r="E20269" s="31"/>
    </row>
    <row r="20270" spans="2:5">
      <c r="B20270" s="27">
        <f t="shared" si="637"/>
        <v>15</v>
      </c>
      <c r="C20270" s="463">
        <f t="shared" si="638"/>
        <v>37369.58333328423</v>
      </c>
      <c r="D20270" s="464"/>
      <c r="E20270" s="31"/>
    </row>
    <row r="20271" spans="2:5">
      <c r="B20271" s="27">
        <f t="shared" si="637"/>
        <v>16</v>
      </c>
      <c r="C20271" s="463">
        <f t="shared" si="638"/>
        <v>37369.624999950895</v>
      </c>
      <c r="D20271" s="464"/>
      <c r="E20271" s="31"/>
    </row>
    <row r="20272" spans="2:5">
      <c r="B20272" s="27">
        <f t="shared" si="637"/>
        <v>17</v>
      </c>
      <c r="C20272" s="463">
        <f t="shared" si="638"/>
        <v>37369.666666617559</v>
      </c>
      <c r="D20272" s="464"/>
      <c r="E20272" s="31"/>
    </row>
    <row r="20273" spans="2:5">
      <c r="B20273" s="27">
        <f t="shared" si="637"/>
        <v>18</v>
      </c>
      <c r="C20273" s="463">
        <f t="shared" si="638"/>
        <v>37369.708333284223</v>
      </c>
      <c r="D20273" s="464"/>
      <c r="E20273" s="31"/>
    </row>
    <row r="20274" spans="2:5">
      <c r="B20274" s="27">
        <f t="shared" si="637"/>
        <v>19</v>
      </c>
      <c r="C20274" s="463">
        <f t="shared" si="638"/>
        <v>37369.749999950887</v>
      </c>
      <c r="D20274" s="464"/>
      <c r="E20274" s="31"/>
    </row>
    <row r="20275" spans="2:5">
      <c r="B20275" s="27">
        <f t="shared" si="637"/>
        <v>20</v>
      </c>
      <c r="C20275" s="463">
        <f t="shared" si="638"/>
        <v>37369.791666617552</v>
      </c>
      <c r="D20275" s="464"/>
      <c r="E20275" s="31"/>
    </row>
    <row r="20276" spans="2:5">
      <c r="B20276" s="27">
        <f t="shared" si="637"/>
        <v>21</v>
      </c>
      <c r="C20276" s="463">
        <f t="shared" si="638"/>
        <v>37369.833333284216</v>
      </c>
      <c r="D20276" s="464"/>
      <c r="E20276" s="31"/>
    </row>
    <row r="20277" spans="2:5">
      <c r="B20277" s="27">
        <f t="shared" si="637"/>
        <v>22</v>
      </c>
      <c r="C20277" s="463">
        <f t="shared" si="638"/>
        <v>37369.87499995088</v>
      </c>
      <c r="D20277" s="464"/>
      <c r="E20277" s="31"/>
    </row>
    <row r="20278" spans="2:5">
      <c r="B20278" s="27">
        <f t="shared" si="637"/>
        <v>23</v>
      </c>
      <c r="C20278" s="463">
        <f t="shared" si="638"/>
        <v>37369.916666617544</v>
      </c>
      <c r="D20278" s="464"/>
      <c r="E20278" s="31"/>
    </row>
    <row r="20279" spans="2:5">
      <c r="B20279" s="27">
        <f t="shared" si="637"/>
        <v>24</v>
      </c>
      <c r="C20279" s="463">
        <f t="shared" si="638"/>
        <v>37369.958333284208</v>
      </c>
      <c r="D20279" s="464"/>
      <c r="E20279" s="31"/>
    </row>
    <row r="20280" spans="2:5">
      <c r="B20280" s="27">
        <f t="shared" si="637"/>
        <v>1</v>
      </c>
      <c r="C20280" s="463">
        <f t="shared" si="638"/>
        <v>37369.999999950873</v>
      </c>
      <c r="D20280" s="464"/>
      <c r="E20280" s="31"/>
    </row>
    <row r="20281" spans="2:5">
      <c r="B20281" s="27">
        <f t="shared" si="637"/>
        <v>2</v>
      </c>
      <c r="C20281" s="463">
        <f t="shared" si="638"/>
        <v>37370.041666617537</v>
      </c>
      <c r="D20281" s="464"/>
      <c r="E20281" s="31"/>
    </row>
    <row r="20282" spans="2:5">
      <c r="B20282" s="27">
        <f t="shared" si="637"/>
        <v>3</v>
      </c>
      <c r="C20282" s="463">
        <f t="shared" si="638"/>
        <v>37370.083333284201</v>
      </c>
      <c r="D20282" s="464"/>
      <c r="E20282" s="31"/>
    </row>
    <row r="20283" spans="2:5">
      <c r="B20283" s="27">
        <f t="shared" si="637"/>
        <v>4</v>
      </c>
      <c r="C20283" s="463">
        <f t="shared" si="638"/>
        <v>37370.124999950865</v>
      </c>
      <c r="D20283" s="464"/>
      <c r="E20283" s="31"/>
    </row>
    <row r="20284" spans="2:5">
      <c r="B20284" s="27">
        <f t="shared" si="637"/>
        <v>5</v>
      </c>
      <c r="C20284" s="463">
        <f t="shared" si="638"/>
        <v>37370.16666661753</v>
      </c>
      <c r="D20284" s="464"/>
      <c r="E20284" s="31"/>
    </row>
    <row r="20285" spans="2:5">
      <c r="B20285" s="27">
        <f t="shared" si="637"/>
        <v>6</v>
      </c>
      <c r="C20285" s="463">
        <f t="shared" si="638"/>
        <v>37370.208333284194</v>
      </c>
      <c r="D20285" s="464"/>
      <c r="E20285" s="31"/>
    </row>
    <row r="20286" spans="2:5">
      <c r="B20286" s="27">
        <f t="shared" si="637"/>
        <v>7</v>
      </c>
      <c r="C20286" s="463">
        <f t="shared" si="638"/>
        <v>37370.249999950858</v>
      </c>
      <c r="D20286" s="464"/>
      <c r="E20286" s="31"/>
    </row>
    <row r="20287" spans="2:5">
      <c r="B20287" s="27">
        <f t="shared" si="637"/>
        <v>8</v>
      </c>
      <c r="C20287" s="463">
        <f t="shared" si="638"/>
        <v>37370.291666617522</v>
      </c>
      <c r="D20287" s="464"/>
      <c r="E20287" s="31"/>
    </row>
    <row r="20288" spans="2:5">
      <c r="B20288" s="27">
        <f t="shared" si="637"/>
        <v>9</v>
      </c>
      <c r="C20288" s="463">
        <f t="shared" si="638"/>
        <v>37370.333333284187</v>
      </c>
      <c r="D20288" s="464"/>
      <c r="E20288" s="31"/>
    </row>
    <row r="20289" spans="2:5">
      <c r="B20289" s="27">
        <f t="shared" si="637"/>
        <v>10</v>
      </c>
      <c r="C20289" s="463">
        <f t="shared" si="638"/>
        <v>37370.374999950851</v>
      </c>
      <c r="D20289" s="464"/>
      <c r="E20289" s="31"/>
    </row>
    <row r="20290" spans="2:5">
      <c r="B20290" s="27">
        <f t="shared" si="637"/>
        <v>11</v>
      </c>
      <c r="C20290" s="463">
        <f t="shared" si="638"/>
        <v>37370.416666617515</v>
      </c>
      <c r="D20290" s="464"/>
      <c r="E20290" s="31"/>
    </row>
    <row r="20291" spans="2:5">
      <c r="B20291" s="27">
        <f t="shared" si="637"/>
        <v>12</v>
      </c>
      <c r="C20291" s="463">
        <f t="shared" si="638"/>
        <v>37370.458333284179</v>
      </c>
      <c r="D20291" s="464"/>
      <c r="E20291" s="31"/>
    </row>
    <row r="20292" spans="2:5">
      <c r="B20292" s="27">
        <f t="shared" si="637"/>
        <v>13</v>
      </c>
      <c r="C20292" s="463">
        <f t="shared" si="638"/>
        <v>37370.499999950844</v>
      </c>
      <c r="D20292" s="464"/>
      <c r="E20292" s="31"/>
    </row>
    <row r="20293" spans="2:5">
      <c r="B20293" s="27">
        <f t="shared" si="637"/>
        <v>14</v>
      </c>
      <c r="C20293" s="463">
        <f t="shared" si="638"/>
        <v>37370.541666617508</v>
      </c>
      <c r="D20293" s="464"/>
      <c r="E20293" s="31"/>
    </row>
    <row r="20294" spans="2:5">
      <c r="B20294" s="27">
        <f t="shared" si="637"/>
        <v>15</v>
      </c>
      <c r="C20294" s="463">
        <f t="shared" si="638"/>
        <v>37370.583333284172</v>
      </c>
      <c r="D20294" s="464"/>
      <c r="E20294" s="31"/>
    </row>
    <row r="20295" spans="2:5">
      <c r="B20295" s="27">
        <f t="shared" si="637"/>
        <v>16</v>
      </c>
      <c r="C20295" s="463">
        <f t="shared" si="638"/>
        <v>37370.624999950836</v>
      </c>
      <c r="D20295" s="464"/>
      <c r="E20295" s="31"/>
    </row>
    <row r="20296" spans="2:5">
      <c r="B20296" s="27">
        <f t="shared" si="637"/>
        <v>17</v>
      </c>
      <c r="C20296" s="463">
        <f t="shared" si="638"/>
        <v>37370.666666617501</v>
      </c>
      <c r="D20296" s="464"/>
      <c r="E20296" s="31"/>
    </row>
    <row r="20297" spans="2:5">
      <c r="B20297" s="27">
        <f t="shared" si="637"/>
        <v>18</v>
      </c>
      <c r="C20297" s="463">
        <f t="shared" si="638"/>
        <v>37370.708333284165</v>
      </c>
      <c r="D20297" s="464"/>
      <c r="E20297" s="31"/>
    </row>
    <row r="20298" spans="2:5">
      <c r="B20298" s="27">
        <f t="shared" si="637"/>
        <v>19</v>
      </c>
      <c r="C20298" s="463">
        <f t="shared" si="638"/>
        <v>37370.749999950829</v>
      </c>
      <c r="D20298" s="464"/>
      <c r="E20298" s="31"/>
    </row>
    <row r="20299" spans="2:5">
      <c r="B20299" s="27">
        <f t="shared" si="637"/>
        <v>20</v>
      </c>
      <c r="C20299" s="463">
        <f t="shared" si="638"/>
        <v>37370.791666617493</v>
      </c>
      <c r="D20299" s="464"/>
      <c r="E20299" s="31"/>
    </row>
    <row r="20300" spans="2:5">
      <c r="B20300" s="27">
        <f t="shared" si="637"/>
        <v>21</v>
      </c>
      <c r="C20300" s="463">
        <f t="shared" si="638"/>
        <v>37370.833333284158</v>
      </c>
      <c r="D20300" s="464"/>
      <c r="E20300" s="31"/>
    </row>
    <row r="20301" spans="2:5">
      <c r="B20301" s="27">
        <f t="shared" si="637"/>
        <v>22</v>
      </c>
      <c r="C20301" s="463">
        <f t="shared" si="638"/>
        <v>37370.874999950822</v>
      </c>
      <c r="D20301" s="464"/>
      <c r="E20301" s="31"/>
    </row>
    <row r="20302" spans="2:5">
      <c r="B20302" s="27">
        <f t="shared" si="637"/>
        <v>23</v>
      </c>
      <c r="C20302" s="463">
        <f t="shared" si="638"/>
        <v>37370.916666617486</v>
      </c>
      <c r="D20302" s="464"/>
      <c r="E20302" s="31"/>
    </row>
    <row r="20303" spans="2:5">
      <c r="B20303" s="27">
        <f t="shared" si="637"/>
        <v>24</v>
      </c>
      <c r="C20303" s="463">
        <f t="shared" si="638"/>
        <v>37370.95833328415</v>
      </c>
      <c r="D20303" s="464"/>
      <c r="E20303" s="31"/>
    </row>
    <row r="20304" spans="2:5">
      <c r="B20304" s="27">
        <f t="shared" si="637"/>
        <v>1</v>
      </c>
      <c r="C20304" s="463">
        <f t="shared" si="638"/>
        <v>37370.999999950815</v>
      </c>
      <c r="D20304" s="464"/>
      <c r="E20304" s="31"/>
    </row>
    <row r="20305" spans="2:5">
      <c r="B20305" s="27">
        <f t="shared" si="637"/>
        <v>2</v>
      </c>
      <c r="C20305" s="463">
        <f t="shared" si="638"/>
        <v>37371.041666617479</v>
      </c>
      <c r="D20305" s="464"/>
      <c r="E20305" s="31"/>
    </row>
    <row r="20306" spans="2:5">
      <c r="B20306" s="27">
        <f t="shared" si="637"/>
        <v>3</v>
      </c>
      <c r="C20306" s="463">
        <f t="shared" si="638"/>
        <v>37371.083333284143</v>
      </c>
      <c r="D20306" s="464"/>
      <c r="E20306" s="31"/>
    </row>
    <row r="20307" spans="2:5">
      <c r="B20307" s="27">
        <f t="shared" si="637"/>
        <v>4</v>
      </c>
      <c r="C20307" s="463">
        <f t="shared" si="638"/>
        <v>37371.124999950807</v>
      </c>
      <c r="D20307" s="464"/>
      <c r="E20307" s="31"/>
    </row>
    <row r="20308" spans="2:5">
      <c r="B20308" s="27">
        <f t="shared" si="637"/>
        <v>5</v>
      </c>
      <c r="C20308" s="463">
        <f t="shared" si="638"/>
        <v>37371.166666617471</v>
      </c>
      <c r="D20308" s="464"/>
      <c r="E20308" s="31"/>
    </row>
    <row r="20309" spans="2:5">
      <c r="B20309" s="27">
        <f t="shared" si="637"/>
        <v>6</v>
      </c>
      <c r="C20309" s="463">
        <f t="shared" si="638"/>
        <v>37371.208333284136</v>
      </c>
      <c r="D20309" s="464"/>
      <c r="E20309" s="31"/>
    </row>
    <row r="20310" spans="2:5">
      <c r="B20310" s="27">
        <f t="shared" si="637"/>
        <v>7</v>
      </c>
      <c r="C20310" s="463">
        <f t="shared" si="638"/>
        <v>37371.2499999508</v>
      </c>
      <c r="D20310" s="464"/>
      <c r="E20310" s="31"/>
    </row>
    <row r="20311" spans="2:5">
      <c r="B20311" s="27">
        <f t="shared" si="637"/>
        <v>8</v>
      </c>
      <c r="C20311" s="463">
        <f t="shared" si="638"/>
        <v>37371.291666617464</v>
      </c>
      <c r="D20311" s="464"/>
      <c r="E20311" s="31"/>
    </row>
    <row r="20312" spans="2:5">
      <c r="B20312" s="27">
        <f t="shared" si="637"/>
        <v>9</v>
      </c>
      <c r="C20312" s="463">
        <f t="shared" si="638"/>
        <v>37371.333333284128</v>
      </c>
      <c r="D20312" s="464"/>
      <c r="E20312" s="31"/>
    </row>
    <row r="20313" spans="2:5">
      <c r="B20313" s="27">
        <f t="shared" si="637"/>
        <v>10</v>
      </c>
      <c r="C20313" s="463">
        <f t="shared" si="638"/>
        <v>37371.374999950793</v>
      </c>
      <c r="D20313" s="464"/>
      <c r="E20313" s="31"/>
    </row>
    <row r="20314" spans="2:5">
      <c r="B20314" s="27">
        <f t="shared" ref="B20314:B20377" si="639">IF(B20313="","",HOUR(C20314)+1)</f>
        <v>11</v>
      </c>
      <c r="C20314" s="463">
        <f t="shared" ref="C20314:C20377" si="640">C20313+1/24</f>
        <v>37371.416666617457</v>
      </c>
      <c r="D20314" s="464"/>
      <c r="E20314" s="31"/>
    </row>
    <row r="20315" spans="2:5">
      <c r="B20315" s="27">
        <f t="shared" si="639"/>
        <v>12</v>
      </c>
      <c r="C20315" s="463">
        <f t="shared" si="640"/>
        <v>37371.458333284121</v>
      </c>
      <c r="D20315" s="464"/>
      <c r="E20315" s="31"/>
    </row>
    <row r="20316" spans="2:5">
      <c r="B20316" s="27">
        <f t="shared" si="639"/>
        <v>13</v>
      </c>
      <c r="C20316" s="463">
        <f t="shared" si="640"/>
        <v>37371.499999950785</v>
      </c>
      <c r="D20316" s="464"/>
      <c r="E20316" s="31"/>
    </row>
    <row r="20317" spans="2:5">
      <c r="B20317" s="27">
        <f t="shared" si="639"/>
        <v>14</v>
      </c>
      <c r="C20317" s="463">
        <f t="shared" si="640"/>
        <v>37371.54166661745</v>
      </c>
      <c r="D20317" s="464"/>
      <c r="E20317" s="31"/>
    </row>
    <row r="20318" spans="2:5">
      <c r="B20318" s="27">
        <f t="shared" si="639"/>
        <v>15</v>
      </c>
      <c r="C20318" s="463">
        <f t="shared" si="640"/>
        <v>37371.583333284114</v>
      </c>
      <c r="D20318" s="464"/>
      <c r="E20318" s="31"/>
    </row>
    <row r="20319" spans="2:5">
      <c r="B20319" s="27">
        <f t="shared" si="639"/>
        <v>16</v>
      </c>
      <c r="C20319" s="463">
        <f t="shared" si="640"/>
        <v>37371.624999950778</v>
      </c>
      <c r="D20319" s="464"/>
      <c r="E20319" s="31"/>
    </row>
    <row r="20320" spans="2:5">
      <c r="B20320" s="27">
        <f t="shared" si="639"/>
        <v>17</v>
      </c>
      <c r="C20320" s="463">
        <f t="shared" si="640"/>
        <v>37371.666666617442</v>
      </c>
      <c r="D20320" s="464"/>
      <c r="E20320" s="31"/>
    </row>
    <row r="20321" spans="2:5">
      <c r="B20321" s="27">
        <f t="shared" si="639"/>
        <v>18</v>
      </c>
      <c r="C20321" s="463">
        <f t="shared" si="640"/>
        <v>37371.708333284107</v>
      </c>
      <c r="D20321" s="464"/>
      <c r="E20321" s="31"/>
    </row>
    <row r="20322" spans="2:5">
      <c r="B20322" s="27">
        <f t="shared" si="639"/>
        <v>19</v>
      </c>
      <c r="C20322" s="463">
        <f t="shared" si="640"/>
        <v>37371.749999950771</v>
      </c>
      <c r="D20322" s="464"/>
      <c r="E20322" s="31"/>
    </row>
    <row r="20323" spans="2:5">
      <c r="B20323" s="27">
        <f t="shared" si="639"/>
        <v>20</v>
      </c>
      <c r="C20323" s="463">
        <f t="shared" si="640"/>
        <v>37371.791666617435</v>
      </c>
      <c r="D20323" s="464"/>
      <c r="E20323" s="31"/>
    </row>
    <row r="20324" spans="2:5">
      <c r="B20324" s="27">
        <f t="shared" si="639"/>
        <v>21</v>
      </c>
      <c r="C20324" s="463">
        <f t="shared" si="640"/>
        <v>37371.833333284099</v>
      </c>
      <c r="D20324" s="464"/>
      <c r="E20324" s="31"/>
    </row>
    <row r="20325" spans="2:5">
      <c r="B20325" s="27">
        <f t="shared" si="639"/>
        <v>22</v>
      </c>
      <c r="C20325" s="463">
        <f t="shared" si="640"/>
        <v>37371.874999950764</v>
      </c>
      <c r="D20325" s="464"/>
      <c r="E20325" s="31"/>
    </row>
    <row r="20326" spans="2:5">
      <c r="B20326" s="27">
        <f t="shared" si="639"/>
        <v>23</v>
      </c>
      <c r="C20326" s="463">
        <f t="shared" si="640"/>
        <v>37371.916666617428</v>
      </c>
      <c r="D20326" s="464"/>
      <c r="E20326" s="31"/>
    </row>
    <row r="20327" spans="2:5">
      <c r="B20327" s="27">
        <f t="shared" si="639"/>
        <v>24</v>
      </c>
      <c r="C20327" s="463">
        <f t="shared" si="640"/>
        <v>37371.958333284092</v>
      </c>
      <c r="D20327" s="464"/>
      <c r="E20327" s="31"/>
    </row>
    <row r="20328" spans="2:5">
      <c r="B20328" s="27">
        <f t="shared" si="639"/>
        <v>1</v>
      </c>
      <c r="C20328" s="463">
        <f t="shared" si="640"/>
        <v>37371.999999950756</v>
      </c>
      <c r="D20328" s="464"/>
      <c r="E20328" s="31"/>
    </row>
    <row r="20329" spans="2:5">
      <c r="B20329" s="27">
        <f t="shared" si="639"/>
        <v>2</v>
      </c>
      <c r="C20329" s="463">
        <f t="shared" si="640"/>
        <v>37372.041666617421</v>
      </c>
      <c r="D20329" s="464"/>
      <c r="E20329" s="31"/>
    </row>
    <row r="20330" spans="2:5">
      <c r="B20330" s="27">
        <f t="shared" si="639"/>
        <v>3</v>
      </c>
      <c r="C20330" s="463">
        <f t="shared" si="640"/>
        <v>37372.083333284085</v>
      </c>
      <c r="D20330" s="464"/>
      <c r="E20330" s="31"/>
    </row>
    <row r="20331" spans="2:5">
      <c r="B20331" s="27">
        <f t="shared" si="639"/>
        <v>4</v>
      </c>
      <c r="C20331" s="463">
        <f t="shared" si="640"/>
        <v>37372.124999950749</v>
      </c>
      <c r="D20331" s="464"/>
      <c r="E20331" s="31"/>
    </row>
    <row r="20332" spans="2:5">
      <c r="B20332" s="27">
        <f t="shared" si="639"/>
        <v>5</v>
      </c>
      <c r="C20332" s="463">
        <f t="shared" si="640"/>
        <v>37372.166666617413</v>
      </c>
      <c r="D20332" s="464"/>
      <c r="E20332" s="31"/>
    </row>
    <row r="20333" spans="2:5">
      <c r="B20333" s="27">
        <f t="shared" si="639"/>
        <v>6</v>
      </c>
      <c r="C20333" s="463">
        <f t="shared" si="640"/>
        <v>37372.208333284078</v>
      </c>
      <c r="D20333" s="464"/>
      <c r="E20333" s="31"/>
    </row>
    <row r="20334" spans="2:5">
      <c r="B20334" s="27">
        <f t="shared" si="639"/>
        <v>7</v>
      </c>
      <c r="C20334" s="463">
        <f t="shared" si="640"/>
        <v>37372.249999950742</v>
      </c>
      <c r="D20334" s="464"/>
      <c r="E20334" s="31"/>
    </row>
    <row r="20335" spans="2:5">
      <c r="B20335" s="27">
        <f t="shared" si="639"/>
        <v>8</v>
      </c>
      <c r="C20335" s="463">
        <f t="shared" si="640"/>
        <v>37372.291666617406</v>
      </c>
      <c r="D20335" s="464"/>
      <c r="E20335" s="31"/>
    </row>
    <row r="20336" spans="2:5">
      <c r="B20336" s="27">
        <f t="shared" si="639"/>
        <v>9</v>
      </c>
      <c r="C20336" s="463">
        <f t="shared" si="640"/>
        <v>37372.33333328407</v>
      </c>
      <c r="D20336" s="464"/>
      <c r="E20336" s="31"/>
    </row>
    <row r="20337" spans="2:5">
      <c r="B20337" s="27">
        <f t="shared" si="639"/>
        <v>10</v>
      </c>
      <c r="C20337" s="463">
        <f t="shared" si="640"/>
        <v>37372.374999950734</v>
      </c>
      <c r="D20337" s="464"/>
      <c r="E20337" s="31"/>
    </row>
    <row r="20338" spans="2:5">
      <c r="B20338" s="27">
        <f t="shared" si="639"/>
        <v>11</v>
      </c>
      <c r="C20338" s="463">
        <f t="shared" si="640"/>
        <v>37372.416666617399</v>
      </c>
      <c r="D20338" s="464"/>
      <c r="E20338" s="31"/>
    </row>
    <row r="20339" spans="2:5">
      <c r="B20339" s="27">
        <f t="shared" si="639"/>
        <v>12</v>
      </c>
      <c r="C20339" s="463">
        <f t="shared" si="640"/>
        <v>37372.458333284063</v>
      </c>
      <c r="D20339" s="464"/>
      <c r="E20339" s="31"/>
    </row>
    <row r="20340" spans="2:5">
      <c r="B20340" s="27">
        <f t="shared" si="639"/>
        <v>13</v>
      </c>
      <c r="C20340" s="463">
        <f t="shared" si="640"/>
        <v>37372.499999950727</v>
      </c>
      <c r="D20340" s="464"/>
      <c r="E20340" s="31"/>
    </row>
    <row r="20341" spans="2:5">
      <c r="B20341" s="27">
        <f t="shared" si="639"/>
        <v>14</v>
      </c>
      <c r="C20341" s="463">
        <f t="shared" si="640"/>
        <v>37372.541666617391</v>
      </c>
      <c r="D20341" s="464"/>
      <c r="E20341" s="31"/>
    </row>
    <row r="20342" spans="2:5">
      <c r="B20342" s="27">
        <f t="shared" si="639"/>
        <v>15</v>
      </c>
      <c r="C20342" s="463">
        <f t="shared" si="640"/>
        <v>37372.583333284056</v>
      </c>
      <c r="D20342" s="464"/>
      <c r="E20342" s="31"/>
    </row>
    <row r="20343" spans="2:5">
      <c r="B20343" s="27">
        <f t="shared" si="639"/>
        <v>16</v>
      </c>
      <c r="C20343" s="463">
        <f t="shared" si="640"/>
        <v>37372.62499995072</v>
      </c>
      <c r="D20343" s="464"/>
      <c r="E20343" s="31"/>
    </row>
    <row r="20344" spans="2:5">
      <c r="B20344" s="27">
        <f t="shared" si="639"/>
        <v>17</v>
      </c>
      <c r="C20344" s="463">
        <f t="shared" si="640"/>
        <v>37372.666666617384</v>
      </c>
      <c r="D20344" s="464"/>
      <c r="E20344" s="31"/>
    </row>
    <row r="20345" spans="2:5">
      <c r="B20345" s="27">
        <f t="shared" si="639"/>
        <v>18</v>
      </c>
      <c r="C20345" s="463">
        <f t="shared" si="640"/>
        <v>37372.708333284048</v>
      </c>
      <c r="D20345" s="464"/>
      <c r="E20345" s="31"/>
    </row>
    <row r="20346" spans="2:5">
      <c r="B20346" s="27">
        <f t="shared" si="639"/>
        <v>19</v>
      </c>
      <c r="C20346" s="463">
        <f t="shared" si="640"/>
        <v>37372.749999950713</v>
      </c>
      <c r="D20346" s="464"/>
      <c r="E20346" s="31"/>
    </row>
    <row r="20347" spans="2:5">
      <c r="B20347" s="27">
        <f t="shared" si="639"/>
        <v>20</v>
      </c>
      <c r="C20347" s="463">
        <f t="shared" si="640"/>
        <v>37372.791666617377</v>
      </c>
      <c r="D20347" s="464"/>
      <c r="E20347" s="31"/>
    </row>
    <row r="20348" spans="2:5">
      <c r="B20348" s="27">
        <f t="shared" si="639"/>
        <v>21</v>
      </c>
      <c r="C20348" s="463">
        <f t="shared" si="640"/>
        <v>37372.833333284041</v>
      </c>
      <c r="D20348" s="464"/>
      <c r="E20348" s="31"/>
    </row>
    <row r="20349" spans="2:5">
      <c r="B20349" s="27">
        <f t="shared" si="639"/>
        <v>22</v>
      </c>
      <c r="C20349" s="463">
        <f t="shared" si="640"/>
        <v>37372.874999950705</v>
      </c>
      <c r="D20349" s="464"/>
      <c r="E20349" s="31"/>
    </row>
    <row r="20350" spans="2:5">
      <c r="B20350" s="27">
        <f t="shared" si="639"/>
        <v>23</v>
      </c>
      <c r="C20350" s="463">
        <f t="shared" si="640"/>
        <v>37372.91666661737</v>
      </c>
      <c r="D20350" s="464"/>
      <c r="E20350" s="31"/>
    </row>
    <row r="20351" spans="2:5">
      <c r="B20351" s="27">
        <f t="shared" si="639"/>
        <v>24</v>
      </c>
      <c r="C20351" s="463">
        <f t="shared" si="640"/>
        <v>37372.958333284034</v>
      </c>
      <c r="D20351" s="464"/>
      <c r="E20351" s="31"/>
    </row>
    <row r="20352" spans="2:5">
      <c r="B20352" s="27">
        <f t="shared" si="639"/>
        <v>1</v>
      </c>
      <c r="C20352" s="463">
        <f t="shared" si="640"/>
        <v>37372.999999950698</v>
      </c>
      <c r="D20352" s="464"/>
      <c r="E20352" s="31"/>
    </row>
    <row r="20353" spans="2:5">
      <c r="B20353" s="27">
        <f t="shared" si="639"/>
        <v>2</v>
      </c>
      <c r="C20353" s="463">
        <f t="shared" si="640"/>
        <v>37373.041666617362</v>
      </c>
      <c r="D20353" s="464"/>
      <c r="E20353" s="31"/>
    </row>
    <row r="20354" spans="2:5">
      <c r="B20354" s="27">
        <f t="shared" si="639"/>
        <v>3</v>
      </c>
      <c r="C20354" s="463">
        <f t="shared" si="640"/>
        <v>37373.083333284027</v>
      </c>
      <c r="D20354" s="464"/>
      <c r="E20354" s="31"/>
    </row>
    <row r="20355" spans="2:5">
      <c r="B20355" s="27">
        <f t="shared" si="639"/>
        <v>4</v>
      </c>
      <c r="C20355" s="463">
        <f t="shared" si="640"/>
        <v>37373.124999950691</v>
      </c>
      <c r="D20355" s="464"/>
      <c r="E20355" s="31"/>
    </row>
    <row r="20356" spans="2:5">
      <c r="B20356" s="27">
        <f t="shared" si="639"/>
        <v>5</v>
      </c>
      <c r="C20356" s="463">
        <f t="shared" si="640"/>
        <v>37373.166666617355</v>
      </c>
      <c r="D20356" s="464"/>
      <c r="E20356" s="31"/>
    </row>
    <row r="20357" spans="2:5">
      <c r="B20357" s="27">
        <f t="shared" si="639"/>
        <v>6</v>
      </c>
      <c r="C20357" s="463">
        <f t="shared" si="640"/>
        <v>37373.208333284019</v>
      </c>
      <c r="D20357" s="464"/>
      <c r="E20357" s="31"/>
    </row>
    <row r="20358" spans="2:5">
      <c r="B20358" s="27">
        <f t="shared" si="639"/>
        <v>7</v>
      </c>
      <c r="C20358" s="463">
        <f t="shared" si="640"/>
        <v>37373.249999950684</v>
      </c>
      <c r="D20358" s="464"/>
      <c r="E20358" s="31"/>
    </row>
    <row r="20359" spans="2:5">
      <c r="B20359" s="27">
        <f t="shared" si="639"/>
        <v>8</v>
      </c>
      <c r="C20359" s="463">
        <f t="shared" si="640"/>
        <v>37373.291666617348</v>
      </c>
      <c r="D20359" s="464"/>
      <c r="E20359" s="31"/>
    </row>
    <row r="20360" spans="2:5">
      <c r="B20360" s="27">
        <f t="shared" si="639"/>
        <v>9</v>
      </c>
      <c r="C20360" s="463">
        <f t="shared" si="640"/>
        <v>37373.333333284012</v>
      </c>
      <c r="D20360" s="464"/>
      <c r="E20360" s="31"/>
    </row>
    <row r="20361" spans="2:5">
      <c r="B20361" s="27">
        <f t="shared" si="639"/>
        <v>10</v>
      </c>
      <c r="C20361" s="463">
        <f t="shared" si="640"/>
        <v>37373.374999950676</v>
      </c>
      <c r="D20361" s="464"/>
      <c r="E20361" s="31"/>
    </row>
    <row r="20362" spans="2:5">
      <c r="B20362" s="27">
        <f t="shared" si="639"/>
        <v>11</v>
      </c>
      <c r="C20362" s="463">
        <f t="shared" si="640"/>
        <v>37373.416666617341</v>
      </c>
      <c r="D20362" s="464"/>
      <c r="E20362" s="31"/>
    </row>
    <row r="20363" spans="2:5">
      <c r="B20363" s="27">
        <f t="shared" si="639"/>
        <v>12</v>
      </c>
      <c r="C20363" s="463">
        <f t="shared" si="640"/>
        <v>37373.458333284005</v>
      </c>
      <c r="D20363" s="464"/>
      <c r="E20363" s="31"/>
    </row>
    <row r="20364" spans="2:5">
      <c r="B20364" s="27">
        <f t="shared" si="639"/>
        <v>13</v>
      </c>
      <c r="C20364" s="463">
        <f t="shared" si="640"/>
        <v>37373.499999950669</v>
      </c>
      <c r="D20364" s="464"/>
      <c r="E20364" s="31"/>
    </row>
    <row r="20365" spans="2:5">
      <c r="B20365" s="27">
        <f t="shared" si="639"/>
        <v>14</v>
      </c>
      <c r="C20365" s="463">
        <f t="shared" si="640"/>
        <v>37373.541666617333</v>
      </c>
      <c r="D20365" s="464"/>
      <c r="E20365" s="31"/>
    </row>
    <row r="20366" spans="2:5">
      <c r="B20366" s="27">
        <f t="shared" si="639"/>
        <v>15</v>
      </c>
      <c r="C20366" s="463">
        <f t="shared" si="640"/>
        <v>37373.583333283997</v>
      </c>
      <c r="D20366" s="464"/>
      <c r="E20366" s="31"/>
    </row>
    <row r="20367" spans="2:5">
      <c r="B20367" s="27">
        <f t="shared" si="639"/>
        <v>16</v>
      </c>
      <c r="C20367" s="463">
        <f t="shared" si="640"/>
        <v>37373.624999950662</v>
      </c>
      <c r="D20367" s="464"/>
      <c r="E20367" s="31"/>
    </row>
    <row r="20368" spans="2:5">
      <c r="B20368" s="27">
        <f t="shared" si="639"/>
        <v>17</v>
      </c>
      <c r="C20368" s="463">
        <f t="shared" si="640"/>
        <v>37373.666666617326</v>
      </c>
      <c r="D20368" s="464"/>
      <c r="E20368" s="31"/>
    </row>
    <row r="20369" spans="2:5">
      <c r="B20369" s="27">
        <f t="shared" si="639"/>
        <v>18</v>
      </c>
      <c r="C20369" s="463">
        <f t="shared" si="640"/>
        <v>37373.70833328399</v>
      </c>
      <c r="D20369" s="464"/>
      <c r="E20369" s="31"/>
    </row>
    <row r="20370" spans="2:5">
      <c r="B20370" s="27">
        <f t="shared" si="639"/>
        <v>19</v>
      </c>
      <c r="C20370" s="463">
        <f t="shared" si="640"/>
        <v>37373.749999950654</v>
      </c>
      <c r="D20370" s="464"/>
      <c r="E20370" s="31"/>
    </row>
    <row r="20371" spans="2:5">
      <c r="B20371" s="27">
        <f t="shared" si="639"/>
        <v>20</v>
      </c>
      <c r="C20371" s="463">
        <f t="shared" si="640"/>
        <v>37373.791666617319</v>
      </c>
      <c r="D20371" s="464"/>
      <c r="E20371" s="31"/>
    </row>
    <row r="20372" spans="2:5">
      <c r="B20372" s="27">
        <f t="shared" si="639"/>
        <v>21</v>
      </c>
      <c r="C20372" s="463">
        <f t="shared" si="640"/>
        <v>37373.833333283983</v>
      </c>
      <c r="D20372" s="464"/>
      <c r="E20372" s="31"/>
    </row>
    <row r="20373" spans="2:5">
      <c r="B20373" s="27">
        <f t="shared" si="639"/>
        <v>22</v>
      </c>
      <c r="C20373" s="463">
        <f t="shared" si="640"/>
        <v>37373.874999950647</v>
      </c>
      <c r="D20373" s="464"/>
      <c r="E20373" s="31"/>
    </row>
    <row r="20374" spans="2:5">
      <c r="B20374" s="27">
        <f t="shared" si="639"/>
        <v>23</v>
      </c>
      <c r="C20374" s="463">
        <f t="shared" si="640"/>
        <v>37373.916666617311</v>
      </c>
      <c r="D20374" s="464"/>
      <c r="E20374" s="31"/>
    </row>
    <row r="20375" spans="2:5">
      <c r="B20375" s="27">
        <f t="shared" si="639"/>
        <v>24</v>
      </c>
      <c r="C20375" s="463">
        <f t="shared" si="640"/>
        <v>37373.958333283976</v>
      </c>
      <c r="D20375" s="464"/>
      <c r="E20375" s="31"/>
    </row>
    <row r="20376" spans="2:5">
      <c r="B20376" s="27">
        <f t="shared" si="639"/>
        <v>1</v>
      </c>
      <c r="C20376" s="463">
        <f t="shared" si="640"/>
        <v>37373.99999995064</v>
      </c>
      <c r="D20376" s="464"/>
      <c r="E20376" s="31"/>
    </row>
    <row r="20377" spans="2:5">
      <c r="B20377" s="27">
        <f t="shared" si="639"/>
        <v>2</v>
      </c>
      <c r="C20377" s="463">
        <f t="shared" si="640"/>
        <v>37374.041666617304</v>
      </c>
      <c r="D20377" s="464"/>
      <c r="E20377" s="31"/>
    </row>
    <row r="20378" spans="2:5">
      <c r="B20378" s="27">
        <f t="shared" ref="B20378:B20441" si="641">IF(B20377="","",HOUR(C20378)+1)</f>
        <v>3</v>
      </c>
      <c r="C20378" s="463">
        <f t="shared" ref="C20378:C20441" si="642">C20377+1/24</f>
        <v>37374.083333283968</v>
      </c>
      <c r="D20378" s="464"/>
      <c r="E20378" s="31"/>
    </row>
    <row r="20379" spans="2:5">
      <c r="B20379" s="27">
        <f t="shared" si="641"/>
        <v>4</v>
      </c>
      <c r="C20379" s="463">
        <f t="shared" si="642"/>
        <v>37374.124999950633</v>
      </c>
      <c r="D20379" s="464"/>
      <c r="E20379" s="31"/>
    </row>
    <row r="20380" spans="2:5">
      <c r="B20380" s="27">
        <f t="shared" si="641"/>
        <v>5</v>
      </c>
      <c r="C20380" s="463">
        <f t="shared" si="642"/>
        <v>37374.166666617297</v>
      </c>
      <c r="D20380" s="464"/>
      <c r="E20380" s="31"/>
    </row>
    <row r="20381" spans="2:5">
      <c r="B20381" s="27">
        <f t="shared" si="641"/>
        <v>6</v>
      </c>
      <c r="C20381" s="463">
        <f t="shared" si="642"/>
        <v>37374.208333283961</v>
      </c>
      <c r="D20381" s="464"/>
      <c r="E20381" s="31"/>
    </row>
    <row r="20382" spans="2:5">
      <c r="B20382" s="27">
        <f t="shared" si="641"/>
        <v>7</v>
      </c>
      <c r="C20382" s="463">
        <f t="shared" si="642"/>
        <v>37374.249999950625</v>
      </c>
      <c r="D20382" s="464"/>
      <c r="E20382" s="31"/>
    </row>
    <row r="20383" spans="2:5">
      <c r="B20383" s="27">
        <f t="shared" si="641"/>
        <v>8</v>
      </c>
      <c r="C20383" s="463">
        <f t="shared" si="642"/>
        <v>37374.29166661729</v>
      </c>
      <c r="D20383" s="464"/>
      <c r="E20383" s="31"/>
    </row>
    <row r="20384" spans="2:5">
      <c r="B20384" s="27">
        <f t="shared" si="641"/>
        <v>9</v>
      </c>
      <c r="C20384" s="463">
        <f t="shared" si="642"/>
        <v>37374.333333283954</v>
      </c>
      <c r="D20384" s="464"/>
      <c r="E20384" s="31"/>
    </row>
    <row r="20385" spans="2:5">
      <c r="B20385" s="27">
        <f t="shared" si="641"/>
        <v>10</v>
      </c>
      <c r="C20385" s="463">
        <f t="shared" si="642"/>
        <v>37374.374999950618</v>
      </c>
      <c r="D20385" s="464"/>
      <c r="E20385" s="31"/>
    </row>
    <row r="20386" spans="2:5">
      <c r="B20386" s="27">
        <f t="shared" si="641"/>
        <v>11</v>
      </c>
      <c r="C20386" s="463">
        <f t="shared" si="642"/>
        <v>37374.416666617282</v>
      </c>
      <c r="D20386" s="464"/>
      <c r="E20386" s="31"/>
    </row>
    <row r="20387" spans="2:5">
      <c r="B20387" s="27">
        <f t="shared" si="641"/>
        <v>12</v>
      </c>
      <c r="C20387" s="463">
        <f t="shared" si="642"/>
        <v>37374.458333283947</v>
      </c>
      <c r="D20387" s="464"/>
      <c r="E20387" s="31"/>
    </row>
    <row r="20388" spans="2:5">
      <c r="B20388" s="27">
        <f t="shared" si="641"/>
        <v>13</v>
      </c>
      <c r="C20388" s="463">
        <f t="shared" si="642"/>
        <v>37374.499999950611</v>
      </c>
      <c r="D20388" s="464"/>
      <c r="E20388" s="31"/>
    </row>
    <row r="20389" spans="2:5">
      <c r="B20389" s="27">
        <f t="shared" si="641"/>
        <v>14</v>
      </c>
      <c r="C20389" s="463">
        <f t="shared" si="642"/>
        <v>37374.541666617275</v>
      </c>
      <c r="D20389" s="464"/>
      <c r="E20389" s="31"/>
    </row>
    <row r="20390" spans="2:5">
      <c r="B20390" s="27">
        <f t="shared" si="641"/>
        <v>15</v>
      </c>
      <c r="C20390" s="463">
        <f t="shared" si="642"/>
        <v>37374.583333283939</v>
      </c>
      <c r="D20390" s="464"/>
      <c r="E20390" s="31"/>
    </row>
    <row r="20391" spans="2:5">
      <c r="B20391" s="27">
        <f t="shared" si="641"/>
        <v>16</v>
      </c>
      <c r="C20391" s="463">
        <f t="shared" si="642"/>
        <v>37374.624999950604</v>
      </c>
      <c r="D20391" s="464"/>
      <c r="E20391" s="31"/>
    </row>
    <row r="20392" spans="2:5">
      <c r="B20392" s="27">
        <f t="shared" si="641"/>
        <v>17</v>
      </c>
      <c r="C20392" s="463">
        <f t="shared" si="642"/>
        <v>37374.666666617268</v>
      </c>
      <c r="D20392" s="464"/>
      <c r="E20392" s="31"/>
    </row>
    <row r="20393" spans="2:5">
      <c r="B20393" s="27">
        <f t="shared" si="641"/>
        <v>18</v>
      </c>
      <c r="C20393" s="463">
        <f t="shared" si="642"/>
        <v>37374.708333283932</v>
      </c>
      <c r="D20393" s="464"/>
      <c r="E20393" s="31"/>
    </row>
    <row r="20394" spans="2:5">
      <c r="B20394" s="27">
        <f t="shared" si="641"/>
        <v>19</v>
      </c>
      <c r="C20394" s="463">
        <f t="shared" si="642"/>
        <v>37374.749999950596</v>
      </c>
      <c r="D20394" s="464"/>
      <c r="E20394" s="31"/>
    </row>
    <row r="20395" spans="2:5">
      <c r="B20395" s="27">
        <f t="shared" si="641"/>
        <v>20</v>
      </c>
      <c r="C20395" s="463">
        <f t="shared" si="642"/>
        <v>37374.79166661726</v>
      </c>
      <c r="D20395" s="464"/>
      <c r="E20395" s="31"/>
    </row>
    <row r="20396" spans="2:5">
      <c r="B20396" s="27">
        <f t="shared" si="641"/>
        <v>21</v>
      </c>
      <c r="C20396" s="463">
        <f t="shared" si="642"/>
        <v>37374.833333283925</v>
      </c>
      <c r="D20396" s="464"/>
      <c r="E20396" s="31"/>
    </row>
    <row r="20397" spans="2:5">
      <c r="B20397" s="27">
        <f t="shared" si="641"/>
        <v>22</v>
      </c>
      <c r="C20397" s="463">
        <f t="shared" si="642"/>
        <v>37374.874999950589</v>
      </c>
      <c r="D20397" s="464"/>
      <c r="E20397" s="31"/>
    </row>
    <row r="20398" spans="2:5">
      <c r="B20398" s="27">
        <f t="shared" si="641"/>
        <v>23</v>
      </c>
      <c r="C20398" s="463">
        <f t="shared" si="642"/>
        <v>37374.916666617253</v>
      </c>
      <c r="D20398" s="464"/>
      <c r="E20398" s="31"/>
    </row>
    <row r="20399" spans="2:5">
      <c r="B20399" s="27">
        <f t="shared" si="641"/>
        <v>24</v>
      </c>
      <c r="C20399" s="463">
        <f t="shared" si="642"/>
        <v>37374.958333283917</v>
      </c>
      <c r="D20399" s="464"/>
      <c r="E20399" s="31"/>
    </row>
    <row r="20400" spans="2:5">
      <c r="B20400" s="27">
        <f t="shared" si="641"/>
        <v>1</v>
      </c>
      <c r="C20400" s="463">
        <f t="shared" si="642"/>
        <v>37374.999999950582</v>
      </c>
      <c r="D20400" s="464"/>
      <c r="E20400" s="31"/>
    </row>
    <row r="20401" spans="2:5">
      <c r="B20401" s="27">
        <f t="shared" si="641"/>
        <v>2</v>
      </c>
      <c r="C20401" s="463">
        <f t="shared" si="642"/>
        <v>37375.041666617246</v>
      </c>
      <c r="D20401" s="464"/>
      <c r="E20401" s="31"/>
    </row>
    <row r="20402" spans="2:5">
      <c r="B20402" s="27">
        <f t="shared" si="641"/>
        <v>3</v>
      </c>
      <c r="C20402" s="463">
        <f t="shared" si="642"/>
        <v>37375.08333328391</v>
      </c>
      <c r="D20402" s="464"/>
      <c r="E20402" s="31"/>
    </row>
    <row r="20403" spans="2:5">
      <c r="B20403" s="27">
        <f t="shared" si="641"/>
        <v>4</v>
      </c>
      <c r="C20403" s="463">
        <f t="shared" si="642"/>
        <v>37375.124999950574</v>
      </c>
      <c r="D20403" s="464"/>
      <c r="E20403" s="31"/>
    </row>
    <row r="20404" spans="2:5">
      <c r="B20404" s="27">
        <f t="shared" si="641"/>
        <v>5</v>
      </c>
      <c r="C20404" s="463">
        <f t="shared" si="642"/>
        <v>37375.166666617239</v>
      </c>
      <c r="D20404" s="464"/>
      <c r="E20404" s="31"/>
    </row>
    <row r="20405" spans="2:5">
      <c r="B20405" s="27">
        <f t="shared" si="641"/>
        <v>6</v>
      </c>
      <c r="C20405" s="463">
        <f t="shared" si="642"/>
        <v>37375.208333283903</v>
      </c>
      <c r="D20405" s="464"/>
      <c r="E20405" s="31"/>
    </row>
    <row r="20406" spans="2:5">
      <c r="B20406" s="27">
        <f t="shared" si="641"/>
        <v>7</v>
      </c>
      <c r="C20406" s="463">
        <f t="shared" si="642"/>
        <v>37375.249999950567</v>
      </c>
      <c r="D20406" s="464"/>
      <c r="E20406" s="31"/>
    </row>
    <row r="20407" spans="2:5">
      <c r="B20407" s="27">
        <f t="shared" si="641"/>
        <v>8</v>
      </c>
      <c r="C20407" s="463">
        <f t="shared" si="642"/>
        <v>37375.291666617231</v>
      </c>
      <c r="D20407" s="464"/>
      <c r="E20407" s="31"/>
    </row>
    <row r="20408" spans="2:5">
      <c r="B20408" s="27">
        <f t="shared" si="641"/>
        <v>9</v>
      </c>
      <c r="C20408" s="463">
        <f t="shared" si="642"/>
        <v>37375.333333283896</v>
      </c>
      <c r="D20408" s="464"/>
      <c r="E20408" s="31"/>
    </row>
    <row r="20409" spans="2:5">
      <c r="B20409" s="27">
        <f t="shared" si="641"/>
        <v>10</v>
      </c>
      <c r="C20409" s="463">
        <f t="shared" si="642"/>
        <v>37375.37499995056</v>
      </c>
      <c r="D20409" s="464"/>
      <c r="E20409" s="31"/>
    </row>
    <row r="20410" spans="2:5">
      <c r="B20410" s="27">
        <f t="shared" si="641"/>
        <v>11</v>
      </c>
      <c r="C20410" s="463">
        <f t="shared" si="642"/>
        <v>37375.416666617224</v>
      </c>
      <c r="D20410" s="464"/>
      <c r="E20410" s="31"/>
    </row>
    <row r="20411" spans="2:5">
      <c r="B20411" s="27">
        <f t="shared" si="641"/>
        <v>12</v>
      </c>
      <c r="C20411" s="463">
        <f t="shared" si="642"/>
        <v>37375.458333283888</v>
      </c>
      <c r="D20411" s="464"/>
      <c r="E20411" s="31"/>
    </row>
    <row r="20412" spans="2:5">
      <c r="B20412" s="27">
        <f t="shared" si="641"/>
        <v>13</v>
      </c>
      <c r="C20412" s="463">
        <f t="shared" si="642"/>
        <v>37375.499999950553</v>
      </c>
      <c r="D20412" s="464"/>
      <c r="E20412" s="31"/>
    </row>
    <row r="20413" spans="2:5">
      <c r="B20413" s="27">
        <f t="shared" si="641"/>
        <v>14</v>
      </c>
      <c r="C20413" s="463">
        <f t="shared" si="642"/>
        <v>37375.541666617217</v>
      </c>
      <c r="D20413" s="464"/>
      <c r="E20413" s="31"/>
    </row>
    <row r="20414" spans="2:5">
      <c r="B20414" s="27">
        <f t="shared" si="641"/>
        <v>15</v>
      </c>
      <c r="C20414" s="463">
        <f t="shared" si="642"/>
        <v>37375.583333283881</v>
      </c>
      <c r="D20414" s="464"/>
      <c r="E20414" s="31"/>
    </row>
    <row r="20415" spans="2:5">
      <c r="B20415" s="27">
        <f t="shared" si="641"/>
        <v>16</v>
      </c>
      <c r="C20415" s="463">
        <f t="shared" si="642"/>
        <v>37375.624999950545</v>
      </c>
      <c r="D20415" s="464"/>
      <c r="E20415" s="31"/>
    </row>
    <row r="20416" spans="2:5">
      <c r="B20416" s="27">
        <f t="shared" si="641"/>
        <v>17</v>
      </c>
      <c r="C20416" s="463">
        <f t="shared" si="642"/>
        <v>37375.66666661721</v>
      </c>
      <c r="D20416" s="464"/>
      <c r="E20416" s="31"/>
    </row>
    <row r="20417" spans="2:5">
      <c r="B20417" s="27">
        <f t="shared" si="641"/>
        <v>18</v>
      </c>
      <c r="C20417" s="463">
        <f t="shared" si="642"/>
        <v>37375.708333283874</v>
      </c>
      <c r="D20417" s="464"/>
      <c r="E20417" s="31"/>
    </row>
    <row r="20418" spans="2:5">
      <c r="B20418" s="27">
        <f t="shared" si="641"/>
        <v>19</v>
      </c>
      <c r="C20418" s="463">
        <f t="shared" si="642"/>
        <v>37375.749999950538</v>
      </c>
      <c r="D20418" s="464"/>
      <c r="E20418" s="31"/>
    </row>
    <row r="20419" spans="2:5">
      <c r="B20419" s="27">
        <f t="shared" si="641"/>
        <v>20</v>
      </c>
      <c r="C20419" s="463">
        <f t="shared" si="642"/>
        <v>37375.791666617202</v>
      </c>
      <c r="D20419" s="464"/>
      <c r="E20419" s="31"/>
    </row>
    <row r="20420" spans="2:5">
      <c r="B20420" s="27">
        <f t="shared" si="641"/>
        <v>21</v>
      </c>
      <c r="C20420" s="463">
        <f t="shared" si="642"/>
        <v>37375.833333283867</v>
      </c>
      <c r="D20420" s="464"/>
      <c r="E20420" s="31"/>
    </row>
    <row r="20421" spans="2:5">
      <c r="B20421" s="27">
        <f t="shared" si="641"/>
        <v>22</v>
      </c>
      <c r="C20421" s="463">
        <f t="shared" si="642"/>
        <v>37375.874999950531</v>
      </c>
      <c r="D20421" s="464"/>
      <c r="E20421" s="31"/>
    </row>
    <row r="20422" spans="2:5">
      <c r="B20422" s="27">
        <f t="shared" si="641"/>
        <v>23</v>
      </c>
      <c r="C20422" s="463">
        <f t="shared" si="642"/>
        <v>37375.916666617195</v>
      </c>
      <c r="D20422" s="464"/>
      <c r="E20422" s="31"/>
    </row>
    <row r="20423" spans="2:5">
      <c r="B20423" s="27">
        <f t="shared" si="641"/>
        <v>24</v>
      </c>
      <c r="C20423" s="463">
        <f t="shared" si="642"/>
        <v>37375.958333283859</v>
      </c>
      <c r="D20423" s="464"/>
      <c r="E20423" s="31"/>
    </row>
    <row r="20424" spans="2:5">
      <c r="B20424" s="27">
        <f t="shared" si="641"/>
        <v>1</v>
      </c>
      <c r="C20424" s="463">
        <f t="shared" si="642"/>
        <v>37375.999999950523</v>
      </c>
      <c r="D20424" s="464"/>
      <c r="E20424" s="31"/>
    </row>
    <row r="20425" spans="2:5">
      <c r="B20425" s="27">
        <f t="shared" si="641"/>
        <v>2</v>
      </c>
      <c r="C20425" s="463">
        <f t="shared" si="642"/>
        <v>37376.041666617188</v>
      </c>
      <c r="D20425" s="464"/>
      <c r="E20425" s="31"/>
    </row>
    <row r="20426" spans="2:5">
      <c r="B20426" s="27">
        <f t="shared" si="641"/>
        <v>3</v>
      </c>
      <c r="C20426" s="463">
        <f t="shared" si="642"/>
        <v>37376.083333283852</v>
      </c>
      <c r="D20426" s="464"/>
      <c r="E20426" s="31"/>
    </row>
    <row r="20427" spans="2:5">
      <c r="B20427" s="27">
        <f t="shared" si="641"/>
        <v>4</v>
      </c>
      <c r="C20427" s="463">
        <f t="shared" si="642"/>
        <v>37376.124999950516</v>
      </c>
      <c r="D20427" s="464"/>
      <c r="E20427" s="31"/>
    </row>
    <row r="20428" spans="2:5">
      <c r="B20428" s="27">
        <f t="shared" si="641"/>
        <v>5</v>
      </c>
      <c r="C20428" s="463">
        <f t="shared" si="642"/>
        <v>37376.16666661718</v>
      </c>
      <c r="D20428" s="464"/>
      <c r="E20428" s="31"/>
    </row>
    <row r="20429" spans="2:5">
      <c r="B20429" s="27">
        <f t="shared" si="641"/>
        <v>6</v>
      </c>
      <c r="C20429" s="463">
        <f t="shared" si="642"/>
        <v>37376.208333283845</v>
      </c>
      <c r="D20429" s="464"/>
      <c r="E20429" s="31"/>
    </row>
    <row r="20430" spans="2:5">
      <c r="B20430" s="27">
        <f t="shared" si="641"/>
        <v>7</v>
      </c>
      <c r="C20430" s="463">
        <f t="shared" si="642"/>
        <v>37376.249999950509</v>
      </c>
      <c r="D20430" s="464"/>
      <c r="E20430" s="31"/>
    </row>
    <row r="20431" spans="2:5">
      <c r="B20431" s="27">
        <f t="shared" si="641"/>
        <v>8</v>
      </c>
      <c r="C20431" s="463">
        <f t="shared" si="642"/>
        <v>37376.291666617173</v>
      </c>
      <c r="D20431" s="464"/>
      <c r="E20431" s="31"/>
    </row>
    <row r="20432" spans="2:5">
      <c r="B20432" s="27">
        <f t="shared" si="641"/>
        <v>9</v>
      </c>
      <c r="C20432" s="463">
        <f t="shared" si="642"/>
        <v>37376.333333283837</v>
      </c>
      <c r="D20432" s="464"/>
      <c r="E20432" s="31"/>
    </row>
    <row r="20433" spans="2:5">
      <c r="B20433" s="27">
        <f t="shared" si="641"/>
        <v>10</v>
      </c>
      <c r="C20433" s="463">
        <f t="shared" si="642"/>
        <v>37376.374999950502</v>
      </c>
      <c r="D20433" s="464"/>
      <c r="E20433" s="31"/>
    </row>
    <row r="20434" spans="2:5">
      <c r="B20434" s="27">
        <f t="shared" si="641"/>
        <v>11</v>
      </c>
      <c r="C20434" s="463">
        <f t="shared" si="642"/>
        <v>37376.416666617166</v>
      </c>
      <c r="D20434" s="464"/>
      <c r="E20434" s="31"/>
    </row>
    <row r="20435" spans="2:5">
      <c r="B20435" s="27">
        <f t="shared" si="641"/>
        <v>12</v>
      </c>
      <c r="C20435" s="463">
        <f t="shared" si="642"/>
        <v>37376.45833328383</v>
      </c>
      <c r="D20435" s="464"/>
      <c r="E20435" s="31"/>
    </row>
    <row r="20436" spans="2:5">
      <c r="B20436" s="27">
        <f t="shared" si="641"/>
        <v>13</v>
      </c>
      <c r="C20436" s="463">
        <f t="shared" si="642"/>
        <v>37376.499999950494</v>
      </c>
      <c r="D20436" s="464"/>
      <c r="E20436" s="31"/>
    </row>
    <row r="20437" spans="2:5">
      <c r="B20437" s="27">
        <f t="shared" si="641"/>
        <v>14</v>
      </c>
      <c r="C20437" s="463">
        <f t="shared" si="642"/>
        <v>37376.541666617159</v>
      </c>
      <c r="D20437" s="464"/>
      <c r="E20437" s="31"/>
    </row>
    <row r="20438" spans="2:5">
      <c r="B20438" s="27">
        <f t="shared" si="641"/>
        <v>15</v>
      </c>
      <c r="C20438" s="463">
        <f t="shared" si="642"/>
        <v>37376.583333283823</v>
      </c>
      <c r="D20438" s="464"/>
      <c r="E20438" s="31"/>
    </row>
    <row r="20439" spans="2:5">
      <c r="B20439" s="27">
        <f t="shared" si="641"/>
        <v>16</v>
      </c>
      <c r="C20439" s="463">
        <f t="shared" si="642"/>
        <v>37376.624999950487</v>
      </c>
      <c r="D20439" s="464"/>
      <c r="E20439" s="31"/>
    </row>
    <row r="20440" spans="2:5">
      <c r="B20440" s="27">
        <f t="shared" si="641"/>
        <v>17</v>
      </c>
      <c r="C20440" s="463">
        <f t="shared" si="642"/>
        <v>37376.666666617151</v>
      </c>
      <c r="D20440" s="464"/>
      <c r="E20440" s="31"/>
    </row>
    <row r="20441" spans="2:5">
      <c r="B20441" s="27">
        <f t="shared" si="641"/>
        <v>18</v>
      </c>
      <c r="C20441" s="463">
        <f t="shared" si="642"/>
        <v>37376.708333283816</v>
      </c>
      <c r="D20441" s="464"/>
      <c r="E20441" s="31"/>
    </row>
    <row r="20442" spans="2:5">
      <c r="B20442" s="27">
        <f t="shared" ref="B20442:B20505" si="643">IF(B20441="","",HOUR(C20442)+1)</f>
        <v>19</v>
      </c>
      <c r="C20442" s="463">
        <f t="shared" ref="C20442:C20505" si="644">C20441+1/24</f>
        <v>37376.74999995048</v>
      </c>
      <c r="D20442" s="464"/>
      <c r="E20442" s="31"/>
    </row>
    <row r="20443" spans="2:5">
      <c r="B20443" s="27">
        <f t="shared" si="643"/>
        <v>20</v>
      </c>
      <c r="C20443" s="463">
        <f t="shared" si="644"/>
        <v>37376.791666617144</v>
      </c>
      <c r="D20443" s="464"/>
      <c r="E20443" s="31"/>
    </row>
    <row r="20444" spans="2:5">
      <c r="B20444" s="27">
        <f t="shared" si="643"/>
        <v>21</v>
      </c>
      <c r="C20444" s="463">
        <f t="shared" si="644"/>
        <v>37376.833333283808</v>
      </c>
      <c r="D20444" s="464"/>
      <c r="E20444" s="31"/>
    </row>
    <row r="20445" spans="2:5">
      <c r="B20445" s="27">
        <f t="shared" si="643"/>
        <v>22</v>
      </c>
      <c r="C20445" s="463">
        <f t="shared" si="644"/>
        <v>37376.874999950473</v>
      </c>
      <c r="D20445" s="464"/>
      <c r="E20445" s="31"/>
    </row>
    <row r="20446" spans="2:5">
      <c r="B20446" s="27">
        <f t="shared" si="643"/>
        <v>23</v>
      </c>
      <c r="C20446" s="463">
        <f t="shared" si="644"/>
        <v>37376.916666617137</v>
      </c>
      <c r="D20446" s="464"/>
      <c r="E20446" s="31"/>
    </row>
    <row r="20447" spans="2:5">
      <c r="B20447" s="27">
        <f t="shared" si="643"/>
        <v>24</v>
      </c>
      <c r="C20447" s="463">
        <f t="shared" si="644"/>
        <v>37376.958333283801</v>
      </c>
      <c r="D20447" s="464"/>
      <c r="E20447" s="31"/>
    </row>
    <row r="20448" spans="2:5">
      <c r="B20448" s="27">
        <f t="shared" si="643"/>
        <v>1</v>
      </c>
      <c r="C20448" s="463">
        <f t="shared" si="644"/>
        <v>37376.999999950465</v>
      </c>
      <c r="D20448" s="464"/>
      <c r="E20448" s="31"/>
    </row>
    <row r="20449" spans="2:5">
      <c r="B20449" s="27">
        <f t="shared" si="643"/>
        <v>2</v>
      </c>
      <c r="C20449" s="463">
        <f t="shared" si="644"/>
        <v>37377.04166661713</v>
      </c>
      <c r="D20449" s="464"/>
      <c r="E20449" s="31"/>
    </row>
    <row r="20450" spans="2:5">
      <c r="B20450" s="27">
        <f t="shared" si="643"/>
        <v>3</v>
      </c>
      <c r="C20450" s="463">
        <f t="shared" si="644"/>
        <v>37377.083333283794</v>
      </c>
      <c r="D20450" s="464"/>
      <c r="E20450" s="31"/>
    </row>
    <row r="20451" spans="2:5">
      <c r="B20451" s="27">
        <f t="shared" si="643"/>
        <v>4</v>
      </c>
      <c r="C20451" s="463">
        <f t="shared" si="644"/>
        <v>37377.124999950458</v>
      </c>
      <c r="D20451" s="464"/>
      <c r="E20451" s="31"/>
    </row>
    <row r="20452" spans="2:5">
      <c r="B20452" s="27">
        <f t="shared" si="643"/>
        <v>5</v>
      </c>
      <c r="C20452" s="463">
        <f t="shared" si="644"/>
        <v>37377.166666617122</v>
      </c>
      <c r="D20452" s="464"/>
      <c r="E20452" s="31"/>
    </row>
    <row r="20453" spans="2:5">
      <c r="B20453" s="27">
        <f t="shared" si="643"/>
        <v>6</v>
      </c>
      <c r="C20453" s="463">
        <f t="shared" si="644"/>
        <v>37377.208333283786</v>
      </c>
      <c r="D20453" s="464"/>
      <c r="E20453" s="31"/>
    </row>
    <row r="20454" spans="2:5">
      <c r="B20454" s="27">
        <f t="shared" si="643"/>
        <v>7</v>
      </c>
      <c r="C20454" s="463">
        <f t="shared" si="644"/>
        <v>37377.249999950451</v>
      </c>
      <c r="D20454" s="464"/>
      <c r="E20454" s="31"/>
    </row>
    <row r="20455" spans="2:5">
      <c r="B20455" s="27">
        <f t="shared" si="643"/>
        <v>8</v>
      </c>
      <c r="C20455" s="463">
        <f t="shared" si="644"/>
        <v>37377.291666617115</v>
      </c>
      <c r="D20455" s="464"/>
      <c r="E20455" s="31"/>
    </row>
    <row r="20456" spans="2:5">
      <c r="B20456" s="27">
        <f t="shared" si="643"/>
        <v>9</v>
      </c>
      <c r="C20456" s="463">
        <f t="shared" si="644"/>
        <v>37377.333333283779</v>
      </c>
      <c r="D20456" s="464"/>
      <c r="E20456" s="31"/>
    </row>
    <row r="20457" spans="2:5">
      <c r="B20457" s="27">
        <f t="shared" si="643"/>
        <v>10</v>
      </c>
      <c r="C20457" s="463">
        <f t="shared" si="644"/>
        <v>37377.374999950443</v>
      </c>
      <c r="D20457" s="464"/>
      <c r="E20457" s="31"/>
    </row>
    <row r="20458" spans="2:5">
      <c r="B20458" s="27">
        <f t="shared" si="643"/>
        <v>11</v>
      </c>
      <c r="C20458" s="463">
        <f t="shared" si="644"/>
        <v>37377.416666617108</v>
      </c>
      <c r="D20458" s="464"/>
      <c r="E20458" s="31"/>
    </row>
    <row r="20459" spans="2:5">
      <c r="B20459" s="27">
        <f t="shared" si="643"/>
        <v>12</v>
      </c>
      <c r="C20459" s="463">
        <f t="shared" si="644"/>
        <v>37377.458333283772</v>
      </c>
      <c r="D20459" s="464"/>
      <c r="E20459" s="31"/>
    </row>
    <row r="20460" spans="2:5">
      <c r="B20460" s="27">
        <f t="shared" si="643"/>
        <v>13</v>
      </c>
      <c r="C20460" s="463">
        <f t="shared" si="644"/>
        <v>37377.499999950436</v>
      </c>
      <c r="D20460" s="464"/>
      <c r="E20460" s="31"/>
    </row>
    <row r="20461" spans="2:5">
      <c r="B20461" s="27">
        <f t="shared" si="643"/>
        <v>14</v>
      </c>
      <c r="C20461" s="463">
        <f t="shared" si="644"/>
        <v>37377.5416666171</v>
      </c>
      <c r="D20461" s="464"/>
      <c r="E20461" s="31"/>
    </row>
    <row r="20462" spans="2:5">
      <c r="B20462" s="27">
        <f t="shared" si="643"/>
        <v>15</v>
      </c>
      <c r="C20462" s="463">
        <f t="shared" si="644"/>
        <v>37377.583333283765</v>
      </c>
      <c r="D20462" s="464"/>
      <c r="E20462" s="31"/>
    </row>
    <row r="20463" spans="2:5">
      <c r="B20463" s="27">
        <f t="shared" si="643"/>
        <v>16</v>
      </c>
      <c r="C20463" s="463">
        <f t="shared" si="644"/>
        <v>37377.624999950429</v>
      </c>
      <c r="D20463" s="464"/>
      <c r="E20463" s="31"/>
    </row>
    <row r="20464" spans="2:5">
      <c r="B20464" s="27">
        <f t="shared" si="643"/>
        <v>17</v>
      </c>
      <c r="C20464" s="463">
        <f t="shared" si="644"/>
        <v>37377.666666617093</v>
      </c>
      <c r="D20464" s="464"/>
      <c r="E20464" s="31"/>
    </row>
    <row r="20465" spans="2:5">
      <c r="B20465" s="27">
        <f t="shared" si="643"/>
        <v>18</v>
      </c>
      <c r="C20465" s="463">
        <f t="shared" si="644"/>
        <v>37377.708333283757</v>
      </c>
      <c r="D20465" s="464"/>
      <c r="E20465" s="31"/>
    </row>
    <row r="20466" spans="2:5">
      <c r="B20466" s="27">
        <f t="shared" si="643"/>
        <v>19</v>
      </c>
      <c r="C20466" s="463">
        <f t="shared" si="644"/>
        <v>37377.749999950422</v>
      </c>
      <c r="D20466" s="464"/>
      <c r="E20466" s="31"/>
    </row>
    <row r="20467" spans="2:5">
      <c r="B20467" s="27">
        <f t="shared" si="643"/>
        <v>20</v>
      </c>
      <c r="C20467" s="463">
        <f t="shared" si="644"/>
        <v>37377.791666617086</v>
      </c>
      <c r="D20467" s="464"/>
      <c r="E20467" s="31"/>
    </row>
    <row r="20468" spans="2:5">
      <c r="B20468" s="27">
        <f t="shared" si="643"/>
        <v>21</v>
      </c>
      <c r="C20468" s="463">
        <f t="shared" si="644"/>
        <v>37377.83333328375</v>
      </c>
      <c r="D20468" s="464"/>
      <c r="E20468" s="31"/>
    </row>
    <row r="20469" spans="2:5">
      <c r="B20469" s="27">
        <f t="shared" si="643"/>
        <v>22</v>
      </c>
      <c r="C20469" s="463">
        <f t="shared" si="644"/>
        <v>37377.874999950414</v>
      </c>
      <c r="D20469" s="464"/>
      <c r="E20469" s="31"/>
    </row>
    <row r="20470" spans="2:5">
      <c r="B20470" s="27">
        <f t="shared" si="643"/>
        <v>23</v>
      </c>
      <c r="C20470" s="463">
        <f t="shared" si="644"/>
        <v>37377.916666617079</v>
      </c>
      <c r="D20470" s="464"/>
      <c r="E20470" s="31"/>
    </row>
    <row r="20471" spans="2:5">
      <c r="B20471" s="27">
        <f t="shared" si="643"/>
        <v>24</v>
      </c>
      <c r="C20471" s="463">
        <f t="shared" si="644"/>
        <v>37377.958333283743</v>
      </c>
      <c r="D20471" s="464"/>
      <c r="E20471" s="31"/>
    </row>
    <row r="20472" spans="2:5">
      <c r="B20472" s="27">
        <f t="shared" si="643"/>
        <v>1</v>
      </c>
      <c r="C20472" s="463">
        <f t="shared" si="644"/>
        <v>37377.999999950407</v>
      </c>
      <c r="D20472" s="464"/>
      <c r="E20472" s="31"/>
    </row>
    <row r="20473" spans="2:5">
      <c r="B20473" s="27">
        <f t="shared" si="643"/>
        <v>2</v>
      </c>
      <c r="C20473" s="463">
        <f t="shared" si="644"/>
        <v>37378.041666617071</v>
      </c>
      <c r="D20473" s="464"/>
      <c r="E20473" s="31"/>
    </row>
    <row r="20474" spans="2:5">
      <c r="B20474" s="27">
        <f t="shared" si="643"/>
        <v>3</v>
      </c>
      <c r="C20474" s="463">
        <f t="shared" si="644"/>
        <v>37378.083333283736</v>
      </c>
      <c r="D20474" s="464"/>
      <c r="E20474" s="31"/>
    </row>
    <row r="20475" spans="2:5">
      <c r="B20475" s="27">
        <f t="shared" si="643"/>
        <v>4</v>
      </c>
      <c r="C20475" s="463">
        <f t="shared" si="644"/>
        <v>37378.1249999504</v>
      </c>
      <c r="D20475" s="464"/>
      <c r="E20475" s="31"/>
    </row>
    <row r="20476" spans="2:5">
      <c r="B20476" s="27">
        <f t="shared" si="643"/>
        <v>5</v>
      </c>
      <c r="C20476" s="463">
        <f t="shared" si="644"/>
        <v>37378.166666617064</v>
      </c>
      <c r="D20476" s="464"/>
      <c r="E20476" s="31"/>
    </row>
    <row r="20477" spans="2:5">
      <c r="B20477" s="27">
        <f t="shared" si="643"/>
        <v>6</v>
      </c>
      <c r="C20477" s="463">
        <f t="shared" si="644"/>
        <v>37378.208333283728</v>
      </c>
      <c r="D20477" s="464"/>
      <c r="E20477" s="31"/>
    </row>
    <row r="20478" spans="2:5">
      <c r="B20478" s="27">
        <f t="shared" si="643"/>
        <v>7</v>
      </c>
      <c r="C20478" s="463">
        <f t="shared" si="644"/>
        <v>37378.249999950393</v>
      </c>
      <c r="D20478" s="464"/>
      <c r="E20478" s="31"/>
    </row>
    <row r="20479" spans="2:5">
      <c r="B20479" s="27">
        <f t="shared" si="643"/>
        <v>8</v>
      </c>
      <c r="C20479" s="463">
        <f t="shared" si="644"/>
        <v>37378.291666617057</v>
      </c>
      <c r="D20479" s="464"/>
      <c r="E20479" s="31"/>
    </row>
    <row r="20480" spans="2:5">
      <c r="B20480" s="27">
        <f t="shared" si="643"/>
        <v>9</v>
      </c>
      <c r="C20480" s="463">
        <f t="shared" si="644"/>
        <v>37378.333333283721</v>
      </c>
      <c r="D20480" s="464"/>
      <c r="E20480" s="31"/>
    </row>
    <row r="20481" spans="2:5">
      <c r="B20481" s="27">
        <f t="shared" si="643"/>
        <v>10</v>
      </c>
      <c r="C20481" s="463">
        <f t="shared" si="644"/>
        <v>37378.374999950385</v>
      </c>
      <c r="D20481" s="464"/>
      <c r="E20481" s="31"/>
    </row>
    <row r="20482" spans="2:5">
      <c r="B20482" s="27">
        <f t="shared" si="643"/>
        <v>11</v>
      </c>
      <c r="C20482" s="463">
        <f t="shared" si="644"/>
        <v>37378.416666617049</v>
      </c>
      <c r="D20482" s="464"/>
      <c r="E20482" s="31"/>
    </row>
    <row r="20483" spans="2:5">
      <c r="B20483" s="27">
        <f t="shared" si="643"/>
        <v>12</v>
      </c>
      <c r="C20483" s="463">
        <f t="shared" si="644"/>
        <v>37378.458333283714</v>
      </c>
      <c r="D20483" s="464"/>
      <c r="E20483" s="31"/>
    </row>
    <row r="20484" spans="2:5">
      <c r="B20484" s="27">
        <f t="shared" si="643"/>
        <v>13</v>
      </c>
      <c r="C20484" s="463">
        <f t="shared" si="644"/>
        <v>37378.499999950378</v>
      </c>
      <c r="D20484" s="464"/>
      <c r="E20484" s="31"/>
    </row>
    <row r="20485" spans="2:5">
      <c r="B20485" s="27">
        <f t="shared" si="643"/>
        <v>14</v>
      </c>
      <c r="C20485" s="463">
        <f t="shared" si="644"/>
        <v>37378.541666617042</v>
      </c>
      <c r="D20485" s="464"/>
      <c r="E20485" s="31"/>
    </row>
    <row r="20486" spans="2:5">
      <c r="B20486" s="27">
        <f t="shared" si="643"/>
        <v>15</v>
      </c>
      <c r="C20486" s="463">
        <f t="shared" si="644"/>
        <v>37378.583333283706</v>
      </c>
      <c r="D20486" s="464"/>
      <c r="E20486" s="31"/>
    </row>
    <row r="20487" spans="2:5">
      <c r="B20487" s="27">
        <f t="shared" si="643"/>
        <v>16</v>
      </c>
      <c r="C20487" s="463">
        <f t="shared" si="644"/>
        <v>37378.624999950371</v>
      </c>
      <c r="D20487" s="464"/>
      <c r="E20487" s="31"/>
    </row>
    <row r="20488" spans="2:5">
      <c r="B20488" s="27">
        <f t="shared" si="643"/>
        <v>17</v>
      </c>
      <c r="C20488" s="463">
        <f t="shared" si="644"/>
        <v>37378.666666617035</v>
      </c>
      <c r="D20488" s="464"/>
      <c r="E20488" s="31"/>
    </row>
    <row r="20489" spans="2:5">
      <c r="B20489" s="27">
        <f t="shared" si="643"/>
        <v>18</v>
      </c>
      <c r="C20489" s="463">
        <f t="shared" si="644"/>
        <v>37378.708333283699</v>
      </c>
      <c r="D20489" s="464"/>
      <c r="E20489" s="31"/>
    </row>
    <row r="20490" spans="2:5">
      <c r="B20490" s="27">
        <f t="shared" si="643"/>
        <v>19</v>
      </c>
      <c r="C20490" s="463">
        <f t="shared" si="644"/>
        <v>37378.749999950363</v>
      </c>
      <c r="D20490" s="464"/>
      <c r="E20490" s="31"/>
    </row>
    <row r="20491" spans="2:5">
      <c r="B20491" s="27">
        <f t="shared" si="643"/>
        <v>20</v>
      </c>
      <c r="C20491" s="463">
        <f t="shared" si="644"/>
        <v>37378.791666617028</v>
      </c>
      <c r="D20491" s="464"/>
      <c r="E20491" s="31"/>
    </row>
    <row r="20492" spans="2:5">
      <c r="B20492" s="27">
        <f t="shared" si="643"/>
        <v>21</v>
      </c>
      <c r="C20492" s="463">
        <f t="shared" si="644"/>
        <v>37378.833333283692</v>
      </c>
      <c r="D20492" s="464"/>
      <c r="E20492" s="31"/>
    </row>
    <row r="20493" spans="2:5">
      <c r="B20493" s="27">
        <f t="shared" si="643"/>
        <v>22</v>
      </c>
      <c r="C20493" s="463">
        <f t="shared" si="644"/>
        <v>37378.874999950356</v>
      </c>
      <c r="D20493" s="464"/>
      <c r="E20493" s="31"/>
    </row>
    <row r="20494" spans="2:5">
      <c r="B20494" s="27">
        <f t="shared" si="643"/>
        <v>23</v>
      </c>
      <c r="C20494" s="463">
        <f t="shared" si="644"/>
        <v>37378.91666661702</v>
      </c>
      <c r="D20494" s="464"/>
      <c r="E20494" s="31"/>
    </row>
    <row r="20495" spans="2:5">
      <c r="B20495" s="27">
        <f t="shared" si="643"/>
        <v>24</v>
      </c>
      <c r="C20495" s="463">
        <f t="shared" si="644"/>
        <v>37378.958333283685</v>
      </c>
      <c r="D20495" s="464"/>
      <c r="E20495" s="31"/>
    </row>
    <row r="20496" spans="2:5">
      <c r="B20496" s="27">
        <f t="shared" si="643"/>
        <v>1</v>
      </c>
      <c r="C20496" s="463">
        <f t="shared" si="644"/>
        <v>37378.999999950349</v>
      </c>
      <c r="D20496" s="464"/>
      <c r="E20496" s="31"/>
    </row>
    <row r="20497" spans="2:5">
      <c r="B20497" s="27">
        <f t="shared" si="643"/>
        <v>2</v>
      </c>
      <c r="C20497" s="463">
        <f t="shared" si="644"/>
        <v>37379.041666617013</v>
      </c>
      <c r="D20497" s="464"/>
      <c r="E20497" s="31"/>
    </row>
    <row r="20498" spans="2:5">
      <c r="B20498" s="27">
        <f t="shared" si="643"/>
        <v>3</v>
      </c>
      <c r="C20498" s="463">
        <f t="shared" si="644"/>
        <v>37379.083333283677</v>
      </c>
      <c r="D20498" s="464"/>
      <c r="E20498" s="31"/>
    </row>
    <row r="20499" spans="2:5">
      <c r="B20499" s="27">
        <f t="shared" si="643"/>
        <v>4</v>
      </c>
      <c r="C20499" s="463">
        <f t="shared" si="644"/>
        <v>37379.124999950342</v>
      </c>
      <c r="D20499" s="464"/>
      <c r="E20499" s="31"/>
    </row>
    <row r="20500" spans="2:5">
      <c r="B20500" s="27">
        <f t="shared" si="643"/>
        <v>5</v>
      </c>
      <c r="C20500" s="463">
        <f t="shared" si="644"/>
        <v>37379.166666617006</v>
      </c>
      <c r="D20500" s="464"/>
      <c r="E20500" s="31"/>
    </row>
    <row r="20501" spans="2:5">
      <c r="B20501" s="27">
        <f t="shared" si="643"/>
        <v>6</v>
      </c>
      <c r="C20501" s="463">
        <f t="shared" si="644"/>
        <v>37379.20833328367</v>
      </c>
      <c r="D20501" s="464"/>
      <c r="E20501" s="31"/>
    </row>
    <row r="20502" spans="2:5">
      <c r="B20502" s="27">
        <f t="shared" si="643"/>
        <v>7</v>
      </c>
      <c r="C20502" s="463">
        <f t="shared" si="644"/>
        <v>37379.249999950334</v>
      </c>
      <c r="D20502" s="464"/>
      <c r="E20502" s="31"/>
    </row>
    <row r="20503" spans="2:5">
      <c r="B20503" s="27">
        <f t="shared" si="643"/>
        <v>8</v>
      </c>
      <c r="C20503" s="463">
        <f t="shared" si="644"/>
        <v>37379.291666616999</v>
      </c>
      <c r="D20503" s="464"/>
      <c r="E20503" s="31"/>
    </row>
    <row r="20504" spans="2:5">
      <c r="B20504" s="27">
        <f t="shared" si="643"/>
        <v>9</v>
      </c>
      <c r="C20504" s="463">
        <f t="shared" si="644"/>
        <v>37379.333333283663</v>
      </c>
      <c r="D20504" s="464"/>
      <c r="E20504" s="31"/>
    </row>
    <row r="20505" spans="2:5">
      <c r="B20505" s="27">
        <f t="shared" si="643"/>
        <v>10</v>
      </c>
      <c r="C20505" s="463">
        <f t="shared" si="644"/>
        <v>37379.374999950327</v>
      </c>
      <c r="D20505" s="464"/>
      <c r="E20505" s="31"/>
    </row>
    <row r="20506" spans="2:5">
      <c r="B20506" s="27">
        <f t="shared" ref="B20506:B20569" si="645">IF(B20505="","",HOUR(C20506)+1)</f>
        <v>11</v>
      </c>
      <c r="C20506" s="463">
        <f t="shared" ref="C20506:C20569" si="646">C20505+1/24</f>
        <v>37379.416666616991</v>
      </c>
      <c r="D20506" s="464"/>
      <c r="E20506" s="31"/>
    </row>
    <row r="20507" spans="2:5">
      <c r="B20507" s="27">
        <f t="shared" si="645"/>
        <v>12</v>
      </c>
      <c r="C20507" s="463">
        <f t="shared" si="646"/>
        <v>37379.458333283656</v>
      </c>
      <c r="D20507" s="464"/>
      <c r="E20507" s="31"/>
    </row>
    <row r="20508" spans="2:5">
      <c r="B20508" s="27">
        <f t="shared" si="645"/>
        <v>13</v>
      </c>
      <c r="C20508" s="463">
        <f t="shared" si="646"/>
        <v>37379.49999995032</v>
      </c>
      <c r="D20508" s="464"/>
      <c r="E20508" s="31"/>
    </row>
    <row r="20509" spans="2:5">
      <c r="B20509" s="27">
        <f t="shared" si="645"/>
        <v>14</v>
      </c>
      <c r="C20509" s="463">
        <f t="shared" si="646"/>
        <v>37379.541666616984</v>
      </c>
      <c r="D20509" s="464"/>
      <c r="E20509" s="31"/>
    </row>
    <row r="20510" spans="2:5">
      <c r="B20510" s="27">
        <f t="shared" si="645"/>
        <v>15</v>
      </c>
      <c r="C20510" s="463">
        <f t="shared" si="646"/>
        <v>37379.583333283648</v>
      </c>
      <c r="D20510" s="464"/>
      <c r="E20510" s="31"/>
    </row>
    <row r="20511" spans="2:5">
      <c r="B20511" s="27">
        <f t="shared" si="645"/>
        <v>16</v>
      </c>
      <c r="C20511" s="463">
        <f t="shared" si="646"/>
        <v>37379.624999950312</v>
      </c>
      <c r="D20511" s="464"/>
      <c r="E20511" s="31"/>
    </row>
    <row r="20512" spans="2:5">
      <c r="B20512" s="27">
        <f t="shared" si="645"/>
        <v>17</v>
      </c>
      <c r="C20512" s="463">
        <f t="shared" si="646"/>
        <v>37379.666666616977</v>
      </c>
      <c r="D20512" s="464"/>
      <c r="E20512" s="31"/>
    </row>
    <row r="20513" spans="2:5">
      <c r="B20513" s="27">
        <f t="shared" si="645"/>
        <v>18</v>
      </c>
      <c r="C20513" s="463">
        <f t="shared" si="646"/>
        <v>37379.708333283641</v>
      </c>
      <c r="D20513" s="464"/>
      <c r="E20513" s="31"/>
    </row>
    <row r="20514" spans="2:5">
      <c r="B20514" s="27">
        <f t="shared" si="645"/>
        <v>19</v>
      </c>
      <c r="C20514" s="463">
        <f t="shared" si="646"/>
        <v>37379.749999950305</v>
      </c>
      <c r="D20514" s="464"/>
      <c r="E20514" s="31"/>
    </row>
    <row r="20515" spans="2:5">
      <c r="B20515" s="27">
        <f t="shared" si="645"/>
        <v>20</v>
      </c>
      <c r="C20515" s="463">
        <f t="shared" si="646"/>
        <v>37379.791666616969</v>
      </c>
      <c r="D20515" s="464"/>
      <c r="E20515" s="31"/>
    </row>
    <row r="20516" spans="2:5">
      <c r="B20516" s="27">
        <f t="shared" si="645"/>
        <v>21</v>
      </c>
      <c r="C20516" s="463">
        <f t="shared" si="646"/>
        <v>37379.833333283634</v>
      </c>
      <c r="D20516" s="464"/>
      <c r="E20516" s="31"/>
    </row>
    <row r="20517" spans="2:5">
      <c r="B20517" s="27">
        <f t="shared" si="645"/>
        <v>22</v>
      </c>
      <c r="C20517" s="463">
        <f t="shared" si="646"/>
        <v>37379.874999950298</v>
      </c>
      <c r="D20517" s="464"/>
      <c r="E20517" s="31"/>
    </row>
    <row r="20518" spans="2:5">
      <c r="B20518" s="27">
        <f t="shared" si="645"/>
        <v>23</v>
      </c>
      <c r="C20518" s="463">
        <f t="shared" si="646"/>
        <v>37379.916666616962</v>
      </c>
      <c r="D20518" s="464"/>
      <c r="E20518" s="31"/>
    </row>
    <row r="20519" spans="2:5">
      <c r="B20519" s="27">
        <f t="shared" si="645"/>
        <v>24</v>
      </c>
      <c r="C20519" s="463">
        <f t="shared" si="646"/>
        <v>37379.958333283626</v>
      </c>
      <c r="D20519" s="464"/>
      <c r="E20519" s="31"/>
    </row>
    <row r="20520" spans="2:5">
      <c r="B20520" s="27">
        <f t="shared" si="645"/>
        <v>1</v>
      </c>
      <c r="C20520" s="463">
        <f t="shared" si="646"/>
        <v>37379.999999950291</v>
      </c>
      <c r="D20520" s="464"/>
      <c r="E20520" s="31"/>
    </row>
    <row r="20521" spans="2:5">
      <c r="B20521" s="27">
        <f t="shared" si="645"/>
        <v>2</v>
      </c>
      <c r="C20521" s="463">
        <f t="shared" si="646"/>
        <v>37380.041666616955</v>
      </c>
      <c r="D20521" s="464"/>
      <c r="E20521" s="31"/>
    </row>
    <row r="20522" spans="2:5">
      <c r="B20522" s="27">
        <f t="shared" si="645"/>
        <v>3</v>
      </c>
      <c r="C20522" s="463">
        <f t="shared" si="646"/>
        <v>37380.083333283619</v>
      </c>
      <c r="D20522" s="464"/>
      <c r="E20522" s="31"/>
    </row>
    <row r="20523" spans="2:5">
      <c r="B20523" s="27">
        <f t="shared" si="645"/>
        <v>4</v>
      </c>
      <c r="C20523" s="463">
        <f t="shared" si="646"/>
        <v>37380.124999950283</v>
      </c>
      <c r="D20523" s="464"/>
      <c r="E20523" s="31"/>
    </row>
    <row r="20524" spans="2:5">
      <c r="B20524" s="27">
        <f t="shared" si="645"/>
        <v>5</v>
      </c>
      <c r="C20524" s="463">
        <f t="shared" si="646"/>
        <v>37380.166666616948</v>
      </c>
      <c r="D20524" s="464"/>
      <c r="E20524" s="31"/>
    </row>
    <row r="20525" spans="2:5">
      <c r="B20525" s="27">
        <f t="shared" si="645"/>
        <v>6</v>
      </c>
      <c r="C20525" s="463">
        <f t="shared" si="646"/>
        <v>37380.208333283612</v>
      </c>
      <c r="D20525" s="464"/>
      <c r="E20525" s="31"/>
    </row>
    <row r="20526" spans="2:5">
      <c r="B20526" s="27">
        <f t="shared" si="645"/>
        <v>7</v>
      </c>
      <c r="C20526" s="463">
        <f t="shared" si="646"/>
        <v>37380.249999950276</v>
      </c>
      <c r="D20526" s="464"/>
      <c r="E20526" s="31"/>
    </row>
    <row r="20527" spans="2:5">
      <c r="B20527" s="27">
        <f t="shared" si="645"/>
        <v>8</v>
      </c>
      <c r="C20527" s="463">
        <f t="shared" si="646"/>
        <v>37380.29166661694</v>
      </c>
      <c r="D20527" s="464"/>
      <c r="E20527" s="31"/>
    </row>
    <row r="20528" spans="2:5">
      <c r="B20528" s="27">
        <f t="shared" si="645"/>
        <v>9</v>
      </c>
      <c r="C20528" s="463">
        <f t="shared" si="646"/>
        <v>37380.333333283605</v>
      </c>
      <c r="D20528" s="464"/>
      <c r="E20528" s="31"/>
    </row>
    <row r="20529" spans="2:5">
      <c r="B20529" s="27">
        <f t="shared" si="645"/>
        <v>10</v>
      </c>
      <c r="C20529" s="463">
        <f t="shared" si="646"/>
        <v>37380.374999950269</v>
      </c>
      <c r="D20529" s="464"/>
      <c r="E20529" s="31"/>
    </row>
    <row r="20530" spans="2:5">
      <c r="B20530" s="27">
        <f t="shared" si="645"/>
        <v>11</v>
      </c>
      <c r="C20530" s="463">
        <f t="shared" si="646"/>
        <v>37380.416666616933</v>
      </c>
      <c r="D20530" s="464"/>
      <c r="E20530" s="31"/>
    </row>
    <row r="20531" spans="2:5">
      <c r="B20531" s="27">
        <f t="shared" si="645"/>
        <v>12</v>
      </c>
      <c r="C20531" s="463">
        <f t="shared" si="646"/>
        <v>37380.458333283597</v>
      </c>
      <c r="D20531" s="464"/>
      <c r="E20531" s="31"/>
    </row>
    <row r="20532" spans="2:5">
      <c r="B20532" s="27">
        <f t="shared" si="645"/>
        <v>13</v>
      </c>
      <c r="C20532" s="463">
        <f t="shared" si="646"/>
        <v>37380.499999950262</v>
      </c>
      <c r="D20532" s="464"/>
      <c r="E20532" s="31"/>
    </row>
    <row r="20533" spans="2:5">
      <c r="B20533" s="27">
        <f t="shared" si="645"/>
        <v>14</v>
      </c>
      <c r="C20533" s="463">
        <f t="shared" si="646"/>
        <v>37380.541666616926</v>
      </c>
      <c r="D20533" s="464"/>
      <c r="E20533" s="31"/>
    </row>
    <row r="20534" spans="2:5">
      <c r="B20534" s="27">
        <f t="shared" si="645"/>
        <v>15</v>
      </c>
      <c r="C20534" s="463">
        <f t="shared" si="646"/>
        <v>37380.58333328359</v>
      </c>
      <c r="D20534" s="464"/>
      <c r="E20534" s="31"/>
    </row>
    <row r="20535" spans="2:5">
      <c r="B20535" s="27">
        <f t="shared" si="645"/>
        <v>16</v>
      </c>
      <c r="C20535" s="463">
        <f t="shared" si="646"/>
        <v>37380.624999950254</v>
      </c>
      <c r="D20535" s="464"/>
      <c r="E20535" s="31"/>
    </row>
    <row r="20536" spans="2:5">
      <c r="B20536" s="27">
        <f t="shared" si="645"/>
        <v>17</v>
      </c>
      <c r="C20536" s="463">
        <f t="shared" si="646"/>
        <v>37380.666666616919</v>
      </c>
      <c r="D20536" s="464"/>
      <c r="E20536" s="31"/>
    </row>
    <row r="20537" spans="2:5">
      <c r="B20537" s="27">
        <f t="shared" si="645"/>
        <v>18</v>
      </c>
      <c r="C20537" s="463">
        <f t="shared" si="646"/>
        <v>37380.708333283583</v>
      </c>
      <c r="D20537" s="464"/>
      <c r="E20537" s="31"/>
    </row>
    <row r="20538" spans="2:5">
      <c r="B20538" s="27">
        <f t="shared" si="645"/>
        <v>19</v>
      </c>
      <c r="C20538" s="463">
        <f t="shared" si="646"/>
        <v>37380.749999950247</v>
      </c>
      <c r="D20538" s="464"/>
      <c r="E20538" s="31"/>
    </row>
    <row r="20539" spans="2:5">
      <c r="B20539" s="27">
        <f t="shared" si="645"/>
        <v>20</v>
      </c>
      <c r="C20539" s="463">
        <f t="shared" si="646"/>
        <v>37380.791666616911</v>
      </c>
      <c r="D20539" s="464"/>
      <c r="E20539" s="31"/>
    </row>
    <row r="20540" spans="2:5">
      <c r="B20540" s="27">
        <f t="shared" si="645"/>
        <v>21</v>
      </c>
      <c r="C20540" s="463">
        <f t="shared" si="646"/>
        <v>37380.833333283575</v>
      </c>
      <c r="D20540" s="464"/>
      <c r="E20540" s="31"/>
    </row>
    <row r="20541" spans="2:5">
      <c r="B20541" s="27">
        <f t="shared" si="645"/>
        <v>22</v>
      </c>
      <c r="C20541" s="463">
        <f t="shared" si="646"/>
        <v>37380.87499995024</v>
      </c>
      <c r="D20541" s="464"/>
      <c r="E20541" s="31"/>
    </row>
    <row r="20542" spans="2:5">
      <c r="B20542" s="27">
        <f t="shared" si="645"/>
        <v>23</v>
      </c>
      <c r="C20542" s="463">
        <f t="shared" si="646"/>
        <v>37380.916666616904</v>
      </c>
      <c r="D20542" s="464"/>
      <c r="E20542" s="31"/>
    </row>
    <row r="20543" spans="2:5">
      <c r="B20543" s="27">
        <f t="shared" si="645"/>
        <v>24</v>
      </c>
      <c r="C20543" s="463">
        <f t="shared" si="646"/>
        <v>37380.958333283568</v>
      </c>
      <c r="D20543" s="464"/>
      <c r="E20543" s="31"/>
    </row>
    <row r="20544" spans="2:5">
      <c r="B20544" s="27">
        <f t="shared" si="645"/>
        <v>1</v>
      </c>
      <c r="C20544" s="463">
        <f t="shared" si="646"/>
        <v>37380.999999950232</v>
      </c>
      <c r="D20544" s="464"/>
      <c r="E20544" s="31"/>
    </row>
    <row r="20545" spans="2:5">
      <c r="B20545" s="27">
        <f t="shared" si="645"/>
        <v>2</v>
      </c>
      <c r="C20545" s="463">
        <f t="shared" si="646"/>
        <v>37381.041666616897</v>
      </c>
      <c r="D20545" s="464"/>
      <c r="E20545" s="31"/>
    </row>
    <row r="20546" spans="2:5">
      <c r="B20546" s="27">
        <f t="shared" si="645"/>
        <v>3</v>
      </c>
      <c r="C20546" s="463">
        <f t="shared" si="646"/>
        <v>37381.083333283561</v>
      </c>
      <c r="D20546" s="464"/>
      <c r="E20546" s="31"/>
    </row>
    <row r="20547" spans="2:5">
      <c r="B20547" s="27">
        <f t="shared" si="645"/>
        <v>4</v>
      </c>
      <c r="C20547" s="463">
        <f t="shared" si="646"/>
        <v>37381.124999950225</v>
      </c>
      <c r="D20547" s="464"/>
      <c r="E20547" s="31"/>
    </row>
    <row r="20548" spans="2:5">
      <c r="B20548" s="27">
        <f t="shared" si="645"/>
        <v>5</v>
      </c>
      <c r="C20548" s="463">
        <f t="shared" si="646"/>
        <v>37381.166666616889</v>
      </c>
      <c r="D20548" s="464"/>
      <c r="E20548" s="31"/>
    </row>
    <row r="20549" spans="2:5">
      <c r="B20549" s="27">
        <f t="shared" si="645"/>
        <v>6</v>
      </c>
      <c r="C20549" s="463">
        <f t="shared" si="646"/>
        <v>37381.208333283554</v>
      </c>
      <c r="D20549" s="464"/>
      <c r="E20549" s="31"/>
    </row>
    <row r="20550" spans="2:5">
      <c r="B20550" s="27">
        <f t="shared" si="645"/>
        <v>7</v>
      </c>
      <c r="C20550" s="463">
        <f t="shared" si="646"/>
        <v>37381.249999950218</v>
      </c>
      <c r="D20550" s="464"/>
      <c r="E20550" s="31"/>
    </row>
    <row r="20551" spans="2:5">
      <c r="B20551" s="27">
        <f t="shared" si="645"/>
        <v>8</v>
      </c>
      <c r="C20551" s="463">
        <f t="shared" si="646"/>
        <v>37381.291666616882</v>
      </c>
      <c r="D20551" s="464"/>
      <c r="E20551" s="31"/>
    </row>
    <row r="20552" spans="2:5">
      <c r="B20552" s="27">
        <f t="shared" si="645"/>
        <v>9</v>
      </c>
      <c r="C20552" s="463">
        <f t="shared" si="646"/>
        <v>37381.333333283546</v>
      </c>
      <c r="D20552" s="464"/>
      <c r="E20552" s="31"/>
    </row>
    <row r="20553" spans="2:5">
      <c r="B20553" s="27">
        <f t="shared" si="645"/>
        <v>10</v>
      </c>
      <c r="C20553" s="463">
        <f t="shared" si="646"/>
        <v>37381.374999950211</v>
      </c>
      <c r="D20553" s="464"/>
      <c r="E20553" s="31"/>
    </row>
    <row r="20554" spans="2:5">
      <c r="B20554" s="27">
        <f t="shared" si="645"/>
        <v>11</v>
      </c>
      <c r="C20554" s="463">
        <f t="shared" si="646"/>
        <v>37381.416666616875</v>
      </c>
      <c r="D20554" s="464"/>
      <c r="E20554" s="31"/>
    </row>
    <row r="20555" spans="2:5">
      <c r="B20555" s="27">
        <f t="shared" si="645"/>
        <v>12</v>
      </c>
      <c r="C20555" s="463">
        <f t="shared" si="646"/>
        <v>37381.458333283539</v>
      </c>
      <c r="D20555" s="464"/>
      <c r="E20555" s="31"/>
    </row>
    <row r="20556" spans="2:5">
      <c r="B20556" s="27">
        <f t="shared" si="645"/>
        <v>13</v>
      </c>
      <c r="C20556" s="463">
        <f t="shared" si="646"/>
        <v>37381.499999950203</v>
      </c>
      <c r="D20556" s="464"/>
      <c r="E20556" s="31"/>
    </row>
    <row r="20557" spans="2:5">
      <c r="B20557" s="27">
        <f t="shared" si="645"/>
        <v>14</v>
      </c>
      <c r="C20557" s="463">
        <f t="shared" si="646"/>
        <v>37381.541666616868</v>
      </c>
      <c r="D20557" s="464"/>
      <c r="E20557" s="31"/>
    </row>
    <row r="20558" spans="2:5">
      <c r="B20558" s="27">
        <f t="shared" si="645"/>
        <v>15</v>
      </c>
      <c r="C20558" s="463">
        <f t="shared" si="646"/>
        <v>37381.583333283532</v>
      </c>
      <c r="D20558" s="464"/>
      <c r="E20558" s="31"/>
    </row>
    <row r="20559" spans="2:5">
      <c r="B20559" s="27">
        <f t="shared" si="645"/>
        <v>16</v>
      </c>
      <c r="C20559" s="463">
        <f t="shared" si="646"/>
        <v>37381.624999950196</v>
      </c>
      <c r="D20559" s="464"/>
      <c r="E20559" s="31"/>
    </row>
    <row r="20560" spans="2:5">
      <c r="B20560" s="27">
        <f t="shared" si="645"/>
        <v>17</v>
      </c>
      <c r="C20560" s="463">
        <f t="shared" si="646"/>
        <v>37381.66666661686</v>
      </c>
      <c r="D20560" s="464"/>
      <c r="E20560" s="31"/>
    </row>
    <row r="20561" spans="2:5">
      <c r="B20561" s="27">
        <f t="shared" si="645"/>
        <v>18</v>
      </c>
      <c r="C20561" s="463">
        <f t="shared" si="646"/>
        <v>37381.708333283525</v>
      </c>
      <c r="D20561" s="464"/>
      <c r="E20561" s="31"/>
    </row>
    <row r="20562" spans="2:5">
      <c r="B20562" s="27">
        <f t="shared" si="645"/>
        <v>19</v>
      </c>
      <c r="C20562" s="463">
        <f t="shared" si="646"/>
        <v>37381.749999950189</v>
      </c>
      <c r="D20562" s="464"/>
      <c r="E20562" s="31"/>
    </row>
    <row r="20563" spans="2:5">
      <c r="B20563" s="27">
        <f t="shared" si="645"/>
        <v>20</v>
      </c>
      <c r="C20563" s="463">
        <f t="shared" si="646"/>
        <v>37381.791666616853</v>
      </c>
      <c r="D20563" s="464"/>
      <c r="E20563" s="31"/>
    </row>
    <row r="20564" spans="2:5">
      <c r="B20564" s="27">
        <f t="shared" si="645"/>
        <v>21</v>
      </c>
      <c r="C20564" s="463">
        <f t="shared" si="646"/>
        <v>37381.833333283517</v>
      </c>
      <c r="D20564" s="464"/>
      <c r="E20564" s="31"/>
    </row>
    <row r="20565" spans="2:5">
      <c r="B20565" s="27">
        <f t="shared" si="645"/>
        <v>22</v>
      </c>
      <c r="C20565" s="463">
        <f t="shared" si="646"/>
        <v>37381.874999950182</v>
      </c>
      <c r="D20565" s="464"/>
      <c r="E20565" s="31"/>
    </row>
    <row r="20566" spans="2:5">
      <c r="B20566" s="27">
        <f t="shared" si="645"/>
        <v>23</v>
      </c>
      <c r="C20566" s="463">
        <f t="shared" si="646"/>
        <v>37381.916666616846</v>
      </c>
      <c r="D20566" s="464"/>
      <c r="E20566" s="31"/>
    </row>
    <row r="20567" spans="2:5">
      <c r="B20567" s="27">
        <f t="shared" si="645"/>
        <v>24</v>
      </c>
      <c r="C20567" s="463">
        <f t="shared" si="646"/>
        <v>37381.95833328351</v>
      </c>
      <c r="D20567" s="464"/>
      <c r="E20567" s="31"/>
    </row>
    <row r="20568" spans="2:5">
      <c r="B20568" s="27">
        <f t="shared" si="645"/>
        <v>1</v>
      </c>
      <c r="C20568" s="463">
        <f t="shared" si="646"/>
        <v>37381.999999950174</v>
      </c>
      <c r="D20568" s="464"/>
      <c r="E20568" s="31"/>
    </row>
    <row r="20569" spans="2:5">
      <c r="B20569" s="27">
        <f t="shared" si="645"/>
        <v>2</v>
      </c>
      <c r="C20569" s="463">
        <f t="shared" si="646"/>
        <v>37382.041666616838</v>
      </c>
      <c r="D20569" s="464"/>
      <c r="E20569" s="31"/>
    </row>
    <row r="20570" spans="2:5">
      <c r="B20570" s="27">
        <f t="shared" ref="B20570:B20633" si="647">IF(B20569="","",HOUR(C20570)+1)</f>
        <v>3</v>
      </c>
      <c r="C20570" s="463">
        <f t="shared" ref="C20570:C20633" si="648">C20569+1/24</f>
        <v>37382.083333283503</v>
      </c>
      <c r="D20570" s="464"/>
      <c r="E20570" s="31"/>
    </row>
    <row r="20571" spans="2:5">
      <c r="B20571" s="27">
        <f t="shared" si="647"/>
        <v>4</v>
      </c>
      <c r="C20571" s="463">
        <f t="shared" si="648"/>
        <v>37382.124999950167</v>
      </c>
      <c r="D20571" s="464"/>
      <c r="E20571" s="31"/>
    </row>
    <row r="20572" spans="2:5">
      <c r="B20572" s="27">
        <f t="shared" si="647"/>
        <v>5</v>
      </c>
      <c r="C20572" s="463">
        <f t="shared" si="648"/>
        <v>37382.166666616831</v>
      </c>
      <c r="D20572" s="464"/>
      <c r="E20572" s="31"/>
    </row>
    <row r="20573" spans="2:5">
      <c r="B20573" s="27">
        <f t="shared" si="647"/>
        <v>6</v>
      </c>
      <c r="C20573" s="463">
        <f t="shared" si="648"/>
        <v>37382.208333283495</v>
      </c>
      <c r="D20573" s="464"/>
      <c r="E20573" s="31"/>
    </row>
    <row r="20574" spans="2:5">
      <c r="B20574" s="27">
        <f t="shared" si="647"/>
        <v>7</v>
      </c>
      <c r="C20574" s="463">
        <f t="shared" si="648"/>
        <v>37382.24999995016</v>
      </c>
      <c r="D20574" s="464"/>
      <c r="E20574" s="31"/>
    </row>
    <row r="20575" spans="2:5">
      <c r="B20575" s="27">
        <f t="shared" si="647"/>
        <v>8</v>
      </c>
      <c r="C20575" s="463">
        <f t="shared" si="648"/>
        <v>37382.291666616824</v>
      </c>
      <c r="D20575" s="464"/>
      <c r="E20575" s="31"/>
    </row>
    <row r="20576" spans="2:5">
      <c r="B20576" s="27">
        <f t="shared" si="647"/>
        <v>9</v>
      </c>
      <c r="C20576" s="463">
        <f t="shared" si="648"/>
        <v>37382.333333283488</v>
      </c>
      <c r="D20576" s="464"/>
      <c r="E20576" s="31"/>
    </row>
    <row r="20577" spans="2:5">
      <c r="B20577" s="27">
        <f t="shared" si="647"/>
        <v>10</v>
      </c>
      <c r="C20577" s="463">
        <f t="shared" si="648"/>
        <v>37382.374999950152</v>
      </c>
      <c r="D20577" s="464"/>
      <c r="E20577" s="31"/>
    </row>
    <row r="20578" spans="2:5">
      <c r="B20578" s="27">
        <f t="shared" si="647"/>
        <v>11</v>
      </c>
      <c r="C20578" s="463">
        <f t="shared" si="648"/>
        <v>37382.416666616817</v>
      </c>
      <c r="D20578" s="464"/>
      <c r="E20578" s="31"/>
    </row>
    <row r="20579" spans="2:5">
      <c r="B20579" s="27">
        <f t="shared" si="647"/>
        <v>12</v>
      </c>
      <c r="C20579" s="463">
        <f t="shared" si="648"/>
        <v>37382.458333283481</v>
      </c>
      <c r="D20579" s="464"/>
      <c r="E20579" s="31"/>
    </row>
    <row r="20580" spans="2:5">
      <c r="B20580" s="27">
        <f t="shared" si="647"/>
        <v>13</v>
      </c>
      <c r="C20580" s="463">
        <f t="shared" si="648"/>
        <v>37382.499999950145</v>
      </c>
      <c r="D20580" s="464"/>
      <c r="E20580" s="31"/>
    </row>
    <row r="20581" spans="2:5">
      <c r="B20581" s="27">
        <f t="shared" si="647"/>
        <v>14</v>
      </c>
      <c r="C20581" s="463">
        <f t="shared" si="648"/>
        <v>37382.541666616809</v>
      </c>
      <c r="D20581" s="464"/>
      <c r="E20581" s="31"/>
    </row>
    <row r="20582" spans="2:5">
      <c r="B20582" s="27">
        <f t="shared" si="647"/>
        <v>15</v>
      </c>
      <c r="C20582" s="463">
        <f t="shared" si="648"/>
        <v>37382.583333283474</v>
      </c>
      <c r="D20582" s="464"/>
      <c r="E20582" s="31"/>
    </row>
    <row r="20583" spans="2:5">
      <c r="B20583" s="27">
        <f t="shared" si="647"/>
        <v>16</v>
      </c>
      <c r="C20583" s="463">
        <f t="shared" si="648"/>
        <v>37382.624999950138</v>
      </c>
      <c r="D20583" s="464"/>
      <c r="E20583" s="31"/>
    </row>
    <row r="20584" spans="2:5">
      <c r="B20584" s="27">
        <f t="shared" si="647"/>
        <v>17</v>
      </c>
      <c r="C20584" s="463">
        <f t="shared" si="648"/>
        <v>37382.666666616802</v>
      </c>
      <c r="D20584" s="464"/>
      <c r="E20584" s="31"/>
    </row>
    <row r="20585" spans="2:5">
      <c r="B20585" s="27">
        <f t="shared" si="647"/>
        <v>18</v>
      </c>
      <c r="C20585" s="463">
        <f t="shared" si="648"/>
        <v>37382.708333283466</v>
      </c>
      <c r="D20585" s="464"/>
      <c r="E20585" s="31"/>
    </row>
    <row r="20586" spans="2:5">
      <c r="B20586" s="27">
        <f t="shared" si="647"/>
        <v>19</v>
      </c>
      <c r="C20586" s="463">
        <f t="shared" si="648"/>
        <v>37382.749999950131</v>
      </c>
      <c r="D20586" s="464"/>
      <c r="E20586" s="31"/>
    </row>
    <row r="20587" spans="2:5">
      <c r="B20587" s="27">
        <f t="shared" si="647"/>
        <v>20</v>
      </c>
      <c r="C20587" s="463">
        <f t="shared" si="648"/>
        <v>37382.791666616795</v>
      </c>
      <c r="D20587" s="464"/>
      <c r="E20587" s="31"/>
    </row>
    <row r="20588" spans="2:5">
      <c r="B20588" s="27">
        <f t="shared" si="647"/>
        <v>21</v>
      </c>
      <c r="C20588" s="463">
        <f t="shared" si="648"/>
        <v>37382.833333283459</v>
      </c>
      <c r="D20588" s="464"/>
      <c r="E20588" s="31"/>
    </row>
    <row r="20589" spans="2:5">
      <c r="B20589" s="27">
        <f t="shared" si="647"/>
        <v>22</v>
      </c>
      <c r="C20589" s="463">
        <f t="shared" si="648"/>
        <v>37382.874999950123</v>
      </c>
      <c r="D20589" s="464"/>
      <c r="E20589" s="31"/>
    </row>
    <row r="20590" spans="2:5">
      <c r="B20590" s="27">
        <f t="shared" si="647"/>
        <v>23</v>
      </c>
      <c r="C20590" s="463">
        <f t="shared" si="648"/>
        <v>37382.916666616788</v>
      </c>
      <c r="D20590" s="464"/>
      <c r="E20590" s="31"/>
    </row>
    <row r="20591" spans="2:5">
      <c r="B20591" s="27">
        <f t="shared" si="647"/>
        <v>24</v>
      </c>
      <c r="C20591" s="463">
        <f t="shared" si="648"/>
        <v>37382.958333283452</v>
      </c>
      <c r="D20591" s="464"/>
      <c r="E20591" s="31"/>
    </row>
    <row r="20592" spans="2:5">
      <c r="B20592" s="27">
        <f t="shared" si="647"/>
        <v>1</v>
      </c>
      <c r="C20592" s="463">
        <f t="shared" si="648"/>
        <v>37382.999999950116</v>
      </c>
      <c r="D20592" s="464"/>
      <c r="E20592" s="31"/>
    </row>
    <row r="20593" spans="2:5">
      <c r="B20593" s="27">
        <f t="shared" si="647"/>
        <v>2</v>
      </c>
      <c r="C20593" s="463">
        <f t="shared" si="648"/>
        <v>37383.04166661678</v>
      </c>
      <c r="D20593" s="464"/>
      <c r="E20593" s="31"/>
    </row>
    <row r="20594" spans="2:5">
      <c r="B20594" s="27">
        <f t="shared" si="647"/>
        <v>3</v>
      </c>
      <c r="C20594" s="463">
        <f t="shared" si="648"/>
        <v>37383.083333283445</v>
      </c>
      <c r="D20594" s="464"/>
      <c r="E20594" s="31"/>
    </row>
    <row r="20595" spans="2:5">
      <c r="B20595" s="27">
        <f t="shared" si="647"/>
        <v>4</v>
      </c>
      <c r="C20595" s="463">
        <f t="shared" si="648"/>
        <v>37383.124999950109</v>
      </c>
      <c r="D20595" s="464"/>
      <c r="E20595" s="31"/>
    </row>
    <row r="20596" spans="2:5">
      <c r="B20596" s="27">
        <f t="shared" si="647"/>
        <v>5</v>
      </c>
      <c r="C20596" s="463">
        <f t="shared" si="648"/>
        <v>37383.166666616773</v>
      </c>
      <c r="D20596" s="464"/>
      <c r="E20596" s="31"/>
    </row>
    <row r="20597" spans="2:5">
      <c r="B20597" s="27">
        <f t="shared" si="647"/>
        <v>6</v>
      </c>
      <c r="C20597" s="463">
        <f t="shared" si="648"/>
        <v>37383.208333283437</v>
      </c>
      <c r="D20597" s="464"/>
      <c r="E20597" s="31"/>
    </row>
    <row r="20598" spans="2:5">
      <c r="B20598" s="27">
        <f t="shared" si="647"/>
        <v>7</v>
      </c>
      <c r="C20598" s="463">
        <f t="shared" si="648"/>
        <v>37383.249999950101</v>
      </c>
      <c r="D20598" s="464"/>
      <c r="E20598" s="31"/>
    </row>
    <row r="20599" spans="2:5">
      <c r="B20599" s="27">
        <f t="shared" si="647"/>
        <v>8</v>
      </c>
      <c r="C20599" s="463">
        <f t="shared" si="648"/>
        <v>37383.291666616766</v>
      </c>
      <c r="D20599" s="464"/>
      <c r="E20599" s="31"/>
    </row>
    <row r="20600" spans="2:5">
      <c r="B20600" s="27">
        <f t="shared" si="647"/>
        <v>9</v>
      </c>
      <c r="C20600" s="463">
        <f t="shared" si="648"/>
        <v>37383.33333328343</v>
      </c>
      <c r="D20600" s="464"/>
      <c r="E20600" s="31"/>
    </row>
    <row r="20601" spans="2:5">
      <c r="B20601" s="27">
        <f t="shared" si="647"/>
        <v>10</v>
      </c>
      <c r="C20601" s="463">
        <f t="shared" si="648"/>
        <v>37383.374999950094</v>
      </c>
      <c r="D20601" s="464"/>
      <c r="E20601" s="31"/>
    </row>
    <row r="20602" spans="2:5">
      <c r="B20602" s="27">
        <f t="shared" si="647"/>
        <v>11</v>
      </c>
      <c r="C20602" s="463">
        <f t="shared" si="648"/>
        <v>37383.416666616758</v>
      </c>
      <c r="D20602" s="464"/>
      <c r="E20602" s="31"/>
    </row>
    <row r="20603" spans="2:5">
      <c r="B20603" s="27">
        <f t="shared" si="647"/>
        <v>12</v>
      </c>
      <c r="C20603" s="463">
        <f t="shared" si="648"/>
        <v>37383.458333283423</v>
      </c>
      <c r="D20603" s="464"/>
      <c r="E20603" s="31"/>
    </row>
    <row r="20604" spans="2:5">
      <c r="B20604" s="27">
        <f t="shared" si="647"/>
        <v>13</v>
      </c>
      <c r="C20604" s="463">
        <f t="shared" si="648"/>
        <v>37383.499999950087</v>
      </c>
      <c r="D20604" s="464"/>
      <c r="E20604" s="31"/>
    </row>
    <row r="20605" spans="2:5">
      <c r="B20605" s="27">
        <f t="shared" si="647"/>
        <v>14</v>
      </c>
      <c r="C20605" s="463">
        <f t="shared" si="648"/>
        <v>37383.541666616751</v>
      </c>
      <c r="D20605" s="464"/>
      <c r="E20605" s="31"/>
    </row>
    <row r="20606" spans="2:5">
      <c r="B20606" s="27">
        <f t="shared" si="647"/>
        <v>15</v>
      </c>
      <c r="C20606" s="463">
        <f t="shared" si="648"/>
        <v>37383.583333283415</v>
      </c>
      <c r="D20606" s="464"/>
      <c r="E20606" s="31"/>
    </row>
    <row r="20607" spans="2:5">
      <c r="B20607" s="27">
        <f t="shared" si="647"/>
        <v>16</v>
      </c>
      <c r="C20607" s="463">
        <f t="shared" si="648"/>
        <v>37383.62499995008</v>
      </c>
      <c r="D20607" s="464"/>
      <c r="E20607" s="31"/>
    </row>
    <row r="20608" spans="2:5">
      <c r="B20608" s="27">
        <f t="shared" si="647"/>
        <v>17</v>
      </c>
      <c r="C20608" s="463">
        <f t="shared" si="648"/>
        <v>37383.666666616744</v>
      </c>
      <c r="D20608" s="464"/>
      <c r="E20608" s="31"/>
    </row>
    <row r="20609" spans="2:5">
      <c r="B20609" s="27">
        <f t="shared" si="647"/>
        <v>18</v>
      </c>
      <c r="C20609" s="463">
        <f t="shared" si="648"/>
        <v>37383.708333283408</v>
      </c>
      <c r="D20609" s="464"/>
      <c r="E20609" s="31"/>
    </row>
    <row r="20610" spans="2:5">
      <c r="B20610" s="27">
        <f t="shared" si="647"/>
        <v>19</v>
      </c>
      <c r="C20610" s="463">
        <f t="shared" si="648"/>
        <v>37383.749999950072</v>
      </c>
      <c r="D20610" s="464"/>
      <c r="E20610" s="31"/>
    </row>
    <row r="20611" spans="2:5">
      <c r="B20611" s="27">
        <f t="shared" si="647"/>
        <v>20</v>
      </c>
      <c r="C20611" s="463">
        <f t="shared" si="648"/>
        <v>37383.791666616737</v>
      </c>
      <c r="D20611" s="464"/>
      <c r="E20611" s="31"/>
    </row>
    <row r="20612" spans="2:5">
      <c r="B20612" s="27">
        <f t="shared" si="647"/>
        <v>21</v>
      </c>
      <c r="C20612" s="463">
        <f t="shared" si="648"/>
        <v>37383.833333283401</v>
      </c>
      <c r="D20612" s="464"/>
      <c r="E20612" s="31"/>
    </row>
    <row r="20613" spans="2:5">
      <c r="B20613" s="27">
        <f t="shared" si="647"/>
        <v>22</v>
      </c>
      <c r="C20613" s="463">
        <f t="shared" si="648"/>
        <v>37383.874999950065</v>
      </c>
      <c r="D20613" s="464"/>
      <c r="E20613" s="31"/>
    </row>
    <row r="20614" spans="2:5">
      <c r="B20614" s="27">
        <f t="shared" si="647"/>
        <v>23</v>
      </c>
      <c r="C20614" s="463">
        <f t="shared" si="648"/>
        <v>37383.916666616729</v>
      </c>
      <c r="D20614" s="464"/>
      <c r="E20614" s="31"/>
    </row>
    <row r="20615" spans="2:5">
      <c r="B20615" s="27">
        <f t="shared" si="647"/>
        <v>24</v>
      </c>
      <c r="C20615" s="463">
        <f t="shared" si="648"/>
        <v>37383.958333283394</v>
      </c>
      <c r="D20615" s="464"/>
      <c r="E20615" s="31"/>
    </row>
    <row r="20616" spans="2:5">
      <c r="B20616" s="27">
        <f t="shared" si="647"/>
        <v>1</v>
      </c>
      <c r="C20616" s="463">
        <f t="shared" si="648"/>
        <v>37383.999999950058</v>
      </c>
      <c r="D20616" s="464"/>
      <c r="E20616" s="31"/>
    </row>
    <row r="20617" spans="2:5">
      <c r="B20617" s="27">
        <f t="shared" si="647"/>
        <v>2</v>
      </c>
      <c r="C20617" s="463">
        <f t="shared" si="648"/>
        <v>37384.041666616722</v>
      </c>
      <c r="D20617" s="464"/>
      <c r="E20617" s="31"/>
    </row>
    <row r="20618" spans="2:5">
      <c r="B20618" s="27">
        <f t="shared" si="647"/>
        <v>3</v>
      </c>
      <c r="C20618" s="463">
        <f t="shared" si="648"/>
        <v>37384.083333283386</v>
      </c>
      <c r="D20618" s="464"/>
      <c r="E20618" s="31"/>
    </row>
    <row r="20619" spans="2:5">
      <c r="B20619" s="27">
        <f t="shared" si="647"/>
        <v>4</v>
      </c>
      <c r="C20619" s="463">
        <f t="shared" si="648"/>
        <v>37384.124999950051</v>
      </c>
      <c r="D20619" s="464"/>
      <c r="E20619" s="31"/>
    </row>
    <row r="20620" spans="2:5">
      <c r="B20620" s="27">
        <f t="shared" si="647"/>
        <v>5</v>
      </c>
      <c r="C20620" s="463">
        <f t="shared" si="648"/>
        <v>37384.166666616715</v>
      </c>
      <c r="D20620" s="464"/>
      <c r="E20620" s="31"/>
    </row>
    <row r="20621" spans="2:5">
      <c r="B20621" s="27">
        <f t="shared" si="647"/>
        <v>6</v>
      </c>
      <c r="C20621" s="463">
        <f t="shared" si="648"/>
        <v>37384.208333283379</v>
      </c>
      <c r="D20621" s="464"/>
      <c r="E20621" s="31"/>
    </row>
    <row r="20622" spans="2:5">
      <c r="B20622" s="27">
        <f t="shared" si="647"/>
        <v>7</v>
      </c>
      <c r="C20622" s="463">
        <f t="shared" si="648"/>
        <v>37384.249999950043</v>
      </c>
      <c r="D20622" s="464"/>
      <c r="E20622" s="31"/>
    </row>
    <row r="20623" spans="2:5">
      <c r="B20623" s="27">
        <f t="shared" si="647"/>
        <v>8</v>
      </c>
      <c r="C20623" s="463">
        <f t="shared" si="648"/>
        <v>37384.291666616708</v>
      </c>
      <c r="D20623" s="464"/>
      <c r="E20623" s="31"/>
    </row>
    <row r="20624" spans="2:5">
      <c r="B20624" s="27">
        <f t="shared" si="647"/>
        <v>9</v>
      </c>
      <c r="C20624" s="463">
        <f t="shared" si="648"/>
        <v>37384.333333283372</v>
      </c>
      <c r="D20624" s="464"/>
      <c r="E20624" s="31"/>
    </row>
    <row r="20625" spans="2:5">
      <c r="B20625" s="27">
        <f t="shared" si="647"/>
        <v>10</v>
      </c>
      <c r="C20625" s="463">
        <f t="shared" si="648"/>
        <v>37384.374999950036</v>
      </c>
      <c r="D20625" s="464"/>
      <c r="E20625" s="31"/>
    </row>
    <row r="20626" spans="2:5">
      <c r="B20626" s="27">
        <f t="shared" si="647"/>
        <v>11</v>
      </c>
      <c r="C20626" s="463">
        <f t="shared" si="648"/>
        <v>37384.4166666167</v>
      </c>
      <c r="D20626" s="464"/>
      <c r="E20626" s="31"/>
    </row>
    <row r="20627" spans="2:5">
      <c r="B20627" s="27">
        <f t="shared" si="647"/>
        <v>12</v>
      </c>
      <c r="C20627" s="463">
        <f t="shared" si="648"/>
        <v>37384.458333283364</v>
      </c>
      <c r="D20627" s="464"/>
      <c r="E20627" s="31"/>
    </row>
    <row r="20628" spans="2:5">
      <c r="B20628" s="27">
        <f t="shared" si="647"/>
        <v>13</v>
      </c>
      <c r="C20628" s="463">
        <f t="shared" si="648"/>
        <v>37384.499999950029</v>
      </c>
      <c r="D20628" s="464"/>
      <c r="E20628" s="31"/>
    </row>
    <row r="20629" spans="2:5">
      <c r="B20629" s="27">
        <f t="shared" si="647"/>
        <v>14</v>
      </c>
      <c r="C20629" s="463">
        <f t="shared" si="648"/>
        <v>37384.541666616693</v>
      </c>
      <c r="D20629" s="464"/>
      <c r="E20629" s="31"/>
    </row>
    <row r="20630" spans="2:5">
      <c r="B20630" s="27">
        <f t="shared" si="647"/>
        <v>15</v>
      </c>
      <c r="C20630" s="463">
        <f t="shared" si="648"/>
        <v>37384.583333283357</v>
      </c>
      <c r="D20630" s="464"/>
      <c r="E20630" s="31"/>
    </row>
    <row r="20631" spans="2:5">
      <c r="B20631" s="27">
        <f t="shared" si="647"/>
        <v>16</v>
      </c>
      <c r="C20631" s="463">
        <f t="shared" si="648"/>
        <v>37384.624999950021</v>
      </c>
      <c r="D20631" s="464"/>
      <c r="E20631" s="31"/>
    </row>
    <row r="20632" spans="2:5">
      <c r="B20632" s="27">
        <f t="shared" si="647"/>
        <v>17</v>
      </c>
      <c r="C20632" s="463">
        <f t="shared" si="648"/>
        <v>37384.666666616686</v>
      </c>
      <c r="D20632" s="464"/>
      <c r="E20632" s="31"/>
    </row>
    <row r="20633" spans="2:5">
      <c r="B20633" s="27">
        <f t="shared" si="647"/>
        <v>18</v>
      </c>
      <c r="C20633" s="463">
        <f t="shared" si="648"/>
        <v>37384.70833328335</v>
      </c>
      <c r="D20633" s="464"/>
      <c r="E20633" s="31"/>
    </row>
    <row r="20634" spans="2:5">
      <c r="B20634" s="27">
        <f t="shared" ref="B20634:B20697" si="649">IF(B20633="","",HOUR(C20634)+1)</f>
        <v>19</v>
      </c>
      <c r="C20634" s="463">
        <f t="shared" ref="C20634:C20697" si="650">C20633+1/24</f>
        <v>37384.749999950014</v>
      </c>
      <c r="D20634" s="464"/>
      <c r="E20634" s="31"/>
    </row>
    <row r="20635" spans="2:5">
      <c r="B20635" s="27">
        <f t="shared" si="649"/>
        <v>20</v>
      </c>
      <c r="C20635" s="463">
        <f t="shared" si="650"/>
        <v>37384.791666616678</v>
      </c>
      <c r="D20635" s="464"/>
      <c r="E20635" s="31"/>
    </row>
    <row r="20636" spans="2:5">
      <c r="B20636" s="27">
        <f t="shared" si="649"/>
        <v>21</v>
      </c>
      <c r="C20636" s="463">
        <f t="shared" si="650"/>
        <v>37384.833333283343</v>
      </c>
      <c r="D20636" s="464"/>
      <c r="E20636" s="31"/>
    </row>
    <row r="20637" spans="2:5">
      <c r="B20637" s="27">
        <f t="shared" si="649"/>
        <v>22</v>
      </c>
      <c r="C20637" s="463">
        <f t="shared" si="650"/>
        <v>37384.874999950007</v>
      </c>
      <c r="D20637" s="464"/>
      <c r="E20637" s="31"/>
    </row>
    <row r="20638" spans="2:5">
      <c r="B20638" s="27">
        <f t="shared" si="649"/>
        <v>23</v>
      </c>
      <c r="C20638" s="463">
        <f t="shared" si="650"/>
        <v>37384.916666616671</v>
      </c>
      <c r="D20638" s="464"/>
      <c r="E20638" s="31"/>
    </row>
    <row r="20639" spans="2:5">
      <c r="B20639" s="27">
        <f t="shared" si="649"/>
        <v>24</v>
      </c>
      <c r="C20639" s="463">
        <f t="shared" si="650"/>
        <v>37384.958333283335</v>
      </c>
      <c r="D20639" s="464"/>
      <c r="E20639" s="31"/>
    </row>
    <row r="20640" spans="2:5">
      <c r="B20640" s="27">
        <f t="shared" si="649"/>
        <v>1</v>
      </c>
      <c r="C20640" s="463">
        <f t="shared" si="650"/>
        <v>37384.99999995</v>
      </c>
      <c r="D20640" s="464"/>
      <c r="E20640" s="31"/>
    </row>
    <row r="20641" spans="2:5">
      <c r="B20641" s="27">
        <f t="shared" si="649"/>
        <v>2</v>
      </c>
      <c r="C20641" s="463">
        <f t="shared" si="650"/>
        <v>37385.041666616664</v>
      </c>
      <c r="D20641" s="464"/>
      <c r="E20641" s="31"/>
    </row>
    <row r="20642" spans="2:5">
      <c r="B20642" s="27">
        <f t="shared" si="649"/>
        <v>3</v>
      </c>
      <c r="C20642" s="463">
        <f t="shared" si="650"/>
        <v>37385.083333283328</v>
      </c>
      <c r="D20642" s="464"/>
      <c r="E20642" s="31"/>
    </row>
    <row r="20643" spans="2:5">
      <c r="B20643" s="27">
        <f t="shared" si="649"/>
        <v>4</v>
      </c>
      <c r="C20643" s="463">
        <f t="shared" si="650"/>
        <v>37385.124999949992</v>
      </c>
      <c r="D20643" s="464"/>
      <c r="E20643" s="31"/>
    </row>
    <row r="20644" spans="2:5">
      <c r="B20644" s="27">
        <f t="shared" si="649"/>
        <v>5</v>
      </c>
      <c r="C20644" s="463">
        <f t="shared" si="650"/>
        <v>37385.166666616657</v>
      </c>
      <c r="D20644" s="464"/>
      <c r="E20644" s="31"/>
    </row>
    <row r="20645" spans="2:5">
      <c r="B20645" s="27">
        <f t="shared" si="649"/>
        <v>6</v>
      </c>
      <c r="C20645" s="463">
        <f t="shared" si="650"/>
        <v>37385.208333283321</v>
      </c>
      <c r="D20645" s="464"/>
      <c r="E20645" s="31"/>
    </row>
    <row r="20646" spans="2:5">
      <c r="B20646" s="27">
        <f t="shared" si="649"/>
        <v>7</v>
      </c>
      <c r="C20646" s="463">
        <f t="shared" si="650"/>
        <v>37385.249999949985</v>
      </c>
      <c r="D20646" s="464"/>
      <c r="E20646" s="31"/>
    </row>
    <row r="20647" spans="2:5">
      <c r="B20647" s="27">
        <f t="shared" si="649"/>
        <v>8</v>
      </c>
      <c r="C20647" s="463">
        <f t="shared" si="650"/>
        <v>37385.291666616649</v>
      </c>
      <c r="D20647" s="464"/>
      <c r="E20647" s="31"/>
    </row>
    <row r="20648" spans="2:5">
      <c r="B20648" s="27">
        <f t="shared" si="649"/>
        <v>9</v>
      </c>
      <c r="C20648" s="463">
        <f t="shared" si="650"/>
        <v>37385.333333283314</v>
      </c>
      <c r="D20648" s="464"/>
      <c r="E20648" s="31"/>
    </row>
    <row r="20649" spans="2:5">
      <c r="B20649" s="27">
        <f t="shared" si="649"/>
        <v>10</v>
      </c>
      <c r="C20649" s="463">
        <f t="shared" si="650"/>
        <v>37385.374999949978</v>
      </c>
      <c r="D20649" s="464"/>
      <c r="E20649" s="31"/>
    </row>
    <row r="20650" spans="2:5">
      <c r="B20650" s="27">
        <f t="shared" si="649"/>
        <v>11</v>
      </c>
      <c r="C20650" s="463">
        <f t="shared" si="650"/>
        <v>37385.416666616642</v>
      </c>
      <c r="D20650" s="464"/>
      <c r="E20650" s="31"/>
    </row>
    <row r="20651" spans="2:5">
      <c r="B20651" s="27">
        <f t="shared" si="649"/>
        <v>12</v>
      </c>
      <c r="C20651" s="463">
        <f t="shared" si="650"/>
        <v>37385.458333283306</v>
      </c>
      <c r="D20651" s="464"/>
      <c r="E20651" s="31"/>
    </row>
    <row r="20652" spans="2:5">
      <c r="B20652" s="27">
        <f t="shared" si="649"/>
        <v>13</v>
      </c>
      <c r="C20652" s="463">
        <f t="shared" si="650"/>
        <v>37385.499999949971</v>
      </c>
      <c r="D20652" s="464"/>
      <c r="E20652" s="31"/>
    </row>
    <row r="20653" spans="2:5">
      <c r="B20653" s="27">
        <f t="shared" si="649"/>
        <v>14</v>
      </c>
      <c r="C20653" s="463">
        <f t="shared" si="650"/>
        <v>37385.541666616635</v>
      </c>
      <c r="D20653" s="464"/>
      <c r="E20653" s="31"/>
    </row>
    <row r="20654" spans="2:5">
      <c r="B20654" s="27">
        <f t="shared" si="649"/>
        <v>15</v>
      </c>
      <c r="C20654" s="463">
        <f t="shared" si="650"/>
        <v>37385.583333283299</v>
      </c>
      <c r="D20654" s="464"/>
      <c r="E20654" s="31"/>
    </row>
    <row r="20655" spans="2:5">
      <c r="B20655" s="27">
        <f t="shared" si="649"/>
        <v>16</v>
      </c>
      <c r="C20655" s="463">
        <f t="shared" si="650"/>
        <v>37385.624999949963</v>
      </c>
      <c r="D20655" s="464"/>
      <c r="E20655" s="31"/>
    </row>
    <row r="20656" spans="2:5">
      <c r="B20656" s="27">
        <f t="shared" si="649"/>
        <v>17</v>
      </c>
      <c r="C20656" s="463">
        <f t="shared" si="650"/>
        <v>37385.666666616627</v>
      </c>
      <c r="D20656" s="464"/>
      <c r="E20656" s="31"/>
    </row>
    <row r="20657" spans="2:5">
      <c r="B20657" s="27">
        <f t="shared" si="649"/>
        <v>18</v>
      </c>
      <c r="C20657" s="463">
        <f t="shared" si="650"/>
        <v>37385.708333283292</v>
      </c>
      <c r="D20657" s="464"/>
      <c r="E20657" s="31"/>
    </row>
    <row r="20658" spans="2:5">
      <c r="B20658" s="27">
        <f t="shared" si="649"/>
        <v>19</v>
      </c>
      <c r="C20658" s="463">
        <f t="shared" si="650"/>
        <v>37385.749999949956</v>
      </c>
      <c r="D20658" s="464"/>
      <c r="E20658" s="31"/>
    </row>
    <row r="20659" spans="2:5">
      <c r="B20659" s="27">
        <f t="shared" si="649"/>
        <v>20</v>
      </c>
      <c r="C20659" s="463">
        <f t="shared" si="650"/>
        <v>37385.79166661662</v>
      </c>
      <c r="D20659" s="464"/>
      <c r="E20659" s="31"/>
    </row>
    <row r="20660" spans="2:5">
      <c r="B20660" s="27">
        <f t="shared" si="649"/>
        <v>21</v>
      </c>
      <c r="C20660" s="463">
        <f t="shared" si="650"/>
        <v>37385.833333283284</v>
      </c>
      <c r="D20660" s="464"/>
      <c r="E20660" s="31"/>
    </row>
    <row r="20661" spans="2:5">
      <c r="B20661" s="27">
        <f t="shared" si="649"/>
        <v>22</v>
      </c>
      <c r="C20661" s="463">
        <f t="shared" si="650"/>
        <v>37385.874999949949</v>
      </c>
      <c r="D20661" s="464"/>
      <c r="E20661" s="31"/>
    </row>
    <row r="20662" spans="2:5">
      <c r="B20662" s="27">
        <f t="shared" si="649"/>
        <v>23</v>
      </c>
      <c r="C20662" s="463">
        <f t="shared" si="650"/>
        <v>37385.916666616613</v>
      </c>
      <c r="D20662" s="464"/>
      <c r="E20662" s="31"/>
    </row>
    <row r="20663" spans="2:5">
      <c r="B20663" s="27">
        <f t="shared" si="649"/>
        <v>24</v>
      </c>
      <c r="C20663" s="463">
        <f t="shared" si="650"/>
        <v>37385.958333283277</v>
      </c>
      <c r="D20663" s="464"/>
      <c r="E20663" s="31"/>
    </row>
    <row r="20664" spans="2:5">
      <c r="B20664" s="27">
        <f t="shared" si="649"/>
        <v>1</v>
      </c>
      <c r="C20664" s="463">
        <f t="shared" si="650"/>
        <v>37385.999999949941</v>
      </c>
      <c r="D20664" s="464"/>
      <c r="E20664" s="31"/>
    </row>
    <row r="20665" spans="2:5">
      <c r="B20665" s="27">
        <f t="shared" si="649"/>
        <v>2</v>
      </c>
      <c r="C20665" s="463">
        <f t="shared" si="650"/>
        <v>37386.041666616606</v>
      </c>
      <c r="D20665" s="464"/>
      <c r="E20665" s="31"/>
    </row>
    <row r="20666" spans="2:5">
      <c r="B20666" s="27">
        <f t="shared" si="649"/>
        <v>3</v>
      </c>
      <c r="C20666" s="463">
        <f t="shared" si="650"/>
        <v>37386.08333328327</v>
      </c>
      <c r="D20666" s="464"/>
      <c r="E20666" s="31"/>
    </row>
    <row r="20667" spans="2:5">
      <c r="B20667" s="27">
        <f t="shared" si="649"/>
        <v>4</v>
      </c>
      <c r="C20667" s="463">
        <f t="shared" si="650"/>
        <v>37386.124999949934</v>
      </c>
      <c r="D20667" s="464"/>
      <c r="E20667" s="31"/>
    </row>
    <row r="20668" spans="2:5">
      <c r="B20668" s="27">
        <f t="shared" si="649"/>
        <v>5</v>
      </c>
      <c r="C20668" s="463">
        <f t="shared" si="650"/>
        <v>37386.166666616598</v>
      </c>
      <c r="D20668" s="464"/>
      <c r="E20668" s="31"/>
    </row>
    <row r="20669" spans="2:5">
      <c r="B20669" s="27">
        <f t="shared" si="649"/>
        <v>6</v>
      </c>
      <c r="C20669" s="463">
        <f t="shared" si="650"/>
        <v>37386.208333283263</v>
      </c>
      <c r="D20669" s="464"/>
      <c r="E20669" s="31"/>
    </row>
    <row r="20670" spans="2:5">
      <c r="B20670" s="27">
        <f t="shared" si="649"/>
        <v>7</v>
      </c>
      <c r="C20670" s="463">
        <f t="shared" si="650"/>
        <v>37386.249999949927</v>
      </c>
      <c r="D20670" s="464"/>
      <c r="E20670" s="31"/>
    </row>
    <row r="20671" spans="2:5">
      <c r="B20671" s="27">
        <f t="shared" si="649"/>
        <v>8</v>
      </c>
      <c r="C20671" s="463">
        <f t="shared" si="650"/>
        <v>37386.291666616591</v>
      </c>
      <c r="D20671" s="464"/>
      <c r="E20671" s="31"/>
    </row>
    <row r="20672" spans="2:5">
      <c r="B20672" s="27">
        <f t="shared" si="649"/>
        <v>9</v>
      </c>
      <c r="C20672" s="463">
        <f t="shared" si="650"/>
        <v>37386.333333283255</v>
      </c>
      <c r="D20672" s="464"/>
      <c r="E20672" s="31"/>
    </row>
    <row r="20673" spans="2:5">
      <c r="B20673" s="27">
        <f t="shared" si="649"/>
        <v>10</v>
      </c>
      <c r="C20673" s="463">
        <f t="shared" si="650"/>
        <v>37386.37499994992</v>
      </c>
      <c r="D20673" s="464"/>
      <c r="E20673" s="31"/>
    </row>
    <row r="20674" spans="2:5">
      <c r="B20674" s="27">
        <f t="shared" si="649"/>
        <v>11</v>
      </c>
      <c r="C20674" s="463">
        <f t="shared" si="650"/>
        <v>37386.416666616584</v>
      </c>
      <c r="D20674" s="464"/>
      <c r="E20674" s="31"/>
    </row>
    <row r="20675" spans="2:5">
      <c r="B20675" s="27">
        <f t="shared" si="649"/>
        <v>12</v>
      </c>
      <c r="C20675" s="463">
        <f t="shared" si="650"/>
        <v>37386.458333283248</v>
      </c>
      <c r="D20675" s="464"/>
      <c r="E20675" s="31"/>
    </row>
    <row r="20676" spans="2:5">
      <c r="B20676" s="27">
        <f t="shared" si="649"/>
        <v>13</v>
      </c>
      <c r="C20676" s="463">
        <f t="shared" si="650"/>
        <v>37386.499999949912</v>
      </c>
      <c r="D20676" s="464"/>
      <c r="E20676" s="31"/>
    </row>
    <row r="20677" spans="2:5">
      <c r="B20677" s="27">
        <f t="shared" si="649"/>
        <v>14</v>
      </c>
      <c r="C20677" s="463">
        <f t="shared" si="650"/>
        <v>37386.541666616577</v>
      </c>
      <c r="D20677" s="464"/>
      <c r="E20677" s="31"/>
    </row>
    <row r="20678" spans="2:5">
      <c r="B20678" s="27">
        <f t="shared" si="649"/>
        <v>15</v>
      </c>
      <c r="C20678" s="463">
        <f t="shared" si="650"/>
        <v>37386.583333283241</v>
      </c>
      <c r="D20678" s="464"/>
      <c r="E20678" s="31"/>
    </row>
    <row r="20679" spans="2:5">
      <c r="B20679" s="27">
        <f t="shared" si="649"/>
        <v>16</v>
      </c>
      <c r="C20679" s="463">
        <f t="shared" si="650"/>
        <v>37386.624999949905</v>
      </c>
      <c r="D20679" s="464"/>
      <c r="E20679" s="31"/>
    </row>
    <row r="20680" spans="2:5">
      <c r="B20680" s="27">
        <f t="shared" si="649"/>
        <v>17</v>
      </c>
      <c r="C20680" s="463">
        <f t="shared" si="650"/>
        <v>37386.666666616569</v>
      </c>
      <c r="D20680" s="464"/>
      <c r="E20680" s="31"/>
    </row>
    <row r="20681" spans="2:5">
      <c r="B20681" s="27">
        <f t="shared" si="649"/>
        <v>18</v>
      </c>
      <c r="C20681" s="463">
        <f t="shared" si="650"/>
        <v>37386.708333283234</v>
      </c>
      <c r="D20681" s="464"/>
      <c r="E20681" s="31"/>
    </row>
    <row r="20682" spans="2:5">
      <c r="B20682" s="27">
        <f t="shared" si="649"/>
        <v>19</v>
      </c>
      <c r="C20682" s="463">
        <f t="shared" si="650"/>
        <v>37386.749999949898</v>
      </c>
      <c r="D20682" s="464"/>
      <c r="E20682" s="31"/>
    </row>
    <row r="20683" spans="2:5">
      <c r="B20683" s="27">
        <f t="shared" si="649"/>
        <v>20</v>
      </c>
      <c r="C20683" s="463">
        <f t="shared" si="650"/>
        <v>37386.791666616562</v>
      </c>
      <c r="D20683" s="464"/>
      <c r="E20683" s="31"/>
    </row>
    <row r="20684" spans="2:5">
      <c r="B20684" s="27">
        <f t="shared" si="649"/>
        <v>21</v>
      </c>
      <c r="C20684" s="463">
        <f t="shared" si="650"/>
        <v>37386.833333283226</v>
      </c>
      <c r="D20684" s="464"/>
      <c r="E20684" s="31"/>
    </row>
    <row r="20685" spans="2:5">
      <c r="B20685" s="27">
        <f t="shared" si="649"/>
        <v>22</v>
      </c>
      <c r="C20685" s="463">
        <f t="shared" si="650"/>
        <v>37386.87499994989</v>
      </c>
      <c r="D20685" s="464"/>
      <c r="E20685" s="31"/>
    </row>
    <row r="20686" spans="2:5">
      <c r="B20686" s="27">
        <f t="shared" si="649"/>
        <v>23</v>
      </c>
      <c r="C20686" s="463">
        <f t="shared" si="650"/>
        <v>37386.916666616555</v>
      </c>
      <c r="D20686" s="464"/>
      <c r="E20686" s="31"/>
    </row>
    <row r="20687" spans="2:5">
      <c r="B20687" s="27">
        <f t="shared" si="649"/>
        <v>24</v>
      </c>
      <c r="C20687" s="463">
        <f t="shared" si="650"/>
        <v>37386.958333283219</v>
      </c>
      <c r="D20687" s="464"/>
      <c r="E20687" s="31"/>
    </row>
    <row r="20688" spans="2:5">
      <c r="B20688" s="27">
        <f t="shared" si="649"/>
        <v>1</v>
      </c>
      <c r="C20688" s="463">
        <f t="shared" si="650"/>
        <v>37386.999999949883</v>
      </c>
      <c r="D20688" s="464"/>
      <c r="E20688" s="31"/>
    </row>
    <row r="20689" spans="2:5">
      <c r="B20689" s="27">
        <f t="shared" si="649"/>
        <v>2</v>
      </c>
      <c r="C20689" s="463">
        <f t="shared" si="650"/>
        <v>37387.041666616547</v>
      </c>
      <c r="D20689" s="464"/>
      <c r="E20689" s="31"/>
    </row>
    <row r="20690" spans="2:5">
      <c r="B20690" s="27">
        <f t="shared" si="649"/>
        <v>3</v>
      </c>
      <c r="C20690" s="463">
        <f t="shared" si="650"/>
        <v>37387.083333283212</v>
      </c>
      <c r="D20690" s="464"/>
      <c r="E20690" s="31"/>
    </row>
    <row r="20691" spans="2:5">
      <c r="B20691" s="27">
        <f t="shared" si="649"/>
        <v>4</v>
      </c>
      <c r="C20691" s="463">
        <f t="shared" si="650"/>
        <v>37387.124999949876</v>
      </c>
      <c r="D20691" s="464"/>
      <c r="E20691" s="31"/>
    </row>
    <row r="20692" spans="2:5">
      <c r="B20692" s="27">
        <f t="shared" si="649"/>
        <v>5</v>
      </c>
      <c r="C20692" s="463">
        <f t="shared" si="650"/>
        <v>37387.16666661654</v>
      </c>
      <c r="D20692" s="464"/>
      <c r="E20692" s="31"/>
    </row>
    <row r="20693" spans="2:5">
      <c r="B20693" s="27">
        <f t="shared" si="649"/>
        <v>6</v>
      </c>
      <c r="C20693" s="463">
        <f t="shared" si="650"/>
        <v>37387.208333283204</v>
      </c>
      <c r="D20693" s="464"/>
      <c r="E20693" s="31"/>
    </row>
    <row r="20694" spans="2:5">
      <c r="B20694" s="27">
        <f t="shared" si="649"/>
        <v>7</v>
      </c>
      <c r="C20694" s="463">
        <f t="shared" si="650"/>
        <v>37387.249999949869</v>
      </c>
      <c r="D20694" s="464"/>
      <c r="E20694" s="31"/>
    </row>
    <row r="20695" spans="2:5">
      <c r="B20695" s="27">
        <f t="shared" si="649"/>
        <v>8</v>
      </c>
      <c r="C20695" s="463">
        <f t="shared" si="650"/>
        <v>37387.291666616533</v>
      </c>
      <c r="D20695" s="464"/>
      <c r="E20695" s="31"/>
    </row>
    <row r="20696" spans="2:5">
      <c r="B20696" s="27">
        <f t="shared" si="649"/>
        <v>9</v>
      </c>
      <c r="C20696" s="463">
        <f t="shared" si="650"/>
        <v>37387.333333283197</v>
      </c>
      <c r="D20696" s="464"/>
      <c r="E20696" s="31"/>
    </row>
    <row r="20697" spans="2:5">
      <c r="B20697" s="27">
        <f t="shared" si="649"/>
        <v>10</v>
      </c>
      <c r="C20697" s="463">
        <f t="shared" si="650"/>
        <v>37387.374999949861</v>
      </c>
      <c r="D20697" s="464"/>
      <c r="E20697" s="31"/>
    </row>
    <row r="20698" spans="2:5">
      <c r="B20698" s="27">
        <f t="shared" ref="B20698:B20761" si="651">IF(B20697="","",HOUR(C20698)+1)</f>
        <v>11</v>
      </c>
      <c r="C20698" s="463">
        <f t="shared" ref="C20698:C20761" si="652">C20697+1/24</f>
        <v>37387.416666616526</v>
      </c>
      <c r="D20698" s="464"/>
      <c r="E20698" s="31"/>
    </row>
    <row r="20699" spans="2:5">
      <c r="B20699" s="27">
        <f t="shared" si="651"/>
        <v>12</v>
      </c>
      <c r="C20699" s="463">
        <f t="shared" si="652"/>
        <v>37387.45833328319</v>
      </c>
      <c r="D20699" s="464"/>
      <c r="E20699" s="31"/>
    </row>
    <row r="20700" spans="2:5">
      <c r="B20700" s="27">
        <f t="shared" si="651"/>
        <v>13</v>
      </c>
      <c r="C20700" s="463">
        <f t="shared" si="652"/>
        <v>37387.499999949854</v>
      </c>
      <c r="D20700" s="464"/>
      <c r="E20700" s="31"/>
    </row>
    <row r="20701" spans="2:5">
      <c r="B20701" s="27">
        <f t="shared" si="651"/>
        <v>14</v>
      </c>
      <c r="C20701" s="463">
        <f t="shared" si="652"/>
        <v>37387.541666616518</v>
      </c>
      <c r="D20701" s="464"/>
      <c r="E20701" s="31"/>
    </row>
    <row r="20702" spans="2:5">
      <c r="B20702" s="27">
        <f t="shared" si="651"/>
        <v>15</v>
      </c>
      <c r="C20702" s="463">
        <f t="shared" si="652"/>
        <v>37387.583333283183</v>
      </c>
      <c r="D20702" s="464"/>
      <c r="E20702" s="31"/>
    </row>
    <row r="20703" spans="2:5">
      <c r="B20703" s="27">
        <f t="shared" si="651"/>
        <v>16</v>
      </c>
      <c r="C20703" s="463">
        <f t="shared" si="652"/>
        <v>37387.624999949847</v>
      </c>
      <c r="D20703" s="464"/>
      <c r="E20703" s="31"/>
    </row>
    <row r="20704" spans="2:5">
      <c r="B20704" s="27">
        <f t="shared" si="651"/>
        <v>17</v>
      </c>
      <c r="C20704" s="463">
        <f t="shared" si="652"/>
        <v>37387.666666616511</v>
      </c>
      <c r="D20704" s="464"/>
      <c r="E20704" s="31"/>
    </row>
    <row r="20705" spans="2:5">
      <c r="B20705" s="27">
        <f t="shared" si="651"/>
        <v>18</v>
      </c>
      <c r="C20705" s="463">
        <f t="shared" si="652"/>
        <v>37387.708333283175</v>
      </c>
      <c r="D20705" s="464"/>
      <c r="E20705" s="31"/>
    </row>
    <row r="20706" spans="2:5">
      <c r="B20706" s="27">
        <f t="shared" si="651"/>
        <v>19</v>
      </c>
      <c r="C20706" s="463">
        <f t="shared" si="652"/>
        <v>37387.74999994984</v>
      </c>
      <c r="D20706" s="464"/>
      <c r="E20706" s="31"/>
    </row>
    <row r="20707" spans="2:5">
      <c r="B20707" s="27">
        <f t="shared" si="651"/>
        <v>20</v>
      </c>
      <c r="C20707" s="463">
        <f t="shared" si="652"/>
        <v>37387.791666616504</v>
      </c>
      <c r="D20707" s="464"/>
      <c r="E20707" s="31"/>
    </row>
    <row r="20708" spans="2:5">
      <c r="B20708" s="27">
        <f t="shared" si="651"/>
        <v>21</v>
      </c>
      <c r="C20708" s="463">
        <f t="shared" si="652"/>
        <v>37387.833333283168</v>
      </c>
      <c r="D20708" s="464"/>
      <c r="E20708" s="31"/>
    </row>
    <row r="20709" spans="2:5">
      <c r="B20709" s="27">
        <f t="shared" si="651"/>
        <v>22</v>
      </c>
      <c r="C20709" s="463">
        <f t="shared" si="652"/>
        <v>37387.874999949832</v>
      </c>
      <c r="D20709" s="464"/>
      <c r="E20709" s="31"/>
    </row>
    <row r="20710" spans="2:5">
      <c r="B20710" s="27">
        <f t="shared" si="651"/>
        <v>23</v>
      </c>
      <c r="C20710" s="463">
        <f t="shared" si="652"/>
        <v>37387.916666616497</v>
      </c>
      <c r="D20710" s="464"/>
      <c r="E20710" s="31"/>
    </row>
    <row r="20711" spans="2:5">
      <c r="B20711" s="27">
        <f t="shared" si="651"/>
        <v>24</v>
      </c>
      <c r="C20711" s="463">
        <f t="shared" si="652"/>
        <v>37387.958333283161</v>
      </c>
      <c r="D20711" s="464"/>
      <c r="E20711" s="31"/>
    </row>
    <row r="20712" spans="2:5">
      <c r="B20712" s="27">
        <f t="shared" si="651"/>
        <v>1</v>
      </c>
      <c r="C20712" s="463">
        <f t="shared" si="652"/>
        <v>37387.999999949825</v>
      </c>
      <c r="D20712" s="464"/>
      <c r="E20712" s="31"/>
    </row>
    <row r="20713" spans="2:5">
      <c r="B20713" s="27">
        <f t="shared" si="651"/>
        <v>2</v>
      </c>
      <c r="C20713" s="463">
        <f t="shared" si="652"/>
        <v>37388.041666616489</v>
      </c>
      <c r="D20713" s="464"/>
      <c r="E20713" s="31"/>
    </row>
    <row r="20714" spans="2:5">
      <c r="B20714" s="27">
        <f t="shared" si="651"/>
        <v>3</v>
      </c>
      <c r="C20714" s="463">
        <f t="shared" si="652"/>
        <v>37388.083333283153</v>
      </c>
      <c r="D20714" s="464"/>
      <c r="E20714" s="31"/>
    </row>
    <row r="20715" spans="2:5">
      <c r="B20715" s="27">
        <f t="shared" si="651"/>
        <v>4</v>
      </c>
      <c r="C20715" s="463">
        <f t="shared" si="652"/>
        <v>37388.124999949818</v>
      </c>
      <c r="D20715" s="464"/>
      <c r="E20715" s="31"/>
    </row>
    <row r="20716" spans="2:5">
      <c r="B20716" s="27">
        <f t="shared" si="651"/>
        <v>5</v>
      </c>
      <c r="C20716" s="463">
        <f t="shared" si="652"/>
        <v>37388.166666616482</v>
      </c>
      <c r="D20716" s="464"/>
      <c r="E20716" s="31"/>
    </row>
    <row r="20717" spans="2:5">
      <c r="B20717" s="27">
        <f t="shared" si="651"/>
        <v>6</v>
      </c>
      <c r="C20717" s="463">
        <f t="shared" si="652"/>
        <v>37388.208333283146</v>
      </c>
      <c r="D20717" s="464"/>
      <c r="E20717" s="31"/>
    </row>
    <row r="20718" spans="2:5">
      <c r="B20718" s="27">
        <f t="shared" si="651"/>
        <v>7</v>
      </c>
      <c r="C20718" s="463">
        <f t="shared" si="652"/>
        <v>37388.24999994981</v>
      </c>
      <c r="D20718" s="464"/>
      <c r="E20718" s="31"/>
    </row>
    <row r="20719" spans="2:5">
      <c r="B20719" s="27">
        <f t="shared" si="651"/>
        <v>8</v>
      </c>
      <c r="C20719" s="463">
        <f t="shared" si="652"/>
        <v>37388.291666616475</v>
      </c>
      <c r="D20719" s="464"/>
      <c r="E20719" s="31"/>
    </row>
    <row r="20720" spans="2:5">
      <c r="B20720" s="27">
        <f t="shared" si="651"/>
        <v>9</v>
      </c>
      <c r="C20720" s="463">
        <f t="shared" si="652"/>
        <v>37388.333333283139</v>
      </c>
      <c r="D20720" s="464"/>
      <c r="E20720" s="31"/>
    </row>
    <row r="20721" spans="2:5">
      <c r="B20721" s="27">
        <f t="shared" si="651"/>
        <v>10</v>
      </c>
      <c r="C20721" s="463">
        <f t="shared" si="652"/>
        <v>37388.374999949803</v>
      </c>
      <c r="D20721" s="464"/>
      <c r="E20721" s="31"/>
    </row>
    <row r="20722" spans="2:5">
      <c r="B20722" s="27">
        <f t="shared" si="651"/>
        <v>11</v>
      </c>
      <c r="C20722" s="463">
        <f t="shared" si="652"/>
        <v>37388.416666616467</v>
      </c>
      <c r="D20722" s="464"/>
      <c r="E20722" s="31"/>
    </row>
    <row r="20723" spans="2:5">
      <c r="B20723" s="27">
        <f t="shared" si="651"/>
        <v>12</v>
      </c>
      <c r="C20723" s="463">
        <f t="shared" si="652"/>
        <v>37388.458333283132</v>
      </c>
      <c r="D20723" s="464"/>
      <c r="E20723" s="31"/>
    </row>
    <row r="20724" spans="2:5">
      <c r="B20724" s="27">
        <f t="shared" si="651"/>
        <v>13</v>
      </c>
      <c r="C20724" s="463">
        <f t="shared" si="652"/>
        <v>37388.499999949796</v>
      </c>
      <c r="D20724" s="464"/>
      <c r="E20724" s="31"/>
    </row>
    <row r="20725" spans="2:5">
      <c r="B20725" s="27">
        <f t="shared" si="651"/>
        <v>14</v>
      </c>
      <c r="C20725" s="463">
        <f t="shared" si="652"/>
        <v>37388.54166661646</v>
      </c>
      <c r="D20725" s="464"/>
      <c r="E20725" s="31"/>
    </row>
    <row r="20726" spans="2:5">
      <c r="B20726" s="27">
        <f t="shared" si="651"/>
        <v>15</v>
      </c>
      <c r="C20726" s="463">
        <f t="shared" si="652"/>
        <v>37388.583333283124</v>
      </c>
      <c r="D20726" s="464"/>
      <c r="E20726" s="31"/>
    </row>
    <row r="20727" spans="2:5">
      <c r="B20727" s="27">
        <f t="shared" si="651"/>
        <v>16</v>
      </c>
      <c r="C20727" s="463">
        <f t="shared" si="652"/>
        <v>37388.624999949789</v>
      </c>
      <c r="D20727" s="464"/>
      <c r="E20727" s="31"/>
    </row>
    <row r="20728" spans="2:5">
      <c r="B20728" s="27">
        <f t="shared" si="651"/>
        <v>17</v>
      </c>
      <c r="C20728" s="463">
        <f t="shared" si="652"/>
        <v>37388.666666616453</v>
      </c>
      <c r="D20728" s="464"/>
      <c r="E20728" s="31"/>
    </row>
    <row r="20729" spans="2:5">
      <c r="B20729" s="27">
        <f t="shared" si="651"/>
        <v>18</v>
      </c>
      <c r="C20729" s="463">
        <f t="shared" si="652"/>
        <v>37388.708333283117</v>
      </c>
      <c r="D20729" s="464"/>
      <c r="E20729" s="31"/>
    </row>
    <row r="20730" spans="2:5">
      <c r="B20730" s="27">
        <f t="shared" si="651"/>
        <v>19</v>
      </c>
      <c r="C20730" s="463">
        <f t="shared" si="652"/>
        <v>37388.749999949781</v>
      </c>
      <c r="D20730" s="464"/>
      <c r="E20730" s="31"/>
    </row>
    <row r="20731" spans="2:5">
      <c r="B20731" s="27">
        <f t="shared" si="651"/>
        <v>20</v>
      </c>
      <c r="C20731" s="463">
        <f t="shared" si="652"/>
        <v>37388.791666616446</v>
      </c>
      <c r="D20731" s="464"/>
      <c r="E20731" s="31"/>
    </row>
    <row r="20732" spans="2:5">
      <c r="B20732" s="27">
        <f t="shared" si="651"/>
        <v>21</v>
      </c>
      <c r="C20732" s="463">
        <f t="shared" si="652"/>
        <v>37388.83333328311</v>
      </c>
      <c r="D20732" s="464"/>
      <c r="E20732" s="31"/>
    </row>
    <row r="20733" spans="2:5">
      <c r="B20733" s="27">
        <f t="shared" si="651"/>
        <v>22</v>
      </c>
      <c r="C20733" s="463">
        <f t="shared" si="652"/>
        <v>37388.874999949774</v>
      </c>
      <c r="D20733" s="464"/>
      <c r="E20733" s="31"/>
    </row>
    <row r="20734" spans="2:5">
      <c r="B20734" s="27">
        <f t="shared" si="651"/>
        <v>23</v>
      </c>
      <c r="C20734" s="463">
        <f t="shared" si="652"/>
        <v>37388.916666616438</v>
      </c>
      <c r="D20734" s="464"/>
      <c r="E20734" s="31"/>
    </row>
    <row r="20735" spans="2:5">
      <c r="B20735" s="27">
        <f t="shared" si="651"/>
        <v>24</v>
      </c>
      <c r="C20735" s="463">
        <f t="shared" si="652"/>
        <v>37388.958333283103</v>
      </c>
      <c r="D20735" s="464"/>
      <c r="E20735" s="31"/>
    </row>
    <row r="20736" spans="2:5">
      <c r="B20736" s="27">
        <f t="shared" si="651"/>
        <v>1</v>
      </c>
      <c r="C20736" s="463">
        <f t="shared" si="652"/>
        <v>37388.999999949767</v>
      </c>
      <c r="D20736" s="464"/>
      <c r="E20736" s="31"/>
    </row>
    <row r="20737" spans="2:5">
      <c r="B20737" s="27">
        <f t="shared" si="651"/>
        <v>2</v>
      </c>
      <c r="C20737" s="463">
        <f t="shared" si="652"/>
        <v>37389.041666616431</v>
      </c>
      <c r="D20737" s="464"/>
      <c r="E20737" s="31"/>
    </row>
    <row r="20738" spans="2:5">
      <c r="B20738" s="27">
        <f t="shared" si="651"/>
        <v>3</v>
      </c>
      <c r="C20738" s="463">
        <f t="shared" si="652"/>
        <v>37389.083333283095</v>
      </c>
      <c r="D20738" s="464"/>
      <c r="E20738" s="31"/>
    </row>
    <row r="20739" spans="2:5">
      <c r="B20739" s="27">
        <f t="shared" si="651"/>
        <v>4</v>
      </c>
      <c r="C20739" s="463">
        <f t="shared" si="652"/>
        <v>37389.12499994976</v>
      </c>
      <c r="D20739" s="464"/>
      <c r="E20739" s="31"/>
    </row>
    <row r="20740" spans="2:5">
      <c r="B20740" s="27">
        <f t="shared" si="651"/>
        <v>5</v>
      </c>
      <c r="C20740" s="463">
        <f t="shared" si="652"/>
        <v>37389.166666616424</v>
      </c>
      <c r="D20740" s="464"/>
      <c r="E20740" s="31"/>
    </row>
    <row r="20741" spans="2:5">
      <c r="B20741" s="27">
        <f t="shared" si="651"/>
        <v>6</v>
      </c>
      <c r="C20741" s="463">
        <f t="shared" si="652"/>
        <v>37389.208333283088</v>
      </c>
      <c r="D20741" s="464"/>
      <c r="E20741" s="31"/>
    </row>
    <row r="20742" spans="2:5">
      <c r="B20742" s="27">
        <f t="shared" si="651"/>
        <v>7</v>
      </c>
      <c r="C20742" s="463">
        <f t="shared" si="652"/>
        <v>37389.249999949752</v>
      </c>
      <c r="D20742" s="464"/>
      <c r="E20742" s="31"/>
    </row>
    <row r="20743" spans="2:5">
      <c r="B20743" s="27">
        <f t="shared" si="651"/>
        <v>8</v>
      </c>
      <c r="C20743" s="463">
        <f t="shared" si="652"/>
        <v>37389.291666616416</v>
      </c>
      <c r="D20743" s="464"/>
      <c r="E20743" s="31"/>
    </row>
    <row r="20744" spans="2:5">
      <c r="B20744" s="27">
        <f t="shared" si="651"/>
        <v>9</v>
      </c>
      <c r="C20744" s="463">
        <f t="shared" si="652"/>
        <v>37389.333333283081</v>
      </c>
      <c r="D20744" s="464"/>
      <c r="E20744" s="31"/>
    </row>
    <row r="20745" spans="2:5">
      <c r="B20745" s="27">
        <f t="shared" si="651"/>
        <v>10</v>
      </c>
      <c r="C20745" s="463">
        <f t="shared" si="652"/>
        <v>37389.374999949745</v>
      </c>
      <c r="D20745" s="464"/>
      <c r="E20745" s="31"/>
    </row>
    <row r="20746" spans="2:5">
      <c r="B20746" s="27">
        <f t="shared" si="651"/>
        <v>11</v>
      </c>
      <c r="C20746" s="463">
        <f t="shared" si="652"/>
        <v>37389.416666616409</v>
      </c>
      <c r="D20746" s="464"/>
      <c r="E20746" s="31"/>
    </row>
    <row r="20747" spans="2:5">
      <c r="B20747" s="27">
        <f t="shared" si="651"/>
        <v>12</v>
      </c>
      <c r="C20747" s="463">
        <f t="shared" si="652"/>
        <v>37389.458333283073</v>
      </c>
      <c r="D20747" s="464"/>
      <c r="E20747" s="31"/>
    </row>
    <row r="20748" spans="2:5">
      <c r="B20748" s="27">
        <f t="shared" si="651"/>
        <v>13</v>
      </c>
      <c r="C20748" s="463">
        <f t="shared" si="652"/>
        <v>37389.499999949738</v>
      </c>
      <c r="D20748" s="464"/>
      <c r="E20748" s="31"/>
    </row>
    <row r="20749" spans="2:5">
      <c r="B20749" s="27">
        <f t="shared" si="651"/>
        <v>14</v>
      </c>
      <c r="C20749" s="463">
        <f t="shared" si="652"/>
        <v>37389.541666616402</v>
      </c>
      <c r="D20749" s="464"/>
      <c r="E20749" s="31"/>
    </row>
    <row r="20750" spans="2:5">
      <c r="B20750" s="27">
        <f t="shared" si="651"/>
        <v>15</v>
      </c>
      <c r="C20750" s="463">
        <f t="shared" si="652"/>
        <v>37389.583333283066</v>
      </c>
      <c r="D20750" s="464"/>
      <c r="E20750" s="31"/>
    </row>
    <row r="20751" spans="2:5">
      <c r="B20751" s="27">
        <f t="shared" si="651"/>
        <v>16</v>
      </c>
      <c r="C20751" s="463">
        <f t="shared" si="652"/>
        <v>37389.62499994973</v>
      </c>
      <c r="D20751" s="464"/>
      <c r="E20751" s="31"/>
    </row>
    <row r="20752" spans="2:5">
      <c r="B20752" s="27">
        <f t="shared" si="651"/>
        <v>17</v>
      </c>
      <c r="C20752" s="463">
        <f t="shared" si="652"/>
        <v>37389.666666616395</v>
      </c>
      <c r="D20752" s="464"/>
      <c r="E20752" s="31"/>
    </row>
    <row r="20753" spans="2:5">
      <c r="B20753" s="27">
        <f t="shared" si="651"/>
        <v>18</v>
      </c>
      <c r="C20753" s="463">
        <f t="shared" si="652"/>
        <v>37389.708333283059</v>
      </c>
      <c r="D20753" s="464"/>
      <c r="E20753" s="31"/>
    </row>
    <row r="20754" spans="2:5">
      <c r="B20754" s="27">
        <f t="shared" si="651"/>
        <v>19</v>
      </c>
      <c r="C20754" s="463">
        <f t="shared" si="652"/>
        <v>37389.749999949723</v>
      </c>
      <c r="D20754" s="464"/>
      <c r="E20754" s="31"/>
    </row>
    <row r="20755" spans="2:5">
      <c r="B20755" s="27">
        <f t="shared" si="651"/>
        <v>20</v>
      </c>
      <c r="C20755" s="463">
        <f t="shared" si="652"/>
        <v>37389.791666616387</v>
      </c>
      <c r="D20755" s="464"/>
      <c r="E20755" s="31"/>
    </row>
    <row r="20756" spans="2:5">
      <c r="B20756" s="27">
        <f t="shared" si="651"/>
        <v>21</v>
      </c>
      <c r="C20756" s="463">
        <f t="shared" si="652"/>
        <v>37389.833333283052</v>
      </c>
      <c r="D20756" s="464"/>
      <c r="E20756" s="31"/>
    </row>
    <row r="20757" spans="2:5">
      <c r="B20757" s="27">
        <f t="shared" si="651"/>
        <v>22</v>
      </c>
      <c r="C20757" s="463">
        <f t="shared" si="652"/>
        <v>37389.874999949716</v>
      </c>
      <c r="D20757" s="464"/>
      <c r="E20757" s="31"/>
    </row>
    <row r="20758" spans="2:5">
      <c r="B20758" s="27">
        <f t="shared" si="651"/>
        <v>23</v>
      </c>
      <c r="C20758" s="463">
        <f t="shared" si="652"/>
        <v>37389.91666661638</v>
      </c>
      <c r="D20758" s="464"/>
      <c r="E20758" s="31"/>
    </row>
    <row r="20759" spans="2:5">
      <c r="B20759" s="27">
        <f t="shared" si="651"/>
        <v>24</v>
      </c>
      <c r="C20759" s="463">
        <f t="shared" si="652"/>
        <v>37389.958333283044</v>
      </c>
      <c r="D20759" s="464"/>
      <c r="E20759" s="31"/>
    </row>
    <row r="20760" spans="2:5">
      <c r="B20760" s="27">
        <f t="shared" si="651"/>
        <v>1</v>
      </c>
      <c r="C20760" s="463">
        <f t="shared" si="652"/>
        <v>37389.999999949709</v>
      </c>
      <c r="D20760" s="464"/>
      <c r="E20760" s="31"/>
    </row>
    <row r="20761" spans="2:5">
      <c r="B20761" s="27">
        <f t="shared" si="651"/>
        <v>2</v>
      </c>
      <c r="C20761" s="463">
        <f t="shared" si="652"/>
        <v>37390.041666616373</v>
      </c>
      <c r="D20761" s="464"/>
      <c r="E20761" s="31"/>
    </row>
    <row r="20762" spans="2:5">
      <c r="B20762" s="27">
        <f t="shared" ref="B20762:B20825" si="653">IF(B20761="","",HOUR(C20762)+1)</f>
        <v>3</v>
      </c>
      <c r="C20762" s="463">
        <f t="shared" ref="C20762:C20825" si="654">C20761+1/24</f>
        <v>37390.083333283037</v>
      </c>
      <c r="D20762" s="464"/>
      <c r="E20762" s="31"/>
    </row>
    <row r="20763" spans="2:5">
      <c r="B20763" s="27">
        <f t="shared" si="653"/>
        <v>4</v>
      </c>
      <c r="C20763" s="463">
        <f t="shared" si="654"/>
        <v>37390.124999949701</v>
      </c>
      <c r="D20763" s="464"/>
      <c r="E20763" s="31"/>
    </row>
    <row r="20764" spans="2:5">
      <c r="B20764" s="27">
        <f t="shared" si="653"/>
        <v>5</v>
      </c>
      <c r="C20764" s="463">
        <f t="shared" si="654"/>
        <v>37390.166666616366</v>
      </c>
      <c r="D20764" s="464"/>
      <c r="E20764" s="31"/>
    </row>
    <row r="20765" spans="2:5">
      <c r="B20765" s="27">
        <f t="shared" si="653"/>
        <v>6</v>
      </c>
      <c r="C20765" s="463">
        <f t="shared" si="654"/>
        <v>37390.20833328303</v>
      </c>
      <c r="D20765" s="464"/>
      <c r="E20765" s="31"/>
    </row>
    <row r="20766" spans="2:5">
      <c r="B20766" s="27">
        <f t="shared" si="653"/>
        <v>7</v>
      </c>
      <c r="C20766" s="463">
        <f t="shared" si="654"/>
        <v>37390.249999949694</v>
      </c>
      <c r="D20766" s="464"/>
      <c r="E20766" s="31"/>
    </row>
    <row r="20767" spans="2:5">
      <c r="B20767" s="27">
        <f t="shared" si="653"/>
        <v>8</v>
      </c>
      <c r="C20767" s="463">
        <f t="shared" si="654"/>
        <v>37390.291666616358</v>
      </c>
      <c r="D20767" s="464"/>
      <c r="E20767" s="31"/>
    </row>
    <row r="20768" spans="2:5">
      <c r="B20768" s="27">
        <f t="shared" si="653"/>
        <v>9</v>
      </c>
      <c r="C20768" s="463">
        <f t="shared" si="654"/>
        <v>37390.333333283023</v>
      </c>
      <c r="D20768" s="464"/>
      <c r="E20768" s="31"/>
    </row>
    <row r="20769" spans="2:5">
      <c r="B20769" s="27">
        <f t="shared" si="653"/>
        <v>10</v>
      </c>
      <c r="C20769" s="463">
        <f t="shared" si="654"/>
        <v>37390.374999949687</v>
      </c>
      <c r="D20769" s="464"/>
      <c r="E20769" s="31"/>
    </row>
    <row r="20770" spans="2:5">
      <c r="B20770" s="27">
        <f t="shared" si="653"/>
        <v>11</v>
      </c>
      <c r="C20770" s="463">
        <f t="shared" si="654"/>
        <v>37390.416666616351</v>
      </c>
      <c r="D20770" s="464"/>
      <c r="E20770" s="31"/>
    </row>
    <row r="20771" spans="2:5">
      <c r="B20771" s="27">
        <f t="shared" si="653"/>
        <v>12</v>
      </c>
      <c r="C20771" s="463">
        <f t="shared" si="654"/>
        <v>37390.458333283015</v>
      </c>
      <c r="D20771" s="464"/>
      <c r="E20771" s="31"/>
    </row>
    <row r="20772" spans="2:5">
      <c r="B20772" s="27">
        <f t="shared" si="653"/>
        <v>13</v>
      </c>
      <c r="C20772" s="463">
        <f t="shared" si="654"/>
        <v>37390.499999949679</v>
      </c>
      <c r="D20772" s="464"/>
      <c r="E20772" s="31"/>
    </row>
    <row r="20773" spans="2:5">
      <c r="B20773" s="27">
        <f t="shared" si="653"/>
        <v>14</v>
      </c>
      <c r="C20773" s="463">
        <f t="shared" si="654"/>
        <v>37390.541666616344</v>
      </c>
      <c r="D20773" s="464"/>
      <c r="E20773" s="31"/>
    </row>
    <row r="20774" spans="2:5">
      <c r="B20774" s="27">
        <f t="shared" si="653"/>
        <v>15</v>
      </c>
      <c r="C20774" s="463">
        <f t="shared" si="654"/>
        <v>37390.583333283008</v>
      </c>
      <c r="D20774" s="464"/>
      <c r="E20774" s="31"/>
    </row>
    <row r="20775" spans="2:5">
      <c r="B20775" s="27">
        <f t="shared" si="653"/>
        <v>16</v>
      </c>
      <c r="C20775" s="463">
        <f t="shared" si="654"/>
        <v>37390.624999949672</v>
      </c>
      <c r="D20775" s="464"/>
      <c r="E20775" s="31"/>
    </row>
    <row r="20776" spans="2:5">
      <c r="B20776" s="27">
        <f t="shared" si="653"/>
        <v>17</v>
      </c>
      <c r="C20776" s="463">
        <f t="shared" si="654"/>
        <v>37390.666666616336</v>
      </c>
      <c r="D20776" s="464"/>
      <c r="E20776" s="31"/>
    </row>
    <row r="20777" spans="2:5">
      <c r="B20777" s="27">
        <f t="shared" si="653"/>
        <v>18</v>
      </c>
      <c r="C20777" s="463">
        <f t="shared" si="654"/>
        <v>37390.708333283001</v>
      </c>
      <c r="D20777" s="464"/>
      <c r="E20777" s="31"/>
    </row>
    <row r="20778" spans="2:5">
      <c r="B20778" s="27">
        <f t="shared" si="653"/>
        <v>19</v>
      </c>
      <c r="C20778" s="463">
        <f t="shared" si="654"/>
        <v>37390.749999949665</v>
      </c>
      <c r="D20778" s="464"/>
      <c r="E20778" s="31"/>
    </row>
    <row r="20779" spans="2:5">
      <c r="B20779" s="27">
        <f t="shared" si="653"/>
        <v>20</v>
      </c>
      <c r="C20779" s="463">
        <f t="shared" si="654"/>
        <v>37390.791666616329</v>
      </c>
      <c r="D20779" s="464"/>
      <c r="E20779" s="31"/>
    </row>
    <row r="20780" spans="2:5">
      <c r="B20780" s="27">
        <f t="shared" si="653"/>
        <v>21</v>
      </c>
      <c r="C20780" s="463">
        <f t="shared" si="654"/>
        <v>37390.833333282993</v>
      </c>
      <c r="D20780" s="464"/>
      <c r="E20780" s="31"/>
    </row>
    <row r="20781" spans="2:5">
      <c r="B20781" s="27">
        <f t="shared" si="653"/>
        <v>22</v>
      </c>
      <c r="C20781" s="463">
        <f t="shared" si="654"/>
        <v>37390.874999949658</v>
      </c>
      <c r="D20781" s="464"/>
      <c r="E20781" s="31"/>
    </row>
    <row r="20782" spans="2:5">
      <c r="B20782" s="27">
        <f t="shared" si="653"/>
        <v>23</v>
      </c>
      <c r="C20782" s="463">
        <f t="shared" si="654"/>
        <v>37390.916666616322</v>
      </c>
      <c r="D20782" s="464"/>
      <c r="E20782" s="31"/>
    </row>
    <row r="20783" spans="2:5">
      <c r="B20783" s="27">
        <f t="shared" si="653"/>
        <v>24</v>
      </c>
      <c r="C20783" s="463">
        <f t="shared" si="654"/>
        <v>37390.958333282986</v>
      </c>
      <c r="D20783" s="464"/>
      <c r="E20783" s="31"/>
    </row>
    <row r="20784" spans="2:5">
      <c r="B20784" s="27">
        <f t="shared" si="653"/>
        <v>1</v>
      </c>
      <c r="C20784" s="463">
        <f t="shared" si="654"/>
        <v>37390.99999994965</v>
      </c>
      <c r="D20784" s="464"/>
      <c r="E20784" s="31"/>
    </row>
    <row r="20785" spans="2:5">
      <c r="B20785" s="27">
        <f t="shared" si="653"/>
        <v>2</v>
      </c>
      <c r="C20785" s="463">
        <f t="shared" si="654"/>
        <v>37391.041666616315</v>
      </c>
      <c r="D20785" s="464"/>
      <c r="E20785" s="31"/>
    </row>
    <row r="20786" spans="2:5">
      <c r="B20786" s="27">
        <f t="shared" si="653"/>
        <v>3</v>
      </c>
      <c r="C20786" s="463">
        <f t="shared" si="654"/>
        <v>37391.083333282979</v>
      </c>
      <c r="D20786" s="464"/>
      <c r="E20786" s="31"/>
    </row>
    <row r="20787" spans="2:5">
      <c r="B20787" s="27">
        <f t="shared" si="653"/>
        <v>4</v>
      </c>
      <c r="C20787" s="463">
        <f t="shared" si="654"/>
        <v>37391.124999949643</v>
      </c>
      <c r="D20787" s="464"/>
      <c r="E20787" s="31"/>
    </row>
    <row r="20788" spans="2:5">
      <c r="B20788" s="27">
        <f t="shared" si="653"/>
        <v>5</v>
      </c>
      <c r="C20788" s="463">
        <f t="shared" si="654"/>
        <v>37391.166666616307</v>
      </c>
      <c r="D20788" s="464"/>
      <c r="E20788" s="31"/>
    </row>
    <row r="20789" spans="2:5">
      <c r="B20789" s="27">
        <f t="shared" si="653"/>
        <v>6</v>
      </c>
      <c r="C20789" s="463">
        <f t="shared" si="654"/>
        <v>37391.208333282972</v>
      </c>
      <c r="D20789" s="464"/>
      <c r="E20789" s="31"/>
    </row>
    <row r="20790" spans="2:5">
      <c r="B20790" s="27">
        <f t="shared" si="653"/>
        <v>7</v>
      </c>
      <c r="C20790" s="463">
        <f t="shared" si="654"/>
        <v>37391.249999949636</v>
      </c>
      <c r="D20790" s="464"/>
      <c r="E20790" s="31"/>
    </row>
    <row r="20791" spans="2:5">
      <c r="B20791" s="27">
        <f t="shared" si="653"/>
        <v>8</v>
      </c>
      <c r="C20791" s="463">
        <f t="shared" si="654"/>
        <v>37391.2916666163</v>
      </c>
      <c r="D20791" s="464"/>
      <c r="E20791" s="31"/>
    </row>
    <row r="20792" spans="2:5">
      <c r="B20792" s="27">
        <f t="shared" si="653"/>
        <v>9</v>
      </c>
      <c r="C20792" s="463">
        <f t="shared" si="654"/>
        <v>37391.333333282964</v>
      </c>
      <c r="D20792" s="464"/>
      <c r="E20792" s="31"/>
    </row>
    <row r="20793" spans="2:5">
      <c r="B20793" s="27">
        <f t="shared" si="653"/>
        <v>10</v>
      </c>
      <c r="C20793" s="463">
        <f t="shared" si="654"/>
        <v>37391.374999949629</v>
      </c>
      <c r="D20793" s="464"/>
      <c r="E20793" s="31"/>
    </row>
    <row r="20794" spans="2:5">
      <c r="B20794" s="27">
        <f t="shared" si="653"/>
        <v>11</v>
      </c>
      <c r="C20794" s="463">
        <f t="shared" si="654"/>
        <v>37391.416666616293</v>
      </c>
      <c r="D20794" s="464"/>
      <c r="E20794" s="31"/>
    </row>
    <row r="20795" spans="2:5">
      <c r="B20795" s="27">
        <f t="shared" si="653"/>
        <v>12</v>
      </c>
      <c r="C20795" s="463">
        <f t="shared" si="654"/>
        <v>37391.458333282957</v>
      </c>
      <c r="D20795" s="464"/>
      <c r="E20795" s="31"/>
    </row>
    <row r="20796" spans="2:5">
      <c r="B20796" s="27">
        <f t="shared" si="653"/>
        <v>13</v>
      </c>
      <c r="C20796" s="463">
        <f t="shared" si="654"/>
        <v>37391.499999949621</v>
      </c>
      <c r="D20796" s="464"/>
      <c r="E20796" s="31"/>
    </row>
    <row r="20797" spans="2:5">
      <c r="B20797" s="27">
        <f t="shared" si="653"/>
        <v>14</v>
      </c>
      <c r="C20797" s="463">
        <f t="shared" si="654"/>
        <v>37391.541666616286</v>
      </c>
      <c r="D20797" s="464"/>
      <c r="E20797" s="31"/>
    </row>
    <row r="20798" spans="2:5">
      <c r="B20798" s="27">
        <f t="shared" si="653"/>
        <v>15</v>
      </c>
      <c r="C20798" s="463">
        <f t="shared" si="654"/>
        <v>37391.58333328295</v>
      </c>
      <c r="D20798" s="464"/>
      <c r="E20798" s="31"/>
    </row>
    <row r="20799" spans="2:5">
      <c r="B20799" s="27">
        <f t="shared" si="653"/>
        <v>16</v>
      </c>
      <c r="C20799" s="463">
        <f t="shared" si="654"/>
        <v>37391.624999949614</v>
      </c>
      <c r="D20799" s="464"/>
      <c r="E20799" s="31"/>
    </row>
    <row r="20800" spans="2:5">
      <c r="B20800" s="27">
        <f t="shared" si="653"/>
        <v>17</v>
      </c>
      <c r="C20800" s="463">
        <f t="shared" si="654"/>
        <v>37391.666666616278</v>
      </c>
      <c r="D20800" s="464"/>
      <c r="E20800" s="31"/>
    </row>
    <row r="20801" spans="2:5">
      <c r="B20801" s="27">
        <f t="shared" si="653"/>
        <v>18</v>
      </c>
      <c r="C20801" s="463">
        <f t="shared" si="654"/>
        <v>37391.708333282942</v>
      </c>
      <c r="D20801" s="464"/>
      <c r="E20801" s="31"/>
    </row>
    <row r="20802" spans="2:5">
      <c r="B20802" s="27">
        <f t="shared" si="653"/>
        <v>19</v>
      </c>
      <c r="C20802" s="463">
        <f t="shared" si="654"/>
        <v>37391.749999949607</v>
      </c>
      <c r="D20802" s="464"/>
      <c r="E20802" s="31"/>
    </row>
    <row r="20803" spans="2:5">
      <c r="B20803" s="27">
        <f t="shared" si="653"/>
        <v>20</v>
      </c>
      <c r="C20803" s="463">
        <f t="shared" si="654"/>
        <v>37391.791666616271</v>
      </c>
      <c r="D20803" s="464"/>
      <c r="E20803" s="31"/>
    </row>
    <row r="20804" spans="2:5">
      <c r="B20804" s="27">
        <f t="shared" si="653"/>
        <v>21</v>
      </c>
      <c r="C20804" s="463">
        <f t="shared" si="654"/>
        <v>37391.833333282935</v>
      </c>
      <c r="D20804" s="464"/>
      <c r="E20804" s="31"/>
    </row>
    <row r="20805" spans="2:5">
      <c r="B20805" s="27">
        <f t="shared" si="653"/>
        <v>22</v>
      </c>
      <c r="C20805" s="463">
        <f t="shared" si="654"/>
        <v>37391.874999949599</v>
      </c>
      <c r="D20805" s="464"/>
      <c r="E20805" s="31"/>
    </row>
    <row r="20806" spans="2:5">
      <c r="B20806" s="27">
        <f t="shared" si="653"/>
        <v>23</v>
      </c>
      <c r="C20806" s="463">
        <f t="shared" si="654"/>
        <v>37391.916666616264</v>
      </c>
      <c r="D20806" s="464"/>
      <c r="E20806" s="31"/>
    </row>
    <row r="20807" spans="2:5">
      <c r="B20807" s="27">
        <f t="shared" si="653"/>
        <v>24</v>
      </c>
      <c r="C20807" s="463">
        <f t="shared" si="654"/>
        <v>37391.958333282928</v>
      </c>
      <c r="D20807" s="464"/>
      <c r="E20807" s="31"/>
    </row>
    <row r="20808" spans="2:5">
      <c r="B20808" s="27">
        <f t="shared" si="653"/>
        <v>1</v>
      </c>
      <c r="C20808" s="463">
        <f t="shared" si="654"/>
        <v>37391.999999949592</v>
      </c>
      <c r="D20808" s="464"/>
      <c r="E20808" s="31"/>
    </row>
    <row r="20809" spans="2:5">
      <c r="B20809" s="27">
        <f t="shared" si="653"/>
        <v>2</v>
      </c>
      <c r="C20809" s="463">
        <f t="shared" si="654"/>
        <v>37392.041666616256</v>
      </c>
      <c r="D20809" s="464"/>
      <c r="E20809" s="31"/>
    </row>
    <row r="20810" spans="2:5">
      <c r="B20810" s="27">
        <f t="shared" si="653"/>
        <v>3</v>
      </c>
      <c r="C20810" s="463">
        <f t="shared" si="654"/>
        <v>37392.083333282921</v>
      </c>
      <c r="D20810" s="464"/>
      <c r="E20810" s="31"/>
    </row>
    <row r="20811" spans="2:5">
      <c r="B20811" s="27">
        <f t="shared" si="653"/>
        <v>4</v>
      </c>
      <c r="C20811" s="463">
        <f t="shared" si="654"/>
        <v>37392.124999949585</v>
      </c>
      <c r="D20811" s="464"/>
      <c r="E20811" s="31"/>
    </row>
    <row r="20812" spans="2:5">
      <c r="B20812" s="27">
        <f t="shared" si="653"/>
        <v>5</v>
      </c>
      <c r="C20812" s="463">
        <f t="shared" si="654"/>
        <v>37392.166666616249</v>
      </c>
      <c r="D20812" s="464"/>
      <c r="E20812" s="31"/>
    </row>
    <row r="20813" spans="2:5">
      <c r="B20813" s="27">
        <f t="shared" si="653"/>
        <v>6</v>
      </c>
      <c r="C20813" s="463">
        <f t="shared" si="654"/>
        <v>37392.208333282913</v>
      </c>
      <c r="D20813" s="464"/>
      <c r="E20813" s="31"/>
    </row>
    <row r="20814" spans="2:5">
      <c r="B20814" s="27">
        <f t="shared" si="653"/>
        <v>7</v>
      </c>
      <c r="C20814" s="463">
        <f t="shared" si="654"/>
        <v>37392.249999949578</v>
      </c>
      <c r="D20814" s="464"/>
      <c r="E20814" s="31"/>
    </row>
    <row r="20815" spans="2:5">
      <c r="B20815" s="27">
        <f t="shared" si="653"/>
        <v>8</v>
      </c>
      <c r="C20815" s="463">
        <f t="shared" si="654"/>
        <v>37392.291666616242</v>
      </c>
      <c r="D20815" s="464"/>
      <c r="E20815" s="31"/>
    </row>
    <row r="20816" spans="2:5">
      <c r="B20816" s="27">
        <f t="shared" si="653"/>
        <v>9</v>
      </c>
      <c r="C20816" s="463">
        <f t="shared" si="654"/>
        <v>37392.333333282906</v>
      </c>
      <c r="D20816" s="464"/>
      <c r="E20816" s="31"/>
    </row>
    <row r="20817" spans="2:5">
      <c r="B20817" s="27">
        <f t="shared" si="653"/>
        <v>10</v>
      </c>
      <c r="C20817" s="463">
        <f t="shared" si="654"/>
        <v>37392.37499994957</v>
      </c>
      <c r="D20817" s="464"/>
      <c r="E20817" s="31"/>
    </row>
    <row r="20818" spans="2:5">
      <c r="B20818" s="27">
        <f t="shared" si="653"/>
        <v>11</v>
      </c>
      <c r="C20818" s="463">
        <f t="shared" si="654"/>
        <v>37392.416666616235</v>
      </c>
      <c r="D20818" s="464"/>
      <c r="E20818" s="31"/>
    </row>
    <row r="20819" spans="2:5">
      <c r="B20819" s="27">
        <f t="shared" si="653"/>
        <v>12</v>
      </c>
      <c r="C20819" s="463">
        <f t="shared" si="654"/>
        <v>37392.458333282899</v>
      </c>
      <c r="D20819" s="464"/>
      <c r="E20819" s="31"/>
    </row>
    <row r="20820" spans="2:5">
      <c r="B20820" s="27">
        <f t="shared" si="653"/>
        <v>13</v>
      </c>
      <c r="C20820" s="463">
        <f t="shared" si="654"/>
        <v>37392.499999949563</v>
      </c>
      <c r="D20820" s="464"/>
      <c r="E20820" s="31"/>
    </row>
    <row r="20821" spans="2:5">
      <c r="B20821" s="27">
        <f t="shared" si="653"/>
        <v>14</v>
      </c>
      <c r="C20821" s="463">
        <f t="shared" si="654"/>
        <v>37392.541666616227</v>
      </c>
      <c r="D20821" s="464"/>
      <c r="E20821" s="31"/>
    </row>
    <row r="20822" spans="2:5">
      <c r="B20822" s="27">
        <f t="shared" si="653"/>
        <v>15</v>
      </c>
      <c r="C20822" s="463">
        <f t="shared" si="654"/>
        <v>37392.583333282892</v>
      </c>
      <c r="D20822" s="464"/>
      <c r="E20822" s="31"/>
    </row>
    <row r="20823" spans="2:5">
      <c r="B20823" s="27">
        <f t="shared" si="653"/>
        <v>16</v>
      </c>
      <c r="C20823" s="463">
        <f t="shared" si="654"/>
        <v>37392.624999949556</v>
      </c>
      <c r="D20823" s="464"/>
      <c r="E20823" s="31"/>
    </row>
    <row r="20824" spans="2:5">
      <c r="B20824" s="27">
        <f t="shared" si="653"/>
        <v>17</v>
      </c>
      <c r="C20824" s="463">
        <f t="shared" si="654"/>
        <v>37392.66666661622</v>
      </c>
      <c r="D20824" s="464"/>
      <c r="E20824" s="31"/>
    </row>
    <row r="20825" spans="2:5">
      <c r="B20825" s="27">
        <f t="shared" si="653"/>
        <v>18</v>
      </c>
      <c r="C20825" s="463">
        <f t="shared" si="654"/>
        <v>37392.708333282884</v>
      </c>
      <c r="D20825" s="464"/>
      <c r="E20825" s="31"/>
    </row>
    <row r="20826" spans="2:5">
      <c r="B20826" s="27">
        <f t="shared" ref="B20826:B20889" si="655">IF(B20825="","",HOUR(C20826)+1)</f>
        <v>19</v>
      </c>
      <c r="C20826" s="463">
        <f t="shared" ref="C20826:C20889" si="656">C20825+1/24</f>
        <v>37392.749999949549</v>
      </c>
      <c r="D20826" s="464"/>
      <c r="E20826" s="31"/>
    </row>
    <row r="20827" spans="2:5">
      <c r="B20827" s="27">
        <f t="shared" si="655"/>
        <v>20</v>
      </c>
      <c r="C20827" s="463">
        <f t="shared" si="656"/>
        <v>37392.791666616213</v>
      </c>
      <c r="D20827" s="464"/>
      <c r="E20827" s="31"/>
    </row>
    <row r="20828" spans="2:5">
      <c r="B20828" s="27">
        <f t="shared" si="655"/>
        <v>21</v>
      </c>
      <c r="C20828" s="463">
        <f t="shared" si="656"/>
        <v>37392.833333282877</v>
      </c>
      <c r="D20828" s="464"/>
      <c r="E20828" s="31"/>
    </row>
    <row r="20829" spans="2:5">
      <c r="B20829" s="27">
        <f t="shared" si="655"/>
        <v>22</v>
      </c>
      <c r="C20829" s="463">
        <f t="shared" si="656"/>
        <v>37392.874999949541</v>
      </c>
      <c r="D20829" s="464"/>
      <c r="E20829" s="31"/>
    </row>
    <row r="20830" spans="2:5">
      <c r="B20830" s="27">
        <f t="shared" si="655"/>
        <v>23</v>
      </c>
      <c r="C20830" s="463">
        <f t="shared" si="656"/>
        <v>37392.916666616205</v>
      </c>
      <c r="D20830" s="464"/>
      <c r="E20830" s="31"/>
    </row>
    <row r="20831" spans="2:5">
      <c r="B20831" s="27">
        <f t="shared" si="655"/>
        <v>24</v>
      </c>
      <c r="C20831" s="463">
        <f t="shared" si="656"/>
        <v>37392.95833328287</v>
      </c>
      <c r="D20831" s="464"/>
      <c r="E20831" s="31"/>
    </row>
    <row r="20832" spans="2:5">
      <c r="B20832" s="27">
        <f t="shared" si="655"/>
        <v>1</v>
      </c>
      <c r="C20832" s="463">
        <f t="shared" si="656"/>
        <v>37392.999999949534</v>
      </c>
      <c r="D20832" s="464"/>
      <c r="E20832" s="31"/>
    </row>
    <row r="20833" spans="2:5">
      <c r="B20833" s="27">
        <f t="shared" si="655"/>
        <v>2</v>
      </c>
      <c r="C20833" s="463">
        <f t="shared" si="656"/>
        <v>37393.041666616198</v>
      </c>
      <c r="D20833" s="464"/>
      <c r="E20833" s="31"/>
    </row>
    <row r="20834" spans="2:5">
      <c r="B20834" s="27">
        <f t="shared" si="655"/>
        <v>3</v>
      </c>
      <c r="C20834" s="463">
        <f t="shared" si="656"/>
        <v>37393.083333282862</v>
      </c>
      <c r="D20834" s="464"/>
      <c r="E20834" s="31"/>
    </row>
    <row r="20835" spans="2:5">
      <c r="B20835" s="27">
        <f t="shared" si="655"/>
        <v>4</v>
      </c>
      <c r="C20835" s="463">
        <f t="shared" si="656"/>
        <v>37393.124999949527</v>
      </c>
      <c r="D20835" s="464"/>
      <c r="E20835" s="31"/>
    </row>
    <row r="20836" spans="2:5">
      <c r="B20836" s="27">
        <f t="shared" si="655"/>
        <v>5</v>
      </c>
      <c r="C20836" s="463">
        <f t="shared" si="656"/>
        <v>37393.166666616191</v>
      </c>
      <c r="D20836" s="464"/>
      <c r="E20836" s="31"/>
    </row>
    <row r="20837" spans="2:5">
      <c r="B20837" s="27">
        <f t="shared" si="655"/>
        <v>6</v>
      </c>
      <c r="C20837" s="463">
        <f t="shared" si="656"/>
        <v>37393.208333282855</v>
      </c>
      <c r="D20837" s="464"/>
      <c r="E20837" s="31"/>
    </row>
    <row r="20838" spans="2:5">
      <c r="B20838" s="27">
        <f t="shared" si="655"/>
        <v>7</v>
      </c>
      <c r="C20838" s="463">
        <f t="shared" si="656"/>
        <v>37393.249999949519</v>
      </c>
      <c r="D20838" s="464"/>
      <c r="E20838" s="31"/>
    </row>
    <row r="20839" spans="2:5">
      <c r="B20839" s="27">
        <f t="shared" si="655"/>
        <v>8</v>
      </c>
      <c r="C20839" s="463">
        <f t="shared" si="656"/>
        <v>37393.291666616184</v>
      </c>
      <c r="D20839" s="464"/>
      <c r="E20839" s="31"/>
    </row>
    <row r="20840" spans="2:5">
      <c r="B20840" s="27">
        <f t="shared" si="655"/>
        <v>9</v>
      </c>
      <c r="C20840" s="463">
        <f t="shared" si="656"/>
        <v>37393.333333282848</v>
      </c>
      <c r="D20840" s="464"/>
      <c r="E20840" s="31"/>
    </row>
    <row r="20841" spans="2:5">
      <c r="B20841" s="27">
        <f t="shared" si="655"/>
        <v>10</v>
      </c>
      <c r="C20841" s="463">
        <f t="shared" si="656"/>
        <v>37393.374999949512</v>
      </c>
      <c r="D20841" s="464"/>
      <c r="E20841" s="31"/>
    </row>
    <row r="20842" spans="2:5">
      <c r="B20842" s="27">
        <f t="shared" si="655"/>
        <v>11</v>
      </c>
      <c r="C20842" s="463">
        <f t="shared" si="656"/>
        <v>37393.416666616176</v>
      </c>
      <c r="D20842" s="464"/>
      <c r="E20842" s="31"/>
    </row>
    <row r="20843" spans="2:5">
      <c r="B20843" s="27">
        <f t="shared" si="655"/>
        <v>12</v>
      </c>
      <c r="C20843" s="463">
        <f t="shared" si="656"/>
        <v>37393.458333282841</v>
      </c>
      <c r="D20843" s="464"/>
      <c r="E20843" s="31"/>
    </row>
    <row r="20844" spans="2:5">
      <c r="B20844" s="27">
        <f t="shared" si="655"/>
        <v>13</v>
      </c>
      <c r="C20844" s="463">
        <f t="shared" si="656"/>
        <v>37393.499999949505</v>
      </c>
      <c r="D20844" s="464"/>
      <c r="E20844" s="31"/>
    </row>
    <row r="20845" spans="2:5">
      <c r="B20845" s="27">
        <f t="shared" si="655"/>
        <v>14</v>
      </c>
      <c r="C20845" s="463">
        <f t="shared" si="656"/>
        <v>37393.541666616169</v>
      </c>
      <c r="D20845" s="464"/>
      <c r="E20845" s="31"/>
    </row>
    <row r="20846" spans="2:5">
      <c r="B20846" s="27">
        <f t="shared" si="655"/>
        <v>15</v>
      </c>
      <c r="C20846" s="463">
        <f t="shared" si="656"/>
        <v>37393.583333282833</v>
      </c>
      <c r="D20846" s="464"/>
      <c r="E20846" s="31"/>
    </row>
    <row r="20847" spans="2:5">
      <c r="B20847" s="27">
        <f t="shared" si="655"/>
        <v>16</v>
      </c>
      <c r="C20847" s="463">
        <f t="shared" si="656"/>
        <v>37393.624999949498</v>
      </c>
      <c r="D20847" s="464"/>
      <c r="E20847" s="31"/>
    </row>
    <row r="20848" spans="2:5">
      <c r="B20848" s="27">
        <f t="shared" si="655"/>
        <v>17</v>
      </c>
      <c r="C20848" s="463">
        <f t="shared" si="656"/>
        <v>37393.666666616162</v>
      </c>
      <c r="D20848" s="464"/>
      <c r="E20848" s="31"/>
    </row>
    <row r="20849" spans="2:5">
      <c r="B20849" s="27">
        <f t="shared" si="655"/>
        <v>18</v>
      </c>
      <c r="C20849" s="463">
        <f t="shared" si="656"/>
        <v>37393.708333282826</v>
      </c>
      <c r="D20849" s="464"/>
      <c r="E20849" s="31"/>
    </row>
    <row r="20850" spans="2:5">
      <c r="B20850" s="27">
        <f t="shared" si="655"/>
        <v>19</v>
      </c>
      <c r="C20850" s="463">
        <f t="shared" si="656"/>
        <v>37393.74999994949</v>
      </c>
      <c r="D20850" s="464"/>
      <c r="E20850" s="31"/>
    </row>
    <row r="20851" spans="2:5">
      <c r="B20851" s="27">
        <f t="shared" si="655"/>
        <v>20</v>
      </c>
      <c r="C20851" s="463">
        <f t="shared" si="656"/>
        <v>37393.791666616155</v>
      </c>
      <c r="D20851" s="464"/>
      <c r="E20851" s="31"/>
    </row>
    <row r="20852" spans="2:5">
      <c r="B20852" s="27">
        <f t="shared" si="655"/>
        <v>21</v>
      </c>
      <c r="C20852" s="463">
        <f t="shared" si="656"/>
        <v>37393.833333282819</v>
      </c>
      <c r="D20852" s="464"/>
      <c r="E20852" s="31"/>
    </row>
    <row r="20853" spans="2:5">
      <c r="B20853" s="27">
        <f t="shared" si="655"/>
        <v>22</v>
      </c>
      <c r="C20853" s="463">
        <f t="shared" si="656"/>
        <v>37393.874999949483</v>
      </c>
      <c r="D20853" s="464"/>
      <c r="E20853" s="31"/>
    </row>
    <row r="20854" spans="2:5">
      <c r="B20854" s="27">
        <f t="shared" si="655"/>
        <v>23</v>
      </c>
      <c r="C20854" s="463">
        <f t="shared" si="656"/>
        <v>37393.916666616147</v>
      </c>
      <c r="D20854" s="464"/>
      <c r="E20854" s="31"/>
    </row>
    <row r="20855" spans="2:5">
      <c r="B20855" s="27">
        <f t="shared" si="655"/>
        <v>24</v>
      </c>
      <c r="C20855" s="463">
        <f t="shared" si="656"/>
        <v>37393.958333282812</v>
      </c>
      <c r="D20855" s="464"/>
      <c r="E20855" s="31"/>
    </row>
    <row r="20856" spans="2:5">
      <c r="B20856" s="27">
        <f t="shared" si="655"/>
        <v>1</v>
      </c>
      <c r="C20856" s="463">
        <f t="shared" si="656"/>
        <v>37393.999999949476</v>
      </c>
      <c r="D20856" s="464"/>
      <c r="E20856" s="31"/>
    </row>
    <row r="20857" spans="2:5">
      <c r="B20857" s="27">
        <f t="shared" si="655"/>
        <v>2</v>
      </c>
      <c r="C20857" s="463">
        <f t="shared" si="656"/>
        <v>37394.04166661614</v>
      </c>
      <c r="D20857" s="464"/>
      <c r="E20857" s="31"/>
    </row>
    <row r="20858" spans="2:5">
      <c r="B20858" s="27">
        <f t="shared" si="655"/>
        <v>3</v>
      </c>
      <c r="C20858" s="463">
        <f t="shared" si="656"/>
        <v>37394.083333282804</v>
      </c>
      <c r="D20858" s="464"/>
      <c r="E20858" s="31"/>
    </row>
    <row r="20859" spans="2:5">
      <c r="B20859" s="27">
        <f t="shared" si="655"/>
        <v>4</v>
      </c>
      <c r="C20859" s="463">
        <f t="shared" si="656"/>
        <v>37394.124999949468</v>
      </c>
      <c r="D20859" s="464"/>
      <c r="E20859" s="31"/>
    </row>
    <row r="20860" spans="2:5">
      <c r="B20860" s="27">
        <f t="shared" si="655"/>
        <v>5</v>
      </c>
      <c r="C20860" s="463">
        <f t="shared" si="656"/>
        <v>37394.166666616133</v>
      </c>
      <c r="D20860" s="464"/>
      <c r="E20860" s="31"/>
    </row>
    <row r="20861" spans="2:5">
      <c r="B20861" s="27">
        <f t="shared" si="655"/>
        <v>6</v>
      </c>
      <c r="C20861" s="463">
        <f t="shared" si="656"/>
        <v>37394.208333282797</v>
      </c>
      <c r="D20861" s="464"/>
      <c r="E20861" s="31"/>
    </row>
    <row r="20862" spans="2:5">
      <c r="B20862" s="27">
        <f t="shared" si="655"/>
        <v>7</v>
      </c>
      <c r="C20862" s="463">
        <f t="shared" si="656"/>
        <v>37394.249999949461</v>
      </c>
      <c r="D20862" s="464"/>
      <c r="E20862" s="31"/>
    </row>
    <row r="20863" spans="2:5">
      <c r="B20863" s="27">
        <f t="shared" si="655"/>
        <v>8</v>
      </c>
      <c r="C20863" s="463">
        <f t="shared" si="656"/>
        <v>37394.291666616125</v>
      </c>
      <c r="D20863" s="464"/>
      <c r="E20863" s="31"/>
    </row>
    <row r="20864" spans="2:5">
      <c r="B20864" s="27">
        <f t="shared" si="655"/>
        <v>9</v>
      </c>
      <c r="C20864" s="463">
        <f t="shared" si="656"/>
        <v>37394.33333328279</v>
      </c>
      <c r="D20864" s="464"/>
      <c r="E20864" s="31"/>
    </row>
    <row r="20865" spans="2:5">
      <c r="B20865" s="27">
        <f t="shared" si="655"/>
        <v>10</v>
      </c>
      <c r="C20865" s="463">
        <f t="shared" si="656"/>
        <v>37394.374999949454</v>
      </c>
      <c r="D20865" s="464"/>
      <c r="E20865" s="31"/>
    </row>
    <row r="20866" spans="2:5">
      <c r="B20866" s="27">
        <f t="shared" si="655"/>
        <v>11</v>
      </c>
      <c r="C20866" s="463">
        <f t="shared" si="656"/>
        <v>37394.416666616118</v>
      </c>
      <c r="D20866" s="464"/>
      <c r="E20866" s="31"/>
    </row>
    <row r="20867" spans="2:5">
      <c r="B20867" s="27">
        <f t="shared" si="655"/>
        <v>12</v>
      </c>
      <c r="C20867" s="463">
        <f t="shared" si="656"/>
        <v>37394.458333282782</v>
      </c>
      <c r="D20867" s="464"/>
      <c r="E20867" s="31"/>
    </row>
    <row r="20868" spans="2:5">
      <c r="B20868" s="27">
        <f t="shared" si="655"/>
        <v>13</v>
      </c>
      <c r="C20868" s="463">
        <f t="shared" si="656"/>
        <v>37394.499999949447</v>
      </c>
      <c r="D20868" s="464"/>
      <c r="E20868" s="31"/>
    </row>
    <row r="20869" spans="2:5">
      <c r="B20869" s="27">
        <f t="shared" si="655"/>
        <v>14</v>
      </c>
      <c r="C20869" s="463">
        <f t="shared" si="656"/>
        <v>37394.541666616111</v>
      </c>
      <c r="D20869" s="464"/>
      <c r="E20869" s="31"/>
    </row>
    <row r="20870" spans="2:5">
      <c r="B20870" s="27">
        <f t="shared" si="655"/>
        <v>15</v>
      </c>
      <c r="C20870" s="463">
        <f t="shared" si="656"/>
        <v>37394.583333282775</v>
      </c>
      <c r="D20870" s="464"/>
      <c r="E20870" s="31"/>
    </row>
    <row r="20871" spans="2:5">
      <c r="B20871" s="27">
        <f t="shared" si="655"/>
        <v>16</v>
      </c>
      <c r="C20871" s="463">
        <f t="shared" si="656"/>
        <v>37394.624999949439</v>
      </c>
      <c r="D20871" s="464"/>
      <c r="E20871" s="31"/>
    </row>
    <row r="20872" spans="2:5">
      <c r="B20872" s="27">
        <f t="shared" si="655"/>
        <v>17</v>
      </c>
      <c r="C20872" s="463">
        <f t="shared" si="656"/>
        <v>37394.666666616104</v>
      </c>
      <c r="D20872" s="464"/>
      <c r="E20872" s="31"/>
    </row>
    <row r="20873" spans="2:5">
      <c r="B20873" s="27">
        <f t="shared" si="655"/>
        <v>18</v>
      </c>
      <c r="C20873" s="463">
        <f t="shared" si="656"/>
        <v>37394.708333282768</v>
      </c>
      <c r="D20873" s="464"/>
      <c r="E20873" s="31"/>
    </row>
    <row r="20874" spans="2:5">
      <c r="B20874" s="27">
        <f t="shared" si="655"/>
        <v>19</v>
      </c>
      <c r="C20874" s="463">
        <f t="shared" si="656"/>
        <v>37394.749999949432</v>
      </c>
      <c r="D20874" s="464"/>
      <c r="E20874" s="31"/>
    </row>
    <row r="20875" spans="2:5">
      <c r="B20875" s="27">
        <f t="shared" si="655"/>
        <v>20</v>
      </c>
      <c r="C20875" s="463">
        <f t="shared" si="656"/>
        <v>37394.791666616096</v>
      </c>
      <c r="D20875" s="464"/>
      <c r="E20875" s="31"/>
    </row>
    <row r="20876" spans="2:5">
      <c r="B20876" s="27">
        <f t="shared" si="655"/>
        <v>21</v>
      </c>
      <c r="C20876" s="463">
        <f t="shared" si="656"/>
        <v>37394.833333282761</v>
      </c>
      <c r="D20876" s="464"/>
      <c r="E20876" s="31"/>
    </row>
    <row r="20877" spans="2:5">
      <c r="B20877" s="27">
        <f t="shared" si="655"/>
        <v>22</v>
      </c>
      <c r="C20877" s="463">
        <f t="shared" si="656"/>
        <v>37394.874999949425</v>
      </c>
      <c r="D20877" s="464"/>
      <c r="E20877" s="31"/>
    </row>
    <row r="20878" spans="2:5">
      <c r="B20878" s="27">
        <f t="shared" si="655"/>
        <v>23</v>
      </c>
      <c r="C20878" s="463">
        <f t="shared" si="656"/>
        <v>37394.916666616089</v>
      </c>
      <c r="D20878" s="464"/>
      <c r="E20878" s="31"/>
    </row>
    <row r="20879" spans="2:5">
      <c r="B20879" s="27">
        <f t="shared" si="655"/>
        <v>24</v>
      </c>
      <c r="C20879" s="463">
        <f t="shared" si="656"/>
        <v>37394.958333282753</v>
      </c>
      <c r="D20879" s="464"/>
      <c r="E20879" s="31"/>
    </row>
    <row r="20880" spans="2:5">
      <c r="B20880" s="27">
        <f t="shared" si="655"/>
        <v>1</v>
      </c>
      <c r="C20880" s="463">
        <f t="shared" si="656"/>
        <v>37394.999999949418</v>
      </c>
      <c r="D20880" s="464"/>
      <c r="E20880" s="31"/>
    </row>
    <row r="20881" spans="2:5">
      <c r="B20881" s="27">
        <f t="shared" si="655"/>
        <v>2</v>
      </c>
      <c r="C20881" s="463">
        <f t="shared" si="656"/>
        <v>37395.041666616082</v>
      </c>
      <c r="D20881" s="464"/>
      <c r="E20881" s="31"/>
    </row>
    <row r="20882" spans="2:5">
      <c r="B20882" s="27">
        <f t="shared" si="655"/>
        <v>3</v>
      </c>
      <c r="C20882" s="463">
        <f t="shared" si="656"/>
        <v>37395.083333282746</v>
      </c>
      <c r="D20882" s="464"/>
      <c r="E20882" s="31"/>
    </row>
    <row r="20883" spans="2:5">
      <c r="B20883" s="27">
        <f t="shared" si="655"/>
        <v>4</v>
      </c>
      <c r="C20883" s="463">
        <f t="shared" si="656"/>
        <v>37395.12499994941</v>
      </c>
      <c r="D20883" s="464"/>
      <c r="E20883" s="31"/>
    </row>
    <row r="20884" spans="2:5">
      <c r="B20884" s="27">
        <f t="shared" si="655"/>
        <v>5</v>
      </c>
      <c r="C20884" s="463">
        <f t="shared" si="656"/>
        <v>37395.166666616075</v>
      </c>
      <c r="D20884" s="464"/>
      <c r="E20884" s="31"/>
    </row>
    <row r="20885" spans="2:5">
      <c r="B20885" s="27">
        <f t="shared" si="655"/>
        <v>6</v>
      </c>
      <c r="C20885" s="463">
        <f t="shared" si="656"/>
        <v>37395.208333282739</v>
      </c>
      <c r="D20885" s="464"/>
      <c r="E20885" s="31"/>
    </row>
    <row r="20886" spans="2:5">
      <c r="B20886" s="27">
        <f t="shared" si="655"/>
        <v>7</v>
      </c>
      <c r="C20886" s="463">
        <f t="shared" si="656"/>
        <v>37395.249999949403</v>
      </c>
      <c r="D20886" s="464"/>
      <c r="E20886" s="31"/>
    </row>
    <row r="20887" spans="2:5">
      <c r="B20887" s="27">
        <f t="shared" si="655"/>
        <v>8</v>
      </c>
      <c r="C20887" s="463">
        <f t="shared" si="656"/>
        <v>37395.291666616067</v>
      </c>
      <c r="D20887" s="464"/>
      <c r="E20887" s="31"/>
    </row>
    <row r="20888" spans="2:5">
      <c r="B20888" s="27">
        <f t="shared" si="655"/>
        <v>9</v>
      </c>
      <c r="C20888" s="463">
        <f t="shared" si="656"/>
        <v>37395.333333282731</v>
      </c>
      <c r="D20888" s="464"/>
      <c r="E20888" s="31"/>
    </row>
    <row r="20889" spans="2:5">
      <c r="B20889" s="27">
        <f t="shared" si="655"/>
        <v>10</v>
      </c>
      <c r="C20889" s="463">
        <f t="shared" si="656"/>
        <v>37395.374999949396</v>
      </c>
      <c r="D20889" s="464"/>
      <c r="E20889" s="31"/>
    </row>
    <row r="20890" spans="2:5">
      <c r="B20890" s="27">
        <f t="shared" ref="B20890:B20953" si="657">IF(B20889="","",HOUR(C20890)+1)</f>
        <v>11</v>
      </c>
      <c r="C20890" s="463">
        <f t="shared" ref="C20890:C20953" si="658">C20889+1/24</f>
        <v>37395.41666661606</v>
      </c>
      <c r="D20890" s="464"/>
      <c r="E20890" s="31"/>
    </row>
    <row r="20891" spans="2:5">
      <c r="B20891" s="27">
        <f t="shared" si="657"/>
        <v>12</v>
      </c>
      <c r="C20891" s="463">
        <f t="shared" si="658"/>
        <v>37395.458333282724</v>
      </c>
      <c r="D20891" s="464"/>
      <c r="E20891" s="31"/>
    </row>
    <row r="20892" spans="2:5">
      <c r="B20892" s="27">
        <f t="shared" si="657"/>
        <v>13</v>
      </c>
      <c r="C20892" s="463">
        <f t="shared" si="658"/>
        <v>37395.499999949388</v>
      </c>
      <c r="D20892" s="464"/>
      <c r="E20892" s="31"/>
    </row>
    <row r="20893" spans="2:5">
      <c r="B20893" s="27">
        <f t="shared" si="657"/>
        <v>14</v>
      </c>
      <c r="C20893" s="463">
        <f t="shared" si="658"/>
        <v>37395.541666616053</v>
      </c>
      <c r="D20893" s="464"/>
      <c r="E20893" s="31"/>
    </row>
    <row r="20894" spans="2:5">
      <c r="B20894" s="27">
        <f t="shared" si="657"/>
        <v>15</v>
      </c>
      <c r="C20894" s="463">
        <f t="shared" si="658"/>
        <v>37395.583333282717</v>
      </c>
      <c r="D20894" s="464"/>
      <c r="E20894" s="31"/>
    </row>
    <row r="20895" spans="2:5">
      <c r="B20895" s="27">
        <f t="shared" si="657"/>
        <v>16</v>
      </c>
      <c r="C20895" s="463">
        <f t="shared" si="658"/>
        <v>37395.624999949381</v>
      </c>
      <c r="D20895" s="464"/>
      <c r="E20895" s="31"/>
    </row>
    <row r="20896" spans="2:5">
      <c r="B20896" s="27">
        <f t="shared" si="657"/>
        <v>17</v>
      </c>
      <c r="C20896" s="463">
        <f t="shared" si="658"/>
        <v>37395.666666616045</v>
      </c>
      <c r="D20896" s="464"/>
      <c r="E20896" s="31"/>
    </row>
    <row r="20897" spans="2:5">
      <c r="B20897" s="27">
        <f t="shared" si="657"/>
        <v>18</v>
      </c>
      <c r="C20897" s="463">
        <f t="shared" si="658"/>
        <v>37395.70833328271</v>
      </c>
      <c r="D20897" s="464"/>
      <c r="E20897" s="31"/>
    </row>
    <row r="20898" spans="2:5">
      <c r="B20898" s="27">
        <f t="shared" si="657"/>
        <v>19</v>
      </c>
      <c r="C20898" s="463">
        <f t="shared" si="658"/>
        <v>37395.749999949374</v>
      </c>
      <c r="D20898" s="464"/>
      <c r="E20898" s="31"/>
    </row>
    <row r="20899" spans="2:5">
      <c r="B20899" s="27">
        <f t="shared" si="657"/>
        <v>20</v>
      </c>
      <c r="C20899" s="463">
        <f t="shared" si="658"/>
        <v>37395.791666616038</v>
      </c>
      <c r="D20899" s="464"/>
      <c r="E20899" s="31"/>
    </row>
    <row r="20900" spans="2:5">
      <c r="B20900" s="27">
        <f t="shared" si="657"/>
        <v>21</v>
      </c>
      <c r="C20900" s="463">
        <f t="shared" si="658"/>
        <v>37395.833333282702</v>
      </c>
      <c r="D20900" s="464"/>
      <c r="E20900" s="31"/>
    </row>
    <row r="20901" spans="2:5">
      <c r="B20901" s="27">
        <f t="shared" si="657"/>
        <v>22</v>
      </c>
      <c r="C20901" s="463">
        <f t="shared" si="658"/>
        <v>37395.874999949367</v>
      </c>
      <c r="D20901" s="464"/>
      <c r="E20901" s="31"/>
    </row>
    <row r="20902" spans="2:5">
      <c r="B20902" s="27">
        <f t="shared" si="657"/>
        <v>23</v>
      </c>
      <c r="C20902" s="463">
        <f t="shared" si="658"/>
        <v>37395.916666616031</v>
      </c>
      <c r="D20902" s="464"/>
      <c r="E20902" s="31"/>
    </row>
    <row r="20903" spans="2:5">
      <c r="B20903" s="27">
        <f t="shared" si="657"/>
        <v>24</v>
      </c>
      <c r="C20903" s="463">
        <f t="shared" si="658"/>
        <v>37395.958333282695</v>
      </c>
      <c r="D20903" s="464"/>
      <c r="E20903" s="31"/>
    </row>
    <row r="20904" spans="2:5">
      <c r="B20904" s="27">
        <f t="shared" si="657"/>
        <v>1</v>
      </c>
      <c r="C20904" s="463">
        <f t="shared" si="658"/>
        <v>37395.999999949359</v>
      </c>
      <c r="D20904" s="464"/>
      <c r="E20904" s="31"/>
    </row>
    <row r="20905" spans="2:5">
      <c r="B20905" s="27">
        <f t="shared" si="657"/>
        <v>2</v>
      </c>
      <c r="C20905" s="463">
        <f t="shared" si="658"/>
        <v>37396.041666616024</v>
      </c>
      <c r="D20905" s="464"/>
      <c r="E20905" s="31"/>
    </row>
    <row r="20906" spans="2:5">
      <c r="B20906" s="27">
        <f t="shared" si="657"/>
        <v>3</v>
      </c>
      <c r="C20906" s="463">
        <f t="shared" si="658"/>
        <v>37396.083333282688</v>
      </c>
      <c r="D20906" s="464"/>
      <c r="E20906" s="31"/>
    </row>
    <row r="20907" spans="2:5">
      <c r="B20907" s="27">
        <f t="shared" si="657"/>
        <v>4</v>
      </c>
      <c r="C20907" s="463">
        <f t="shared" si="658"/>
        <v>37396.124999949352</v>
      </c>
      <c r="D20907" s="464"/>
      <c r="E20907" s="31"/>
    </row>
    <row r="20908" spans="2:5">
      <c r="B20908" s="27">
        <f t="shared" si="657"/>
        <v>5</v>
      </c>
      <c r="C20908" s="463">
        <f t="shared" si="658"/>
        <v>37396.166666616016</v>
      </c>
      <c r="D20908" s="464"/>
      <c r="E20908" s="31"/>
    </row>
    <row r="20909" spans="2:5">
      <c r="B20909" s="27">
        <f t="shared" si="657"/>
        <v>6</v>
      </c>
      <c r="C20909" s="463">
        <f t="shared" si="658"/>
        <v>37396.208333282681</v>
      </c>
      <c r="D20909" s="464"/>
      <c r="E20909" s="31"/>
    </row>
    <row r="20910" spans="2:5">
      <c r="B20910" s="27">
        <f t="shared" si="657"/>
        <v>7</v>
      </c>
      <c r="C20910" s="463">
        <f t="shared" si="658"/>
        <v>37396.249999949345</v>
      </c>
      <c r="D20910" s="464"/>
      <c r="E20910" s="31"/>
    </row>
    <row r="20911" spans="2:5">
      <c r="B20911" s="27">
        <f t="shared" si="657"/>
        <v>8</v>
      </c>
      <c r="C20911" s="463">
        <f t="shared" si="658"/>
        <v>37396.291666616009</v>
      </c>
      <c r="D20911" s="464"/>
      <c r="E20911" s="31"/>
    </row>
    <row r="20912" spans="2:5">
      <c r="B20912" s="27">
        <f t="shared" si="657"/>
        <v>9</v>
      </c>
      <c r="C20912" s="463">
        <f t="shared" si="658"/>
        <v>37396.333333282673</v>
      </c>
      <c r="D20912" s="464"/>
      <c r="E20912" s="31"/>
    </row>
    <row r="20913" spans="2:5">
      <c r="B20913" s="27">
        <f t="shared" si="657"/>
        <v>10</v>
      </c>
      <c r="C20913" s="463">
        <f t="shared" si="658"/>
        <v>37396.374999949338</v>
      </c>
      <c r="D20913" s="464"/>
      <c r="E20913" s="31"/>
    </row>
    <row r="20914" spans="2:5">
      <c r="B20914" s="27">
        <f t="shared" si="657"/>
        <v>11</v>
      </c>
      <c r="C20914" s="463">
        <f t="shared" si="658"/>
        <v>37396.416666616002</v>
      </c>
      <c r="D20914" s="464"/>
      <c r="E20914" s="31"/>
    </row>
    <row r="20915" spans="2:5">
      <c r="B20915" s="27">
        <f t="shared" si="657"/>
        <v>12</v>
      </c>
      <c r="C20915" s="463">
        <f t="shared" si="658"/>
        <v>37396.458333282666</v>
      </c>
      <c r="D20915" s="464"/>
      <c r="E20915" s="31"/>
    </row>
    <row r="20916" spans="2:5">
      <c r="B20916" s="27">
        <f t="shared" si="657"/>
        <v>13</v>
      </c>
      <c r="C20916" s="463">
        <f t="shared" si="658"/>
        <v>37396.49999994933</v>
      </c>
      <c r="D20916" s="464"/>
      <c r="E20916" s="31"/>
    </row>
    <row r="20917" spans="2:5">
      <c r="B20917" s="27">
        <f t="shared" si="657"/>
        <v>14</v>
      </c>
      <c r="C20917" s="463">
        <f t="shared" si="658"/>
        <v>37396.541666615994</v>
      </c>
      <c r="D20917" s="464"/>
      <c r="E20917" s="31"/>
    </row>
    <row r="20918" spans="2:5">
      <c r="B20918" s="27">
        <f t="shared" si="657"/>
        <v>15</v>
      </c>
      <c r="C20918" s="463">
        <f t="shared" si="658"/>
        <v>37396.583333282659</v>
      </c>
      <c r="D20918" s="464"/>
      <c r="E20918" s="31"/>
    </row>
    <row r="20919" spans="2:5">
      <c r="B20919" s="27">
        <f t="shared" si="657"/>
        <v>16</v>
      </c>
      <c r="C20919" s="463">
        <f t="shared" si="658"/>
        <v>37396.624999949323</v>
      </c>
      <c r="D20919" s="464"/>
      <c r="E20919" s="31"/>
    </row>
    <row r="20920" spans="2:5">
      <c r="B20920" s="27">
        <f t="shared" si="657"/>
        <v>17</v>
      </c>
      <c r="C20920" s="463">
        <f t="shared" si="658"/>
        <v>37396.666666615987</v>
      </c>
      <c r="D20920" s="464"/>
      <c r="E20920" s="31"/>
    </row>
    <row r="20921" spans="2:5">
      <c r="B20921" s="27">
        <f t="shared" si="657"/>
        <v>18</v>
      </c>
      <c r="C20921" s="463">
        <f t="shared" si="658"/>
        <v>37396.708333282651</v>
      </c>
      <c r="D20921" s="464"/>
      <c r="E20921" s="31"/>
    </row>
    <row r="20922" spans="2:5">
      <c r="B20922" s="27">
        <f t="shared" si="657"/>
        <v>19</v>
      </c>
      <c r="C20922" s="463">
        <f t="shared" si="658"/>
        <v>37396.749999949316</v>
      </c>
      <c r="D20922" s="464"/>
      <c r="E20922" s="31"/>
    </row>
    <row r="20923" spans="2:5">
      <c r="B20923" s="27">
        <f t="shared" si="657"/>
        <v>20</v>
      </c>
      <c r="C20923" s="463">
        <f t="shared" si="658"/>
        <v>37396.79166661598</v>
      </c>
      <c r="D20923" s="464"/>
      <c r="E20923" s="31"/>
    </row>
    <row r="20924" spans="2:5">
      <c r="B20924" s="27">
        <f t="shared" si="657"/>
        <v>21</v>
      </c>
      <c r="C20924" s="463">
        <f t="shared" si="658"/>
        <v>37396.833333282644</v>
      </c>
      <c r="D20924" s="464"/>
      <c r="E20924" s="31"/>
    </row>
    <row r="20925" spans="2:5">
      <c r="B20925" s="27">
        <f t="shared" si="657"/>
        <v>22</v>
      </c>
      <c r="C20925" s="463">
        <f t="shared" si="658"/>
        <v>37396.874999949308</v>
      </c>
      <c r="D20925" s="464"/>
      <c r="E20925" s="31"/>
    </row>
    <row r="20926" spans="2:5">
      <c r="B20926" s="27">
        <f t="shared" si="657"/>
        <v>23</v>
      </c>
      <c r="C20926" s="463">
        <f t="shared" si="658"/>
        <v>37396.916666615973</v>
      </c>
      <c r="D20926" s="464"/>
      <c r="E20926" s="31"/>
    </row>
    <row r="20927" spans="2:5">
      <c r="B20927" s="27">
        <f t="shared" si="657"/>
        <v>24</v>
      </c>
      <c r="C20927" s="463">
        <f t="shared" si="658"/>
        <v>37396.958333282637</v>
      </c>
      <c r="D20927" s="464"/>
      <c r="E20927" s="31"/>
    </row>
    <row r="20928" spans="2:5">
      <c r="B20928" s="27">
        <f t="shared" si="657"/>
        <v>1</v>
      </c>
      <c r="C20928" s="463">
        <f t="shared" si="658"/>
        <v>37396.999999949301</v>
      </c>
      <c r="D20928" s="464"/>
      <c r="E20928" s="31"/>
    </row>
    <row r="20929" spans="2:5">
      <c r="B20929" s="27">
        <f t="shared" si="657"/>
        <v>2</v>
      </c>
      <c r="C20929" s="463">
        <f t="shared" si="658"/>
        <v>37397.041666615965</v>
      </c>
      <c r="D20929" s="464"/>
      <c r="E20929" s="31"/>
    </row>
    <row r="20930" spans="2:5">
      <c r="B20930" s="27">
        <f t="shared" si="657"/>
        <v>3</v>
      </c>
      <c r="C20930" s="463">
        <f t="shared" si="658"/>
        <v>37397.08333328263</v>
      </c>
      <c r="D20930" s="464"/>
      <c r="E20930" s="31"/>
    </row>
    <row r="20931" spans="2:5">
      <c r="B20931" s="27">
        <f t="shared" si="657"/>
        <v>4</v>
      </c>
      <c r="C20931" s="463">
        <f t="shared" si="658"/>
        <v>37397.124999949294</v>
      </c>
      <c r="D20931" s="464"/>
      <c r="E20931" s="31"/>
    </row>
    <row r="20932" spans="2:5">
      <c r="B20932" s="27">
        <f t="shared" si="657"/>
        <v>5</v>
      </c>
      <c r="C20932" s="463">
        <f t="shared" si="658"/>
        <v>37397.166666615958</v>
      </c>
      <c r="D20932" s="464"/>
      <c r="E20932" s="31"/>
    </row>
    <row r="20933" spans="2:5">
      <c r="B20933" s="27">
        <f t="shared" si="657"/>
        <v>6</v>
      </c>
      <c r="C20933" s="463">
        <f t="shared" si="658"/>
        <v>37397.208333282622</v>
      </c>
      <c r="D20933" s="464"/>
      <c r="E20933" s="31"/>
    </row>
    <row r="20934" spans="2:5">
      <c r="B20934" s="27">
        <f t="shared" si="657"/>
        <v>7</v>
      </c>
      <c r="C20934" s="463">
        <f t="shared" si="658"/>
        <v>37397.249999949287</v>
      </c>
      <c r="D20934" s="464"/>
      <c r="E20934" s="31"/>
    </row>
    <row r="20935" spans="2:5">
      <c r="B20935" s="27">
        <f t="shared" si="657"/>
        <v>8</v>
      </c>
      <c r="C20935" s="463">
        <f t="shared" si="658"/>
        <v>37397.291666615951</v>
      </c>
      <c r="D20935" s="464"/>
      <c r="E20935" s="31"/>
    </row>
    <row r="20936" spans="2:5">
      <c r="B20936" s="27">
        <f t="shared" si="657"/>
        <v>9</v>
      </c>
      <c r="C20936" s="463">
        <f t="shared" si="658"/>
        <v>37397.333333282615</v>
      </c>
      <c r="D20936" s="464"/>
      <c r="E20936" s="31"/>
    </row>
    <row r="20937" spans="2:5">
      <c r="B20937" s="27">
        <f t="shared" si="657"/>
        <v>10</v>
      </c>
      <c r="C20937" s="463">
        <f t="shared" si="658"/>
        <v>37397.374999949279</v>
      </c>
      <c r="D20937" s="464"/>
      <c r="E20937" s="31"/>
    </row>
    <row r="20938" spans="2:5">
      <c r="B20938" s="27">
        <f t="shared" si="657"/>
        <v>11</v>
      </c>
      <c r="C20938" s="463">
        <f t="shared" si="658"/>
        <v>37397.416666615944</v>
      </c>
      <c r="D20938" s="464"/>
      <c r="E20938" s="31"/>
    </row>
    <row r="20939" spans="2:5">
      <c r="B20939" s="27">
        <f t="shared" si="657"/>
        <v>12</v>
      </c>
      <c r="C20939" s="463">
        <f t="shared" si="658"/>
        <v>37397.458333282608</v>
      </c>
      <c r="D20939" s="464"/>
      <c r="E20939" s="31"/>
    </row>
    <row r="20940" spans="2:5">
      <c r="B20940" s="27">
        <f t="shared" si="657"/>
        <v>13</v>
      </c>
      <c r="C20940" s="463">
        <f t="shared" si="658"/>
        <v>37397.499999949272</v>
      </c>
      <c r="D20940" s="464"/>
      <c r="E20940" s="31"/>
    </row>
    <row r="20941" spans="2:5">
      <c r="B20941" s="27">
        <f t="shared" si="657"/>
        <v>14</v>
      </c>
      <c r="C20941" s="463">
        <f t="shared" si="658"/>
        <v>37397.541666615936</v>
      </c>
      <c r="D20941" s="464"/>
      <c r="E20941" s="31"/>
    </row>
    <row r="20942" spans="2:5">
      <c r="B20942" s="27">
        <f t="shared" si="657"/>
        <v>15</v>
      </c>
      <c r="C20942" s="463">
        <f t="shared" si="658"/>
        <v>37397.583333282601</v>
      </c>
      <c r="D20942" s="464"/>
      <c r="E20942" s="31"/>
    </row>
    <row r="20943" spans="2:5">
      <c r="B20943" s="27">
        <f t="shared" si="657"/>
        <v>16</v>
      </c>
      <c r="C20943" s="463">
        <f t="shared" si="658"/>
        <v>37397.624999949265</v>
      </c>
      <c r="D20943" s="464"/>
      <c r="E20943" s="31"/>
    </row>
    <row r="20944" spans="2:5">
      <c r="B20944" s="27">
        <f t="shared" si="657"/>
        <v>17</v>
      </c>
      <c r="C20944" s="463">
        <f t="shared" si="658"/>
        <v>37397.666666615929</v>
      </c>
      <c r="D20944" s="464"/>
      <c r="E20944" s="31"/>
    </row>
    <row r="20945" spans="2:5">
      <c r="B20945" s="27">
        <f t="shared" si="657"/>
        <v>18</v>
      </c>
      <c r="C20945" s="463">
        <f t="shared" si="658"/>
        <v>37397.708333282593</v>
      </c>
      <c r="D20945" s="464"/>
      <c r="E20945" s="31"/>
    </row>
    <row r="20946" spans="2:5">
      <c r="B20946" s="27">
        <f t="shared" si="657"/>
        <v>19</v>
      </c>
      <c r="C20946" s="463">
        <f t="shared" si="658"/>
        <v>37397.749999949257</v>
      </c>
      <c r="D20946" s="464"/>
      <c r="E20946" s="31"/>
    </row>
    <row r="20947" spans="2:5">
      <c r="B20947" s="27">
        <f t="shared" si="657"/>
        <v>20</v>
      </c>
      <c r="C20947" s="463">
        <f t="shared" si="658"/>
        <v>37397.791666615922</v>
      </c>
      <c r="D20947" s="464"/>
      <c r="E20947" s="31"/>
    </row>
    <row r="20948" spans="2:5">
      <c r="B20948" s="27">
        <f t="shared" si="657"/>
        <v>21</v>
      </c>
      <c r="C20948" s="463">
        <f t="shared" si="658"/>
        <v>37397.833333282586</v>
      </c>
      <c r="D20948" s="464"/>
      <c r="E20948" s="31"/>
    </row>
    <row r="20949" spans="2:5">
      <c r="B20949" s="27">
        <f t="shared" si="657"/>
        <v>22</v>
      </c>
      <c r="C20949" s="463">
        <f t="shared" si="658"/>
        <v>37397.87499994925</v>
      </c>
      <c r="D20949" s="464"/>
      <c r="E20949" s="31"/>
    </row>
    <row r="20950" spans="2:5">
      <c r="B20950" s="27">
        <f t="shared" si="657"/>
        <v>23</v>
      </c>
      <c r="C20950" s="463">
        <f t="shared" si="658"/>
        <v>37397.916666615914</v>
      </c>
      <c r="D20950" s="464"/>
      <c r="E20950" s="31"/>
    </row>
    <row r="20951" spans="2:5">
      <c r="B20951" s="27">
        <f t="shared" si="657"/>
        <v>24</v>
      </c>
      <c r="C20951" s="463">
        <f t="shared" si="658"/>
        <v>37397.958333282579</v>
      </c>
      <c r="D20951" s="464"/>
      <c r="E20951" s="31"/>
    </row>
    <row r="20952" spans="2:5">
      <c r="B20952" s="27">
        <f t="shared" si="657"/>
        <v>1</v>
      </c>
      <c r="C20952" s="463">
        <f t="shared" si="658"/>
        <v>37397.999999949243</v>
      </c>
      <c r="D20952" s="464"/>
      <c r="E20952" s="31"/>
    </row>
    <row r="20953" spans="2:5">
      <c r="B20953" s="27">
        <f t="shared" si="657"/>
        <v>2</v>
      </c>
      <c r="C20953" s="463">
        <f t="shared" si="658"/>
        <v>37398.041666615907</v>
      </c>
      <c r="D20953" s="464"/>
      <c r="E20953" s="31"/>
    </row>
    <row r="20954" spans="2:5">
      <c r="B20954" s="27">
        <f t="shared" ref="B20954:B21017" si="659">IF(B20953="","",HOUR(C20954)+1)</f>
        <v>3</v>
      </c>
      <c r="C20954" s="463">
        <f t="shared" ref="C20954:C21017" si="660">C20953+1/24</f>
        <v>37398.083333282571</v>
      </c>
      <c r="D20954" s="464"/>
      <c r="E20954" s="31"/>
    </row>
    <row r="20955" spans="2:5">
      <c r="B20955" s="27">
        <f t="shared" si="659"/>
        <v>4</v>
      </c>
      <c r="C20955" s="463">
        <f t="shared" si="660"/>
        <v>37398.124999949236</v>
      </c>
      <c r="D20955" s="464"/>
      <c r="E20955" s="31"/>
    </row>
    <row r="20956" spans="2:5">
      <c r="B20956" s="27">
        <f t="shared" si="659"/>
        <v>5</v>
      </c>
      <c r="C20956" s="463">
        <f t="shared" si="660"/>
        <v>37398.1666666159</v>
      </c>
      <c r="D20956" s="464"/>
      <c r="E20956" s="31"/>
    </row>
    <row r="20957" spans="2:5">
      <c r="B20957" s="27">
        <f t="shared" si="659"/>
        <v>6</v>
      </c>
      <c r="C20957" s="463">
        <f t="shared" si="660"/>
        <v>37398.208333282564</v>
      </c>
      <c r="D20957" s="464"/>
      <c r="E20957" s="31"/>
    </row>
    <row r="20958" spans="2:5">
      <c r="B20958" s="27">
        <f t="shared" si="659"/>
        <v>7</v>
      </c>
      <c r="C20958" s="463">
        <f t="shared" si="660"/>
        <v>37398.249999949228</v>
      </c>
      <c r="D20958" s="464"/>
      <c r="E20958" s="31"/>
    </row>
    <row r="20959" spans="2:5">
      <c r="B20959" s="27">
        <f t="shared" si="659"/>
        <v>8</v>
      </c>
      <c r="C20959" s="463">
        <f t="shared" si="660"/>
        <v>37398.291666615893</v>
      </c>
      <c r="D20959" s="464"/>
      <c r="E20959" s="31"/>
    </row>
    <row r="20960" spans="2:5">
      <c r="B20960" s="27">
        <f t="shared" si="659"/>
        <v>9</v>
      </c>
      <c r="C20960" s="463">
        <f t="shared" si="660"/>
        <v>37398.333333282557</v>
      </c>
      <c r="D20960" s="464"/>
      <c r="E20960" s="31"/>
    </row>
    <row r="20961" spans="2:5">
      <c r="B20961" s="27">
        <f t="shared" si="659"/>
        <v>10</v>
      </c>
      <c r="C20961" s="463">
        <f t="shared" si="660"/>
        <v>37398.374999949221</v>
      </c>
      <c r="D20961" s="464"/>
      <c r="E20961" s="31"/>
    </row>
    <row r="20962" spans="2:5">
      <c r="B20962" s="27">
        <f t="shared" si="659"/>
        <v>11</v>
      </c>
      <c r="C20962" s="463">
        <f t="shared" si="660"/>
        <v>37398.416666615885</v>
      </c>
      <c r="D20962" s="464"/>
      <c r="E20962" s="31"/>
    </row>
    <row r="20963" spans="2:5">
      <c r="B20963" s="27">
        <f t="shared" si="659"/>
        <v>12</v>
      </c>
      <c r="C20963" s="463">
        <f t="shared" si="660"/>
        <v>37398.45833328255</v>
      </c>
      <c r="D20963" s="464"/>
      <c r="E20963" s="31"/>
    </row>
    <row r="20964" spans="2:5">
      <c r="B20964" s="27">
        <f t="shared" si="659"/>
        <v>13</v>
      </c>
      <c r="C20964" s="463">
        <f t="shared" si="660"/>
        <v>37398.499999949214</v>
      </c>
      <c r="D20964" s="464"/>
      <c r="E20964" s="31"/>
    </row>
    <row r="20965" spans="2:5">
      <c r="B20965" s="27">
        <f t="shared" si="659"/>
        <v>14</v>
      </c>
      <c r="C20965" s="463">
        <f t="shared" si="660"/>
        <v>37398.541666615878</v>
      </c>
      <c r="D20965" s="464"/>
      <c r="E20965" s="31"/>
    </row>
    <row r="20966" spans="2:5">
      <c r="B20966" s="27">
        <f t="shared" si="659"/>
        <v>15</v>
      </c>
      <c r="C20966" s="463">
        <f t="shared" si="660"/>
        <v>37398.583333282542</v>
      </c>
      <c r="D20966" s="464"/>
      <c r="E20966" s="31"/>
    </row>
    <row r="20967" spans="2:5">
      <c r="B20967" s="27">
        <f t="shared" si="659"/>
        <v>16</v>
      </c>
      <c r="C20967" s="463">
        <f t="shared" si="660"/>
        <v>37398.624999949207</v>
      </c>
      <c r="D20967" s="464"/>
      <c r="E20967" s="31"/>
    </row>
    <row r="20968" spans="2:5">
      <c r="B20968" s="27">
        <f t="shared" si="659"/>
        <v>17</v>
      </c>
      <c r="C20968" s="463">
        <f t="shared" si="660"/>
        <v>37398.666666615871</v>
      </c>
      <c r="D20968" s="464"/>
      <c r="E20968" s="31"/>
    </row>
    <row r="20969" spans="2:5">
      <c r="B20969" s="27">
        <f t="shared" si="659"/>
        <v>18</v>
      </c>
      <c r="C20969" s="463">
        <f t="shared" si="660"/>
        <v>37398.708333282535</v>
      </c>
      <c r="D20969" s="464"/>
      <c r="E20969" s="31"/>
    </row>
    <row r="20970" spans="2:5">
      <c r="B20970" s="27">
        <f t="shared" si="659"/>
        <v>19</v>
      </c>
      <c r="C20970" s="463">
        <f t="shared" si="660"/>
        <v>37398.749999949199</v>
      </c>
      <c r="D20970" s="464"/>
      <c r="E20970" s="31"/>
    </row>
    <row r="20971" spans="2:5">
      <c r="B20971" s="27">
        <f t="shared" si="659"/>
        <v>20</v>
      </c>
      <c r="C20971" s="463">
        <f t="shared" si="660"/>
        <v>37398.791666615864</v>
      </c>
      <c r="D20971" s="464"/>
      <c r="E20971" s="31"/>
    </row>
    <row r="20972" spans="2:5">
      <c r="B20972" s="27">
        <f t="shared" si="659"/>
        <v>21</v>
      </c>
      <c r="C20972" s="463">
        <f t="shared" si="660"/>
        <v>37398.833333282528</v>
      </c>
      <c r="D20972" s="464"/>
      <c r="E20972" s="31"/>
    </row>
    <row r="20973" spans="2:5">
      <c r="B20973" s="27">
        <f t="shared" si="659"/>
        <v>22</v>
      </c>
      <c r="C20973" s="463">
        <f t="shared" si="660"/>
        <v>37398.874999949192</v>
      </c>
      <c r="D20973" s="464"/>
      <c r="E20973" s="31"/>
    </row>
    <row r="20974" spans="2:5">
      <c r="B20974" s="27">
        <f t="shared" si="659"/>
        <v>23</v>
      </c>
      <c r="C20974" s="463">
        <f t="shared" si="660"/>
        <v>37398.916666615856</v>
      </c>
      <c r="D20974" s="464"/>
      <c r="E20974" s="31"/>
    </row>
    <row r="20975" spans="2:5">
      <c r="B20975" s="27">
        <f t="shared" si="659"/>
        <v>24</v>
      </c>
      <c r="C20975" s="463">
        <f t="shared" si="660"/>
        <v>37398.95833328252</v>
      </c>
      <c r="D20975" s="464"/>
      <c r="E20975" s="31"/>
    </row>
    <row r="20976" spans="2:5">
      <c r="B20976" s="27">
        <f t="shared" si="659"/>
        <v>1</v>
      </c>
      <c r="C20976" s="463">
        <f t="shared" si="660"/>
        <v>37398.999999949185</v>
      </c>
      <c r="D20976" s="464"/>
      <c r="E20976" s="31"/>
    </row>
    <row r="20977" spans="2:5">
      <c r="B20977" s="27">
        <f t="shared" si="659"/>
        <v>2</v>
      </c>
      <c r="C20977" s="463">
        <f t="shared" si="660"/>
        <v>37399.041666615849</v>
      </c>
      <c r="D20977" s="464"/>
      <c r="E20977" s="31"/>
    </row>
    <row r="20978" spans="2:5">
      <c r="B20978" s="27">
        <f t="shared" si="659"/>
        <v>3</v>
      </c>
      <c r="C20978" s="463">
        <f t="shared" si="660"/>
        <v>37399.083333282513</v>
      </c>
      <c r="D20978" s="464"/>
      <c r="E20978" s="31"/>
    </row>
    <row r="20979" spans="2:5">
      <c r="B20979" s="27">
        <f t="shared" si="659"/>
        <v>4</v>
      </c>
      <c r="C20979" s="463">
        <f t="shared" si="660"/>
        <v>37399.124999949177</v>
      </c>
      <c r="D20979" s="464"/>
      <c r="E20979" s="31"/>
    </row>
    <row r="20980" spans="2:5">
      <c r="B20980" s="27">
        <f t="shared" si="659"/>
        <v>5</v>
      </c>
      <c r="C20980" s="463">
        <f t="shared" si="660"/>
        <v>37399.166666615842</v>
      </c>
      <c r="D20980" s="464"/>
      <c r="E20980" s="31"/>
    </row>
    <row r="20981" spans="2:5">
      <c r="B20981" s="27">
        <f t="shared" si="659"/>
        <v>6</v>
      </c>
      <c r="C20981" s="463">
        <f t="shared" si="660"/>
        <v>37399.208333282506</v>
      </c>
      <c r="D20981" s="464"/>
      <c r="E20981" s="31"/>
    </row>
    <row r="20982" spans="2:5">
      <c r="B20982" s="27">
        <f t="shared" si="659"/>
        <v>7</v>
      </c>
      <c r="C20982" s="463">
        <f t="shared" si="660"/>
        <v>37399.24999994917</v>
      </c>
      <c r="D20982" s="464"/>
      <c r="E20982" s="31"/>
    </row>
    <row r="20983" spans="2:5">
      <c r="B20983" s="27">
        <f t="shared" si="659"/>
        <v>8</v>
      </c>
      <c r="C20983" s="463">
        <f t="shared" si="660"/>
        <v>37399.291666615834</v>
      </c>
      <c r="D20983" s="464"/>
      <c r="E20983" s="31"/>
    </row>
    <row r="20984" spans="2:5">
      <c r="B20984" s="27">
        <f t="shared" si="659"/>
        <v>9</v>
      </c>
      <c r="C20984" s="463">
        <f t="shared" si="660"/>
        <v>37399.333333282499</v>
      </c>
      <c r="D20984" s="464"/>
      <c r="E20984" s="31"/>
    </row>
    <row r="20985" spans="2:5">
      <c r="B20985" s="27">
        <f t="shared" si="659"/>
        <v>10</v>
      </c>
      <c r="C20985" s="463">
        <f t="shared" si="660"/>
        <v>37399.374999949163</v>
      </c>
      <c r="D20985" s="464"/>
      <c r="E20985" s="31"/>
    </row>
    <row r="20986" spans="2:5">
      <c r="B20986" s="27">
        <f t="shared" si="659"/>
        <v>11</v>
      </c>
      <c r="C20986" s="463">
        <f t="shared" si="660"/>
        <v>37399.416666615827</v>
      </c>
      <c r="D20986" s="464"/>
      <c r="E20986" s="31"/>
    </row>
    <row r="20987" spans="2:5">
      <c r="B20987" s="27">
        <f t="shared" si="659"/>
        <v>12</v>
      </c>
      <c r="C20987" s="463">
        <f t="shared" si="660"/>
        <v>37399.458333282491</v>
      </c>
      <c r="D20987" s="464"/>
      <c r="E20987" s="31"/>
    </row>
    <row r="20988" spans="2:5">
      <c r="B20988" s="27">
        <f t="shared" si="659"/>
        <v>13</v>
      </c>
      <c r="C20988" s="463">
        <f t="shared" si="660"/>
        <v>37399.499999949156</v>
      </c>
      <c r="D20988" s="464"/>
      <c r="E20988" s="31"/>
    </row>
    <row r="20989" spans="2:5">
      <c r="B20989" s="27">
        <f t="shared" si="659"/>
        <v>14</v>
      </c>
      <c r="C20989" s="463">
        <f t="shared" si="660"/>
        <v>37399.54166661582</v>
      </c>
      <c r="D20989" s="464"/>
      <c r="E20989" s="31"/>
    </row>
    <row r="20990" spans="2:5">
      <c r="B20990" s="27">
        <f t="shared" si="659"/>
        <v>15</v>
      </c>
      <c r="C20990" s="463">
        <f t="shared" si="660"/>
        <v>37399.583333282484</v>
      </c>
      <c r="D20990" s="464"/>
      <c r="E20990" s="31"/>
    </row>
    <row r="20991" spans="2:5">
      <c r="B20991" s="27">
        <f t="shared" si="659"/>
        <v>16</v>
      </c>
      <c r="C20991" s="463">
        <f t="shared" si="660"/>
        <v>37399.624999949148</v>
      </c>
      <c r="D20991" s="464"/>
      <c r="E20991" s="31"/>
    </row>
    <row r="20992" spans="2:5">
      <c r="B20992" s="27">
        <f t="shared" si="659"/>
        <v>17</v>
      </c>
      <c r="C20992" s="463">
        <f t="shared" si="660"/>
        <v>37399.666666615813</v>
      </c>
      <c r="D20992" s="464"/>
      <c r="E20992" s="31"/>
    </row>
    <row r="20993" spans="2:5">
      <c r="B20993" s="27">
        <f t="shared" si="659"/>
        <v>18</v>
      </c>
      <c r="C20993" s="463">
        <f t="shared" si="660"/>
        <v>37399.708333282477</v>
      </c>
      <c r="D20993" s="464"/>
      <c r="E20993" s="31"/>
    </row>
    <row r="20994" spans="2:5">
      <c r="B20994" s="27">
        <f t="shared" si="659"/>
        <v>19</v>
      </c>
      <c r="C20994" s="463">
        <f t="shared" si="660"/>
        <v>37399.749999949141</v>
      </c>
      <c r="D20994" s="464"/>
      <c r="E20994" s="31"/>
    </row>
    <row r="20995" spans="2:5">
      <c r="B20995" s="27">
        <f t="shared" si="659"/>
        <v>20</v>
      </c>
      <c r="C20995" s="463">
        <f t="shared" si="660"/>
        <v>37399.791666615805</v>
      </c>
      <c r="D20995" s="464"/>
      <c r="E20995" s="31"/>
    </row>
    <row r="20996" spans="2:5">
      <c r="B20996" s="27">
        <f t="shared" si="659"/>
        <v>21</v>
      </c>
      <c r="C20996" s="463">
        <f t="shared" si="660"/>
        <v>37399.83333328247</v>
      </c>
      <c r="D20996" s="464"/>
      <c r="E20996" s="31"/>
    </row>
    <row r="20997" spans="2:5">
      <c r="B20997" s="27">
        <f t="shared" si="659"/>
        <v>22</v>
      </c>
      <c r="C20997" s="463">
        <f t="shared" si="660"/>
        <v>37399.874999949134</v>
      </c>
      <c r="D20997" s="464"/>
      <c r="E20997" s="31"/>
    </row>
    <row r="20998" spans="2:5">
      <c r="B20998" s="27">
        <f t="shared" si="659"/>
        <v>23</v>
      </c>
      <c r="C20998" s="463">
        <f t="shared" si="660"/>
        <v>37399.916666615798</v>
      </c>
      <c r="D20998" s="464"/>
      <c r="E20998" s="31"/>
    </row>
    <row r="20999" spans="2:5">
      <c r="B20999" s="27">
        <f t="shared" si="659"/>
        <v>24</v>
      </c>
      <c r="C20999" s="463">
        <f t="shared" si="660"/>
        <v>37399.958333282462</v>
      </c>
      <c r="D20999" s="464"/>
      <c r="E20999" s="31"/>
    </row>
    <row r="21000" spans="2:5">
      <c r="B21000" s="27">
        <f t="shared" si="659"/>
        <v>1</v>
      </c>
      <c r="C21000" s="463">
        <f t="shared" si="660"/>
        <v>37399.999999949127</v>
      </c>
      <c r="D21000" s="464"/>
      <c r="E21000" s="31"/>
    </row>
    <row r="21001" spans="2:5">
      <c r="B21001" s="27">
        <f t="shared" si="659"/>
        <v>2</v>
      </c>
      <c r="C21001" s="463">
        <f t="shared" si="660"/>
        <v>37400.041666615791</v>
      </c>
      <c r="D21001" s="464"/>
      <c r="E21001" s="31"/>
    </row>
    <row r="21002" spans="2:5">
      <c r="B21002" s="27">
        <f t="shared" si="659"/>
        <v>3</v>
      </c>
      <c r="C21002" s="463">
        <f t="shared" si="660"/>
        <v>37400.083333282455</v>
      </c>
      <c r="D21002" s="464"/>
      <c r="E21002" s="31"/>
    </row>
    <row r="21003" spans="2:5">
      <c r="B21003" s="27">
        <f t="shared" si="659"/>
        <v>4</v>
      </c>
      <c r="C21003" s="463">
        <f t="shared" si="660"/>
        <v>37400.124999949119</v>
      </c>
      <c r="D21003" s="464"/>
      <c r="E21003" s="31"/>
    </row>
    <row r="21004" spans="2:5">
      <c r="B21004" s="27">
        <f t="shared" si="659"/>
        <v>5</v>
      </c>
      <c r="C21004" s="463">
        <f t="shared" si="660"/>
        <v>37400.166666615783</v>
      </c>
      <c r="D21004" s="464"/>
      <c r="E21004" s="31"/>
    </row>
    <row r="21005" spans="2:5">
      <c r="B21005" s="27">
        <f t="shared" si="659"/>
        <v>6</v>
      </c>
      <c r="C21005" s="463">
        <f t="shared" si="660"/>
        <v>37400.208333282448</v>
      </c>
      <c r="D21005" s="464"/>
      <c r="E21005" s="31"/>
    </row>
    <row r="21006" spans="2:5">
      <c r="B21006" s="27">
        <f t="shared" si="659"/>
        <v>7</v>
      </c>
      <c r="C21006" s="463">
        <f t="shared" si="660"/>
        <v>37400.249999949112</v>
      </c>
      <c r="D21006" s="464"/>
      <c r="E21006" s="31"/>
    </row>
    <row r="21007" spans="2:5">
      <c r="B21007" s="27">
        <f t="shared" si="659"/>
        <v>8</v>
      </c>
      <c r="C21007" s="463">
        <f t="shared" si="660"/>
        <v>37400.291666615776</v>
      </c>
      <c r="D21007" s="464"/>
      <c r="E21007" s="31"/>
    </row>
    <row r="21008" spans="2:5">
      <c r="B21008" s="27">
        <f t="shared" si="659"/>
        <v>9</v>
      </c>
      <c r="C21008" s="463">
        <f t="shared" si="660"/>
        <v>37400.33333328244</v>
      </c>
      <c r="D21008" s="464"/>
      <c r="E21008" s="31"/>
    </row>
    <row r="21009" spans="2:5">
      <c r="B21009" s="27">
        <f t="shared" si="659"/>
        <v>10</v>
      </c>
      <c r="C21009" s="463">
        <f t="shared" si="660"/>
        <v>37400.374999949105</v>
      </c>
      <c r="D21009" s="464"/>
      <c r="E21009" s="31"/>
    </row>
    <row r="21010" spans="2:5">
      <c r="B21010" s="27">
        <f t="shared" si="659"/>
        <v>11</v>
      </c>
      <c r="C21010" s="463">
        <f t="shared" si="660"/>
        <v>37400.416666615769</v>
      </c>
      <c r="D21010" s="464"/>
      <c r="E21010" s="31"/>
    </row>
    <row r="21011" spans="2:5">
      <c r="B21011" s="27">
        <f t="shared" si="659"/>
        <v>12</v>
      </c>
      <c r="C21011" s="463">
        <f t="shared" si="660"/>
        <v>37400.458333282433</v>
      </c>
      <c r="D21011" s="464"/>
      <c r="E21011" s="31"/>
    </row>
    <row r="21012" spans="2:5">
      <c r="B21012" s="27">
        <f t="shared" si="659"/>
        <v>13</v>
      </c>
      <c r="C21012" s="463">
        <f t="shared" si="660"/>
        <v>37400.499999949097</v>
      </c>
      <c r="D21012" s="464"/>
      <c r="E21012" s="31"/>
    </row>
    <row r="21013" spans="2:5">
      <c r="B21013" s="27">
        <f t="shared" si="659"/>
        <v>14</v>
      </c>
      <c r="C21013" s="463">
        <f t="shared" si="660"/>
        <v>37400.541666615762</v>
      </c>
      <c r="D21013" s="464"/>
      <c r="E21013" s="31"/>
    </row>
    <row r="21014" spans="2:5">
      <c r="B21014" s="27">
        <f t="shared" si="659"/>
        <v>15</v>
      </c>
      <c r="C21014" s="463">
        <f t="shared" si="660"/>
        <v>37400.583333282426</v>
      </c>
      <c r="D21014" s="464"/>
      <c r="E21014" s="31"/>
    </row>
    <row r="21015" spans="2:5">
      <c r="B21015" s="27">
        <f t="shared" si="659"/>
        <v>16</v>
      </c>
      <c r="C21015" s="463">
        <f t="shared" si="660"/>
        <v>37400.62499994909</v>
      </c>
      <c r="D21015" s="464"/>
      <c r="E21015" s="31"/>
    </row>
    <row r="21016" spans="2:5">
      <c r="B21016" s="27">
        <f t="shared" si="659"/>
        <v>17</v>
      </c>
      <c r="C21016" s="463">
        <f t="shared" si="660"/>
        <v>37400.666666615754</v>
      </c>
      <c r="D21016" s="464"/>
      <c r="E21016" s="31"/>
    </row>
    <row r="21017" spans="2:5">
      <c r="B21017" s="27">
        <f t="shared" si="659"/>
        <v>18</v>
      </c>
      <c r="C21017" s="463">
        <f t="shared" si="660"/>
        <v>37400.708333282419</v>
      </c>
      <c r="D21017" s="464"/>
      <c r="E21017" s="31"/>
    </row>
    <row r="21018" spans="2:5">
      <c r="B21018" s="27">
        <f t="shared" ref="B21018:B21081" si="661">IF(B21017="","",HOUR(C21018)+1)</f>
        <v>19</v>
      </c>
      <c r="C21018" s="463">
        <f t="shared" ref="C21018:C21081" si="662">C21017+1/24</f>
        <v>37400.749999949083</v>
      </c>
      <c r="D21018" s="464"/>
      <c r="E21018" s="31"/>
    </row>
    <row r="21019" spans="2:5">
      <c r="B21019" s="27">
        <f t="shared" si="661"/>
        <v>20</v>
      </c>
      <c r="C21019" s="463">
        <f t="shared" si="662"/>
        <v>37400.791666615747</v>
      </c>
      <c r="D21019" s="464"/>
      <c r="E21019" s="31"/>
    </row>
    <row r="21020" spans="2:5">
      <c r="B21020" s="27">
        <f t="shared" si="661"/>
        <v>21</v>
      </c>
      <c r="C21020" s="463">
        <f t="shared" si="662"/>
        <v>37400.833333282411</v>
      </c>
      <c r="D21020" s="464"/>
      <c r="E21020" s="31"/>
    </row>
    <row r="21021" spans="2:5">
      <c r="B21021" s="27">
        <f t="shared" si="661"/>
        <v>22</v>
      </c>
      <c r="C21021" s="463">
        <f t="shared" si="662"/>
        <v>37400.874999949076</v>
      </c>
      <c r="D21021" s="464"/>
      <c r="E21021" s="31"/>
    </row>
    <row r="21022" spans="2:5">
      <c r="B21022" s="27">
        <f t="shared" si="661"/>
        <v>23</v>
      </c>
      <c r="C21022" s="463">
        <f t="shared" si="662"/>
        <v>37400.91666661574</v>
      </c>
      <c r="D21022" s="464"/>
      <c r="E21022" s="31"/>
    </row>
    <row r="21023" spans="2:5">
      <c r="B21023" s="27">
        <f t="shared" si="661"/>
        <v>24</v>
      </c>
      <c r="C21023" s="463">
        <f t="shared" si="662"/>
        <v>37400.958333282404</v>
      </c>
      <c r="D21023" s="464"/>
      <c r="E21023" s="31"/>
    </row>
    <row r="21024" spans="2:5">
      <c r="B21024" s="27">
        <f t="shared" si="661"/>
        <v>1</v>
      </c>
      <c r="C21024" s="463">
        <f t="shared" si="662"/>
        <v>37400.999999949068</v>
      </c>
      <c r="D21024" s="464"/>
      <c r="E21024" s="31"/>
    </row>
    <row r="21025" spans="2:5">
      <c r="B21025" s="27">
        <f t="shared" si="661"/>
        <v>2</v>
      </c>
      <c r="C21025" s="463">
        <f t="shared" si="662"/>
        <v>37401.041666615733</v>
      </c>
      <c r="D21025" s="464"/>
      <c r="E21025" s="31"/>
    </row>
    <row r="21026" spans="2:5">
      <c r="B21026" s="27">
        <f t="shared" si="661"/>
        <v>3</v>
      </c>
      <c r="C21026" s="463">
        <f t="shared" si="662"/>
        <v>37401.083333282397</v>
      </c>
      <c r="D21026" s="464"/>
      <c r="E21026" s="31"/>
    </row>
    <row r="21027" spans="2:5">
      <c r="B21027" s="27">
        <f t="shared" si="661"/>
        <v>4</v>
      </c>
      <c r="C21027" s="463">
        <f t="shared" si="662"/>
        <v>37401.124999949061</v>
      </c>
      <c r="D21027" s="464"/>
      <c r="E21027" s="31"/>
    </row>
    <row r="21028" spans="2:5">
      <c r="B21028" s="27">
        <f t="shared" si="661"/>
        <v>5</v>
      </c>
      <c r="C21028" s="463">
        <f t="shared" si="662"/>
        <v>37401.166666615725</v>
      </c>
      <c r="D21028" s="464"/>
      <c r="E21028" s="31"/>
    </row>
    <row r="21029" spans="2:5">
      <c r="B21029" s="27">
        <f t="shared" si="661"/>
        <v>6</v>
      </c>
      <c r="C21029" s="463">
        <f t="shared" si="662"/>
        <v>37401.20833328239</v>
      </c>
      <c r="D21029" s="464"/>
      <c r="E21029" s="31"/>
    </row>
    <row r="21030" spans="2:5">
      <c r="B21030" s="27">
        <f t="shared" si="661"/>
        <v>7</v>
      </c>
      <c r="C21030" s="463">
        <f t="shared" si="662"/>
        <v>37401.249999949054</v>
      </c>
      <c r="D21030" s="464"/>
      <c r="E21030" s="31"/>
    </row>
    <row r="21031" spans="2:5">
      <c r="B21031" s="27">
        <f t="shared" si="661"/>
        <v>8</v>
      </c>
      <c r="C21031" s="463">
        <f t="shared" si="662"/>
        <v>37401.291666615718</v>
      </c>
      <c r="D21031" s="464"/>
      <c r="E21031" s="31"/>
    </row>
    <row r="21032" spans="2:5">
      <c r="B21032" s="27">
        <f t="shared" si="661"/>
        <v>9</v>
      </c>
      <c r="C21032" s="463">
        <f t="shared" si="662"/>
        <v>37401.333333282382</v>
      </c>
      <c r="D21032" s="464"/>
      <c r="E21032" s="31"/>
    </row>
    <row r="21033" spans="2:5">
      <c r="B21033" s="27">
        <f t="shared" si="661"/>
        <v>10</v>
      </c>
      <c r="C21033" s="463">
        <f t="shared" si="662"/>
        <v>37401.374999949046</v>
      </c>
      <c r="D21033" s="464"/>
      <c r="E21033" s="31"/>
    </row>
    <row r="21034" spans="2:5">
      <c r="B21034" s="27">
        <f t="shared" si="661"/>
        <v>11</v>
      </c>
      <c r="C21034" s="463">
        <f t="shared" si="662"/>
        <v>37401.416666615711</v>
      </c>
      <c r="D21034" s="464"/>
      <c r="E21034" s="31"/>
    </row>
    <row r="21035" spans="2:5">
      <c r="B21035" s="27">
        <f t="shared" si="661"/>
        <v>12</v>
      </c>
      <c r="C21035" s="463">
        <f t="shared" si="662"/>
        <v>37401.458333282375</v>
      </c>
      <c r="D21035" s="464"/>
      <c r="E21035" s="31"/>
    </row>
    <row r="21036" spans="2:5">
      <c r="B21036" s="27">
        <f t="shared" si="661"/>
        <v>13</v>
      </c>
      <c r="C21036" s="463">
        <f t="shared" si="662"/>
        <v>37401.499999949039</v>
      </c>
      <c r="D21036" s="464"/>
      <c r="E21036" s="31"/>
    </row>
    <row r="21037" spans="2:5">
      <c r="B21037" s="27">
        <f t="shared" si="661"/>
        <v>14</v>
      </c>
      <c r="C21037" s="463">
        <f t="shared" si="662"/>
        <v>37401.541666615703</v>
      </c>
      <c r="D21037" s="464"/>
      <c r="E21037" s="31"/>
    </row>
    <row r="21038" spans="2:5">
      <c r="B21038" s="27">
        <f t="shared" si="661"/>
        <v>15</v>
      </c>
      <c r="C21038" s="463">
        <f t="shared" si="662"/>
        <v>37401.583333282368</v>
      </c>
      <c r="D21038" s="464"/>
      <c r="E21038" s="31"/>
    </row>
    <row r="21039" spans="2:5">
      <c r="B21039" s="27">
        <f t="shared" si="661"/>
        <v>16</v>
      </c>
      <c r="C21039" s="463">
        <f t="shared" si="662"/>
        <v>37401.624999949032</v>
      </c>
      <c r="D21039" s="464"/>
      <c r="E21039" s="31"/>
    </row>
    <row r="21040" spans="2:5">
      <c r="B21040" s="27">
        <f t="shared" si="661"/>
        <v>17</v>
      </c>
      <c r="C21040" s="463">
        <f t="shared" si="662"/>
        <v>37401.666666615696</v>
      </c>
      <c r="D21040" s="464"/>
      <c r="E21040" s="31"/>
    </row>
    <row r="21041" spans="2:5">
      <c r="B21041" s="27">
        <f t="shared" si="661"/>
        <v>18</v>
      </c>
      <c r="C21041" s="463">
        <f t="shared" si="662"/>
        <v>37401.70833328236</v>
      </c>
      <c r="D21041" s="464"/>
      <c r="E21041" s="31"/>
    </row>
    <row r="21042" spans="2:5">
      <c r="B21042" s="27">
        <f t="shared" si="661"/>
        <v>19</v>
      </c>
      <c r="C21042" s="463">
        <f t="shared" si="662"/>
        <v>37401.749999949025</v>
      </c>
      <c r="D21042" s="464"/>
      <c r="E21042" s="31"/>
    </row>
    <row r="21043" spans="2:5">
      <c r="B21043" s="27">
        <f t="shared" si="661"/>
        <v>20</v>
      </c>
      <c r="C21043" s="463">
        <f t="shared" si="662"/>
        <v>37401.791666615689</v>
      </c>
      <c r="D21043" s="464"/>
      <c r="E21043" s="31"/>
    </row>
    <row r="21044" spans="2:5">
      <c r="B21044" s="27">
        <f t="shared" si="661"/>
        <v>21</v>
      </c>
      <c r="C21044" s="463">
        <f t="shared" si="662"/>
        <v>37401.833333282353</v>
      </c>
      <c r="D21044" s="464"/>
      <c r="E21044" s="31"/>
    </row>
    <row r="21045" spans="2:5">
      <c r="B21045" s="27">
        <f t="shared" si="661"/>
        <v>22</v>
      </c>
      <c r="C21045" s="463">
        <f t="shared" si="662"/>
        <v>37401.874999949017</v>
      </c>
      <c r="D21045" s="464"/>
      <c r="E21045" s="31"/>
    </row>
    <row r="21046" spans="2:5">
      <c r="B21046" s="27">
        <f t="shared" si="661"/>
        <v>23</v>
      </c>
      <c r="C21046" s="463">
        <f t="shared" si="662"/>
        <v>37401.916666615682</v>
      </c>
      <c r="D21046" s="464"/>
      <c r="E21046" s="31"/>
    </row>
    <row r="21047" spans="2:5">
      <c r="B21047" s="27">
        <f t="shared" si="661"/>
        <v>24</v>
      </c>
      <c r="C21047" s="463">
        <f t="shared" si="662"/>
        <v>37401.958333282346</v>
      </c>
      <c r="D21047" s="464"/>
      <c r="E21047" s="31"/>
    </row>
    <row r="21048" spans="2:5">
      <c r="B21048" s="27">
        <f t="shared" si="661"/>
        <v>1</v>
      </c>
      <c r="C21048" s="463">
        <f t="shared" si="662"/>
        <v>37401.99999994901</v>
      </c>
      <c r="D21048" s="464"/>
      <c r="E21048" s="31"/>
    </row>
    <row r="21049" spans="2:5">
      <c r="B21049" s="27">
        <f t="shared" si="661"/>
        <v>2</v>
      </c>
      <c r="C21049" s="463">
        <f t="shared" si="662"/>
        <v>37402.041666615674</v>
      </c>
      <c r="D21049" s="464"/>
      <c r="E21049" s="31"/>
    </row>
    <row r="21050" spans="2:5">
      <c r="B21050" s="27">
        <f t="shared" si="661"/>
        <v>3</v>
      </c>
      <c r="C21050" s="463">
        <f t="shared" si="662"/>
        <v>37402.083333282339</v>
      </c>
      <c r="D21050" s="464"/>
      <c r="E21050" s="31"/>
    </row>
    <row r="21051" spans="2:5">
      <c r="B21051" s="27">
        <f t="shared" si="661"/>
        <v>4</v>
      </c>
      <c r="C21051" s="463">
        <f t="shared" si="662"/>
        <v>37402.124999949003</v>
      </c>
      <c r="D21051" s="464"/>
      <c r="E21051" s="31"/>
    </row>
    <row r="21052" spans="2:5">
      <c r="B21052" s="27">
        <f t="shared" si="661"/>
        <v>5</v>
      </c>
      <c r="C21052" s="463">
        <f t="shared" si="662"/>
        <v>37402.166666615667</v>
      </c>
      <c r="D21052" s="464"/>
      <c r="E21052" s="31"/>
    </row>
    <row r="21053" spans="2:5">
      <c r="B21053" s="27">
        <f t="shared" si="661"/>
        <v>6</v>
      </c>
      <c r="C21053" s="463">
        <f t="shared" si="662"/>
        <v>37402.208333282331</v>
      </c>
      <c r="D21053" s="464"/>
      <c r="E21053" s="31"/>
    </row>
    <row r="21054" spans="2:5">
      <c r="B21054" s="27">
        <f t="shared" si="661"/>
        <v>7</v>
      </c>
      <c r="C21054" s="463">
        <f t="shared" si="662"/>
        <v>37402.249999948996</v>
      </c>
      <c r="D21054" s="464"/>
      <c r="E21054" s="31"/>
    </row>
    <row r="21055" spans="2:5">
      <c r="B21055" s="27">
        <f t="shared" si="661"/>
        <v>8</v>
      </c>
      <c r="C21055" s="463">
        <f t="shared" si="662"/>
        <v>37402.29166661566</v>
      </c>
      <c r="D21055" s="464"/>
      <c r="E21055" s="31"/>
    </row>
    <row r="21056" spans="2:5">
      <c r="B21056" s="27">
        <f t="shared" si="661"/>
        <v>9</v>
      </c>
      <c r="C21056" s="463">
        <f t="shared" si="662"/>
        <v>37402.333333282324</v>
      </c>
      <c r="D21056" s="464"/>
      <c r="E21056" s="31"/>
    </row>
    <row r="21057" spans="2:5">
      <c r="B21057" s="27">
        <f t="shared" si="661"/>
        <v>10</v>
      </c>
      <c r="C21057" s="463">
        <f t="shared" si="662"/>
        <v>37402.374999948988</v>
      </c>
      <c r="D21057" s="464"/>
      <c r="E21057" s="31"/>
    </row>
    <row r="21058" spans="2:5">
      <c r="B21058" s="27">
        <f t="shared" si="661"/>
        <v>11</v>
      </c>
      <c r="C21058" s="463">
        <f t="shared" si="662"/>
        <v>37402.416666615653</v>
      </c>
      <c r="D21058" s="464"/>
      <c r="E21058" s="31"/>
    </row>
    <row r="21059" spans="2:5">
      <c r="B21059" s="27">
        <f t="shared" si="661"/>
        <v>12</v>
      </c>
      <c r="C21059" s="463">
        <f t="shared" si="662"/>
        <v>37402.458333282317</v>
      </c>
      <c r="D21059" s="464"/>
      <c r="E21059" s="31"/>
    </row>
    <row r="21060" spans="2:5">
      <c r="B21060" s="27">
        <f t="shared" si="661"/>
        <v>13</v>
      </c>
      <c r="C21060" s="463">
        <f t="shared" si="662"/>
        <v>37402.499999948981</v>
      </c>
      <c r="D21060" s="464"/>
      <c r="E21060" s="31"/>
    </row>
    <row r="21061" spans="2:5">
      <c r="B21061" s="27">
        <f t="shared" si="661"/>
        <v>14</v>
      </c>
      <c r="C21061" s="463">
        <f t="shared" si="662"/>
        <v>37402.541666615645</v>
      </c>
      <c r="D21061" s="464"/>
      <c r="E21061" s="31"/>
    </row>
    <row r="21062" spans="2:5">
      <c r="B21062" s="27">
        <f t="shared" si="661"/>
        <v>15</v>
      </c>
      <c r="C21062" s="463">
        <f t="shared" si="662"/>
        <v>37402.583333282309</v>
      </c>
      <c r="D21062" s="464"/>
      <c r="E21062" s="31"/>
    </row>
    <row r="21063" spans="2:5">
      <c r="B21063" s="27">
        <f t="shared" si="661"/>
        <v>16</v>
      </c>
      <c r="C21063" s="463">
        <f t="shared" si="662"/>
        <v>37402.624999948974</v>
      </c>
      <c r="D21063" s="464"/>
      <c r="E21063" s="31"/>
    </row>
    <row r="21064" spans="2:5">
      <c r="B21064" s="27">
        <f t="shared" si="661"/>
        <v>17</v>
      </c>
      <c r="C21064" s="463">
        <f t="shared" si="662"/>
        <v>37402.666666615638</v>
      </c>
      <c r="D21064" s="464"/>
      <c r="E21064" s="31"/>
    </row>
    <row r="21065" spans="2:5">
      <c r="B21065" s="27">
        <f t="shared" si="661"/>
        <v>18</v>
      </c>
      <c r="C21065" s="463">
        <f t="shared" si="662"/>
        <v>37402.708333282302</v>
      </c>
      <c r="D21065" s="464"/>
      <c r="E21065" s="31"/>
    </row>
    <row r="21066" spans="2:5">
      <c r="B21066" s="27">
        <f t="shared" si="661"/>
        <v>19</v>
      </c>
      <c r="C21066" s="463">
        <f t="shared" si="662"/>
        <v>37402.749999948966</v>
      </c>
      <c r="D21066" s="464"/>
      <c r="E21066" s="31"/>
    </row>
    <row r="21067" spans="2:5">
      <c r="B21067" s="27">
        <f t="shared" si="661"/>
        <v>20</v>
      </c>
      <c r="C21067" s="463">
        <f t="shared" si="662"/>
        <v>37402.791666615631</v>
      </c>
      <c r="D21067" s="464"/>
      <c r="E21067" s="31"/>
    </row>
    <row r="21068" spans="2:5">
      <c r="B21068" s="27">
        <f t="shared" si="661"/>
        <v>21</v>
      </c>
      <c r="C21068" s="463">
        <f t="shared" si="662"/>
        <v>37402.833333282295</v>
      </c>
      <c r="D21068" s="464"/>
      <c r="E21068" s="31"/>
    </row>
    <row r="21069" spans="2:5">
      <c r="B21069" s="27">
        <f t="shared" si="661"/>
        <v>22</v>
      </c>
      <c r="C21069" s="463">
        <f t="shared" si="662"/>
        <v>37402.874999948959</v>
      </c>
      <c r="D21069" s="464"/>
      <c r="E21069" s="31"/>
    </row>
    <row r="21070" spans="2:5">
      <c r="B21070" s="27">
        <f t="shared" si="661"/>
        <v>23</v>
      </c>
      <c r="C21070" s="463">
        <f t="shared" si="662"/>
        <v>37402.916666615623</v>
      </c>
      <c r="D21070" s="464"/>
      <c r="E21070" s="31"/>
    </row>
    <row r="21071" spans="2:5">
      <c r="B21071" s="27">
        <f t="shared" si="661"/>
        <v>24</v>
      </c>
      <c r="C21071" s="463">
        <f t="shared" si="662"/>
        <v>37402.958333282288</v>
      </c>
      <c r="D21071" s="464"/>
      <c r="E21071" s="31"/>
    </row>
    <row r="21072" spans="2:5">
      <c r="B21072" s="27">
        <f t="shared" si="661"/>
        <v>1</v>
      </c>
      <c r="C21072" s="463">
        <f t="shared" si="662"/>
        <v>37402.999999948952</v>
      </c>
      <c r="D21072" s="464"/>
      <c r="E21072" s="31"/>
    </row>
    <row r="21073" spans="2:5">
      <c r="B21073" s="27">
        <f t="shared" si="661"/>
        <v>2</v>
      </c>
      <c r="C21073" s="463">
        <f t="shared" si="662"/>
        <v>37403.041666615616</v>
      </c>
      <c r="D21073" s="464"/>
      <c r="E21073" s="31"/>
    </row>
    <row r="21074" spans="2:5">
      <c r="B21074" s="27">
        <f t="shared" si="661"/>
        <v>3</v>
      </c>
      <c r="C21074" s="463">
        <f t="shared" si="662"/>
        <v>37403.08333328228</v>
      </c>
      <c r="D21074" s="464"/>
      <c r="E21074" s="31"/>
    </row>
    <row r="21075" spans="2:5">
      <c r="B21075" s="27">
        <f t="shared" si="661"/>
        <v>4</v>
      </c>
      <c r="C21075" s="463">
        <f t="shared" si="662"/>
        <v>37403.124999948945</v>
      </c>
      <c r="D21075" s="464"/>
      <c r="E21075" s="31"/>
    </row>
    <row r="21076" spans="2:5">
      <c r="B21076" s="27">
        <f t="shared" si="661"/>
        <v>5</v>
      </c>
      <c r="C21076" s="463">
        <f t="shared" si="662"/>
        <v>37403.166666615609</v>
      </c>
      <c r="D21076" s="464"/>
      <c r="E21076" s="31"/>
    </row>
    <row r="21077" spans="2:5">
      <c r="B21077" s="27">
        <f t="shared" si="661"/>
        <v>6</v>
      </c>
      <c r="C21077" s="463">
        <f t="shared" si="662"/>
        <v>37403.208333282273</v>
      </c>
      <c r="D21077" s="464"/>
      <c r="E21077" s="31"/>
    </row>
    <row r="21078" spans="2:5">
      <c r="B21078" s="27">
        <f t="shared" si="661"/>
        <v>7</v>
      </c>
      <c r="C21078" s="463">
        <f t="shared" si="662"/>
        <v>37403.249999948937</v>
      </c>
      <c r="D21078" s="464"/>
      <c r="E21078" s="31"/>
    </row>
    <row r="21079" spans="2:5">
      <c r="B21079" s="27">
        <f t="shared" si="661"/>
        <v>8</v>
      </c>
      <c r="C21079" s="463">
        <f t="shared" si="662"/>
        <v>37403.291666615602</v>
      </c>
      <c r="D21079" s="464"/>
      <c r="E21079" s="31"/>
    </row>
    <row r="21080" spans="2:5">
      <c r="B21080" s="27">
        <f t="shared" si="661"/>
        <v>9</v>
      </c>
      <c r="C21080" s="463">
        <f t="shared" si="662"/>
        <v>37403.333333282266</v>
      </c>
      <c r="D21080" s="464"/>
      <c r="E21080" s="31"/>
    </row>
    <row r="21081" spans="2:5">
      <c r="B21081" s="27">
        <f t="shared" si="661"/>
        <v>10</v>
      </c>
      <c r="C21081" s="463">
        <f t="shared" si="662"/>
        <v>37403.37499994893</v>
      </c>
      <c r="D21081" s="464"/>
      <c r="E21081" s="31"/>
    </row>
    <row r="21082" spans="2:5">
      <c r="B21082" s="27">
        <f t="shared" ref="B21082:B21145" si="663">IF(B21081="","",HOUR(C21082)+1)</f>
        <v>11</v>
      </c>
      <c r="C21082" s="463">
        <f t="shared" ref="C21082:C21145" si="664">C21081+1/24</f>
        <v>37403.416666615594</v>
      </c>
      <c r="D21082" s="464"/>
      <c r="E21082" s="31"/>
    </row>
    <row r="21083" spans="2:5">
      <c r="B21083" s="27">
        <f t="shared" si="663"/>
        <v>12</v>
      </c>
      <c r="C21083" s="463">
        <f t="shared" si="664"/>
        <v>37403.458333282259</v>
      </c>
      <c r="D21083" s="464"/>
      <c r="E21083" s="31"/>
    </row>
    <row r="21084" spans="2:5">
      <c r="B21084" s="27">
        <f t="shared" si="663"/>
        <v>13</v>
      </c>
      <c r="C21084" s="463">
        <f t="shared" si="664"/>
        <v>37403.499999948923</v>
      </c>
      <c r="D21084" s="464"/>
      <c r="E21084" s="31"/>
    </row>
    <row r="21085" spans="2:5">
      <c r="B21085" s="27">
        <f t="shared" si="663"/>
        <v>14</v>
      </c>
      <c r="C21085" s="463">
        <f t="shared" si="664"/>
        <v>37403.541666615587</v>
      </c>
      <c r="D21085" s="464"/>
      <c r="E21085" s="31"/>
    </row>
    <row r="21086" spans="2:5">
      <c r="B21086" s="27">
        <f t="shared" si="663"/>
        <v>15</v>
      </c>
      <c r="C21086" s="463">
        <f t="shared" si="664"/>
        <v>37403.583333282251</v>
      </c>
      <c r="D21086" s="464"/>
      <c r="E21086" s="31"/>
    </row>
    <row r="21087" spans="2:5">
      <c r="B21087" s="27">
        <f t="shared" si="663"/>
        <v>16</v>
      </c>
      <c r="C21087" s="463">
        <f t="shared" si="664"/>
        <v>37403.624999948916</v>
      </c>
      <c r="D21087" s="464"/>
      <c r="E21087" s="31"/>
    </row>
    <row r="21088" spans="2:5">
      <c r="B21088" s="27">
        <f t="shared" si="663"/>
        <v>17</v>
      </c>
      <c r="C21088" s="463">
        <f t="shared" si="664"/>
        <v>37403.66666661558</v>
      </c>
      <c r="D21088" s="464"/>
      <c r="E21088" s="31"/>
    </row>
    <row r="21089" spans="2:5">
      <c r="B21089" s="27">
        <f t="shared" si="663"/>
        <v>18</v>
      </c>
      <c r="C21089" s="463">
        <f t="shared" si="664"/>
        <v>37403.708333282244</v>
      </c>
      <c r="D21089" s="464"/>
      <c r="E21089" s="31"/>
    </row>
    <row r="21090" spans="2:5">
      <c r="B21090" s="27">
        <f t="shared" si="663"/>
        <v>19</v>
      </c>
      <c r="C21090" s="463">
        <f t="shared" si="664"/>
        <v>37403.749999948908</v>
      </c>
      <c r="D21090" s="464"/>
      <c r="E21090" s="31"/>
    </row>
    <row r="21091" spans="2:5">
      <c r="B21091" s="27">
        <f t="shared" si="663"/>
        <v>20</v>
      </c>
      <c r="C21091" s="463">
        <f t="shared" si="664"/>
        <v>37403.791666615572</v>
      </c>
      <c r="D21091" s="464"/>
      <c r="E21091" s="31"/>
    </row>
    <row r="21092" spans="2:5">
      <c r="B21092" s="27">
        <f t="shared" si="663"/>
        <v>21</v>
      </c>
      <c r="C21092" s="463">
        <f t="shared" si="664"/>
        <v>37403.833333282237</v>
      </c>
      <c r="D21092" s="464"/>
      <c r="E21092" s="31"/>
    </row>
    <row r="21093" spans="2:5">
      <c r="B21093" s="27">
        <f t="shared" si="663"/>
        <v>22</v>
      </c>
      <c r="C21093" s="463">
        <f t="shared" si="664"/>
        <v>37403.874999948901</v>
      </c>
      <c r="D21093" s="464"/>
      <c r="E21093" s="31"/>
    </row>
    <row r="21094" spans="2:5">
      <c r="B21094" s="27">
        <f t="shared" si="663"/>
        <v>23</v>
      </c>
      <c r="C21094" s="463">
        <f t="shared" si="664"/>
        <v>37403.916666615565</v>
      </c>
      <c r="D21094" s="464"/>
      <c r="E21094" s="31"/>
    </row>
    <row r="21095" spans="2:5">
      <c r="B21095" s="27">
        <f t="shared" si="663"/>
        <v>24</v>
      </c>
      <c r="C21095" s="463">
        <f t="shared" si="664"/>
        <v>37403.958333282229</v>
      </c>
      <c r="D21095" s="464"/>
      <c r="E21095" s="31"/>
    </row>
    <row r="21096" spans="2:5">
      <c r="B21096" s="27">
        <f t="shared" si="663"/>
        <v>1</v>
      </c>
      <c r="C21096" s="463">
        <f t="shared" si="664"/>
        <v>37403.999999948894</v>
      </c>
      <c r="D21096" s="464"/>
      <c r="E21096" s="31"/>
    </row>
    <row r="21097" spans="2:5">
      <c r="B21097" s="27">
        <f t="shared" si="663"/>
        <v>2</v>
      </c>
      <c r="C21097" s="463">
        <f t="shared" si="664"/>
        <v>37404.041666615558</v>
      </c>
      <c r="D21097" s="464"/>
      <c r="E21097" s="31"/>
    </row>
    <row r="21098" spans="2:5">
      <c r="B21098" s="27">
        <f t="shared" si="663"/>
        <v>3</v>
      </c>
      <c r="C21098" s="463">
        <f t="shared" si="664"/>
        <v>37404.083333282222</v>
      </c>
      <c r="D21098" s="464"/>
      <c r="E21098" s="31"/>
    </row>
    <row r="21099" spans="2:5">
      <c r="B21099" s="27">
        <f t="shared" si="663"/>
        <v>4</v>
      </c>
      <c r="C21099" s="463">
        <f t="shared" si="664"/>
        <v>37404.124999948886</v>
      </c>
      <c r="D21099" s="464"/>
      <c r="E21099" s="31"/>
    </row>
    <row r="21100" spans="2:5">
      <c r="B21100" s="27">
        <f t="shared" si="663"/>
        <v>5</v>
      </c>
      <c r="C21100" s="463">
        <f t="shared" si="664"/>
        <v>37404.166666615551</v>
      </c>
      <c r="D21100" s="464"/>
      <c r="E21100" s="31"/>
    </row>
    <row r="21101" spans="2:5">
      <c r="B21101" s="27">
        <f t="shared" si="663"/>
        <v>6</v>
      </c>
      <c r="C21101" s="463">
        <f t="shared" si="664"/>
        <v>37404.208333282215</v>
      </c>
      <c r="D21101" s="464"/>
      <c r="E21101" s="31"/>
    </row>
    <row r="21102" spans="2:5">
      <c r="B21102" s="27">
        <f t="shared" si="663"/>
        <v>7</v>
      </c>
      <c r="C21102" s="463">
        <f t="shared" si="664"/>
        <v>37404.249999948879</v>
      </c>
      <c r="D21102" s="464"/>
      <c r="E21102" s="31"/>
    </row>
    <row r="21103" spans="2:5">
      <c r="B21103" s="27">
        <f t="shared" si="663"/>
        <v>8</v>
      </c>
      <c r="C21103" s="463">
        <f t="shared" si="664"/>
        <v>37404.291666615543</v>
      </c>
      <c r="D21103" s="464"/>
      <c r="E21103" s="31"/>
    </row>
    <row r="21104" spans="2:5">
      <c r="B21104" s="27">
        <f t="shared" si="663"/>
        <v>9</v>
      </c>
      <c r="C21104" s="463">
        <f t="shared" si="664"/>
        <v>37404.333333282208</v>
      </c>
      <c r="D21104" s="464"/>
      <c r="E21104" s="31"/>
    </row>
    <row r="21105" spans="2:5">
      <c r="B21105" s="27">
        <f t="shared" si="663"/>
        <v>10</v>
      </c>
      <c r="C21105" s="463">
        <f t="shared" si="664"/>
        <v>37404.374999948872</v>
      </c>
      <c r="D21105" s="464"/>
      <c r="E21105" s="31"/>
    </row>
    <row r="21106" spans="2:5">
      <c r="B21106" s="27">
        <f t="shared" si="663"/>
        <v>11</v>
      </c>
      <c r="C21106" s="463">
        <f t="shared" si="664"/>
        <v>37404.416666615536</v>
      </c>
      <c r="D21106" s="464"/>
      <c r="E21106" s="31"/>
    </row>
    <row r="21107" spans="2:5">
      <c r="B21107" s="27">
        <f t="shared" si="663"/>
        <v>12</v>
      </c>
      <c r="C21107" s="463">
        <f t="shared" si="664"/>
        <v>37404.4583332822</v>
      </c>
      <c r="D21107" s="464"/>
      <c r="E21107" s="31"/>
    </row>
    <row r="21108" spans="2:5">
      <c r="B21108" s="27">
        <f t="shared" si="663"/>
        <v>13</v>
      </c>
      <c r="C21108" s="463">
        <f t="shared" si="664"/>
        <v>37404.499999948865</v>
      </c>
      <c r="D21108" s="464"/>
      <c r="E21108" s="31"/>
    </row>
    <row r="21109" spans="2:5">
      <c r="B21109" s="27">
        <f t="shared" si="663"/>
        <v>14</v>
      </c>
      <c r="C21109" s="463">
        <f t="shared" si="664"/>
        <v>37404.541666615529</v>
      </c>
      <c r="D21109" s="464"/>
      <c r="E21109" s="31"/>
    </row>
    <row r="21110" spans="2:5">
      <c r="B21110" s="27">
        <f t="shared" si="663"/>
        <v>15</v>
      </c>
      <c r="C21110" s="463">
        <f t="shared" si="664"/>
        <v>37404.583333282193</v>
      </c>
      <c r="D21110" s="464"/>
      <c r="E21110" s="31"/>
    </row>
    <row r="21111" spans="2:5">
      <c r="B21111" s="27">
        <f t="shared" si="663"/>
        <v>16</v>
      </c>
      <c r="C21111" s="463">
        <f t="shared" si="664"/>
        <v>37404.624999948857</v>
      </c>
      <c r="D21111" s="464"/>
      <c r="E21111" s="31"/>
    </row>
    <row r="21112" spans="2:5">
      <c r="B21112" s="27">
        <f t="shared" si="663"/>
        <v>17</v>
      </c>
      <c r="C21112" s="463">
        <f t="shared" si="664"/>
        <v>37404.666666615522</v>
      </c>
      <c r="D21112" s="464"/>
      <c r="E21112" s="31"/>
    </row>
    <row r="21113" spans="2:5">
      <c r="B21113" s="27">
        <f t="shared" si="663"/>
        <v>18</v>
      </c>
      <c r="C21113" s="463">
        <f t="shared" si="664"/>
        <v>37404.708333282186</v>
      </c>
      <c r="D21113" s="464"/>
      <c r="E21113" s="31"/>
    </row>
    <row r="21114" spans="2:5">
      <c r="B21114" s="27">
        <f t="shared" si="663"/>
        <v>19</v>
      </c>
      <c r="C21114" s="463">
        <f t="shared" si="664"/>
        <v>37404.74999994885</v>
      </c>
      <c r="D21114" s="464"/>
      <c r="E21114" s="31"/>
    </row>
    <row r="21115" spans="2:5">
      <c r="B21115" s="27">
        <f t="shared" si="663"/>
        <v>20</v>
      </c>
      <c r="C21115" s="463">
        <f t="shared" si="664"/>
        <v>37404.791666615514</v>
      </c>
      <c r="D21115" s="464"/>
      <c r="E21115" s="31"/>
    </row>
    <row r="21116" spans="2:5">
      <c r="B21116" s="27">
        <f t="shared" si="663"/>
        <v>21</v>
      </c>
      <c r="C21116" s="463">
        <f t="shared" si="664"/>
        <v>37404.833333282179</v>
      </c>
      <c r="D21116" s="464"/>
      <c r="E21116" s="31"/>
    </row>
    <row r="21117" spans="2:5">
      <c r="B21117" s="27">
        <f t="shared" si="663"/>
        <v>22</v>
      </c>
      <c r="C21117" s="463">
        <f t="shared" si="664"/>
        <v>37404.874999948843</v>
      </c>
      <c r="D21117" s="464"/>
      <c r="E21117" s="31"/>
    </row>
    <row r="21118" spans="2:5">
      <c r="B21118" s="27">
        <f t="shared" si="663"/>
        <v>23</v>
      </c>
      <c r="C21118" s="463">
        <f t="shared" si="664"/>
        <v>37404.916666615507</v>
      </c>
      <c r="D21118" s="464"/>
      <c r="E21118" s="31"/>
    </row>
    <row r="21119" spans="2:5">
      <c r="B21119" s="27">
        <f t="shared" si="663"/>
        <v>24</v>
      </c>
      <c r="C21119" s="463">
        <f t="shared" si="664"/>
        <v>37404.958333282171</v>
      </c>
      <c r="D21119" s="464"/>
      <c r="E21119" s="31"/>
    </row>
    <row r="21120" spans="2:5">
      <c r="B21120" s="27">
        <f t="shared" si="663"/>
        <v>1</v>
      </c>
      <c r="C21120" s="463">
        <f t="shared" si="664"/>
        <v>37404.999999948835</v>
      </c>
      <c r="D21120" s="464"/>
      <c r="E21120" s="31"/>
    </row>
    <row r="21121" spans="2:5">
      <c r="B21121" s="27">
        <f t="shared" si="663"/>
        <v>2</v>
      </c>
      <c r="C21121" s="463">
        <f t="shared" si="664"/>
        <v>37405.0416666155</v>
      </c>
      <c r="D21121" s="464"/>
      <c r="E21121" s="31"/>
    </row>
    <row r="21122" spans="2:5">
      <c r="B21122" s="27">
        <f t="shared" si="663"/>
        <v>3</v>
      </c>
      <c r="C21122" s="463">
        <f t="shared" si="664"/>
        <v>37405.083333282164</v>
      </c>
      <c r="D21122" s="464"/>
      <c r="E21122" s="31"/>
    </row>
    <row r="21123" spans="2:5">
      <c r="B21123" s="27">
        <f t="shared" si="663"/>
        <v>4</v>
      </c>
      <c r="C21123" s="463">
        <f t="shared" si="664"/>
        <v>37405.124999948828</v>
      </c>
      <c r="D21123" s="464"/>
      <c r="E21123" s="31"/>
    </row>
    <row r="21124" spans="2:5">
      <c r="B21124" s="27">
        <f t="shared" si="663"/>
        <v>5</v>
      </c>
      <c r="C21124" s="463">
        <f t="shared" si="664"/>
        <v>37405.166666615492</v>
      </c>
      <c r="D21124" s="464"/>
      <c r="E21124" s="31"/>
    </row>
    <row r="21125" spans="2:5">
      <c r="B21125" s="27">
        <f t="shared" si="663"/>
        <v>6</v>
      </c>
      <c r="C21125" s="463">
        <f t="shared" si="664"/>
        <v>37405.208333282157</v>
      </c>
      <c r="D21125" s="464"/>
      <c r="E21125" s="31"/>
    </row>
    <row r="21126" spans="2:5">
      <c r="B21126" s="27">
        <f t="shared" si="663"/>
        <v>7</v>
      </c>
      <c r="C21126" s="463">
        <f t="shared" si="664"/>
        <v>37405.249999948821</v>
      </c>
      <c r="D21126" s="464"/>
      <c r="E21126" s="31"/>
    </row>
    <row r="21127" spans="2:5">
      <c r="B21127" s="27">
        <f t="shared" si="663"/>
        <v>8</v>
      </c>
      <c r="C21127" s="463">
        <f t="shared" si="664"/>
        <v>37405.291666615485</v>
      </c>
      <c r="D21127" s="464"/>
      <c r="E21127" s="31"/>
    </row>
    <row r="21128" spans="2:5">
      <c r="B21128" s="27">
        <f t="shared" si="663"/>
        <v>9</v>
      </c>
      <c r="C21128" s="463">
        <f t="shared" si="664"/>
        <v>37405.333333282149</v>
      </c>
      <c r="D21128" s="464"/>
      <c r="E21128" s="31"/>
    </row>
    <row r="21129" spans="2:5">
      <c r="B21129" s="27">
        <f t="shared" si="663"/>
        <v>10</v>
      </c>
      <c r="C21129" s="463">
        <f t="shared" si="664"/>
        <v>37405.374999948814</v>
      </c>
      <c r="D21129" s="464"/>
      <c r="E21129" s="31"/>
    </row>
    <row r="21130" spans="2:5">
      <c r="B21130" s="27">
        <f t="shared" si="663"/>
        <v>11</v>
      </c>
      <c r="C21130" s="463">
        <f t="shared" si="664"/>
        <v>37405.416666615478</v>
      </c>
      <c r="D21130" s="464"/>
      <c r="E21130" s="31"/>
    </row>
    <row r="21131" spans="2:5">
      <c r="B21131" s="27">
        <f t="shared" si="663"/>
        <v>12</v>
      </c>
      <c r="C21131" s="463">
        <f t="shared" si="664"/>
        <v>37405.458333282142</v>
      </c>
      <c r="D21131" s="464"/>
      <c r="E21131" s="31"/>
    </row>
    <row r="21132" spans="2:5">
      <c r="B21132" s="27">
        <f t="shared" si="663"/>
        <v>13</v>
      </c>
      <c r="C21132" s="463">
        <f t="shared" si="664"/>
        <v>37405.499999948806</v>
      </c>
      <c r="D21132" s="464"/>
      <c r="E21132" s="31"/>
    </row>
    <row r="21133" spans="2:5">
      <c r="B21133" s="27">
        <f t="shared" si="663"/>
        <v>14</v>
      </c>
      <c r="C21133" s="463">
        <f t="shared" si="664"/>
        <v>37405.541666615471</v>
      </c>
      <c r="D21133" s="464"/>
      <c r="E21133" s="31"/>
    </row>
    <row r="21134" spans="2:5">
      <c r="B21134" s="27">
        <f t="shared" si="663"/>
        <v>15</v>
      </c>
      <c r="C21134" s="463">
        <f t="shared" si="664"/>
        <v>37405.583333282135</v>
      </c>
      <c r="D21134" s="464"/>
      <c r="E21134" s="31"/>
    </row>
    <row r="21135" spans="2:5">
      <c r="B21135" s="27">
        <f t="shared" si="663"/>
        <v>16</v>
      </c>
      <c r="C21135" s="463">
        <f t="shared" si="664"/>
        <v>37405.624999948799</v>
      </c>
      <c r="D21135" s="464"/>
      <c r="E21135" s="31"/>
    </row>
    <row r="21136" spans="2:5">
      <c r="B21136" s="27">
        <f t="shared" si="663"/>
        <v>17</v>
      </c>
      <c r="C21136" s="463">
        <f t="shared" si="664"/>
        <v>37405.666666615463</v>
      </c>
      <c r="D21136" s="464"/>
      <c r="E21136" s="31"/>
    </row>
    <row r="21137" spans="2:5">
      <c r="B21137" s="27">
        <f t="shared" si="663"/>
        <v>18</v>
      </c>
      <c r="C21137" s="463">
        <f t="shared" si="664"/>
        <v>37405.708333282128</v>
      </c>
      <c r="D21137" s="464"/>
      <c r="E21137" s="31"/>
    </row>
    <row r="21138" spans="2:5">
      <c r="B21138" s="27">
        <f t="shared" si="663"/>
        <v>19</v>
      </c>
      <c r="C21138" s="463">
        <f t="shared" si="664"/>
        <v>37405.749999948792</v>
      </c>
      <c r="D21138" s="464"/>
      <c r="E21138" s="31"/>
    </row>
    <row r="21139" spans="2:5">
      <c r="B21139" s="27">
        <f t="shared" si="663"/>
        <v>20</v>
      </c>
      <c r="C21139" s="463">
        <f t="shared" si="664"/>
        <v>37405.791666615456</v>
      </c>
      <c r="D21139" s="464"/>
      <c r="E21139" s="31"/>
    </row>
    <row r="21140" spans="2:5">
      <c r="B21140" s="27">
        <f t="shared" si="663"/>
        <v>21</v>
      </c>
      <c r="C21140" s="463">
        <f t="shared" si="664"/>
        <v>37405.83333328212</v>
      </c>
      <c r="D21140" s="464"/>
      <c r="E21140" s="31"/>
    </row>
    <row r="21141" spans="2:5">
      <c r="B21141" s="27">
        <f t="shared" si="663"/>
        <v>22</v>
      </c>
      <c r="C21141" s="463">
        <f t="shared" si="664"/>
        <v>37405.874999948785</v>
      </c>
      <c r="D21141" s="464"/>
      <c r="E21141" s="31"/>
    </row>
    <row r="21142" spans="2:5">
      <c r="B21142" s="27">
        <f t="shared" si="663"/>
        <v>23</v>
      </c>
      <c r="C21142" s="463">
        <f t="shared" si="664"/>
        <v>37405.916666615449</v>
      </c>
      <c r="D21142" s="464"/>
      <c r="E21142" s="31"/>
    </row>
    <row r="21143" spans="2:5">
      <c r="B21143" s="27">
        <f t="shared" si="663"/>
        <v>24</v>
      </c>
      <c r="C21143" s="463">
        <f t="shared" si="664"/>
        <v>37405.958333282113</v>
      </c>
      <c r="D21143" s="464"/>
      <c r="E21143" s="31"/>
    </row>
    <row r="21144" spans="2:5">
      <c r="B21144" s="27">
        <f t="shared" si="663"/>
        <v>1</v>
      </c>
      <c r="C21144" s="463">
        <f t="shared" si="664"/>
        <v>37405.999999948777</v>
      </c>
      <c r="D21144" s="464"/>
      <c r="E21144" s="31"/>
    </row>
    <row r="21145" spans="2:5">
      <c r="B21145" s="27">
        <f t="shared" si="663"/>
        <v>2</v>
      </c>
      <c r="C21145" s="463">
        <f t="shared" si="664"/>
        <v>37406.041666615441</v>
      </c>
      <c r="D21145" s="464"/>
      <c r="E21145" s="31"/>
    </row>
    <row r="21146" spans="2:5">
      <c r="B21146" s="27">
        <f t="shared" ref="B21146:B21209" si="665">IF(B21145="","",HOUR(C21146)+1)</f>
        <v>3</v>
      </c>
      <c r="C21146" s="463">
        <f t="shared" ref="C21146:C21209" si="666">C21145+1/24</f>
        <v>37406.083333282106</v>
      </c>
      <c r="D21146" s="464"/>
      <c r="E21146" s="31"/>
    </row>
    <row r="21147" spans="2:5">
      <c r="B21147" s="27">
        <f t="shared" si="665"/>
        <v>4</v>
      </c>
      <c r="C21147" s="463">
        <f t="shared" si="666"/>
        <v>37406.12499994877</v>
      </c>
      <c r="D21147" s="464"/>
      <c r="E21147" s="31"/>
    </row>
    <row r="21148" spans="2:5">
      <c r="B21148" s="27">
        <f t="shared" si="665"/>
        <v>5</v>
      </c>
      <c r="C21148" s="463">
        <f t="shared" si="666"/>
        <v>37406.166666615434</v>
      </c>
      <c r="D21148" s="464"/>
      <c r="E21148" s="31"/>
    </row>
    <row r="21149" spans="2:5">
      <c r="B21149" s="27">
        <f t="shared" si="665"/>
        <v>6</v>
      </c>
      <c r="C21149" s="463">
        <f t="shared" si="666"/>
        <v>37406.208333282098</v>
      </c>
      <c r="D21149" s="464"/>
      <c r="E21149" s="31"/>
    </row>
    <row r="21150" spans="2:5">
      <c r="B21150" s="27">
        <f t="shared" si="665"/>
        <v>7</v>
      </c>
      <c r="C21150" s="463">
        <f t="shared" si="666"/>
        <v>37406.249999948763</v>
      </c>
      <c r="D21150" s="464"/>
      <c r="E21150" s="31"/>
    </row>
    <row r="21151" spans="2:5">
      <c r="B21151" s="27">
        <f t="shared" si="665"/>
        <v>8</v>
      </c>
      <c r="C21151" s="463">
        <f t="shared" si="666"/>
        <v>37406.291666615427</v>
      </c>
      <c r="D21151" s="464"/>
      <c r="E21151" s="31"/>
    </row>
    <row r="21152" spans="2:5">
      <c r="B21152" s="27">
        <f t="shared" si="665"/>
        <v>9</v>
      </c>
      <c r="C21152" s="463">
        <f t="shared" si="666"/>
        <v>37406.333333282091</v>
      </c>
      <c r="D21152" s="464"/>
      <c r="E21152" s="31"/>
    </row>
    <row r="21153" spans="2:5">
      <c r="B21153" s="27">
        <f t="shared" si="665"/>
        <v>10</v>
      </c>
      <c r="C21153" s="463">
        <f t="shared" si="666"/>
        <v>37406.374999948755</v>
      </c>
      <c r="D21153" s="464"/>
      <c r="E21153" s="31"/>
    </row>
    <row r="21154" spans="2:5">
      <c r="B21154" s="27">
        <f t="shared" si="665"/>
        <v>11</v>
      </c>
      <c r="C21154" s="463">
        <f t="shared" si="666"/>
        <v>37406.41666661542</v>
      </c>
      <c r="D21154" s="464"/>
      <c r="E21154" s="31"/>
    </row>
    <row r="21155" spans="2:5">
      <c r="B21155" s="27">
        <f t="shared" si="665"/>
        <v>12</v>
      </c>
      <c r="C21155" s="463">
        <f t="shared" si="666"/>
        <v>37406.458333282084</v>
      </c>
      <c r="D21155" s="464"/>
      <c r="E21155" s="31"/>
    </row>
    <row r="21156" spans="2:5">
      <c r="B21156" s="27">
        <f t="shared" si="665"/>
        <v>13</v>
      </c>
      <c r="C21156" s="463">
        <f t="shared" si="666"/>
        <v>37406.499999948748</v>
      </c>
      <c r="D21156" s="464"/>
      <c r="E21156" s="31"/>
    </row>
    <row r="21157" spans="2:5">
      <c r="B21157" s="27">
        <f t="shared" si="665"/>
        <v>14</v>
      </c>
      <c r="C21157" s="463">
        <f t="shared" si="666"/>
        <v>37406.541666615412</v>
      </c>
      <c r="D21157" s="464"/>
      <c r="E21157" s="31"/>
    </row>
    <row r="21158" spans="2:5">
      <c r="B21158" s="27">
        <f t="shared" si="665"/>
        <v>15</v>
      </c>
      <c r="C21158" s="463">
        <f t="shared" si="666"/>
        <v>37406.583333282077</v>
      </c>
      <c r="D21158" s="464"/>
      <c r="E21158" s="31"/>
    </row>
    <row r="21159" spans="2:5">
      <c r="B21159" s="27">
        <f t="shared" si="665"/>
        <v>16</v>
      </c>
      <c r="C21159" s="463">
        <f t="shared" si="666"/>
        <v>37406.624999948741</v>
      </c>
      <c r="D21159" s="464"/>
      <c r="E21159" s="31"/>
    </row>
    <row r="21160" spans="2:5">
      <c r="B21160" s="27">
        <f t="shared" si="665"/>
        <v>17</v>
      </c>
      <c r="C21160" s="463">
        <f t="shared" si="666"/>
        <v>37406.666666615405</v>
      </c>
      <c r="D21160" s="464"/>
      <c r="E21160" s="31"/>
    </row>
    <row r="21161" spans="2:5">
      <c r="B21161" s="27">
        <f t="shared" si="665"/>
        <v>18</v>
      </c>
      <c r="C21161" s="463">
        <f t="shared" si="666"/>
        <v>37406.708333282069</v>
      </c>
      <c r="D21161" s="464"/>
      <c r="E21161" s="31"/>
    </row>
    <row r="21162" spans="2:5">
      <c r="B21162" s="27">
        <f t="shared" si="665"/>
        <v>19</v>
      </c>
      <c r="C21162" s="463">
        <f t="shared" si="666"/>
        <v>37406.749999948734</v>
      </c>
      <c r="D21162" s="464"/>
      <c r="E21162" s="31"/>
    </row>
    <row r="21163" spans="2:5">
      <c r="B21163" s="27">
        <f t="shared" si="665"/>
        <v>20</v>
      </c>
      <c r="C21163" s="463">
        <f t="shared" si="666"/>
        <v>37406.791666615398</v>
      </c>
      <c r="D21163" s="464"/>
      <c r="E21163" s="31"/>
    </row>
    <row r="21164" spans="2:5">
      <c r="B21164" s="27">
        <f t="shared" si="665"/>
        <v>21</v>
      </c>
      <c r="C21164" s="463">
        <f t="shared" si="666"/>
        <v>37406.833333282062</v>
      </c>
      <c r="D21164" s="464"/>
      <c r="E21164" s="31"/>
    </row>
    <row r="21165" spans="2:5">
      <c r="B21165" s="27">
        <f t="shared" si="665"/>
        <v>22</v>
      </c>
      <c r="C21165" s="463">
        <f t="shared" si="666"/>
        <v>37406.874999948726</v>
      </c>
      <c r="D21165" s="464"/>
      <c r="E21165" s="31"/>
    </row>
    <row r="21166" spans="2:5">
      <c r="B21166" s="27">
        <f t="shared" si="665"/>
        <v>23</v>
      </c>
      <c r="C21166" s="463">
        <f t="shared" si="666"/>
        <v>37406.916666615391</v>
      </c>
      <c r="D21166" s="464"/>
      <c r="E21166" s="31"/>
    </row>
    <row r="21167" spans="2:5">
      <c r="B21167" s="27">
        <f t="shared" si="665"/>
        <v>24</v>
      </c>
      <c r="C21167" s="463">
        <f t="shared" si="666"/>
        <v>37406.958333282055</v>
      </c>
      <c r="D21167" s="464"/>
      <c r="E21167" s="31"/>
    </row>
    <row r="21168" spans="2:5">
      <c r="B21168" s="27">
        <f t="shared" si="665"/>
        <v>1</v>
      </c>
      <c r="C21168" s="463">
        <f t="shared" si="666"/>
        <v>37406.999999948719</v>
      </c>
      <c r="D21168" s="464"/>
      <c r="E21168" s="31"/>
    </row>
    <row r="21169" spans="2:5">
      <c r="B21169" s="27">
        <f t="shared" si="665"/>
        <v>2</v>
      </c>
      <c r="C21169" s="463">
        <f t="shared" si="666"/>
        <v>37407.041666615383</v>
      </c>
      <c r="D21169" s="464"/>
      <c r="E21169" s="31"/>
    </row>
    <row r="21170" spans="2:5">
      <c r="B21170" s="27">
        <f t="shared" si="665"/>
        <v>3</v>
      </c>
      <c r="C21170" s="463">
        <f t="shared" si="666"/>
        <v>37407.083333282048</v>
      </c>
      <c r="D21170" s="464"/>
      <c r="E21170" s="31"/>
    </row>
    <row r="21171" spans="2:5">
      <c r="B21171" s="27">
        <f t="shared" si="665"/>
        <v>4</v>
      </c>
      <c r="C21171" s="463">
        <f t="shared" si="666"/>
        <v>37407.124999948712</v>
      </c>
      <c r="D21171" s="464"/>
      <c r="E21171" s="31"/>
    </row>
    <row r="21172" spans="2:5">
      <c r="B21172" s="27">
        <f t="shared" si="665"/>
        <v>5</v>
      </c>
      <c r="C21172" s="463">
        <f t="shared" si="666"/>
        <v>37407.166666615376</v>
      </c>
      <c r="D21172" s="464"/>
      <c r="E21172" s="31"/>
    </row>
    <row r="21173" spans="2:5">
      <c r="B21173" s="27">
        <f t="shared" si="665"/>
        <v>6</v>
      </c>
      <c r="C21173" s="463">
        <f t="shared" si="666"/>
        <v>37407.20833328204</v>
      </c>
      <c r="D21173" s="464"/>
      <c r="E21173" s="31"/>
    </row>
    <row r="21174" spans="2:5">
      <c r="B21174" s="27">
        <f t="shared" si="665"/>
        <v>7</v>
      </c>
      <c r="C21174" s="463">
        <f t="shared" si="666"/>
        <v>37407.249999948704</v>
      </c>
      <c r="D21174" s="464"/>
      <c r="E21174" s="31"/>
    </row>
    <row r="21175" spans="2:5">
      <c r="B21175" s="27">
        <f t="shared" si="665"/>
        <v>8</v>
      </c>
      <c r="C21175" s="463">
        <f t="shared" si="666"/>
        <v>37407.291666615369</v>
      </c>
      <c r="D21175" s="464"/>
      <c r="E21175" s="31"/>
    </row>
    <row r="21176" spans="2:5">
      <c r="B21176" s="27">
        <f t="shared" si="665"/>
        <v>9</v>
      </c>
      <c r="C21176" s="463">
        <f t="shared" si="666"/>
        <v>37407.333333282033</v>
      </c>
      <c r="D21176" s="464"/>
      <c r="E21176" s="31"/>
    </row>
    <row r="21177" spans="2:5">
      <c r="B21177" s="27">
        <f t="shared" si="665"/>
        <v>10</v>
      </c>
      <c r="C21177" s="463">
        <f t="shared" si="666"/>
        <v>37407.374999948697</v>
      </c>
      <c r="D21177" s="464"/>
      <c r="E21177" s="31"/>
    </row>
    <row r="21178" spans="2:5">
      <c r="B21178" s="27">
        <f t="shared" si="665"/>
        <v>11</v>
      </c>
      <c r="C21178" s="463">
        <f t="shared" si="666"/>
        <v>37407.416666615361</v>
      </c>
      <c r="D21178" s="464"/>
      <c r="E21178" s="31"/>
    </row>
    <row r="21179" spans="2:5">
      <c r="B21179" s="27">
        <f t="shared" si="665"/>
        <v>12</v>
      </c>
      <c r="C21179" s="463">
        <f t="shared" si="666"/>
        <v>37407.458333282026</v>
      </c>
      <c r="D21179" s="464"/>
      <c r="E21179" s="31"/>
    </row>
    <row r="21180" spans="2:5">
      <c r="B21180" s="27">
        <f t="shared" si="665"/>
        <v>13</v>
      </c>
      <c r="C21180" s="463">
        <f t="shared" si="666"/>
        <v>37407.49999994869</v>
      </c>
      <c r="D21180" s="464"/>
      <c r="E21180" s="31"/>
    </row>
    <row r="21181" spans="2:5">
      <c r="B21181" s="27">
        <f t="shared" si="665"/>
        <v>14</v>
      </c>
      <c r="C21181" s="463">
        <f t="shared" si="666"/>
        <v>37407.541666615354</v>
      </c>
      <c r="D21181" s="464"/>
      <c r="E21181" s="31"/>
    </row>
    <row r="21182" spans="2:5">
      <c r="B21182" s="27">
        <f t="shared" si="665"/>
        <v>15</v>
      </c>
      <c r="C21182" s="463">
        <f t="shared" si="666"/>
        <v>37407.583333282018</v>
      </c>
      <c r="D21182" s="464"/>
      <c r="E21182" s="31"/>
    </row>
    <row r="21183" spans="2:5">
      <c r="B21183" s="27">
        <f t="shared" si="665"/>
        <v>16</v>
      </c>
      <c r="C21183" s="463">
        <f t="shared" si="666"/>
        <v>37407.624999948683</v>
      </c>
      <c r="D21183" s="464"/>
      <c r="E21183" s="31"/>
    </row>
    <row r="21184" spans="2:5">
      <c r="B21184" s="27">
        <f t="shared" si="665"/>
        <v>17</v>
      </c>
      <c r="C21184" s="463">
        <f t="shared" si="666"/>
        <v>37407.666666615347</v>
      </c>
      <c r="D21184" s="464"/>
      <c r="E21184" s="31"/>
    </row>
    <row r="21185" spans="2:5">
      <c r="B21185" s="27">
        <f t="shared" si="665"/>
        <v>18</v>
      </c>
      <c r="C21185" s="463">
        <f t="shared" si="666"/>
        <v>37407.708333282011</v>
      </c>
      <c r="D21185" s="464"/>
      <c r="E21185" s="31"/>
    </row>
    <row r="21186" spans="2:5">
      <c r="B21186" s="27">
        <f t="shared" si="665"/>
        <v>19</v>
      </c>
      <c r="C21186" s="463">
        <f t="shared" si="666"/>
        <v>37407.749999948675</v>
      </c>
      <c r="D21186" s="464"/>
      <c r="E21186" s="31"/>
    </row>
    <row r="21187" spans="2:5">
      <c r="B21187" s="27">
        <f t="shared" si="665"/>
        <v>20</v>
      </c>
      <c r="C21187" s="463">
        <f t="shared" si="666"/>
        <v>37407.79166661534</v>
      </c>
      <c r="D21187" s="464"/>
      <c r="E21187" s="31"/>
    </row>
    <row r="21188" spans="2:5">
      <c r="B21188" s="27">
        <f t="shared" si="665"/>
        <v>21</v>
      </c>
      <c r="C21188" s="463">
        <f t="shared" si="666"/>
        <v>37407.833333282004</v>
      </c>
      <c r="D21188" s="464"/>
      <c r="E21188" s="31"/>
    </row>
    <row r="21189" spans="2:5">
      <c r="B21189" s="27">
        <f t="shared" si="665"/>
        <v>22</v>
      </c>
      <c r="C21189" s="463">
        <f t="shared" si="666"/>
        <v>37407.874999948668</v>
      </c>
      <c r="D21189" s="464"/>
      <c r="E21189" s="31"/>
    </row>
    <row r="21190" spans="2:5">
      <c r="B21190" s="27">
        <f t="shared" si="665"/>
        <v>23</v>
      </c>
      <c r="C21190" s="463">
        <f t="shared" si="666"/>
        <v>37407.916666615332</v>
      </c>
      <c r="D21190" s="464"/>
      <c r="E21190" s="31"/>
    </row>
    <row r="21191" spans="2:5">
      <c r="B21191" s="27">
        <f t="shared" si="665"/>
        <v>24</v>
      </c>
      <c r="C21191" s="463">
        <f t="shared" si="666"/>
        <v>37407.958333281997</v>
      </c>
      <c r="D21191" s="464"/>
      <c r="E21191" s="31"/>
    </row>
    <row r="21192" spans="2:5">
      <c r="B21192" s="27">
        <f t="shared" si="665"/>
        <v>1</v>
      </c>
      <c r="C21192" s="463">
        <f t="shared" si="666"/>
        <v>37407.999999948661</v>
      </c>
      <c r="D21192" s="464"/>
      <c r="E21192" s="31"/>
    </row>
    <row r="21193" spans="2:5">
      <c r="B21193" s="27">
        <f t="shared" si="665"/>
        <v>2</v>
      </c>
      <c r="C21193" s="463">
        <f t="shared" si="666"/>
        <v>37408.041666615325</v>
      </c>
      <c r="D21193" s="464"/>
      <c r="E21193" s="31"/>
    </row>
    <row r="21194" spans="2:5">
      <c r="B21194" s="27">
        <f t="shared" si="665"/>
        <v>3</v>
      </c>
      <c r="C21194" s="463">
        <f t="shared" si="666"/>
        <v>37408.083333281989</v>
      </c>
      <c r="D21194" s="464"/>
      <c r="E21194" s="31"/>
    </row>
    <row r="21195" spans="2:5">
      <c r="B21195" s="27">
        <f t="shared" si="665"/>
        <v>4</v>
      </c>
      <c r="C21195" s="463">
        <f t="shared" si="666"/>
        <v>37408.124999948654</v>
      </c>
      <c r="D21195" s="464"/>
      <c r="E21195" s="31"/>
    </row>
    <row r="21196" spans="2:5">
      <c r="B21196" s="27">
        <f t="shared" si="665"/>
        <v>5</v>
      </c>
      <c r="C21196" s="463">
        <f t="shared" si="666"/>
        <v>37408.166666615318</v>
      </c>
      <c r="D21196" s="464"/>
      <c r="E21196" s="31"/>
    </row>
    <row r="21197" spans="2:5">
      <c r="B21197" s="27">
        <f t="shared" si="665"/>
        <v>6</v>
      </c>
      <c r="C21197" s="463">
        <f t="shared" si="666"/>
        <v>37408.208333281982</v>
      </c>
      <c r="D21197" s="464"/>
      <c r="E21197" s="31"/>
    </row>
    <row r="21198" spans="2:5">
      <c r="B21198" s="27">
        <f t="shared" si="665"/>
        <v>7</v>
      </c>
      <c r="C21198" s="463">
        <f t="shared" si="666"/>
        <v>37408.249999948646</v>
      </c>
      <c r="D21198" s="464"/>
      <c r="E21198" s="31"/>
    </row>
    <row r="21199" spans="2:5">
      <c r="B21199" s="27">
        <f t="shared" si="665"/>
        <v>8</v>
      </c>
      <c r="C21199" s="463">
        <f t="shared" si="666"/>
        <v>37408.291666615311</v>
      </c>
      <c r="D21199" s="464"/>
      <c r="E21199" s="31"/>
    </row>
    <row r="21200" spans="2:5">
      <c r="B21200" s="27">
        <f t="shared" si="665"/>
        <v>9</v>
      </c>
      <c r="C21200" s="463">
        <f t="shared" si="666"/>
        <v>37408.333333281975</v>
      </c>
      <c r="D21200" s="464"/>
      <c r="E21200" s="31"/>
    </row>
    <row r="21201" spans="2:5">
      <c r="B21201" s="27">
        <f t="shared" si="665"/>
        <v>10</v>
      </c>
      <c r="C21201" s="463">
        <f t="shared" si="666"/>
        <v>37408.374999948639</v>
      </c>
      <c r="D21201" s="464"/>
      <c r="E21201" s="31"/>
    </row>
    <row r="21202" spans="2:5">
      <c r="B21202" s="27">
        <f t="shared" si="665"/>
        <v>11</v>
      </c>
      <c r="C21202" s="463">
        <f t="shared" si="666"/>
        <v>37408.416666615303</v>
      </c>
      <c r="D21202" s="464"/>
      <c r="E21202" s="31"/>
    </row>
    <row r="21203" spans="2:5">
      <c r="B21203" s="27">
        <f t="shared" si="665"/>
        <v>12</v>
      </c>
      <c r="C21203" s="463">
        <f t="shared" si="666"/>
        <v>37408.458333281967</v>
      </c>
      <c r="D21203" s="464"/>
      <c r="E21203" s="31"/>
    </row>
    <row r="21204" spans="2:5">
      <c r="B21204" s="27">
        <f t="shared" si="665"/>
        <v>13</v>
      </c>
      <c r="C21204" s="463">
        <f t="shared" si="666"/>
        <v>37408.499999948632</v>
      </c>
      <c r="D21204" s="464"/>
      <c r="E21204" s="31"/>
    </row>
    <row r="21205" spans="2:5">
      <c r="B21205" s="27">
        <f t="shared" si="665"/>
        <v>14</v>
      </c>
      <c r="C21205" s="463">
        <f t="shared" si="666"/>
        <v>37408.541666615296</v>
      </c>
      <c r="D21205" s="464"/>
      <c r="E21205" s="31"/>
    </row>
    <row r="21206" spans="2:5">
      <c r="B21206" s="27">
        <f t="shared" si="665"/>
        <v>15</v>
      </c>
      <c r="C21206" s="463">
        <f t="shared" si="666"/>
        <v>37408.58333328196</v>
      </c>
      <c r="D21206" s="464"/>
      <c r="E21206" s="31"/>
    </row>
    <row r="21207" spans="2:5">
      <c r="B21207" s="27">
        <f t="shared" si="665"/>
        <v>16</v>
      </c>
      <c r="C21207" s="463">
        <f t="shared" si="666"/>
        <v>37408.624999948624</v>
      </c>
      <c r="D21207" s="464"/>
      <c r="E21207" s="31"/>
    </row>
    <row r="21208" spans="2:5">
      <c r="B21208" s="27">
        <f t="shared" si="665"/>
        <v>17</v>
      </c>
      <c r="C21208" s="463">
        <f t="shared" si="666"/>
        <v>37408.666666615289</v>
      </c>
      <c r="D21208" s="464"/>
      <c r="E21208" s="31"/>
    </row>
    <row r="21209" spans="2:5">
      <c r="B21209" s="27">
        <f t="shared" si="665"/>
        <v>18</v>
      </c>
      <c r="C21209" s="463">
        <f t="shared" si="666"/>
        <v>37408.708333281953</v>
      </c>
      <c r="D21209" s="464"/>
      <c r="E21209" s="31"/>
    </row>
    <row r="21210" spans="2:5">
      <c r="B21210" s="27">
        <f t="shared" ref="B21210:B21273" si="667">IF(B21209="","",HOUR(C21210)+1)</f>
        <v>19</v>
      </c>
      <c r="C21210" s="463">
        <f t="shared" ref="C21210:C21273" si="668">C21209+1/24</f>
        <v>37408.749999948617</v>
      </c>
      <c r="D21210" s="464"/>
      <c r="E21210" s="31"/>
    </row>
    <row r="21211" spans="2:5">
      <c r="B21211" s="27">
        <f t="shared" si="667"/>
        <v>20</v>
      </c>
      <c r="C21211" s="463">
        <f t="shared" si="668"/>
        <v>37408.791666615281</v>
      </c>
      <c r="D21211" s="464"/>
      <c r="E21211" s="31"/>
    </row>
    <row r="21212" spans="2:5">
      <c r="B21212" s="27">
        <f t="shared" si="667"/>
        <v>21</v>
      </c>
      <c r="C21212" s="463">
        <f t="shared" si="668"/>
        <v>37408.833333281946</v>
      </c>
      <c r="D21212" s="464"/>
      <c r="E21212" s="31"/>
    </row>
    <row r="21213" spans="2:5">
      <c r="B21213" s="27">
        <f t="shared" si="667"/>
        <v>22</v>
      </c>
      <c r="C21213" s="463">
        <f t="shared" si="668"/>
        <v>37408.87499994861</v>
      </c>
      <c r="D21213" s="464"/>
      <c r="E21213" s="31"/>
    </row>
    <row r="21214" spans="2:5">
      <c r="B21214" s="27">
        <f t="shared" si="667"/>
        <v>23</v>
      </c>
      <c r="C21214" s="463">
        <f t="shared" si="668"/>
        <v>37408.916666615274</v>
      </c>
      <c r="D21214" s="464"/>
      <c r="E21214" s="31"/>
    </row>
    <row r="21215" spans="2:5">
      <c r="B21215" s="27">
        <f t="shared" si="667"/>
        <v>24</v>
      </c>
      <c r="C21215" s="463">
        <f t="shared" si="668"/>
        <v>37408.958333281938</v>
      </c>
      <c r="D21215" s="464"/>
      <c r="E21215" s="31"/>
    </row>
    <row r="21216" spans="2:5">
      <c r="B21216" s="27">
        <f t="shared" si="667"/>
        <v>1</v>
      </c>
      <c r="C21216" s="463">
        <f t="shared" si="668"/>
        <v>37408.999999948603</v>
      </c>
      <c r="D21216" s="464"/>
      <c r="E21216" s="31"/>
    </row>
    <row r="21217" spans="2:5">
      <c r="B21217" s="27">
        <f t="shared" si="667"/>
        <v>2</v>
      </c>
      <c r="C21217" s="463">
        <f t="shared" si="668"/>
        <v>37409.041666615267</v>
      </c>
      <c r="D21217" s="464"/>
      <c r="E21217" s="31"/>
    </row>
    <row r="21218" spans="2:5">
      <c r="B21218" s="27">
        <f t="shared" si="667"/>
        <v>3</v>
      </c>
      <c r="C21218" s="463">
        <f t="shared" si="668"/>
        <v>37409.083333281931</v>
      </c>
      <c r="D21218" s="464"/>
      <c r="E21218" s="31"/>
    </row>
    <row r="21219" spans="2:5">
      <c r="B21219" s="27">
        <f t="shared" si="667"/>
        <v>4</v>
      </c>
      <c r="C21219" s="463">
        <f t="shared" si="668"/>
        <v>37409.124999948595</v>
      </c>
      <c r="D21219" s="464"/>
      <c r="E21219" s="31"/>
    </row>
    <row r="21220" spans="2:5">
      <c r="B21220" s="27">
        <f t="shared" si="667"/>
        <v>5</v>
      </c>
      <c r="C21220" s="463">
        <f t="shared" si="668"/>
        <v>37409.16666661526</v>
      </c>
      <c r="D21220" s="464"/>
      <c r="E21220" s="31"/>
    </row>
    <row r="21221" spans="2:5">
      <c r="B21221" s="27">
        <f t="shared" si="667"/>
        <v>6</v>
      </c>
      <c r="C21221" s="463">
        <f t="shared" si="668"/>
        <v>37409.208333281924</v>
      </c>
      <c r="D21221" s="464"/>
      <c r="E21221" s="31"/>
    </row>
    <row r="21222" spans="2:5">
      <c r="B21222" s="27">
        <f t="shared" si="667"/>
        <v>7</v>
      </c>
      <c r="C21222" s="463">
        <f t="shared" si="668"/>
        <v>37409.249999948588</v>
      </c>
      <c r="D21222" s="464"/>
      <c r="E21222" s="31"/>
    </row>
    <row r="21223" spans="2:5">
      <c r="B21223" s="27">
        <f t="shared" si="667"/>
        <v>8</v>
      </c>
      <c r="C21223" s="463">
        <f t="shared" si="668"/>
        <v>37409.291666615252</v>
      </c>
      <c r="D21223" s="464"/>
      <c r="E21223" s="31"/>
    </row>
    <row r="21224" spans="2:5">
      <c r="B21224" s="27">
        <f t="shared" si="667"/>
        <v>9</v>
      </c>
      <c r="C21224" s="463">
        <f t="shared" si="668"/>
        <v>37409.333333281917</v>
      </c>
      <c r="D21224" s="464"/>
      <c r="E21224" s="31"/>
    </row>
    <row r="21225" spans="2:5">
      <c r="B21225" s="27">
        <f t="shared" si="667"/>
        <v>10</v>
      </c>
      <c r="C21225" s="463">
        <f t="shared" si="668"/>
        <v>37409.374999948581</v>
      </c>
      <c r="D21225" s="464"/>
      <c r="E21225" s="31"/>
    </row>
    <row r="21226" spans="2:5">
      <c r="B21226" s="27">
        <f t="shared" si="667"/>
        <v>11</v>
      </c>
      <c r="C21226" s="463">
        <f t="shared" si="668"/>
        <v>37409.416666615245</v>
      </c>
      <c r="D21226" s="464"/>
      <c r="E21226" s="31"/>
    </row>
    <row r="21227" spans="2:5">
      <c r="B21227" s="27">
        <f t="shared" si="667"/>
        <v>12</v>
      </c>
      <c r="C21227" s="463">
        <f t="shared" si="668"/>
        <v>37409.458333281909</v>
      </c>
      <c r="D21227" s="464"/>
      <c r="E21227" s="31"/>
    </row>
    <row r="21228" spans="2:5">
      <c r="B21228" s="27">
        <f t="shared" si="667"/>
        <v>13</v>
      </c>
      <c r="C21228" s="463">
        <f t="shared" si="668"/>
        <v>37409.499999948574</v>
      </c>
      <c r="D21228" s="464"/>
      <c r="E21228" s="31"/>
    </row>
    <row r="21229" spans="2:5">
      <c r="B21229" s="27">
        <f t="shared" si="667"/>
        <v>14</v>
      </c>
      <c r="C21229" s="463">
        <f t="shared" si="668"/>
        <v>37409.541666615238</v>
      </c>
      <c r="D21229" s="464"/>
      <c r="E21229" s="31"/>
    </row>
    <row r="21230" spans="2:5">
      <c r="B21230" s="27">
        <f t="shared" si="667"/>
        <v>15</v>
      </c>
      <c r="C21230" s="463">
        <f t="shared" si="668"/>
        <v>37409.583333281902</v>
      </c>
      <c r="D21230" s="464"/>
      <c r="E21230" s="31"/>
    </row>
    <row r="21231" spans="2:5">
      <c r="B21231" s="27">
        <f t="shared" si="667"/>
        <v>16</v>
      </c>
      <c r="C21231" s="463">
        <f t="shared" si="668"/>
        <v>37409.624999948566</v>
      </c>
      <c r="D21231" s="464"/>
      <c r="E21231" s="31"/>
    </row>
    <row r="21232" spans="2:5">
      <c r="B21232" s="27">
        <f t="shared" si="667"/>
        <v>17</v>
      </c>
      <c r="C21232" s="463">
        <f t="shared" si="668"/>
        <v>37409.66666661523</v>
      </c>
      <c r="D21232" s="464"/>
      <c r="E21232" s="31"/>
    </row>
    <row r="21233" spans="2:5">
      <c r="B21233" s="27">
        <f t="shared" si="667"/>
        <v>18</v>
      </c>
      <c r="C21233" s="463">
        <f t="shared" si="668"/>
        <v>37409.708333281895</v>
      </c>
      <c r="D21233" s="464"/>
      <c r="E21233" s="31"/>
    </row>
    <row r="21234" spans="2:5">
      <c r="B21234" s="27">
        <f t="shared" si="667"/>
        <v>19</v>
      </c>
      <c r="C21234" s="463">
        <f t="shared" si="668"/>
        <v>37409.749999948559</v>
      </c>
      <c r="D21234" s="464"/>
      <c r="E21234" s="31"/>
    </row>
    <row r="21235" spans="2:5">
      <c r="B21235" s="27">
        <f t="shared" si="667"/>
        <v>20</v>
      </c>
      <c r="C21235" s="463">
        <f t="shared" si="668"/>
        <v>37409.791666615223</v>
      </c>
      <c r="D21235" s="464"/>
      <c r="E21235" s="31"/>
    </row>
    <row r="21236" spans="2:5">
      <c r="B21236" s="27">
        <f t="shared" si="667"/>
        <v>21</v>
      </c>
      <c r="C21236" s="463">
        <f t="shared" si="668"/>
        <v>37409.833333281887</v>
      </c>
      <c r="D21236" s="464"/>
      <c r="E21236" s="31"/>
    </row>
    <row r="21237" spans="2:5">
      <c r="B21237" s="27">
        <f t="shared" si="667"/>
        <v>22</v>
      </c>
      <c r="C21237" s="463">
        <f t="shared" si="668"/>
        <v>37409.874999948552</v>
      </c>
      <c r="D21237" s="464"/>
      <c r="E21237" s="31"/>
    </row>
    <row r="21238" spans="2:5">
      <c r="B21238" s="27">
        <f t="shared" si="667"/>
        <v>23</v>
      </c>
      <c r="C21238" s="463">
        <f t="shared" si="668"/>
        <v>37409.916666615216</v>
      </c>
      <c r="D21238" s="464"/>
      <c r="E21238" s="31"/>
    </row>
    <row r="21239" spans="2:5">
      <c r="B21239" s="27">
        <f t="shared" si="667"/>
        <v>24</v>
      </c>
      <c r="C21239" s="463">
        <f t="shared" si="668"/>
        <v>37409.95833328188</v>
      </c>
      <c r="D21239" s="464"/>
      <c r="E21239" s="31"/>
    </row>
    <row r="21240" spans="2:5">
      <c r="B21240" s="27">
        <f t="shared" si="667"/>
        <v>1</v>
      </c>
      <c r="C21240" s="463">
        <f t="shared" si="668"/>
        <v>37409.999999948544</v>
      </c>
      <c r="D21240" s="464"/>
      <c r="E21240" s="31"/>
    </row>
    <row r="21241" spans="2:5">
      <c r="B21241" s="27">
        <f t="shared" si="667"/>
        <v>2</v>
      </c>
      <c r="C21241" s="463">
        <f t="shared" si="668"/>
        <v>37410.041666615209</v>
      </c>
      <c r="D21241" s="464"/>
      <c r="E21241" s="31"/>
    </row>
    <row r="21242" spans="2:5">
      <c r="B21242" s="27">
        <f t="shared" si="667"/>
        <v>3</v>
      </c>
      <c r="C21242" s="463">
        <f t="shared" si="668"/>
        <v>37410.083333281873</v>
      </c>
      <c r="D21242" s="464"/>
      <c r="E21242" s="31"/>
    </row>
    <row r="21243" spans="2:5">
      <c r="B21243" s="27">
        <f t="shared" si="667"/>
        <v>4</v>
      </c>
      <c r="C21243" s="463">
        <f t="shared" si="668"/>
        <v>37410.124999948537</v>
      </c>
      <c r="D21243" s="464"/>
      <c r="E21243" s="31"/>
    </row>
    <row r="21244" spans="2:5">
      <c r="B21244" s="27">
        <f t="shared" si="667"/>
        <v>5</v>
      </c>
      <c r="C21244" s="463">
        <f t="shared" si="668"/>
        <v>37410.166666615201</v>
      </c>
      <c r="D21244" s="464"/>
      <c r="E21244" s="31"/>
    </row>
    <row r="21245" spans="2:5">
      <c r="B21245" s="27">
        <f t="shared" si="667"/>
        <v>6</v>
      </c>
      <c r="C21245" s="463">
        <f t="shared" si="668"/>
        <v>37410.208333281866</v>
      </c>
      <c r="D21245" s="464"/>
      <c r="E21245" s="31"/>
    </row>
    <row r="21246" spans="2:5">
      <c r="B21246" s="27">
        <f t="shared" si="667"/>
        <v>7</v>
      </c>
      <c r="C21246" s="463">
        <f t="shared" si="668"/>
        <v>37410.24999994853</v>
      </c>
      <c r="D21246" s="464"/>
      <c r="E21246" s="31"/>
    </row>
    <row r="21247" spans="2:5">
      <c r="B21247" s="27">
        <f t="shared" si="667"/>
        <v>8</v>
      </c>
      <c r="C21247" s="463">
        <f t="shared" si="668"/>
        <v>37410.291666615194</v>
      </c>
      <c r="D21247" s="464"/>
      <c r="E21247" s="31"/>
    </row>
    <row r="21248" spans="2:5">
      <c r="B21248" s="27">
        <f t="shared" si="667"/>
        <v>9</v>
      </c>
      <c r="C21248" s="463">
        <f t="shared" si="668"/>
        <v>37410.333333281858</v>
      </c>
      <c r="D21248" s="464"/>
      <c r="E21248" s="31"/>
    </row>
    <row r="21249" spans="2:5">
      <c r="B21249" s="27">
        <f t="shared" si="667"/>
        <v>10</v>
      </c>
      <c r="C21249" s="463">
        <f t="shared" si="668"/>
        <v>37410.374999948523</v>
      </c>
      <c r="D21249" s="464"/>
      <c r="E21249" s="31"/>
    </row>
    <row r="21250" spans="2:5">
      <c r="B21250" s="27">
        <f t="shared" si="667"/>
        <v>11</v>
      </c>
      <c r="C21250" s="463">
        <f t="shared" si="668"/>
        <v>37410.416666615187</v>
      </c>
      <c r="D21250" s="464"/>
      <c r="E21250" s="31"/>
    </row>
    <row r="21251" spans="2:5">
      <c r="B21251" s="27">
        <f t="shared" si="667"/>
        <v>12</v>
      </c>
      <c r="C21251" s="463">
        <f t="shared" si="668"/>
        <v>37410.458333281851</v>
      </c>
      <c r="D21251" s="464"/>
      <c r="E21251" s="31"/>
    </row>
    <row r="21252" spans="2:5">
      <c r="B21252" s="27">
        <f t="shared" si="667"/>
        <v>13</v>
      </c>
      <c r="C21252" s="463">
        <f t="shared" si="668"/>
        <v>37410.499999948515</v>
      </c>
      <c r="D21252" s="464"/>
      <c r="E21252" s="31"/>
    </row>
    <row r="21253" spans="2:5">
      <c r="B21253" s="27">
        <f t="shared" si="667"/>
        <v>14</v>
      </c>
      <c r="C21253" s="463">
        <f t="shared" si="668"/>
        <v>37410.54166661518</v>
      </c>
      <c r="D21253" s="464"/>
      <c r="E21253" s="31"/>
    </row>
    <row r="21254" spans="2:5">
      <c r="B21254" s="27">
        <f t="shared" si="667"/>
        <v>15</v>
      </c>
      <c r="C21254" s="463">
        <f t="shared" si="668"/>
        <v>37410.583333281844</v>
      </c>
      <c r="D21254" s="464"/>
      <c r="E21254" s="31"/>
    </row>
    <row r="21255" spans="2:5">
      <c r="B21255" s="27">
        <f t="shared" si="667"/>
        <v>16</v>
      </c>
      <c r="C21255" s="463">
        <f t="shared" si="668"/>
        <v>37410.624999948508</v>
      </c>
      <c r="D21255" s="464"/>
      <c r="E21255" s="31"/>
    </row>
    <row r="21256" spans="2:5">
      <c r="B21256" s="27">
        <f t="shared" si="667"/>
        <v>17</v>
      </c>
      <c r="C21256" s="463">
        <f t="shared" si="668"/>
        <v>37410.666666615172</v>
      </c>
      <c r="D21256" s="464"/>
      <c r="E21256" s="31"/>
    </row>
    <row r="21257" spans="2:5">
      <c r="B21257" s="27">
        <f t="shared" si="667"/>
        <v>18</v>
      </c>
      <c r="C21257" s="463">
        <f t="shared" si="668"/>
        <v>37410.708333281837</v>
      </c>
      <c r="D21257" s="464"/>
      <c r="E21257" s="31"/>
    </row>
    <row r="21258" spans="2:5">
      <c r="B21258" s="27">
        <f t="shared" si="667"/>
        <v>19</v>
      </c>
      <c r="C21258" s="463">
        <f t="shared" si="668"/>
        <v>37410.749999948501</v>
      </c>
      <c r="D21258" s="464"/>
      <c r="E21258" s="31"/>
    </row>
    <row r="21259" spans="2:5">
      <c r="B21259" s="27">
        <f t="shared" si="667"/>
        <v>20</v>
      </c>
      <c r="C21259" s="463">
        <f t="shared" si="668"/>
        <v>37410.791666615165</v>
      </c>
      <c r="D21259" s="464"/>
      <c r="E21259" s="31"/>
    </row>
    <row r="21260" spans="2:5">
      <c r="B21260" s="27">
        <f t="shared" si="667"/>
        <v>21</v>
      </c>
      <c r="C21260" s="463">
        <f t="shared" si="668"/>
        <v>37410.833333281829</v>
      </c>
      <c r="D21260" s="464"/>
      <c r="E21260" s="31"/>
    </row>
    <row r="21261" spans="2:5">
      <c r="B21261" s="27">
        <f t="shared" si="667"/>
        <v>22</v>
      </c>
      <c r="C21261" s="463">
        <f t="shared" si="668"/>
        <v>37410.874999948493</v>
      </c>
      <c r="D21261" s="464"/>
      <c r="E21261" s="31"/>
    </row>
    <row r="21262" spans="2:5">
      <c r="B21262" s="27">
        <f t="shared" si="667"/>
        <v>23</v>
      </c>
      <c r="C21262" s="463">
        <f t="shared" si="668"/>
        <v>37410.916666615158</v>
      </c>
      <c r="D21262" s="464"/>
      <c r="E21262" s="31"/>
    </row>
    <row r="21263" spans="2:5">
      <c r="B21263" s="27">
        <f t="shared" si="667"/>
        <v>24</v>
      </c>
      <c r="C21263" s="463">
        <f t="shared" si="668"/>
        <v>37410.958333281822</v>
      </c>
      <c r="D21263" s="464"/>
      <c r="E21263" s="31"/>
    </row>
    <row r="21264" spans="2:5">
      <c r="B21264" s="27">
        <f t="shared" si="667"/>
        <v>1</v>
      </c>
      <c r="C21264" s="463">
        <f t="shared" si="668"/>
        <v>37410.999999948486</v>
      </c>
      <c r="D21264" s="464"/>
      <c r="E21264" s="31"/>
    </row>
    <row r="21265" spans="2:5">
      <c r="B21265" s="27">
        <f t="shared" si="667"/>
        <v>2</v>
      </c>
      <c r="C21265" s="463">
        <f t="shared" si="668"/>
        <v>37411.04166661515</v>
      </c>
      <c r="D21265" s="464"/>
      <c r="E21265" s="31"/>
    </row>
    <row r="21266" spans="2:5">
      <c r="B21266" s="27">
        <f t="shared" si="667"/>
        <v>3</v>
      </c>
      <c r="C21266" s="463">
        <f t="shared" si="668"/>
        <v>37411.083333281815</v>
      </c>
      <c r="D21266" s="464"/>
      <c r="E21266" s="31"/>
    </row>
    <row r="21267" spans="2:5">
      <c r="B21267" s="27">
        <f t="shared" si="667"/>
        <v>4</v>
      </c>
      <c r="C21267" s="463">
        <f t="shared" si="668"/>
        <v>37411.124999948479</v>
      </c>
      <c r="D21267" s="464"/>
      <c r="E21267" s="31"/>
    </row>
    <row r="21268" spans="2:5">
      <c r="B21268" s="27">
        <f t="shared" si="667"/>
        <v>5</v>
      </c>
      <c r="C21268" s="463">
        <f t="shared" si="668"/>
        <v>37411.166666615143</v>
      </c>
      <c r="D21268" s="464"/>
      <c r="E21268" s="31"/>
    </row>
    <row r="21269" spans="2:5">
      <c r="B21269" s="27">
        <f t="shared" si="667"/>
        <v>6</v>
      </c>
      <c r="C21269" s="463">
        <f t="shared" si="668"/>
        <v>37411.208333281807</v>
      </c>
      <c r="D21269" s="464"/>
      <c r="E21269" s="31"/>
    </row>
    <row r="21270" spans="2:5">
      <c r="B21270" s="27">
        <f t="shared" si="667"/>
        <v>7</v>
      </c>
      <c r="C21270" s="463">
        <f t="shared" si="668"/>
        <v>37411.249999948472</v>
      </c>
      <c r="D21270" s="464"/>
      <c r="E21270" s="31"/>
    </row>
    <row r="21271" spans="2:5">
      <c r="B21271" s="27">
        <f t="shared" si="667"/>
        <v>8</v>
      </c>
      <c r="C21271" s="463">
        <f t="shared" si="668"/>
        <v>37411.291666615136</v>
      </c>
      <c r="D21271" s="464"/>
      <c r="E21271" s="31"/>
    </row>
    <row r="21272" spans="2:5">
      <c r="B21272" s="27">
        <f t="shared" si="667"/>
        <v>9</v>
      </c>
      <c r="C21272" s="463">
        <f t="shared" si="668"/>
        <v>37411.3333332818</v>
      </c>
      <c r="D21272" s="464"/>
      <c r="E21272" s="31"/>
    </row>
    <row r="21273" spans="2:5">
      <c r="B21273" s="27">
        <f t="shared" si="667"/>
        <v>10</v>
      </c>
      <c r="C21273" s="463">
        <f t="shared" si="668"/>
        <v>37411.374999948464</v>
      </c>
      <c r="D21273" s="464"/>
      <c r="E21273" s="31"/>
    </row>
    <row r="21274" spans="2:5">
      <c r="B21274" s="27">
        <f t="shared" ref="B21274:B21337" si="669">IF(B21273="","",HOUR(C21274)+1)</f>
        <v>11</v>
      </c>
      <c r="C21274" s="463">
        <f t="shared" ref="C21274:C21337" si="670">C21273+1/24</f>
        <v>37411.416666615129</v>
      </c>
      <c r="D21274" s="464"/>
      <c r="E21274" s="31"/>
    </row>
    <row r="21275" spans="2:5">
      <c r="B21275" s="27">
        <f t="shared" si="669"/>
        <v>12</v>
      </c>
      <c r="C21275" s="463">
        <f t="shared" si="670"/>
        <v>37411.458333281793</v>
      </c>
      <c r="D21275" s="464"/>
      <c r="E21275" s="31"/>
    </row>
    <row r="21276" spans="2:5">
      <c r="B21276" s="27">
        <f t="shared" si="669"/>
        <v>13</v>
      </c>
      <c r="C21276" s="463">
        <f t="shared" si="670"/>
        <v>37411.499999948457</v>
      </c>
      <c r="D21276" s="464"/>
      <c r="E21276" s="31"/>
    </row>
    <row r="21277" spans="2:5">
      <c r="B21277" s="27">
        <f t="shared" si="669"/>
        <v>14</v>
      </c>
      <c r="C21277" s="463">
        <f t="shared" si="670"/>
        <v>37411.541666615121</v>
      </c>
      <c r="D21277" s="464"/>
      <c r="E21277" s="31"/>
    </row>
    <row r="21278" spans="2:5">
      <c r="B21278" s="27">
        <f t="shared" si="669"/>
        <v>15</v>
      </c>
      <c r="C21278" s="463">
        <f t="shared" si="670"/>
        <v>37411.583333281786</v>
      </c>
      <c r="D21278" s="464"/>
      <c r="E21278" s="31"/>
    </row>
    <row r="21279" spans="2:5">
      <c r="B21279" s="27">
        <f t="shared" si="669"/>
        <v>16</v>
      </c>
      <c r="C21279" s="463">
        <f t="shared" si="670"/>
        <v>37411.62499994845</v>
      </c>
      <c r="D21279" s="464"/>
      <c r="E21279" s="31"/>
    </row>
    <row r="21280" spans="2:5">
      <c r="B21280" s="27">
        <f t="shared" si="669"/>
        <v>17</v>
      </c>
      <c r="C21280" s="463">
        <f t="shared" si="670"/>
        <v>37411.666666615114</v>
      </c>
      <c r="D21280" s="464"/>
      <c r="E21280" s="31"/>
    </row>
    <row r="21281" spans="2:5">
      <c r="B21281" s="27">
        <f t="shared" si="669"/>
        <v>18</v>
      </c>
      <c r="C21281" s="463">
        <f t="shared" si="670"/>
        <v>37411.708333281778</v>
      </c>
      <c r="D21281" s="464"/>
      <c r="E21281" s="31"/>
    </row>
    <row r="21282" spans="2:5">
      <c r="B21282" s="27">
        <f t="shared" si="669"/>
        <v>19</v>
      </c>
      <c r="C21282" s="463">
        <f t="shared" si="670"/>
        <v>37411.749999948443</v>
      </c>
      <c r="D21282" s="464"/>
      <c r="E21282" s="31"/>
    </row>
    <row r="21283" spans="2:5">
      <c r="B21283" s="27">
        <f t="shared" si="669"/>
        <v>20</v>
      </c>
      <c r="C21283" s="463">
        <f t="shared" si="670"/>
        <v>37411.791666615107</v>
      </c>
      <c r="D21283" s="464"/>
      <c r="E21283" s="31"/>
    </row>
    <row r="21284" spans="2:5">
      <c r="B21284" s="27">
        <f t="shared" si="669"/>
        <v>21</v>
      </c>
      <c r="C21284" s="463">
        <f t="shared" si="670"/>
        <v>37411.833333281771</v>
      </c>
      <c r="D21284" s="464"/>
      <c r="E21284" s="31"/>
    </row>
    <row r="21285" spans="2:5">
      <c r="B21285" s="27">
        <f t="shared" si="669"/>
        <v>22</v>
      </c>
      <c r="C21285" s="463">
        <f t="shared" si="670"/>
        <v>37411.874999948435</v>
      </c>
      <c r="D21285" s="464"/>
      <c r="E21285" s="31"/>
    </row>
    <row r="21286" spans="2:5">
      <c r="B21286" s="27">
        <f t="shared" si="669"/>
        <v>23</v>
      </c>
      <c r="C21286" s="463">
        <f t="shared" si="670"/>
        <v>37411.9166666151</v>
      </c>
      <c r="D21286" s="464"/>
      <c r="E21286" s="31"/>
    </row>
    <row r="21287" spans="2:5">
      <c r="B21287" s="27">
        <f t="shared" si="669"/>
        <v>24</v>
      </c>
      <c r="C21287" s="463">
        <f t="shared" si="670"/>
        <v>37411.958333281764</v>
      </c>
      <c r="D21287" s="464"/>
      <c r="E21287" s="31"/>
    </row>
    <row r="21288" spans="2:5">
      <c r="B21288" s="27">
        <f t="shared" si="669"/>
        <v>1</v>
      </c>
      <c r="C21288" s="463">
        <f t="shared" si="670"/>
        <v>37411.999999948428</v>
      </c>
      <c r="D21288" s="464"/>
      <c r="E21288" s="31"/>
    </row>
    <row r="21289" spans="2:5">
      <c r="B21289" s="27">
        <f t="shared" si="669"/>
        <v>2</v>
      </c>
      <c r="C21289" s="463">
        <f t="shared" si="670"/>
        <v>37412.041666615092</v>
      </c>
      <c r="D21289" s="464"/>
      <c r="E21289" s="31"/>
    </row>
    <row r="21290" spans="2:5">
      <c r="B21290" s="27">
        <f t="shared" si="669"/>
        <v>3</v>
      </c>
      <c r="C21290" s="463">
        <f t="shared" si="670"/>
        <v>37412.083333281756</v>
      </c>
      <c r="D21290" s="464"/>
      <c r="E21290" s="31"/>
    </row>
    <row r="21291" spans="2:5">
      <c r="B21291" s="27">
        <f t="shared" si="669"/>
        <v>4</v>
      </c>
      <c r="C21291" s="463">
        <f t="shared" si="670"/>
        <v>37412.124999948421</v>
      </c>
      <c r="D21291" s="464"/>
      <c r="E21291" s="31"/>
    </row>
    <row r="21292" spans="2:5">
      <c r="B21292" s="27">
        <f t="shared" si="669"/>
        <v>5</v>
      </c>
      <c r="C21292" s="463">
        <f t="shared" si="670"/>
        <v>37412.166666615085</v>
      </c>
      <c r="D21292" s="464"/>
      <c r="E21292" s="31"/>
    </row>
    <row r="21293" spans="2:5">
      <c r="B21293" s="27">
        <f t="shared" si="669"/>
        <v>6</v>
      </c>
      <c r="C21293" s="463">
        <f t="shared" si="670"/>
        <v>37412.208333281749</v>
      </c>
      <c r="D21293" s="464"/>
      <c r="E21293" s="31"/>
    </row>
    <row r="21294" spans="2:5">
      <c r="B21294" s="27">
        <f t="shared" si="669"/>
        <v>7</v>
      </c>
      <c r="C21294" s="463">
        <f t="shared" si="670"/>
        <v>37412.249999948413</v>
      </c>
      <c r="D21294" s="464"/>
      <c r="E21294" s="31"/>
    </row>
    <row r="21295" spans="2:5">
      <c r="B21295" s="27">
        <f t="shared" si="669"/>
        <v>8</v>
      </c>
      <c r="C21295" s="463">
        <f t="shared" si="670"/>
        <v>37412.291666615078</v>
      </c>
      <c r="D21295" s="464"/>
      <c r="E21295" s="31"/>
    </row>
    <row r="21296" spans="2:5">
      <c r="B21296" s="27">
        <f t="shared" si="669"/>
        <v>9</v>
      </c>
      <c r="C21296" s="463">
        <f t="shared" si="670"/>
        <v>37412.333333281742</v>
      </c>
      <c r="D21296" s="464"/>
      <c r="E21296" s="31"/>
    </row>
    <row r="21297" spans="2:5">
      <c r="B21297" s="27">
        <f t="shared" si="669"/>
        <v>10</v>
      </c>
      <c r="C21297" s="463">
        <f t="shared" si="670"/>
        <v>37412.374999948406</v>
      </c>
      <c r="D21297" s="464"/>
      <c r="E21297" s="31"/>
    </row>
    <row r="21298" spans="2:5">
      <c r="B21298" s="27">
        <f t="shared" si="669"/>
        <v>11</v>
      </c>
      <c r="C21298" s="463">
        <f t="shared" si="670"/>
        <v>37412.41666661507</v>
      </c>
      <c r="D21298" s="464"/>
      <c r="E21298" s="31"/>
    </row>
    <row r="21299" spans="2:5">
      <c r="B21299" s="27">
        <f t="shared" si="669"/>
        <v>12</v>
      </c>
      <c r="C21299" s="463">
        <f t="shared" si="670"/>
        <v>37412.458333281735</v>
      </c>
      <c r="D21299" s="464"/>
      <c r="E21299" s="31"/>
    </row>
    <row r="21300" spans="2:5">
      <c r="B21300" s="27">
        <f t="shared" si="669"/>
        <v>13</v>
      </c>
      <c r="C21300" s="463">
        <f t="shared" si="670"/>
        <v>37412.499999948399</v>
      </c>
      <c r="D21300" s="464"/>
      <c r="E21300" s="31"/>
    </row>
    <row r="21301" spans="2:5">
      <c r="B21301" s="27">
        <f t="shared" si="669"/>
        <v>14</v>
      </c>
      <c r="C21301" s="463">
        <f t="shared" si="670"/>
        <v>37412.541666615063</v>
      </c>
      <c r="D21301" s="464"/>
      <c r="E21301" s="31"/>
    </row>
    <row r="21302" spans="2:5">
      <c r="B21302" s="27">
        <f t="shared" si="669"/>
        <v>15</v>
      </c>
      <c r="C21302" s="463">
        <f t="shared" si="670"/>
        <v>37412.583333281727</v>
      </c>
      <c r="D21302" s="464"/>
      <c r="E21302" s="31"/>
    </row>
    <row r="21303" spans="2:5">
      <c r="B21303" s="27">
        <f t="shared" si="669"/>
        <v>16</v>
      </c>
      <c r="C21303" s="463">
        <f t="shared" si="670"/>
        <v>37412.624999948392</v>
      </c>
      <c r="D21303" s="464"/>
      <c r="E21303" s="31"/>
    </row>
    <row r="21304" spans="2:5">
      <c r="B21304" s="27">
        <f t="shared" si="669"/>
        <v>17</v>
      </c>
      <c r="C21304" s="463">
        <f t="shared" si="670"/>
        <v>37412.666666615056</v>
      </c>
      <c r="D21304" s="464"/>
      <c r="E21304" s="31"/>
    </row>
    <row r="21305" spans="2:5">
      <c r="B21305" s="27">
        <f t="shared" si="669"/>
        <v>18</v>
      </c>
      <c r="C21305" s="463">
        <f t="shared" si="670"/>
        <v>37412.70833328172</v>
      </c>
      <c r="D21305" s="464"/>
      <c r="E21305" s="31"/>
    </row>
    <row r="21306" spans="2:5">
      <c r="B21306" s="27">
        <f t="shared" si="669"/>
        <v>19</v>
      </c>
      <c r="C21306" s="463">
        <f t="shared" si="670"/>
        <v>37412.749999948384</v>
      </c>
      <c r="D21306" s="464"/>
      <c r="E21306" s="31"/>
    </row>
    <row r="21307" spans="2:5">
      <c r="B21307" s="27">
        <f t="shared" si="669"/>
        <v>20</v>
      </c>
      <c r="C21307" s="463">
        <f t="shared" si="670"/>
        <v>37412.791666615049</v>
      </c>
      <c r="D21307" s="464"/>
      <c r="E21307" s="31"/>
    </row>
    <row r="21308" spans="2:5">
      <c r="B21308" s="27">
        <f t="shared" si="669"/>
        <v>21</v>
      </c>
      <c r="C21308" s="463">
        <f t="shared" si="670"/>
        <v>37412.833333281713</v>
      </c>
      <c r="D21308" s="464"/>
      <c r="E21308" s="31"/>
    </row>
    <row r="21309" spans="2:5">
      <c r="B21309" s="27">
        <f t="shared" si="669"/>
        <v>22</v>
      </c>
      <c r="C21309" s="463">
        <f t="shared" si="670"/>
        <v>37412.874999948377</v>
      </c>
      <c r="D21309" s="464"/>
      <c r="E21309" s="31"/>
    </row>
    <row r="21310" spans="2:5">
      <c r="B21310" s="27">
        <f t="shared" si="669"/>
        <v>23</v>
      </c>
      <c r="C21310" s="463">
        <f t="shared" si="670"/>
        <v>37412.916666615041</v>
      </c>
      <c r="D21310" s="464"/>
      <c r="E21310" s="31"/>
    </row>
    <row r="21311" spans="2:5">
      <c r="B21311" s="27">
        <f t="shared" si="669"/>
        <v>24</v>
      </c>
      <c r="C21311" s="463">
        <f t="shared" si="670"/>
        <v>37412.958333281706</v>
      </c>
      <c r="D21311" s="464"/>
      <c r="E21311" s="31"/>
    </row>
    <row r="21312" spans="2:5">
      <c r="B21312" s="27">
        <f t="shared" si="669"/>
        <v>1</v>
      </c>
      <c r="C21312" s="463">
        <f t="shared" si="670"/>
        <v>37412.99999994837</v>
      </c>
      <c r="D21312" s="464"/>
      <c r="E21312" s="31"/>
    </row>
    <row r="21313" spans="2:5">
      <c r="B21313" s="27">
        <f t="shared" si="669"/>
        <v>2</v>
      </c>
      <c r="C21313" s="463">
        <f t="shared" si="670"/>
        <v>37413.041666615034</v>
      </c>
      <c r="D21313" s="464"/>
      <c r="E21313" s="31"/>
    </row>
    <row r="21314" spans="2:5">
      <c r="B21314" s="27">
        <f t="shared" si="669"/>
        <v>3</v>
      </c>
      <c r="C21314" s="463">
        <f t="shared" si="670"/>
        <v>37413.083333281698</v>
      </c>
      <c r="D21314" s="464"/>
      <c r="E21314" s="31"/>
    </row>
    <row r="21315" spans="2:5">
      <c r="B21315" s="27">
        <f t="shared" si="669"/>
        <v>4</v>
      </c>
      <c r="C21315" s="463">
        <f t="shared" si="670"/>
        <v>37413.124999948363</v>
      </c>
      <c r="D21315" s="464"/>
      <c r="E21315" s="31"/>
    </row>
    <row r="21316" spans="2:5">
      <c r="B21316" s="27">
        <f t="shared" si="669"/>
        <v>5</v>
      </c>
      <c r="C21316" s="463">
        <f t="shared" si="670"/>
        <v>37413.166666615027</v>
      </c>
      <c r="D21316" s="464"/>
      <c r="E21316" s="31"/>
    </row>
    <row r="21317" spans="2:5">
      <c r="B21317" s="27">
        <f t="shared" si="669"/>
        <v>6</v>
      </c>
      <c r="C21317" s="463">
        <f t="shared" si="670"/>
        <v>37413.208333281691</v>
      </c>
      <c r="D21317" s="464"/>
      <c r="E21317" s="31"/>
    </row>
    <row r="21318" spans="2:5">
      <c r="B21318" s="27">
        <f t="shared" si="669"/>
        <v>7</v>
      </c>
      <c r="C21318" s="463">
        <f t="shared" si="670"/>
        <v>37413.249999948355</v>
      </c>
      <c r="D21318" s="464"/>
      <c r="E21318" s="31"/>
    </row>
    <row r="21319" spans="2:5">
      <c r="B21319" s="27">
        <f t="shared" si="669"/>
        <v>8</v>
      </c>
      <c r="C21319" s="463">
        <f t="shared" si="670"/>
        <v>37413.291666615019</v>
      </c>
      <c r="D21319" s="464"/>
      <c r="E21319" s="31"/>
    </row>
    <row r="21320" spans="2:5">
      <c r="B21320" s="27">
        <f t="shared" si="669"/>
        <v>9</v>
      </c>
      <c r="C21320" s="463">
        <f t="shared" si="670"/>
        <v>37413.333333281684</v>
      </c>
      <c r="D21320" s="464"/>
      <c r="E21320" s="31"/>
    </row>
    <row r="21321" spans="2:5">
      <c r="B21321" s="27">
        <f t="shared" si="669"/>
        <v>10</v>
      </c>
      <c r="C21321" s="463">
        <f t="shared" si="670"/>
        <v>37413.374999948348</v>
      </c>
      <c r="D21321" s="464"/>
      <c r="E21321" s="31"/>
    </row>
    <row r="21322" spans="2:5">
      <c r="B21322" s="27">
        <f t="shared" si="669"/>
        <v>11</v>
      </c>
      <c r="C21322" s="463">
        <f t="shared" si="670"/>
        <v>37413.416666615012</v>
      </c>
      <c r="D21322" s="464"/>
      <c r="E21322" s="31"/>
    </row>
    <row r="21323" spans="2:5">
      <c r="B21323" s="27">
        <f t="shared" si="669"/>
        <v>12</v>
      </c>
      <c r="C21323" s="463">
        <f t="shared" si="670"/>
        <v>37413.458333281676</v>
      </c>
      <c r="D21323" s="464"/>
      <c r="E21323" s="31"/>
    </row>
    <row r="21324" spans="2:5">
      <c r="B21324" s="27">
        <f t="shared" si="669"/>
        <v>13</v>
      </c>
      <c r="C21324" s="463">
        <f t="shared" si="670"/>
        <v>37413.499999948341</v>
      </c>
      <c r="D21324" s="464"/>
      <c r="E21324" s="31"/>
    </row>
    <row r="21325" spans="2:5">
      <c r="B21325" s="27">
        <f t="shared" si="669"/>
        <v>14</v>
      </c>
      <c r="C21325" s="463">
        <f t="shared" si="670"/>
        <v>37413.541666615005</v>
      </c>
      <c r="D21325" s="464"/>
      <c r="E21325" s="31"/>
    </row>
    <row r="21326" spans="2:5">
      <c r="B21326" s="27">
        <f t="shared" si="669"/>
        <v>15</v>
      </c>
      <c r="C21326" s="463">
        <f t="shared" si="670"/>
        <v>37413.583333281669</v>
      </c>
      <c r="D21326" s="464"/>
      <c r="E21326" s="31"/>
    </row>
    <row r="21327" spans="2:5">
      <c r="B21327" s="27">
        <f t="shared" si="669"/>
        <v>16</v>
      </c>
      <c r="C21327" s="463">
        <f t="shared" si="670"/>
        <v>37413.624999948333</v>
      </c>
      <c r="D21327" s="464"/>
      <c r="E21327" s="31"/>
    </row>
    <row r="21328" spans="2:5">
      <c r="B21328" s="27">
        <f t="shared" si="669"/>
        <v>17</v>
      </c>
      <c r="C21328" s="463">
        <f t="shared" si="670"/>
        <v>37413.666666614998</v>
      </c>
      <c r="D21328" s="464"/>
      <c r="E21328" s="31"/>
    </row>
    <row r="21329" spans="2:5">
      <c r="B21329" s="27">
        <f t="shared" si="669"/>
        <v>18</v>
      </c>
      <c r="C21329" s="463">
        <f t="shared" si="670"/>
        <v>37413.708333281662</v>
      </c>
      <c r="D21329" s="464"/>
      <c r="E21329" s="31"/>
    </row>
    <row r="21330" spans="2:5">
      <c r="B21330" s="27">
        <f t="shared" si="669"/>
        <v>19</v>
      </c>
      <c r="C21330" s="463">
        <f t="shared" si="670"/>
        <v>37413.749999948326</v>
      </c>
      <c r="D21330" s="464"/>
      <c r="E21330" s="31"/>
    </row>
    <row r="21331" spans="2:5">
      <c r="B21331" s="27">
        <f t="shared" si="669"/>
        <v>20</v>
      </c>
      <c r="C21331" s="463">
        <f t="shared" si="670"/>
        <v>37413.79166661499</v>
      </c>
      <c r="D21331" s="464"/>
      <c r="E21331" s="31"/>
    </row>
    <row r="21332" spans="2:5">
      <c r="B21332" s="27">
        <f t="shared" si="669"/>
        <v>21</v>
      </c>
      <c r="C21332" s="463">
        <f t="shared" si="670"/>
        <v>37413.833333281655</v>
      </c>
      <c r="D21332" s="464"/>
      <c r="E21332" s="31"/>
    </row>
    <row r="21333" spans="2:5">
      <c r="B21333" s="27">
        <f t="shared" si="669"/>
        <v>22</v>
      </c>
      <c r="C21333" s="463">
        <f t="shared" si="670"/>
        <v>37413.874999948319</v>
      </c>
      <c r="D21333" s="464"/>
      <c r="E21333" s="31"/>
    </row>
    <row r="21334" spans="2:5">
      <c r="B21334" s="27">
        <f t="shared" si="669"/>
        <v>23</v>
      </c>
      <c r="C21334" s="463">
        <f t="shared" si="670"/>
        <v>37413.916666614983</v>
      </c>
      <c r="D21334" s="464"/>
      <c r="E21334" s="31"/>
    </row>
    <row r="21335" spans="2:5">
      <c r="B21335" s="27">
        <f t="shared" si="669"/>
        <v>24</v>
      </c>
      <c r="C21335" s="463">
        <f t="shared" si="670"/>
        <v>37413.958333281647</v>
      </c>
      <c r="D21335" s="464"/>
      <c r="E21335" s="31"/>
    </row>
    <row r="21336" spans="2:5">
      <c r="B21336" s="27">
        <f t="shared" si="669"/>
        <v>1</v>
      </c>
      <c r="C21336" s="463">
        <f t="shared" si="670"/>
        <v>37413.999999948312</v>
      </c>
      <c r="D21336" s="464"/>
      <c r="E21336" s="31"/>
    </row>
    <row r="21337" spans="2:5">
      <c r="B21337" s="27">
        <f t="shared" si="669"/>
        <v>2</v>
      </c>
      <c r="C21337" s="463">
        <f t="shared" si="670"/>
        <v>37414.041666614976</v>
      </c>
      <c r="D21337" s="464"/>
      <c r="E21337" s="31"/>
    </row>
    <row r="21338" spans="2:5">
      <c r="B21338" s="27">
        <f t="shared" ref="B21338:B21401" si="671">IF(B21337="","",HOUR(C21338)+1)</f>
        <v>3</v>
      </c>
      <c r="C21338" s="463">
        <f t="shared" ref="C21338:C21401" si="672">C21337+1/24</f>
        <v>37414.08333328164</v>
      </c>
      <c r="D21338" s="464"/>
      <c r="E21338" s="31"/>
    </row>
    <row r="21339" spans="2:5">
      <c r="B21339" s="27">
        <f t="shared" si="671"/>
        <v>4</v>
      </c>
      <c r="C21339" s="463">
        <f t="shared" si="672"/>
        <v>37414.124999948304</v>
      </c>
      <c r="D21339" s="464"/>
      <c r="E21339" s="31"/>
    </row>
    <row r="21340" spans="2:5">
      <c r="B21340" s="27">
        <f t="shared" si="671"/>
        <v>5</v>
      </c>
      <c r="C21340" s="463">
        <f t="shared" si="672"/>
        <v>37414.166666614969</v>
      </c>
      <c r="D21340" s="464"/>
      <c r="E21340" s="31"/>
    </row>
    <row r="21341" spans="2:5">
      <c r="B21341" s="27">
        <f t="shared" si="671"/>
        <v>6</v>
      </c>
      <c r="C21341" s="463">
        <f t="shared" si="672"/>
        <v>37414.208333281633</v>
      </c>
      <c r="D21341" s="464"/>
      <c r="E21341" s="31"/>
    </row>
    <row r="21342" spans="2:5">
      <c r="B21342" s="27">
        <f t="shared" si="671"/>
        <v>7</v>
      </c>
      <c r="C21342" s="463">
        <f t="shared" si="672"/>
        <v>37414.249999948297</v>
      </c>
      <c r="D21342" s="464"/>
      <c r="E21342" s="31"/>
    </row>
    <row r="21343" spans="2:5">
      <c r="B21343" s="27">
        <f t="shared" si="671"/>
        <v>8</v>
      </c>
      <c r="C21343" s="463">
        <f t="shared" si="672"/>
        <v>37414.291666614961</v>
      </c>
      <c r="D21343" s="464"/>
      <c r="E21343" s="31"/>
    </row>
    <row r="21344" spans="2:5">
      <c r="B21344" s="27">
        <f t="shared" si="671"/>
        <v>9</v>
      </c>
      <c r="C21344" s="463">
        <f t="shared" si="672"/>
        <v>37414.333333281626</v>
      </c>
      <c r="D21344" s="464"/>
      <c r="E21344" s="31"/>
    </row>
    <row r="21345" spans="2:5">
      <c r="B21345" s="27">
        <f t="shared" si="671"/>
        <v>10</v>
      </c>
      <c r="C21345" s="463">
        <f t="shared" si="672"/>
        <v>37414.37499994829</v>
      </c>
      <c r="D21345" s="464"/>
      <c r="E21345" s="31"/>
    </row>
    <row r="21346" spans="2:5">
      <c r="B21346" s="27">
        <f t="shared" si="671"/>
        <v>11</v>
      </c>
      <c r="C21346" s="463">
        <f t="shared" si="672"/>
        <v>37414.416666614954</v>
      </c>
      <c r="D21346" s="464"/>
      <c r="E21346" s="31"/>
    </row>
    <row r="21347" spans="2:5">
      <c r="B21347" s="27">
        <f t="shared" si="671"/>
        <v>12</v>
      </c>
      <c r="C21347" s="463">
        <f t="shared" si="672"/>
        <v>37414.458333281618</v>
      </c>
      <c r="D21347" s="464"/>
      <c r="E21347" s="31"/>
    </row>
    <row r="21348" spans="2:5">
      <c r="B21348" s="27">
        <f t="shared" si="671"/>
        <v>13</v>
      </c>
      <c r="C21348" s="463">
        <f t="shared" si="672"/>
        <v>37414.499999948282</v>
      </c>
      <c r="D21348" s="464"/>
      <c r="E21348" s="31"/>
    </row>
    <row r="21349" spans="2:5">
      <c r="B21349" s="27">
        <f t="shared" si="671"/>
        <v>14</v>
      </c>
      <c r="C21349" s="463">
        <f t="shared" si="672"/>
        <v>37414.541666614947</v>
      </c>
      <c r="D21349" s="464"/>
      <c r="E21349" s="31"/>
    </row>
    <row r="21350" spans="2:5">
      <c r="B21350" s="27">
        <f t="shared" si="671"/>
        <v>15</v>
      </c>
      <c r="C21350" s="463">
        <f t="shared" si="672"/>
        <v>37414.583333281611</v>
      </c>
      <c r="D21350" s="464"/>
      <c r="E21350" s="31"/>
    </row>
    <row r="21351" spans="2:5">
      <c r="B21351" s="27">
        <f t="shared" si="671"/>
        <v>16</v>
      </c>
      <c r="C21351" s="463">
        <f t="shared" si="672"/>
        <v>37414.624999948275</v>
      </c>
      <c r="D21351" s="464"/>
      <c r="E21351" s="31"/>
    </row>
    <row r="21352" spans="2:5">
      <c r="B21352" s="27">
        <f t="shared" si="671"/>
        <v>17</v>
      </c>
      <c r="C21352" s="463">
        <f t="shared" si="672"/>
        <v>37414.666666614939</v>
      </c>
      <c r="D21352" s="464"/>
      <c r="E21352" s="31"/>
    </row>
    <row r="21353" spans="2:5">
      <c r="B21353" s="27">
        <f t="shared" si="671"/>
        <v>18</v>
      </c>
      <c r="C21353" s="463">
        <f t="shared" si="672"/>
        <v>37414.708333281604</v>
      </c>
      <c r="D21353" s="464"/>
      <c r="E21353" s="31"/>
    </row>
    <row r="21354" spans="2:5">
      <c r="B21354" s="27">
        <f t="shared" si="671"/>
        <v>19</v>
      </c>
      <c r="C21354" s="463">
        <f t="shared" si="672"/>
        <v>37414.749999948268</v>
      </c>
      <c r="D21354" s="464"/>
      <c r="E21354" s="31"/>
    </row>
    <row r="21355" spans="2:5">
      <c r="B21355" s="27">
        <f t="shared" si="671"/>
        <v>20</v>
      </c>
      <c r="C21355" s="463">
        <f t="shared" si="672"/>
        <v>37414.791666614932</v>
      </c>
      <c r="D21355" s="464"/>
      <c r="E21355" s="31"/>
    </row>
    <row r="21356" spans="2:5">
      <c r="B21356" s="27">
        <f t="shared" si="671"/>
        <v>21</v>
      </c>
      <c r="C21356" s="463">
        <f t="shared" si="672"/>
        <v>37414.833333281596</v>
      </c>
      <c r="D21356" s="464"/>
      <c r="E21356" s="31"/>
    </row>
    <row r="21357" spans="2:5">
      <c r="B21357" s="27">
        <f t="shared" si="671"/>
        <v>22</v>
      </c>
      <c r="C21357" s="463">
        <f t="shared" si="672"/>
        <v>37414.874999948261</v>
      </c>
      <c r="D21357" s="464"/>
      <c r="E21357" s="31"/>
    </row>
    <row r="21358" spans="2:5">
      <c r="B21358" s="27">
        <f t="shared" si="671"/>
        <v>23</v>
      </c>
      <c r="C21358" s="463">
        <f t="shared" si="672"/>
        <v>37414.916666614925</v>
      </c>
      <c r="D21358" s="464"/>
      <c r="E21358" s="31"/>
    </row>
    <row r="21359" spans="2:5">
      <c r="B21359" s="27">
        <f t="shared" si="671"/>
        <v>24</v>
      </c>
      <c r="C21359" s="463">
        <f t="shared" si="672"/>
        <v>37414.958333281589</v>
      </c>
      <c r="D21359" s="464"/>
      <c r="E21359" s="31"/>
    </row>
    <row r="21360" spans="2:5">
      <c r="B21360" s="27">
        <f t="shared" si="671"/>
        <v>1</v>
      </c>
      <c r="C21360" s="463">
        <f t="shared" si="672"/>
        <v>37414.999999948253</v>
      </c>
      <c r="D21360" s="464"/>
      <c r="E21360" s="31"/>
    </row>
    <row r="21361" spans="2:5">
      <c r="B21361" s="27">
        <f t="shared" si="671"/>
        <v>2</v>
      </c>
      <c r="C21361" s="463">
        <f t="shared" si="672"/>
        <v>37415.041666614918</v>
      </c>
      <c r="D21361" s="464"/>
      <c r="E21361" s="31"/>
    </row>
    <row r="21362" spans="2:5">
      <c r="B21362" s="27">
        <f t="shared" si="671"/>
        <v>3</v>
      </c>
      <c r="C21362" s="463">
        <f t="shared" si="672"/>
        <v>37415.083333281582</v>
      </c>
      <c r="D21362" s="464"/>
      <c r="E21362" s="31"/>
    </row>
    <row r="21363" spans="2:5">
      <c r="B21363" s="27">
        <f t="shared" si="671"/>
        <v>4</v>
      </c>
      <c r="C21363" s="463">
        <f t="shared" si="672"/>
        <v>37415.124999948246</v>
      </c>
      <c r="D21363" s="464"/>
      <c r="E21363" s="31"/>
    </row>
    <row r="21364" spans="2:5">
      <c r="B21364" s="27">
        <f t="shared" si="671"/>
        <v>5</v>
      </c>
      <c r="C21364" s="463">
        <f t="shared" si="672"/>
        <v>37415.16666661491</v>
      </c>
      <c r="D21364" s="464"/>
      <c r="E21364" s="31"/>
    </row>
    <row r="21365" spans="2:5">
      <c r="B21365" s="27">
        <f t="shared" si="671"/>
        <v>6</v>
      </c>
      <c r="C21365" s="463">
        <f t="shared" si="672"/>
        <v>37415.208333281575</v>
      </c>
      <c r="D21365" s="464"/>
      <c r="E21365" s="31"/>
    </row>
    <row r="21366" spans="2:5">
      <c r="B21366" s="27">
        <f t="shared" si="671"/>
        <v>7</v>
      </c>
      <c r="C21366" s="463">
        <f t="shared" si="672"/>
        <v>37415.249999948239</v>
      </c>
      <c r="D21366" s="464"/>
      <c r="E21366" s="31"/>
    </row>
    <row r="21367" spans="2:5">
      <c r="B21367" s="27">
        <f t="shared" si="671"/>
        <v>8</v>
      </c>
      <c r="C21367" s="463">
        <f t="shared" si="672"/>
        <v>37415.291666614903</v>
      </c>
      <c r="D21367" s="464"/>
      <c r="E21367" s="31"/>
    </row>
    <row r="21368" spans="2:5">
      <c r="B21368" s="27">
        <f t="shared" si="671"/>
        <v>9</v>
      </c>
      <c r="C21368" s="463">
        <f t="shared" si="672"/>
        <v>37415.333333281567</v>
      </c>
      <c r="D21368" s="464"/>
      <c r="E21368" s="31"/>
    </row>
    <row r="21369" spans="2:5">
      <c r="B21369" s="27">
        <f t="shared" si="671"/>
        <v>10</v>
      </c>
      <c r="C21369" s="463">
        <f t="shared" si="672"/>
        <v>37415.374999948232</v>
      </c>
      <c r="D21369" s="464"/>
      <c r="E21369" s="31"/>
    </row>
    <row r="21370" spans="2:5">
      <c r="B21370" s="27">
        <f t="shared" si="671"/>
        <v>11</v>
      </c>
      <c r="C21370" s="463">
        <f t="shared" si="672"/>
        <v>37415.416666614896</v>
      </c>
      <c r="D21370" s="464"/>
      <c r="E21370" s="31"/>
    </row>
    <row r="21371" spans="2:5">
      <c r="B21371" s="27">
        <f t="shared" si="671"/>
        <v>12</v>
      </c>
      <c r="C21371" s="463">
        <f t="shared" si="672"/>
        <v>37415.45833328156</v>
      </c>
      <c r="D21371" s="464"/>
      <c r="E21371" s="31"/>
    </row>
    <row r="21372" spans="2:5">
      <c r="B21372" s="27">
        <f t="shared" si="671"/>
        <v>13</v>
      </c>
      <c r="C21372" s="463">
        <f t="shared" si="672"/>
        <v>37415.499999948224</v>
      </c>
      <c r="D21372" s="464"/>
      <c r="E21372" s="31"/>
    </row>
    <row r="21373" spans="2:5">
      <c r="B21373" s="27">
        <f t="shared" si="671"/>
        <v>14</v>
      </c>
      <c r="C21373" s="463">
        <f t="shared" si="672"/>
        <v>37415.541666614889</v>
      </c>
      <c r="D21373" s="464"/>
      <c r="E21373" s="31"/>
    </row>
    <row r="21374" spans="2:5">
      <c r="B21374" s="27">
        <f t="shared" si="671"/>
        <v>15</v>
      </c>
      <c r="C21374" s="463">
        <f t="shared" si="672"/>
        <v>37415.583333281553</v>
      </c>
      <c r="D21374" s="464"/>
      <c r="E21374" s="31"/>
    </row>
    <row r="21375" spans="2:5">
      <c r="B21375" s="27">
        <f t="shared" si="671"/>
        <v>16</v>
      </c>
      <c r="C21375" s="463">
        <f t="shared" si="672"/>
        <v>37415.624999948217</v>
      </c>
      <c r="D21375" s="464"/>
      <c r="E21375" s="31"/>
    </row>
    <row r="21376" spans="2:5">
      <c r="B21376" s="27">
        <f t="shared" si="671"/>
        <v>17</v>
      </c>
      <c r="C21376" s="463">
        <f t="shared" si="672"/>
        <v>37415.666666614881</v>
      </c>
      <c r="D21376" s="464"/>
      <c r="E21376" s="31"/>
    </row>
    <row r="21377" spans="2:5">
      <c r="B21377" s="27">
        <f t="shared" si="671"/>
        <v>18</v>
      </c>
      <c r="C21377" s="463">
        <f t="shared" si="672"/>
        <v>37415.708333281545</v>
      </c>
      <c r="D21377" s="464"/>
      <c r="E21377" s="31"/>
    </row>
    <row r="21378" spans="2:5">
      <c r="B21378" s="27">
        <f t="shared" si="671"/>
        <v>19</v>
      </c>
      <c r="C21378" s="463">
        <f t="shared" si="672"/>
        <v>37415.74999994821</v>
      </c>
      <c r="D21378" s="464"/>
      <c r="E21378" s="31"/>
    </row>
    <row r="21379" spans="2:5">
      <c r="B21379" s="27">
        <f t="shared" si="671"/>
        <v>20</v>
      </c>
      <c r="C21379" s="463">
        <f t="shared" si="672"/>
        <v>37415.791666614874</v>
      </c>
      <c r="D21379" s="464"/>
      <c r="E21379" s="31"/>
    </row>
    <row r="21380" spans="2:5">
      <c r="B21380" s="27">
        <f t="shared" si="671"/>
        <v>21</v>
      </c>
      <c r="C21380" s="463">
        <f t="shared" si="672"/>
        <v>37415.833333281538</v>
      </c>
      <c r="D21380" s="464"/>
      <c r="E21380" s="31"/>
    </row>
    <row r="21381" spans="2:5">
      <c r="B21381" s="27">
        <f t="shared" si="671"/>
        <v>22</v>
      </c>
      <c r="C21381" s="463">
        <f t="shared" si="672"/>
        <v>37415.874999948202</v>
      </c>
      <c r="D21381" s="464"/>
      <c r="E21381" s="31"/>
    </row>
    <row r="21382" spans="2:5">
      <c r="B21382" s="27">
        <f t="shared" si="671"/>
        <v>23</v>
      </c>
      <c r="C21382" s="463">
        <f t="shared" si="672"/>
        <v>37415.916666614867</v>
      </c>
      <c r="D21382" s="464"/>
      <c r="E21382" s="31"/>
    </row>
    <row r="21383" spans="2:5">
      <c r="B21383" s="27">
        <f t="shared" si="671"/>
        <v>24</v>
      </c>
      <c r="C21383" s="463">
        <f t="shared" si="672"/>
        <v>37415.958333281531</v>
      </c>
      <c r="D21383" s="464"/>
      <c r="E21383" s="31"/>
    </row>
    <row r="21384" spans="2:5">
      <c r="B21384" s="27">
        <f t="shared" si="671"/>
        <v>1</v>
      </c>
      <c r="C21384" s="463">
        <f t="shared" si="672"/>
        <v>37415.999999948195</v>
      </c>
      <c r="D21384" s="464"/>
      <c r="E21384" s="31"/>
    </row>
    <row r="21385" spans="2:5">
      <c r="B21385" s="27">
        <f t="shared" si="671"/>
        <v>2</v>
      </c>
      <c r="C21385" s="463">
        <f t="shared" si="672"/>
        <v>37416.041666614859</v>
      </c>
      <c r="D21385" s="464"/>
      <c r="E21385" s="31"/>
    </row>
    <row r="21386" spans="2:5">
      <c r="B21386" s="27">
        <f t="shared" si="671"/>
        <v>3</v>
      </c>
      <c r="C21386" s="463">
        <f t="shared" si="672"/>
        <v>37416.083333281524</v>
      </c>
      <c r="D21386" s="464"/>
      <c r="E21386" s="31"/>
    </row>
    <row r="21387" spans="2:5">
      <c r="B21387" s="27">
        <f t="shared" si="671"/>
        <v>4</v>
      </c>
      <c r="C21387" s="463">
        <f t="shared" si="672"/>
        <v>37416.124999948188</v>
      </c>
      <c r="D21387" s="464"/>
      <c r="E21387" s="31"/>
    </row>
    <row r="21388" spans="2:5">
      <c r="B21388" s="27">
        <f t="shared" si="671"/>
        <v>5</v>
      </c>
      <c r="C21388" s="463">
        <f t="shared" si="672"/>
        <v>37416.166666614852</v>
      </c>
      <c r="D21388" s="464"/>
      <c r="E21388" s="31"/>
    </row>
    <row r="21389" spans="2:5">
      <c r="B21389" s="27">
        <f t="shared" si="671"/>
        <v>6</v>
      </c>
      <c r="C21389" s="463">
        <f t="shared" si="672"/>
        <v>37416.208333281516</v>
      </c>
      <c r="D21389" s="464"/>
      <c r="E21389" s="31"/>
    </row>
    <row r="21390" spans="2:5">
      <c r="B21390" s="27">
        <f t="shared" si="671"/>
        <v>7</v>
      </c>
      <c r="C21390" s="463">
        <f t="shared" si="672"/>
        <v>37416.249999948181</v>
      </c>
      <c r="D21390" s="464"/>
      <c r="E21390" s="31"/>
    </row>
    <row r="21391" spans="2:5">
      <c r="B21391" s="27">
        <f t="shared" si="671"/>
        <v>8</v>
      </c>
      <c r="C21391" s="463">
        <f t="shared" si="672"/>
        <v>37416.291666614845</v>
      </c>
      <c r="D21391" s="464"/>
      <c r="E21391" s="31"/>
    </row>
    <row r="21392" spans="2:5">
      <c r="B21392" s="27">
        <f t="shared" si="671"/>
        <v>9</v>
      </c>
      <c r="C21392" s="463">
        <f t="shared" si="672"/>
        <v>37416.333333281509</v>
      </c>
      <c r="D21392" s="464"/>
      <c r="E21392" s="31"/>
    </row>
    <row r="21393" spans="2:5">
      <c r="B21393" s="27">
        <f t="shared" si="671"/>
        <v>10</v>
      </c>
      <c r="C21393" s="463">
        <f t="shared" si="672"/>
        <v>37416.374999948173</v>
      </c>
      <c r="D21393" s="464"/>
      <c r="E21393" s="31"/>
    </row>
    <row r="21394" spans="2:5">
      <c r="B21394" s="27">
        <f t="shared" si="671"/>
        <v>11</v>
      </c>
      <c r="C21394" s="463">
        <f t="shared" si="672"/>
        <v>37416.416666614838</v>
      </c>
      <c r="D21394" s="464"/>
      <c r="E21394" s="31"/>
    </row>
    <row r="21395" spans="2:5">
      <c r="B21395" s="27">
        <f t="shared" si="671"/>
        <v>12</v>
      </c>
      <c r="C21395" s="463">
        <f t="shared" si="672"/>
        <v>37416.458333281502</v>
      </c>
      <c r="D21395" s="464"/>
      <c r="E21395" s="31"/>
    </row>
    <row r="21396" spans="2:5">
      <c r="B21396" s="27">
        <f t="shared" si="671"/>
        <v>13</v>
      </c>
      <c r="C21396" s="463">
        <f t="shared" si="672"/>
        <v>37416.499999948166</v>
      </c>
      <c r="D21396" s="464"/>
      <c r="E21396" s="31"/>
    </row>
    <row r="21397" spans="2:5">
      <c r="B21397" s="27">
        <f t="shared" si="671"/>
        <v>14</v>
      </c>
      <c r="C21397" s="463">
        <f t="shared" si="672"/>
        <v>37416.54166661483</v>
      </c>
      <c r="D21397" s="464"/>
      <c r="E21397" s="31"/>
    </row>
    <row r="21398" spans="2:5">
      <c r="B21398" s="27">
        <f t="shared" si="671"/>
        <v>15</v>
      </c>
      <c r="C21398" s="463">
        <f t="shared" si="672"/>
        <v>37416.583333281495</v>
      </c>
      <c r="D21398" s="464"/>
      <c r="E21398" s="31"/>
    </row>
    <row r="21399" spans="2:5">
      <c r="B21399" s="27">
        <f t="shared" si="671"/>
        <v>16</v>
      </c>
      <c r="C21399" s="463">
        <f t="shared" si="672"/>
        <v>37416.624999948159</v>
      </c>
      <c r="D21399" s="464"/>
      <c r="E21399" s="31"/>
    </row>
    <row r="21400" spans="2:5">
      <c r="B21400" s="27">
        <f t="shared" si="671"/>
        <v>17</v>
      </c>
      <c r="C21400" s="463">
        <f t="shared" si="672"/>
        <v>37416.666666614823</v>
      </c>
      <c r="D21400" s="464"/>
      <c r="E21400" s="31"/>
    </row>
    <row r="21401" spans="2:5">
      <c r="B21401" s="27">
        <f t="shared" si="671"/>
        <v>18</v>
      </c>
      <c r="C21401" s="463">
        <f t="shared" si="672"/>
        <v>37416.708333281487</v>
      </c>
      <c r="D21401" s="464"/>
      <c r="E21401" s="31"/>
    </row>
    <row r="21402" spans="2:5">
      <c r="B21402" s="27">
        <f t="shared" ref="B21402:B21465" si="673">IF(B21401="","",HOUR(C21402)+1)</f>
        <v>19</v>
      </c>
      <c r="C21402" s="463">
        <f t="shared" ref="C21402:C21465" si="674">C21401+1/24</f>
        <v>37416.749999948152</v>
      </c>
      <c r="D21402" s="464"/>
      <c r="E21402" s="31"/>
    </row>
    <row r="21403" spans="2:5">
      <c r="B21403" s="27">
        <f t="shared" si="673"/>
        <v>20</v>
      </c>
      <c r="C21403" s="463">
        <f t="shared" si="674"/>
        <v>37416.791666614816</v>
      </c>
      <c r="D21403" s="464"/>
      <c r="E21403" s="31"/>
    </row>
    <row r="21404" spans="2:5">
      <c r="B21404" s="27">
        <f t="shared" si="673"/>
        <v>21</v>
      </c>
      <c r="C21404" s="463">
        <f t="shared" si="674"/>
        <v>37416.83333328148</v>
      </c>
      <c r="D21404" s="464"/>
      <c r="E21404" s="31"/>
    </row>
    <row r="21405" spans="2:5">
      <c r="B21405" s="27">
        <f t="shared" si="673"/>
        <v>22</v>
      </c>
      <c r="C21405" s="463">
        <f t="shared" si="674"/>
        <v>37416.874999948144</v>
      </c>
      <c r="D21405" s="464"/>
      <c r="E21405" s="31"/>
    </row>
    <row r="21406" spans="2:5">
      <c r="B21406" s="27">
        <f t="shared" si="673"/>
        <v>23</v>
      </c>
      <c r="C21406" s="463">
        <f t="shared" si="674"/>
        <v>37416.916666614808</v>
      </c>
      <c r="D21406" s="464"/>
      <c r="E21406" s="31"/>
    </row>
    <row r="21407" spans="2:5">
      <c r="B21407" s="27">
        <f t="shared" si="673"/>
        <v>24</v>
      </c>
      <c r="C21407" s="463">
        <f t="shared" si="674"/>
        <v>37416.958333281473</v>
      </c>
      <c r="D21407" s="464"/>
      <c r="E21407" s="31"/>
    </row>
    <row r="21408" spans="2:5">
      <c r="B21408" s="27">
        <f t="shared" si="673"/>
        <v>1</v>
      </c>
      <c r="C21408" s="463">
        <f t="shared" si="674"/>
        <v>37416.999999948137</v>
      </c>
      <c r="D21408" s="464"/>
      <c r="E21408" s="31"/>
    </row>
    <row r="21409" spans="2:5">
      <c r="B21409" s="27">
        <f t="shared" si="673"/>
        <v>2</v>
      </c>
      <c r="C21409" s="463">
        <f t="shared" si="674"/>
        <v>37417.041666614801</v>
      </c>
      <c r="D21409" s="464"/>
      <c r="E21409" s="31"/>
    </row>
    <row r="21410" spans="2:5">
      <c r="B21410" s="27">
        <f t="shared" si="673"/>
        <v>3</v>
      </c>
      <c r="C21410" s="463">
        <f t="shared" si="674"/>
        <v>37417.083333281465</v>
      </c>
      <c r="D21410" s="464"/>
      <c r="E21410" s="31"/>
    </row>
    <row r="21411" spans="2:5">
      <c r="B21411" s="27">
        <f t="shared" si="673"/>
        <v>4</v>
      </c>
      <c r="C21411" s="463">
        <f t="shared" si="674"/>
        <v>37417.12499994813</v>
      </c>
      <c r="D21411" s="464"/>
      <c r="E21411" s="31"/>
    </row>
    <row r="21412" spans="2:5">
      <c r="B21412" s="27">
        <f t="shared" si="673"/>
        <v>5</v>
      </c>
      <c r="C21412" s="463">
        <f t="shared" si="674"/>
        <v>37417.166666614794</v>
      </c>
      <c r="D21412" s="464"/>
      <c r="E21412" s="31"/>
    </row>
    <row r="21413" spans="2:5">
      <c r="B21413" s="27">
        <f t="shared" si="673"/>
        <v>6</v>
      </c>
      <c r="C21413" s="463">
        <f t="shared" si="674"/>
        <v>37417.208333281458</v>
      </c>
      <c r="D21413" s="464"/>
      <c r="E21413" s="31"/>
    </row>
    <row r="21414" spans="2:5">
      <c r="B21414" s="27">
        <f t="shared" si="673"/>
        <v>7</v>
      </c>
      <c r="C21414" s="463">
        <f t="shared" si="674"/>
        <v>37417.249999948122</v>
      </c>
      <c r="D21414" s="464"/>
      <c r="E21414" s="31"/>
    </row>
    <row r="21415" spans="2:5">
      <c r="B21415" s="27">
        <f t="shared" si="673"/>
        <v>8</v>
      </c>
      <c r="C21415" s="463">
        <f t="shared" si="674"/>
        <v>37417.291666614787</v>
      </c>
      <c r="D21415" s="464"/>
      <c r="E21415" s="31"/>
    </row>
    <row r="21416" spans="2:5">
      <c r="B21416" s="27">
        <f t="shared" si="673"/>
        <v>9</v>
      </c>
      <c r="C21416" s="463">
        <f t="shared" si="674"/>
        <v>37417.333333281451</v>
      </c>
      <c r="D21416" s="464"/>
      <c r="E21416" s="31"/>
    </row>
    <row r="21417" spans="2:5">
      <c r="B21417" s="27">
        <f t="shared" si="673"/>
        <v>10</v>
      </c>
      <c r="C21417" s="463">
        <f t="shared" si="674"/>
        <v>37417.374999948115</v>
      </c>
      <c r="D21417" s="464"/>
      <c r="E21417" s="31"/>
    </row>
    <row r="21418" spans="2:5">
      <c r="B21418" s="27">
        <f t="shared" si="673"/>
        <v>11</v>
      </c>
      <c r="C21418" s="463">
        <f t="shared" si="674"/>
        <v>37417.416666614779</v>
      </c>
      <c r="D21418" s="464"/>
      <c r="E21418" s="31"/>
    </row>
    <row r="21419" spans="2:5">
      <c r="B21419" s="27">
        <f t="shared" si="673"/>
        <v>12</v>
      </c>
      <c r="C21419" s="463">
        <f t="shared" si="674"/>
        <v>37417.458333281444</v>
      </c>
      <c r="D21419" s="464"/>
      <c r="E21419" s="31"/>
    </row>
    <row r="21420" spans="2:5">
      <c r="B21420" s="27">
        <f t="shared" si="673"/>
        <v>13</v>
      </c>
      <c r="C21420" s="463">
        <f t="shared" si="674"/>
        <v>37417.499999948108</v>
      </c>
      <c r="D21420" s="464"/>
      <c r="E21420" s="31"/>
    </row>
    <row r="21421" spans="2:5">
      <c r="B21421" s="27">
        <f t="shared" si="673"/>
        <v>14</v>
      </c>
      <c r="C21421" s="463">
        <f t="shared" si="674"/>
        <v>37417.541666614772</v>
      </c>
      <c r="D21421" s="464"/>
      <c r="E21421" s="31"/>
    </row>
    <row r="21422" spans="2:5">
      <c r="B21422" s="27">
        <f t="shared" si="673"/>
        <v>15</v>
      </c>
      <c r="C21422" s="463">
        <f t="shared" si="674"/>
        <v>37417.583333281436</v>
      </c>
      <c r="D21422" s="464"/>
      <c r="E21422" s="31"/>
    </row>
    <row r="21423" spans="2:5">
      <c r="B21423" s="27">
        <f t="shared" si="673"/>
        <v>16</v>
      </c>
      <c r="C21423" s="463">
        <f t="shared" si="674"/>
        <v>37417.624999948101</v>
      </c>
      <c r="D21423" s="464"/>
      <c r="E21423" s="31"/>
    </row>
    <row r="21424" spans="2:5">
      <c r="B21424" s="27">
        <f t="shared" si="673"/>
        <v>17</v>
      </c>
      <c r="C21424" s="463">
        <f t="shared" si="674"/>
        <v>37417.666666614765</v>
      </c>
      <c r="D21424" s="464"/>
      <c r="E21424" s="31"/>
    </row>
    <row r="21425" spans="2:5">
      <c r="B21425" s="27">
        <f t="shared" si="673"/>
        <v>18</v>
      </c>
      <c r="C21425" s="463">
        <f t="shared" si="674"/>
        <v>37417.708333281429</v>
      </c>
      <c r="D21425" s="464"/>
      <c r="E21425" s="31"/>
    </row>
    <row r="21426" spans="2:5">
      <c r="B21426" s="27">
        <f t="shared" si="673"/>
        <v>19</v>
      </c>
      <c r="C21426" s="463">
        <f t="shared" si="674"/>
        <v>37417.749999948093</v>
      </c>
      <c r="D21426" s="464"/>
      <c r="E21426" s="31"/>
    </row>
    <row r="21427" spans="2:5">
      <c r="B21427" s="27">
        <f t="shared" si="673"/>
        <v>20</v>
      </c>
      <c r="C21427" s="463">
        <f t="shared" si="674"/>
        <v>37417.791666614758</v>
      </c>
      <c r="D21427" s="464"/>
      <c r="E21427" s="31"/>
    </row>
    <row r="21428" spans="2:5">
      <c r="B21428" s="27">
        <f t="shared" si="673"/>
        <v>21</v>
      </c>
      <c r="C21428" s="463">
        <f t="shared" si="674"/>
        <v>37417.833333281422</v>
      </c>
      <c r="D21428" s="464"/>
      <c r="E21428" s="31"/>
    </row>
    <row r="21429" spans="2:5">
      <c r="B21429" s="27">
        <f t="shared" si="673"/>
        <v>22</v>
      </c>
      <c r="C21429" s="463">
        <f t="shared" si="674"/>
        <v>37417.874999948086</v>
      </c>
      <c r="D21429" s="464"/>
      <c r="E21429" s="31"/>
    </row>
    <row r="21430" spans="2:5">
      <c r="B21430" s="27">
        <f t="shared" si="673"/>
        <v>23</v>
      </c>
      <c r="C21430" s="463">
        <f t="shared" si="674"/>
        <v>37417.91666661475</v>
      </c>
      <c r="D21430" s="464"/>
      <c r="E21430" s="31"/>
    </row>
    <row r="21431" spans="2:5">
      <c r="B21431" s="27">
        <f t="shared" si="673"/>
        <v>24</v>
      </c>
      <c r="C21431" s="463">
        <f t="shared" si="674"/>
        <v>37417.958333281415</v>
      </c>
      <c r="D21431" s="464"/>
      <c r="E21431" s="31"/>
    </row>
    <row r="21432" spans="2:5">
      <c r="B21432" s="27">
        <f t="shared" si="673"/>
        <v>1</v>
      </c>
      <c r="C21432" s="463">
        <f t="shared" si="674"/>
        <v>37417.999999948079</v>
      </c>
      <c r="D21432" s="464"/>
      <c r="E21432" s="31"/>
    </row>
    <row r="21433" spans="2:5">
      <c r="B21433" s="27">
        <f t="shared" si="673"/>
        <v>2</v>
      </c>
      <c r="C21433" s="463">
        <f t="shared" si="674"/>
        <v>37418.041666614743</v>
      </c>
      <c r="D21433" s="464"/>
      <c r="E21433" s="31"/>
    </row>
    <row r="21434" spans="2:5">
      <c r="B21434" s="27">
        <f t="shared" si="673"/>
        <v>3</v>
      </c>
      <c r="C21434" s="463">
        <f t="shared" si="674"/>
        <v>37418.083333281407</v>
      </c>
      <c r="D21434" s="464"/>
      <c r="E21434" s="31"/>
    </row>
    <row r="21435" spans="2:5">
      <c r="B21435" s="27">
        <f t="shared" si="673"/>
        <v>4</v>
      </c>
      <c r="C21435" s="463">
        <f t="shared" si="674"/>
        <v>37418.124999948071</v>
      </c>
      <c r="D21435" s="464"/>
      <c r="E21435" s="31"/>
    </row>
    <row r="21436" spans="2:5">
      <c r="B21436" s="27">
        <f t="shared" si="673"/>
        <v>5</v>
      </c>
      <c r="C21436" s="463">
        <f t="shared" si="674"/>
        <v>37418.166666614736</v>
      </c>
      <c r="D21436" s="464"/>
      <c r="E21436" s="31"/>
    </row>
    <row r="21437" spans="2:5">
      <c r="B21437" s="27">
        <f t="shared" si="673"/>
        <v>6</v>
      </c>
      <c r="C21437" s="463">
        <f t="shared" si="674"/>
        <v>37418.2083332814</v>
      </c>
      <c r="D21437" s="464"/>
      <c r="E21437" s="31"/>
    </row>
    <row r="21438" spans="2:5">
      <c r="B21438" s="27">
        <f t="shared" si="673"/>
        <v>7</v>
      </c>
      <c r="C21438" s="463">
        <f t="shared" si="674"/>
        <v>37418.249999948064</v>
      </c>
      <c r="D21438" s="464"/>
      <c r="E21438" s="31"/>
    </row>
    <row r="21439" spans="2:5">
      <c r="B21439" s="27">
        <f t="shared" si="673"/>
        <v>8</v>
      </c>
      <c r="C21439" s="463">
        <f t="shared" si="674"/>
        <v>37418.291666614728</v>
      </c>
      <c r="D21439" s="464"/>
      <c r="E21439" s="31"/>
    </row>
    <row r="21440" spans="2:5">
      <c r="B21440" s="27">
        <f t="shared" si="673"/>
        <v>9</v>
      </c>
      <c r="C21440" s="463">
        <f t="shared" si="674"/>
        <v>37418.333333281393</v>
      </c>
      <c r="D21440" s="464"/>
      <c r="E21440" s="31"/>
    </row>
    <row r="21441" spans="2:5">
      <c r="B21441" s="27">
        <f t="shared" si="673"/>
        <v>10</v>
      </c>
      <c r="C21441" s="463">
        <f t="shared" si="674"/>
        <v>37418.374999948057</v>
      </c>
      <c r="D21441" s="464"/>
      <c r="E21441" s="31"/>
    </row>
    <row r="21442" spans="2:5">
      <c r="B21442" s="27">
        <f t="shared" si="673"/>
        <v>11</v>
      </c>
      <c r="C21442" s="463">
        <f t="shared" si="674"/>
        <v>37418.416666614721</v>
      </c>
      <c r="D21442" s="464"/>
      <c r="E21442" s="31"/>
    </row>
    <row r="21443" spans="2:5">
      <c r="B21443" s="27">
        <f t="shared" si="673"/>
        <v>12</v>
      </c>
      <c r="C21443" s="463">
        <f t="shared" si="674"/>
        <v>37418.458333281385</v>
      </c>
      <c r="D21443" s="464"/>
      <c r="E21443" s="31"/>
    </row>
    <row r="21444" spans="2:5">
      <c r="B21444" s="27">
        <f t="shared" si="673"/>
        <v>13</v>
      </c>
      <c r="C21444" s="463">
        <f t="shared" si="674"/>
        <v>37418.49999994805</v>
      </c>
      <c r="D21444" s="464"/>
      <c r="E21444" s="31"/>
    </row>
    <row r="21445" spans="2:5">
      <c r="B21445" s="27">
        <f t="shared" si="673"/>
        <v>14</v>
      </c>
      <c r="C21445" s="463">
        <f t="shared" si="674"/>
        <v>37418.541666614714</v>
      </c>
      <c r="D21445" s="464"/>
      <c r="E21445" s="31"/>
    </row>
    <row r="21446" spans="2:5">
      <c r="B21446" s="27">
        <f t="shared" si="673"/>
        <v>15</v>
      </c>
      <c r="C21446" s="463">
        <f t="shared" si="674"/>
        <v>37418.583333281378</v>
      </c>
      <c r="D21446" s="464"/>
      <c r="E21446" s="31"/>
    </row>
    <row r="21447" spans="2:5">
      <c r="B21447" s="27">
        <f t="shared" si="673"/>
        <v>16</v>
      </c>
      <c r="C21447" s="463">
        <f t="shared" si="674"/>
        <v>37418.624999948042</v>
      </c>
      <c r="D21447" s="464"/>
      <c r="E21447" s="31"/>
    </row>
    <row r="21448" spans="2:5">
      <c r="B21448" s="27">
        <f t="shared" si="673"/>
        <v>17</v>
      </c>
      <c r="C21448" s="463">
        <f t="shared" si="674"/>
        <v>37418.666666614707</v>
      </c>
      <c r="D21448" s="464"/>
      <c r="E21448" s="31"/>
    </row>
    <row r="21449" spans="2:5">
      <c r="B21449" s="27">
        <f t="shared" si="673"/>
        <v>18</v>
      </c>
      <c r="C21449" s="463">
        <f t="shared" si="674"/>
        <v>37418.708333281371</v>
      </c>
      <c r="D21449" s="464"/>
      <c r="E21449" s="31"/>
    </row>
    <row r="21450" spans="2:5">
      <c r="B21450" s="27">
        <f t="shared" si="673"/>
        <v>19</v>
      </c>
      <c r="C21450" s="463">
        <f t="shared" si="674"/>
        <v>37418.749999948035</v>
      </c>
      <c r="D21450" s="464"/>
      <c r="E21450" s="31"/>
    </row>
    <row r="21451" spans="2:5">
      <c r="B21451" s="27">
        <f t="shared" si="673"/>
        <v>20</v>
      </c>
      <c r="C21451" s="463">
        <f t="shared" si="674"/>
        <v>37418.791666614699</v>
      </c>
      <c r="D21451" s="464"/>
      <c r="E21451" s="31"/>
    </row>
    <row r="21452" spans="2:5">
      <c r="B21452" s="27">
        <f t="shared" si="673"/>
        <v>21</v>
      </c>
      <c r="C21452" s="463">
        <f t="shared" si="674"/>
        <v>37418.833333281364</v>
      </c>
      <c r="D21452" s="464"/>
      <c r="E21452" s="31"/>
    </row>
    <row r="21453" spans="2:5">
      <c r="B21453" s="27">
        <f t="shared" si="673"/>
        <v>22</v>
      </c>
      <c r="C21453" s="463">
        <f t="shared" si="674"/>
        <v>37418.874999948028</v>
      </c>
      <c r="D21453" s="464"/>
      <c r="E21453" s="31"/>
    </row>
    <row r="21454" spans="2:5">
      <c r="B21454" s="27">
        <f t="shared" si="673"/>
        <v>23</v>
      </c>
      <c r="C21454" s="463">
        <f t="shared" si="674"/>
        <v>37418.916666614692</v>
      </c>
      <c r="D21454" s="464"/>
      <c r="E21454" s="31"/>
    </row>
    <row r="21455" spans="2:5">
      <c r="B21455" s="27">
        <f t="shared" si="673"/>
        <v>24</v>
      </c>
      <c r="C21455" s="463">
        <f t="shared" si="674"/>
        <v>37418.958333281356</v>
      </c>
      <c r="D21455" s="464"/>
      <c r="E21455" s="31"/>
    </row>
    <row r="21456" spans="2:5">
      <c r="B21456" s="27">
        <f t="shared" si="673"/>
        <v>1</v>
      </c>
      <c r="C21456" s="463">
        <f t="shared" si="674"/>
        <v>37418.999999948021</v>
      </c>
      <c r="D21456" s="464"/>
      <c r="E21456" s="31"/>
    </row>
    <row r="21457" spans="2:5">
      <c r="B21457" s="27">
        <f t="shared" si="673"/>
        <v>2</v>
      </c>
      <c r="C21457" s="463">
        <f t="shared" si="674"/>
        <v>37419.041666614685</v>
      </c>
      <c r="D21457" s="464"/>
      <c r="E21457" s="31"/>
    </row>
    <row r="21458" spans="2:5">
      <c r="B21458" s="27">
        <f t="shared" si="673"/>
        <v>3</v>
      </c>
      <c r="C21458" s="463">
        <f t="shared" si="674"/>
        <v>37419.083333281349</v>
      </c>
      <c r="D21458" s="464"/>
      <c r="E21458" s="31"/>
    </row>
    <row r="21459" spans="2:5">
      <c r="B21459" s="27">
        <f t="shared" si="673"/>
        <v>4</v>
      </c>
      <c r="C21459" s="463">
        <f t="shared" si="674"/>
        <v>37419.124999948013</v>
      </c>
      <c r="D21459" s="464"/>
      <c r="E21459" s="31"/>
    </row>
    <row r="21460" spans="2:5">
      <c r="B21460" s="27">
        <f t="shared" si="673"/>
        <v>5</v>
      </c>
      <c r="C21460" s="463">
        <f t="shared" si="674"/>
        <v>37419.166666614678</v>
      </c>
      <c r="D21460" s="464"/>
      <c r="E21460" s="31"/>
    </row>
    <row r="21461" spans="2:5">
      <c r="B21461" s="27">
        <f t="shared" si="673"/>
        <v>6</v>
      </c>
      <c r="C21461" s="463">
        <f t="shared" si="674"/>
        <v>37419.208333281342</v>
      </c>
      <c r="D21461" s="464"/>
      <c r="E21461" s="31"/>
    </row>
    <row r="21462" spans="2:5">
      <c r="B21462" s="27">
        <f t="shared" si="673"/>
        <v>7</v>
      </c>
      <c r="C21462" s="463">
        <f t="shared" si="674"/>
        <v>37419.249999948006</v>
      </c>
      <c r="D21462" s="464"/>
      <c r="E21462" s="31"/>
    </row>
    <row r="21463" spans="2:5">
      <c r="B21463" s="27">
        <f t="shared" si="673"/>
        <v>8</v>
      </c>
      <c r="C21463" s="463">
        <f t="shared" si="674"/>
        <v>37419.29166661467</v>
      </c>
      <c r="D21463" s="464"/>
      <c r="E21463" s="31"/>
    </row>
    <row r="21464" spans="2:5">
      <c r="B21464" s="27">
        <f t="shared" si="673"/>
        <v>9</v>
      </c>
      <c r="C21464" s="463">
        <f t="shared" si="674"/>
        <v>37419.333333281334</v>
      </c>
      <c r="D21464" s="464"/>
      <c r="E21464" s="31"/>
    </row>
    <row r="21465" spans="2:5">
      <c r="B21465" s="27">
        <f t="shared" si="673"/>
        <v>10</v>
      </c>
      <c r="C21465" s="463">
        <f t="shared" si="674"/>
        <v>37419.374999947999</v>
      </c>
      <c r="D21465" s="464"/>
      <c r="E21465" s="31"/>
    </row>
    <row r="21466" spans="2:5">
      <c r="B21466" s="27">
        <f t="shared" ref="B21466:B21529" si="675">IF(B21465="","",HOUR(C21466)+1)</f>
        <v>11</v>
      </c>
      <c r="C21466" s="463">
        <f t="shared" ref="C21466:C21529" si="676">C21465+1/24</f>
        <v>37419.416666614663</v>
      </c>
      <c r="D21466" s="464"/>
      <c r="E21466" s="31"/>
    </row>
    <row r="21467" spans="2:5">
      <c r="B21467" s="27">
        <f t="shared" si="675"/>
        <v>12</v>
      </c>
      <c r="C21467" s="463">
        <f t="shared" si="676"/>
        <v>37419.458333281327</v>
      </c>
      <c r="D21467" s="464"/>
      <c r="E21467" s="31"/>
    </row>
    <row r="21468" spans="2:5">
      <c r="B21468" s="27">
        <f t="shared" si="675"/>
        <v>13</v>
      </c>
      <c r="C21468" s="463">
        <f t="shared" si="676"/>
        <v>37419.499999947991</v>
      </c>
      <c r="D21468" s="464"/>
      <c r="E21468" s="31"/>
    </row>
    <row r="21469" spans="2:5">
      <c r="B21469" s="27">
        <f t="shared" si="675"/>
        <v>14</v>
      </c>
      <c r="C21469" s="463">
        <f t="shared" si="676"/>
        <v>37419.541666614656</v>
      </c>
      <c r="D21469" s="464"/>
      <c r="E21469" s="31"/>
    </row>
    <row r="21470" spans="2:5">
      <c r="B21470" s="27">
        <f t="shared" si="675"/>
        <v>15</v>
      </c>
      <c r="C21470" s="463">
        <f t="shared" si="676"/>
        <v>37419.58333328132</v>
      </c>
      <c r="D21470" s="464"/>
      <c r="E21470" s="31"/>
    </row>
    <row r="21471" spans="2:5">
      <c r="B21471" s="27">
        <f t="shared" si="675"/>
        <v>16</v>
      </c>
      <c r="C21471" s="463">
        <f t="shared" si="676"/>
        <v>37419.624999947984</v>
      </c>
      <c r="D21471" s="464"/>
      <c r="E21471" s="31"/>
    </row>
    <row r="21472" spans="2:5">
      <c r="B21472" s="27">
        <f t="shared" si="675"/>
        <v>17</v>
      </c>
      <c r="C21472" s="463">
        <f t="shared" si="676"/>
        <v>37419.666666614648</v>
      </c>
      <c r="D21472" s="464"/>
      <c r="E21472" s="31"/>
    </row>
    <row r="21473" spans="2:5">
      <c r="B21473" s="27">
        <f t="shared" si="675"/>
        <v>18</v>
      </c>
      <c r="C21473" s="463">
        <f t="shared" si="676"/>
        <v>37419.708333281313</v>
      </c>
      <c r="D21473" s="464"/>
      <c r="E21473" s="31"/>
    </row>
    <row r="21474" spans="2:5">
      <c r="B21474" s="27">
        <f t="shared" si="675"/>
        <v>19</v>
      </c>
      <c r="C21474" s="463">
        <f t="shared" si="676"/>
        <v>37419.749999947977</v>
      </c>
      <c r="D21474" s="464"/>
      <c r="E21474" s="31"/>
    </row>
    <row r="21475" spans="2:5">
      <c r="B21475" s="27">
        <f t="shared" si="675"/>
        <v>20</v>
      </c>
      <c r="C21475" s="463">
        <f t="shared" si="676"/>
        <v>37419.791666614641</v>
      </c>
      <c r="D21475" s="464"/>
      <c r="E21475" s="31"/>
    </row>
    <row r="21476" spans="2:5">
      <c r="B21476" s="27">
        <f t="shared" si="675"/>
        <v>21</v>
      </c>
      <c r="C21476" s="463">
        <f t="shared" si="676"/>
        <v>37419.833333281305</v>
      </c>
      <c r="D21476" s="464"/>
      <c r="E21476" s="31"/>
    </row>
    <row r="21477" spans="2:5">
      <c r="B21477" s="27">
        <f t="shared" si="675"/>
        <v>22</v>
      </c>
      <c r="C21477" s="463">
        <f t="shared" si="676"/>
        <v>37419.87499994797</v>
      </c>
      <c r="D21477" s="464"/>
      <c r="E21477" s="31"/>
    </row>
    <row r="21478" spans="2:5">
      <c r="B21478" s="27">
        <f t="shared" si="675"/>
        <v>23</v>
      </c>
      <c r="C21478" s="463">
        <f t="shared" si="676"/>
        <v>37419.916666614634</v>
      </c>
      <c r="D21478" s="464"/>
      <c r="E21478" s="31"/>
    </row>
    <row r="21479" spans="2:5">
      <c r="B21479" s="27">
        <f t="shared" si="675"/>
        <v>24</v>
      </c>
      <c r="C21479" s="463">
        <f t="shared" si="676"/>
        <v>37419.958333281298</v>
      </c>
      <c r="D21479" s="464"/>
      <c r="E21479" s="31"/>
    </row>
    <row r="21480" spans="2:5">
      <c r="B21480" s="27">
        <f t="shared" si="675"/>
        <v>1</v>
      </c>
      <c r="C21480" s="463">
        <f t="shared" si="676"/>
        <v>37419.999999947962</v>
      </c>
      <c r="D21480" s="464"/>
      <c r="E21480" s="31"/>
    </row>
    <row r="21481" spans="2:5">
      <c r="B21481" s="27">
        <f t="shared" si="675"/>
        <v>2</v>
      </c>
      <c r="C21481" s="463">
        <f t="shared" si="676"/>
        <v>37420.041666614627</v>
      </c>
      <c r="D21481" s="464"/>
      <c r="E21481" s="31"/>
    </row>
    <row r="21482" spans="2:5">
      <c r="B21482" s="27">
        <f t="shared" si="675"/>
        <v>3</v>
      </c>
      <c r="C21482" s="463">
        <f t="shared" si="676"/>
        <v>37420.083333281291</v>
      </c>
      <c r="D21482" s="464"/>
      <c r="E21482" s="31"/>
    </row>
    <row r="21483" spans="2:5">
      <c r="B21483" s="27">
        <f t="shared" si="675"/>
        <v>4</v>
      </c>
      <c r="C21483" s="463">
        <f t="shared" si="676"/>
        <v>37420.124999947955</v>
      </c>
      <c r="D21483" s="464"/>
      <c r="E21483" s="31"/>
    </row>
    <row r="21484" spans="2:5">
      <c r="B21484" s="27">
        <f t="shared" si="675"/>
        <v>5</v>
      </c>
      <c r="C21484" s="463">
        <f t="shared" si="676"/>
        <v>37420.166666614619</v>
      </c>
      <c r="D21484" s="464"/>
      <c r="E21484" s="31"/>
    </row>
    <row r="21485" spans="2:5">
      <c r="B21485" s="27">
        <f t="shared" si="675"/>
        <v>6</v>
      </c>
      <c r="C21485" s="463">
        <f t="shared" si="676"/>
        <v>37420.208333281284</v>
      </c>
      <c r="D21485" s="464"/>
      <c r="E21485" s="31"/>
    </row>
    <row r="21486" spans="2:5">
      <c r="B21486" s="27">
        <f t="shared" si="675"/>
        <v>7</v>
      </c>
      <c r="C21486" s="463">
        <f t="shared" si="676"/>
        <v>37420.249999947948</v>
      </c>
      <c r="D21486" s="464"/>
      <c r="E21486" s="31"/>
    </row>
    <row r="21487" spans="2:5">
      <c r="B21487" s="27">
        <f t="shared" si="675"/>
        <v>8</v>
      </c>
      <c r="C21487" s="463">
        <f t="shared" si="676"/>
        <v>37420.291666614612</v>
      </c>
      <c r="D21487" s="464"/>
      <c r="E21487" s="31"/>
    </row>
    <row r="21488" spans="2:5">
      <c r="B21488" s="27">
        <f t="shared" si="675"/>
        <v>9</v>
      </c>
      <c r="C21488" s="463">
        <f t="shared" si="676"/>
        <v>37420.333333281276</v>
      </c>
      <c r="D21488" s="464"/>
      <c r="E21488" s="31"/>
    </row>
    <row r="21489" spans="2:5">
      <c r="B21489" s="27">
        <f t="shared" si="675"/>
        <v>10</v>
      </c>
      <c r="C21489" s="463">
        <f t="shared" si="676"/>
        <v>37420.374999947941</v>
      </c>
      <c r="D21489" s="464"/>
      <c r="E21489" s="31"/>
    </row>
    <row r="21490" spans="2:5">
      <c r="B21490" s="27">
        <f t="shared" si="675"/>
        <v>11</v>
      </c>
      <c r="C21490" s="463">
        <f t="shared" si="676"/>
        <v>37420.416666614605</v>
      </c>
      <c r="D21490" s="464"/>
      <c r="E21490" s="31"/>
    </row>
    <row r="21491" spans="2:5">
      <c r="B21491" s="27">
        <f t="shared" si="675"/>
        <v>12</v>
      </c>
      <c r="C21491" s="463">
        <f t="shared" si="676"/>
        <v>37420.458333281269</v>
      </c>
      <c r="D21491" s="464"/>
      <c r="E21491" s="31"/>
    </row>
    <row r="21492" spans="2:5">
      <c r="B21492" s="27">
        <f t="shared" si="675"/>
        <v>13</v>
      </c>
      <c r="C21492" s="463">
        <f t="shared" si="676"/>
        <v>37420.499999947933</v>
      </c>
      <c r="D21492" s="464"/>
      <c r="E21492" s="31"/>
    </row>
    <row r="21493" spans="2:5">
      <c r="B21493" s="27">
        <f t="shared" si="675"/>
        <v>14</v>
      </c>
      <c r="C21493" s="463">
        <f t="shared" si="676"/>
        <v>37420.541666614597</v>
      </c>
      <c r="D21493" s="464"/>
      <c r="E21493" s="31"/>
    </row>
    <row r="21494" spans="2:5">
      <c r="B21494" s="27">
        <f t="shared" si="675"/>
        <v>15</v>
      </c>
      <c r="C21494" s="463">
        <f t="shared" si="676"/>
        <v>37420.583333281262</v>
      </c>
      <c r="D21494" s="464"/>
      <c r="E21494" s="31"/>
    </row>
    <row r="21495" spans="2:5">
      <c r="B21495" s="27">
        <f t="shared" si="675"/>
        <v>16</v>
      </c>
      <c r="C21495" s="463">
        <f t="shared" si="676"/>
        <v>37420.624999947926</v>
      </c>
      <c r="D21495" s="464"/>
      <c r="E21495" s="31"/>
    </row>
    <row r="21496" spans="2:5">
      <c r="B21496" s="27">
        <f t="shared" si="675"/>
        <v>17</v>
      </c>
      <c r="C21496" s="463">
        <f t="shared" si="676"/>
        <v>37420.66666661459</v>
      </c>
      <c r="D21496" s="464"/>
      <c r="E21496" s="31"/>
    </row>
    <row r="21497" spans="2:5">
      <c r="B21497" s="27">
        <f t="shared" si="675"/>
        <v>18</v>
      </c>
      <c r="C21497" s="463">
        <f t="shared" si="676"/>
        <v>37420.708333281254</v>
      </c>
      <c r="D21497" s="464"/>
      <c r="E21497" s="31"/>
    </row>
    <row r="21498" spans="2:5">
      <c r="B21498" s="27">
        <f t="shared" si="675"/>
        <v>19</v>
      </c>
      <c r="C21498" s="463">
        <f t="shared" si="676"/>
        <v>37420.749999947919</v>
      </c>
      <c r="D21498" s="464"/>
      <c r="E21498" s="31"/>
    </row>
    <row r="21499" spans="2:5">
      <c r="B21499" s="27">
        <f t="shared" si="675"/>
        <v>20</v>
      </c>
      <c r="C21499" s="463">
        <f t="shared" si="676"/>
        <v>37420.791666614583</v>
      </c>
      <c r="D21499" s="464"/>
      <c r="E21499" s="31"/>
    </row>
    <row r="21500" spans="2:5">
      <c r="B21500" s="27">
        <f t="shared" si="675"/>
        <v>21</v>
      </c>
      <c r="C21500" s="463">
        <f t="shared" si="676"/>
        <v>37420.833333281247</v>
      </c>
      <c r="D21500" s="464"/>
      <c r="E21500" s="31"/>
    </row>
    <row r="21501" spans="2:5">
      <c r="B21501" s="27">
        <f t="shared" si="675"/>
        <v>22</v>
      </c>
      <c r="C21501" s="463">
        <f t="shared" si="676"/>
        <v>37420.874999947911</v>
      </c>
      <c r="D21501" s="464"/>
      <c r="E21501" s="31"/>
    </row>
    <row r="21502" spans="2:5">
      <c r="B21502" s="27">
        <f t="shared" si="675"/>
        <v>23</v>
      </c>
      <c r="C21502" s="463">
        <f t="shared" si="676"/>
        <v>37420.916666614576</v>
      </c>
      <c r="D21502" s="464"/>
      <c r="E21502" s="31"/>
    </row>
    <row r="21503" spans="2:5">
      <c r="B21503" s="27">
        <f t="shared" si="675"/>
        <v>24</v>
      </c>
      <c r="C21503" s="463">
        <f t="shared" si="676"/>
        <v>37420.95833328124</v>
      </c>
      <c r="D21503" s="464"/>
      <c r="E21503" s="31"/>
    </row>
    <row r="21504" spans="2:5">
      <c r="B21504" s="27">
        <f t="shared" si="675"/>
        <v>1</v>
      </c>
      <c r="C21504" s="463">
        <f t="shared" si="676"/>
        <v>37420.999999947904</v>
      </c>
      <c r="D21504" s="464"/>
      <c r="E21504" s="31"/>
    </row>
    <row r="21505" spans="2:5">
      <c r="B21505" s="27">
        <f t="shared" si="675"/>
        <v>2</v>
      </c>
      <c r="C21505" s="463">
        <f t="shared" si="676"/>
        <v>37421.041666614568</v>
      </c>
      <c r="D21505" s="464"/>
      <c r="E21505" s="31"/>
    </row>
    <row r="21506" spans="2:5">
      <c r="B21506" s="27">
        <f t="shared" si="675"/>
        <v>3</v>
      </c>
      <c r="C21506" s="463">
        <f t="shared" si="676"/>
        <v>37421.083333281233</v>
      </c>
      <c r="D21506" s="464"/>
      <c r="E21506" s="31"/>
    </row>
    <row r="21507" spans="2:5">
      <c r="B21507" s="27">
        <f t="shared" si="675"/>
        <v>4</v>
      </c>
      <c r="C21507" s="463">
        <f t="shared" si="676"/>
        <v>37421.124999947897</v>
      </c>
      <c r="D21507" s="464"/>
      <c r="E21507" s="31"/>
    </row>
    <row r="21508" spans="2:5">
      <c r="B21508" s="27">
        <f t="shared" si="675"/>
        <v>5</v>
      </c>
      <c r="C21508" s="463">
        <f t="shared" si="676"/>
        <v>37421.166666614561</v>
      </c>
      <c r="D21508" s="464"/>
      <c r="E21508" s="31"/>
    </row>
    <row r="21509" spans="2:5">
      <c r="B21509" s="27">
        <f t="shared" si="675"/>
        <v>6</v>
      </c>
      <c r="C21509" s="463">
        <f t="shared" si="676"/>
        <v>37421.208333281225</v>
      </c>
      <c r="D21509" s="464"/>
      <c r="E21509" s="31"/>
    </row>
    <row r="21510" spans="2:5">
      <c r="B21510" s="27">
        <f t="shared" si="675"/>
        <v>7</v>
      </c>
      <c r="C21510" s="463">
        <f t="shared" si="676"/>
        <v>37421.24999994789</v>
      </c>
      <c r="D21510" s="464"/>
      <c r="E21510" s="31"/>
    </row>
    <row r="21511" spans="2:5">
      <c r="B21511" s="27">
        <f t="shared" si="675"/>
        <v>8</v>
      </c>
      <c r="C21511" s="463">
        <f t="shared" si="676"/>
        <v>37421.291666614554</v>
      </c>
      <c r="D21511" s="464"/>
      <c r="E21511" s="31"/>
    </row>
    <row r="21512" spans="2:5">
      <c r="B21512" s="27">
        <f t="shared" si="675"/>
        <v>9</v>
      </c>
      <c r="C21512" s="463">
        <f t="shared" si="676"/>
        <v>37421.333333281218</v>
      </c>
      <c r="D21512" s="464"/>
      <c r="E21512" s="31"/>
    </row>
    <row r="21513" spans="2:5">
      <c r="B21513" s="27">
        <f t="shared" si="675"/>
        <v>10</v>
      </c>
      <c r="C21513" s="463">
        <f t="shared" si="676"/>
        <v>37421.374999947882</v>
      </c>
      <c r="D21513" s="464"/>
      <c r="E21513" s="31"/>
    </row>
    <row r="21514" spans="2:5">
      <c r="B21514" s="27">
        <f t="shared" si="675"/>
        <v>11</v>
      </c>
      <c r="C21514" s="463">
        <f t="shared" si="676"/>
        <v>37421.416666614547</v>
      </c>
      <c r="D21514" s="464"/>
      <c r="E21514" s="31"/>
    </row>
    <row r="21515" spans="2:5">
      <c r="B21515" s="27">
        <f t="shared" si="675"/>
        <v>12</v>
      </c>
      <c r="C21515" s="463">
        <f t="shared" si="676"/>
        <v>37421.458333281211</v>
      </c>
      <c r="D21515" s="464"/>
      <c r="E21515" s="31"/>
    </row>
    <row r="21516" spans="2:5">
      <c r="B21516" s="27">
        <f t="shared" si="675"/>
        <v>13</v>
      </c>
      <c r="C21516" s="463">
        <f t="shared" si="676"/>
        <v>37421.499999947875</v>
      </c>
      <c r="D21516" s="464"/>
      <c r="E21516" s="31"/>
    </row>
    <row r="21517" spans="2:5">
      <c r="B21517" s="27">
        <f t="shared" si="675"/>
        <v>14</v>
      </c>
      <c r="C21517" s="463">
        <f t="shared" si="676"/>
        <v>37421.541666614539</v>
      </c>
      <c r="D21517" s="464"/>
      <c r="E21517" s="31"/>
    </row>
    <row r="21518" spans="2:5">
      <c r="B21518" s="27">
        <f t="shared" si="675"/>
        <v>15</v>
      </c>
      <c r="C21518" s="463">
        <f t="shared" si="676"/>
        <v>37421.583333281204</v>
      </c>
      <c r="D21518" s="464"/>
      <c r="E21518" s="31"/>
    </row>
    <row r="21519" spans="2:5">
      <c r="B21519" s="27">
        <f t="shared" si="675"/>
        <v>16</v>
      </c>
      <c r="C21519" s="463">
        <f t="shared" si="676"/>
        <v>37421.624999947868</v>
      </c>
      <c r="D21519" s="464"/>
      <c r="E21519" s="31"/>
    </row>
    <row r="21520" spans="2:5">
      <c r="B21520" s="27">
        <f t="shared" si="675"/>
        <v>17</v>
      </c>
      <c r="C21520" s="463">
        <f t="shared" si="676"/>
        <v>37421.666666614532</v>
      </c>
      <c r="D21520" s="464"/>
      <c r="E21520" s="31"/>
    </row>
    <row r="21521" spans="2:5">
      <c r="B21521" s="27">
        <f t="shared" si="675"/>
        <v>18</v>
      </c>
      <c r="C21521" s="463">
        <f t="shared" si="676"/>
        <v>37421.708333281196</v>
      </c>
      <c r="D21521" s="464"/>
      <c r="E21521" s="31"/>
    </row>
    <row r="21522" spans="2:5">
      <c r="B21522" s="27">
        <f t="shared" si="675"/>
        <v>19</v>
      </c>
      <c r="C21522" s="463">
        <f t="shared" si="676"/>
        <v>37421.74999994786</v>
      </c>
      <c r="D21522" s="464"/>
      <c r="E21522" s="31"/>
    </row>
    <row r="21523" spans="2:5">
      <c r="B21523" s="27">
        <f t="shared" si="675"/>
        <v>20</v>
      </c>
      <c r="C21523" s="463">
        <f t="shared" si="676"/>
        <v>37421.791666614525</v>
      </c>
      <c r="D21523" s="464"/>
      <c r="E21523" s="31"/>
    </row>
    <row r="21524" spans="2:5">
      <c r="B21524" s="27">
        <f t="shared" si="675"/>
        <v>21</v>
      </c>
      <c r="C21524" s="463">
        <f t="shared" si="676"/>
        <v>37421.833333281189</v>
      </c>
      <c r="D21524" s="464"/>
      <c r="E21524" s="31"/>
    </row>
    <row r="21525" spans="2:5">
      <c r="B21525" s="27">
        <f t="shared" si="675"/>
        <v>22</v>
      </c>
      <c r="C21525" s="463">
        <f t="shared" si="676"/>
        <v>37421.874999947853</v>
      </c>
      <c r="D21525" s="464"/>
      <c r="E21525" s="31"/>
    </row>
    <row r="21526" spans="2:5">
      <c r="B21526" s="27">
        <f t="shared" si="675"/>
        <v>23</v>
      </c>
      <c r="C21526" s="463">
        <f t="shared" si="676"/>
        <v>37421.916666614517</v>
      </c>
      <c r="D21526" s="464"/>
      <c r="E21526" s="31"/>
    </row>
    <row r="21527" spans="2:5">
      <c r="B21527" s="27">
        <f t="shared" si="675"/>
        <v>24</v>
      </c>
      <c r="C21527" s="463">
        <f t="shared" si="676"/>
        <v>37421.958333281182</v>
      </c>
      <c r="D21527" s="464"/>
      <c r="E21527" s="31"/>
    </row>
    <row r="21528" spans="2:5">
      <c r="B21528" s="27">
        <f t="shared" si="675"/>
        <v>1</v>
      </c>
      <c r="C21528" s="463">
        <f t="shared" si="676"/>
        <v>37421.999999947846</v>
      </c>
      <c r="D21528" s="464"/>
      <c r="E21528" s="31"/>
    </row>
    <row r="21529" spans="2:5">
      <c r="B21529" s="27">
        <f t="shared" si="675"/>
        <v>2</v>
      </c>
      <c r="C21529" s="463">
        <f t="shared" si="676"/>
        <v>37422.04166661451</v>
      </c>
      <c r="D21529" s="464"/>
      <c r="E21529" s="31"/>
    </row>
    <row r="21530" spans="2:5">
      <c r="B21530" s="27">
        <f t="shared" ref="B21530:B21593" si="677">IF(B21529="","",HOUR(C21530)+1)</f>
        <v>3</v>
      </c>
      <c r="C21530" s="463">
        <f t="shared" ref="C21530:C21593" si="678">C21529+1/24</f>
        <v>37422.083333281174</v>
      </c>
      <c r="D21530" s="464"/>
      <c r="E21530" s="31"/>
    </row>
    <row r="21531" spans="2:5">
      <c r="B21531" s="27">
        <f t="shared" si="677"/>
        <v>4</v>
      </c>
      <c r="C21531" s="463">
        <f t="shared" si="678"/>
        <v>37422.124999947839</v>
      </c>
      <c r="D21531" s="464"/>
      <c r="E21531" s="31"/>
    </row>
    <row r="21532" spans="2:5">
      <c r="B21532" s="27">
        <f t="shared" si="677"/>
        <v>5</v>
      </c>
      <c r="C21532" s="463">
        <f t="shared" si="678"/>
        <v>37422.166666614503</v>
      </c>
      <c r="D21532" s="464"/>
      <c r="E21532" s="31"/>
    </row>
    <row r="21533" spans="2:5">
      <c r="B21533" s="27">
        <f t="shared" si="677"/>
        <v>6</v>
      </c>
      <c r="C21533" s="463">
        <f t="shared" si="678"/>
        <v>37422.208333281167</v>
      </c>
      <c r="D21533" s="464"/>
      <c r="E21533" s="31"/>
    </row>
    <row r="21534" spans="2:5">
      <c r="B21534" s="27">
        <f t="shared" si="677"/>
        <v>7</v>
      </c>
      <c r="C21534" s="463">
        <f t="shared" si="678"/>
        <v>37422.249999947831</v>
      </c>
      <c r="D21534" s="464"/>
      <c r="E21534" s="31"/>
    </row>
    <row r="21535" spans="2:5">
      <c r="B21535" s="27">
        <f t="shared" si="677"/>
        <v>8</v>
      </c>
      <c r="C21535" s="463">
        <f t="shared" si="678"/>
        <v>37422.291666614496</v>
      </c>
      <c r="D21535" s="464"/>
      <c r="E21535" s="31"/>
    </row>
    <row r="21536" spans="2:5">
      <c r="B21536" s="27">
        <f t="shared" si="677"/>
        <v>9</v>
      </c>
      <c r="C21536" s="463">
        <f t="shared" si="678"/>
        <v>37422.33333328116</v>
      </c>
      <c r="D21536" s="464"/>
      <c r="E21536" s="31"/>
    </row>
    <row r="21537" spans="2:5">
      <c r="B21537" s="27">
        <f t="shared" si="677"/>
        <v>10</v>
      </c>
      <c r="C21537" s="463">
        <f t="shared" si="678"/>
        <v>37422.374999947824</v>
      </c>
      <c r="D21537" s="464"/>
      <c r="E21537" s="31"/>
    </row>
    <row r="21538" spans="2:5">
      <c r="B21538" s="27">
        <f t="shared" si="677"/>
        <v>11</v>
      </c>
      <c r="C21538" s="463">
        <f t="shared" si="678"/>
        <v>37422.416666614488</v>
      </c>
      <c r="D21538" s="464"/>
      <c r="E21538" s="31"/>
    </row>
    <row r="21539" spans="2:5">
      <c r="B21539" s="27">
        <f t="shared" si="677"/>
        <v>12</v>
      </c>
      <c r="C21539" s="463">
        <f t="shared" si="678"/>
        <v>37422.458333281153</v>
      </c>
      <c r="D21539" s="464"/>
      <c r="E21539" s="31"/>
    </row>
    <row r="21540" spans="2:5">
      <c r="B21540" s="27">
        <f t="shared" si="677"/>
        <v>13</v>
      </c>
      <c r="C21540" s="463">
        <f t="shared" si="678"/>
        <v>37422.499999947817</v>
      </c>
      <c r="D21540" s="464"/>
      <c r="E21540" s="31"/>
    </row>
    <row r="21541" spans="2:5">
      <c r="B21541" s="27">
        <f t="shared" si="677"/>
        <v>14</v>
      </c>
      <c r="C21541" s="463">
        <f t="shared" si="678"/>
        <v>37422.541666614481</v>
      </c>
      <c r="D21541" s="464"/>
      <c r="E21541" s="31"/>
    </row>
    <row r="21542" spans="2:5">
      <c r="B21542" s="27">
        <f t="shared" si="677"/>
        <v>15</v>
      </c>
      <c r="C21542" s="463">
        <f t="shared" si="678"/>
        <v>37422.583333281145</v>
      </c>
      <c r="D21542" s="464"/>
      <c r="E21542" s="31"/>
    </row>
    <row r="21543" spans="2:5">
      <c r="B21543" s="27">
        <f t="shared" si="677"/>
        <v>16</v>
      </c>
      <c r="C21543" s="463">
        <f t="shared" si="678"/>
        <v>37422.62499994781</v>
      </c>
      <c r="D21543" s="464"/>
      <c r="E21543" s="31"/>
    </row>
    <row r="21544" spans="2:5">
      <c r="B21544" s="27">
        <f t="shared" si="677"/>
        <v>17</v>
      </c>
      <c r="C21544" s="463">
        <f t="shared" si="678"/>
        <v>37422.666666614474</v>
      </c>
      <c r="D21544" s="464"/>
      <c r="E21544" s="31"/>
    </row>
    <row r="21545" spans="2:5">
      <c r="B21545" s="27">
        <f t="shared" si="677"/>
        <v>18</v>
      </c>
      <c r="C21545" s="463">
        <f t="shared" si="678"/>
        <v>37422.708333281138</v>
      </c>
      <c r="D21545" s="464"/>
      <c r="E21545" s="31"/>
    </row>
    <row r="21546" spans="2:5">
      <c r="B21546" s="27">
        <f t="shared" si="677"/>
        <v>19</v>
      </c>
      <c r="C21546" s="463">
        <f t="shared" si="678"/>
        <v>37422.749999947802</v>
      </c>
      <c r="D21546" s="464"/>
      <c r="E21546" s="31"/>
    </row>
    <row r="21547" spans="2:5">
      <c r="B21547" s="27">
        <f t="shared" si="677"/>
        <v>20</v>
      </c>
      <c r="C21547" s="463">
        <f t="shared" si="678"/>
        <v>37422.791666614467</v>
      </c>
      <c r="D21547" s="464"/>
      <c r="E21547" s="31"/>
    </row>
    <row r="21548" spans="2:5">
      <c r="B21548" s="27">
        <f t="shared" si="677"/>
        <v>21</v>
      </c>
      <c r="C21548" s="463">
        <f t="shared" si="678"/>
        <v>37422.833333281131</v>
      </c>
      <c r="D21548" s="464"/>
      <c r="E21548" s="31"/>
    </row>
    <row r="21549" spans="2:5">
      <c r="B21549" s="27">
        <f t="shared" si="677"/>
        <v>22</v>
      </c>
      <c r="C21549" s="463">
        <f t="shared" si="678"/>
        <v>37422.874999947795</v>
      </c>
      <c r="D21549" s="464"/>
      <c r="E21549" s="31"/>
    </row>
    <row r="21550" spans="2:5">
      <c r="B21550" s="27">
        <f t="shared" si="677"/>
        <v>23</v>
      </c>
      <c r="C21550" s="463">
        <f t="shared" si="678"/>
        <v>37422.916666614459</v>
      </c>
      <c r="D21550" s="464"/>
      <c r="E21550" s="31"/>
    </row>
    <row r="21551" spans="2:5">
      <c r="B21551" s="27">
        <f t="shared" si="677"/>
        <v>24</v>
      </c>
      <c r="C21551" s="463">
        <f t="shared" si="678"/>
        <v>37422.958333281123</v>
      </c>
      <c r="D21551" s="464"/>
      <c r="E21551" s="31"/>
    </row>
    <row r="21552" spans="2:5">
      <c r="B21552" s="27">
        <f t="shared" si="677"/>
        <v>1</v>
      </c>
      <c r="C21552" s="463">
        <f t="shared" si="678"/>
        <v>37422.999999947788</v>
      </c>
      <c r="D21552" s="464"/>
      <c r="E21552" s="31"/>
    </row>
    <row r="21553" spans="2:5">
      <c r="B21553" s="27">
        <f t="shared" si="677"/>
        <v>2</v>
      </c>
      <c r="C21553" s="463">
        <f t="shared" si="678"/>
        <v>37423.041666614452</v>
      </c>
      <c r="D21553" s="464"/>
      <c r="E21553" s="31"/>
    </row>
    <row r="21554" spans="2:5">
      <c r="B21554" s="27">
        <f t="shared" si="677"/>
        <v>3</v>
      </c>
      <c r="C21554" s="463">
        <f t="shared" si="678"/>
        <v>37423.083333281116</v>
      </c>
      <c r="D21554" s="464"/>
      <c r="E21554" s="31"/>
    </row>
    <row r="21555" spans="2:5">
      <c r="B21555" s="27">
        <f t="shared" si="677"/>
        <v>4</v>
      </c>
      <c r="C21555" s="463">
        <f t="shared" si="678"/>
        <v>37423.12499994778</v>
      </c>
      <c r="D21555" s="464"/>
      <c r="E21555" s="31"/>
    </row>
    <row r="21556" spans="2:5">
      <c r="B21556" s="27">
        <f t="shared" si="677"/>
        <v>5</v>
      </c>
      <c r="C21556" s="463">
        <f t="shared" si="678"/>
        <v>37423.166666614445</v>
      </c>
      <c r="D21556" s="464"/>
      <c r="E21556" s="31"/>
    </row>
    <row r="21557" spans="2:5">
      <c r="B21557" s="27">
        <f t="shared" si="677"/>
        <v>6</v>
      </c>
      <c r="C21557" s="463">
        <f t="shared" si="678"/>
        <v>37423.208333281109</v>
      </c>
      <c r="D21557" s="464"/>
      <c r="E21557" s="31"/>
    </row>
    <row r="21558" spans="2:5">
      <c r="B21558" s="27">
        <f t="shared" si="677"/>
        <v>7</v>
      </c>
      <c r="C21558" s="463">
        <f t="shared" si="678"/>
        <v>37423.249999947773</v>
      </c>
      <c r="D21558" s="464"/>
      <c r="E21558" s="31"/>
    </row>
    <row r="21559" spans="2:5">
      <c r="B21559" s="27">
        <f t="shared" si="677"/>
        <v>8</v>
      </c>
      <c r="C21559" s="463">
        <f t="shared" si="678"/>
        <v>37423.291666614437</v>
      </c>
      <c r="D21559" s="464"/>
      <c r="E21559" s="31"/>
    </row>
    <row r="21560" spans="2:5">
      <c r="B21560" s="27">
        <f t="shared" si="677"/>
        <v>9</v>
      </c>
      <c r="C21560" s="463">
        <f t="shared" si="678"/>
        <v>37423.333333281102</v>
      </c>
      <c r="D21560" s="464"/>
      <c r="E21560" s="31"/>
    </row>
    <row r="21561" spans="2:5">
      <c r="B21561" s="27">
        <f t="shared" si="677"/>
        <v>10</v>
      </c>
      <c r="C21561" s="463">
        <f t="shared" si="678"/>
        <v>37423.374999947766</v>
      </c>
      <c r="D21561" s="464"/>
      <c r="E21561" s="31"/>
    </row>
    <row r="21562" spans="2:5">
      <c r="B21562" s="27">
        <f t="shared" si="677"/>
        <v>11</v>
      </c>
      <c r="C21562" s="463">
        <f t="shared" si="678"/>
        <v>37423.41666661443</v>
      </c>
      <c r="D21562" s="464"/>
      <c r="E21562" s="31"/>
    </row>
    <row r="21563" spans="2:5">
      <c r="B21563" s="27">
        <f t="shared" si="677"/>
        <v>12</v>
      </c>
      <c r="C21563" s="463">
        <f t="shared" si="678"/>
        <v>37423.458333281094</v>
      </c>
      <c r="D21563" s="464"/>
      <c r="E21563" s="31"/>
    </row>
    <row r="21564" spans="2:5">
      <c r="B21564" s="27">
        <f t="shared" si="677"/>
        <v>13</v>
      </c>
      <c r="C21564" s="463">
        <f t="shared" si="678"/>
        <v>37423.499999947759</v>
      </c>
      <c r="D21564" s="464"/>
      <c r="E21564" s="31"/>
    </row>
    <row r="21565" spans="2:5">
      <c r="B21565" s="27">
        <f t="shared" si="677"/>
        <v>14</v>
      </c>
      <c r="C21565" s="463">
        <f t="shared" si="678"/>
        <v>37423.541666614423</v>
      </c>
      <c r="D21565" s="464"/>
      <c r="E21565" s="31"/>
    </row>
    <row r="21566" spans="2:5">
      <c r="B21566" s="27">
        <f t="shared" si="677"/>
        <v>15</v>
      </c>
      <c r="C21566" s="463">
        <f t="shared" si="678"/>
        <v>37423.583333281087</v>
      </c>
      <c r="D21566" s="464"/>
      <c r="E21566" s="31"/>
    </row>
    <row r="21567" spans="2:5">
      <c r="B21567" s="27">
        <f t="shared" si="677"/>
        <v>16</v>
      </c>
      <c r="C21567" s="463">
        <f t="shared" si="678"/>
        <v>37423.624999947751</v>
      </c>
      <c r="D21567" s="464"/>
      <c r="E21567" s="31"/>
    </row>
    <row r="21568" spans="2:5">
      <c r="B21568" s="27">
        <f t="shared" si="677"/>
        <v>17</v>
      </c>
      <c r="C21568" s="463">
        <f t="shared" si="678"/>
        <v>37423.666666614416</v>
      </c>
      <c r="D21568" s="464"/>
      <c r="E21568" s="31"/>
    </row>
    <row r="21569" spans="2:5">
      <c r="B21569" s="27">
        <f t="shared" si="677"/>
        <v>18</v>
      </c>
      <c r="C21569" s="463">
        <f t="shared" si="678"/>
        <v>37423.70833328108</v>
      </c>
      <c r="D21569" s="464"/>
      <c r="E21569" s="31"/>
    </row>
    <row r="21570" spans="2:5">
      <c r="B21570" s="27">
        <f t="shared" si="677"/>
        <v>19</v>
      </c>
      <c r="C21570" s="463">
        <f t="shared" si="678"/>
        <v>37423.749999947744</v>
      </c>
      <c r="D21570" s="464"/>
      <c r="E21570" s="31"/>
    </row>
    <row r="21571" spans="2:5">
      <c r="B21571" s="27">
        <f t="shared" si="677"/>
        <v>20</v>
      </c>
      <c r="C21571" s="463">
        <f t="shared" si="678"/>
        <v>37423.791666614408</v>
      </c>
      <c r="D21571" s="464"/>
      <c r="E21571" s="31"/>
    </row>
    <row r="21572" spans="2:5">
      <c r="B21572" s="27">
        <f t="shared" si="677"/>
        <v>21</v>
      </c>
      <c r="C21572" s="463">
        <f t="shared" si="678"/>
        <v>37423.833333281073</v>
      </c>
      <c r="D21572" s="464"/>
      <c r="E21572" s="31"/>
    </row>
    <row r="21573" spans="2:5">
      <c r="B21573" s="27">
        <f t="shared" si="677"/>
        <v>22</v>
      </c>
      <c r="C21573" s="463">
        <f t="shared" si="678"/>
        <v>37423.874999947737</v>
      </c>
      <c r="D21573" s="464"/>
      <c r="E21573" s="31"/>
    </row>
    <row r="21574" spans="2:5">
      <c r="B21574" s="27">
        <f t="shared" si="677"/>
        <v>23</v>
      </c>
      <c r="C21574" s="463">
        <f t="shared" si="678"/>
        <v>37423.916666614401</v>
      </c>
      <c r="D21574" s="464"/>
      <c r="E21574" s="31"/>
    </row>
    <row r="21575" spans="2:5">
      <c r="B21575" s="27">
        <f t="shared" si="677"/>
        <v>24</v>
      </c>
      <c r="C21575" s="463">
        <f t="shared" si="678"/>
        <v>37423.958333281065</v>
      </c>
      <c r="D21575" s="464"/>
      <c r="E21575" s="31"/>
    </row>
    <row r="21576" spans="2:5">
      <c r="B21576" s="27">
        <f t="shared" si="677"/>
        <v>1</v>
      </c>
      <c r="C21576" s="463">
        <f t="shared" si="678"/>
        <v>37423.99999994773</v>
      </c>
      <c r="D21576" s="464"/>
      <c r="E21576" s="31"/>
    </row>
    <row r="21577" spans="2:5">
      <c r="B21577" s="27">
        <f t="shared" si="677"/>
        <v>2</v>
      </c>
      <c r="C21577" s="463">
        <f t="shared" si="678"/>
        <v>37424.041666614394</v>
      </c>
      <c r="D21577" s="464"/>
      <c r="E21577" s="31"/>
    </row>
    <row r="21578" spans="2:5">
      <c r="B21578" s="27">
        <f t="shared" si="677"/>
        <v>3</v>
      </c>
      <c r="C21578" s="463">
        <f t="shared" si="678"/>
        <v>37424.083333281058</v>
      </c>
      <c r="D21578" s="464"/>
      <c r="E21578" s="31"/>
    </row>
    <row r="21579" spans="2:5">
      <c r="B21579" s="27">
        <f t="shared" si="677"/>
        <v>4</v>
      </c>
      <c r="C21579" s="463">
        <f t="shared" si="678"/>
        <v>37424.124999947722</v>
      </c>
      <c r="D21579" s="464"/>
      <c r="E21579" s="31"/>
    </row>
    <row r="21580" spans="2:5">
      <c r="B21580" s="27">
        <f t="shared" si="677"/>
        <v>5</v>
      </c>
      <c r="C21580" s="463">
        <f t="shared" si="678"/>
        <v>37424.166666614386</v>
      </c>
      <c r="D21580" s="464"/>
      <c r="E21580" s="31"/>
    </row>
    <row r="21581" spans="2:5">
      <c r="B21581" s="27">
        <f t="shared" si="677"/>
        <v>6</v>
      </c>
      <c r="C21581" s="463">
        <f t="shared" si="678"/>
        <v>37424.208333281051</v>
      </c>
      <c r="D21581" s="464"/>
      <c r="E21581" s="31"/>
    </row>
    <row r="21582" spans="2:5">
      <c r="B21582" s="27">
        <f t="shared" si="677"/>
        <v>7</v>
      </c>
      <c r="C21582" s="463">
        <f t="shared" si="678"/>
        <v>37424.249999947715</v>
      </c>
      <c r="D21582" s="464"/>
      <c r="E21582" s="31"/>
    </row>
    <row r="21583" spans="2:5">
      <c r="B21583" s="27">
        <f t="shared" si="677"/>
        <v>8</v>
      </c>
      <c r="C21583" s="463">
        <f t="shared" si="678"/>
        <v>37424.291666614379</v>
      </c>
      <c r="D21583" s="464"/>
      <c r="E21583" s="31"/>
    </row>
    <row r="21584" spans="2:5">
      <c r="B21584" s="27">
        <f t="shared" si="677"/>
        <v>9</v>
      </c>
      <c r="C21584" s="463">
        <f t="shared" si="678"/>
        <v>37424.333333281043</v>
      </c>
      <c r="D21584" s="464"/>
      <c r="E21584" s="31"/>
    </row>
    <row r="21585" spans="2:5">
      <c r="B21585" s="27">
        <f t="shared" si="677"/>
        <v>10</v>
      </c>
      <c r="C21585" s="463">
        <f t="shared" si="678"/>
        <v>37424.374999947708</v>
      </c>
      <c r="D21585" s="464"/>
      <c r="E21585" s="31"/>
    </row>
    <row r="21586" spans="2:5">
      <c r="B21586" s="27">
        <f t="shared" si="677"/>
        <v>11</v>
      </c>
      <c r="C21586" s="463">
        <f t="shared" si="678"/>
        <v>37424.416666614372</v>
      </c>
      <c r="D21586" s="464"/>
      <c r="E21586" s="31"/>
    </row>
    <row r="21587" spans="2:5">
      <c r="B21587" s="27">
        <f t="shared" si="677"/>
        <v>12</v>
      </c>
      <c r="C21587" s="463">
        <f t="shared" si="678"/>
        <v>37424.458333281036</v>
      </c>
      <c r="D21587" s="464"/>
      <c r="E21587" s="31"/>
    </row>
    <row r="21588" spans="2:5">
      <c r="B21588" s="27">
        <f t="shared" si="677"/>
        <v>13</v>
      </c>
      <c r="C21588" s="463">
        <f t="shared" si="678"/>
        <v>37424.4999999477</v>
      </c>
      <c r="D21588" s="464"/>
      <c r="E21588" s="31"/>
    </row>
    <row r="21589" spans="2:5">
      <c r="B21589" s="27">
        <f t="shared" si="677"/>
        <v>14</v>
      </c>
      <c r="C21589" s="463">
        <f t="shared" si="678"/>
        <v>37424.541666614365</v>
      </c>
      <c r="D21589" s="464"/>
      <c r="E21589" s="31"/>
    </row>
    <row r="21590" spans="2:5">
      <c r="B21590" s="27">
        <f t="shared" si="677"/>
        <v>15</v>
      </c>
      <c r="C21590" s="463">
        <f t="shared" si="678"/>
        <v>37424.583333281029</v>
      </c>
      <c r="D21590" s="464"/>
      <c r="E21590" s="31"/>
    </row>
    <row r="21591" spans="2:5">
      <c r="B21591" s="27">
        <f t="shared" si="677"/>
        <v>16</v>
      </c>
      <c r="C21591" s="463">
        <f t="shared" si="678"/>
        <v>37424.624999947693</v>
      </c>
      <c r="D21591" s="464"/>
      <c r="E21591" s="31"/>
    </row>
    <row r="21592" spans="2:5">
      <c r="B21592" s="27">
        <f t="shared" si="677"/>
        <v>17</v>
      </c>
      <c r="C21592" s="463">
        <f t="shared" si="678"/>
        <v>37424.666666614357</v>
      </c>
      <c r="D21592" s="464"/>
      <c r="E21592" s="31"/>
    </row>
    <row r="21593" spans="2:5">
      <c r="B21593" s="27">
        <f t="shared" si="677"/>
        <v>18</v>
      </c>
      <c r="C21593" s="463">
        <f t="shared" si="678"/>
        <v>37424.708333281022</v>
      </c>
      <c r="D21593" s="464"/>
      <c r="E21593" s="31"/>
    </row>
    <row r="21594" spans="2:5">
      <c r="B21594" s="27">
        <f t="shared" ref="B21594:B21657" si="679">IF(B21593="","",HOUR(C21594)+1)</f>
        <v>19</v>
      </c>
      <c r="C21594" s="463">
        <f t="shared" ref="C21594:C21657" si="680">C21593+1/24</f>
        <v>37424.749999947686</v>
      </c>
      <c r="D21594" s="464"/>
      <c r="E21594" s="31"/>
    </row>
    <row r="21595" spans="2:5">
      <c r="B21595" s="27">
        <f t="shared" si="679"/>
        <v>20</v>
      </c>
      <c r="C21595" s="463">
        <f t="shared" si="680"/>
        <v>37424.79166661435</v>
      </c>
      <c r="D21595" s="464"/>
      <c r="E21595" s="31"/>
    </row>
    <row r="21596" spans="2:5">
      <c r="B21596" s="27">
        <f t="shared" si="679"/>
        <v>21</v>
      </c>
      <c r="C21596" s="463">
        <f t="shared" si="680"/>
        <v>37424.833333281014</v>
      </c>
      <c r="D21596" s="464"/>
      <c r="E21596" s="31"/>
    </row>
    <row r="21597" spans="2:5">
      <c r="B21597" s="27">
        <f t="shared" si="679"/>
        <v>22</v>
      </c>
      <c r="C21597" s="463">
        <f t="shared" si="680"/>
        <v>37424.874999947679</v>
      </c>
      <c r="D21597" s="464"/>
      <c r="E21597" s="31"/>
    </row>
    <row r="21598" spans="2:5">
      <c r="B21598" s="27">
        <f t="shared" si="679"/>
        <v>23</v>
      </c>
      <c r="C21598" s="463">
        <f t="shared" si="680"/>
        <v>37424.916666614343</v>
      </c>
      <c r="D21598" s="464"/>
      <c r="E21598" s="31"/>
    </row>
    <row r="21599" spans="2:5">
      <c r="B21599" s="27">
        <f t="shared" si="679"/>
        <v>24</v>
      </c>
      <c r="C21599" s="463">
        <f t="shared" si="680"/>
        <v>37424.958333281007</v>
      </c>
      <c r="D21599" s="464"/>
      <c r="E21599" s="31"/>
    </row>
    <row r="21600" spans="2:5">
      <c r="B21600" s="27">
        <f t="shared" si="679"/>
        <v>1</v>
      </c>
      <c r="C21600" s="463">
        <f t="shared" si="680"/>
        <v>37424.999999947671</v>
      </c>
      <c r="D21600" s="464"/>
      <c r="E21600" s="31"/>
    </row>
    <row r="21601" spans="2:5">
      <c r="B21601" s="27">
        <f t="shared" si="679"/>
        <v>2</v>
      </c>
      <c r="C21601" s="463">
        <f t="shared" si="680"/>
        <v>37425.041666614336</v>
      </c>
      <c r="D21601" s="464"/>
      <c r="E21601" s="31"/>
    </row>
    <row r="21602" spans="2:5">
      <c r="B21602" s="27">
        <f t="shared" si="679"/>
        <v>3</v>
      </c>
      <c r="C21602" s="463">
        <f t="shared" si="680"/>
        <v>37425.083333281</v>
      </c>
      <c r="D21602" s="464"/>
      <c r="E21602" s="31"/>
    </row>
    <row r="21603" spans="2:5">
      <c r="B21603" s="27">
        <f t="shared" si="679"/>
        <v>4</v>
      </c>
      <c r="C21603" s="463">
        <f t="shared" si="680"/>
        <v>37425.124999947664</v>
      </c>
      <c r="D21603" s="464"/>
      <c r="E21603" s="31"/>
    </row>
    <row r="21604" spans="2:5">
      <c r="B21604" s="27">
        <f t="shared" si="679"/>
        <v>5</v>
      </c>
      <c r="C21604" s="463">
        <f t="shared" si="680"/>
        <v>37425.166666614328</v>
      </c>
      <c r="D21604" s="464"/>
      <c r="E21604" s="31"/>
    </row>
    <row r="21605" spans="2:5">
      <c r="B21605" s="27">
        <f t="shared" si="679"/>
        <v>6</v>
      </c>
      <c r="C21605" s="463">
        <f t="shared" si="680"/>
        <v>37425.208333280993</v>
      </c>
      <c r="D21605" s="464"/>
      <c r="E21605" s="31"/>
    </row>
    <row r="21606" spans="2:5">
      <c r="B21606" s="27">
        <f t="shared" si="679"/>
        <v>7</v>
      </c>
      <c r="C21606" s="463">
        <f t="shared" si="680"/>
        <v>37425.249999947657</v>
      </c>
      <c r="D21606" s="464"/>
      <c r="E21606" s="31"/>
    </row>
    <row r="21607" spans="2:5">
      <c r="B21607" s="27">
        <f t="shared" si="679"/>
        <v>8</v>
      </c>
      <c r="C21607" s="463">
        <f t="shared" si="680"/>
        <v>37425.291666614321</v>
      </c>
      <c r="D21607" s="464"/>
      <c r="E21607" s="31"/>
    </row>
    <row r="21608" spans="2:5">
      <c r="B21608" s="27">
        <f t="shared" si="679"/>
        <v>9</v>
      </c>
      <c r="C21608" s="463">
        <f t="shared" si="680"/>
        <v>37425.333333280985</v>
      </c>
      <c r="D21608" s="464"/>
      <c r="E21608" s="31"/>
    </row>
    <row r="21609" spans="2:5">
      <c r="B21609" s="27">
        <f t="shared" si="679"/>
        <v>10</v>
      </c>
      <c r="C21609" s="463">
        <f t="shared" si="680"/>
        <v>37425.374999947649</v>
      </c>
      <c r="D21609" s="464"/>
      <c r="E21609" s="31"/>
    </row>
    <row r="21610" spans="2:5">
      <c r="B21610" s="27">
        <f t="shared" si="679"/>
        <v>11</v>
      </c>
      <c r="C21610" s="463">
        <f t="shared" si="680"/>
        <v>37425.416666614314</v>
      </c>
      <c r="D21610" s="464"/>
      <c r="E21610" s="31"/>
    </row>
    <row r="21611" spans="2:5">
      <c r="B21611" s="27">
        <f t="shared" si="679"/>
        <v>12</v>
      </c>
      <c r="C21611" s="463">
        <f t="shared" si="680"/>
        <v>37425.458333280978</v>
      </c>
      <c r="D21611" s="464"/>
      <c r="E21611" s="31"/>
    </row>
    <row r="21612" spans="2:5">
      <c r="B21612" s="27">
        <f t="shared" si="679"/>
        <v>13</v>
      </c>
      <c r="C21612" s="463">
        <f t="shared" si="680"/>
        <v>37425.499999947642</v>
      </c>
      <c r="D21612" s="464"/>
      <c r="E21612" s="31"/>
    </row>
    <row r="21613" spans="2:5">
      <c r="B21613" s="27">
        <f t="shared" si="679"/>
        <v>14</v>
      </c>
      <c r="C21613" s="463">
        <f t="shared" si="680"/>
        <v>37425.541666614306</v>
      </c>
      <c r="D21613" s="464"/>
      <c r="E21613" s="31"/>
    </row>
    <row r="21614" spans="2:5">
      <c r="B21614" s="27">
        <f t="shared" si="679"/>
        <v>15</v>
      </c>
      <c r="C21614" s="463">
        <f t="shared" si="680"/>
        <v>37425.583333280971</v>
      </c>
      <c r="D21614" s="464"/>
      <c r="E21614" s="31"/>
    </row>
    <row r="21615" spans="2:5">
      <c r="B21615" s="27">
        <f t="shared" si="679"/>
        <v>16</v>
      </c>
      <c r="C21615" s="463">
        <f t="shared" si="680"/>
        <v>37425.624999947635</v>
      </c>
      <c r="D21615" s="464"/>
      <c r="E21615" s="31"/>
    </row>
    <row r="21616" spans="2:5">
      <c r="B21616" s="27">
        <f t="shared" si="679"/>
        <v>17</v>
      </c>
      <c r="C21616" s="463">
        <f t="shared" si="680"/>
        <v>37425.666666614299</v>
      </c>
      <c r="D21616" s="464"/>
      <c r="E21616" s="31"/>
    </row>
    <row r="21617" spans="2:5">
      <c r="B21617" s="27">
        <f t="shared" si="679"/>
        <v>18</v>
      </c>
      <c r="C21617" s="463">
        <f t="shared" si="680"/>
        <v>37425.708333280963</v>
      </c>
      <c r="D21617" s="464"/>
      <c r="E21617" s="31"/>
    </row>
    <row r="21618" spans="2:5">
      <c r="B21618" s="27">
        <f t="shared" si="679"/>
        <v>19</v>
      </c>
      <c r="C21618" s="463">
        <f t="shared" si="680"/>
        <v>37425.749999947628</v>
      </c>
      <c r="D21618" s="464"/>
      <c r="E21618" s="31"/>
    </row>
    <row r="21619" spans="2:5">
      <c r="B21619" s="27">
        <f t="shared" si="679"/>
        <v>20</v>
      </c>
      <c r="C21619" s="463">
        <f t="shared" si="680"/>
        <v>37425.791666614292</v>
      </c>
      <c r="D21619" s="464"/>
      <c r="E21619" s="31"/>
    </row>
    <row r="21620" spans="2:5">
      <c r="B21620" s="27">
        <f t="shared" si="679"/>
        <v>21</v>
      </c>
      <c r="C21620" s="463">
        <f t="shared" si="680"/>
        <v>37425.833333280956</v>
      </c>
      <c r="D21620" s="464"/>
      <c r="E21620" s="31"/>
    </row>
    <row r="21621" spans="2:5">
      <c r="B21621" s="27">
        <f t="shared" si="679"/>
        <v>22</v>
      </c>
      <c r="C21621" s="463">
        <f t="shared" si="680"/>
        <v>37425.87499994762</v>
      </c>
      <c r="D21621" s="464"/>
      <c r="E21621" s="31"/>
    </row>
    <row r="21622" spans="2:5">
      <c r="B21622" s="27">
        <f t="shared" si="679"/>
        <v>23</v>
      </c>
      <c r="C21622" s="463">
        <f t="shared" si="680"/>
        <v>37425.916666614285</v>
      </c>
      <c r="D21622" s="464"/>
      <c r="E21622" s="31"/>
    </row>
    <row r="21623" spans="2:5">
      <c r="B21623" s="27">
        <f t="shared" si="679"/>
        <v>24</v>
      </c>
      <c r="C21623" s="463">
        <f t="shared" si="680"/>
        <v>37425.958333280949</v>
      </c>
      <c r="D21623" s="464"/>
      <c r="E21623" s="31"/>
    </row>
    <row r="21624" spans="2:5">
      <c r="B21624" s="27">
        <f t="shared" si="679"/>
        <v>1</v>
      </c>
      <c r="C21624" s="463">
        <f t="shared" si="680"/>
        <v>37425.999999947613</v>
      </c>
      <c r="D21624" s="464"/>
      <c r="E21624" s="31"/>
    </row>
    <row r="21625" spans="2:5">
      <c r="B21625" s="27">
        <f t="shared" si="679"/>
        <v>2</v>
      </c>
      <c r="C21625" s="463">
        <f t="shared" si="680"/>
        <v>37426.041666614277</v>
      </c>
      <c r="D21625" s="464"/>
      <c r="E21625" s="31"/>
    </row>
    <row r="21626" spans="2:5">
      <c r="B21626" s="27">
        <f t="shared" si="679"/>
        <v>3</v>
      </c>
      <c r="C21626" s="463">
        <f t="shared" si="680"/>
        <v>37426.083333280942</v>
      </c>
      <c r="D21626" s="464"/>
      <c r="E21626" s="31"/>
    </row>
    <row r="21627" spans="2:5">
      <c r="B21627" s="27">
        <f t="shared" si="679"/>
        <v>4</v>
      </c>
      <c r="C21627" s="463">
        <f t="shared" si="680"/>
        <v>37426.124999947606</v>
      </c>
      <c r="D21627" s="464"/>
      <c r="E21627" s="31"/>
    </row>
    <row r="21628" spans="2:5">
      <c r="B21628" s="27">
        <f t="shared" si="679"/>
        <v>5</v>
      </c>
      <c r="C21628" s="463">
        <f t="shared" si="680"/>
        <v>37426.16666661427</v>
      </c>
      <c r="D21628" s="464"/>
      <c r="E21628" s="31"/>
    </row>
    <row r="21629" spans="2:5">
      <c r="B21629" s="27">
        <f t="shared" si="679"/>
        <v>6</v>
      </c>
      <c r="C21629" s="463">
        <f t="shared" si="680"/>
        <v>37426.208333280934</v>
      </c>
      <c r="D21629" s="464"/>
      <c r="E21629" s="31"/>
    </row>
    <row r="21630" spans="2:5">
      <c r="B21630" s="27">
        <f t="shared" si="679"/>
        <v>7</v>
      </c>
      <c r="C21630" s="463">
        <f t="shared" si="680"/>
        <v>37426.249999947599</v>
      </c>
      <c r="D21630" s="464"/>
      <c r="E21630" s="31"/>
    </row>
    <row r="21631" spans="2:5">
      <c r="B21631" s="27">
        <f t="shared" si="679"/>
        <v>8</v>
      </c>
      <c r="C21631" s="463">
        <f t="shared" si="680"/>
        <v>37426.291666614263</v>
      </c>
      <c r="D21631" s="464"/>
      <c r="E21631" s="31"/>
    </row>
    <row r="21632" spans="2:5">
      <c r="B21632" s="27">
        <f t="shared" si="679"/>
        <v>9</v>
      </c>
      <c r="C21632" s="463">
        <f t="shared" si="680"/>
        <v>37426.333333280927</v>
      </c>
      <c r="D21632" s="464"/>
      <c r="E21632" s="31"/>
    </row>
    <row r="21633" spans="2:5">
      <c r="B21633" s="27">
        <f t="shared" si="679"/>
        <v>10</v>
      </c>
      <c r="C21633" s="463">
        <f t="shared" si="680"/>
        <v>37426.374999947591</v>
      </c>
      <c r="D21633" s="464"/>
      <c r="E21633" s="31"/>
    </row>
    <row r="21634" spans="2:5">
      <c r="B21634" s="27">
        <f t="shared" si="679"/>
        <v>11</v>
      </c>
      <c r="C21634" s="463">
        <f t="shared" si="680"/>
        <v>37426.416666614256</v>
      </c>
      <c r="D21634" s="464"/>
      <c r="E21634" s="31"/>
    </row>
    <row r="21635" spans="2:5">
      <c r="B21635" s="27">
        <f t="shared" si="679"/>
        <v>12</v>
      </c>
      <c r="C21635" s="463">
        <f t="shared" si="680"/>
        <v>37426.45833328092</v>
      </c>
      <c r="D21635" s="464"/>
      <c r="E21635" s="31"/>
    </row>
    <row r="21636" spans="2:5">
      <c r="B21636" s="27">
        <f t="shared" si="679"/>
        <v>13</v>
      </c>
      <c r="C21636" s="463">
        <f t="shared" si="680"/>
        <v>37426.499999947584</v>
      </c>
      <c r="D21636" s="464"/>
      <c r="E21636" s="31"/>
    </row>
    <row r="21637" spans="2:5">
      <c r="B21637" s="27">
        <f t="shared" si="679"/>
        <v>14</v>
      </c>
      <c r="C21637" s="463">
        <f t="shared" si="680"/>
        <v>37426.541666614248</v>
      </c>
      <c r="D21637" s="464"/>
      <c r="E21637" s="31"/>
    </row>
    <row r="21638" spans="2:5">
      <c r="B21638" s="27">
        <f t="shared" si="679"/>
        <v>15</v>
      </c>
      <c r="C21638" s="463">
        <f t="shared" si="680"/>
        <v>37426.583333280912</v>
      </c>
      <c r="D21638" s="464"/>
      <c r="E21638" s="31"/>
    </row>
    <row r="21639" spans="2:5">
      <c r="B21639" s="27">
        <f t="shared" si="679"/>
        <v>16</v>
      </c>
      <c r="C21639" s="463">
        <f t="shared" si="680"/>
        <v>37426.624999947577</v>
      </c>
      <c r="D21639" s="464"/>
      <c r="E21639" s="31"/>
    </row>
    <row r="21640" spans="2:5">
      <c r="B21640" s="27">
        <f t="shared" si="679"/>
        <v>17</v>
      </c>
      <c r="C21640" s="463">
        <f t="shared" si="680"/>
        <v>37426.666666614241</v>
      </c>
      <c r="D21640" s="464"/>
      <c r="E21640" s="31"/>
    </row>
    <row r="21641" spans="2:5">
      <c r="B21641" s="27">
        <f t="shared" si="679"/>
        <v>18</v>
      </c>
      <c r="C21641" s="463">
        <f t="shared" si="680"/>
        <v>37426.708333280905</v>
      </c>
      <c r="D21641" s="464"/>
      <c r="E21641" s="31"/>
    </row>
    <row r="21642" spans="2:5">
      <c r="B21642" s="27">
        <f t="shared" si="679"/>
        <v>19</v>
      </c>
      <c r="C21642" s="463">
        <f t="shared" si="680"/>
        <v>37426.749999947569</v>
      </c>
      <c r="D21642" s="464"/>
      <c r="E21642" s="31"/>
    </row>
    <row r="21643" spans="2:5">
      <c r="B21643" s="27">
        <f t="shared" si="679"/>
        <v>20</v>
      </c>
      <c r="C21643" s="463">
        <f t="shared" si="680"/>
        <v>37426.791666614234</v>
      </c>
      <c r="D21643" s="464"/>
      <c r="E21643" s="31"/>
    </row>
    <row r="21644" spans="2:5">
      <c r="B21644" s="27">
        <f t="shared" si="679"/>
        <v>21</v>
      </c>
      <c r="C21644" s="463">
        <f t="shared" si="680"/>
        <v>37426.833333280898</v>
      </c>
      <c r="D21644" s="464"/>
      <c r="E21644" s="31"/>
    </row>
    <row r="21645" spans="2:5">
      <c r="B21645" s="27">
        <f t="shared" si="679"/>
        <v>22</v>
      </c>
      <c r="C21645" s="463">
        <f t="shared" si="680"/>
        <v>37426.874999947562</v>
      </c>
      <c r="D21645" s="464"/>
      <c r="E21645" s="31"/>
    </row>
    <row r="21646" spans="2:5">
      <c r="B21646" s="27">
        <f t="shared" si="679"/>
        <v>23</v>
      </c>
      <c r="C21646" s="463">
        <f t="shared" si="680"/>
        <v>37426.916666614226</v>
      </c>
      <c r="D21646" s="464"/>
      <c r="E21646" s="31"/>
    </row>
    <row r="21647" spans="2:5">
      <c r="B21647" s="27">
        <f t="shared" si="679"/>
        <v>24</v>
      </c>
      <c r="C21647" s="463">
        <f t="shared" si="680"/>
        <v>37426.958333280891</v>
      </c>
      <c r="D21647" s="464"/>
      <c r="E21647" s="31"/>
    </row>
    <row r="21648" spans="2:5">
      <c r="B21648" s="27">
        <f t="shared" si="679"/>
        <v>1</v>
      </c>
      <c r="C21648" s="463">
        <f t="shared" si="680"/>
        <v>37426.999999947555</v>
      </c>
      <c r="D21648" s="464"/>
      <c r="E21648" s="31"/>
    </row>
    <row r="21649" spans="2:5">
      <c r="B21649" s="27">
        <f t="shared" si="679"/>
        <v>2</v>
      </c>
      <c r="C21649" s="463">
        <f t="shared" si="680"/>
        <v>37427.041666614219</v>
      </c>
      <c r="D21649" s="464"/>
      <c r="E21649" s="31"/>
    </row>
    <row r="21650" spans="2:5">
      <c r="B21650" s="27">
        <f t="shared" si="679"/>
        <v>3</v>
      </c>
      <c r="C21650" s="463">
        <f t="shared" si="680"/>
        <v>37427.083333280883</v>
      </c>
      <c r="D21650" s="464"/>
      <c r="E21650" s="31"/>
    </row>
    <row r="21651" spans="2:5">
      <c r="B21651" s="27">
        <f t="shared" si="679"/>
        <v>4</v>
      </c>
      <c r="C21651" s="463">
        <f t="shared" si="680"/>
        <v>37427.124999947548</v>
      </c>
      <c r="D21651" s="464"/>
      <c r="E21651" s="31"/>
    </row>
    <row r="21652" spans="2:5">
      <c r="B21652" s="27">
        <f t="shared" si="679"/>
        <v>5</v>
      </c>
      <c r="C21652" s="463">
        <f t="shared" si="680"/>
        <v>37427.166666614212</v>
      </c>
      <c r="D21652" s="464"/>
      <c r="E21652" s="31"/>
    </row>
    <row r="21653" spans="2:5">
      <c r="B21653" s="27">
        <f t="shared" si="679"/>
        <v>6</v>
      </c>
      <c r="C21653" s="463">
        <f t="shared" si="680"/>
        <v>37427.208333280876</v>
      </c>
      <c r="D21653" s="464"/>
      <c r="E21653" s="31"/>
    </row>
    <row r="21654" spans="2:5">
      <c r="B21654" s="27">
        <f t="shared" si="679"/>
        <v>7</v>
      </c>
      <c r="C21654" s="463">
        <f t="shared" si="680"/>
        <v>37427.24999994754</v>
      </c>
      <c r="D21654" s="464"/>
      <c r="E21654" s="31"/>
    </row>
    <row r="21655" spans="2:5">
      <c r="B21655" s="27">
        <f t="shared" si="679"/>
        <v>8</v>
      </c>
      <c r="C21655" s="463">
        <f t="shared" si="680"/>
        <v>37427.291666614205</v>
      </c>
      <c r="D21655" s="464"/>
      <c r="E21655" s="31"/>
    </row>
    <row r="21656" spans="2:5">
      <c r="B21656" s="27">
        <f t="shared" si="679"/>
        <v>9</v>
      </c>
      <c r="C21656" s="463">
        <f t="shared" si="680"/>
        <v>37427.333333280869</v>
      </c>
      <c r="D21656" s="464"/>
      <c r="E21656" s="31"/>
    </row>
    <row r="21657" spans="2:5">
      <c r="B21657" s="27">
        <f t="shared" si="679"/>
        <v>10</v>
      </c>
      <c r="C21657" s="463">
        <f t="shared" si="680"/>
        <v>37427.374999947533</v>
      </c>
      <c r="D21657" s="464"/>
      <c r="E21657" s="31"/>
    </row>
    <row r="21658" spans="2:5">
      <c r="B21658" s="27">
        <f t="shared" ref="B21658:B21721" si="681">IF(B21657="","",HOUR(C21658)+1)</f>
        <v>11</v>
      </c>
      <c r="C21658" s="463">
        <f t="shared" ref="C21658:C21721" si="682">C21657+1/24</f>
        <v>37427.416666614197</v>
      </c>
      <c r="D21658" s="464"/>
      <c r="E21658" s="31"/>
    </row>
    <row r="21659" spans="2:5">
      <c r="B21659" s="27">
        <f t="shared" si="681"/>
        <v>12</v>
      </c>
      <c r="C21659" s="463">
        <f t="shared" si="682"/>
        <v>37427.458333280862</v>
      </c>
      <c r="D21659" s="464"/>
      <c r="E21659" s="31"/>
    </row>
    <row r="21660" spans="2:5">
      <c r="B21660" s="27">
        <f t="shared" si="681"/>
        <v>13</v>
      </c>
      <c r="C21660" s="463">
        <f t="shared" si="682"/>
        <v>37427.499999947526</v>
      </c>
      <c r="D21660" s="464"/>
      <c r="E21660" s="31"/>
    </row>
    <row r="21661" spans="2:5">
      <c r="B21661" s="27">
        <f t="shared" si="681"/>
        <v>14</v>
      </c>
      <c r="C21661" s="463">
        <f t="shared" si="682"/>
        <v>37427.54166661419</v>
      </c>
      <c r="D21661" s="464"/>
      <c r="E21661" s="31"/>
    </row>
    <row r="21662" spans="2:5">
      <c r="B21662" s="27">
        <f t="shared" si="681"/>
        <v>15</v>
      </c>
      <c r="C21662" s="463">
        <f t="shared" si="682"/>
        <v>37427.583333280854</v>
      </c>
      <c r="D21662" s="464"/>
      <c r="E21662" s="31"/>
    </row>
    <row r="21663" spans="2:5">
      <c r="B21663" s="27">
        <f t="shared" si="681"/>
        <v>16</v>
      </c>
      <c r="C21663" s="463">
        <f t="shared" si="682"/>
        <v>37427.624999947519</v>
      </c>
      <c r="D21663" s="464"/>
      <c r="E21663" s="31"/>
    </row>
    <row r="21664" spans="2:5">
      <c r="B21664" s="27">
        <f t="shared" si="681"/>
        <v>17</v>
      </c>
      <c r="C21664" s="463">
        <f t="shared" si="682"/>
        <v>37427.666666614183</v>
      </c>
      <c r="D21664" s="464"/>
      <c r="E21664" s="31"/>
    </row>
    <row r="21665" spans="2:5">
      <c r="B21665" s="27">
        <f t="shared" si="681"/>
        <v>18</v>
      </c>
      <c r="C21665" s="463">
        <f t="shared" si="682"/>
        <v>37427.708333280847</v>
      </c>
      <c r="D21665" s="464"/>
      <c r="E21665" s="31"/>
    </row>
    <row r="21666" spans="2:5">
      <c r="B21666" s="27">
        <f t="shared" si="681"/>
        <v>19</v>
      </c>
      <c r="C21666" s="463">
        <f t="shared" si="682"/>
        <v>37427.749999947511</v>
      </c>
      <c r="D21666" s="464"/>
      <c r="E21666" s="31"/>
    </row>
    <row r="21667" spans="2:5">
      <c r="B21667" s="27">
        <f t="shared" si="681"/>
        <v>20</v>
      </c>
      <c r="C21667" s="463">
        <f t="shared" si="682"/>
        <v>37427.791666614175</v>
      </c>
      <c r="D21667" s="464"/>
      <c r="E21667" s="31"/>
    </row>
    <row r="21668" spans="2:5">
      <c r="B21668" s="27">
        <f t="shared" si="681"/>
        <v>21</v>
      </c>
      <c r="C21668" s="463">
        <f t="shared" si="682"/>
        <v>37427.83333328084</v>
      </c>
      <c r="D21668" s="464"/>
      <c r="E21668" s="31"/>
    </row>
    <row r="21669" spans="2:5">
      <c r="B21669" s="27">
        <f t="shared" si="681"/>
        <v>22</v>
      </c>
      <c r="C21669" s="463">
        <f t="shared" si="682"/>
        <v>37427.874999947504</v>
      </c>
      <c r="D21669" s="464"/>
      <c r="E21669" s="31"/>
    </row>
    <row r="21670" spans="2:5">
      <c r="B21670" s="27">
        <f t="shared" si="681"/>
        <v>23</v>
      </c>
      <c r="C21670" s="463">
        <f t="shared" si="682"/>
        <v>37427.916666614168</v>
      </c>
      <c r="D21670" s="464"/>
      <c r="E21670" s="31"/>
    </row>
    <row r="21671" spans="2:5">
      <c r="B21671" s="27">
        <f t="shared" si="681"/>
        <v>24</v>
      </c>
      <c r="C21671" s="463">
        <f t="shared" si="682"/>
        <v>37427.958333280832</v>
      </c>
      <c r="D21671" s="464"/>
      <c r="E21671" s="31"/>
    </row>
    <row r="21672" spans="2:5">
      <c r="B21672" s="27">
        <f t="shared" si="681"/>
        <v>1</v>
      </c>
      <c r="C21672" s="463">
        <f t="shared" si="682"/>
        <v>37427.999999947497</v>
      </c>
      <c r="D21672" s="464"/>
      <c r="E21672" s="31"/>
    </row>
    <row r="21673" spans="2:5">
      <c r="B21673" s="27">
        <f t="shared" si="681"/>
        <v>2</v>
      </c>
      <c r="C21673" s="463">
        <f t="shared" si="682"/>
        <v>37428.041666614161</v>
      </c>
      <c r="D21673" s="464"/>
      <c r="E21673" s="31"/>
    </row>
    <row r="21674" spans="2:5">
      <c r="B21674" s="27">
        <f t="shared" si="681"/>
        <v>3</v>
      </c>
      <c r="C21674" s="463">
        <f t="shared" si="682"/>
        <v>37428.083333280825</v>
      </c>
      <c r="D21674" s="464"/>
      <c r="E21674" s="31"/>
    </row>
    <row r="21675" spans="2:5">
      <c r="B21675" s="27">
        <f t="shared" si="681"/>
        <v>4</v>
      </c>
      <c r="C21675" s="463">
        <f t="shared" si="682"/>
        <v>37428.124999947489</v>
      </c>
      <c r="D21675" s="464"/>
      <c r="E21675" s="31"/>
    </row>
    <row r="21676" spans="2:5">
      <c r="B21676" s="27">
        <f t="shared" si="681"/>
        <v>5</v>
      </c>
      <c r="C21676" s="463">
        <f t="shared" si="682"/>
        <v>37428.166666614154</v>
      </c>
      <c r="D21676" s="464"/>
      <c r="E21676" s="31"/>
    </row>
    <row r="21677" spans="2:5">
      <c r="B21677" s="27">
        <f t="shared" si="681"/>
        <v>6</v>
      </c>
      <c r="C21677" s="463">
        <f t="shared" si="682"/>
        <v>37428.208333280818</v>
      </c>
      <c r="D21677" s="464"/>
      <c r="E21677" s="31"/>
    </row>
    <row r="21678" spans="2:5">
      <c r="B21678" s="27">
        <f t="shared" si="681"/>
        <v>7</v>
      </c>
      <c r="C21678" s="463">
        <f t="shared" si="682"/>
        <v>37428.249999947482</v>
      </c>
      <c r="D21678" s="464"/>
      <c r="E21678" s="31"/>
    </row>
    <row r="21679" spans="2:5">
      <c r="B21679" s="27">
        <f t="shared" si="681"/>
        <v>8</v>
      </c>
      <c r="C21679" s="463">
        <f t="shared" si="682"/>
        <v>37428.291666614146</v>
      </c>
      <c r="D21679" s="464"/>
      <c r="E21679" s="31"/>
    </row>
    <row r="21680" spans="2:5">
      <c r="B21680" s="27">
        <f t="shared" si="681"/>
        <v>9</v>
      </c>
      <c r="C21680" s="463">
        <f t="shared" si="682"/>
        <v>37428.333333280811</v>
      </c>
      <c r="D21680" s="464"/>
      <c r="E21680" s="31"/>
    </row>
    <row r="21681" spans="2:5">
      <c r="B21681" s="27">
        <f t="shared" si="681"/>
        <v>10</v>
      </c>
      <c r="C21681" s="463">
        <f t="shared" si="682"/>
        <v>37428.374999947475</v>
      </c>
      <c r="D21681" s="464"/>
      <c r="E21681" s="31"/>
    </row>
    <row r="21682" spans="2:5">
      <c r="B21682" s="27">
        <f t="shared" si="681"/>
        <v>11</v>
      </c>
      <c r="C21682" s="463">
        <f t="shared" si="682"/>
        <v>37428.416666614139</v>
      </c>
      <c r="D21682" s="464"/>
      <c r="E21682" s="31"/>
    </row>
    <row r="21683" spans="2:5">
      <c r="B21683" s="27">
        <f t="shared" si="681"/>
        <v>12</v>
      </c>
      <c r="C21683" s="463">
        <f t="shared" si="682"/>
        <v>37428.458333280803</v>
      </c>
      <c r="D21683" s="464"/>
      <c r="E21683" s="31"/>
    </row>
    <row r="21684" spans="2:5">
      <c r="B21684" s="27">
        <f t="shared" si="681"/>
        <v>13</v>
      </c>
      <c r="C21684" s="463">
        <f t="shared" si="682"/>
        <v>37428.499999947468</v>
      </c>
      <c r="D21684" s="464"/>
      <c r="E21684" s="31"/>
    </row>
    <row r="21685" spans="2:5">
      <c r="B21685" s="27">
        <f t="shared" si="681"/>
        <v>14</v>
      </c>
      <c r="C21685" s="463">
        <f t="shared" si="682"/>
        <v>37428.541666614132</v>
      </c>
      <c r="D21685" s="464"/>
      <c r="E21685" s="31"/>
    </row>
    <row r="21686" spans="2:5">
      <c r="B21686" s="27">
        <f t="shared" si="681"/>
        <v>15</v>
      </c>
      <c r="C21686" s="463">
        <f t="shared" si="682"/>
        <v>37428.583333280796</v>
      </c>
      <c r="D21686" s="464"/>
      <c r="E21686" s="31"/>
    </row>
    <row r="21687" spans="2:5">
      <c r="B21687" s="27">
        <f t="shared" si="681"/>
        <v>16</v>
      </c>
      <c r="C21687" s="463">
        <f t="shared" si="682"/>
        <v>37428.62499994746</v>
      </c>
      <c r="D21687" s="464"/>
      <c r="E21687" s="31"/>
    </row>
    <row r="21688" spans="2:5">
      <c r="B21688" s="27">
        <f t="shared" si="681"/>
        <v>17</v>
      </c>
      <c r="C21688" s="463">
        <f t="shared" si="682"/>
        <v>37428.666666614125</v>
      </c>
      <c r="D21688" s="464"/>
      <c r="E21688" s="31"/>
    </row>
    <row r="21689" spans="2:5">
      <c r="B21689" s="27">
        <f t="shared" si="681"/>
        <v>18</v>
      </c>
      <c r="C21689" s="463">
        <f t="shared" si="682"/>
        <v>37428.708333280789</v>
      </c>
      <c r="D21689" s="464"/>
      <c r="E21689" s="31"/>
    </row>
    <row r="21690" spans="2:5">
      <c r="B21690" s="27">
        <f t="shared" si="681"/>
        <v>19</v>
      </c>
      <c r="C21690" s="463">
        <f t="shared" si="682"/>
        <v>37428.749999947453</v>
      </c>
      <c r="D21690" s="464"/>
      <c r="E21690" s="31"/>
    </row>
    <row r="21691" spans="2:5">
      <c r="B21691" s="27">
        <f t="shared" si="681"/>
        <v>20</v>
      </c>
      <c r="C21691" s="463">
        <f t="shared" si="682"/>
        <v>37428.791666614117</v>
      </c>
      <c r="D21691" s="464"/>
      <c r="E21691" s="31"/>
    </row>
    <row r="21692" spans="2:5">
      <c r="B21692" s="27">
        <f t="shared" si="681"/>
        <v>21</v>
      </c>
      <c r="C21692" s="463">
        <f t="shared" si="682"/>
        <v>37428.833333280782</v>
      </c>
      <c r="D21692" s="464"/>
      <c r="E21692" s="31"/>
    </row>
    <row r="21693" spans="2:5">
      <c r="B21693" s="27">
        <f t="shared" si="681"/>
        <v>22</v>
      </c>
      <c r="C21693" s="463">
        <f t="shared" si="682"/>
        <v>37428.874999947446</v>
      </c>
      <c r="D21693" s="464"/>
      <c r="E21693" s="31"/>
    </row>
    <row r="21694" spans="2:5">
      <c r="B21694" s="27">
        <f t="shared" si="681"/>
        <v>23</v>
      </c>
      <c r="C21694" s="463">
        <f t="shared" si="682"/>
        <v>37428.91666661411</v>
      </c>
      <c r="D21694" s="464"/>
      <c r="E21694" s="31"/>
    </row>
    <row r="21695" spans="2:5">
      <c r="B21695" s="27">
        <f t="shared" si="681"/>
        <v>24</v>
      </c>
      <c r="C21695" s="463">
        <f t="shared" si="682"/>
        <v>37428.958333280774</v>
      </c>
      <c r="D21695" s="464"/>
      <c r="E21695" s="31"/>
    </row>
    <row r="21696" spans="2:5">
      <c r="B21696" s="27">
        <f t="shared" si="681"/>
        <v>1</v>
      </c>
      <c r="C21696" s="463">
        <f t="shared" si="682"/>
        <v>37428.999999947438</v>
      </c>
      <c r="D21696" s="464"/>
      <c r="E21696" s="31"/>
    </row>
    <row r="21697" spans="2:5">
      <c r="B21697" s="27">
        <f t="shared" si="681"/>
        <v>2</v>
      </c>
      <c r="C21697" s="463">
        <f t="shared" si="682"/>
        <v>37429.041666614103</v>
      </c>
      <c r="D21697" s="464"/>
      <c r="E21697" s="31"/>
    </row>
    <row r="21698" spans="2:5">
      <c r="B21698" s="27">
        <f t="shared" si="681"/>
        <v>3</v>
      </c>
      <c r="C21698" s="463">
        <f t="shared" si="682"/>
        <v>37429.083333280767</v>
      </c>
      <c r="D21698" s="464"/>
      <c r="E21698" s="31"/>
    </row>
    <row r="21699" spans="2:5">
      <c r="B21699" s="27">
        <f t="shared" si="681"/>
        <v>4</v>
      </c>
      <c r="C21699" s="463">
        <f t="shared" si="682"/>
        <v>37429.124999947431</v>
      </c>
      <c r="D21699" s="464"/>
      <c r="E21699" s="31"/>
    </row>
    <row r="21700" spans="2:5">
      <c r="B21700" s="27">
        <f t="shared" si="681"/>
        <v>5</v>
      </c>
      <c r="C21700" s="463">
        <f t="shared" si="682"/>
        <v>37429.166666614095</v>
      </c>
      <c r="D21700" s="464"/>
      <c r="E21700" s="31"/>
    </row>
    <row r="21701" spans="2:5">
      <c r="B21701" s="27">
        <f t="shared" si="681"/>
        <v>6</v>
      </c>
      <c r="C21701" s="463">
        <f t="shared" si="682"/>
        <v>37429.20833328076</v>
      </c>
      <c r="D21701" s="464"/>
      <c r="E21701" s="31"/>
    </row>
    <row r="21702" spans="2:5">
      <c r="B21702" s="27">
        <f t="shared" si="681"/>
        <v>7</v>
      </c>
      <c r="C21702" s="463">
        <f t="shared" si="682"/>
        <v>37429.249999947424</v>
      </c>
      <c r="D21702" s="464"/>
      <c r="E21702" s="31"/>
    </row>
    <row r="21703" spans="2:5">
      <c r="B21703" s="27">
        <f t="shared" si="681"/>
        <v>8</v>
      </c>
      <c r="C21703" s="463">
        <f t="shared" si="682"/>
        <v>37429.291666614088</v>
      </c>
      <c r="D21703" s="464"/>
      <c r="E21703" s="31"/>
    </row>
    <row r="21704" spans="2:5">
      <c r="B21704" s="27">
        <f t="shared" si="681"/>
        <v>9</v>
      </c>
      <c r="C21704" s="463">
        <f t="shared" si="682"/>
        <v>37429.333333280752</v>
      </c>
      <c r="D21704" s="464"/>
      <c r="E21704" s="31"/>
    </row>
    <row r="21705" spans="2:5">
      <c r="B21705" s="27">
        <f t="shared" si="681"/>
        <v>10</v>
      </c>
      <c r="C21705" s="463">
        <f t="shared" si="682"/>
        <v>37429.374999947417</v>
      </c>
      <c r="D21705" s="464"/>
      <c r="E21705" s="31"/>
    </row>
    <row r="21706" spans="2:5">
      <c r="B21706" s="27">
        <f t="shared" si="681"/>
        <v>11</v>
      </c>
      <c r="C21706" s="463">
        <f t="shared" si="682"/>
        <v>37429.416666614081</v>
      </c>
      <c r="D21706" s="464"/>
      <c r="E21706" s="31"/>
    </row>
    <row r="21707" spans="2:5">
      <c r="B21707" s="27">
        <f t="shared" si="681"/>
        <v>12</v>
      </c>
      <c r="C21707" s="463">
        <f t="shared" si="682"/>
        <v>37429.458333280745</v>
      </c>
      <c r="D21707" s="464"/>
      <c r="E21707" s="31"/>
    </row>
    <row r="21708" spans="2:5">
      <c r="B21708" s="27">
        <f t="shared" si="681"/>
        <v>13</v>
      </c>
      <c r="C21708" s="463">
        <f t="shared" si="682"/>
        <v>37429.499999947409</v>
      </c>
      <c r="D21708" s="464"/>
      <c r="E21708" s="31"/>
    </row>
    <row r="21709" spans="2:5">
      <c r="B21709" s="27">
        <f t="shared" si="681"/>
        <v>14</v>
      </c>
      <c r="C21709" s="463">
        <f t="shared" si="682"/>
        <v>37429.541666614074</v>
      </c>
      <c r="D21709" s="464"/>
      <c r="E21709" s="31"/>
    </row>
    <row r="21710" spans="2:5">
      <c r="B21710" s="27">
        <f t="shared" si="681"/>
        <v>15</v>
      </c>
      <c r="C21710" s="463">
        <f t="shared" si="682"/>
        <v>37429.583333280738</v>
      </c>
      <c r="D21710" s="464"/>
      <c r="E21710" s="31"/>
    </row>
    <row r="21711" spans="2:5">
      <c r="B21711" s="27">
        <f t="shared" si="681"/>
        <v>16</v>
      </c>
      <c r="C21711" s="463">
        <f t="shared" si="682"/>
        <v>37429.624999947402</v>
      </c>
      <c r="D21711" s="464"/>
      <c r="E21711" s="31"/>
    </row>
    <row r="21712" spans="2:5">
      <c r="B21712" s="27">
        <f t="shared" si="681"/>
        <v>17</v>
      </c>
      <c r="C21712" s="463">
        <f t="shared" si="682"/>
        <v>37429.666666614066</v>
      </c>
      <c r="D21712" s="464"/>
      <c r="E21712" s="31"/>
    </row>
    <row r="21713" spans="2:5">
      <c r="B21713" s="27">
        <f t="shared" si="681"/>
        <v>18</v>
      </c>
      <c r="C21713" s="463">
        <f t="shared" si="682"/>
        <v>37429.708333280731</v>
      </c>
      <c r="D21713" s="464"/>
      <c r="E21713" s="31"/>
    </row>
    <row r="21714" spans="2:5">
      <c r="B21714" s="27">
        <f t="shared" si="681"/>
        <v>19</v>
      </c>
      <c r="C21714" s="463">
        <f t="shared" si="682"/>
        <v>37429.749999947395</v>
      </c>
      <c r="D21714" s="464"/>
      <c r="E21714" s="31"/>
    </row>
    <row r="21715" spans="2:5">
      <c r="B21715" s="27">
        <f t="shared" si="681"/>
        <v>20</v>
      </c>
      <c r="C21715" s="463">
        <f t="shared" si="682"/>
        <v>37429.791666614059</v>
      </c>
      <c r="D21715" s="464"/>
      <c r="E21715" s="31"/>
    </row>
    <row r="21716" spans="2:5">
      <c r="B21716" s="27">
        <f t="shared" si="681"/>
        <v>21</v>
      </c>
      <c r="C21716" s="463">
        <f t="shared" si="682"/>
        <v>37429.833333280723</v>
      </c>
      <c r="D21716" s="464"/>
      <c r="E21716" s="31"/>
    </row>
    <row r="21717" spans="2:5">
      <c r="B21717" s="27">
        <f t="shared" si="681"/>
        <v>22</v>
      </c>
      <c r="C21717" s="463">
        <f t="shared" si="682"/>
        <v>37429.874999947388</v>
      </c>
      <c r="D21717" s="464"/>
      <c r="E21717" s="31"/>
    </row>
    <row r="21718" spans="2:5">
      <c r="B21718" s="27">
        <f t="shared" si="681"/>
        <v>23</v>
      </c>
      <c r="C21718" s="463">
        <f t="shared" si="682"/>
        <v>37429.916666614052</v>
      </c>
      <c r="D21718" s="464"/>
      <c r="E21718" s="31"/>
    </row>
    <row r="21719" spans="2:5">
      <c r="B21719" s="27">
        <f t="shared" si="681"/>
        <v>24</v>
      </c>
      <c r="C21719" s="463">
        <f t="shared" si="682"/>
        <v>37429.958333280716</v>
      </c>
      <c r="D21719" s="464"/>
      <c r="E21719" s="31"/>
    </row>
    <row r="21720" spans="2:5">
      <c r="B21720" s="27">
        <f t="shared" si="681"/>
        <v>1</v>
      </c>
      <c r="C21720" s="463">
        <f t="shared" si="682"/>
        <v>37429.99999994738</v>
      </c>
      <c r="D21720" s="464"/>
      <c r="E21720" s="31"/>
    </row>
    <row r="21721" spans="2:5">
      <c r="B21721" s="27">
        <f t="shared" si="681"/>
        <v>2</v>
      </c>
      <c r="C21721" s="463">
        <f t="shared" si="682"/>
        <v>37430.041666614045</v>
      </c>
      <c r="D21721" s="464"/>
      <c r="E21721" s="31"/>
    </row>
    <row r="21722" spans="2:5">
      <c r="B21722" s="27">
        <f t="shared" ref="B21722:B21785" si="683">IF(B21721="","",HOUR(C21722)+1)</f>
        <v>3</v>
      </c>
      <c r="C21722" s="463">
        <f t="shared" ref="C21722:C21785" si="684">C21721+1/24</f>
        <v>37430.083333280709</v>
      </c>
      <c r="D21722" s="464"/>
      <c r="E21722" s="31"/>
    </row>
    <row r="21723" spans="2:5">
      <c r="B21723" s="27">
        <f t="shared" si="683"/>
        <v>4</v>
      </c>
      <c r="C21723" s="463">
        <f t="shared" si="684"/>
        <v>37430.124999947373</v>
      </c>
      <c r="D21723" s="464"/>
      <c r="E21723" s="31"/>
    </row>
    <row r="21724" spans="2:5">
      <c r="B21724" s="27">
        <f t="shared" si="683"/>
        <v>5</v>
      </c>
      <c r="C21724" s="463">
        <f t="shared" si="684"/>
        <v>37430.166666614037</v>
      </c>
      <c r="D21724" s="464"/>
      <c r="E21724" s="31"/>
    </row>
    <row r="21725" spans="2:5">
      <c r="B21725" s="27">
        <f t="shared" si="683"/>
        <v>6</v>
      </c>
      <c r="C21725" s="463">
        <f t="shared" si="684"/>
        <v>37430.208333280701</v>
      </c>
      <c r="D21725" s="464"/>
      <c r="E21725" s="31"/>
    </row>
    <row r="21726" spans="2:5">
      <c r="B21726" s="27">
        <f t="shared" si="683"/>
        <v>7</v>
      </c>
      <c r="C21726" s="463">
        <f t="shared" si="684"/>
        <v>37430.249999947366</v>
      </c>
      <c r="D21726" s="464"/>
      <c r="E21726" s="31"/>
    </row>
    <row r="21727" spans="2:5">
      <c r="B21727" s="27">
        <f t="shared" si="683"/>
        <v>8</v>
      </c>
      <c r="C21727" s="463">
        <f t="shared" si="684"/>
        <v>37430.29166661403</v>
      </c>
      <c r="D21727" s="464"/>
      <c r="E21727" s="31"/>
    </row>
    <row r="21728" spans="2:5">
      <c r="B21728" s="27">
        <f t="shared" si="683"/>
        <v>9</v>
      </c>
      <c r="C21728" s="463">
        <f t="shared" si="684"/>
        <v>37430.333333280694</v>
      </c>
      <c r="D21728" s="464"/>
      <c r="E21728" s="31"/>
    </row>
    <row r="21729" spans="2:5">
      <c r="B21729" s="27">
        <f t="shared" si="683"/>
        <v>10</v>
      </c>
      <c r="C21729" s="463">
        <f t="shared" si="684"/>
        <v>37430.374999947358</v>
      </c>
      <c r="D21729" s="464"/>
      <c r="E21729" s="31"/>
    </row>
    <row r="21730" spans="2:5">
      <c r="B21730" s="27">
        <f t="shared" si="683"/>
        <v>11</v>
      </c>
      <c r="C21730" s="463">
        <f t="shared" si="684"/>
        <v>37430.416666614023</v>
      </c>
      <c r="D21730" s="464"/>
      <c r="E21730" s="31"/>
    </row>
    <row r="21731" spans="2:5">
      <c r="B21731" s="27">
        <f t="shared" si="683"/>
        <v>12</v>
      </c>
      <c r="C21731" s="463">
        <f t="shared" si="684"/>
        <v>37430.458333280687</v>
      </c>
      <c r="D21731" s="464"/>
      <c r="E21731" s="31"/>
    </row>
    <row r="21732" spans="2:5">
      <c r="B21732" s="27">
        <f t="shared" si="683"/>
        <v>13</v>
      </c>
      <c r="C21732" s="463">
        <f t="shared" si="684"/>
        <v>37430.499999947351</v>
      </c>
      <c r="D21732" s="464"/>
      <c r="E21732" s="31"/>
    </row>
    <row r="21733" spans="2:5">
      <c r="B21733" s="27">
        <f t="shared" si="683"/>
        <v>14</v>
      </c>
      <c r="C21733" s="463">
        <f t="shared" si="684"/>
        <v>37430.541666614015</v>
      </c>
      <c r="D21733" s="464"/>
      <c r="E21733" s="31"/>
    </row>
    <row r="21734" spans="2:5">
      <c r="B21734" s="27">
        <f t="shared" si="683"/>
        <v>15</v>
      </c>
      <c r="C21734" s="463">
        <f t="shared" si="684"/>
        <v>37430.58333328068</v>
      </c>
      <c r="D21734" s="464"/>
      <c r="E21734" s="31"/>
    </row>
    <row r="21735" spans="2:5">
      <c r="B21735" s="27">
        <f t="shared" si="683"/>
        <v>16</v>
      </c>
      <c r="C21735" s="463">
        <f t="shared" si="684"/>
        <v>37430.624999947344</v>
      </c>
      <c r="D21735" s="464"/>
      <c r="E21735" s="31"/>
    </row>
    <row r="21736" spans="2:5">
      <c r="B21736" s="27">
        <f t="shared" si="683"/>
        <v>17</v>
      </c>
      <c r="C21736" s="463">
        <f t="shared" si="684"/>
        <v>37430.666666614008</v>
      </c>
      <c r="D21736" s="464"/>
      <c r="E21736" s="31"/>
    </row>
    <row r="21737" spans="2:5">
      <c r="B21737" s="27">
        <f t="shared" si="683"/>
        <v>18</v>
      </c>
      <c r="C21737" s="463">
        <f t="shared" si="684"/>
        <v>37430.708333280672</v>
      </c>
      <c r="D21737" s="464"/>
      <c r="E21737" s="31"/>
    </row>
    <row r="21738" spans="2:5">
      <c r="B21738" s="27">
        <f t="shared" si="683"/>
        <v>19</v>
      </c>
      <c r="C21738" s="463">
        <f t="shared" si="684"/>
        <v>37430.749999947337</v>
      </c>
      <c r="D21738" s="464"/>
      <c r="E21738" s="31"/>
    </row>
    <row r="21739" spans="2:5">
      <c r="B21739" s="27">
        <f t="shared" si="683"/>
        <v>20</v>
      </c>
      <c r="C21739" s="463">
        <f t="shared" si="684"/>
        <v>37430.791666614001</v>
      </c>
      <c r="D21739" s="464"/>
      <c r="E21739" s="31"/>
    </row>
    <row r="21740" spans="2:5">
      <c r="B21740" s="27">
        <f t="shared" si="683"/>
        <v>21</v>
      </c>
      <c r="C21740" s="463">
        <f t="shared" si="684"/>
        <v>37430.833333280665</v>
      </c>
      <c r="D21740" s="464"/>
      <c r="E21740" s="31"/>
    </row>
    <row r="21741" spans="2:5">
      <c r="B21741" s="27">
        <f t="shared" si="683"/>
        <v>22</v>
      </c>
      <c r="C21741" s="463">
        <f t="shared" si="684"/>
        <v>37430.874999947329</v>
      </c>
      <c r="D21741" s="464"/>
      <c r="E21741" s="31"/>
    </row>
    <row r="21742" spans="2:5">
      <c r="B21742" s="27">
        <f t="shared" si="683"/>
        <v>23</v>
      </c>
      <c r="C21742" s="463">
        <f t="shared" si="684"/>
        <v>37430.916666613994</v>
      </c>
      <c r="D21742" s="464"/>
      <c r="E21742" s="31"/>
    </row>
    <row r="21743" spans="2:5">
      <c r="B21743" s="27">
        <f t="shared" si="683"/>
        <v>24</v>
      </c>
      <c r="C21743" s="463">
        <f t="shared" si="684"/>
        <v>37430.958333280658</v>
      </c>
      <c r="D21743" s="464"/>
      <c r="E21743" s="31"/>
    </row>
    <row r="21744" spans="2:5">
      <c r="B21744" s="27">
        <f t="shared" si="683"/>
        <v>1</v>
      </c>
      <c r="C21744" s="463">
        <f t="shared" si="684"/>
        <v>37430.999999947322</v>
      </c>
      <c r="D21744" s="464"/>
      <c r="E21744" s="31"/>
    </row>
    <row r="21745" spans="2:5">
      <c r="B21745" s="27">
        <f t="shared" si="683"/>
        <v>2</v>
      </c>
      <c r="C21745" s="463">
        <f t="shared" si="684"/>
        <v>37431.041666613986</v>
      </c>
      <c r="D21745" s="464"/>
      <c r="E21745" s="31"/>
    </row>
    <row r="21746" spans="2:5">
      <c r="B21746" s="27">
        <f t="shared" si="683"/>
        <v>3</v>
      </c>
      <c r="C21746" s="463">
        <f t="shared" si="684"/>
        <v>37431.083333280651</v>
      </c>
      <c r="D21746" s="464"/>
      <c r="E21746" s="31"/>
    </row>
    <row r="21747" spans="2:5">
      <c r="B21747" s="27">
        <f t="shared" si="683"/>
        <v>4</v>
      </c>
      <c r="C21747" s="463">
        <f t="shared" si="684"/>
        <v>37431.124999947315</v>
      </c>
      <c r="D21747" s="464"/>
      <c r="E21747" s="31"/>
    </row>
    <row r="21748" spans="2:5">
      <c r="B21748" s="27">
        <f t="shared" si="683"/>
        <v>5</v>
      </c>
      <c r="C21748" s="463">
        <f t="shared" si="684"/>
        <v>37431.166666613979</v>
      </c>
      <c r="D21748" s="464"/>
      <c r="E21748" s="31"/>
    </row>
    <row r="21749" spans="2:5">
      <c r="B21749" s="27">
        <f t="shared" si="683"/>
        <v>6</v>
      </c>
      <c r="C21749" s="463">
        <f t="shared" si="684"/>
        <v>37431.208333280643</v>
      </c>
      <c r="D21749" s="464"/>
      <c r="E21749" s="31"/>
    </row>
    <row r="21750" spans="2:5">
      <c r="B21750" s="27">
        <f t="shared" si="683"/>
        <v>7</v>
      </c>
      <c r="C21750" s="463">
        <f t="shared" si="684"/>
        <v>37431.249999947308</v>
      </c>
      <c r="D21750" s="464"/>
      <c r="E21750" s="31"/>
    </row>
    <row r="21751" spans="2:5">
      <c r="B21751" s="27">
        <f t="shared" si="683"/>
        <v>8</v>
      </c>
      <c r="C21751" s="463">
        <f t="shared" si="684"/>
        <v>37431.291666613972</v>
      </c>
      <c r="D21751" s="464"/>
      <c r="E21751" s="31"/>
    </row>
    <row r="21752" spans="2:5">
      <c r="B21752" s="27">
        <f t="shared" si="683"/>
        <v>9</v>
      </c>
      <c r="C21752" s="463">
        <f t="shared" si="684"/>
        <v>37431.333333280636</v>
      </c>
      <c r="D21752" s="464"/>
      <c r="E21752" s="31"/>
    </row>
    <row r="21753" spans="2:5">
      <c r="B21753" s="27">
        <f t="shared" si="683"/>
        <v>10</v>
      </c>
      <c r="C21753" s="463">
        <f t="shared" si="684"/>
        <v>37431.3749999473</v>
      </c>
      <c r="D21753" s="464"/>
      <c r="E21753" s="31"/>
    </row>
    <row r="21754" spans="2:5">
      <c r="B21754" s="27">
        <f t="shared" si="683"/>
        <v>11</v>
      </c>
      <c r="C21754" s="463">
        <f t="shared" si="684"/>
        <v>37431.416666613964</v>
      </c>
      <c r="D21754" s="464"/>
      <c r="E21754" s="31"/>
    </row>
    <row r="21755" spans="2:5">
      <c r="B21755" s="27">
        <f t="shared" si="683"/>
        <v>12</v>
      </c>
      <c r="C21755" s="463">
        <f t="shared" si="684"/>
        <v>37431.458333280629</v>
      </c>
      <c r="D21755" s="464"/>
      <c r="E21755" s="31"/>
    </row>
    <row r="21756" spans="2:5">
      <c r="B21756" s="27">
        <f t="shared" si="683"/>
        <v>13</v>
      </c>
      <c r="C21756" s="463">
        <f t="shared" si="684"/>
        <v>37431.499999947293</v>
      </c>
      <c r="D21756" s="464"/>
      <c r="E21756" s="31"/>
    </row>
    <row r="21757" spans="2:5">
      <c r="B21757" s="27">
        <f t="shared" si="683"/>
        <v>14</v>
      </c>
      <c r="C21757" s="463">
        <f t="shared" si="684"/>
        <v>37431.541666613957</v>
      </c>
      <c r="D21757" s="464"/>
      <c r="E21757" s="31"/>
    </row>
    <row r="21758" spans="2:5">
      <c r="B21758" s="27">
        <f t="shared" si="683"/>
        <v>15</v>
      </c>
      <c r="C21758" s="463">
        <f t="shared" si="684"/>
        <v>37431.583333280621</v>
      </c>
      <c r="D21758" s="464"/>
      <c r="E21758" s="31"/>
    </row>
    <row r="21759" spans="2:5">
      <c r="B21759" s="27">
        <f t="shared" si="683"/>
        <v>16</v>
      </c>
      <c r="C21759" s="463">
        <f t="shared" si="684"/>
        <v>37431.624999947286</v>
      </c>
      <c r="D21759" s="464"/>
      <c r="E21759" s="31"/>
    </row>
    <row r="21760" spans="2:5">
      <c r="B21760" s="27">
        <f t="shared" si="683"/>
        <v>17</v>
      </c>
      <c r="C21760" s="463">
        <f t="shared" si="684"/>
        <v>37431.66666661395</v>
      </c>
      <c r="D21760" s="464"/>
      <c r="E21760" s="31"/>
    </row>
    <row r="21761" spans="2:5">
      <c r="B21761" s="27">
        <f t="shared" si="683"/>
        <v>18</v>
      </c>
      <c r="C21761" s="463">
        <f t="shared" si="684"/>
        <v>37431.708333280614</v>
      </c>
      <c r="D21761" s="464"/>
      <c r="E21761" s="31"/>
    </row>
    <row r="21762" spans="2:5">
      <c r="B21762" s="27">
        <f t="shared" si="683"/>
        <v>19</v>
      </c>
      <c r="C21762" s="463">
        <f t="shared" si="684"/>
        <v>37431.749999947278</v>
      </c>
      <c r="D21762" s="464"/>
      <c r="E21762" s="31"/>
    </row>
    <row r="21763" spans="2:5">
      <c r="B21763" s="27">
        <f t="shared" si="683"/>
        <v>20</v>
      </c>
      <c r="C21763" s="463">
        <f t="shared" si="684"/>
        <v>37431.791666613943</v>
      </c>
      <c r="D21763" s="464"/>
      <c r="E21763" s="31"/>
    </row>
    <row r="21764" spans="2:5">
      <c r="B21764" s="27">
        <f t="shared" si="683"/>
        <v>21</v>
      </c>
      <c r="C21764" s="463">
        <f t="shared" si="684"/>
        <v>37431.833333280607</v>
      </c>
      <c r="D21764" s="464"/>
      <c r="E21764" s="31"/>
    </row>
    <row r="21765" spans="2:5">
      <c r="B21765" s="27">
        <f t="shared" si="683"/>
        <v>22</v>
      </c>
      <c r="C21765" s="463">
        <f t="shared" si="684"/>
        <v>37431.874999947271</v>
      </c>
      <c r="D21765" s="464"/>
      <c r="E21765" s="31"/>
    </row>
    <row r="21766" spans="2:5">
      <c r="B21766" s="27">
        <f t="shared" si="683"/>
        <v>23</v>
      </c>
      <c r="C21766" s="463">
        <f t="shared" si="684"/>
        <v>37431.916666613935</v>
      </c>
      <c r="D21766" s="464"/>
      <c r="E21766" s="31"/>
    </row>
    <row r="21767" spans="2:5">
      <c r="B21767" s="27">
        <f t="shared" si="683"/>
        <v>24</v>
      </c>
      <c r="C21767" s="463">
        <f t="shared" si="684"/>
        <v>37431.9583332806</v>
      </c>
      <c r="D21767" s="464"/>
      <c r="E21767" s="31"/>
    </row>
    <row r="21768" spans="2:5">
      <c r="B21768" s="27">
        <f t="shared" si="683"/>
        <v>1</v>
      </c>
      <c r="C21768" s="463">
        <f t="shared" si="684"/>
        <v>37431.999999947264</v>
      </c>
      <c r="D21768" s="464"/>
      <c r="E21768" s="31"/>
    </row>
    <row r="21769" spans="2:5">
      <c r="B21769" s="27">
        <f t="shared" si="683"/>
        <v>2</v>
      </c>
      <c r="C21769" s="463">
        <f t="shared" si="684"/>
        <v>37432.041666613928</v>
      </c>
      <c r="D21769" s="464"/>
      <c r="E21769" s="31"/>
    </row>
    <row r="21770" spans="2:5">
      <c r="B21770" s="27">
        <f t="shared" si="683"/>
        <v>3</v>
      </c>
      <c r="C21770" s="463">
        <f t="shared" si="684"/>
        <v>37432.083333280592</v>
      </c>
      <c r="D21770" s="464"/>
      <c r="E21770" s="31"/>
    </row>
    <row r="21771" spans="2:5">
      <c r="B21771" s="27">
        <f t="shared" si="683"/>
        <v>4</v>
      </c>
      <c r="C21771" s="463">
        <f t="shared" si="684"/>
        <v>37432.124999947257</v>
      </c>
      <c r="D21771" s="464"/>
      <c r="E21771" s="31"/>
    </row>
    <row r="21772" spans="2:5">
      <c r="B21772" s="27">
        <f t="shared" si="683"/>
        <v>5</v>
      </c>
      <c r="C21772" s="463">
        <f t="shared" si="684"/>
        <v>37432.166666613921</v>
      </c>
      <c r="D21772" s="464"/>
      <c r="E21772" s="31"/>
    </row>
    <row r="21773" spans="2:5">
      <c r="B21773" s="27">
        <f t="shared" si="683"/>
        <v>6</v>
      </c>
      <c r="C21773" s="463">
        <f t="shared" si="684"/>
        <v>37432.208333280585</v>
      </c>
      <c r="D21773" s="464"/>
      <c r="E21773" s="31"/>
    </row>
    <row r="21774" spans="2:5">
      <c r="B21774" s="27">
        <f t="shared" si="683"/>
        <v>7</v>
      </c>
      <c r="C21774" s="463">
        <f t="shared" si="684"/>
        <v>37432.249999947249</v>
      </c>
      <c r="D21774" s="464"/>
      <c r="E21774" s="31"/>
    </row>
    <row r="21775" spans="2:5">
      <c r="B21775" s="27">
        <f t="shared" si="683"/>
        <v>8</v>
      </c>
      <c r="C21775" s="463">
        <f t="shared" si="684"/>
        <v>37432.291666613914</v>
      </c>
      <c r="D21775" s="464"/>
      <c r="E21775" s="31"/>
    </row>
    <row r="21776" spans="2:5">
      <c r="B21776" s="27">
        <f t="shared" si="683"/>
        <v>9</v>
      </c>
      <c r="C21776" s="463">
        <f t="shared" si="684"/>
        <v>37432.333333280578</v>
      </c>
      <c r="D21776" s="464"/>
      <c r="E21776" s="31"/>
    </row>
    <row r="21777" spans="2:5">
      <c r="B21777" s="27">
        <f t="shared" si="683"/>
        <v>10</v>
      </c>
      <c r="C21777" s="463">
        <f t="shared" si="684"/>
        <v>37432.374999947242</v>
      </c>
      <c r="D21777" s="464"/>
      <c r="E21777" s="31"/>
    </row>
    <row r="21778" spans="2:5">
      <c r="B21778" s="27">
        <f t="shared" si="683"/>
        <v>11</v>
      </c>
      <c r="C21778" s="463">
        <f t="shared" si="684"/>
        <v>37432.416666613906</v>
      </c>
      <c r="D21778" s="464"/>
      <c r="E21778" s="31"/>
    </row>
    <row r="21779" spans="2:5">
      <c r="B21779" s="27">
        <f t="shared" si="683"/>
        <v>12</v>
      </c>
      <c r="C21779" s="463">
        <f t="shared" si="684"/>
        <v>37432.458333280571</v>
      </c>
      <c r="D21779" s="464"/>
      <c r="E21779" s="31"/>
    </row>
    <row r="21780" spans="2:5">
      <c r="B21780" s="27">
        <f t="shared" si="683"/>
        <v>13</v>
      </c>
      <c r="C21780" s="463">
        <f t="shared" si="684"/>
        <v>37432.499999947235</v>
      </c>
      <c r="D21780" s="464"/>
      <c r="E21780" s="31"/>
    </row>
    <row r="21781" spans="2:5">
      <c r="B21781" s="27">
        <f t="shared" si="683"/>
        <v>14</v>
      </c>
      <c r="C21781" s="463">
        <f t="shared" si="684"/>
        <v>37432.541666613899</v>
      </c>
      <c r="D21781" s="464"/>
      <c r="E21781" s="31"/>
    </row>
    <row r="21782" spans="2:5">
      <c r="B21782" s="27">
        <f t="shared" si="683"/>
        <v>15</v>
      </c>
      <c r="C21782" s="463">
        <f t="shared" si="684"/>
        <v>37432.583333280563</v>
      </c>
      <c r="D21782" s="464"/>
      <c r="E21782" s="31"/>
    </row>
    <row r="21783" spans="2:5">
      <c r="B21783" s="27">
        <f t="shared" si="683"/>
        <v>16</v>
      </c>
      <c r="C21783" s="463">
        <f t="shared" si="684"/>
        <v>37432.624999947227</v>
      </c>
      <c r="D21783" s="464"/>
      <c r="E21783" s="31"/>
    </row>
    <row r="21784" spans="2:5">
      <c r="B21784" s="27">
        <f t="shared" si="683"/>
        <v>17</v>
      </c>
      <c r="C21784" s="463">
        <f t="shared" si="684"/>
        <v>37432.666666613892</v>
      </c>
      <c r="D21784" s="464"/>
      <c r="E21784" s="31"/>
    </row>
    <row r="21785" spans="2:5">
      <c r="B21785" s="27">
        <f t="shared" si="683"/>
        <v>18</v>
      </c>
      <c r="C21785" s="463">
        <f t="shared" si="684"/>
        <v>37432.708333280556</v>
      </c>
      <c r="D21785" s="464"/>
      <c r="E21785" s="31"/>
    </row>
    <row r="21786" spans="2:5">
      <c r="B21786" s="27">
        <f t="shared" ref="B21786:B21849" si="685">IF(B21785="","",HOUR(C21786)+1)</f>
        <v>19</v>
      </c>
      <c r="C21786" s="463">
        <f t="shared" ref="C21786:C21849" si="686">C21785+1/24</f>
        <v>37432.74999994722</v>
      </c>
      <c r="D21786" s="464"/>
      <c r="E21786" s="31"/>
    </row>
    <row r="21787" spans="2:5">
      <c r="B21787" s="27">
        <f t="shared" si="685"/>
        <v>20</v>
      </c>
      <c r="C21787" s="463">
        <f t="shared" si="686"/>
        <v>37432.791666613884</v>
      </c>
      <c r="D21787" s="464"/>
      <c r="E21787" s="31"/>
    </row>
    <row r="21788" spans="2:5">
      <c r="B21788" s="27">
        <f t="shared" si="685"/>
        <v>21</v>
      </c>
      <c r="C21788" s="463">
        <f t="shared" si="686"/>
        <v>37432.833333280549</v>
      </c>
      <c r="D21788" s="464"/>
      <c r="E21788" s="31"/>
    </row>
    <row r="21789" spans="2:5">
      <c r="B21789" s="27">
        <f t="shared" si="685"/>
        <v>22</v>
      </c>
      <c r="C21789" s="463">
        <f t="shared" si="686"/>
        <v>37432.874999947213</v>
      </c>
      <c r="D21789" s="464"/>
      <c r="E21789" s="31"/>
    </row>
    <row r="21790" spans="2:5">
      <c r="B21790" s="27">
        <f t="shared" si="685"/>
        <v>23</v>
      </c>
      <c r="C21790" s="463">
        <f t="shared" si="686"/>
        <v>37432.916666613877</v>
      </c>
      <c r="D21790" s="464"/>
      <c r="E21790" s="31"/>
    </row>
    <row r="21791" spans="2:5">
      <c r="B21791" s="27">
        <f t="shared" si="685"/>
        <v>24</v>
      </c>
      <c r="C21791" s="463">
        <f t="shared" si="686"/>
        <v>37432.958333280541</v>
      </c>
      <c r="D21791" s="464"/>
      <c r="E21791" s="31"/>
    </row>
    <row r="21792" spans="2:5">
      <c r="B21792" s="27">
        <f t="shared" si="685"/>
        <v>1</v>
      </c>
      <c r="C21792" s="463">
        <f t="shared" si="686"/>
        <v>37432.999999947206</v>
      </c>
      <c r="D21792" s="464"/>
      <c r="E21792" s="31"/>
    </row>
    <row r="21793" spans="2:5">
      <c r="B21793" s="27">
        <f t="shared" si="685"/>
        <v>2</v>
      </c>
      <c r="C21793" s="463">
        <f t="shared" si="686"/>
        <v>37433.04166661387</v>
      </c>
      <c r="D21793" s="464"/>
      <c r="E21793" s="31"/>
    </row>
    <row r="21794" spans="2:5">
      <c r="B21794" s="27">
        <f t="shared" si="685"/>
        <v>3</v>
      </c>
      <c r="C21794" s="463">
        <f t="shared" si="686"/>
        <v>37433.083333280534</v>
      </c>
      <c r="D21794" s="464"/>
      <c r="E21794" s="31"/>
    </row>
    <row r="21795" spans="2:5">
      <c r="B21795" s="27">
        <f t="shared" si="685"/>
        <v>4</v>
      </c>
      <c r="C21795" s="463">
        <f t="shared" si="686"/>
        <v>37433.124999947198</v>
      </c>
      <c r="D21795" s="464"/>
      <c r="E21795" s="31"/>
    </row>
    <row r="21796" spans="2:5">
      <c r="B21796" s="27">
        <f t="shared" si="685"/>
        <v>5</v>
      </c>
      <c r="C21796" s="463">
        <f t="shared" si="686"/>
        <v>37433.166666613863</v>
      </c>
      <c r="D21796" s="464"/>
      <c r="E21796" s="31"/>
    </row>
    <row r="21797" spans="2:5">
      <c r="B21797" s="27">
        <f t="shared" si="685"/>
        <v>6</v>
      </c>
      <c r="C21797" s="463">
        <f t="shared" si="686"/>
        <v>37433.208333280527</v>
      </c>
      <c r="D21797" s="464"/>
      <c r="E21797" s="31"/>
    </row>
    <row r="21798" spans="2:5">
      <c r="B21798" s="27">
        <f t="shared" si="685"/>
        <v>7</v>
      </c>
      <c r="C21798" s="463">
        <f t="shared" si="686"/>
        <v>37433.249999947191</v>
      </c>
      <c r="D21798" s="464"/>
      <c r="E21798" s="31"/>
    </row>
    <row r="21799" spans="2:5">
      <c r="B21799" s="27">
        <f t="shared" si="685"/>
        <v>8</v>
      </c>
      <c r="C21799" s="463">
        <f t="shared" si="686"/>
        <v>37433.291666613855</v>
      </c>
      <c r="D21799" s="464"/>
      <c r="E21799" s="31"/>
    </row>
    <row r="21800" spans="2:5">
      <c r="B21800" s="27">
        <f t="shared" si="685"/>
        <v>9</v>
      </c>
      <c r="C21800" s="463">
        <f t="shared" si="686"/>
        <v>37433.33333328052</v>
      </c>
      <c r="D21800" s="464"/>
      <c r="E21800" s="31"/>
    </row>
    <row r="21801" spans="2:5">
      <c r="B21801" s="27">
        <f t="shared" si="685"/>
        <v>10</v>
      </c>
      <c r="C21801" s="463">
        <f t="shared" si="686"/>
        <v>37433.374999947184</v>
      </c>
      <c r="D21801" s="464"/>
      <c r="E21801" s="31"/>
    </row>
    <row r="21802" spans="2:5">
      <c r="B21802" s="27">
        <f t="shared" si="685"/>
        <v>11</v>
      </c>
      <c r="C21802" s="463">
        <f t="shared" si="686"/>
        <v>37433.416666613848</v>
      </c>
      <c r="D21802" s="464"/>
      <c r="E21802" s="31"/>
    </row>
    <row r="21803" spans="2:5">
      <c r="B21803" s="27">
        <f t="shared" si="685"/>
        <v>12</v>
      </c>
      <c r="C21803" s="463">
        <f t="shared" si="686"/>
        <v>37433.458333280512</v>
      </c>
      <c r="D21803" s="464"/>
      <c r="E21803" s="31"/>
    </row>
    <row r="21804" spans="2:5">
      <c r="B21804" s="27">
        <f t="shared" si="685"/>
        <v>13</v>
      </c>
      <c r="C21804" s="463">
        <f t="shared" si="686"/>
        <v>37433.499999947177</v>
      </c>
      <c r="D21804" s="464"/>
      <c r="E21804" s="31"/>
    </row>
    <row r="21805" spans="2:5">
      <c r="B21805" s="27">
        <f t="shared" si="685"/>
        <v>14</v>
      </c>
      <c r="C21805" s="463">
        <f t="shared" si="686"/>
        <v>37433.541666613841</v>
      </c>
      <c r="D21805" s="464"/>
      <c r="E21805" s="31"/>
    </row>
    <row r="21806" spans="2:5">
      <c r="B21806" s="27">
        <f t="shared" si="685"/>
        <v>15</v>
      </c>
      <c r="C21806" s="463">
        <f t="shared" si="686"/>
        <v>37433.583333280505</v>
      </c>
      <c r="D21806" s="464"/>
      <c r="E21806" s="31"/>
    </row>
    <row r="21807" spans="2:5">
      <c r="B21807" s="27">
        <f t="shared" si="685"/>
        <v>16</v>
      </c>
      <c r="C21807" s="463">
        <f t="shared" si="686"/>
        <v>37433.624999947169</v>
      </c>
      <c r="D21807" s="464"/>
      <c r="E21807" s="31"/>
    </row>
    <row r="21808" spans="2:5">
      <c r="B21808" s="27">
        <f t="shared" si="685"/>
        <v>17</v>
      </c>
      <c r="C21808" s="463">
        <f t="shared" si="686"/>
        <v>37433.666666613834</v>
      </c>
      <c r="D21808" s="464"/>
      <c r="E21808" s="31"/>
    </row>
    <row r="21809" spans="2:5">
      <c r="B21809" s="27">
        <f t="shared" si="685"/>
        <v>18</v>
      </c>
      <c r="C21809" s="463">
        <f t="shared" si="686"/>
        <v>37433.708333280498</v>
      </c>
      <c r="D21809" s="464"/>
      <c r="E21809" s="31"/>
    </row>
    <row r="21810" spans="2:5">
      <c r="B21810" s="27">
        <f t="shared" si="685"/>
        <v>19</v>
      </c>
      <c r="C21810" s="463">
        <f t="shared" si="686"/>
        <v>37433.749999947162</v>
      </c>
      <c r="D21810" s="464"/>
      <c r="E21810" s="31"/>
    </row>
    <row r="21811" spans="2:5">
      <c r="B21811" s="27">
        <f t="shared" si="685"/>
        <v>20</v>
      </c>
      <c r="C21811" s="463">
        <f t="shared" si="686"/>
        <v>37433.791666613826</v>
      </c>
      <c r="D21811" s="464"/>
      <c r="E21811" s="31"/>
    </row>
    <row r="21812" spans="2:5">
      <c r="B21812" s="27">
        <f t="shared" si="685"/>
        <v>21</v>
      </c>
      <c r="C21812" s="463">
        <f t="shared" si="686"/>
        <v>37433.83333328049</v>
      </c>
      <c r="D21812" s="464"/>
      <c r="E21812" s="31"/>
    </row>
    <row r="21813" spans="2:5">
      <c r="B21813" s="27">
        <f t="shared" si="685"/>
        <v>22</v>
      </c>
      <c r="C21813" s="463">
        <f t="shared" si="686"/>
        <v>37433.874999947155</v>
      </c>
      <c r="D21813" s="464"/>
      <c r="E21813" s="31"/>
    </row>
    <row r="21814" spans="2:5">
      <c r="B21814" s="27">
        <f t="shared" si="685"/>
        <v>23</v>
      </c>
      <c r="C21814" s="463">
        <f t="shared" si="686"/>
        <v>37433.916666613819</v>
      </c>
      <c r="D21814" s="464"/>
      <c r="E21814" s="31"/>
    </row>
    <row r="21815" spans="2:5">
      <c r="B21815" s="27">
        <f t="shared" si="685"/>
        <v>24</v>
      </c>
      <c r="C21815" s="463">
        <f t="shared" si="686"/>
        <v>37433.958333280483</v>
      </c>
      <c r="D21815" s="464"/>
      <c r="E21815" s="31"/>
    </row>
    <row r="21816" spans="2:5">
      <c r="B21816" s="27">
        <f t="shared" si="685"/>
        <v>1</v>
      </c>
      <c r="C21816" s="463">
        <f t="shared" si="686"/>
        <v>37433.999999947147</v>
      </c>
      <c r="D21816" s="464"/>
      <c r="E21816" s="31"/>
    </row>
    <row r="21817" spans="2:5">
      <c r="B21817" s="27">
        <f t="shared" si="685"/>
        <v>2</v>
      </c>
      <c r="C21817" s="463">
        <f t="shared" si="686"/>
        <v>37434.041666613812</v>
      </c>
      <c r="D21817" s="464"/>
      <c r="E21817" s="31"/>
    </row>
    <row r="21818" spans="2:5">
      <c r="B21818" s="27">
        <f t="shared" si="685"/>
        <v>3</v>
      </c>
      <c r="C21818" s="463">
        <f t="shared" si="686"/>
        <v>37434.083333280476</v>
      </c>
      <c r="D21818" s="464"/>
      <c r="E21818" s="31"/>
    </row>
    <row r="21819" spans="2:5">
      <c r="B21819" s="27">
        <f t="shared" si="685"/>
        <v>4</v>
      </c>
      <c r="C21819" s="463">
        <f t="shared" si="686"/>
        <v>37434.12499994714</v>
      </c>
      <c r="D21819" s="464"/>
      <c r="E21819" s="31"/>
    </row>
    <row r="21820" spans="2:5">
      <c r="B21820" s="27">
        <f t="shared" si="685"/>
        <v>5</v>
      </c>
      <c r="C21820" s="463">
        <f t="shared" si="686"/>
        <v>37434.166666613804</v>
      </c>
      <c r="D21820" s="464"/>
      <c r="E21820" s="31"/>
    </row>
    <row r="21821" spans="2:5">
      <c r="B21821" s="27">
        <f t="shared" si="685"/>
        <v>6</v>
      </c>
      <c r="C21821" s="463">
        <f t="shared" si="686"/>
        <v>37434.208333280469</v>
      </c>
      <c r="D21821" s="464"/>
      <c r="E21821" s="31"/>
    </row>
    <row r="21822" spans="2:5">
      <c r="B21822" s="27">
        <f t="shared" si="685"/>
        <v>7</v>
      </c>
      <c r="C21822" s="463">
        <f t="shared" si="686"/>
        <v>37434.249999947133</v>
      </c>
      <c r="D21822" s="464"/>
      <c r="E21822" s="31"/>
    </row>
    <row r="21823" spans="2:5">
      <c r="B21823" s="27">
        <f t="shared" si="685"/>
        <v>8</v>
      </c>
      <c r="C21823" s="463">
        <f t="shared" si="686"/>
        <v>37434.291666613797</v>
      </c>
      <c r="D21823" s="464"/>
      <c r="E21823" s="31"/>
    </row>
    <row r="21824" spans="2:5">
      <c r="B21824" s="27">
        <f t="shared" si="685"/>
        <v>9</v>
      </c>
      <c r="C21824" s="463">
        <f t="shared" si="686"/>
        <v>37434.333333280461</v>
      </c>
      <c r="D21824" s="464"/>
      <c r="E21824" s="31"/>
    </row>
    <row r="21825" spans="2:5">
      <c r="B21825" s="27">
        <f t="shared" si="685"/>
        <v>10</v>
      </c>
      <c r="C21825" s="463">
        <f t="shared" si="686"/>
        <v>37434.374999947126</v>
      </c>
      <c r="D21825" s="464"/>
      <c r="E21825" s="31"/>
    </row>
    <row r="21826" spans="2:5">
      <c r="B21826" s="27">
        <f t="shared" si="685"/>
        <v>11</v>
      </c>
      <c r="C21826" s="463">
        <f t="shared" si="686"/>
        <v>37434.41666661379</v>
      </c>
      <c r="D21826" s="464"/>
      <c r="E21826" s="31"/>
    </row>
    <row r="21827" spans="2:5">
      <c r="B21827" s="27">
        <f t="shared" si="685"/>
        <v>12</v>
      </c>
      <c r="C21827" s="463">
        <f t="shared" si="686"/>
        <v>37434.458333280454</v>
      </c>
      <c r="D21827" s="464"/>
      <c r="E21827" s="31"/>
    </row>
    <row r="21828" spans="2:5">
      <c r="B21828" s="27">
        <f t="shared" si="685"/>
        <v>13</v>
      </c>
      <c r="C21828" s="463">
        <f t="shared" si="686"/>
        <v>37434.499999947118</v>
      </c>
      <c r="D21828" s="464"/>
      <c r="E21828" s="31"/>
    </row>
    <row r="21829" spans="2:5">
      <c r="B21829" s="27">
        <f t="shared" si="685"/>
        <v>14</v>
      </c>
      <c r="C21829" s="463">
        <f t="shared" si="686"/>
        <v>37434.541666613783</v>
      </c>
      <c r="D21829" s="464"/>
      <c r="E21829" s="31"/>
    </row>
    <row r="21830" spans="2:5">
      <c r="B21830" s="27">
        <f t="shared" si="685"/>
        <v>15</v>
      </c>
      <c r="C21830" s="463">
        <f t="shared" si="686"/>
        <v>37434.583333280447</v>
      </c>
      <c r="D21830" s="464"/>
      <c r="E21830" s="31"/>
    </row>
    <row r="21831" spans="2:5">
      <c r="B21831" s="27">
        <f t="shared" si="685"/>
        <v>16</v>
      </c>
      <c r="C21831" s="463">
        <f t="shared" si="686"/>
        <v>37434.624999947111</v>
      </c>
      <c r="D21831" s="464"/>
      <c r="E21831" s="31"/>
    </row>
    <row r="21832" spans="2:5">
      <c r="B21832" s="27">
        <f t="shared" si="685"/>
        <v>17</v>
      </c>
      <c r="C21832" s="463">
        <f t="shared" si="686"/>
        <v>37434.666666613775</v>
      </c>
      <c r="D21832" s="464"/>
      <c r="E21832" s="31"/>
    </row>
    <row r="21833" spans="2:5">
      <c r="B21833" s="27">
        <f t="shared" si="685"/>
        <v>18</v>
      </c>
      <c r="C21833" s="463">
        <f t="shared" si="686"/>
        <v>37434.70833328044</v>
      </c>
      <c r="D21833" s="464"/>
      <c r="E21833" s="31"/>
    </row>
    <row r="21834" spans="2:5">
      <c r="B21834" s="27">
        <f t="shared" si="685"/>
        <v>19</v>
      </c>
      <c r="C21834" s="463">
        <f t="shared" si="686"/>
        <v>37434.749999947104</v>
      </c>
      <c r="D21834" s="464"/>
      <c r="E21834" s="31"/>
    </row>
    <row r="21835" spans="2:5">
      <c r="B21835" s="27">
        <f t="shared" si="685"/>
        <v>20</v>
      </c>
      <c r="C21835" s="463">
        <f t="shared" si="686"/>
        <v>37434.791666613768</v>
      </c>
      <c r="D21835" s="464"/>
      <c r="E21835" s="31"/>
    </row>
    <row r="21836" spans="2:5">
      <c r="B21836" s="27">
        <f t="shared" si="685"/>
        <v>21</v>
      </c>
      <c r="C21836" s="463">
        <f t="shared" si="686"/>
        <v>37434.833333280432</v>
      </c>
      <c r="D21836" s="464"/>
      <c r="E21836" s="31"/>
    </row>
    <row r="21837" spans="2:5">
      <c r="B21837" s="27">
        <f t="shared" si="685"/>
        <v>22</v>
      </c>
      <c r="C21837" s="463">
        <f t="shared" si="686"/>
        <v>37434.874999947097</v>
      </c>
      <c r="D21837" s="464"/>
      <c r="E21837" s="31"/>
    </row>
    <row r="21838" spans="2:5">
      <c r="B21838" s="27">
        <f t="shared" si="685"/>
        <v>23</v>
      </c>
      <c r="C21838" s="463">
        <f t="shared" si="686"/>
        <v>37434.916666613761</v>
      </c>
      <c r="D21838" s="464"/>
      <c r="E21838" s="31"/>
    </row>
    <row r="21839" spans="2:5">
      <c r="B21839" s="27">
        <f t="shared" si="685"/>
        <v>24</v>
      </c>
      <c r="C21839" s="463">
        <f t="shared" si="686"/>
        <v>37434.958333280425</v>
      </c>
      <c r="D21839" s="464"/>
      <c r="E21839" s="31"/>
    </row>
    <row r="21840" spans="2:5">
      <c r="B21840" s="27">
        <f t="shared" si="685"/>
        <v>1</v>
      </c>
      <c r="C21840" s="463">
        <f t="shared" si="686"/>
        <v>37434.999999947089</v>
      </c>
      <c r="D21840" s="464"/>
      <c r="E21840" s="31"/>
    </row>
    <row r="21841" spans="2:5">
      <c r="B21841" s="27">
        <f t="shared" si="685"/>
        <v>2</v>
      </c>
      <c r="C21841" s="463">
        <f t="shared" si="686"/>
        <v>37435.041666613753</v>
      </c>
      <c r="D21841" s="464"/>
      <c r="E21841" s="31"/>
    </row>
    <row r="21842" spans="2:5">
      <c r="B21842" s="27">
        <f t="shared" si="685"/>
        <v>3</v>
      </c>
      <c r="C21842" s="463">
        <f t="shared" si="686"/>
        <v>37435.083333280418</v>
      </c>
      <c r="D21842" s="464"/>
      <c r="E21842" s="31"/>
    </row>
    <row r="21843" spans="2:5">
      <c r="B21843" s="27">
        <f t="shared" si="685"/>
        <v>4</v>
      </c>
      <c r="C21843" s="463">
        <f t="shared" si="686"/>
        <v>37435.124999947082</v>
      </c>
      <c r="D21843" s="464"/>
      <c r="E21843" s="31"/>
    </row>
    <row r="21844" spans="2:5">
      <c r="B21844" s="27">
        <f t="shared" si="685"/>
        <v>5</v>
      </c>
      <c r="C21844" s="463">
        <f t="shared" si="686"/>
        <v>37435.166666613746</v>
      </c>
      <c r="D21844" s="464"/>
      <c r="E21844" s="31"/>
    </row>
    <row r="21845" spans="2:5">
      <c r="B21845" s="27">
        <f t="shared" si="685"/>
        <v>6</v>
      </c>
      <c r="C21845" s="463">
        <f t="shared" si="686"/>
        <v>37435.20833328041</v>
      </c>
      <c r="D21845" s="464"/>
      <c r="E21845" s="31"/>
    </row>
    <row r="21846" spans="2:5">
      <c r="B21846" s="27">
        <f t="shared" si="685"/>
        <v>7</v>
      </c>
      <c r="C21846" s="463">
        <f t="shared" si="686"/>
        <v>37435.249999947075</v>
      </c>
      <c r="D21846" s="464"/>
      <c r="E21846" s="31"/>
    </row>
    <row r="21847" spans="2:5">
      <c r="B21847" s="27">
        <f t="shared" si="685"/>
        <v>8</v>
      </c>
      <c r="C21847" s="463">
        <f t="shared" si="686"/>
        <v>37435.291666613739</v>
      </c>
      <c r="D21847" s="464"/>
      <c r="E21847" s="31"/>
    </row>
    <row r="21848" spans="2:5">
      <c r="B21848" s="27">
        <f t="shared" si="685"/>
        <v>9</v>
      </c>
      <c r="C21848" s="463">
        <f t="shared" si="686"/>
        <v>37435.333333280403</v>
      </c>
      <c r="D21848" s="464"/>
      <c r="E21848" s="31"/>
    </row>
    <row r="21849" spans="2:5">
      <c r="B21849" s="27">
        <f t="shared" si="685"/>
        <v>10</v>
      </c>
      <c r="C21849" s="463">
        <f t="shared" si="686"/>
        <v>37435.374999947067</v>
      </c>
      <c r="D21849" s="464"/>
      <c r="E21849" s="31"/>
    </row>
    <row r="21850" spans="2:5">
      <c r="B21850" s="27">
        <f t="shared" ref="B21850:B21913" si="687">IF(B21849="","",HOUR(C21850)+1)</f>
        <v>11</v>
      </c>
      <c r="C21850" s="463">
        <f t="shared" ref="C21850:C21913" si="688">C21849+1/24</f>
        <v>37435.416666613732</v>
      </c>
      <c r="D21850" s="464"/>
      <c r="E21850" s="31"/>
    </row>
    <row r="21851" spans="2:5">
      <c r="B21851" s="27">
        <f t="shared" si="687"/>
        <v>12</v>
      </c>
      <c r="C21851" s="463">
        <f t="shared" si="688"/>
        <v>37435.458333280396</v>
      </c>
      <c r="D21851" s="464"/>
      <c r="E21851" s="31"/>
    </row>
    <row r="21852" spans="2:5">
      <c r="B21852" s="27">
        <f t="shared" si="687"/>
        <v>13</v>
      </c>
      <c r="C21852" s="463">
        <f t="shared" si="688"/>
        <v>37435.49999994706</v>
      </c>
      <c r="D21852" s="464"/>
      <c r="E21852" s="31"/>
    </row>
    <row r="21853" spans="2:5">
      <c r="B21853" s="27">
        <f t="shared" si="687"/>
        <v>14</v>
      </c>
      <c r="C21853" s="463">
        <f t="shared" si="688"/>
        <v>37435.541666613724</v>
      </c>
      <c r="D21853" s="464"/>
      <c r="E21853" s="31"/>
    </row>
    <row r="21854" spans="2:5">
      <c r="B21854" s="27">
        <f t="shared" si="687"/>
        <v>15</v>
      </c>
      <c r="C21854" s="463">
        <f t="shared" si="688"/>
        <v>37435.583333280389</v>
      </c>
      <c r="D21854" s="464"/>
      <c r="E21854" s="31"/>
    </row>
    <row r="21855" spans="2:5">
      <c r="B21855" s="27">
        <f t="shared" si="687"/>
        <v>16</v>
      </c>
      <c r="C21855" s="463">
        <f t="shared" si="688"/>
        <v>37435.624999947053</v>
      </c>
      <c r="D21855" s="464"/>
      <c r="E21855" s="31"/>
    </row>
    <row r="21856" spans="2:5">
      <c r="B21856" s="27">
        <f t="shared" si="687"/>
        <v>17</v>
      </c>
      <c r="C21856" s="463">
        <f t="shared" si="688"/>
        <v>37435.666666613717</v>
      </c>
      <c r="D21856" s="464"/>
      <c r="E21856" s="31"/>
    </row>
    <row r="21857" spans="2:5">
      <c r="B21857" s="27">
        <f t="shared" si="687"/>
        <v>18</v>
      </c>
      <c r="C21857" s="463">
        <f t="shared" si="688"/>
        <v>37435.708333280381</v>
      </c>
      <c r="D21857" s="464"/>
      <c r="E21857" s="31"/>
    </row>
    <row r="21858" spans="2:5">
      <c r="B21858" s="27">
        <f t="shared" si="687"/>
        <v>19</v>
      </c>
      <c r="C21858" s="463">
        <f t="shared" si="688"/>
        <v>37435.749999947046</v>
      </c>
      <c r="D21858" s="464"/>
      <c r="E21858" s="31"/>
    </row>
    <row r="21859" spans="2:5">
      <c r="B21859" s="27">
        <f t="shared" si="687"/>
        <v>20</v>
      </c>
      <c r="C21859" s="463">
        <f t="shared" si="688"/>
        <v>37435.79166661371</v>
      </c>
      <c r="D21859" s="464"/>
      <c r="E21859" s="31"/>
    </row>
    <row r="21860" spans="2:5">
      <c r="B21860" s="27">
        <f t="shared" si="687"/>
        <v>21</v>
      </c>
      <c r="C21860" s="463">
        <f t="shared" si="688"/>
        <v>37435.833333280374</v>
      </c>
      <c r="D21860" s="464"/>
      <c r="E21860" s="31"/>
    </row>
    <row r="21861" spans="2:5">
      <c r="B21861" s="27">
        <f t="shared" si="687"/>
        <v>22</v>
      </c>
      <c r="C21861" s="463">
        <f t="shared" si="688"/>
        <v>37435.874999947038</v>
      </c>
      <c r="D21861" s="464"/>
      <c r="E21861" s="31"/>
    </row>
    <row r="21862" spans="2:5">
      <c r="B21862" s="27">
        <f t="shared" si="687"/>
        <v>23</v>
      </c>
      <c r="C21862" s="463">
        <f t="shared" si="688"/>
        <v>37435.916666613703</v>
      </c>
      <c r="D21862" s="464"/>
      <c r="E21862" s="31"/>
    </row>
    <row r="21863" spans="2:5">
      <c r="B21863" s="27">
        <f t="shared" si="687"/>
        <v>24</v>
      </c>
      <c r="C21863" s="463">
        <f t="shared" si="688"/>
        <v>37435.958333280367</v>
      </c>
      <c r="D21863" s="464"/>
      <c r="E21863" s="31"/>
    </row>
    <row r="21864" spans="2:5">
      <c r="B21864" s="27">
        <f t="shared" si="687"/>
        <v>1</v>
      </c>
      <c r="C21864" s="463">
        <f t="shared" si="688"/>
        <v>37435.999999947031</v>
      </c>
      <c r="D21864" s="464"/>
      <c r="E21864" s="31"/>
    </row>
    <row r="21865" spans="2:5">
      <c r="B21865" s="27">
        <f t="shared" si="687"/>
        <v>2</v>
      </c>
      <c r="C21865" s="463">
        <f t="shared" si="688"/>
        <v>37436.041666613695</v>
      </c>
      <c r="D21865" s="464"/>
      <c r="E21865" s="31"/>
    </row>
    <row r="21866" spans="2:5">
      <c r="B21866" s="27">
        <f t="shared" si="687"/>
        <v>3</v>
      </c>
      <c r="C21866" s="463">
        <f t="shared" si="688"/>
        <v>37436.08333328036</v>
      </c>
      <c r="D21866" s="464"/>
      <c r="E21866" s="31"/>
    </row>
    <row r="21867" spans="2:5">
      <c r="B21867" s="27">
        <f t="shared" si="687"/>
        <v>4</v>
      </c>
      <c r="C21867" s="463">
        <f t="shared" si="688"/>
        <v>37436.124999947024</v>
      </c>
      <c r="D21867" s="464"/>
      <c r="E21867" s="31"/>
    </row>
    <row r="21868" spans="2:5">
      <c r="B21868" s="27">
        <f t="shared" si="687"/>
        <v>5</v>
      </c>
      <c r="C21868" s="463">
        <f t="shared" si="688"/>
        <v>37436.166666613688</v>
      </c>
      <c r="D21868" s="464"/>
      <c r="E21868" s="31"/>
    </row>
    <row r="21869" spans="2:5">
      <c r="B21869" s="27">
        <f t="shared" si="687"/>
        <v>6</v>
      </c>
      <c r="C21869" s="463">
        <f t="shared" si="688"/>
        <v>37436.208333280352</v>
      </c>
      <c r="D21869" s="464"/>
      <c r="E21869" s="31"/>
    </row>
    <row r="21870" spans="2:5">
      <c r="B21870" s="27">
        <f t="shared" si="687"/>
        <v>7</v>
      </c>
      <c r="C21870" s="463">
        <f t="shared" si="688"/>
        <v>37436.249999947016</v>
      </c>
      <c r="D21870" s="464"/>
      <c r="E21870" s="31"/>
    </row>
    <row r="21871" spans="2:5">
      <c r="B21871" s="27">
        <f t="shared" si="687"/>
        <v>8</v>
      </c>
      <c r="C21871" s="463">
        <f t="shared" si="688"/>
        <v>37436.291666613681</v>
      </c>
      <c r="D21871" s="464"/>
      <c r="E21871" s="31"/>
    </row>
    <row r="21872" spans="2:5">
      <c r="B21872" s="27">
        <f t="shared" si="687"/>
        <v>9</v>
      </c>
      <c r="C21872" s="463">
        <f t="shared" si="688"/>
        <v>37436.333333280345</v>
      </c>
      <c r="D21872" s="464"/>
      <c r="E21872" s="31"/>
    </row>
    <row r="21873" spans="2:5">
      <c r="B21873" s="27">
        <f t="shared" si="687"/>
        <v>10</v>
      </c>
      <c r="C21873" s="463">
        <f t="shared" si="688"/>
        <v>37436.374999947009</v>
      </c>
      <c r="D21873" s="464"/>
      <c r="E21873" s="31"/>
    </row>
    <row r="21874" spans="2:5">
      <c r="B21874" s="27">
        <f t="shared" si="687"/>
        <v>11</v>
      </c>
      <c r="C21874" s="463">
        <f t="shared" si="688"/>
        <v>37436.416666613673</v>
      </c>
      <c r="D21874" s="464"/>
      <c r="E21874" s="31"/>
    </row>
    <row r="21875" spans="2:5">
      <c r="B21875" s="27">
        <f t="shared" si="687"/>
        <v>12</v>
      </c>
      <c r="C21875" s="463">
        <f t="shared" si="688"/>
        <v>37436.458333280338</v>
      </c>
      <c r="D21875" s="464"/>
      <c r="E21875" s="31"/>
    </row>
    <row r="21876" spans="2:5">
      <c r="B21876" s="27">
        <f t="shared" si="687"/>
        <v>13</v>
      </c>
      <c r="C21876" s="463">
        <f t="shared" si="688"/>
        <v>37436.499999947002</v>
      </c>
      <c r="D21876" s="464"/>
      <c r="E21876" s="31"/>
    </row>
    <row r="21877" spans="2:5">
      <c r="B21877" s="27">
        <f t="shared" si="687"/>
        <v>14</v>
      </c>
      <c r="C21877" s="463">
        <f t="shared" si="688"/>
        <v>37436.541666613666</v>
      </c>
      <c r="D21877" s="464"/>
      <c r="E21877" s="31"/>
    </row>
    <row r="21878" spans="2:5">
      <c r="B21878" s="27">
        <f t="shared" si="687"/>
        <v>15</v>
      </c>
      <c r="C21878" s="463">
        <f t="shared" si="688"/>
        <v>37436.58333328033</v>
      </c>
      <c r="D21878" s="464"/>
      <c r="E21878" s="31"/>
    </row>
    <row r="21879" spans="2:5">
      <c r="B21879" s="27">
        <f t="shared" si="687"/>
        <v>16</v>
      </c>
      <c r="C21879" s="463">
        <f t="shared" si="688"/>
        <v>37436.624999946995</v>
      </c>
      <c r="D21879" s="464"/>
      <c r="E21879" s="31"/>
    </row>
    <row r="21880" spans="2:5">
      <c r="B21880" s="27">
        <f t="shared" si="687"/>
        <v>17</v>
      </c>
      <c r="C21880" s="463">
        <f t="shared" si="688"/>
        <v>37436.666666613659</v>
      </c>
      <c r="D21880" s="464"/>
      <c r="E21880" s="31"/>
    </row>
    <row r="21881" spans="2:5">
      <c r="B21881" s="27">
        <f t="shared" si="687"/>
        <v>18</v>
      </c>
      <c r="C21881" s="463">
        <f t="shared" si="688"/>
        <v>37436.708333280323</v>
      </c>
      <c r="D21881" s="464"/>
      <c r="E21881" s="31"/>
    </row>
    <row r="21882" spans="2:5">
      <c r="B21882" s="27">
        <f t="shared" si="687"/>
        <v>19</v>
      </c>
      <c r="C21882" s="463">
        <f t="shared" si="688"/>
        <v>37436.749999946987</v>
      </c>
      <c r="D21882" s="464"/>
      <c r="E21882" s="31"/>
    </row>
    <row r="21883" spans="2:5">
      <c r="B21883" s="27">
        <f t="shared" si="687"/>
        <v>20</v>
      </c>
      <c r="C21883" s="463">
        <f t="shared" si="688"/>
        <v>37436.791666613652</v>
      </c>
      <c r="D21883" s="464"/>
      <c r="E21883" s="31"/>
    </row>
    <row r="21884" spans="2:5">
      <c r="B21884" s="27">
        <f t="shared" si="687"/>
        <v>21</v>
      </c>
      <c r="C21884" s="463">
        <f t="shared" si="688"/>
        <v>37436.833333280316</v>
      </c>
      <c r="D21884" s="464"/>
      <c r="E21884" s="31"/>
    </row>
    <row r="21885" spans="2:5">
      <c r="B21885" s="27">
        <f t="shared" si="687"/>
        <v>22</v>
      </c>
      <c r="C21885" s="463">
        <f t="shared" si="688"/>
        <v>37436.87499994698</v>
      </c>
      <c r="D21885" s="464"/>
      <c r="E21885" s="31"/>
    </row>
    <row r="21886" spans="2:5">
      <c r="B21886" s="27">
        <f t="shared" si="687"/>
        <v>23</v>
      </c>
      <c r="C21886" s="463">
        <f t="shared" si="688"/>
        <v>37436.916666613644</v>
      </c>
      <c r="D21886" s="464"/>
      <c r="E21886" s="31"/>
    </row>
    <row r="21887" spans="2:5">
      <c r="B21887" s="27">
        <f t="shared" si="687"/>
        <v>24</v>
      </c>
      <c r="C21887" s="463">
        <f t="shared" si="688"/>
        <v>37436.958333280309</v>
      </c>
      <c r="D21887" s="464"/>
      <c r="E21887" s="31"/>
    </row>
    <row r="21888" spans="2:5">
      <c r="B21888" s="27">
        <f t="shared" si="687"/>
        <v>1</v>
      </c>
      <c r="C21888" s="463">
        <f t="shared" si="688"/>
        <v>37436.999999946973</v>
      </c>
      <c r="D21888" s="464"/>
      <c r="E21888" s="31"/>
    </row>
    <row r="21889" spans="2:5">
      <c r="B21889" s="27">
        <f t="shared" si="687"/>
        <v>2</v>
      </c>
      <c r="C21889" s="463">
        <f t="shared" si="688"/>
        <v>37437.041666613637</v>
      </c>
      <c r="D21889" s="464"/>
      <c r="E21889" s="31"/>
    </row>
    <row r="21890" spans="2:5">
      <c r="B21890" s="27">
        <f t="shared" si="687"/>
        <v>3</v>
      </c>
      <c r="C21890" s="463">
        <f t="shared" si="688"/>
        <v>37437.083333280301</v>
      </c>
      <c r="D21890" s="464"/>
      <c r="E21890" s="31"/>
    </row>
    <row r="21891" spans="2:5">
      <c r="B21891" s="27">
        <f t="shared" si="687"/>
        <v>4</v>
      </c>
      <c r="C21891" s="463">
        <f t="shared" si="688"/>
        <v>37437.124999946966</v>
      </c>
      <c r="D21891" s="464"/>
      <c r="E21891" s="31"/>
    </row>
    <row r="21892" spans="2:5">
      <c r="B21892" s="27">
        <f t="shared" si="687"/>
        <v>5</v>
      </c>
      <c r="C21892" s="463">
        <f t="shared" si="688"/>
        <v>37437.16666661363</v>
      </c>
      <c r="D21892" s="464"/>
      <c r="E21892" s="31"/>
    </row>
    <row r="21893" spans="2:5">
      <c r="B21893" s="27">
        <f t="shared" si="687"/>
        <v>6</v>
      </c>
      <c r="C21893" s="463">
        <f t="shared" si="688"/>
        <v>37437.208333280294</v>
      </c>
      <c r="D21893" s="464"/>
      <c r="E21893" s="31"/>
    </row>
    <row r="21894" spans="2:5">
      <c r="B21894" s="27">
        <f t="shared" si="687"/>
        <v>7</v>
      </c>
      <c r="C21894" s="463">
        <f t="shared" si="688"/>
        <v>37437.249999946958</v>
      </c>
      <c r="D21894" s="464"/>
      <c r="E21894" s="31"/>
    </row>
    <row r="21895" spans="2:5">
      <c r="B21895" s="27">
        <f t="shared" si="687"/>
        <v>8</v>
      </c>
      <c r="C21895" s="463">
        <f t="shared" si="688"/>
        <v>37437.291666613623</v>
      </c>
      <c r="D21895" s="464"/>
      <c r="E21895" s="31"/>
    </row>
    <row r="21896" spans="2:5">
      <c r="B21896" s="27">
        <f t="shared" si="687"/>
        <v>9</v>
      </c>
      <c r="C21896" s="463">
        <f t="shared" si="688"/>
        <v>37437.333333280287</v>
      </c>
      <c r="D21896" s="464"/>
      <c r="E21896" s="31"/>
    </row>
    <row r="21897" spans="2:5">
      <c r="B21897" s="27">
        <f t="shared" si="687"/>
        <v>10</v>
      </c>
      <c r="C21897" s="463">
        <f t="shared" si="688"/>
        <v>37437.374999946951</v>
      </c>
      <c r="D21897" s="464"/>
      <c r="E21897" s="31"/>
    </row>
    <row r="21898" spans="2:5">
      <c r="B21898" s="27">
        <f t="shared" si="687"/>
        <v>11</v>
      </c>
      <c r="C21898" s="463">
        <f t="shared" si="688"/>
        <v>37437.416666613615</v>
      </c>
      <c r="D21898" s="464"/>
      <c r="E21898" s="31"/>
    </row>
    <row r="21899" spans="2:5">
      <c r="B21899" s="27">
        <f t="shared" si="687"/>
        <v>12</v>
      </c>
      <c r="C21899" s="463">
        <f t="shared" si="688"/>
        <v>37437.458333280279</v>
      </c>
      <c r="D21899" s="464"/>
      <c r="E21899" s="31"/>
    </row>
    <row r="21900" spans="2:5">
      <c r="B21900" s="27">
        <f t="shared" si="687"/>
        <v>13</v>
      </c>
      <c r="C21900" s="463">
        <f t="shared" si="688"/>
        <v>37437.499999946944</v>
      </c>
      <c r="D21900" s="464"/>
      <c r="E21900" s="31"/>
    </row>
    <row r="21901" spans="2:5">
      <c r="B21901" s="27">
        <f t="shared" si="687"/>
        <v>14</v>
      </c>
      <c r="C21901" s="463">
        <f t="shared" si="688"/>
        <v>37437.541666613608</v>
      </c>
      <c r="D21901" s="464"/>
      <c r="E21901" s="31"/>
    </row>
    <row r="21902" spans="2:5">
      <c r="B21902" s="27">
        <f t="shared" si="687"/>
        <v>15</v>
      </c>
      <c r="C21902" s="463">
        <f t="shared" si="688"/>
        <v>37437.583333280272</v>
      </c>
      <c r="D21902" s="464"/>
      <c r="E21902" s="31"/>
    </row>
    <row r="21903" spans="2:5">
      <c r="B21903" s="27">
        <f t="shared" si="687"/>
        <v>16</v>
      </c>
      <c r="C21903" s="463">
        <f t="shared" si="688"/>
        <v>37437.624999946936</v>
      </c>
      <c r="D21903" s="464"/>
      <c r="E21903" s="31"/>
    </row>
    <row r="21904" spans="2:5">
      <c r="B21904" s="27">
        <f t="shared" si="687"/>
        <v>17</v>
      </c>
      <c r="C21904" s="463">
        <f t="shared" si="688"/>
        <v>37437.666666613601</v>
      </c>
      <c r="D21904" s="464"/>
      <c r="E21904" s="31"/>
    </row>
    <row r="21905" spans="2:5">
      <c r="B21905" s="27">
        <f t="shared" si="687"/>
        <v>18</v>
      </c>
      <c r="C21905" s="463">
        <f t="shared" si="688"/>
        <v>37437.708333280265</v>
      </c>
      <c r="D21905" s="464"/>
      <c r="E21905" s="31"/>
    </row>
    <row r="21906" spans="2:5">
      <c r="B21906" s="27">
        <f t="shared" si="687"/>
        <v>19</v>
      </c>
      <c r="C21906" s="463">
        <f t="shared" si="688"/>
        <v>37437.749999946929</v>
      </c>
      <c r="D21906" s="464"/>
      <c r="E21906" s="31"/>
    </row>
    <row r="21907" spans="2:5">
      <c r="B21907" s="27">
        <f t="shared" si="687"/>
        <v>20</v>
      </c>
      <c r="C21907" s="463">
        <f t="shared" si="688"/>
        <v>37437.791666613593</v>
      </c>
      <c r="D21907" s="464"/>
      <c r="E21907" s="31"/>
    </row>
    <row r="21908" spans="2:5">
      <c r="B21908" s="27">
        <f t="shared" si="687"/>
        <v>21</v>
      </c>
      <c r="C21908" s="463">
        <f t="shared" si="688"/>
        <v>37437.833333280258</v>
      </c>
      <c r="D21908" s="464"/>
      <c r="E21908" s="31"/>
    </row>
    <row r="21909" spans="2:5">
      <c r="B21909" s="27">
        <f t="shared" si="687"/>
        <v>22</v>
      </c>
      <c r="C21909" s="463">
        <f t="shared" si="688"/>
        <v>37437.874999946922</v>
      </c>
      <c r="D21909" s="464"/>
      <c r="E21909" s="31"/>
    </row>
    <row r="21910" spans="2:5">
      <c r="B21910" s="27">
        <f t="shared" si="687"/>
        <v>23</v>
      </c>
      <c r="C21910" s="463">
        <f t="shared" si="688"/>
        <v>37437.916666613586</v>
      </c>
      <c r="D21910" s="464"/>
      <c r="E21910" s="31"/>
    </row>
    <row r="21911" spans="2:5">
      <c r="B21911" s="27">
        <f t="shared" si="687"/>
        <v>24</v>
      </c>
      <c r="C21911" s="463">
        <f t="shared" si="688"/>
        <v>37437.95833328025</v>
      </c>
      <c r="D21911" s="464"/>
      <c r="E21911" s="31"/>
    </row>
    <row r="21912" spans="2:5">
      <c r="B21912" s="27">
        <f t="shared" si="687"/>
        <v>1</v>
      </c>
      <c r="C21912" s="463">
        <f t="shared" si="688"/>
        <v>37437.999999946915</v>
      </c>
      <c r="D21912" s="464"/>
      <c r="E21912" s="31"/>
    </row>
    <row r="21913" spans="2:5">
      <c r="B21913" s="27">
        <f t="shared" si="687"/>
        <v>2</v>
      </c>
      <c r="C21913" s="463">
        <f t="shared" si="688"/>
        <v>37438.041666613579</v>
      </c>
      <c r="D21913" s="464"/>
      <c r="E21913" s="31"/>
    </row>
    <row r="21914" spans="2:5">
      <c r="B21914" s="27">
        <f t="shared" ref="B21914:B21977" si="689">IF(B21913="","",HOUR(C21914)+1)</f>
        <v>3</v>
      </c>
      <c r="C21914" s="463">
        <f t="shared" ref="C21914:C21977" si="690">C21913+1/24</f>
        <v>37438.083333280243</v>
      </c>
      <c r="D21914" s="464"/>
      <c r="E21914" s="31"/>
    </row>
    <row r="21915" spans="2:5">
      <c r="B21915" s="27">
        <f t="shared" si="689"/>
        <v>4</v>
      </c>
      <c r="C21915" s="463">
        <f t="shared" si="690"/>
        <v>37438.124999946907</v>
      </c>
      <c r="D21915" s="464"/>
      <c r="E21915" s="31"/>
    </row>
    <row r="21916" spans="2:5">
      <c r="B21916" s="27">
        <f t="shared" si="689"/>
        <v>5</v>
      </c>
      <c r="C21916" s="463">
        <f t="shared" si="690"/>
        <v>37438.166666613572</v>
      </c>
      <c r="D21916" s="464"/>
      <c r="E21916" s="31"/>
    </row>
    <row r="21917" spans="2:5">
      <c r="B21917" s="27">
        <f t="shared" si="689"/>
        <v>6</v>
      </c>
      <c r="C21917" s="463">
        <f t="shared" si="690"/>
        <v>37438.208333280236</v>
      </c>
      <c r="D21917" s="464"/>
      <c r="E21917" s="31"/>
    </row>
    <row r="21918" spans="2:5">
      <c r="B21918" s="27">
        <f t="shared" si="689"/>
        <v>7</v>
      </c>
      <c r="C21918" s="463">
        <f t="shared" si="690"/>
        <v>37438.2499999469</v>
      </c>
      <c r="D21918" s="464"/>
      <c r="E21918" s="31"/>
    </row>
    <row r="21919" spans="2:5">
      <c r="B21919" s="27">
        <f t="shared" si="689"/>
        <v>8</v>
      </c>
      <c r="C21919" s="463">
        <f t="shared" si="690"/>
        <v>37438.291666613564</v>
      </c>
      <c r="D21919" s="464"/>
      <c r="E21919" s="31"/>
    </row>
    <row r="21920" spans="2:5">
      <c r="B21920" s="27">
        <f t="shared" si="689"/>
        <v>9</v>
      </c>
      <c r="C21920" s="463">
        <f t="shared" si="690"/>
        <v>37438.333333280229</v>
      </c>
      <c r="D21920" s="464"/>
      <c r="E21920" s="31"/>
    </row>
    <row r="21921" spans="2:5">
      <c r="B21921" s="27">
        <f t="shared" si="689"/>
        <v>10</v>
      </c>
      <c r="C21921" s="463">
        <f t="shared" si="690"/>
        <v>37438.374999946893</v>
      </c>
      <c r="D21921" s="464"/>
      <c r="E21921" s="31"/>
    </row>
    <row r="21922" spans="2:5">
      <c r="B21922" s="27">
        <f t="shared" si="689"/>
        <v>11</v>
      </c>
      <c r="C21922" s="463">
        <f t="shared" si="690"/>
        <v>37438.416666613557</v>
      </c>
      <c r="D21922" s="464"/>
      <c r="E21922" s="31"/>
    </row>
    <row r="21923" spans="2:5">
      <c r="B21923" s="27">
        <f t="shared" si="689"/>
        <v>12</v>
      </c>
      <c r="C21923" s="463">
        <f t="shared" si="690"/>
        <v>37438.458333280221</v>
      </c>
      <c r="D21923" s="464"/>
      <c r="E21923" s="31"/>
    </row>
    <row r="21924" spans="2:5">
      <c r="B21924" s="27">
        <f t="shared" si="689"/>
        <v>13</v>
      </c>
      <c r="C21924" s="463">
        <f t="shared" si="690"/>
        <v>37438.499999946886</v>
      </c>
      <c r="D21924" s="464"/>
      <c r="E21924" s="31"/>
    </row>
    <row r="21925" spans="2:5">
      <c r="B21925" s="27">
        <f t="shared" si="689"/>
        <v>14</v>
      </c>
      <c r="C21925" s="463">
        <f t="shared" si="690"/>
        <v>37438.54166661355</v>
      </c>
      <c r="D21925" s="464"/>
      <c r="E21925" s="31"/>
    </row>
    <row r="21926" spans="2:5">
      <c r="B21926" s="27">
        <f t="shared" si="689"/>
        <v>15</v>
      </c>
      <c r="C21926" s="463">
        <f t="shared" si="690"/>
        <v>37438.583333280214</v>
      </c>
      <c r="D21926" s="464"/>
      <c r="E21926" s="31"/>
    </row>
    <row r="21927" spans="2:5">
      <c r="B21927" s="27">
        <f t="shared" si="689"/>
        <v>16</v>
      </c>
      <c r="C21927" s="463">
        <f t="shared" si="690"/>
        <v>37438.624999946878</v>
      </c>
      <c r="D21927" s="464"/>
      <c r="E21927" s="31"/>
    </row>
    <row r="21928" spans="2:5">
      <c r="B21928" s="27">
        <f t="shared" si="689"/>
        <v>17</v>
      </c>
      <c r="C21928" s="463">
        <f t="shared" si="690"/>
        <v>37438.666666613542</v>
      </c>
      <c r="D21928" s="464"/>
      <c r="E21928" s="31"/>
    </row>
    <row r="21929" spans="2:5">
      <c r="B21929" s="27">
        <f t="shared" si="689"/>
        <v>18</v>
      </c>
      <c r="C21929" s="463">
        <f t="shared" si="690"/>
        <v>37438.708333280207</v>
      </c>
      <c r="D21929" s="464"/>
      <c r="E21929" s="31"/>
    </row>
    <row r="21930" spans="2:5">
      <c r="B21930" s="27">
        <f t="shared" si="689"/>
        <v>19</v>
      </c>
      <c r="C21930" s="463">
        <f t="shared" si="690"/>
        <v>37438.749999946871</v>
      </c>
      <c r="D21930" s="464"/>
      <c r="E21930" s="31"/>
    </row>
    <row r="21931" spans="2:5">
      <c r="B21931" s="27">
        <f t="shared" si="689"/>
        <v>20</v>
      </c>
      <c r="C21931" s="463">
        <f t="shared" si="690"/>
        <v>37438.791666613535</v>
      </c>
      <c r="D21931" s="464"/>
      <c r="E21931" s="31"/>
    </row>
    <row r="21932" spans="2:5">
      <c r="B21932" s="27">
        <f t="shared" si="689"/>
        <v>21</v>
      </c>
      <c r="C21932" s="463">
        <f t="shared" si="690"/>
        <v>37438.833333280199</v>
      </c>
      <c r="D21932" s="464"/>
      <c r="E21932" s="31"/>
    </row>
    <row r="21933" spans="2:5">
      <c r="B21933" s="27">
        <f t="shared" si="689"/>
        <v>22</v>
      </c>
      <c r="C21933" s="463">
        <f t="shared" si="690"/>
        <v>37438.874999946864</v>
      </c>
      <c r="D21933" s="464"/>
      <c r="E21933" s="31"/>
    </row>
    <row r="21934" spans="2:5">
      <c r="B21934" s="27">
        <f t="shared" si="689"/>
        <v>23</v>
      </c>
      <c r="C21934" s="463">
        <f t="shared" si="690"/>
        <v>37438.916666613528</v>
      </c>
      <c r="D21934" s="464"/>
      <c r="E21934" s="31"/>
    </row>
    <row r="21935" spans="2:5">
      <c r="B21935" s="27">
        <f t="shared" si="689"/>
        <v>24</v>
      </c>
      <c r="C21935" s="463">
        <f t="shared" si="690"/>
        <v>37438.958333280192</v>
      </c>
      <c r="D21935" s="464"/>
      <c r="E21935" s="31"/>
    </row>
    <row r="21936" spans="2:5">
      <c r="B21936" s="27">
        <f t="shared" si="689"/>
        <v>1</v>
      </c>
      <c r="C21936" s="463">
        <f t="shared" si="690"/>
        <v>37438.999999946856</v>
      </c>
      <c r="D21936" s="464"/>
      <c r="E21936" s="31"/>
    </row>
    <row r="21937" spans="2:5">
      <c r="B21937" s="27">
        <f t="shared" si="689"/>
        <v>2</v>
      </c>
      <c r="C21937" s="463">
        <f t="shared" si="690"/>
        <v>37439.041666613521</v>
      </c>
      <c r="D21937" s="464"/>
      <c r="E21937" s="31"/>
    </row>
    <row r="21938" spans="2:5">
      <c r="B21938" s="27">
        <f t="shared" si="689"/>
        <v>3</v>
      </c>
      <c r="C21938" s="463">
        <f t="shared" si="690"/>
        <v>37439.083333280185</v>
      </c>
      <c r="D21938" s="464"/>
      <c r="E21938" s="31"/>
    </row>
    <row r="21939" spans="2:5">
      <c r="B21939" s="27">
        <f t="shared" si="689"/>
        <v>4</v>
      </c>
      <c r="C21939" s="463">
        <f t="shared" si="690"/>
        <v>37439.124999946849</v>
      </c>
      <c r="D21939" s="464"/>
      <c r="E21939" s="31"/>
    </row>
    <row r="21940" spans="2:5">
      <c r="B21940" s="27">
        <f t="shared" si="689"/>
        <v>5</v>
      </c>
      <c r="C21940" s="463">
        <f t="shared" si="690"/>
        <v>37439.166666613513</v>
      </c>
      <c r="D21940" s="464"/>
      <c r="E21940" s="31"/>
    </row>
    <row r="21941" spans="2:5">
      <c r="B21941" s="27">
        <f t="shared" si="689"/>
        <v>6</v>
      </c>
      <c r="C21941" s="463">
        <f t="shared" si="690"/>
        <v>37439.208333280178</v>
      </c>
      <c r="D21941" s="464"/>
      <c r="E21941" s="31"/>
    </row>
    <row r="21942" spans="2:5">
      <c r="B21942" s="27">
        <f t="shared" si="689"/>
        <v>7</v>
      </c>
      <c r="C21942" s="463">
        <f t="shared" si="690"/>
        <v>37439.249999946842</v>
      </c>
      <c r="D21942" s="464"/>
      <c r="E21942" s="31"/>
    </row>
    <row r="21943" spans="2:5">
      <c r="B21943" s="27">
        <f t="shared" si="689"/>
        <v>8</v>
      </c>
      <c r="C21943" s="463">
        <f t="shared" si="690"/>
        <v>37439.291666613506</v>
      </c>
      <c r="D21943" s="464"/>
      <c r="E21943" s="31"/>
    </row>
    <row r="21944" spans="2:5">
      <c r="B21944" s="27">
        <f t="shared" si="689"/>
        <v>9</v>
      </c>
      <c r="C21944" s="463">
        <f t="shared" si="690"/>
        <v>37439.33333328017</v>
      </c>
      <c r="D21944" s="464"/>
      <c r="E21944" s="31"/>
    </row>
    <row r="21945" spans="2:5">
      <c r="B21945" s="27">
        <f t="shared" si="689"/>
        <v>10</v>
      </c>
      <c r="C21945" s="463">
        <f t="shared" si="690"/>
        <v>37439.374999946835</v>
      </c>
      <c r="D21945" s="464"/>
      <c r="E21945" s="31"/>
    </row>
    <row r="21946" spans="2:5">
      <c r="B21946" s="27">
        <f t="shared" si="689"/>
        <v>11</v>
      </c>
      <c r="C21946" s="463">
        <f t="shared" si="690"/>
        <v>37439.416666613499</v>
      </c>
      <c r="D21946" s="464"/>
      <c r="E21946" s="31"/>
    </row>
    <row r="21947" spans="2:5">
      <c r="B21947" s="27">
        <f t="shared" si="689"/>
        <v>12</v>
      </c>
      <c r="C21947" s="463">
        <f t="shared" si="690"/>
        <v>37439.458333280163</v>
      </c>
      <c r="D21947" s="464"/>
      <c r="E21947" s="31"/>
    </row>
    <row r="21948" spans="2:5">
      <c r="B21948" s="27">
        <f t="shared" si="689"/>
        <v>13</v>
      </c>
      <c r="C21948" s="463">
        <f t="shared" si="690"/>
        <v>37439.499999946827</v>
      </c>
      <c r="D21948" s="464"/>
      <c r="E21948" s="31"/>
    </row>
    <row r="21949" spans="2:5">
      <c r="B21949" s="27">
        <f t="shared" si="689"/>
        <v>14</v>
      </c>
      <c r="C21949" s="463">
        <f t="shared" si="690"/>
        <v>37439.541666613492</v>
      </c>
      <c r="D21949" s="464"/>
      <c r="E21949" s="31"/>
    </row>
    <row r="21950" spans="2:5">
      <c r="B21950" s="27">
        <f t="shared" si="689"/>
        <v>15</v>
      </c>
      <c r="C21950" s="463">
        <f t="shared" si="690"/>
        <v>37439.583333280156</v>
      </c>
      <c r="D21950" s="464"/>
      <c r="E21950" s="31"/>
    </row>
    <row r="21951" spans="2:5">
      <c r="B21951" s="27">
        <f t="shared" si="689"/>
        <v>16</v>
      </c>
      <c r="C21951" s="463">
        <f t="shared" si="690"/>
        <v>37439.62499994682</v>
      </c>
      <c r="D21951" s="464"/>
      <c r="E21951" s="31"/>
    </row>
    <row r="21952" spans="2:5">
      <c r="B21952" s="27">
        <f t="shared" si="689"/>
        <v>17</v>
      </c>
      <c r="C21952" s="463">
        <f t="shared" si="690"/>
        <v>37439.666666613484</v>
      </c>
      <c r="D21952" s="464"/>
      <c r="E21952" s="31"/>
    </row>
    <row r="21953" spans="2:5">
      <c r="B21953" s="27">
        <f t="shared" si="689"/>
        <v>18</v>
      </c>
      <c r="C21953" s="463">
        <f t="shared" si="690"/>
        <v>37439.708333280149</v>
      </c>
      <c r="D21953" s="464"/>
      <c r="E21953" s="31"/>
    </row>
    <row r="21954" spans="2:5">
      <c r="B21954" s="27">
        <f t="shared" si="689"/>
        <v>19</v>
      </c>
      <c r="C21954" s="463">
        <f t="shared" si="690"/>
        <v>37439.749999946813</v>
      </c>
      <c r="D21954" s="464"/>
      <c r="E21954" s="31"/>
    </row>
    <row r="21955" spans="2:5">
      <c r="B21955" s="27">
        <f t="shared" si="689"/>
        <v>20</v>
      </c>
      <c r="C21955" s="463">
        <f t="shared" si="690"/>
        <v>37439.791666613477</v>
      </c>
      <c r="D21955" s="464"/>
      <c r="E21955" s="31"/>
    </row>
    <row r="21956" spans="2:5">
      <c r="B21956" s="27">
        <f t="shared" si="689"/>
        <v>21</v>
      </c>
      <c r="C21956" s="463">
        <f t="shared" si="690"/>
        <v>37439.833333280141</v>
      </c>
      <c r="D21956" s="464"/>
      <c r="E21956" s="31"/>
    </row>
    <row r="21957" spans="2:5">
      <c r="B21957" s="27">
        <f t="shared" si="689"/>
        <v>22</v>
      </c>
      <c r="C21957" s="463">
        <f t="shared" si="690"/>
        <v>37439.874999946805</v>
      </c>
      <c r="D21957" s="464"/>
      <c r="E21957" s="31"/>
    </row>
    <row r="21958" spans="2:5">
      <c r="B21958" s="27">
        <f t="shared" si="689"/>
        <v>23</v>
      </c>
      <c r="C21958" s="463">
        <f t="shared" si="690"/>
        <v>37439.91666661347</v>
      </c>
      <c r="D21958" s="464"/>
      <c r="E21958" s="31"/>
    </row>
    <row r="21959" spans="2:5">
      <c r="B21959" s="27">
        <f t="shared" si="689"/>
        <v>24</v>
      </c>
      <c r="C21959" s="463">
        <f t="shared" si="690"/>
        <v>37439.958333280134</v>
      </c>
      <c r="D21959" s="464"/>
      <c r="E21959" s="31"/>
    </row>
    <row r="21960" spans="2:5">
      <c r="B21960" s="27">
        <f t="shared" si="689"/>
        <v>1</v>
      </c>
      <c r="C21960" s="463">
        <f t="shared" si="690"/>
        <v>37439.999999946798</v>
      </c>
      <c r="D21960" s="464"/>
      <c r="E21960" s="31"/>
    </row>
    <row r="21961" spans="2:5">
      <c r="B21961" s="27">
        <f t="shared" si="689"/>
        <v>2</v>
      </c>
      <c r="C21961" s="463">
        <f t="shared" si="690"/>
        <v>37440.041666613462</v>
      </c>
      <c r="D21961" s="464"/>
      <c r="E21961" s="31"/>
    </row>
    <row r="21962" spans="2:5">
      <c r="B21962" s="27">
        <f t="shared" si="689"/>
        <v>3</v>
      </c>
      <c r="C21962" s="463">
        <f t="shared" si="690"/>
        <v>37440.083333280127</v>
      </c>
      <c r="D21962" s="464"/>
      <c r="E21962" s="31"/>
    </row>
    <row r="21963" spans="2:5">
      <c r="B21963" s="27">
        <f t="shared" si="689"/>
        <v>4</v>
      </c>
      <c r="C21963" s="463">
        <f t="shared" si="690"/>
        <v>37440.124999946791</v>
      </c>
      <c r="D21963" s="464"/>
      <c r="E21963" s="31"/>
    </row>
    <row r="21964" spans="2:5">
      <c r="B21964" s="27">
        <f t="shared" si="689"/>
        <v>5</v>
      </c>
      <c r="C21964" s="463">
        <f t="shared" si="690"/>
        <v>37440.166666613455</v>
      </c>
      <c r="D21964" s="464"/>
      <c r="E21964" s="31"/>
    </row>
    <row r="21965" spans="2:5">
      <c r="B21965" s="27">
        <f t="shared" si="689"/>
        <v>6</v>
      </c>
      <c r="C21965" s="463">
        <f t="shared" si="690"/>
        <v>37440.208333280119</v>
      </c>
      <c r="D21965" s="464"/>
      <c r="E21965" s="31"/>
    </row>
    <row r="21966" spans="2:5">
      <c r="B21966" s="27">
        <f t="shared" si="689"/>
        <v>7</v>
      </c>
      <c r="C21966" s="463">
        <f t="shared" si="690"/>
        <v>37440.249999946784</v>
      </c>
      <c r="D21966" s="464"/>
      <c r="E21966" s="31"/>
    </row>
    <row r="21967" spans="2:5">
      <c r="B21967" s="27">
        <f t="shared" si="689"/>
        <v>8</v>
      </c>
      <c r="C21967" s="463">
        <f t="shared" si="690"/>
        <v>37440.291666613448</v>
      </c>
      <c r="D21967" s="464"/>
      <c r="E21967" s="31"/>
    </row>
    <row r="21968" spans="2:5">
      <c r="B21968" s="27">
        <f t="shared" si="689"/>
        <v>9</v>
      </c>
      <c r="C21968" s="463">
        <f t="shared" si="690"/>
        <v>37440.333333280112</v>
      </c>
      <c r="D21968" s="464"/>
      <c r="E21968" s="31"/>
    </row>
    <row r="21969" spans="2:5">
      <c r="B21969" s="27">
        <f t="shared" si="689"/>
        <v>10</v>
      </c>
      <c r="C21969" s="463">
        <f t="shared" si="690"/>
        <v>37440.374999946776</v>
      </c>
      <c r="D21969" s="464"/>
      <c r="E21969" s="31"/>
    </row>
    <row r="21970" spans="2:5">
      <c r="B21970" s="27">
        <f t="shared" si="689"/>
        <v>11</v>
      </c>
      <c r="C21970" s="463">
        <f t="shared" si="690"/>
        <v>37440.416666613441</v>
      </c>
      <c r="D21970" s="464"/>
      <c r="E21970" s="31"/>
    </row>
    <row r="21971" spans="2:5">
      <c r="B21971" s="27">
        <f t="shared" si="689"/>
        <v>12</v>
      </c>
      <c r="C21971" s="463">
        <f t="shared" si="690"/>
        <v>37440.458333280105</v>
      </c>
      <c r="D21971" s="464"/>
      <c r="E21971" s="31"/>
    </row>
    <row r="21972" spans="2:5">
      <c r="B21972" s="27">
        <f t="shared" si="689"/>
        <v>13</v>
      </c>
      <c r="C21972" s="463">
        <f t="shared" si="690"/>
        <v>37440.499999946769</v>
      </c>
      <c r="D21972" s="464"/>
      <c r="E21972" s="31"/>
    </row>
    <row r="21973" spans="2:5">
      <c r="B21973" s="27">
        <f t="shared" si="689"/>
        <v>14</v>
      </c>
      <c r="C21973" s="463">
        <f t="shared" si="690"/>
        <v>37440.541666613433</v>
      </c>
      <c r="D21973" s="464"/>
      <c r="E21973" s="31"/>
    </row>
    <row r="21974" spans="2:5">
      <c r="B21974" s="27">
        <f t="shared" si="689"/>
        <v>15</v>
      </c>
      <c r="C21974" s="463">
        <f t="shared" si="690"/>
        <v>37440.583333280098</v>
      </c>
      <c r="D21974" s="464"/>
      <c r="E21974" s="31"/>
    </row>
    <row r="21975" spans="2:5">
      <c r="B21975" s="27">
        <f t="shared" si="689"/>
        <v>16</v>
      </c>
      <c r="C21975" s="463">
        <f t="shared" si="690"/>
        <v>37440.624999946762</v>
      </c>
      <c r="D21975" s="464"/>
      <c r="E21975" s="31"/>
    </row>
    <row r="21976" spans="2:5">
      <c r="B21976" s="27">
        <f t="shared" si="689"/>
        <v>17</v>
      </c>
      <c r="C21976" s="463">
        <f t="shared" si="690"/>
        <v>37440.666666613426</v>
      </c>
      <c r="D21976" s="464"/>
      <c r="E21976" s="31"/>
    </row>
    <row r="21977" spans="2:5">
      <c r="B21977" s="27">
        <f t="shared" si="689"/>
        <v>18</v>
      </c>
      <c r="C21977" s="463">
        <f t="shared" si="690"/>
        <v>37440.70833328009</v>
      </c>
      <c r="D21977" s="464"/>
      <c r="E21977" s="31"/>
    </row>
    <row r="21978" spans="2:5">
      <c r="B21978" s="27">
        <f t="shared" ref="B21978:B22041" si="691">IF(B21977="","",HOUR(C21978)+1)</f>
        <v>19</v>
      </c>
      <c r="C21978" s="463">
        <f t="shared" ref="C21978:C22041" si="692">C21977+1/24</f>
        <v>37440.749999946755</v>
      </c>
      <c r="D21978" s="464"/>
      <c r="E21978" s="31"/>
    </row>
    <row r="21979" spans="2:5">
      <c r="B21979" s="27">
        <f t="shared" si="691"/>
        <v>20</v>
      </c>
      <c r="C21979" s="463">
        <f t="shared" si="692"/>
        <v>37440.791666613419</v>
      </c>
      <c r="D21979" s="464"/>
      <c r="E21979" s="31"/>
    </row>
    <row r="21980" spans="2:5">
      <c r="B21980" s="27">
        <f t="shared" si="691"/>
        <v>21</v>
      </c>
      <c r="C21980" s="463">
        <f t="shared" si="692"/>
        <v>37440.833333280083</v>
      </c>
      <c r="D21980" s="464"/>
      <c r="E21980" s="31"/>
    </row>
    <row r="21981" spans="2:5">
      <c r="B21981" s="27">
        <f t="shared" si="691"/>
        <v>22</v>
      </c>
      <c r="C21981" s="463">
        <f t="shared" si="692"/>
        <v>37440.874999946747</v>
      </c>
      <c r="D21981" s="464"/>
      <c r="E21981" s="31"/>
    </row>
    <row r="21982" spans="2:5">
      <c r="B21982" s="27">
        <f t="shared" si="691"/>
        <v>23</v>
      </c>
      <c r="C21982" s="463">
        <f t="shared" si="692"/>
        <v>37440.916666613412</v>
      </c>
      <c r="D21982" s="464"/>
      <c r="E21982" s="31"/>
    </row>
    <row r="21983" spans="2:5">
      <c r="B21983" s="27">
        <f t="shared" si="691"/>
        <v>24</v>
      </c>
      <c r="C21983" s="463">
        <f t="shared" si="692"/>
        <v>37440.958333280076</v>
      </c>
      <c r="D21983" s="464"/>
      <c r="E21983" s="31"/>
    </row>
    <row r="21984" spans="2:5">
      <c r="B21984" s="27">
        <f t="shared" si="691"/>
        <v>1</v>
      </c>
      <c r="C21984" s="463">
        <f t="shared" si="692"/>
        <v>37440.99999994674</v>
      </c>
      <c r="D21984" s="464"/>
      <c r="E21984" s="31"/>
    </row>
    <row r="21985" spans="2:5">
      <c r="B21985" s="27">
        <f t="shared" si="691"/>
        <v>2</v>
      </c>
      <c r="C21985" s="463">
        <f t="shared" si="692"/>
        <v>37441.041666613404</v>
      </c>
      <c r="D21985" s="464"/>
      <c r="E21985" s="31"/>
    </row>
    <row r="21986" spans="2:5">
      <c r="B21986" s="27">
        <f t="shared" si="691"/>
        <v>3</v>
      </c>
      <c r="C21986" s="463">
        <f t="shared" si="692"/>
        <v>37441.083333280068</v>
      </c>
      <c r="D21986" s="464"/>
      <c r="E21986" s="31"/>
    </row>
    <row r="21987" spans="2:5">
      <c r="B21987" s="27">
        <f t="shared" si="691"/>
        <v>4</v>
      </c>
      <c r="C21987" s="463">
        <f t="shared" si="692"/>
        <v>37441.124999946733</v>
      </c>
      <c r="D21987" s="464"/>
      <c r="E21987" s="31"/>
    </row>
    <row r="21988" spans="2:5">
      <c r="B21988" s="27">
        <f t="shared" si="691"/>
        <v>5</v>
      </c>
      <c r="C21988" s="463">
        <f t="shared" si="692"/>
        <v>37441.166666613397</v>
      </c>
      <c r="D21988" s="464"/>
      <c r="E21988" s="31"/>
    </row>
    <row r="21989" spans="2:5">
      <c r="B21989" s="27">
        <f t="shared" si="691"/>
        <v>6</v>
      </c>
      <c r="C21989" s="463">
        <f t="shared" si="692"/>
        <v>37441.208333280061</v>
      </c>
      <c r="D21989" s="464"/>
      <c r="E21989" s="31"/>
    </row>
    <row r="21990" spans="2:5">
      <c r="B21990" s="27">
        <f t="shared" si="691"/>
        <v>7</v>
      </c>
      <c r="C21990" s="463">
        <f t="shared" si="692"/>
        <v>37441.249999946725</v>
      </c>
      <c r="D21990" s="464"/>
      <c r="E21990" s="31"/>
    </row>
    <row r="21991" spans="2:5">
      <c r="B21991" s="27">
        <f t="shared" si="691"/>
        <v>8</v>
      </c>
      <c r="C21991" s="463">
        <f t="shared" si="692"/>
        <v>37441.29166661339</v>
      </c>
      <c r="D21991" s="464"/>
      <c r="E21991" s="31"/>
    </row>
    <row r="21992" spans="2:5">
      <c r="B21992" s="27">
        <f t="shared" si="691"/>
        <v>9</v>
      </c>
      <c r="C21992" s="463">
        <f t="shared" si="692"/>
        <v>37441.333333280054</v>
      </c>
      <c r="D21992" s="464"/>
      <c r="E21992" s="31"/>
    </row>
    <row r="21993" spans="2:5">
      <c r="B21993" s="27">
        <f t="shared" si="691"/>
        <v>10</v>
      </c>
      <c r="C21993" s="463">
        <f t="shared" si="692"/>
        <v>37441.374999946718</v>
      </c>
      <c r="D21993" s="464"/>
      <c r="E21993" s="31"/>
    </row>
    <row r="21994" spans="2:5">
      <c r="B21994" s="27">
        <f t="shared" si="691"/>
        <v>11</v>
      </c>
      <c r="C21994" s="463">
        <f t="shared" si="692"/>
        <v>37441.416666613382</v>
      </c>
      <c r="D21994" s="464"/>
      <c r="E21994" s="31"/>
    </row>
    <row r="21995" spans="2:5">
      <c r="B21995" s="27">
        <f t="shared" si="691"/>
        <v>12</v>
      </c>
      <c r="C21995" s="463">
        <f t="shared" si="692"/>
        <v>37441.458333280047</v>
      </c>
      <c r="D21995" s="464"/>
      <c r="E21995" s="31"/>
    </row>
    <row r="21996" spans="2:5">
      <c r="B21996" s="27">
        <f t="shared" si="691"/>
        <v>13</v>
      </c>
      <c r="C21996" s="463">
        <f t="shared" si="692"/>
        <v>37441.499999946711</v>
      </c>
      <c r="D21996" s="464"/>
      <c r="E21996" s="31"/>
    </row>
    <row r="21997" spans="2:5">
      <c r="B21997" s="27">
        <f t="shared" si="691"/>
        <v>14</v>
      </c>
      <c r="C21997" s="463">
        <f t="shared" si="692"/>
        <v>37441.541666613375</v>
      </c>
      <c r="D21997" s="464"/>
      <c r="E21997" s="31"/>
    </row>
    <row r="21998" spans="2:5">
      <c r="B21998" s="27">
        <f t="shared" si="691"/>
        <v>15</v>
      </c>
      <c r="C21998" s="463">
        <f t="shared" si="692"/>
        <v>37441.583333280039</v>
      </c>
      <c r="D21998" s="464"/>
      <c r="E21998" s="31"/>
    </row>
    <row r="21999" spans="2:5">
      <c r="B21999" s="27">
        <f t="shared" si="691"/>
        <v>16</v>
      </c>
      <c r="C21999" s="463">
        <f t="shared" si="692"/>
        <v>37441.624999946704</v>
      </c>
      <c r="D21999" s="464"/>
      <c r="E21999" s="31"/>
    </row>
    <row r="22000" spans="2:5">
      <c r="B22000" s="27">
        <f t="shared" si="691"/>
        <v>17</v>
      </c>
      <c r="C22000" s="463">
        <f t="shared" si="692"/>
        <v>37441.666666613368</v>
      </c>
      <c r="D22000" s="464"/>
      <c r="E22000" s="31"/>
    </row>
    <row r="22001" spans="2:5">
      <c r="B22001" s="27">
        <f t="shared" si="691"/>
        <v>18</v>
      </c>
      <c r="C22001" s="463">
        <f t="shared" si="692"/>
        <v>37441.708333280032</v>
      </c>
      <c r="D22001" s="464"/>
      <c r="E22001" s="31"/>
    </row>
    <row r="22002" spans="2:5">
      <c r="B22002" s="27">
        <f t="shared" si="691"/>
        <v>19</v>
      </c>
      <c r="C22002" s="463">
        <f t="shared" si="692"/>
        <v>37441.749999946696</v>
      </c>
      <c r="D22002" s="464"/>
      <c r="E22002" s="31"/>
    </row>
    <row r="22003" spans="2:5">
      <c r="B22003" s="27">
        <f t="shared" si="691"/>
        <v>20</v>
      </c>
      <c r="C22003" s="463">
        <f t="shared" si="692"/>
        <v>37441.791666613361</v>
      </c>
      <c r="D22003" s="464"/>
      <c r="E22003" s="31"/>
    </row>
    <row r="22004" spans="2:5">
      <c r="B22004" s="27">
        <f t="shared" si="691"/>
        <v>21</v>
      </c>
      <c r="C22004" s="463">
        <f t="shared" si="692"/>
        <v>37441.833333280025</v>
      </c>
      <c r="D22004" s="464"/>
      <c r="E22004" s="31"/>
    </row>
    <row r="22005" spans="2:5">
      <c r="B22005" s="27">
        <f t="shared" si="691"/>
        <v>22</v>
      </c>
      <c r="C22005" s="463">
        <f t="shared" si="692"/>
        <v>37441.874999946689</v>
      </c>
      <c r="D22005" s="464"/>
      <c r="E22005" s="31"/>
    </row>
    <row r="22006" spans="2:5">
      <c r="B22006" s="27">
        <f t="shared" si="691"/>
        <v>23</v>
      </c>
      <c r="C22006" s="463">
        <f t="shared" si="692"/>
        <v>37441.916666613353</v>
      </c>
      <c r="D22006" s="464"/>
      <c r="E22006" s="31"/>
    </row>
    <row r="22007" spans="2:5">
      <c r="B22007" s="27">
        <f t="shared" si="691"/>
        <v>24</v>
      </c>
      <c r="C22007" s="463">
        <f t="shared" si="692"/>
        <v>37441.958333280018</v>
      </c>
      <c r="D22007" s="464"/>
      <c r="E22007" s="31"/>
    </row>
    <row r="22008" spans="2:5">
      <c r="B22008" s="27">
        <f t="shared" si="691"/>
        <v>1</v>
      </c>
      <c r="C22008" s="463">
        <f t="shared" si="692"/>
        <v>37441.999999946682</v>
      </c>
      <c r="D22008" s="464"/>
      <c r="E22008" s="31"/>
    </row>
    <row r="22009" spans="2:5">
      <c r="B22009" s="27">
        <f t="shared" si="691"/>
        <v>2</v>
      </c>
      <c r="C22009" s="463">
        <f t="shared" si="692"/>
        <v>37442.041666613346</v>
      </c>
      <c r="D22009" s="464"/>
      <c r="E22009" s="31"/>
    </row>
    <row r="22010" spans="2:5">
      <c r="B22010" s="27">
        <f t="shared" si="691"/>
        <v>3</v>
      </c>
      <c r="C22010" s="463">
        <f t="shared" si="692"/>
        <v>37442.08333328001</v>
      </c>
      <c r="D22010" s="464"/>
      <c r="E22010" s="31"/>
    </row>
    <row r="22011" spans="2:5">
      <c r="B22011" s="27">
        <f t="shared" si="691"/>
        <v>4</v>
      </c>
      <c r="C22011" s="463">
        <f t="shared" si="692"/>
        <v>37442.124999946675</v>
      </c>
      <c r="D22011" s="464"/>
      <c r="E22011" s="31"/>
    </row>
    <row r="22012" spans="2:5">
      <c r="B22012" s="27">
        <f t="shared" si="691"/>
        <v>5</v>
      </c>
      <c r="C22012" s="463">
        <f t="shared" si="692"/>
        <v>37442.166666613339</v>
      </c>
      <c r="D22012" s="464"/>
      <c r="E22012" s="31"/>
    </row>
    <row r="22013" spans="2:5">
      <c r="B22013" s="27">
        <f t="shared" si="691"/>
        <v>6</v>
      </c>
      <c r="C22013" s="463">
        <f t="shared" si="692"/>
        <v>37442.208333280003</v>
      </c>
      <c r="D22013" s="464"/>
      <c r="E22013" s="31"/>
    </row>
    <row r="22014" spans="2:5">
      <c r="B22014" s="27">
        <f t="shared" si="691"/>
        <v>7</v>
      </c>
      <c r="C22014" s="463">
        <f t="shared" si="692"/>
        <v>37442.249999946667</v>
      </c>
      <c r="D22014" s="464"/>
      <c r="E22014" s="31"/>
    </row>
    <row r="22015" spans="2:5">
      <c r="B22015" s="27">
        <f t="shared" si="691"/>
        <v>8</v>
      </c>
      <c r="C22015" s="463">
        <f t="shared" si="692"/>
        <v>37442.291666613331</v>
      </c>
      <c r="D22015" s="464"/>
      <c r="E22015" s="31"/>
    </row>
    <row r="22016" spans="2:5">
      <c r="B22016" s="27">
        <f t="shared" si="691"/>
        <v>9</v>
      </c>
      <c r="C22016" s="463">
        <f t="shared" si="692"/>
        <v>37442.333333279996</v>
      </c>
      <c r="D22016" s="464"/>
      <c r="E22016" s="31"/>
    </row>
    <row r="22017" spans="2:5">
      <c r="B22017" s="27">
        <f t="shared" si="691"/>
        <v>10</v>
      </c>
      <c r="C22017" s="463">
        <f t="shared" si="692"/>
        <v>37442.37499994666</v>
      </c>
      <c r="D22017" s="464"/>
      <c r="E22017" s="31"/>
    </row>
    <row r="22018" spans="2:5">
      <c r="B22018" s="27">
        <f t="shared" si="691"/>
        <v>11</v>
      </c>
      <c r="C22018" s="463">
        <f t="shared" si="692"/>
        <v>37442.416666613324</v>
      </c>
      <c r="D22018" s="464"/>
      <c r="E22018" s="31"/>
    </row>
    <row r="22019" spans="2:5">
      <c r="B22019" s="27">
        <f t="shared" si="691"/>
        <v>12</v>
      </c>
      <c r="C22019" s="463">
        <f t="shared" si="692"/>
        <v>37442.458333279988</v>
      </c>
      <c r="D22019" s="464"/>
      <c r="E22019" s="31"/>
    </row>
    <row r="22020" spans="2:5">
      <c r="B22020" s="27">
        <f t="shared" si="691"/>
        <v>13</v>
      </c>
      <c r="C22020" s="463">
        <f t="shared" si="692"/>
        <v>37442.499999946653</v>
      </c>
      <c r="D22020" s="464"/>
      <c r="E22020" s="31"/>
    </row>
    <row r="22021" spans="2:5">
      <c r="B22021" s="27">
        <f t="shared" si="691"/>
        <v>14</v>
      </c>
      <c r="C22021" s="463">
        <f t="shared" si="692"/>
        <v>37442.541666613317</v>
      </c>
      <c r="D22021" s="464"/>
      <c r="E22021" s="31"/>
    </row>
    <row r="22022" spans="2:5">
      <c r="B22022" s="27">
        <f t="shared" si="691"/>
        <v>15</v>
      </c>
      <c r="C22022" s="463">
        <f t="shared" si="692"/>
        <v>37442.583333279981</v>
      </c>
      <c r="D22022" s="464"/>
      <c r="E22022" s="31"/>
    </row>
    <row r="22023" spans="2:5">
      <c r="B22023" s="27">
        <f t="shared" si="691"/>
        <v>16</v>
      </c>
      <c r="C22023" s="463">
        <f t="shared" si="692"/>
        <v>37442.624999946645</v>
      </c>
      <c r="D22023" s="464"/>
      <c r="E22023" s="31"/>
    </row>
    <row r="22024" spans="2:5">
      <c r="B22024" s="27">
        <f t="shared" si="691"/>
        <v>17</v>
      </c>
      <c r="C22024" s="463">
        <f t="shared" si="692"/>
        <v>37442.66666661331</v>
      </c>
      <c r="D22024" s="464"/>
      <c r="E22024" s="31"/>
    </row>
    <row r="22025" spans="2:5">
      <c r="B22025" s="27">
        <f t="shared" si="691"/>
        <v>18</v>
      </c>
      <c r="C22025" s="463">
        <f t="shared" si="692"/>
        <v>37442.708333279974</v>
      </c>
      <c r="D22025" s="464"/>
      <c r="E22025" s="31"/>
    </row>
    <row r="22026" spans="2:5">
      <c r="B22026" s="27">
        <f t="shared" si="691"/>
        <v>19</v>
      </c>
      <c r="C22026" s="463">
        <f t="shared" si="692"/>
        <v>37442.749999946638</v>
      </c>
      <c r="D22026" s="464"/>
      <c r="E22026" s="31"/>
    </row>
    <row r="22027" spans="2:5">
      <c r="B22027" s="27">
        <f t="shared" si="691"/>
        <v>20</v>
      </c>
      <c r="C22027" s="463">
        <f t="shared" si="692"/>
        <v>37442.791666613302</v>
      </c>
      <c r="D22027" s="464"/>
      <c r="E22027" s="31"/>
    </row>
    <row r="22028" spans="2:5">
      <c r="B22028" s="27">
        <f t="shared" si="691"/>
        <v>21</v>
      </c>
      <c r="C22028" s="463">
        <f t="shared" si="692"/>
        <v>37442.833333279967</v>
      </c>
      <c r="D22028" s="464"/>
      <c r="E22028" s="31"/>
    </row>
    <row r="22029" spans="2:5">
      <c r="B22029" s="27">
        <f t="shared" si="691"/>
        <v>22</v>
      </c>
      <c r="C22029" s="463">
        <f t="shared" si="692"/>
        <v>37442.874999946631</v>
      </c>
      <c r="D22029" s="464"/>
      <c r="E22029" s="31"/>
    </row>
    <row r="22030" spans="2:5">
      <c r="B22030" s="27">
        <f t="shared" si="691"/>
        <v>23</v>
      </c>
      <c r="C22030" s="463">
        <f t="shared" si="692"/>
        <v>37442.916666613295</v>
      </c>
      <c r="D22030" s="464"/>
      <c r="E22030" s="31"/>
    </row>
    <row r="22031" spans="2:5">
      <c r="B22031" s="27">
        <f t="shared" si="691"/>
        <v>24</v>
      </c>
      <c r="C22031" s="463">
        <f t="shared" si="692"/>
        <v>37442.958333279959</v>
      </c>
      <c r="D22031" s="464"/>
      <c r="E22031" s="31"/>
    </row>
    <row r="22032" spans="2:5">
      <c r="B22032" s="27">
        <f t="shared" si="691"/>
        <v>1</v>
      </c>
      <c r="C22032" s="463">
        <f t="shared" si="692"/>
        <v>37442.999999946624</v>
      </c>
      <c r="D22032" s="464"/>
      <c r="E22032" s="31"/>
    </row>
    <row r="22033" spans="2:5">
      <c r="B22033" s="27">
        <f t="shared" si="691"/>
        <v>2</v>
      </c>
      <c r="C22033" s="463">
        <f t="shared" si="692"/>
        <v>37443.041666613288</v>
      </c>
      <c r="D22033" s="464"/>
      <c r="E22033" s="31"/>
    </row>
    <row r="22034" spans="2:5">
      <c r="B22034" s="27">
        <f t="shared" si="691"/>
        <v>3</v>
      </c>
      <c r="C22034" s="463">
        <f t="shared" si="692"/>
        <v>37443.083333279952</v>
      </c>
      <c r="D22034" s="464"/>
      <c r="E22034" s="31"/>
    </row>
    <row r="22035" spans="2:5">
      <c r="B22035" s="27">
        <f t="shared" si="691"/>
        <v>4</v>
      </c>
      <c r="C22035" s="463">
        <f t="shared" si="692"/>
        <v>37443.124999946616</v>
      </c>
      <c r="D22035" s="464"/>
      <c r="E22035" s="31"/>
    </row>
    <row r="22036" spans="2:5">
      <c r="B22036" s="27">
        <f t="shared" si="691"/>
        <v>5</v>
      </c>
      <c r="C22036" s="463">
        <f t="shared" si="692"/>
        <v>37443.166666613281</v>
      </c>
      <c r="D22036" s="464"/>
      <c r="E22036" s="31"/>
    </row>
    <row r="22037" spans="2:5">
      <c r="B22037" s="27">
        <f t="shared" si="691"/>
        <v>6</v>
      </c>
      <c r="C22037" s="463">
        <f t="shared" si="692"/>
        <v>37443.208333279945</v>
      </c>
      <c r="D22037" s="464"/>
      <c r="E22037" s="31"/>
    </row>
    <row r="22038" spans="2:5">
      <c r="B22038" s="27">
        <f t="shared" si="691"/>
        <v>7</v>
      </c>
      <c r="C22038" s="463">
        <f t="shared" si="692"/>
        <v>37443.249999946609</v>
      </c>
      <c r="D22038" s="464"/>
      <c r="E22038" s="31"/>
    </row>
    <row r="22039" spans="2:5">
      <c r="B22039" s="27">
        <f t="shared" si="691"/>
        <v>8</v>
      </c>
      <c r="C22039" s="463">
        <f t="shared" si="692"/>
        <v>37443.291666613273</v>
      </c>
      <c r="D22039" s="464"/>
      <c r="E22039" s="31"/>
    </row>
    <row r="22040" spans="2:5">
      <c r="B22040" s="27">
        <f t="shared" si="691"/>
        <v>9</v>
      </c>
      <c r="C22040" s="463">
        <f t="shared" si="692"/>
        <v>37443.333333279938</v>
      </c>
      <c r="D22040" s="464"/>
      <c r="E22040" s="31"/>
    </row>
    <row r="22041" spans="2:5">
      <c r="B22041" s="27">
        <f t="shared" si="691"/>
        <v>10</v>
      </c>
      <c r="C22041" s="463">
        <f t="shared" si="692"/>
        <v>37443.374999946602</v>
      </c>
      <c r="D22041" s="464"/>
      <c r="E22041" s="31"/>
    </row>
    <row r="22042" spans="2:5">
      <c r="B22042" s="27">
        <f t="shared" ref="B22042:B22105" si="693">IF(B22041="","",HOUR(C22042)+1)</f>
        <v>11</v>
      </c>
      <c r="C22042" s="463">
        <f t="shared" ref="C22042:C22105" si="694">C22041+1/24</f>
        <v>37443.416666613266</v>
      </c>
      <c r="D22042" s="464"/>
      <c r="E22042" s="31"/>
    </row>
    <row r="22043" spans="2:5">
      <c r="B22043" s="27">
        <f t="shared" si="693"/>
        <v>12</v>
      </c>
      <c r="C22043" s="463">
        <f t="shared" si="694"/>
        <v>37443.45833327993</v>
      </c>
      <c r="D22043" s="464"/>
      <c r="E22043" s="31"/>
    </row>
    <row r="22044" spans="2:5">
      <c r="B22044" s="27">
        <f t="shared" si="693"/>
        <v>13</v>
      </c>
      <c r="C22044" s="463">
        <f t="shared" si="694"/>
        <v>37443.499999946594</v>
      </c>
      <c r="D22044" s="464"/>
      <c r="E22044" s="31"/>
    </row>
    <row r="22045" spans="2:5">
      <c r="B22045" s="27">
        <f t="shared" si="693"/>
        <v>14</v>
      </c>
      <c r="C22045" s="463">
        <f t="shared" si="694"/>
        <v>37443.541666613259</v>
      </c>
      <c r="D22045" s="464"/>
      <c r="E22045" s="31"/>
    </row>
    <row r="22046" spans="2:5">
      <c r="B22046" s="27">
        <f t="shared" si="693"/>
        <v>15</v>
      </c>
      <c r="C22046" s="463">
        <f t="shared" si="694"/>
        <v>37443.583333279923</v>
      </c>
      <c r="D22046" s="464"/>
      <c r="E22046" s="31"/>
    </row>
    <row r="22047" spans="2:5">
      <c r="B22047" s="27">
        <f t="shared" si="693"/>
        <v>16</v>
      </c>
      <c r="C22047" s="463">
        <f t="shared" si="694"/>
        <v>37443.624999946587</v>
      </c>
      <c r="D22047" s="464"/>
      <c r="E22047" s="31"/>
    </row>
    <row r="22048" spans="2:5">
      <c r="B22048" s="27">
        <f t="shared" si="693"/>
        <v>17</v>
      </c>
      <c r="C22048" s="463">
        <f t="shared" si="694"/>
        <v>37443.666666613251</v>
      </c>
      <c r="D22048" s="464"/>
      <c r="E22048" s="31"/>
    </row>
    <row r="22049" spans="2:5">
      <c r="B22049" s="27">
        <f t="shared" si="693"/>
        <v>18</v>
      </c>
      <c r="C22049" s="463">
        <f t="shared" si="694"/>
        <v>37443.708333279916</v>
      </c>
      <c r="D22049" s="464"/>
      <c r="E22049" s="31"/>
    </row>
    <row r="22050" spans="2:5">
      <c r="B22050" s="27">
        <f t="shared" si="693"/>
        <v>19</v>
      </c>
      <c r="C22050" s="463">
        <f t="shared" si="694"/>
        <v>37443.74999994658</v>
      </c>
      <c r="D22050" s="464"/>
      <c r="E22050" s="31"/>
    </row>
    <row r="22051" spans="2:5">
      <c r="B22051" s="27">
        <f t="shared" si="693"/>
        <v>20</v>
      </c>
      <c r="C22051" s="463">
        <f t="shared" si="694"/>
        <v>37443.791666613244</v>
      </c>
      <c r="D22051" s="464"/>
      <c r="E22051" s="31"/>
    </row>
    <row r="22052" spans="2:5">
      <c r="B22052" s="27">
        <f t="shared" si="693"/>
        <v>21</v>
      </c>
      <c r="C22052" s="463">
        <f t="shared" si="694"/>
        <v>37443.833333279908</v>
      </c>
      <c r="D22052" s="464"/>
      <c r="E22052" s="31"/>
    </row>
    <row r="22053" spans="2:5">
      <c r="B22053" s="27">
        <f t="shared" si="693"/>
        <v>22</v>
      </c>
      <c r="C22053" s="463">
        <f t="shared" si="694"/>
        <v>37443.874999946573</v>
      </c>
      <c r="D22053" s="464"/>
      <c r="E22053" s="31"/>
    </row>
    <row r="22054" spans="2:5">
      <c r="B22054" s="27">
        <f t="shared" si="693"/>
        <v>23</v>
      </c>
      <c r="C22054" s="463">
        <f t="shared" si="694"/>
        <v>37443.916666613237</v>
      </c>
      <c r="D22054" s="464"/>
      <c r="E22054" s="31"/>
    </row>
    <row r="22055" spans="2:5">
      <c r="B22055" s="27">
        <f t="shared" si="693"/>
        <v>24</v>
      </c>
      <c r="C22055" s="463">
        <f t="shared" si="694"/>
        <v>37443.958333279901</v>
      </c>
      <c r="D22055" s="464"/>
      <c r="E22055" s="31"/>
    </row>
    <row r="22056" spans="2:5">
      <c r="B22056" s="27">
        <f t="shared" si="693"/>
        <v>1</v>
      </c>
      <c r="C22056" s="463">
        <f t="shared" si="694"/>
        <v>37443.999999946565</v>
      </c>
      <c r="D22056" s="464"/>
      <c r="E22056" s="31"/>
    </row>
    <row r="22057" spans="2:5">
      <c r="B22057" s="27">
        <f t="shared" si="693"/>
        <v>2</v>
      </c>
      <c r="C22057" s="463">
        <f t="shared" si="694"/>
        <v>37444.04166661323</v>
      </c>
      <c r="D22057" s="464"/>
      <c r="E22057" s="31"/>
    </row>
    <row r="22058" spans="2:5">
      <c r="B22058" s="27">
        <f t="shared" si="693"/>
        <v>3</v>
      </c>
      <c r="C22058" s="463">
        <f t="shared" si="694"/>
        <v>37444.083333279894</v>
      </c>
      <c r="D22058" s="464"/>
      <c r="E22058" s="31"/>
    </row>
    <row r="22059" spans="2:5">
      <c r="B22059" s="27">
        <f t="shared" si="693"/>
        <v>4</v>
      </c>
      <c r="C22059" s="463">
        <f t="shared" si="694"/>
        <v>37444.124999946558</v>
      </c>
      <c r="D22059" s="464"/>
      <c r="E22059" s="31"/>
    </row>
    <row r="22060" spans="2:5">
      <c r="B22060" s="27">
        <f t="shared" si="693"/>
        <v>5</v>
      </c>
      <c r="C22060" s="463">
        <f t="shared" si="694"/>
        <v>37444.166666613222</v>
      </c>
      <c r="D22060" s="464"/>
      <c r="E22060" s="31"/>
    </row>
    <row r="22061" spans="2:5">
      <c r="B22061" s="27">
        <f t="shared" si="693"/>
        <v>6</v>
      </c>
      <c r="C22061" s="463">
        <f t="shared" si="694"/>
        <v>37444.208333279887</v>
      </c>
      <c r="D22061" s="464"/>
      <c r="E22061" s="31"/>
    </row>
    <row r="22062" spans="2:5">
      <c r="B22062" s="27">
        <f t="shared" si="693"/>
        <v>7</v>
      </c>
      <c r="C22062" s="463">
        <f t="shared" si="694"/>
        <v>37444.249999946551</v>
      </c>
      <c r="D22062" s="464"/>
      <c r="E22062" s="31"/>
    </row>
    <row r="22063" spans="2:5">
      <c r="B22063" s="27">
        <f t="shared" si="693"/>
        <v>8</v>
      </c>
      <c r="C22063" s="463">
        <f t="shared" si="694"/>
        <v>37444.291666613215</v>
      </c>
      <c r="D22063" s="464"/>
      <c r="E22063" s="31"/>
    </row>
    <row r="22064" spans="2:5">
      <c r="B22064" s="27">
        <f t="shared" si="693"/>
        <v>9</v>
      </c>
      <c r="C22064" s="463">
        <f t="shared" si="694"/>
        <v>37444.333333279879</v>
      </c>
      <c r="D22064" s="464"/>
      <c r="E22064" s="31"/>
    </row>
    <row r="22065" spans="2:5">
      <c r="B22065" s="27">
        <f t="shared" si="693"/>
        <v>10</v>
      </c>
      <c r="C22065" s="463">
        <f t="shared" si="694"/>
        <v>37444.374999946544</v>
      </c>
      <c r="D22065" s="464"/>
      <c r="E22065" s="31"/>
    </row>
    <row r="22066" spans="2:5">
      <c r="B22066" s="27">
        <f t="shared" si="693"/>
        <v>11</v>
      </c>
      <c r="C22066" s="463">
        <f t="shared" si="694"/>
        <v>37444.416666613208</v>
      </c>
      <c r="D22066" s="464"/>
      <c r="E22066" s="31"/>
    </row>
    <row r="22067" spans="2:5">
      <c r="B22067" s="27">
        <f t="shared" si="693"/>
        <v>12</v>
      </c>
      <c r="C22067" s="463">
        <f t="shared" si="694"/>
        <v>37444.458333279872</v>
      </c>
      <c r="D22067" s="464"/>
      <c r="E22067" s="31"/>
    </row>
    <row r="22068" spans="2:5">
      <c r="B22068" s="27">
        <f t="shared" si="693"/>
        <v>13</v>
      </c>
      <c r="C22068" s="463">
        <f t="shared" si="694"/>
        <v>37444.499999946536</v>
      </c>
      <c r="D22068" s="464"/>
      <c r="E22068" s="31"/>
    </row>
    <row r="22069" spans="2:5">
      <c r="B22069" s="27">
        <f t="shared" si="693"/>
        <v>14</v>
      </c>
      <c r="C22069" s="463">
        <f t="shared" si="694"/>
        <v>37444.541666613201</v>
      </c>
      <c r="D22069" s="464"/>
      <c r="E22069" s="31"/>
    </row>
    <row r="22070" spans="2:5">
      <c r="B22070" s="27">
        <f t="shared" si="693"/>
        <v>15</v>
      </c>
      <c r="C22070" s="463">
        <f t="shared" si="694"/>
        <v>37444.583333279865</v>
      </c>
      <c r="D22070" s="464"/>
      <c r="E22070" s="31"/>
    </row>
    <row r="22071" spans="2:5">
      <c r="B22071" s="27">
        <f t="shared" si="693"/>
        <v>16</v>
      </c>
      <c r="C22071" s="463">
        <f t="shared" si="694"/>
        <v>37444.624999946529</v>
      </c>
      <c r="D22071" s="464"/>
      <c r="E22071" s="31"/>
    </row>
    <row r="22072" spans="2:5">
      <c r="B22072" s="27">
        <f t="shared" si="693"/>
        <v>17</v>
      </c>
      <c r="C22072" s="463">
        <f t="shared" si="694"/>
        <v>37444.666666613193</v>
      </c>
      <c r="D22072" s="464"/>
      <c r="E22072" s="31"/>
    </row>
    <row r="22073" spans="2:5">
      <c r="B22073" s="27">
        <f t="shared" si="693"/>
        <v>18</v>
      </c>
      <c r="C22073" s="463">
        <f t="shared" si="694"/>
        <v>37444.708333279857</v>
      </c>
      <c r="D22073" s="464"/>
      <c r="E22073" s="31"/>
    </row>
    <row r="22074" spans="2:5">
      <c r="B22074" s="27">
        <f t="shared" si="693"/>
        <v>19</v>
      </c>
      <c r="C22074" s="463">
        <f t="shared" si="694"/>
        <v>37444.749999946522</v>
      </c>
      <c r="D22074" s="464"/>
      <c r="E22074" s="31"/>
    </row>
    <row r="22075" spans="2:5">
      <c r="B22075" s="27">
        <f t="shared" si="693"/>
        <v>20</v>
      </c>
      <c r="C22075" s="463">
        <f t="shared" si="694"/>
        <v>37444.791666613186</v>
      </c>
      <c r="D22075" s="464"/>
      <c r="E22075" s="31"/>
    </row>
    <row r="22076" spans="2:5">
      <c r="B22076" s="27">
        <f t="shared" si="693"/>
        <v>21</v>
      </c>
      <c r="C22076" s="463">
        <f t="shared" si="694"/>
        <v>37444.83333327985</v>
      </c>
      <c r="D22076" s="464"/>
      <c r="E22076" s="31"/>
    </row>
    <row r="22077" spans="2:5">
      <c r="B22077" s="27">
        <f t="shared" si="693"/>
        <v>22</v>
      </c>
      <c r="C22077" s="463">
        <f t="shared" si="694"/>
        <v>37444.874999946514</v>
      </c>
      <c r="D22077" s="464"/>
      <c r="E22077" s="31"/>
    </row>
    <row r="22078" spans="2:5">
      <c r="B22078" s="27">
        <f t="shared" si="693"/>
        <v>23</v>
      </c>
      <c r="C22078" s="463">
        <f t="shared" si="694"/>
        <v>37444.916666613179</v>
      </c>
      <c r="D22078" s="464"/>
      <c r="E22078" s="31"/>
    </row>
    <row r="22079" spans="2:5">
      <c r="B22079" s="27">
        <f t="shared" si="693"/>
        <v>24</v>
      </c>
      <c r="C22079" s="463">
        <f t="shared" si="694"/>
        <v>37444.958333279843</v>
      </c>
      <c r="D22079" s="464"/>
      <c r="E22079" s="31"/>
    </row>
    <row r="22080" spans="2:5">
      <c r="B22080" s="27">
        <f t="shared" si="693"/>
        <v>1</v>
      </c>
      <c r="C22080" s="463">
        <f t="shared" si="694"/>
        <v>37444.999999946507</v>
      </c>
      <c r="D22080" s="464"/>
      <c r="E22080" s="31"/>
    </row>
    <row r="22081" spans="2:5">
      <c r="B22081" s="27">
        <f t="shared" si="693"/>
        <v>2</v>
      </c>
      <c r="C22081" s="463">
        <f t="shared" si="694"/>
        <v>37445.041666613171</v>
      </c>
      <c r="D22081" s="464"/>
      <c r="E22081" s="31"/>
    </row>
    <row r="22082" spans="2:5">
      <c r="B22082" s="27">
        <f t="shared" si="693"/>
        <v>3</v>
      </c>
      <c r="C22082" s="463">
        <f t="shared" si="694"/>
        <v>37445.083333279836</v>
      </c>
      <c r="D22082" s="464"/>
      <c r="E22082" s="31"/>
    </row>
    <row r="22083" spans="2:5">
      <c r="B22083" s="27">
        <f t="shared" si="693"/>
        <v>4</v>
      </c>
      <c r="C22083" s="463">
        <f t="shared" si="694"/>
        <v>37445.1249999465</v>
      </c>
      <c r="D22083" s="464"/>
      <c r="E22083" s="31"/>
    </row>
    <row r="22084" spans="2:5">
      <c r="B22084" s="27">
        <f t="shared" si="693"/>
        <v>5</v>
      </c>
      <c r="C22084" s="463">
        <f t="shared" si="694"/>
        <v>37445.166666613164</v>
      </c>
      <c r="D22084" s="464"/>
      <c r="E22084" s="31"/>
    </row>
    <row r="22085" spans="2:5">
      <c r="B22085" s="27">
        <f t="shared" si="693"/>
        <v>6</v>
      </c>
      <c r="C22085" s="463">
        <f t="shared" si="694"/>
        <v>37445.208333279828</v>
      </c>
      <c r="D22085" s="464"/>
      <c r="E22085" s="31"/>
    </row>
    <row r="22086" spans="2:5">
      <c r="B22086" s="27">
        <f t="shared" si="693"/>
        <v>7</v>
      </c>
      <c r="C22086" s="463">
        <f t="shared" si="694"/>
        <v>37445.249999946493</v>
      </c>
      <c r="D22086" s="464"/>
      <c r="E22086" s="31"/>
    </row>
    <row r="22087" spans="2:5">
      <c r="B22087" s="27">
        <f t="shared" si="693"/>
        <v>8</v>
      </c>
      <c r="C22087" s="463">
        <f t="shared" si="694"/>
        <v>37445.291666613157</v>
      </c>
      <c r="D22087" s="464"/>
      <c r="E22087" s="31"/>
    </row>
    <row r="22088" spans="2:5">
      <c r="B22088" s="27">
        <f t="shared" si="693"/>
        <v>9</v>
      </c>
      <c r="C22088" s="463">
        <f t="shared" si="694"/>
        <v>37445.333333279821</v>
      </c>
      <c r="D22088" s="464"/>
      <c r="E22088" s="31"/>
    </row>
    <row r="22089" spans="2:5">
      <c r="B22089" s="27">
        <f t="shared" si="693"/>
        <v>10</v>
      </c>
      <c r="C22089" s="463">
        <f t="shared" si="694"/>
        <v>37445.374999946485</v>
      </c>
      <c r="D22089" s="464"/>
      <c r="E22089" s="31"/>
    </row>
    <row r="22090" spans="2:5">
      <c r="B22090" s="27">
        <f t="shared" si="693"/>
        <v>11</v>
      </c>
      <c r="C22090" s="463">
        <f t="shared" si="694"/>
        <v>37445.41666661315</v>
      </c>
      <c r="D22090" s="464"/>
      <c r="E22090" s="31"/>
    </row>
    <row r="22091" spans="2:5">
      <c r="B22091" s="27">
        <f t="shared" si="693"/>
        <v>12</v>
      </c>
      <c r="C22091" s="463">
        <f t="shared" si="694"/>
        <v>37445.458333279814</v>
      </c>
      <c r="D22091" s="464"/>
      <c r="E22091" s="31"/>
    </row>
    <row r="22092" spans="2:5">
      <c r="B22092" s="27">
        <f t="shared" si="693"/>
        <v>13</v>
      </c>
      <c r="C22092" s="463">
        <f t="shared" si="694"/>
        <v>37445.499999946478</v>
      </c>
      <c r="D22092" s="464"/>
      <c r="E22092" s="31"/>
    </row>
    <row r="22093" spans="2:5">
      <c r="B22093" s="27">
        <f t="shared" si="693"/>
        <v>14</v>
      </c>
      <c r="C22093" s="463">
        <f t="shared" si="694"/>
        <v>37445.541666613142</v>
      </c>
      <c r="D22093" s="464"/>
      <c r="E22093" s="31"/>
    </row>
    <row r="22094" spans="2:5">
      <c r="B22094" s="27">
        <f t="shared" si="693"/>
        <v>15</v>
      </c>
      <c r="C22094" s="463">
        <f t="shared" si="694"/>
        <v>37445.583333279807</v>
      </c>
      <c r="D22094" s="464"/>
      <c r="E22094" s="31"/>
    </row>
    <row r="22095" spans="2:5">
      <c r="B22095" s="27">
        <f t="shared" si="693"/>
        <v>16</v>
      </c>
      <c r="C22095" s="463">
        <f t="shared" si="694"/>
        <v>37445.624999946471</v>
      </c>
      <c r="D22095" s="464"/>
      <c r="E22095" s="31"/>
    </row>
    <row r="22096" spans="2:5">
      <c r="B22096" s="27">
        <f t="shared" si="693"/>
        <v>17</v>
      </c>
      <c r="C22096" s="463">
        <f t="shared" si="694"/>
        <v>37445.666666613135</v>
      </c>
      <c r="D22096" s="464"/>
      <c r="E22096" s="31"/>
    </row>
    <row r="22097" spans="2:5">
      <c r="B22097" s="27">
        <f t="shared" si="693"/>
        <v>18</v>
      </c>
      <c r="C22097" s="463">
        <f t="shared" si="694"/>
        <v>37445.708333279799</v>
      </c>
      <c r="D22097" s="464"/>
      <c r="E22097" s="31"/>
    </row>
    <row r="22098" spans="2:5">
      <c r="B22098" s="27">
        <f t="shared" si="693"/>
        <v>19</v>
      </c>
      <c r="C22098" s="463">
        <f t="shared" si="694"/>
        <v>37445.749999946464</v>
      </c>
      <c r="D22098" s="464"/>
      <c r="E22098" s="31"/>
    </row>
    <row r="22099" spans="2:5">
      <c r="B22099" s="27">
        <f t="shared" si="693"/>
        <v>20</v>
      </c>
      <c r="C22099" s="463">
        <f t="shared" si="694"/>
        <v>37445.791666613128</v>
      </c>
      <c r="D22099" s="464"/>
      <c r="E22099" s="31"/>
    </row>
    <row r="22100" spans="2:5">
      <c r="B22100" s="27">
        <f t="shared" si="693"/>
        <v>21</v>
      </c>
      <c r="C22100" s="463">
        <f t="shared" si="694"/>
        <v>37445.833333279792</v>
      </c>
      <c r="D22100" s="464"/>
      <c r="E22100" s="31"/>
    </row>
    <row r="22101" spans="2:5">
      <c r="B22101" s="27">
        <f t="shared" si="693"/>
        <v>22</v>
      </c>
      <c r="C22101" s="463">
        <f t="shared" si="694"/>
        <v>37445.874999946456</v>
      </c>
      <c r="D22101" s="464"/>
      <c r="E22101" s="31"/>
    </row>
    <row r="22102" spans="2:5">
      <c r="B22102" s="27">
        <f t="shared" si="693"/>
        <v>23</v>
      </c>
      <c r="C22102" s="463">
        <f t="shared" si="694"/>
        <v>37445.91666661312</v>
      </c>
      <c r="D22102" s="464"/>
      <c r="E22102" s="31"/>
    </row>
    <row r="22103" spans="2:5">
      <c r="B22103" s="27">
        <f t="shared" si="693"/>
        <v>24</v>
      </c>
      <c r="C22103" s="463">
        <f t="shared" si="694"/>
        <v>37445.958333279785</v>
      </c>
      <c r="D22103" s="464"/>
      <c r="E22103" s="31"/>
    </row>
    <row r="22104" spans="2:5">
      <c r="B22104" s="27">
        <f t="shared" si="693"/>
        <v>1</v>
      </c>
      <c r="C22104" s="463">
        <f t="shared" si="694"/>
        <v>37445.999999946449</v>
      </c>
      <c r="D22104" s="464"/>
      <c r="E22104" s="31"/>
    </row>
    <row r="22105" spans="2:5">
      <c r="B22105" s="27">
        <f t="shared" si="693"/>
        <v>2</v>
      </c>
      <c r="C22105" s="463">
        <f t="shared" si="694"/>
        <v>37446.041666613113</v>
      </c>
      <c r="D22105" s="464"/>
      <c r="E22105" s="31"/>
    </row>
    <row r="22106" spans="2:5">
      <c r="B22106" s="27">
        <f t="shared" ref="B22106:B22169" si="695">IF(B22105="","",HOUR(C22106)+1)</f>
        <v>3</v>
      </c>
      <c r="C22106" s="463">
        <f t="shared" ref="C22106:C22169" si="696">C22105+1/24</f>
        <v>37446.083333279777</v>
      </c>
      <c r="D22106" s="464"/>
      <c r="E22106" s="31"/>
    </row>
    <row r="22107" spans="2:5">
      <c r="B22107" s="27">
        <f t="shared" si="695"/>
        <v>4</v>
      </c>
      <c r="C22107" s="463">
        <f t="shared" si="696"/>
        <v>37446.124999946442</v>
      </c>
      <c r="D22107" s="464"/>
      <c r="E22107" s="31"/>
    </row>
    <row r="22108" spans="2:5">
      <c r="B22108" s="27">
        <f t="shared" si="695"/>
        <v>5</v>
      </c>
      <c r="C22108" s="463">
        <f t="shared" si="696"/>
        <v>37446.166666613106</v>
      </c>
      <c r="D22108" s="464"/>
      <c r="E22108" s="31"/>
    </row>
    <row r="22109" spans="2:5">
      <c r="B22109" s="27">
        <f t="shared" si="695"/>
        <v>6</v>
      </c>
      <c r="C22109" s="463">
        <f t="shared" si="696"/>
        <v>37446.20833327977</v>
      </c>
      <c r="D22109" s="464"/>
      <c r="E22109" s="31"/>
    </row>
    <row r="22110" spans="2:5">
      <c r="B22110" s="27">
        <f t="shared" si="695"/>
        <v>7</v>
      </c>
      <c r="C22110" s="463">
        <f t="shared" si="696"/>
        <v>37446.249999946434</v>
      </c>
      <c r="D22110" s="464"/>
      <c r="E22110" s="31"/>
    </row>
    <row r="22111" spans="2:5">
      <c r="B22111" s="27">
        <f t="shared" si="695"/>
        <v>8</v>
      </c>
      <c r="C22111" s="463">
        <f t="shared" si="696"/>
        <v>37446.291666613099</v>
      </c>
      <c r="D22111" s="464"/>
      <c r="E22111" s="31"/>
    </row>
    <row r="22112" spans="2:5">
      <c r="B22112" s="27">
        <f t="shared" si="695"/>
        <v>9</v>
      </c>
      <c r="C22112" s="463">
        <f t="shared" si="696"/>
        <v>37446.333333279763</v>
      </c>
      <c r="D22112" s="464"/>
      <c r="E22112" s="31"/>
    </row>
    <row r="22113" spans="2:5">
      <c r="B22113" s="27">
        <f t="shared" si="695"/>
        <v>10</v>
      </c>
      <c r="C22113" s="463">
        <f t="shared" si="696"/>
        <v>37446.374999946427</v>
      </c>
      <c r="D22113" s="464"/>
      <c r="E22113" s="31"/>
    </row>
    <row r="22114" spans="2:5">
      <c r="B22114" s="27">
        <f t="shared" si="695"/>
        <v>11</v>
      </c>
      <c r="C22114" s="463">
        <f t="shared" si="696"/>
        <v>37446.416666613091</v>
      </c>
      <c r="D22114" s="464"/>
      <c r="E22114" s="31"/>
    </row>
    <row r="22115" spans="2:5">
      <c r="B22115" s="27">
        <f t="shared" si="695"/>
        <v>12</v>
      </c>
      <c r="C22115" s="463">
        <f t="shared" si="696"/>
        <v>37446.458333279756</v>
      </c>
      <c r="D22115" s="464"/>
      <c r="E22115" s="31"/>
    </row>
    <row r="22116" spans="2:5">
      <c r="B22116" s="27">
        <f t="shared" si="695"/>
        <v>13</v>
      </c>
      <c r="C22116" s="463">
        <f t="shared" si="696"/>
        <v>37446.49999994642</v>
      </c>
      <c r="D22116" s="464"/>
      <c r="E22116" s="31"/>
    </row>
    <row r="22117" spans="2:5">
      <c r="B22117" s="27">
        <f t="shared" si="695"/>
        <v>14</v>
      </c>
      <c r="C22117" s="463">
        <f t="shared" si="696"/>
        <v>37446.541666613084</v>
      </c>
      <c r="D22117" s="464"/>
      <c r="E22117" s="31"/>
    </row>
    <row r="22118" spans="2:5">
      <c r="B22118" s="27">
        <f t="shared" si="695"/>
        <v>15</v>
      </c>
      <c r="C22118" s="463">
        <f t="shared" si="696"/>
        <v>37446.583333279748</v>
      </c>
      <c r="D22118" s="464"/>
      <c r="E22118" s="31"/>
    </row>
    <row r="22119" spans="2:5">
      <c r="B22119" s="27">
        <f t="shared" si="695"/>
        <v>16</v>
      </c>
      <c r="C22119" s="463">
        <f t="shared" si="696"/>
        <v>37446.624999946413</v>
      </c>
      <c r="D22119" s="464"/>
      <c r="E22119" s="31"/>
    </row>
    <row r="22120" spans="2:5">
      <c r="B22120" s="27">
        <f t="shared" si="695"/>
        <v>17</v>
      </c>
      <c r="C22120" s="463">
        <f t="shared" si="696"/>
        <v>37446.666666613077</v>
      </c>
      <c r="D22120" s="464"/>
      <c r="E22120" s="31"/>
    </row>
    <row r="22121" spans="2:5">
      <c r="B22121" s="27">
        <f t="shared" si="695"/>
        <v>18</v>
      </c>
      <c r="C22121" s="463">
        <f t="shared" si="696"/>
        <v>37446.708333279741</v>
      </c>
      <c r="D22121" s="464"/>
      <c r="E22121" s="31"/>
    </row>
    <row r="22122" spans="2:5">
      <c r="B22122" s="27">
        <f t="shared" si="695"/>
        <v>19</v>
      </c>
      <c r="C22122" s="463">
        <f t="shared" si="696"/>
        <v>37446.749999946405</v>
      </c>
      <c r="D22122" s="464"/>
      <c r="E22122" s="31"/>
    </row>
    <row r="22123" spans="2:5">
      <c r="B22123" s="27">
        <f t="shared" si="695"/>
        <v>20</v>
      </c>
      <c r="C22123" s="463">
        <f t="shared" si="696"/>
        <v>37446.79166661307</v>
      </c>
      <c r="D22123" s="464"/>
      <c r="E22123" s="31"/>
    </row>
    <row r="22124" spans="2:5">
      <c r="B22124" s="27">
        <f t="shared" si="695"/>
        <v>21</v>
      </c>
      <c r="C22124" s="463">
        <f t="shared" si="696"/>
        <v>37446.833333279734</v>
      </c>
      <c r="D22124" s="464"/>
      <c r="E22124" s="31"/>
    </row>
    <row r="22125" spans="2:5">
      <c r="B22125" s="27">
        <f t="shared" si="695"/>
        <v>22</v>
      </c>
      <c r="C22125" s="463">
        <f t="shared" si="696"/>
        <v>37446.874999946398</v>
      </c>
      <c r="D22125" s="464"/>
      <c r="E22125" s="31"/>
    </row>
    <row r="22126" spans="2:5">
      <c r="B22126" s="27">
        <f t="shared" si="695"/>
        <v>23</v>
      </c>
      <c r="C22126" s="463">
        <f t="shared" si="696"/>
        <v>37446.916666613062</v>
      </c>
      <c r="D22126" s="464"/>
      <c r="E22126" s="31"/>
    </row>
    <row r="22127" spans="2:5">
      <c r="B22127" s="27">
        <f t="shared" si="695"/>
        <v>24</v>
      </c>
      <c r="C22127" s="463">
        <f t="shared" si="696"/>
        <v>37446.958333279727</v>
      </c>
      <c r="D22127" s="464"/>
      <c r="E22127" s="31"/>
    </row>
    <row r="22128" spans="2:5">
      <c r="B22128" s="27">
        <f t="shared" si="695"/>
        <v>1</v>
      </c>
      <c r="C22128" s="463">
        <f t="shared" si="696"/>
        <v>37446.999999946391</v>
      </c>
      <c r="D22128" s="464"/>
      <c r="E22128" s="31"/>
    </row>
    <row r="22129" spans="2:5">
      <c r="B22129" s="27">
        <f t="shared" si="695"/>
        <v>2</v>
      </c>
      <c r="C22129" s="463">
        <f t="shared" si="696"/>
        <v>37447.041666613055</v>
      </c>
      <c r="D22129" s="464"/>
      <c r="E22129" s="31"/>
    </row>
    <row r="22130" spans="2:5">
      <c r="B22130" s="27">
        <f t="shared" si="695"/>
        <v>3</v>
      </c>
      <c r="C22130" s="463">
        <f t="shared" si="696"/>
        <v>37447.083333279719</v>
      </c>
      <c r="D22130" s="464"/>
      <c r="E22130" s="31"/>
    </row>
    <row r="22131" spans="2:5">
      <c r="B22131" s="27">
        <f t="shared" si="695"/>
        <v>4</v>
      </c>
      <c r="C22131" s="463">
        <f t="shared" si="696"/>
        <v>37447.124999946383</v>
      </c>
      <c r="D22131" s="464"/>
      <c r="E22131" s="31"/>
    </row>
    <row r="22132" spans="2:5">
      <c r="B22132" s="27">
        <f t="shared" si="695"/>
        <v>5</v>
      </c>
      <c r="C22132" s="463">
        <f t="shared" si="696"/>
        <v>37447.166666613048</v>
      </c>
      <c r="D22132" s="464"/>
      <c r="E22132" s="31"/>
    </row>
    <row r="22133" spans="2:5">
      <c r="B22133" s="27">
        <f t="shared" si="695"/>
        <v>6</v>
      </c>
      <c r="C22133" s="463">
        <f t="shared" si="696"/>
        <v>37447.208333279712</v>
      </c>
      <c r="D22133" s="464"/>
      <c r="E22133" s="31"/>
    </row>
    <row r="22134" spans="2:5">
      <c r="B22134" s="27">
        <f t="shared" si="695"/>
        <v>7</v>
      </c>
      <c r="C22134" s="463">
        <f t="shared" si="696"/>
        <v>37447.249999946376</v>
      </c>
      <c r="D22134" s="464"/>
      <c r="E22134" s="31"/>
    </row>
    <row r="22135" spans="2:5">
      <c r="B22135" s="27">
        <f t="shared" si="695"/>
        <v>8</v>
      </c>
      <c r="C22135" s="463">
        <f t="shared" si="696"/>
        <v>37447.29166661304</v>
      </c>
      <c r="D22135" s="464"/>
      <c r="E22135" s="31"/>
    </row>
    <row r="22136" spans="2:5">
      <c r="B22136" s="27">
        <f t="shared" si="695"/>
        <v>9</v>
      </c>
      <c r="C22136" s="463">
        <f t="shared" si="696"/>
        <v>37447.333333279705</v>
      </c>
      <c r="D22136" s="464"/>
      <c r="E22136" s="31"/>
    </row>
    <row r="22137" spans="2:5">
      <c r="B22137" s="27">
        <f t="shared" si="695"/>
        <v>10</v>
      </c>
      <c r="C22137" s="463">
        <f t="shared" si="696"/>
        <v>37447.374999946369</v>
      </c>
      <c r="D22137" s="464"/>
      <c r="E22137" s="31"/>
    </row>
    <row r="22138" spans="2:5">
      <c r="B22138" s="27">
        <f t="shared" si="695"/>
        <v>11</v>
      </c>
      <c r="C22138" s="463">
        <f t="shared" si="696"/>
        <v>37447.416666613033</v>
      </c>
      <c r="D22138" s="464"/>
      <c r="E22138" s="31"/>
    </row>
    <row r="22139" spans="2:5">
      <c r="B22139" s="27">
        <f t="shared" si="695"/>
        <v>12</v>
      </c>
      <c r="C22139" s="463">
        <f t="shared" si="696"/>
        <v>37447.458333279697</v>
      </c>
      <c r="D22139" s="464"/>
      <c r="E22139" s="31"/>
    </row>
    <row r="22140" spans="2:5">
      <c r="B22140" s="27">
        <f t="shared" si="695"/>
        <v>13</v>
      </c>
      <c r="C22140" s="463">
        <f t="shared" si="696"/>
        <v>37447.499999946362</v>
      </c>
      <c r="D22140" s="464"/>
      <c r="E22140" s="31"/>
    </row>
    <row r="22141" spans="2:5">
      <c r="B22141" s="27">
        <f t="shared" si="695"/>
        <v>14</v>
      </c>
      <c r="C22141" s="463">
        <f t="shared" si="696"/>
        <v>37447.541666613026</v>
      </c>
      <c r="D22141" s="464"/>
      <c r="E22141" s="31"/>
    </row>
    <row r="22142" spans="2:5">
      <c r="B22142" s="27">
        <f t="shared" si="695"/>
        <v>15</v>
      </c>
      <c r="C22142" s="463">
        <f t="shared" si="696"/>
        <v>37447.58333327969</v>
      </c>
      <c r="D22142" s="464"/>
      <c r="E22142" s="31"/>
    </row>
    <row r="22143" spans="2:5">
      <c r="B22143" s="27">
        <f t="shared" si="695"/>
        <v>16</v>
      </c>
      <c r="C22143" s="463">
        <f t="shared" si="696"/>
        <v>37447.624999946354</v>
      </c>
      <c r="D22143" s="464"/>
      <c r="E22143" s="31"/>
    </row>
    <row r="22144" spans="2:5">
      <c r="B22144" s="27">
        <f t="shared" si="695"/>
        <v>17</v>
      </c>
      <c r="C22144" s="463">
        <f t="shared" si="696"/>
        <v>37447.666666613019</v>
      </c>
      <c r="D22144" s="464"/>
      <c r="E22144" s="31"/>
    </row>
    <row r="22145" spans="2:5">
      <c r="B22145" s="27">
        <f t="shared" si="695"/>
        <v>18</v>
      </c>
      <c r="C22145" s="463">
        <f t="shared" si="696"/>
        <v>37447.708333279683</v>
      </c>
      <c r="D22145" s="464"/>
      <c r="E22145" s="31"/>
    </row>
    <row r="22146" spans="2:5">
      <c r="B22146" s="27">
        <f t="shared" si="695"/>
        <v>19</v>
      </c>
      <c r="C22146" s="463">
        <f t="shared" si="696"/>
        <v>37447.749999946347</v>
      </c>
      <c r="D22146" s="464"/>
      <c r="E22146" s="31"/>
    </row>
    <row r="22147" spans="2:5">
      <c r="B22147" s="27">
        <f t="shared" si="695"/>
        <v>20</v>
      </c>
      <c r="C22147" s="463">
        <f t="shared" si="696"/>
        <v>37447.791666613011</v>
      </c>
      <c r="D22147" s="464"/>
      <c r="E22147" s="31"/>
    </row>
    <row r="22148" spans="2:5">
      <c r="B22148" s="27">
        <f t="shared" si="695"/>
        <v>21</v>
      </c>
      <c r="C22148" s="463">
        <f t="shared" si="696"/>
        <v>37447.833333279676</v>
      </c>
      <c r="D22148" s="464"/>
      <c r="E22148" s="31"/>
    </row>
    <row r="22149" spans="2:5">
      <c r="B22149" s="27">
        <f t="shared" si="695"/>
        <v>22</v>
      </c>
      <c r="C22149" s="463">
        <f t="shared" si="696"/>
        <v>37447.87499994634</v>
      </c>
      <c r="D22149" s="464"/>
      <c r="E22149" s="31"/>
    </row>
    <row r="22150" spans="2:5">
      <c r="B22150" s="27">
        <f t="shared" si="695"/>
        <v>23</v>
      </c>
      <c r="C22150" s="463">
        <f t="shared" si="696"/>
        <v>37447.916666613004</v>
      </c>
      <c r="D22150" s="464"/>
      <c r="E22150" s="31"/>
    </row>
    <row r="22151" spans="2:5">
      <c r="B22151" s="27">
        <f t="shared" si="695"/>
        <v>24</v>
      </c>
      <c r="C22151" s="463">
        <f t="shared" si="696"/>
        <v>37447.958333279668</v>
      </c>
      <c r="D22151" s="464"/>
      <c r="E22151" s="31"/>
    </row>
    <row r="22152" spans="2:5">
      <c r="B22152" s="27">
        <f t="shared" si="695"/>
        <v>1</v>
      </c>
      <c r="C22152" s="463">
        <f t="shared" si="696"/>
        <v>37447.999999946333</v>
      </c>
      <c r="D22152" s="464"/>
      <c r="E22152" s="31"/>
    </row>
    <row r="22153" spans="2:5">
      <c r="B22153" s="27">
        <f t="shared" si="695"/>
        <v>2</v>
      </c>
      <c r="C22153" s="463">
        <f t="shared" si="696"/>
        <v>37448.041666612997</v>
      </c>
      <c r="D22153" s="464"/>
      <c r="E22153" s="31"/>
    </row>
    <row r="22154" spans="2:5">
      <c r="B22154" s="27">
        <f t="shared" si="695"/>
        <v>3</v>
      </c>
      <c r="C22154" s="463">
        <f t="shared" si="696"/>
        <v>37448.083333279661</v>
      </c>
      <c r="D22154" s="464"/>
      <c r="E22154" s="31"/>
    </row>
    <row r="22155" spans="2:5">
      <c r="B22155" s="27">
        <f t="shared" si="695"/>
        <v>4</v>
      </c>
      <c r="C22155" s="463">
        <f t="shared" si="696"/>
        <v>37448.124999946325</v>
      </c>
      <c r="D22155" s="464"/>
      <c r="E22155" s="31"/>
    </row>
    <row r="22156" spans="2:5">
      <c r="B22156" s="27">
        <f t="shared" si="695"/>
        <v>5</v>
      </c>
      <c r="C22156" s="463">
        <f t="shared" si="696"/>
        <v>37448.16666661299</v>
      </c>
      <c r="D22156" s="464"/>
      <c r="E22156" s="31"/>
    </row>
    <row r="22157" spans="2:5">
      <c r="B22157" s="27">
        <f t="shared" si="695"/>
        <v>6</v>
      </c>
      <c r="C22157" s="463">
        <f t="shared" si="696"/>
        <v>37448.208333279654</v>
      </c>
      <c r="D22157" s="464"/>
      <c r="E22157" s="31"/>
    </row>
    <row r="22158" spans="2:5">
      <c r="B22158" s="27">
        <f t="shared" si="695"/>
        <v>7</v>
      </c>
      <c r="C22158" s="463">
        <f t="shared" si="696"/>
        <v>37448.249999946318</v>
      </c>
      <c r="D22158" s="464"/>
      <c r="E22158" s="31"/>
    </row>
    <row r="22159" spans="2:5">
      <c r="B22159" s="27">
        <f t="shared" si="695"/>
        <v>8</v>
      </c>
      <c r="C22159" s="463">
        <f t="shared" si="696"/>
        <v>37448.291666612982</v>
      </c>
      <c r="D22159" s="464"/>
      <c r="E22159" s="31"/>
    </row>
    <row r="22160" spans="2:5">
      <c r="B22160" s="27">
        <f t="shared" si="695"/>
        <v>9</v>
      </c>
      <c r="C22160" s="463">
        <f t="shared" si="696"/>
        <v>37448.333333279646</v>
      </c>
      <c r="D22160" s="464"/>
      <c r="E22160" s="31"/>
    </row>
    <row r="22161" spans="2:5">
      <c r="B22161" s="27">
        <f t="shared" si="695"/>
        <v>10</v>
      </c>
      <c r="C22161" s="463">
        <f t="shared" si="696"/>
        <v>37448.374999946311</v>
      </c>
      <c r="D22161" s="464"/>
      <c r="E22161" s="31"/>
    </row>
    <row r="22162" spans="2:5">
      <c r="B22162" s="27">
        <f t="shared" si="695"/>
        <v>11</v>
      </c>
      <c r="C22162" s="463">
        <f t="shared" si="696"/>
        <v>37448.416666612975</v>
      </c>
      <c r="D22162" s="464"/>
      <c r="E22162" s="31"/>
    </row>
    <row r="22163" spans="2:5">
      <c r="B22163" s="27">
        <f t="shared" si="695"/>
        <v>12</v>
      </c>
      <c r="C22163" s="463">
        <f t="shared" si="696"/>
        <v>37448.458333279639</v>
      </c>
      <c r="D22163" s="464"/>
      <c r="E22163" s="31"/>
    </row>
    <row r="22164" spans="2:5">
      <c r="B22164" s="27">
        <f t="shared" si="695"/>
        <v>13</v>
      </c>
      <c r="C22164" s="463">
        <f t="shared" si="696"/>
        <v>37448.499999946303</v>
      </c>
      <c r="D22164" s="464"/>
      <c r="E22164" s="31"/>
    </row>
    <row r="22165" spans="2:5">
      <c r="B22165" s="27">
        <f t="shared" si="695"/>
        <v>14</v>
      </c>
      <c r="C22165" s="463">
        <f t="shared" si="696"/>
        <v>37448.541666612968</v>
      </c>
      <c r="D22165" s="464"/>
      <c r="E22165" s="31"/>
    </row>
    <row r="22166" spans="2:5">
      <c r="B22166" s="27">
        <f t="shared" si="695"/>
        <v>15</v>
      </c>
      <c r="C22166" s="463">
        <f t="shared" si="696"/>
        <v>37448.583333279632</v>
      </c>
      <c r="D22166" s="464"/>
      <c r="E22166" s="31"/>
    </row>
    <row r="22167" spans="2:5">
      <c r="B22167" s="27">
        <f t="shared" si="695"/>
        <v>16</v>
      </c>
      <c r="C22167" s="463">
        <f t="shared" si="696"/>
        <v>37448.624999946296</v>
      </c>
      <c r="D22167" s="464"/>
      <c r="E22167" s="31"/>
    </row>
    <row r="22168" spans="2:5">
      <c r="B22168" s="27">
        <f t="shared" si="695"/>
        <v>17</v>
      </c>
      <c r="C22168" s="463">
        <f t="shared" si="696"/>
        <v>37448.66666661296</v>
      </c>
      <c r="D22168" s="464"/>
      <c r="E22168" s="31"/>
    </row>
    <row r="22169" spans="2:5">
      <c r="B22169" s="27">
        <f t="shared" si="695"/>
        <v>18</v>
      </c>
      <c r="C22169" s="463">
        <f t="shared" si="696"/>
        <v>37448.708333279625</v>
      </c>
      <c r="D22169" s="464"/>
      <c r="E22169" s="31"/>
    </row>
    <row r="22170" spans="2:5">
      <c r="B22170" s="27">
        <f t="shared" ref="B22170:B22233" si="697">IF(B22169="","",HOUR(C22170)+1)</f>
        <v>19</v>
      </c>
      <c r="C22170" s="463">
        <f t="shared" ref="C22170:C22233" si="698">C22169+1/24</f>
        <v>37448.749999946289</v>
      </c>
      <c r="D22170" s="464"/>
      <c r="E22170" s="31"/>
    </row>
    <row r="22171" spans="2:5">
      <c r="B22171" s="27">
        <f t="shared" si="697"/>
        <v>20</v>
      </c>
      <c r="C22171" s="463">
        <f t="shared" si="698"/>
        <v>37448.791666612953</v>
      </c>
      <c r="D22171" s="464"/>
      <c r="E22171" s="31"/>
    </row>
    <row r="22172" spans="2:5">
      <c r="B22172" s="27">
        <f t="shared" si="697"/>
        <v>21</v>
      </c>
      <c r="C22172" s="463">
        <f t="shared" si="698"/>
        <v>37448.833333279617</v>
      </c>
      <c r="D22172" s="464"/>
      <c r="E22172" s="31"/>
    </row>
    <row r="22173" spans="2:5">
      <c r="B22173" s="27">
        <f t="shared" si="697"/>
        <v>22</v>
      </c>
      <c r="C22173" s="463">
        <f t="shared" si="698"/>
        <v>37448.874999946282</v>
      </c>
      <c r="D22173" s="464"/>
      <c r="E22173" s="31"/>
    </row>
    <row r="22174" spans="2:5">
      <c r="B22174" s="27">
        <f t="shared" si="697"/>
        <v>23</v>
      </c>
      <c r="C22174" s="463">
        <f t="shared" si="698"/>
        <v>37448.916666612946</v>
      </c>
      <c r="D22174" s="464"/>
      <c r="E22174" s="31"/>
    </row>
    <row r="22175" spans="2:5">
      <c r="B22175" s="27">
        <f t="shared" si="697"/>
        <v>24</v>
      </c>
      <c r="C22175" s="463">
        <f t="shared" si="698"/>
        <v>37448.95833327961</v>
      </c>
      <c r="D22175" s="464"/>
      <c r="E22175" s="31"/>
    </row>
    <row r="22176" spans="2:5">
      <c r="B22176" s="27">
        <f t="shared" si="697"/>
        <v>1</v>
      </c>
      <c r="C22176" s="463">
        <f t="shared" si="698"/>
        <v>37448.999999946274</v>
      </c>
      <c r="D22176" s="464"/>
      <c r="E22176" s="31"/>
    </row>
    <row r="22177" spans="2:5">
      <c r="B22177" s="27">
        <f t="shared" si="697"/>
        <v>2</v>
      </c>
      <c r="C22177" s="463">
        <f t="shared" si="698"/>
        <v>37449.041666612939</v>
      </c>
      <c r="D22177" s="464"/>
      <c r="E22177" s="31"/>
    </row>
    <row r="22178" spans="2:5">
      <c r="B22178" s="27">
        <f t="shared" si="697"/>
        <v>3</v>
      </c>
      <c r="C22178" s="463">
        <f t="shared" si="698"/>
        <v>37449.083333279603</v>
      </c>
      <c r="D22178" s="464"/>
      <c r="E22178" s="31"/>
    </row>
    <row r="22179" spans="2:5">
      <c r="B22179" s="27">
        <f t="shared" si="697"/>
        <v>4</v>
      </c>
      <c r="C22179" s="463">
        <f t="shared" si="698"/>
        <v>37449.124999946267</v>
      </c>
      <c r="D22179" s="464"/>
      <c r="E22179" s="31"/>
    </row>
    <row r="22180" spans="2:5">
      <c r="B22180" s="27">
        <f t="shared" si="697"/>
        <v>5</v>
      </c>
      <c r="C22180" s="463">
        <f t="shared" si="698"/>
        <v>37449.166666612931</v>
      </c>
      <c r="D22180" s="464"/>
      <c r="E22180" s="31"/>
    </row>
    <row r="22181" spans="2:5">
      <c r="B22181" s="27">
        <f t="shared" si="697"/>
        <v>6</v>
      </c>
      <c r="C22181" s="463">
        <f t="shared" si="698"/>
        <v>37449.208333279596</v>
      </c>
      <c r="D22181" s="464"/>
      <c r="E22181" s="31"/>
    </row>
    <row r="22182" spans="2:5">
      <c r="B22182" s="27">
        <f t="shared" si="697"/>
        <v>7</v>
      </c>
      <c r="C22182" s="463">
        <f t="shared" si="698"/>
        <v>37449.24999994626</v>
      </c>
      <c r="D22182" s="464"/>
      <c r="E22182" s="31"/>
    </row>
    <row r="22183" spans="2:5">
      <c r="B22183" s="27">
        <f t="shared" si="697"/>
        <v>8</v>
      </c>
      <c r="C22183" s="463">
        <f t="shared" si="698"/>
        <v>37449.291666612924</v>
      </c>
      <c r="D22183" s="464"/>
      <c r="E22183" s="31"/>
    </row>
    <row r="22184" spans="2:5">
      <c r="B22184" s="27">
        <f t="shared" si="697"/>
        <v>9</v>
      </c>
      <c r="C22184" s="463">
        <f t="shared" si="698"/>
        <v>37449.333333279588</v>
      </c>
      <c r="D22184" s="464"/>
      <c r="E22184" s="31"/>
    </row>
    <row r="22185" spans="2:5">
      <c r="B22185" s="27">
        <f t="shared" si="697"/>
        <v>10</v>
      </c>
      <c r="C22185" s="463">
        <f t="shared" si="698"/>
        <v>37449.374999946253</v>
      </c>
      <c r="D22185" s="464"/>
      <c r="E22185" s="31"/>
    </row>
    <row r="22186" spans="2:5">
      <c r="B22186" s="27">
        <f t="shared" si="697"/>
        <v>11</v>
      </c>
      <c r="C22186" s="463">
        <f t="shared" si="698"/>
        <v>37449.416666612917</v>
      </c>
      <c r="D22186" s="464"/>
      <c r="E22186" s="31"/>
    </row>
    <row r="22187" spans="2:5">
      <c r="B22187" s="27">
        <f t="shared" si="697"/>
        <v>12</v>
      </c>
      <c r="C22187" s="463">
        <f t="shared" si="698"/>
        <v>37449.458333279581</v>
      </c>
      <c r="D22187" s="464"/>
      <c r="E22187" s="31"/>
    </row>
    <row r="22188" spans="2:5">
      <c r="B22188" s="27">
        <f t="shared" si="697"/>
        <v>13</v>
      </c>
      <c r="C22188" s="463">
        <f t="shared" si="698"/>
        <v>37449.499999946245</v>
      </c>
      <c r="D22188" s="464"/>
      <c r="E22188" s="31"/>
    </row>
    <row r="22189" spans="2:5">
      <c r="B22189" s="27">
        <f t="shared" si="697"/>
        <v>14</v>
      </c>
      <c r="C22189" s="463">
        <f t="shared" si="698"/>
        <v>37449.541666612909</v>
      </c>
      <c r="D22189" s="464"/>
      <c r="E22189" s="31"/>
    </row>
    <row r="22190" spans="2:5">
      <c r="B22190" s="27">
        <f t="shared" si="697"/>
        <v>15</v>
      </c>
      <c r="C22190" s="463">
        <f t="shared" si="698"/>
        <v>37449.583333279574</v>
      </c>
      <c r="D22190" s="464"/>
      <c r="E22190" s="31"/>
    </row>
    <row r="22191" spans="2:5">
      <c r="B22191" s="27">
        <f t="shared" si="697"/>
        <v>16</v>
      </c>
      <c r="C22191" s="463">
        <f t="shared" si="698"/>
        <v>37449.624999946238</v>
      </c>
      <c r="D22191" s="464"/>
      <c r="E22191" s="31"/>
    </row>
    <row r="22192" spans="2:5">
      <c r="B22192" s="27">
        <f t="shared" si="697"/>
        <v>17</v>
      </c>
      <c r="C22192" s="463">
        <f t="shared" si="698"/>
        <v>37449.666666612902</v>
      </c>
      <c r="D22192" s="464"/>
      <c r="E22192" s="31"/>
    </row>
    <row r="22193" spans="2:5">
      <c r="B22193" s="27">
        <f t="shared" si="697"/>
        <v>18</v>
      </c>
      <c r="C22193" s="463">
        <f t="shared" si="698"/>
        <v>37449.708333279566</v>
      </c>
      <c r="D22193" s="464"/>
      <c r="E22193" s="31"/>
    </row>
    <row r="22194" spans="2:5">
      <c r="B22194" s="27">
        <f t="shared" si="697"/>
        <v>19</v>
      </c>
      <c r="C22194" s="463">
        <f t="shared" si="698"/>
        <v>37449.749999946231</v>
      </c>
      <c r="D22194" s="464"/>
      <c r="E22194" s="31"/>
    </row>
    <row r="22195" spans="2:5">
      <c r="B22195" s="27">
        <f t="shared" si="697"/>
        <v>20</v>
      </c>
      <c r="C22195" s="463">
        <f t="shared" si="698"/>
        <v>37449.791666612895</v>
      </c>
      <c r="D22195" s="464"/>
      <c r="E22195" s="31"/>
    </row>
    <row r="22196" spans="2:5">
      <c r="B22196" s="27">
        <f t="shared" si="697"/>
        <v>21</v>
      </c>
      <c r="C22196" s="463">
        <f t="shared" si="698"/>
        <v>37449.833333279559</v>
      </c>
      <c r="D22196" s="464"/>
      <c r="E22196" s="31"/>
    </row>
    <row r="22197" spans="2:5">
      <c r="B22197" s="27">
        <f t="shared" si="697"/>
        <v>22</v>
      </c>
      <c r="C22197" s="463">
        <f t="shared" si="698"/>
        <v>37449.874999946223</v>
      </c>
      <c r="D22197" s="464"/>
      <c r="E22197" s="31"/>
    </row>
    <row r="22198" spans="2:5">
      <c r="B22198" s="27">
        <f t="shared" si="697"/>
        <v>23</v>
      </c>
      <c r="C22198" s="463">
        <f t="shared" si="698"/>
        <v>37449.916666612888</v>
      </c>
      <c r="D22198" s="464"/>
      <c r="E22198" s="31"/>
    </row>
    <row r="22199" spans="2:5">
      <c r="B22199" s="27">
        <f t="shared" si="697"/>
        <v>24</v>
      </c>
      <c r="C22199" s="463">
        <f t="shared" si="698"/>
        <v>37449.958333279552</v>
      </c>
      <c r="D22199" s="464"/>
      <c r="E22199" s="31"/>
    </row>
    <row r="22200" spans="2:5">
      <c r="B22200" s="27">
        <f t="shared" si="697"/>
        <v>1</v>
      </c>
      <c r="C22200" s="463">
        <f t="shared" si="698"/>
        <v>37449.999999946216</v>
      </c>
      <c r="D22200" s="464"/>
      <c r="E22200" s="31"/>
    </row>
    <row r="22201" spans="2:5">
      <c r="B22201" s="27">
        <f t="shared" si="697"/>
        <v>2</v>
      </c>
      <c r="C22201" s="463">
        <f t="shared" si="698"/>
        <v>37450.04166661288</v>
      </c>
      <c r="D22201" s="464"/>
      <c r="E22201" s="31"/>
    </row>
    <row r="22202" spans="2:5">
      <c r="B22202" s="27">
        <f t="shared" si="697"/>
        <v>3</v>
      </c>
      <c r="C22202" s="463">
        <f t="shared" si="698"/>
        <v>37450.083333279545</v>
      </c>
      <c r="D22202" s="464"/>
      <c r="E22202" s="31"/>
    </row>
    <row r="22203" spans="2:5">
      <c r="B22203" s="27">
        <f t="shared" si="697"/>
        <v>4</v>
      </c>
      <c r="C22203" s="463">
        <f t="shared" si="698"/>
        <v>37450.124999946209</v>
      </c>
      <c r="D22203" s="464"/>
      <c r="E22203" s="31"/>
    </row>
    <row r="22204" spans="2:5">
      <c r="B22204" s="27">
        <f t="shared" si="697"/>
        <v>5</v>
      </c>
      <c r="C22204" s="463">
        <f t="shared" si="698"/>
        <v>37450.166666612873</v>
      </c>
      <c r="D22204" s="464"/>
      <c r="E22204" s="31"/>
    </row>
    <row r="22205" spans="2:5">
      <c r="B22205" s="27">
        <f t="shared" si="697"/>
        <v>6</v>
      </c>
      <c r="C22205" s="463">
        <f t="shared" si="698"/>
        <v>37450.208333279537</v>
      </c>
      <c r="D22205" s="464"/>
      <c r="E22205" s="31"/>
    </row>
    <row r="22206" spans="2:5">
      <c r="B22206" s="27">
        <f t="shared" si="697"/>
        <v>7</v>
      </c>
      <c r="C22206" s="463">
        <f t="shared" si="698"/>
        <v>37450.249999946202</v>
      </c>
      <c r="D22206" s="464"/>
      <c r="E22206" s="31"/>
    </row>
    <row r="22207" spans="2:5">
      <c r="B22207" s="27">
        <f t="shared" si="697"/>
        <v>8</v>
      </c>
      <c r="C22207" s="463">
        <f t="shared" si="698"/>
        <v>37450.291666612866</v>
      </c>
      <c r="D22207" s="464"/>
      <c r="E22207" s="31"/>
    </row>
    <row r="22208" spans="2:5">
      <c r="B22208" s="27">
        <f t="shared" si="697"/>
        <v>9</v>
      </c>
      <c r="C22208" s="463">
        <f t="shared" si="698"/>
        <v>37450.33333327953</v>
      </c>
      <c r="D22208" s="464"/>
      <c r="E22208" s="31"/>
    </row>
    <row r="22209" spans="2:5">
      <c r="B22209" s="27">
        <f t="shared" si="697"/>
        <v>10</v>
      </c>
      <c r="C22209" s="463">
        <f t="shared" si="698"/>
        <v>37450.374999946194</v>
      </c>
      <c r="D22209" s="464"/>
      <c r="E22209" s="31"/>
    </row>
    <row r="22210" spans="2:5">
      <c r="B22210" s="27">
        <f t="shared" si="697"/>
        <v>11</v>
      </c>
      <c r="C22210" s="463">
        <f t="shared" si="698"/>
        <v>37450.416666612859</v>
      </c>
      <c r="D22210" s="464"/>
      <c r="E22210" s="31"/>
    </row>
    <row r="22211" spans="2:5">
      <c r="B22211" s="27">
        <f t="shared" si="697"/>
        <v>12</v>
      </c>
      <c r="C22211" s="463">
        <f t="shared" si="698"/>
        <v>37450.458333279523</v>
      </c>
      <c r="D22211" s="464"/>
      <c r="E22211" s="31"/>
    </row>
    <row r="22212" spans="2:5">
      <c r="B22212" s="27">
        <f t="shared" si="697"/>
        <v>13</v>
      </c>
      <c r="C22212" s="463">
        <f t="shared" si="698"/>
        <v>37450.499999946187</v>
      </c>
      <c r="D22212" s="464"/>
      <c r="E22212" s="31"/>
    </row>
    <row r="22213" spans="2:5">
      <c r="B22213" s="27">
        <f t="shared" si="697"/>
        <v>14</v>
      </c>
      <c r="C22213" s="463">
        <f t="shared" si="698"/>
        <v>37450.541666612851</v>
      </c>
      <c r="D22213" s="464"/>
      <c r="E22213" s="31"/>
    </row>
    <row r="22214" spans="2:5">
      <c r="B22214" s="27">
        <f t="shared" si="697"/>
        <v>15</v>
      </c>
      <c r="C22214" s="463">
        <f t="shared" si="698"/>
        <v>37450.583333279516</v>
      </c>
      <c r="D22214" s="464"/>
      <c r="E22214" s="31"/>
    </row>
    <row r="22215" spans="2:5">
      <c r="B22215" s="27">
        <f t="shared" si="697"/>
        <v>16</v>
      </c>
      <c r="C22215" s="463">
        <f t="shared" si="698"/>
        <v>37450.62499994618</v>
      </c>
      <c r="D22215" s="464"/>
      <c r="E22215" s="31"/>
    </row>
    <row r="22216" spans="2:5">
      <c r="B22216" s="27">
        <f t="shared" si="697"/>
        <v>17</v>
      </c>
      <c r="C22216" s="463">
        <f t="shared" si="698"/>
        <v>37450.666666612844</v>
      </c>
      <c r="D22216" s="464"/>
      <c r="E22216" s="31"/>
    </row>
    <row r="22217" spans="2:5">
      <c r="B22217" s="27">
        <f t="shared" si="697"/>
        <v>18</v>
      </c>
      <c r="C22217" s="463">
        <f t="shared" si="698"/>
        <v>37450.708333279508</v>
      </c>
      <c r="D22217" s="464"/>
      <c r="E22217" s="31"/>
    </row>
    <row r="22218" spans="2:5">
      <c r="B22218" s="27">
        <f t="shared" si="697"/>
        <v>19</v>
      </c>
      <c r="C22218" s="463">
        <f t="shared" si="698"/>
        <v>37450.749999946172</v>
      </c>
      <c r="D22218" s="464"/>
      <c r="E22218" s="31"/>
    </row>
    <row r="22219" spans="2:5">
      <c r="B22219" s="27">
        <f t="shared" si="697"/>
        <v>20</v>
      </c>
      <c r="C22219" s="463">
        <f t="shared" si="698"/>
        <v>37450.791666612837</v>
      </c>
      <c r="D22219" s="464"/>
      <c r="E22219" s="31"/>
    </row>
    <row r="22220" spans="2:5">
      <c r="B22220" s="27">
        <f t="shared" si="697"/>
        <v>21</v>
      </c>
      <c r="C22220" s="463">
        <f t="shared" si="698"/>
        <v>37450.833333279501</v>
      </c>
      <c r="D22220" s="464"/>
      <c r="E22220" s="31"/>
    </row>
    <row r="22221" spans="2:5">
      <c r="B22221" s="27">
        <f t="shared" si="697"/>
        <v>22</v>
      </c>
      <c r="C22221" s="463">
        <f t="shared" si="698"/>
        <v>37450.874999946165</v>
      </c>
      <c r="D22221" s="464"/>
      <c r="E22221" s="31"/>
    </row>
    <row r="22222" spans="2:5">
      <c r="B22222" s="27">
        <f t="shared" si="697"/>
        <v>23</v>
      </c>
      <c r="C22222" s="463">
        <f t="shared" si="698"/>
        <v>37450.916666612829</v>
      </c>
      <c r="D22222" s="464"/>
      <c r="E22222" s="31"/>
    </row>
    <row r="22223" spans="2:5">
      <c r="B22223" s="27">
        <f t="shared" si="697"/>
        <v>24</v>
      </c>
      <c r="C22223" s="463">
        <f t="shared" si="698"/>
        <v>37450.958333279494</v>
      </c>
      <c r="D22223" s="464"/>
      <c r="E22223" s="31"/>
    </row>
    <row r="22224" spans="2:5">
      <c r="B22224" s="27">
        <f t="shared" si="697"/>
        <v>1</v>
      </c>
      <c r="C22224" s="463">
        <f t="shared" si="698"/>
        <v>37450.999999946158</v>
      </c>
      <c r="D22224" s="464"/>
      <c r="E22224" s="31"/>
    </row>
    <row r="22225" spans="2:5">
      <c r="B22225" s="27">
        <f t="shared" si="697"/>
        <v>2</v>
      </c>
      <c r="C22225" s="463">
        <f t="shared" si="698"/>
        <v>37451.041666612822</v>
      </c>
      <c r="D22225" s="464"/>
      <c r="E22225" s="31"/>
    </row>
    <row r="22226" spans="2:5">
      <c r="B22226" s="27">
        <f t="shared" si="697"/>
        <v>3</v>
      </c>
      <c r="C22226" s="463">
        <f t="shared" si="698"/>
        <v>37451.083333279486</v>
      </c>
      <c r="D22226" s="464"/>
      <c r="E22226" s="31"/>
    </row>
    <row r="22227" spans="2:5">
      <c r="B22227" s="27">
        <f t="shared" si="697"/>
        <v>4</v>
      </c>
      <c r="C22227" s="463">
        <f t="shared" si="698"/>
        <v>37451.124999946151</v>
      </c>
      <c r="D22227" s="464"/>
      <c r="E22227" s="31"/>
    </row>
    <row r="22228" spans="2:5">
      <c r="B22228" s="27">
        <f t="shared" si="697"/>
        <v>5</v>
      </c>
      <c r="C22228" s="463">
        <f t="shared" si="698"/>
        <v>37451.166666612815</v>
      </c>
      <c r="D22228" s="464"/>
      <c r="E22228" s="31"/>
    </row>
    <row r="22229" spans="2:5">
      <c r="B22229" s="27">
        <f t="shared" si="697"/>
        <v>6</v>
      </c>
      <c r="C22229" s="463">
        <f t="shared" si="698"/>
        <v>37451.208333279479</v>
      </c>
      <c r="D22229" s="464"/>
      <c r="E22229" s="31"/>
    </row>
    <row r="22230" spans="2:5">
      <c r="B22230" s="27">
        <f t="shared" si="697"/>
        <v>7</v>
      </c>
      <c r="C22230" s="463">
        <f t="shared" si="698"/>
        <v>37451.249999946143</v>
      </c>
      <c r="D22230" s="464"/>
      <c r="E22230" s="31"/>
    </row>
    <row r="22231" spans="2:5">
      <c r="B22231" s="27">
        <f t="shared" si="697"/>
        <v>8</v>
      </c>
      <c r="C22231" s="463">
        <f t="shared" si="698"/>
        <v>37451.291666612808</v>
      </c>
      <c r="D22231" s="464"/>
      <c r="E22231" s="31"/>
    </row>
    <row r="22232" spans="2:5">
      <c r="B22232" s="27">
        <f t="shared" si="697"/>
        <v>9</v>
      </c>
      <c r="C22232" s="463">
        <f t="shared" si="698"/>
        <v>37451.333333279472</v>
      </c>
      <c r="D22232" s="464"/>
      <c r="E22232" s="31"/>
    </row>
    <row r="22233" spans="2:5">
      <c r="B22233" s="27">
        <f t="shared" si="697"/>
        <v>10</v>
      </c>
      <c r="C22233" s="463">
        <f t="shared" si="698"/>
        <v>37451.374999946136</v>
      </c>
      <c r="D22233" s="464"/>
      <c r="E22233" s="31"/>
    </row>
    <row r="22234" spans="2:5">
      <c r="B22234" s="27">
        <f t="shared" ref="B22234:B22297" si="699">IF(B22233="","",HOUR(C22234)+1)</f>
        <v>11</v>
      </c>
      <c r="C22234" s="463">
        <f t="shared" ref="C22234:C22297" si="700">C22233+1/24</f>
        <v>37451.4166666128</v>
      </c>
      <c r="D22234" s="464"/>
      <c r="E22234" s="31"/>
    </row>
    <row r="22235" spans="2:5">
      <c r="B22235" s="27">
        <f t="shared" si="699"/>
        <v>12</v>
      </c>
      <c r="C22235" s="463">
        <f t="shared" si="700"/>
        <v>37451.458333279465</v>
      </c>
      <c r="D22235" s="464"/>
      <c r="E22235" s="31"/>
    </row>
    <row r="22236" spans="2:5">
      <c r="B22236" s="27">
        <f t="shared" si="699"/>
        <v>13</v>
      </c>
      <c r="C22236" s="463">
        <f t="shared" si="700"/>
        <v>37451.499999946129</v>
      </c>
      <c r="D22236" s="464"/>
      <c r="E22236" s="31"/>
    </row>
    <row r="22237" spans="2:5">
      <c r="B22237" s="27">
        <f t="shared" si="699"/>
        <v>14</v>
      </c>
      <c r="C22237" s="463">
        <f t="shared" si="700"/>
        <v>37451.541666612793</v>
      </c>
      <c r="D22237" s="464"/>
      <c r="E22237" s="31"/>
    </row>
    <row r="22238" spans="2:5">
      <c r="B22238" s="27">
        <f t="shared" si="699"/>
        <v>15</v>
      </c>
      <c r="C22238" s="463">
        <f t="shared" si="700"/>
        <v>37451.583333279457</v>
      </c>
      <c r="D22238" s="464"/>
      <c r="E22238" s="31"/>
    </row>
    <row r="22239" spans="2:5">
      <c r="B22239" s="27">
        <f t="shared" si="699"/>
        <v>16</v>
      </c>
      <c r="C22239" s="463">
        <f t="shared" si="700"/>
        <v>37451.624999946122</v>
      </c>
      <c r="D22239" s="464"/>
      <c r="E22239" s="31"/>
    </row>
    <row r="22240" spans="2:5">
      <c r="B22240" s="27">
        <f t="shared" si="699"/>
        <v>17</v>
      </c>
      <c r="C22240" s="463">
        <f t="shared" si="700"/>
        <v>37451.666666612786</v>
      </c>
      <c r="D22240" s="464"/>
      <c r="E22240" s="31"/>
    </row>
    <row r="22241" spans="2:5">
      <c r="B22241" s="27">
        <f t="shared" si="699"/>
        <v>18</v>
      </c>
      <c r="C22241" s="463">
        <f t="shared" si="700"/>
        <v>37451.70833327945</v>
      </c>
      <c r="D22241" s="464"/>
      <c r="E22241" s="31"/>
    </row>
    <row r="22242" spans="2:5">
      <c r="B22242" s="27">
        <f t="shared" si="699"/>
        <v>19</v>
      </c>
      <c r="C22242" s="463">
        <f t="shared" si="700"/>
        <v>37451.749999946114</v>
      </c>
      <c r="D22242" s="464"/>
      <c r="E22242" s="31"/>
    </row>
    <row r="22243" spans="2:5">
      <c r="B22243" s="27">
        <f t="shared" si="699"/>
        <v>20</v>
      </c>
      <c r="C22243" s="463">
        <f t="shared" si="700"/>
        <v>37451.791666612778</v>
      </c>
      <c r="D22243" s="464"/>
      <c r="E22243" s="31"/>
    </row>
    <row r="22244" spans="2:5">
      <c r="B22244" s="27">
        <f t="shared" si="699"/>
        <v>21</v>
      </c>
      <c r="C22244" s="463">
        <f t="shared" si="700"/>
        <v>37451.833333279443</v>
      </c>
      <c r="D22244" s="464"/>
      <c r="E22244" s="31"/>
    </row>
    <row r="22245" spans="2:5">
      <c r="B22245" s="27">
        <f t="shared" si="699"/>
        <v>22</v>
      </c>
      <c r="C22245" s="463">
        <f t="shared" si="700"/>
        <v>37451.874999946107</v>
      </c>
      <c r="D22245" s="464"/>
      <c r="E22245" s="31"/>
    </row>
    <row r="22246" spans="2:5">
      <c r="B22246" s="27">
        <f t="shared" si="699"/>
        <v>23</v>
      </c>
      <c r="C22246" s="463">
        <f t="shared" si="700"/>
        <v>37451.916666612771</v>
      </c>
      <c r="D22246" s="464"/>
      <c r="E22246" s="31"/>
    </row>
    <row r="22247" spans="2:5">
      <c r="B22247" s="27">
        <f t="shared" si="699"/>
        <v>24</v>
      </c>
      <c r="C22247" s="463">
        <f t="shared" si="700"/>
        <v>37451.958333279435</v>
      </c>
      <c r="D22247" s="464"/>
      <c r="E22247" s="31"/>
    </row>
    <row r="22248" spans="2:5">
      <c r="B22248" s="27">
        <f t="shared" si="699"/>
        <v>1</v>
      </c>
      <c r="C22248" s="463">
        <f t="shared" si="700"/>
        <v>37451.9999999461</v>
      </c>
      <c r="D22248" s="464"/>
      <c r="E22248" s="31"/>
    </row>
    <row r="22249" spans="2:5">
      <c r="B22249" s="27">
        <f t="shared" si="699"/>
        <v>2</v>
      </c>
      <c r="C22249" s="463">
        <f t="shared" si="700"/>
        <v>37452.041666612764</v>
      </c>
      <c r="D22249" s="464"/>
      <c r="E22249" s="31"/>
    </row>
    <row r="22250" spans="2:5">
      <c r="B22250" s="27">
        <f t="shared" si="699"/>
        <v>3</v>
      </c>
      <c r="C22250" s="463">
        <f t="shared" si="700"/>
        <v>37452.083333279428</v>
      </c>
      <c r="D22250" s="464"/>
      <c r="E22250" s="31"/>
    </row>
    <row r="22251" spans="2:5">
      <c r="B22251" s="27">
        <f t="shared" si="699"/>
        <v>4</v>
      </c>
      <c r="C22251" s="463">
        <f t="shared" si="700"/>
        <v>37452.124999946092</v>
      </c>
      <c r="D22251" s="464"/>
      <c r="E22251" s="31"/>
    </row>
    <row r="22252" spans="2:5">
      <c r="B22252" s="27">
        <f t="shared" si="699"/>
        <v>5</v>
      </c>
      <c r="C22252" s="463">
        <f t="shared" si="700"/>
        <v>37452.166666612757</v>
      </c>
      <c r="D22252" s="464"/>
      <c r="E22252" s="31"/>
    </row>
    <row r="22253" spans="2:5">
      <c r="B22253" s="27">
        <f t="shared" si="699"/>
        <v>6</v>
      </c>
      <c r="C22253" s="463">
        <f t="shared" si="700"/>
        <v>37452.208333279421</v>
      </c>
      <c r="D22253" s="464"/>
      <c r="E22253" s="31"/>
    </row>
    <row r="22254" spans="2:5">
      <c r="B22254" s="27">
        <f t="shared" si="699"/>
        <v>7</v>
      </c>
      <c r="C22254" s="463">
        <f t="shared" si="700"/>
        <v>37452.249999946085</v>
      </c>
      <c r="D22254" s="464"/>
      <c r="E22254" s="31"/>
    </row>
    <row r="22255" spans="2:5">
      <c r="B22255" s="27">
        <f t="shared" si="699"/>
        <v>8</v>
      </c>
      <c r="C22255" s="463">
        <f t="shared" si="700"/>
        <v>37452.291666612749</v>
      </c>
      <c r="D22255" s="464"/>
      <c r="E22255" s="31"/>
    </row>
    <row r="22256" spans="2:5">
      <c r="B22256" s="27">
        <f t="shared" si="699"/>
        <v>9</v>
      </c>
      <c r="C22256" s="463">
        <f t="shared" si="700"/>
        <v>37452.333333279414</v>
      </c>
      <c r="D22256" s="464"/>
      <c r="E22256" s="31"/>
    </row>
    <row r="22257" spans="2:5">
      <c r="B22257" s="27">
        <f t="shared" si="699"/>
        <v>10</v>
      </c>
      <c r="C22257" s="463">
        <f t="shared" si="700"/>
        <v>37452.374999946078</v>
      </c>
      <c r="D22257" s="464"/>
      <c r="E22257" s="31"/>
    </row>
    <row r="22258" spans="2:5">
      <c r="B22258" s="27">
        <f t="shared" si="699"/>
        <v>11</v>
      </c>
      <c r="C22258" s="463">
        <f t="shared" si="700"/>
        <v>37452.416666612742</v>
      </c>
      <c r="D22258" s="464"/>
      <c r="E22258" s="31"/>
    </row>
    <row r="22259" spans="2:5">
      <c r="B22259" s="27">
        <f t="shared" si="699"/>
        <v>12</v>
      </c>
      <c r="C22259" s="463">
        <f t="shared" si="700"/>
        <v>37452.458333279406</v>
      </c>
      <c r="D22259" s="464"/>
      <c r="E22259" s="31"/>
    </row>
    <row r="22260" spans="2:5">
      <c r="B22260" s="27">
        <f t="shared" si="699"/>
        <v>13</v>
      </c>
      <c r="C22260" s="463">
        <f t="shared" si="700"/>
        <v>37452.499999946071</v>
      </c>
      <c r="D22260" s="464"/>
      <c r="E22260" s="31"/>
    </row>
    <row r="22261" spans="2:5">
      <c r="B22261" s="27">
        <f t="shared" si="699"/>
        <v>14</v>
      </c>
      <c r="C22261" s="463">
        <f t="shared" si="700"/>
        <v>37452.541666612735</v>
      </c>
      <c r="D22261" s="464"/>
      <c r="E22261" s="31"/>
    </row>
    <row r="22262" spans="2:5">
      <c r="B22262" s="27">
        <f t="shared" si="699"/>
        <v>15</v>
      </c>
      <c r="C22262" s="463">
        <f t="shared" si="700"/>
        <v>37452.583333279399</v>
      </c>
      <c r="D22262" s="464"/>
      <c r="E22262" s="31"/>
    </row>
    <row r="22263" spans="2:5">
      <c r="B22263" s="27">
        <f t="shared" si="699"/>
        <v>16</v>
      </c>
      <c r="C22263" s="463">
        <f t="shared" si="700"/>
        <v>37452.624999946063</v>
      </c>
      <c r="D22263" s="464"/>
      <c r="E22263" s="31"/>
    </row>
    <row r="22264" spans="2:5">
      <c r="B22264" s="27">
        <f t="shared" si="699"/>
        <v>17</v>
      </c>
      <c r="C22264" s="463">
        <f t="shared" si="700"/>
        <v>37452.666666612728</v>
      </c>
      <c r="D22264" s="464"/>
      <c r="E22264" s="31"/>
    </row>
    <row r="22265" spans="2:5">
      <c r="B22265" s="27">
        <f t="shared" si="699"/>
        <v>18</v>
      </c>
      <c r="C22265" s="463">
        <f t="shared" si="700"/>
        <v>37452.708333279392</v>
      </c>
      <c r="D22265" s="464"/>
      <c r="E22265" s="31"/>
    </row>
    <row r="22266" spans="2:5">
      <c r="B22266" s="27">
        <f t="shared" si="699"/>
        <v>19</v>
      </c>
      <c r="C22266" s="463">
        <f t="shared" si="700"/>
        <v>37452.749999946056</v>
      </c>
      <c r="D22266" s="464"/>
      <c r="E22266" s="31"/>
    </row>
    <row r="22267" spans="2:5">
      <c r="B22267" s="27">
        <f t="shared" si="699"/>
        <v>20</v>
      </c>
      <c r="C22267" s="463">
        <f t="shared" si="700"/>
        <v>37452.79166661272</v>
      </c>
      <c r="D22267" s="464"/>
      <c r="E22267" s="31"/>
    </row>
    <row r="22268" spans="2:5">
      <c r="B22268" s="27">
        <f t="shared" si="699"/>
        <v>21</v>
      </c>
      <c r="C22268" s="463">
        <f t="shared" si="700"/>
        <v>37452.833333279385</v>
      </c>
      <c r="D22268" s="464"/>
      <c r="E22268" s="31"/>
    </row>
    <row r="22269" spans="2:5">
      <c r="B22269" s="27">
        <f t="shared" si="699"/>
        <v>22</v>
      </c>
      <c r="C22269" s="463">
        <f t="shared" si="700"/>
        <v>37452.874999946049</v>
      </c>
      <c r="D22269" s="464"/>
      <c r="E22269" s="31"/>
    </row>
    <row r="22270" spans="2:5">
      <c r="B22270" s="27">
        <f t="shared" si="699"/>
        <v>23</v>
      </c>
      <c r="C22270" s="463">
        <f t="shared" si="700"/>
        <v>37452.916666612713</v>
      </c>
      <c r="D22270" s="464"/>
      <c r="E22270" s="31"/>
    </row>
    <row r="22271" spans="2:5">
      <c r="B22271" s="27">
        <f t="shared" si="699"/>
        <v>24</v>
      </c>
      <c r="C22271" s="463">
        <f t="shared" si="700"/>
        <v>37452.958333279377</v>
      </c>
      <c r="D22271" s="464"/>
      <c r="E22271" s="31"/>
    </row>
    <row r="22272" spans="2:5">
      <c r="B22272" s="27">
        <f t="shared" si="699"/>
        <v>1</v>
      </c>
      <c r="C22272" s="463">
        <f t="shared" si="700"/>
        <v>37452.999999946041</v>
      </c>
      <c r="D22272" s="464"/>
      <c r="E22272" s="31"/>
    </row>
    <row r="22273" spans="2:5">
      <c r="B22273" s="27">
        <f t="shared" si="699"/>
        <v>2</v>
      </c>
      <c r="C22273" s="463">
        <f t="shared" si="700"/>
        <v>37453.041666612706</v>
      </c>
      <c r="D22273" s="464"/>
      <c r="E22273" s="31"/>
    </row>
    <row r="22274" spans="2:5">
      <c r="B22274" s="27">
        <f t="shared" si="699"/>
        <v>3</v>
      </c>
      <c r="C22274" s="463">
        <f t="shared" si="700"/>
        <v>37453.08333327937</v>
      </c>
      <c r="D22274" s="464"/>
      <c r="E22274" s="31"/>
    </row>
    <row r="22275" spans="2:5">
      <c r="B22275" s="27">
        <f t="shared" si="699"/>
        <v>4</v>
      </c>
      <c r="C22275" s="463">
        <f t="shared" si="700"/>
        <v>37453.124999946034</v>
      </c>
      <c r="D22275" s="464"/>
      <c r="E22275" s="31"/>
    </row>
    <row r="22276" spans="2:5">
      <c r="B22276" s="27">
        <f t="shared" si="699"/>
        <v>5</v>
      </c>
      <c r="C22276" s="463">
        <f t="shared" si="700"/>
        <v>37453.166666612698</v>
      </c>
      <c r="D22276" s="464"/>
      <c r="E22276" s="31"/>
    </row>
    <row r="22277" spans="2:5">
      <c r="B22277" s="27">
        <f t="shared" si="699"/>
        <v>6</v>
      </c>
      <c r="C22277" s="463">
        <f t="shared" si="700"/>
        <v>37453.208333279363</v>
      </c>
      <c r="D22277" s="464"/>
      <c r="E22277" s="31"/>
    </row>
    <row r="22278" spans="2:5">
      <c r="B22278" s="27">
        <f t="shared" si="699"/>
        <v>7</v>
      </c>
      <c r="C22278" s="463">
        <f t="shared" si="700"/>
        <v>37453.249999946027</v>
      </c>
      <c r="D22278" s="464"/>
      <c r="E22278" s="31"/>
    </row>
    <row r="22279" spans="2:5">
      <c r="B22279" s="27">
        <f t="shared" si="699"/>
        <v>8</v>
      </c>
      <c r="C22279" s="463">
        <f t="shared" si="700"/>
        <v>37453.291666612691</v>
      </c>
      <c r="D22279" s="464"/>
      <c r="E22279" s="31"/>
    </row>
    <row r="22280" spans="2:5">
      <c r="B22280" s="27">
        <f t="shared" si="699"/>
        <v>9</v>
      </c>
      <c r="C22280" s="463">
        <f t="shared" si="700"/>
        <v>37453.333333279355</v>
      </c>
      <c r="D22280" s="464"/>
      <c r="E22280" s="31"/>
    </row>
    <row r="22281" spans="2:5">
      <c r="B22281" s="27">
        <f t="shared" si="699"/>
        <v>10</v>
      </c>
      <c r="C22281" s="463">
        <f t="shared" si="700"/>
        <v>37453.37499994602</v>
      </c>
      <c r="D22281" s="464"/>
      <c r="E22281" s="31"/>
    </row>
    <row r="22282" spans="2:5">
      <c r="B22282" s="27">
        <f t="shared" si="699"/>
        <v>11</v>
      </c>
      <c r="C22282" s="463">
        <f t="shared" si="700"/>
        <v>37453.416666612684</v>
      </c>
      <c r="D22282" s="464"/>
      <c r="E22282" s="31"/>
    </row>
    <row r="22283" spans="2:5">
      <c r="B22283" s="27">
        <f t="shared" si="699"/>
        <v>12</v>
      </c>
      <c r="C22283" s="463">
        <f t="shared" si="700"/>
        <v>37453.458333279348</v>
      </c>
      <c r="D22283" s="464"/>
      <c r="E22283" s="31"/>
    </row>
    <row r="22284" spans="2:5">
      <c r="B22284" s="27">
        <f t="shared" si="699"/>
        <v>13</v>
      </c>
      <c r="C22284" s="463">
        <f t="shared" si="700"/>
        <v>37453.499999946012</v>
      </c>
      <c r="D22284" s="464"/>
      <c r="E22284" s="31"/>
    </row>
    <row r="22285" spans="2:5">
      <c r="B22285" s="27">
        <f t="shared" si="699"/>
        <v>14</v>
      </c>
      <c r="C22285" s="463">
        <f t="shared" si="700"/>
        <v>37453.541666612677</v>
      </c>
      <c r="D22285" s="464"/>
      <c r="E22285" s="31"/>
    </row>
    <row r="22286" spans="2:5">
      <c r="B22286" s="27">
        <f t="shared" si="699"/>
        <v>15</v>
      </c>
      <c r="C22286" s="463">
        <f t="shared" si="700"/>
        <v>37453.583333279341</v>
      </c>
      <c r="D22286" s="464"/>
      <c r="E22286" s="31"/>
    </row>
    <row r="22287" spans="2:5">
      <c r="B22287" s="27">
        <f t="shared" si="699"/>
        <v>16</v>
      </c>
      <c r="C22287" s="463">
        <f t="shared" si="700"/>
        <v>37453.624999946005</v>
      </c>
      <c r="D22287" s="464"/>
      <c r="E22287" s="31"/>
    </row>
    <row r="22288" spans="2:5">
      <c r="B22288" s="27">
        <f t="shared" si="699"/>
        <v>17</v>
      </c>
      <c r="C22288" s="463">
        <f t="shared" si="700"/>
        <v>37453.666666612669</v>
      </c>
      <c r="D22288" s="464"/>
      <c r="E22288" s="31"/>
    </row>
    <row r="22289" spans="2:5">
      <c r="B22289" s="27">
        <f t="shared" si="699"/>
        <v>18</v>
      </c>
      <c r="C22289" s="463">
        <f t="shared" si="700"/>
        <v>37453.708333279334</v>
      </c>
      <c r="D22289" s="464"/>
      <c r="E22289" s="31"/>
    </row>
    <row r="22290" spans="2:5">
      <c r="B22290" s="27">
        <f t="shared" si="699"/>
        <v>19</v>
      </c>
      <c r="C22290" s="463">
        <f t="shared" si="700"/>
        <v>37453.749999945998</v>
      </c>
      <c r="D22290" s="464"/>
      <c r="E22290" s="31"/>
    </row>
    <row r="22291" spans="2:5">
      <c r="B22291" s="27">
        <f t="shared" si="699"/>
        <v>20</v>
      </c>
      <c r="C22291" s="463">
        <f t="shared" si="700"/>
        <v>37453.791666612662</v>
      </c>
      <c r="D22291" s="464"/>
      <c r="E22291" s="31"/>
    </row>
    <row r="22292" spans="2:5">
      <c r="B22292" s="27">
        <f t="shared" si="699"/>
        <v>21</v>
      </c>
      <c r="C22292" s="463">
        <f t="shared" si="700"/>
        <v>37453.833333279326</v>
      </c>
      <c r="D22292" s="464"/>
      <c r="E22292" s="31"/>
    </row>
    <row r="22293" spans="2:5">
      <c r="B22293" s="27">
        <f t="shared" si="699"/>
        <v>22</v>
      </c>
      <c r="C22293" s="463">
        <f t="shared" si="700"/>
        <v>37453.874999945991</v>
      </c>
      <c r="D22293" s="464"/>
      <c r="E22293" s="31"/>
    </row>
    <row r="22294" spans="2:5">
      <c r="B22294" s="27">
        <f t="shared" si="699"/>
        <v>23</v>
      </c>
      <c r="C22294" s="463">
        <f t="shared" si="700"/>
        <v>37453.916666612655</v>
      </c>
      <c r="D22294" s="464"/>
      <c r="E22294" s="31"/>
    </row>
    <row r="22295" spans="2:5">
      <c r="B22295" s="27">
        <f t="shared" si="699"/>
        <v>24</v>
      </c>
      <c r="C22295" s="463">
        <f t="shared" si="700"/>
        <v>37453.958333279319</v>
      </c>
      <c r="D22295" s="464"/>
      <c r="E22295" s="31"/>
    </row>
    <row r="22296" spans="2:5">
      <c r="B22296" s="27">
        <f t="shared" si="699"/>
        <v>1</v>
      </c>
      <c r="C22296" s="463">
        <f t="shared" si="700"/>
        <v>37453.999999945983</v>
      </c>
      <c r="D22296" s="464"/>
      <c r="E22296" s="31"/>
    </row>
    <row r="22297" spans="2:5">
      <c r="B22297" s="27">
        <f t="shared" si="699"/>
        <v>2</v>
      </c>
      <c r="C22297" s="463">
        <f t="shared" si="700"/>
        <v>37454.041666612648</v>
      </c>
      <c r="D22297" s="464"/>
      <c r="E22297" s="31"/>
    </row>
    <row r="22298" spans="2:5">
      <c r="B22298" s="27">
        <f t="shared" ref="B22298:B22361" si="701">IF(B22297="","",HOUR(C22298)+1)</f>
        <v>3</v>
      </c>
      <c r="C22298" s="463">
        <f t="shared" ref="C22298:C22361" si="702">C22297+1/24</f>
        <v>37454.083333279312</v>
      </c>
      <c r="D22298" s="464"/>
      <c r="E22298" s="31"/>
    </row>
    <row r="22299" spans="2:5">
      <c r="B22299" s="27">
        <f t="shared" si="701"/>
        <v>4</v>
      </c>
      <c r="C22299" s="463">
        <f t="shared" si="702"/>
        <v>37454.124999945976</v>
      </c>
      <c r="D22299" s="464"/>
      <c r="E22299" s="31"/>
    </row>
    <row r="22300" spans="2:5">
      <c r="B22300" s="27">
        <f t="shared" si="701"/>
        <v>5</v>
      </c>
      <c r="C22300" s="463">
        <f t="shared" si="702"/>
        <v>37454.16666661264</v>
      </c>
      <c r="D22300" s="464"/>
      <c r="E22300" s="31"/>
    </row>
    <row r="22301" spans="2:5">
      <c r="B22301" s="27">
        <f t="shared" si="701"/>
        <v>6</v>
      </c>
      <c r="C22301" s="463">
        <f t="shared" si="702"/>
        <v>37454.208333279304</v>
      </c>
      <c r="D22301" s="464"/>
      <c r="E22301" s="31"/>
    </row>
    <row r="22302" spans="2:5">
      <c r="B22302" s="27">
        <f t="shared" si="701"/>
        <v>7</v>
      </c>
      <c r="C22302" s="463">
        <f t="shared" si="702"/>
        <v>37454.249999945969</v>
      </c>
      <c r="D22302" s="464"/>
      <c r="E22302" s="31"/>
    </row>
    <row r="22303" spans="2:5">
      <c r="B22303" s="27">
        <f t="shared" si="701"/>
        <v>8</v>
      </c>
      <c r="C22303" s="463">
        <f t="shared" si="702"/>
        <v>37454.291666612633</v>
      </c>
      <c r="D22303" s="464"/>
      <c r="E22303" s="31"/>
    </row>
    <row r="22304" spans="2:5">
      <c r="B22304" s="27">
        <f t="shared" si="701"/>
        <v>9</v>
      </c>
      <c r="C22304" s="463">
        <f t="shared" si="702"/>
        <v>37454.333333279297</v>
      </c>
      <c r="D22304" s="464"/>
      <c r="E22304" s="31"/>
    </row>
    <row r="22305" spans="2:5">
      <c r="B22305" s="27">
        <f t="shared" si="701"/>
        <v>10</v>
      </c>
      <c r="C22305" s="463">
        <f t="shared" si="702"/>
        <v>37454.374999945961</v>
      </c>
      <c r="D22305" s="464"/>
      <c r="E22305" s="31"/>
    </row>
    <row r="22306" spans="2:5">
      <c r="B22306" s="27">
        <f t="shared" si="701"/>
        <v>11</v>
      </c>
      <c r="C22306" s="463">
        <f t="shared" si="702"/>
        <v>37454.416666612626</v>
      </c>
      <c r="D22306" s="464"/>
      <c r="E22306" s="31"/>
    </row>
    <row r="22307" spans="2:5">
      <c r="B22307" s="27">
        <f t="shared" si="701"/>
        <v>12</v>
      </c>
      <c r="C22307" s="463">
        <f t="shared" si="702"/>
        <v>37454.45833327929</v>
      </c>
      <c r="D22307" s="464"/>
      <c r="E22307" s="31"/>
    </row>
    <row r="22308" spans="2:5">
      <c r="B22308" s="27">
        <f t="shared" si="701"/>
        <v>13</v>
      </c>
      <c r="C22308" s="463">
        <f t="shared" si="702"/>
        <v>37454.499999945954</v>
      </c>
      <c r="D22308" s="464"/>
      <c r="E22308" s="31"/>
    </row>
    <row r="22309" spans="2:5">
      <c r="B22309" s="27">
        <f t="shared" si="701"/>
        <v>14</v>
      </c>
      <c r="C22309" s="463">
        <f t="shared" si="702"/>
        <v>37454.541666612618</v>
      </c>
      <c r="D22309" s="464"/>
      <c r="E22309" s="31"/>
    </row>
    <row r="22310" spans="2:5">
      <c r="B22310" s="27">
        <f t="shared" si="701"/>
        <v>15</v>
      </c>
      <c r="C22310" s="463">
        <f t="shared" si="702"/>
        <v>37454.583333279283</v>
      </c>
      <c r="D22310" s="464"/>
      <c r="E22310" s="31"/>
    </row>
    <row r="22311" spans="2:5">
      <c r="B22311" s="27">
        <f t="shared" si="701"/>
        <v>16</v>
      </c>
      <c r="C22311" s="463">
        <f t="shared" si="702"/>
        <v>37454.624999945947</v>
      </c>
      <c r="D22311" s="464"/>
      <c r="E22311" s="31"/>
    </row>
    <row r="22312" spans="2:5">
      <c r="B22312" s="27">
        <f t="shared" si="701"/>
        <v>17</v>
      </c>
      <c r="C22312" s="463">
        <f t="shared" si="702"/>
        <v>37454.666666612611</v>
      </c>
      <c r="D22312" s="464"/>
      <c r="E22312" s="31"/>
    </row>
    <row r="22313" spans="2:5">
      <c r="B22313" s="27">
        <f t="shared" si="701"/>
        <v>18</v>
      </c>
      <c r="C22313" s="463">
        <f t="shared" si="702"/>
        <v>37454.708333279275</v>
      </c>
      <c r="D22313" s="464"/>
      <c r="E22313" s="31"/>
    </row>
    <row r="22314" spans="2:5">
      <c r="B22314" s="27">
        <f t="shared" si="701"/>
        <v>19</v>
      </c>
      <c r="C22314" s="463">
        <f t="shared" si="702"/>
        <v>37454.74999994594</v>
      </c>
      <c r="D22314" s="464"/>
      <c r="E22314" s="31"/>
    </row>
    <row r="22315" spans="2:5">
      <c r="B22315" s="27">
        <f t="shared" si="701"/>
        <v>20</v>
      </c>
      <c r="C22315" s="463">
        <f t="shared" si="702"/>
        <v>37454.791666612604</v>
      </c>
      <c r="D22315" s="464"/>
      <c r="E22315" s="31"/>
    </row>
    <row r="22316" spans="2:5">
      <c r="B22316" s="27">
        <f t="shared" si="701"/>
        <v>21</v>
      </c>
      <c r="C22316" s="463">
        <f t="shared" si="702"/>
        <v>37454.833333279268</v>
      </c>
      <c r="D22316" s="464"/>
      <c r="E22316" s="31"/>
    </row>
    <row r="22317" spans="2:5">
      <c r="B22317" s="27">
        <f t="shared" si="701"/>
        <v>22</v>
      </c>
      <c r="C22317" s="463">
        <f t="shared" si="702"/>
        <v>37454.874999945932</v>
      </c>
      <c r="D22317" s="464"/>
      <c r="E22317" s="31"/>
    </row>
    <row r="22318" spans="2:5">
      <c r="B22318" s="27">
        <f t="shared" si="701"/>
        <v>23</v>
      </c>
      <c r="C22318" s="463">
        <f t="shared" si="702"/>
        <v>37454.916666612597</v>
      </c>
      <c r="D22318" s="464"/>
      <c r="E22318" s="31"/>
    </row>
    <row r="22319" spans="2:5">
      <c r="B22319" s="27">
        <f t="shared" si="701"/>
        <v>24</v>
      </c>
      <c r="C22319" s="463">
        <f t="shared" si="702"/>
        <v>37454.958333279261</v>
      </c>
      <c r="D22319" s="464"/>
      <c r="E22319" s="31"/>
    </row>
    <row r="22320" spans="2:5">
      <c r="B22320" s="27">
        <f t="shared" si="701"/>
        <v>1</v>
      </c>
      <c r="C22320" s="463">
        <f t="shared" si="702"/>
        <v>37454.999999945925</v>
      </c>
      <c r="D22320" s="464"/>
      <c r="E22320" s="31"/>
    </row>
    <row r="22321" spans="2:5">
      <c r="B22321" s="27">
        <f t="shared" si="701"/>
        <v>2</v>
      </c>
      <c r="C22321" s="463">
        <f t="shared" si="702"/>
        <v>37455.041666612589</v>
      </c>
      <c r="D22321" s="464"/>
      <c r="E22321" s="31"/>
    </row>
    <row r="22322" spans="2:5">
      <c r="B22322" s="27">
        <f t="shared" si="701"/>
        <v>3</v>
      </c>
      <c r="C22322" s="463">
        <f t="shared" si="702"/>
        <v>37455.083333279254</v>
      </c>
      <c r="D22322" s="464"/>
      <c r="E22322" s="31"/>
    </row>
    <row r="22323" spans="2:5">
      <c r="B22323" s="27">
        <f t="shared" si="701"/>
        <v>4</v>
      </c>
      <c r="C22323" s="463">
        <f t="shared" si="702"/>
        <v>37455.124999945918</v>
      </c>
      <c r="D22323" s="464"/>
      <c r="E22323" s="31"/>
    </row>
    <row r="22324" spans="2:5">
      <c r="B22324" s="27">
        <f t="shared" si="701"/>
        <v>5</v>
      </c>
      <c r="C22324" s="463">
        <f t="shared" si="702"/>
        <v>37455.166666612582</v>
      </c>
      <c r="D22324" s="464"/>
      <c r="E22324" s="31"/>
    </row>
    <row r="22325" spans="2:5">
      <c r="B22325" s="27">
        <f t="shared" si="701"/>
        <v>6</v>
      </c>
      <c r="C22325" s="463">
        <f t="shared" si="702"/>
        <v>37455.208333279246</v>
      </c>
      <c r="D22325" s="464"/>
      <c r="E22325" s="31"/>
    </row>
    <row r="22326" spans="2:5">
      <c r="B22326" s="27">
        <f t="shared" si="701"/>
        <v>7</v>
      </c>
      <c r="C22326" s="463">
        <f t="shared" si="702"/>
        <v>37455.249999945911</v>
      </c>
      <c r="D22326" s="464"/>
      <c r="E22326" s="31"/>
    </row>
    <row r="22327" spans="2:5">
      <c r="B22327" s="27">
        <f t="shared" si="701"/>
        <v>8</v>
      </c>
      <c r="C22327" s="463">
        <f t="shared" si="702"/>
        <v>37455.291666612575</v>
      </c>
      <c r="D22327" s="464"/>
      <c r="E22327" s="31"/>
    </row>
    <row r="22328" spans="2:5">
      <c r="B22328" s="27">
        <f t="shared" si="701"/>
        <v>9</v>
      </c>
      <c r="C22328" s="463">
        <f t="shared" si="702"/>
        <v>37455.333333279239</v>
      </c>
      <c r="D22328" s="464"/>
      <c r="E22328" s="31"/>
    </row>
    <row r="22329" spans="2:5">
      <c r="B22329" s="27">
        <f t="shared" si="701"/>
        <v>10</v>
      </c>
      <c r="C22329" s="463">
        <f t="shared" si="702"/>
        <v>37455.374999945903</v>
      </c>
      <c r="D22329" s="464"/>
      <c r="E22329" s="31"/>
    </row>
    <row r="22330" spans="2:5">
      <c r="B22330" s="27">
        <f t="shared" si="701"/>
        <v>11</v>
      </c>
      <c r="C22330" s="463">
        <f t="shared" si="702"/>
        <v>37455.416666612567</v>
      </c>
      <c r="D22330" s="464"/>
      <c r="E22330" s="31"/>
    </row>
    <row r="22331" spans="2:5">
      <c r="B22331" s="27">
        <f t="shared" si="701"/>
        <v>12</v>
      </c>
      <c r="C22331" s="463">
        <f t="shared" si="702"/>
        <v>37455.458333279232</v>
      </c>
      <c r="D22331" s="464"/>
      <c r="E22331" s="31"/>
    </row>
    <row r="22332" spans="2:5">
      <c r="B22332" s="27">
        <f t="shared" si="701"/>
        <v>13</v>
      </c>
      <c r="C22332" s="463">
        <f t="shared" si="702"/>
        <v>37455.499999945896</v>
      </c>
      <c r="D22332" s="464"/>
      <c r="E22332" s="31"/>
    </row>
    <row r="22333" spans="2:5">
      <c r="B22333" s="27">
        <f t="shared" si="701"/>
        <v>14</v>
      </c>
      <c r="C22333" s="463">
        <f t="shared" si="702"/>
        <v>37455.54166661256</v>
      </c>
      <c r="D22333" s="464"/>
      <c r="E22333" s="31"/>
    </row>
    <row r="22334" spans="2:5">
      <c r="B22334" s="27">
        <f t="shared" si="701"/>
        <v>15</v>
      </c>
      <c r="C22334" s="463">
        <f t="shared" si="702"/>
        <v>37455.583333279224</v>
      </c>
      <c r="D22334" s="464"/>
      <c r="E22334" s="31"/>
    </row>
    <row r="22335" spans="2:5">
      <c r="B22335" s="27">
        <f t="shared" si="701"/>
        <v>16</v>
      </c>
      <c r="C22335" s="463">
        <f t="shared" si="702"/>
        <v>37455.624999945889</v>
      </c>
      <c r="D22335" s="464"/>
      <c r="E22335" s="31"/>
    </row>
    <row r="22336" spans="2:5">
      <c r="B22336" s="27">
        <f t="shared" si="701"/>
        <v>17</v>
      </c>
      <c r="C22336" s="463">
        <f t="shared" si="702"/>
        <v>37455.666666612553</v>
      </c>
      <c r="D22336" s="464"/>
      <c r="E22336" s="31"/>
    </row>
    <row r="22337" spans="2:5">
      <c r="B22337" s="27">
        <f t="shared" si="701"/>
        <v>18</v>
      </c>
      <c r="C22337" s="463">
        <f t="shared" si="702"/>
        <v>37455.708333279217</v>
      </c>
      <c r="D22337" s="464"/>
      <c r="E22337" s="31"/>
    </row>
    <row r="22338" spans="2:5">
      <c r="B22338" s="27">
        <f t="shared" si="701"/>
        <v>19</v>
      </c>
      <c r="C22338" s="463">
        <f t="shared" si="702"/>
        <v>37455.749999945881</v>
      </c>
      <c r="D22338" s="464"/>
      <c r="E22338" s="31"/>
    </row>
    <row r="22339" spans="2:5">
      <c r="B22339" s="27">
        <f t="shared" si="701"/>
        <v>20</v>
      </c>
      <c r="C22339" s="463">
        <f t="shared" si="702"/>
        <v>37455.791666612546</v>
      </c>
      <c r="D22339" s="464"/>
      <c r="E22339" s="31"/>
    </row>
    <row r="22340" spans="2:5">
      <c r="B22340" s="27">
        <f t="shared" si="701"/>
        <v>21</v>
      </c>
      <c r="C22340" s="463">
        <f t="shared" si="702"/>
        <v>37455.83333327921</v>
      </c>
      <c r="D22340" s="464"/>
      <c r="E22340" s="31"/>
    </row>
    <row r="22341" spans="2:5">
      <c r="B22341" s="27">
        <f t="shared" si="701"/>
        <v>22</v>
      </c>
      <c r="C22341" s="463">
        <f t="shared" si="702"/>
        <v>37455.874999945874</v>
      </c>
      <c r="D22341" s="464"/>
      <c r="E22341" s="31"/>
    </row>
    <row r="22342" spans="2:5">
      <c r="B22342" s="27">
        <f t="shared" si="701"/>
        <v>23</v>
      </c>
      <c r="C22342" s="463">
        <f t="shared" si="702"/>
        <v>37455.916666612538</v>
      </c>
      <c r="D22342" s="464"/>
      <c r="E22342" s="31"/>
    </row>
    <row r="22343" spans="2:5">
      <c r="B22343" s="27">
        <f t="shared" si="701"/>
        <v>24</v>
      </c>
      <c r="C22343" s="463">
        <f t="shared" si="702"/>
        <v>37455.958333279203</v>
      </c>
      <c r="D22343" s="464"/>
      <c r="E22343" s="31"/>
    </row>
    <row r="22344" spans="2:5">
      <c r="B22344" s="27">
        <f t="shared" si="701"/>
        <v>1</v>
      </c>
      <c r="C22344" s="463">
        <f t="shared" si="702"/>
        <v>37455.999999945867</v>
      </c>
      <c r="D22344" s="464"/>
      <c r="E22344" s="31"/>
    </row>
    <row r="22345" spans="2:5">
      <c r="B22345" s="27">
        <f t="shared" si="701"/>
        <v>2</v>
      </c>
      <c r="C22345" s="463">
        <f t="shared" si="702"/>
        <v>37456.041666612531</v>
      </c>
      <c r="D22345" s="464"/>
      <c r="E22345" s="31"/>
    </row>
    <row r="22346" spans="2:5">
      <c r="B22346" s="27">
        <f t="shared" si="701"/>
        <v>3</v>
      </c>
      <c r="C22346" s="463">
        <f t="shared" si="702"/>
        <v>37456.083333279195</v>
      </c>
      <c r="D22346" s="464"/>
      <c r="E22346" s="31"/>
    </row>
    <row r="22347" spans="2:5">
      <c r="B22347" s="27">
        <f t="shared" si="701"/>
        <v>4</v>
      </c>
      <c r="C22347" s="463">
        <f t="shared" si="702"/>
        <v>37456.12499994586</v>
      </c>
      <c r="D22347" s="464"/>
      <c r="E22347" s="31"/>
    </row>
    <row r="22348" spans="2:5">
      <c r="B22348" s="27">
        <f t="shared" si="701"/>
        <v>5</v>
      </c>
      <c r="C22348" s="463">
        <f t="shared" si="702"/>
        <v>37456.166666612524</v>
      </c>
      <c r="D22348" s="464"/>
      <c r="E22348" s="31"/>
    </row>
    <row r="22349" spans="2:5">
      <c r="B22349" s="27">
        <f t="shared" si="701"/>
        <v>6</v>
      </c>
      <c r="C22349" s="463">
        <f t="shared" si="702"/>
        <v>37456.208333279188</v>
      </c>
      <c r="D22349" s="464"/>
      <c r="E22349" s="31"/>
    </row>
    <row r="22350" spans="2:5">
      <c r="B22350" s="27">
        <f t="shared" si="701"/>
        <v>7</v>
      </c>
      <c r="C22350" s="463">
        <f t="shared" si="702"/>
        <v>37456.249999945852</v>
      </c>
      <c r="D22350" s="464"/>
      <c r="E22350" s="31"/>
    </row>
    <row r="22351" spans="2:5">
      <c r="B22351" s="27">
        <f t="shared" si="701"/>
        <v>8</v>
      </c>
      <c r="C22351" s="463">
        <f t="shared" si="702"/>
        <v>37456.291666612517</v>
      </c>
      <c r="D22351" s="464"/>
      <c r="E22351" s="31"/>
    </row>
    <row r="22352" spans="2:5">
      <c r="B22352" s="27">
        <f t="shared" si="701"/>
        <v>9</v>
      </c>
      <c r="C22352" s="463">
        <f t="shared" si="702"/>
        <v>37456.333333279181</v>
      </c>
      <c r="D22352" s="464"/>
      <c r="E22352" s="31"/>
    </row>
    <row r="22353" spans="2:5">
      <c r="B22353" s="27">
        <f t="shared" si="701"/>
        <v>10</v>
      </c>
      <c r="C22353" s="463">
        <f t="shared" si="702"/>
        <v>37456.374999945845</v>
      </c>
      <c r="D22353" s="464"/>
      <c r="E22353" s="31"/>
    </row>
    <row r="22354" spans="2:5">
      <c r="B22354" s="27">
        <f t="shared" si="701"/>
        <v>11</v>
      </c>
      <c r="C22354" s="463">
        <f t="shared" si="702"/>
        <v>37456.416666612509</v>
      </c>
      <c r="D22354" s="464"/>
      <c r="E22354" s="31"/>
    </row>
    <row r="22355" spans="2:5">
      <c r="B22355" s="27">
        <f t="shared" si="701"/>
        <v>12</v>
      </c>
      <c r="C22355" s="463">
        <f t="shared" si="702"/>
        <v>37456.458333279174</v>
      </c>
      <c r="D22355" s="464"/>
      <c r="E22355" s="31"/>
    </row>
    <row r="22356" spans="2:5">
      <c r="B22356" s="27">
        <f t="shared" si="701"/>
        <v>13</v>
      </c>
      <c r="C22356" s="463">
        <f t="shared" si="702"/>
        <v>37456.499999945838</v>
      </c>
      <c r="D22356" s="464"/>
      <c r="E22356" s="31"/>
    </row>
    <row r="22357" spans="2:5">
      <c r="B22357" s="27">
        <f t="shared" si="701"/>
        <v>14</v>
      </c>
      <c r="C22357" s="463">
        <f t="shared" si="702"/>
        <v>37456.541666612502</v>
      </c>
      <c r="D22357" s="464"/>
      <c r="E22357" s="31"/>
    </row>
    <row r="22358" spans="2:5">
      <c r="B22358" s="27">
        <f t="shared" si="701"/>
        <v>15</v>
      </c>
      <c r="C22358" s="463">
        <f t="shared" si="702"/>
        <v>37456.583333279166</v>
      </c>
      <c r="D22358" s="464"/>
      <c r="E22358" s="31"/>
    </row>
    <row r="22359" spans="2:5">
      <c r="B22359" s="27">
        <f t="shared" si="701"/>
        <v>16</v>
      </c>
      <c r="C22359" s="463">
        <f t="shared" si="702"/>
        <v>37456.62499994583</v>
      </c>
      <c r="D22359" s="464"/>
      <c r="E22359" s="31"/>
    </row>
    <row r="22360" spans="2:5">
      <c r="B22360" s="27">
        <f t="shared" si="701"/>
        <v>17</v>
      </c>
      <c r="C22360" s="463">
        <f t="shared" si="702"/>
        <v>37456.666666612495</v>
      </c>
      <c r="D22360" s="464"/>
      <c r="E22360" s="31"/>
    </row>
    <row r="22361" spans="2:5">
      <c r="B22361" s="27">
        <f t="shared" si="701"/>
        <v>18</v>
      </c>
      <c r="C22361" s="463">
        <f t="shared" si="702"/>
        <v>37456.708333279159</v>
      </c>
      <c r="D22361" s="464"/>
      <c r="E22361" s="31"/>
    </row>
    <row r="22362" spans="2:5">
      <c r="B22362" s="27">
        <f t="shared" ref="B22362:B22425" si="703">IF(B22361="","",HOUR(C22362)+1)</f>
        <v>19</v>
      </c>
      <c r="C22362" s="463">
        <f t="shared" ref="C22362:C22425" si="704">C22361+1/24</f>
        <v>37456.749999945823</v>
      </c>
      <c r="D22362" s="464"/>
      <c r="E22362" s="31"/>
    </row>
    <row r="22363" spans="2:5">
      <c r="B22363" s="27">
        <f t="shared" si="703"/>
        <v>20</v>
      </c>
      <c r="C22363" s="463">
        <f t="shared" si="704"/>
        <v>37456.791666612487</v>
      </c>
      <c r="D22363" s="464"/>
      <c r="E22363" s="31"/>
    </row>
    <row r="22364" spans="2:5">
      <c r="B22364" s="27">
        <f t="shared" si="703"/>
        <v>21</v>
      </c>
      <c r="C22364" s="463">
        <f t="shared" si="704"/>
        <v>37456.833333279152</v>
      </c>
      <c r="D22364" s="464"/>
      <c r="E22364" s="31"/>
    </row>
    <row r="22365" spans="2:5">
      <c r="B22365" s="27">
        <f t="shared" si="703"/>
        <v>22</v>
      </c>
      <c r="C22365" s="463">
        <f t="shared" si="704"/>
        <v>37456.874999945816</v>
      </c>
      <c r="D22365" s="464"/>
      <c r="E22365" s="31"/>
    </row>
    <row r="22366" spans="2:5">
      <c r="B22366" s="27">
        <f t="shared" si="703"/>
        <v>23</v>
      </c>
      <c r="C22366" s="463">
        <f t="shared" si="704"/>
        <v>37456.91666661248</v>
      </c>
      <c r="D22366" s="464"/>
      <c r="E22366" s="31"/>
    </row>
    <row r="22367" spans="2:5">
      <c r="B22367" s="27">
        <f t="shared" si="703"/>
        <v>24</v>
      </c>
      <c r="C22367" s="463">
        <f t="shared" si="704"/>
        <v>37456.958333279144</v>
      </c>
      <c r="D22367" s="464"/>
      <c r="E22367" s="31"/>
    </row>
    <row r="22368" spans="2:5">
      <c r="B22368" s="27">
        <f t="shared" si="703"/>
        <v>1</v>
      </c>
      <c r="C22368" s="463">
        <f t="shared" si="704"/>
        <v>37456.999999945809</v>
      </c>
      <c r="D22368" s="464"/>
      <c r="E22368" s="31"/>
    </row>
    <row r="22369" spans="2:5">
      <c r="B22369" s="27">
        <f t="shared" si="703"/>
        <v>2</v>
      </c>
      <c r="C22369" s="463">
        <f t="shared" si="704"/>
        <v>37457.041666612473</v>
      </c>
      <c r="D22369" s="464"/>
      <c r="E22369" s="31"/>
    </row>
    <row r="22370" spans="2:5">
      <c r="B22370" s="27">
        <f t="shared" si="703"/>
        <v>3</v>
      </c>
      <c r="C22370" s="463">
        <f t="shared" si="704"/>
        <v>37457.083333279137</v>
      </c>
      <c r="D22370" s="464"/>
      <c r="E22370" s="31"/>
    </row>
    <row r="22371" spans="2:5">
      <c r="B22371" s="27">
        <f t="shared" si="703"/>
        <v>4</v>
      </c>
      <c r="C22371" s="463">
        <f t="shared" si="704"/>
        <v>37457.124999945801</v>
      </c>
      <c r="D22371" s="464"/>
      <c r="E22371" s="31"/>
    </row>
    <row r="22372" spans="2:5">
      <c r="B22372" s="27">
        <f t="shared" si="703"/>
        <v>5</v>
      </c>
      <c r="C22372" s="463">
        <f t="shared" si="704"/>
        <v>37457.166666612466</v>
      </c>
      <c r="D22372" s="464"/>
      <c r="E22372" s="31"/>
    </row>
    <row r="22373" spans="2:5">
      <c r="B22373" s="27">
        <f t="shared" si="703"/>
        <v>6</v>
      </c>
      <c r="C22373" s="463">
        <f t="shared" si="704"/>
        <v>37457.20833327913</v>
      </c>
      <c r="D22373" s="464"/>
      <c r="E22373" s="31"/>
    </row>
    <row r="22374" spans="2:5">
      <c r="B22374" s="27">
        <f t="shared" si="703"/>
        <v>7</v>
      </c>
      <c r="C22374" s="463">
        <f t="shared" si="704"/>
        <v>37457.249999945794</v>
      </c>
      <c r="D22374" s="464"/>
      <c r="E22374" s="31"/>
    </row>
    <row r="22375" spans="2:5">
      <c r="B22375" s="27">
        <f t="shared" si="703"/>
        <v>8</v>
      </c>
      <c r="C22375" s="463">
        <f t="shared" si="704"/>
        <v>37457.291666612458</v>
      </c>
      <c r="D22375" s="464"/>
      <c r="E22375" s="31"/>
    </row>
    <row r="22376" spans="2:5">
      <c r="B22376" s="27">
        <f t="shared" si="703"/>
        <v>9</v>
      </c>
      <c r="C22376" s="463">
        <f t="shared" si="704"/>
        <v>37457.333333279123</v>
      </c>
      <c r="D22376" s="464"/>
      <c r="E22376" s="31"/>
    </row>
    <row r="22377" spans="2:5">
      <c r="B22377" s="27">
        <f t="shared" si="703"/>
        <v>10</v>
      </c>
      <c r="C22377" s="463">
        <f t="shared" si="704"/>
        <v>37457.374999945787</v>
      </c>
      <c r="D22377" s="464"/>
      <c r="E22377" s="31"/>
    </row>
    <row r="22378" spans="2:5">
      <c r="B22378" s="27">
        <f t="shared" si="703"/>
        <v>11</v>
      </c>
      <c r="C22378" s="463">
        <f t="shared" si="704"/>
        <v>37457.416666612451</v>
      </c>
      <c r="D22378" s="464"/>
      <c r="E22378" s="31"/>
    </row>
    <row r="22379" spans="2:5">
      <c r="B22379" s="27">
        <f t="shared" si="703"/>
        <v>12</v>
      </c>
      <c r="C22379" s="463">
        <f t="shared" si="704"/>
        <v>37457.458333279115</v>
      </c>
      <c r="D22379" s="464"/>
      <c r="E22379" s="31"/>
    </row>
    <row r="22380" spans="2:5">
      <c r="B22380" s="27">
        <f t="shared" si="703"/>
        <v>13</v>
      </c>
      <c r="C22380" s="463">
        <f t="shared" si="704"/>
        <v>37457.49999994578</v>
      </c>
      <c r="D22380" s="464"/>
      <c r="E22380" s="31"/>
    </row>
    <row r="22381" spans="2:5">
      <c r="B22381" s="27">
        <f t="shared" si="703"/>
        <v>14</v>
      </c>
      <c r="C22381" s="463">
        <f t="shared" si="704"/>
        <v>37457.541666612444</v>
      </c>
      <c r="D22381" s="464"/>
      <c r="E22381" s="31"/>
    </row>
    <row r="22382" spans="2:5">
      <c r="B22382" s="27">
        <f t="shared" si="703"/>
        <v>15</v>
      </c>
      <c r="C22382" s="463">
        <f t="shared" si="704"/>
        <v>37457.583333279108</v>
      </c>
      <c r="D22382" s="464"/>
      <c r="E22382" s="31"/>
    </row>
    <row r="22383" spans="2:5">
      <c r="B22383" s="27">
        <f t="shared" si="703"/>
        <v>16</v>
      </c>
      <c r="C22383" s="463">
        <f t="shared" si="704"/>
        <v>37457.624999945772</v>
      </c>
      <c r="D22383" s="464"/>
      <c r="E22383" s="31"/>
    </row>
    <row r="22384" spans="2:5">
      <c r="B22384" s="27">
        <f t="shared" si="703"/>
        <v>17</v>
      </c>
      <c r="C22384" s="463">
        <f t="shared" si="704"/>
        <v>37457.666666612437</v>
      </c>
      <c r="D22384" s="464"/>
      <c r="E22384" s="31"/>
    </row>
    <row r="22385" spans="2:5">
      <c r="B22385" s="27">
        <f t="shared" si="703"/>
        <v>18</v>
      </c>
      <c r="C22385" s="463">
        <f t="shared" si="704"/>
        <v>37457.708333279101</v>
      </c>
      <c r="D22385" s="464"/>
      <c r="E22385" s="31"/>
    </row>
    <row r="22386" spans="2:5">
      <c r="B22386" s="27">
        <f t="shared" si="703"/>
        <v>19</v>
      </c>
      <c r="C22386" s="463">
        <f t="shared" si="704"/>
        <v>37457.749999945765</v>
      </c>
      <c r="D22386" s="464"/>
      <c r="E22386" s="31"/>
    </row>
    <row r="22387" spans="2:5">
      <c r="B22387" s="27">
        <f t="shared" si="703"/>
        <v>20</v>
      </c>
      <c r="C22387" s="463">
        <f t="shared" si="704"/>
        <v>37457.791666612429</v>
      </c>
      <c r="D22387" s="464"/>
      <c r="E22387" s="31"/>
    </row>
    <row r="22388" spans="2:5">
      <c r="B22388" s="27">
        <f t="shared" si="703"/>
        <v>21</v>
      </c>
      <c r="C22388" s="463">
        <f t="shared" si="704"/>
        <v>37457.833333279093</v>
      </c>
      <c r="D22388" s="464"/>
      <c r="E22388" s="31"/>
    </row>
    <row r="22389" spans="2:5">
      <c r="B22389" s="27">
        <f t="shared" si="703"/>
        <v>22</v>
      </c>
      <c r="C22389" s="463">
        <f t="shared" si="704"/>
        <v>37457.874999945758</v>
      </c>
      <c r="D22389" s="464"/>
      <c r="E22389" s="31"/>
    </row>
    <row r="22390" spans="2:5">
      <c r="B22390" s="27">
        <f t="shared" si="703"/>
        <v>23</v>
      </c>
      <c r="C22390" s="463">
        <f t="shared" si="704"/>
        <v>37457.916666612422</v>
      </c>
      <c r="D22390" s="464"/>
      <c r="E22390" s="31"/>
    </row>
    <row r="22391" spans="2:5">
      <c r="B22391" s="27">
        <f t="shared" si="703"/>
        <v>24</v>
      </c>
      <c r="C22391" s="463">
        <f t="shared" si="704"/>
        <v>37457.958333279086</v>
      </c>
      <c r="D22391" s="464"/>
      <c r="E22391" s="31"/>
    </row>
    <row r="22392" spans="2:5">
      <c r="B22392" s="27">
        <f t="shared" si="703"/>
        <v>1</v>
      </c>
      <c r="C22392" s="463">
        <f t="shared" si="704"/>
        <v>37457.99999994575</v>
      </c>
      <c r="D22392" s="464"/>
      <c r="E22392" s="31"/>
    </row>
    <row r="22393" spans="2:5">
      <c r="B22393" s="27">
        <f t="shared" si="703"/>
        <v>2</v>
      </c>
      <c r="C22393" s="463">
        <f t="shared" si="704"/>
        <v>37458.041666612415</v>
      </c>
      <c r="D22393" s="464"/>
      <c r="E22393" s="31"/>
    </row>
    <row r="22394" spans="2:5">
      <c r="B22394" s="27">
        <f t="shared" si="703"/>
        <v>3</v>
      </c>
      <c r="C22394" s="463">
        <f t="shared" si="704"/>
        <v>37458.083333279079</v>
      </c>
      <c r="D22394" s="464"/>
      <c r="E22394" s="31"/>
    </row>
    <row r="22395" spans="2:5">
      <c r="B22395" s="27">
        <f t="shared" si="703"/>
        <v>4</v>
      </c>
      <c r="C22395" s="463">
        <f t="shared" si="704"/>
        <v>37458.124999945743</v>
      </c>
      <c r="D22395" s="464"/>
      <c r="E22395" s="31"/>
    </row>
    <row r="22396" spans="2:5">
      <c r="B22396" s="27">
        <f t="shared" si="703"/>
        <v>5</v>
      </c>
      <c r="C22396" s="463">
        <f t="shared" si="704"/>
        <v>37458.166666612407</v>
      </c>
      <c r="D22396" s="464"/>
      <c r="E22396" s="31"/>
    </row>
    <row r="22397" spans="2:5">
      <c r="B22397" s="27">
        <f t="shared" si="703"/>
        <v>6</v>
      </c>
      <c r="C22397" s="463">
        <f t="shared" si="704"/>
        <v>37458.208333279072</v>
      </c>
      <c r="D22397" s="464"/>
      <c r="E22397" s="31"/>
    </row>
    <row r="22398" spans="2:5">
      <c r="B22398" s="27">
        <f t="shared" si="703"/>
        <v>7</v>
      </c>
      <c r="C22398" s="463">
        <f t="shared" si="704"/>
        <v>37458.249999945736</v>
      </c>
      <c r="D22398" s="464"/>
      <c r="E22398" s="31"/>
    </row>
    <row r="22399" spans="2:5">
      <c r="B22399" s="27">
        <f t="shared" si="703"/>
        <v>8</v>
      </c>
      <c r="C22399" s="463">
        <f t="shared" si="704"/>
        <v>37458.2916666124</v>
      </c>
      <c r="D22399" s="464"/>
      <c r="E22399" s="31"/>
    </row>
    <row r="22400" spans="2:5">
      <c r="B22400" s="27">
        <f t="shared" si="703"/>
        <v>9</v>
      </c>
      <c r="C22400" s="463">
        <f t="shared" si="704"/>
        <v>37458.333333279064</v>
      </c>
      <c r="D22400" s="464"/>
      <c r="E22400" s="31"/>
    </row>
    <row r="22401" spans="2:5">
      <c r="B22401" s="27">
        <f t="shared" si="703"/>
        <v>10</v>
      </c>
      <c r="C22401" s="463">
        <f t="shared" si="704"/>
        <v>37458.374999945729</v>
      </c>
      <c r="D22401" s="464"/>
      <c r="E22401" s="31"/>
    </row>
    <row r="22402" spans="2:5">
      <c r="B22402" s="27">
        <f t="shared" si="703"/>
        <v>11</v>
      </c>
      <c r="C22402" s="463">
        <f t="shared" si="704"/>
        <v>37458.416666612393</v>
      </c>
      <c r="D22402" s="464"/>
      <c r="E22402" s="31"/>
    </row>
    <row r="22403" spans="2:5">
      <c r="B22403" s="27">
        <f t="shared" si="703"/>
        <v>12</v>
      </c>
      <c r="C22403" s="463">
        <f t="shared" si="704"/>
        <v>37458.458333279057</v>
      </c>
      <c r="D22403" s="464"/>
      <c r="E22403" s="31"/>
    </row>
    <row r="22404" spans="2:5">
      <c r="B22404" s="27">
        <f t="shared" si="703"/>
        <v>13</v>
      </c>
      <c r="C22404" s="463">
        <f t="shared" si="704"/>
        <v>37458.499999945721</v>
      </c>
      <c r="D22404" s="464"/>
      <c r="E22404" s="31"/>
    </row>
    <row r="22405" spans="2:5">
      <c r="B22405" s="27">
        <f t="shared" si="703"/>
        <v>14</v>
      </c>
      <c r="C22405" s="463">
        <f t="shared" si="704"/>
        <v>37458.541666612386</v>
      </c>
      <c r="D22405" s="464"/>
      <c r="E22405" s="31"/>
    </row>
    <row r="22406" spans="2:5">
      <c r="B22406" s="27">
        <f t="shared" si="703"/>
        <v>15</v>
      </c>
      <c r="C22406" s="463">
        <f t="shared" si="704"/>
        <v>37458.58333327905</v>
      </c>
      <c r="D22406" s="464"/>
      <c r="E22406" s="31"/>
    </row>
    <row r="22407" spans="2:5">
      <c r="B22407" s="27">
        <f t="shared" si="703"/>
        <v>16</v>
      </c>
      <c r="C22407" s="463">
        <f t="shared" si="704"/>
        <v>37458.624999945714</v>
      </c>
      <c r="D22407" s="464"/>
      <c r="E22407" s="31"/>
    </row>
    <row r="22408" spans="2:5">
      <c r="B22408" s="27">
        <f t="shared" si="703"/>
        <v>17</v>
      </c>
      <c r="C22408" s="463">
        <f t="shared" si="704"/>
        <v>37458.666666612378</v>
      </c>
      <c r="D22408" s="464"/>
      <c r="E22408" s="31"/>
    </row>
    <row r="22409" spans="2:5">
      <c r="B22409" s="27">
        <f t="shared" si="703"/>
        <v>18</v>
      </c>
      <c r="C22409" s="463">
        <f t="shared" si="704"/>
        <v>37458.708333279043</v>
      </c>
      <c r="D22409" s="464"/>
      <c r="E22409" s="31"/>
    </row>
    <row r="22410" spans="2:5">
      <c r="B22410" s="27">
        <f t="shared" si="703"/>
        <v>19</v>
      </c>
      <c r="C22410" s="463">
        <f t="shared" si="704"/>
        <v>37458.749999945707</v>
      </c>
      <c r="D22410" s="464"/>
      <c r="E22410" s="31"/>
    </row>
    <row r="22411" spans="2:5">
      <c r="B22411" s="27">
        <f t="shared" si="703"/>
        <v>20</v>
      </c>
      <c r="C22411" s="463">
        <f t="shared" si="704"/>
        <v>37458.791666612371</v>
      </c>
      <c r="D22411" s="464"/>
      <c r="E22411" s="31"/>
    </row>
    <row r="22412" spans="2:5">
      <c r="B22412" s="27">
        <f t="shared" si="703"/>
        <v>21</v>
      </c>
      <c r="C22412" s="463">
        <f t="shared" si="704"/>
        <v>37458.833333279035</v>
      </c>
      <c r="D22412" s="464"/>
      <c r="E22412" s="31"/>
    </row>
    <row r="22413" spans="2:5">
      <c r="B22413" s="27">
        <f t="shared" si="703"/>
        <v>22</v>
      </c>
      <c r="C22413" s="463">
        <f t="shared" si="704"/>
        <v>37458.8749999457</v>
      </c>
      <c r="D22413" s="464"/>
      <c r="E22413" s="31"/>
    </row>
    <row r="22414" spans="2:5">
      <c r="B22414" s="27">
        <f t="shared" si="703"/>
        <v>23</v>
      </c>
      <c r="C22414" s="463">
        <f t="shared" si="704"/>
        <v>37458.916666612364</v>
      </c>
      <c r="D22414" s="464"/>
      <c r="E22414" s="31"/>
    </row>
    <row r="22415" spans="2:5">
      <c r="B22415" s="27">
        <f t="shared" si="703"/>
        <v>24</v>
      </c>
      <c r="C22415" s="463">
        <f t="shared" si="704"/>
        <v>37458.958333279028</v>
      </c>
      <c r="D22415" s="464"/>
      <c r="E22415" s="31"/>
    </row>
    <row r="22416" spans="2:5">
      <c r="B22416" s="27">
        <f t="shared" si="703"/>
        <v>1</v>
      </c>
      <c r="C22416" s="463">
        <f t="shared" si="704"/>
        <v>37458.999999945692</v>
      </c>
      <c r="D22416" s="464"/>
      <c r="E22416" s="31"/>
    </row>
    <row r="22417" spans="2:5">
      <c r="B22417" s="27">
        <f t="shared" si="703"/>
        <v>2</v>
      </c>
      <c r="C22417" s="463">
        <f t="shared" si="704"/>
        <v>37459.041666612356</v>
      </c>
      <c r="D22417" s="464"/>
      <c r="E22417" s="31"/>
    </row>
    <row r="22418" spans="2:5">
      <c r="B22418" s="27">
        <f t="shared" si="703"/>
        <v>3</v>
      </c>
      <c r="C22418" s="463">
        <f t="shared" si="704"/>
        <v>37459.083333279021</v>
      </c>
      <c r="D22418" s="464"/>
      <c r="E22418" s="31"/>
    </row>
    <row r="22419" spans="2:5">
      <c r="B22419" s="27">
        <f t="shared" si="703"/>
        <v>4</v>
      </c>
      <c r="C22419" s="463">
        <f t="shared" si="704"/>
        <v>37459.124999945685</v>
      </c>
      <c r="D22419" s="464"/>
      <c r="E22419" s="31"/>
    </row>
    <row r="22420" spans="2:5">
      <c r="B22420" s="27">
        <f t="shared" si="703"/>
        <v>5</v>
      </c>
      <c r="C22420" s="463">
        <f t="shared" si="704"/>
        <v>37459.166666612349</v>
      </c>
      <c r="D22420" s="464"/>
      <c r="E22420" s="31"/>
    </row>
    <row r="22421" spans="2:5">
      <c r="B22421" s="27">
        <f t="shared" si="703"/>
        <v>6</v>
      </c>
      <c r="C22421" s="463">
        <f t="shared" si="704"/>
        <v>37459.208333279013</v>
      </c>
      <c r="D22421" s="464"/>
      <c r="E22421" s="31"/>
    </row>
    <row r="22422" spans="2:5">
      <c r="B22422" s="27">
        <f t="shared" si="703"/>
        <v>7</v>
      </c>
      <c r="C22422" s="463">
        <f t="shared" si="704"/>
        <v>37459.249999945678</v>
      </c>
      <c r="D22422" s="464"/>
      <c r="E22422" s="31"/>
    </row>
    <row r="22423" spans="2:5">
      <c r="B22423" s="27">
        <f t="shared" si="703"/>
        <v>8</v>
      </c>
      <c r="C22423" s="463">
        <f t="shared" si="704"/>
        <v>37459.291666612342</v>
      </c>
      <c r="D22423" s="464"/>
      <c r="E22423" s="31"/>
    </row>
    <row r="22424" spans="2:5">
      <c r="B22424" s="27">
        <f t="shared" si="703"/>
        <v>9</v>
      </c>
      <c r="C22424" s="463">
        <f t="shared" si="704"/>
        <v>37459.333333279006</v>
      </c>
      <c r="D22424" s="464"/>
      <c r="E22424" s="31"/>
    </row>
    <row r="22425" spans="2:5">
      <c r="B22425" s="27">
        <f t="shared" si="703"/>
        <v>10</v>
      </c>
      <c r="C22425" s="463">
        <f t="shared" si="704"/>
        <v>37459.37499994567</v>
      </c>
      <c r="D22425" s="464"/>
      <c r="E22425" s="31"/>
    </row>
    <row r="22426" spans="2:5">
      <c r="B22426" s="27">
        <f t="shared" ref="B22426:B22489" si="705">IF(B22425="","",HOUR(C22426)+1)</f>
        <v>11</v>
      </c>
      <c r="C22426" s="463">
        <f t="shared" ref="C22426:C22489" si="706">C22425+1/24</f>
        <v>37459.416666612335</v>
      </c>
      <c r="D22426" s="464"/>
      <c r="E22426" s="31"/>
    </row>
    <row r="22427" spans="2:5">
      <c r="B22427" s="27">
        <f t="shared" si="705"/>
        <v>12</v>
      </c>
      <c r="C22427" s="463">
        <f t="shared" si="706"/>
        <v>37459.458333278999</v>
      </c>
      <c r="D22427" s="464"/>
      <c r="E22427" s="31"/>
    </row>
    <row r="22428" spans="2:5">
      <c r="B22428" s="27">
        <f t="shared" si="705"/>
        <v>13</v>
      </c>
      <c r="C22428" s="463">
        <f t="shared" si="706"/>
        <v>37459.499999945663</v>
      </c>
      <c r="D22428" s="464"/>
      <c r="E22428" s="31"/>
    </row>
    <row r="22429" spans="2:5">
      <c r="B22429" s="27">
        <f t="shared" si="705"/>
        <v>14</v>
      </c>
      <c r="C22429" s="463">
        <f t="shared" si="706"/>
        <v>37459.541666612327</v>
      </c>
      <c r="D22429" s="464"/>
      <c r="E22429" s="31"/>
    </row>
    <row r="22430" spans="2:5">
      <c r="B22430" s="27">
        <f t="shared" si="705"/>
        <v>15</v>
      </c>
      <c r="C22430" s="463">
        <f t="shared" si="706"/>
        <v>37459.583333278992</v>
      </c>
      <c r="D22430" s="464"/>
      <c r="E22430" s="31"/>
    </row>
    <row r="22431" spans="2:5">
      <c r="B22431" s="27">
        <f t="shared" si="705"/>
        <v>16</v>
      </c>
      <c r="C22431" s="463">
        <f t="shared" si="706"/>
        <v>37459.624999945656</v>
      </c>
      <c r="D22431" s="464"/>
      <c r="E22431" s="31"/>
    </row>
    <row r="22432" spans="2:5">
      <c r="B22432" s="27">
        <f t="shared" si="705"/>
        <v>17</v>
      </c>
      <c r="C22432" s="463">
        <f t="shared" si="706"/>
        <v>37459.66666661232</v>
      </c>
      <c r="D22432" s="464"/>
      <c r="E22432" s="31"/>
    </row>
    <row r="22433" spans="2:5">
      <c r="B22433" s="27">
        <f t="shared" si="705"/>
        <v>18</v>
      </c>
      <c r="C22433" s="463">
        <f t="shared" si="706"/>
        <v>37459.708333278984</v>
      </c>
      <c r="D22433" s="464"/>
      <c r="E22433" s="31"/>
    </row>
    <row r="22434" spans="2:5">
      <c r="B22434" s="27">
        <f t="shared" si="705"/>
        <v>19</v>
      </c>
      <c r="C22434" s="463">
        <f t="shared" si="706"/>
        <v>37459.749999945649</v>
      </c>
      <c r="D22434" s="464"/>
      <c r="E22434" s="31"/>
    </row>
    <row r="22435" spans="2:5">
      <c r="B22435" s="27">
        <f t="shared" si="705"/>
        <v>20</v>
      </c>
      <c r="C22435" s="463">
        <f t="shared" si="706"/>
        <v>37459.791666612313</v>
      </c>
      <c r="D22435" s="464"/>
      <c r="E22435" s="31"/>
    </row>
    <row r="22436" spans="2:5">
      <c r="B22436" s="27">
        <f t="shared" si="705"/>
        <v>21</v>
      </c>
      <c r="C22436" s="463">
        <f t="shared" si="706"/>
        <v>37459.833333278977</v>
      </c>
      <c r="D22436" s="464"/>
      <c r="E22436" s="31"/>
    </row>
    <row r="22437" spans="2:5">
      <c r="B22437" s="27">
        <f t="shared" si="705"/>
        <v>22</v>
      </c>
      <c r="C22437" s="463">
        <f t="shared" si="706"/>
        <v>37459.874999945641</v>
      </c>
      <c r="D22437" s="464"/>
      <c r="E22437" s="31"/>
    </row>
    <row r="22438" spans="2:5">
      <c r="B22438" s="27">
        <f t="shared" si="705"/>
        <v>23</v>
      </c>
      <c r="C22438" s="463">
        <f t="shared" si="706"/>
        <v>37459.916666612306</v>
      </c>
      <c r="D22438" s="464"/>
      <c r="E22438" s="31"/>
    </row>
    <row r="22439" spans="2:5">
      <c r="B22439" s="27">
        <f t="shared" si="705"/>
        <v>24</v>
      </c>
      <c r="C22439" s="463">
        <f t="shared" si="706"/>
        <v>37459.95833327897</v>
      </c>
      <c r="D22439" s="464"/>
      <c r="E22439" s="31"/>
    </row>
    <row r="22440" spans="2:5">
      <c r="B22440" s="27">
        <f t="shared" si="705"/>
        <v>1</v>
      </c>
      <c r="C22440" s="463">
        <f t="shared" si="706"/>
        <v>37459.999999945634</v>
      </c>
      <c r="D22440" s="464"/>
      <c r="E22440" s="31"/>
    </row>
    <row r="22441" spans="2:5">
      <c r="B22441" s="27">
        <f t="shared" si="705"/>
        <v>2</v>
      </c>
      <c r="C22441" s="463">
        <f t="shared" si="706"/>
        <v>37460.041666612298</v>
      </c>
      <c r="D22441" s="464"/>
      <c r="E22441" s="31"/>
    </row>
    <row r="22442" spans="2:5">
      <c r="B22442" s="27">
        <f t="shared" si="705"/>
        <v>3</v>
      </c>
      <c r="C22442" s="463">
        <f t="shared" si="706"/>
        <v>37460.083333278963</v>
      </c>
      <c r="D22442" s="464"/>
      <c r="E22442" s="31"/>
    </row>
    <row r="22443" spans="2:5">
      <c r="B22443" s="27">
        <f t="shared" si="705"/>
        <v>4</v>
      </c>
      <c r="C22443" s="463">
        <f t="shared" si="706"/>
        <v>37460.124999945627</v>
      </c>
      <c r="D22443" s="464"/>
      <c r="E22443" s="31"/>
    </row>
    <row r="22444" spans="2:5">
      <c r="B22444" s="27">
        <f t="shared" si="705"/>
        <v>5</v>
      </c>
      <c r="C22444" s="463">
        <f t="shared" si="706"/>
        <v>37460.166666612291</v>
      </c>
      <c r="D22444" s="464"/>
      <c r="E22444" s="31"/>
    </row>
    <row r="22445" spans="2:5">
      <c r="B22445" s="27">
        <f t="shared" si="705"/>
        <v>6</v>
      </c>
      <c r="C22445" s="463">
        <f t="shared" si="706"/>
        <v>37460.208333278955</v>
      </c>
      <c r="D22445" s="464"/>
      <c r="E22445" s="31"/>
    </row>
    <row r="22446" spans="2:5">
      <c r="B22446" s="27">
        <f t="shared" si="705"/>
        <v>7</v>
      </c>
      <c r="C22446" s="463">
        <f t="shared" si="706"/>
        <v>37460.249999945619</v>
      </c>
      <c r="D22446" s="464"/>
      <c r="E22446" s="31"/>
    </row>
    <row r="22447" spans="2:5">
      <c r="B22447" s="27">
        <f t="shared" si="705"/>
        <v>8</v>
      </c>
      <c r="C22447" s="463">
        <f t="shared" si="706"/>
        <v>37460.291666612284</v>
      </c>
      <c r="D22447" s="464"/>
      <c r="E22447" s="31"/>
    </row>
    <row r="22448" spans="2:5">
      <c r="B22448" s="27">
        <f t="shared" si="705"/>
        <v>9</v>
      </c>
      <c r="C22448" s="463">
        <f t="shared" si="706"/>
        <v>37460.333333278948</v>
      </c>
      <c r="D22448" s="464"/>
      <c r="E22448" s="31"/>
    </row>
    <row r="22449" spans="2:5">
      <c r="B22449" s="27">
        <f t="shared" si="705"/>
        <v>10</v>
      </c>
      <c r="C22449" s="463">
        <f t="shared" si="706"/>
        <v>37460.374999945612</v>
      </c>
      <c r="D22449" s="464"/>
      <c r="E22449" s="31"/>
    </row>
    <row r="22450" spans="2:5">
      <c r="B22450" s="27">
        <f t="shared" si="705"/>
        <v>11</v>
      </c>
      <c r="C22450" s="463">
        <f t="shared" si="706"/>
        <v>37460.416666612276</v>
      </c>
      <c r="D22450" s="464"/>
      <c r="E22450" s="31"/>
    </row>
    <row r="22451" spans="2:5">
      <c r="B22451" s="27">
        <f t="shared" si="705"/>
        <v>12</v>
      </c>
      <c r="C22451" s="463">
        <f t="shared" si="706"/>
        <v>37460.458333278941</v>
      </c>
      <c r="D22451" s="464"/>
      <c r="E22451" s="31"/>
    </row>
    <row r="22452" spans="2:5">
      <c r="B22452" s="27">
        <f t="shared" si="705"/>
        <v>13</v>
      </c>
      <c r="C22452" s="463">
        <f t="shared" si="706"/>
        <v>37460.499999945605</v>
      </c>
      <c r="D22452" s="464"/>
      <c r="E22452" s="31"/>
    </row>
    <row r="22453" spans="2:5">
      <c r="B22453" s="27">
        <f t="shared" si="705"/>
        <v>14</v>
      </c>
      <c r="C22453" s="463">
        <f t="shared" si="706"/>
        <v>37460.541666612269</v>
      </c>
      <c r="D22453" s="464"/>
      <c r="E22453" s="31"/>
    </row>
    <row r="22454" spans="2:5">
      <c r="B22454" s="27">
        <f t="shared" si="705"/>
        <v>15</v>
      </c>
      <c r="C22454" s="463">
        <f t="shared" si="706"/>
        <v>37460.583333278933</v>
      </c>
      <c r="D22454" s="464"/>
      <c r="E22454" s="31"/>
    </row>
    <row r="22455" spans="2:5">
      <c r="B22455" s="27">
        <f t="shared" si="705"/>
        <v>16</v>
      </c>
      <c r="C22455" s="463">
        <f t="shared" si="706"/>
        <v>37460.624999945598</v>
      </c>
      <c r="D22455" s="464"/>
      <c r="E22455" s="31"/>
    </row>
    <row r="22456" spans="2:5">
      <c r="B22456" s="27">
        <f t="shared" si="705"/>
        <v>17</v>
      </c>
      <c r="C22456" s="463">
        <f t="shared" si="706"/>
        <v>37460.666666612262</v>
      </c>
      <c r="D22456" s="464"/>
      <c r="E22456" s="31"/>
    </row>
    <row r="22457" spans="2:5">
      <c r="B22457" s="27">
        <f t="shared" si="705"/>
        <v>18</v>
      </c>
      <c r="C22457" s="463">
        <f t="shared" si="706"/>
        <v>37460.708333278926</v>
      </c>
      <c r="D22457" s="464"/>
      <c r="E22457" s="31"/>
    </row>
    <row r="22458" spans="2:5">
      <c r="B22458" s="27">
        <f t="shared" si="705"/>
        <v>19</v>
      </c>
      <c r="C22458" s="463">
        <f t="shared" si="706"/>
        <v>37460.74999994559</v>
      </c>
      <c r="D22458" s="464"/>
      <c r="E22458" s="31"/>
    </row>
    <row r="22459" spans="2:5">
      <c r="B22459" s="27">
        <f t="shared" si="705"/>
        <v>20</v>
      </c>
      <c r="C22459" s="463">
        <f t="shared" si="706"/>
        <v>37460.791666612255</v>
      </c>
      <c r="D22459" s="464"/>
      <c r="E22459" s="31"/>
    </row>
    <row r="22460" spans="2:5">
      <c r="B22460" s="27">
        <f t="shared" si="705"/>
        <v>21</v>
      </c>
      <c r="C22460" s="463">
        <f t="shared" si="706"/>
        <v>37460.833333278919</v>
      </c>
      <c r="D22460" s="464"/>
      <c r="E22460" s="31"/>
    </row>
    <row r="22461" spans="2:5">
      <c r="B22461" s="27">
        <f t="shared" si="705"/>
        <v>22</v>
      </c>
      <c r="C22461" s="463">
        <f t="shared" si="706"/>
        <v>37460.874999945583</v>
      </c>
      <c r="D22461" s="464"/>
      <c r="E22461" s="31"/>
    </row>
    <row r="22462" spans="2:5">
      <c r="B22462" s="27">
        <f t="shared" si="705"/>
        <v>23</v>
      </c>
      <c r="C22462" s="463">
        <f t="shared" si="706"/>
        <v>37460.916666612247</v>
      </c>
      <c r="D22462" s="464"/>
      <c r="E22462" s="31"/>
    </row>
    <row r="22463" spans="2:5">
      <c r="B22463" s="27">
        <f t="shared" si="705"/>
        <v>24</v>
      </c>
      <c r="C22463" s="463">
        <f t="shared" si="706"/>
        <v>37460.958333278912</v>
      </c>
      <c r="D22463" s="464"/>
      <c r="E22463" s="31"/>
    </row>
    <row r="22464" spans="2:5">
      <c r="B22464" s="27">
        <f t="shared" si="705"/>
        <v>1</v>
      </c>
      <c r="C22464" s="463">
        <f t="shared" si="706"/>
        <v>37460.999999945576</v>
      </c>
      <c r="D22464" s="464"/>
      <c r="E22464" s="31"/>
    </row>
    <row r="22465" spans="2:5">
      <c r="B22465" s="27">
        <f t="shared" si="705"/>
        <v>2</v>
      </c>
      <c r="C22465" s="463">
        <f t="shared" si="706"/>
        <v>37461.04166661224</v>
      </c>
      <c r="D22465" s="464"/>
      <c r="E22465" s="31"/>
    </row>
    <row r="22466" spans="2:5">
      <c r="B22466" s="27">
        <f t="shared" si="705"/>
        <v>3</v>
      </c>
      <c r="C22466" s="463">
        <f t="shared" si="706"/>
        <v>37461.083333278904</v>
      </c>
      <c r="D22466" s="464"/>
      <c r="E22466" s="31"/>
    </row>
    <row r="22467" spans="2:5">
      <c r="B22467" s="27">
        <f t="shared" si="705"/>
        <v>4</v>
      </c>
      <c r="C22467" s="463">
        <f t="shared" si="706"/>
        <v>37461.124999945569</v>
      </c>
      <c r="D22467" s="464"/>
      <c r="E22467" s="31"/>
    </row>
    <row r="22468" spans="2:5">
      <c r="B22468" s="27">
        <f t="shared" si="705"/>
        <v>5</v>
      </c>
      <c r="C22468" s="463">
        <f t="shared" si="706"/>
        <v>37461.166666612233</v>
      </c>
      <c r="D22468" s="464"/>
      <c r="E22468" s="31"/>
    </row>
    <row r="22469" spans="2:5">
      <c r="B22469" s="27">
        <f t="shared" si="705"/>
        <v>6</v>
      </c>
      <c r="C22469" s="463">
        <f t="shared" si="706"/>
        <v>37461.208333278897</v>
      </c>
      <c r="D22469" s="464"/>
      <c r="E22469" s="31"/>
    </row>
    <row r="22470" spans="2:5">
      <c r="B22470" s="27">
        <f t="shared" si="705"/>
        <v>7</v>
      </c>
      <c r="C22470" s="463">
        <f t="shared" si="706"/>
        <v>37461.249999945561</v>
      </c>
      <c r="D22470" s="464"/>
      <c r="E22470" s="31"/>
    </row>
    <row r="22471" spans="2:5">
      <c r="B22471" s="27">
        <f t="shared" si="705"/>
        <v>8</v>
      </c>
      <c r="C22471" s="463">
        <f t="shared" si="706"/>
        <v>37461.291666612226</v>
      </c>
      <c r="D22471" s="464"/>
      <c r="E22471" s="31"/>
    </row>
    <row r="22472" spans="2:5">
      <c r="B22472" s="27">
        <f t="shared" si="705"/>
        <v>9</v>
      </c>
      <c r="C22472" s="463">
        <f t="shared" si="706"/>
        <v>37461.33333327889</v>
      </c>
      <c r="D22472" s="464"/>
      <c r="E22472" s="31"/>
    </row>
    <row r="22473" spans="2:5">
      <c r="B22473" s="27">
        <f t="shared" si="705"/>
        <v>10</v>
      </c>
      <c r="C22473" s="463">
        <f t="shared" si="706"/>
        <v>37461.374999945554</v>
      </c>
      <c r="D22473" s="464"/>
      <c r="E22473" s="31"/>
    </row>
    <row r="22474" spans="2:5">
      <c r="B22474" s="27">
        <f t="shared" si="705"/>
        <v>11</v>
      </c>
      <c r="C22474" s="463">
        <f t="shared" si="706"/>
        <v>37461.416666612218</v>
      </c>
      <c r="D22474" s="464"/>
      <c r="E22474" s="31"/>
    </row>
    <row r="22475" spans="2:5">
      <c r="B22475" s="27">
        <f t="shared" si="705"/>
        <v>12</v>
      </c>
      <c r="C22475" s="463">
        <f t="shared" si="706"/>
        <v>37461.458333278882</v>
      </c>
      <c r="D22475" s="464"/>
      <c r="E22475" s="31"/>
    </row>
    <row r="22476" spans="2:5">
      <c r="B22476" s="27">
        <f t="shared" si="705"/>
        <v>13</v>
      </c>
      <c r="C22476" s="463">
        <f t="shared" si="706"/>
        <v>37461.499999945547</v>
      </c>
      <c r="D22476" s="464"/>
      <c r="E22476" s="31"/>
    </row>
    <row r="22477" spans="2:5">
      <c r="B22477" s="27">
        <f t="shared" si="705"/>
        <v>14</v>
      </c>
      <c r="C22477" s="463">
        <f t="shared" si="706"/>
        <v>37461.541666612211</v>
      </c>
      <c r="D22477" s="464"/>
      <c r="E22477" s="31"/>
    </row>
    <row r="22478" spans="2:5">
      <c r="B22478" s="27">
        <f t="shared" si="705"/>
        <v>15</v>
      </c>
      <c r="C22478" s="463">
        <f t="shared" si="706"/>
        <v>37461.583333278875</v>
      </c>
      <c r="D22478" s="464"/>
      <c r="E22478" s="31"/>
    </row>
    <row r="22479" spans="2:5">
      <c r="B22479" s="27">
        <f t="shared" si="705"/>
        <v>16</v>
      </c>
      <c r="C22479" s="463">
        <f t="shared" si="706"/>
        <v>37461.624999945539</v>
      </c>
      <c r="D22479" s="464"/>
      <c r="E22479" s="31"/>
    </row>
    <row r="22480" spans="2:5">
      <c r="B22480" s="27">
        <f t="shared" si="705"/>
        <v>17</v>
      </c>
      <c r="C22480" s="463">
        <f t="shared" si="706"/>
        <v>37461.666666612204</v>
      </c>
      <c r="D22480" s="464"/>
      <c r="E22480" s="31"/>
    </row>
    <row r="22481" spans="2:5">
      <c r="B22481" s="27">
        <f t="shared" si="705"/>
        <v>18</v>
      </c>
      <c r="C22481" s="463">
        <f t="shared" si="706"/>
        <v>37461.708333278868</v>
      </c>
      <c r="D22481" s="464"/>
      <c r="E22481" s="31"/>
    </row>
    <row r="22482" spans="2:5">
      <c r="B22482" s="27">
        <f t="shared" si="705"/>
        <v>19</v>
      </c>
      <c r="C22482" s="463">
        <f t="shared" si="706"/>
        <v>37461.749999945532</v>
      </c>
      <c r="D22482" s="464"/>
      <c r="E22482" s="31"/>
    </row>
    <row r="22483" spans="2:5">
      <c r="B22483" s="27">
        <f t="shared" si="705"/>
        <v>20</v>
      </c>
      <c r="C22483" s="463">
        <f t="shared" si="706"/>
        <v>37461.791666612196</v>
      </c>
      <c r="D22483" s="464"/>
      <c r="E22483" s="31"/>
    </row>
    <row r="22484" spans="2:5">
      <c r="B22484" s="27">
        <f t="shared" si="705"/>
        <v>21</v>
      </c>
      <c r="C22484" s="463">
        <f t="shared" si="706"/>
        <v>37461.833333278861</v>
      </c>
      <c r="D22484" s="464"/>
      <c r="E22484" s="31"/>
    </row>
    <row r="22485" spans="2:5">
      <c r="B22485" s="27">
        <f t="shared" si="705"/>
        <v>22</v>
      </c>
      <c r="C22485" s="463">
        <f t="shared" si="706"/>
        <v>37461.874999945525</v>
      </c>
      <c r="D22485" s="464"/>
      <c r="E22485" s="31"/>
    </row>
    <row r="22486" spans="2:5">
      <c r="B22486" s="27">
        <f t="shared" si="705"/>
        <v>23</v>
      </c>
      <c r="C22486" s="463">
        <f t="shared" si="706"/>
        <v>37461.916666612189</v>
      </c>
      <c r="D22486" s="464"/>
      <c r="E22486" s="31"/>
    </row>
    <row r="22487" spans="2:5">
      <c r="B22487" s="27">
        <f t="shared" si="705"/>
        <v>24</v>
      </c>
      <c r="C22487" s="463">
        <f t="shared" si="706"/>
        <v>37461.958333278853</v>
      </c>
      <c r="D22487" s="464"/>
      <c r="E22487" s="31"/>
    </row>
    <row r="22488" spans="2:5">
      <c r="B22488" s="27">
        <f t="shared" si="705"/>
        <v>1</v>
      </c>
      <c r="C22488" s="463">
        <f t="shared" si="706"/>
        <v>37461.999999945518</v>
      </c>
      <c r="D22488" s="464"/>
      <c r="E22488" s="31"/>
    </row>
    <row r="22489" spans="2:5">
      <c r="B22489" s="27">
        <f t="shared" si="705"/>
        <v>2</v>
      </c>
      <c r="C22489" s="463">
        <f t="shared" si="706"/>
        <v>37462.041666612182</v>
      </c>
      <c r="D22489" s="464"/>
      <c r="E22489" s="31"/>
    </row>
    <row r="22490" spans="2:5">
      <c r="B22490" s="27">
        <f t="shared" ref="B22490:B22553" si="707">IF(B22489="","",HOUR(C22490)+1)</f>
        <v>3</v>
      </c>
      <c r="C22490" s="463">
        <f t="shared" ref="C22490:C22553" si="708">C22489+1/24</f>
        <v>37462.083333278846</v>
      </c>
      <c r="D22490" s="464"/>
      <c r="E22490" s="31"/>
    </row>
    <row r="22491" spans="2:5">
      <c r="B22491" s="27">
        <f t="shared" si="707"/>
        <v>4</v>
      </c>
      <c r="C22491" s="463">
        <f t="shared" si="708"/>
        <v>37462.12499994551</v>
      </c>
      <c r="D22491" s="464"/>
      <c r="E22491" s="31"/>
    </row>
    <row r="22492" spans="2:5">
      <c r="B22492" s="27">
        <f t="shared" si="707"/>
        <v>5</v>
      </c>
      <c r="C22492" s="463">
        <f t="shared" si="708"/>
        <v>37462.166666612175</v>
      </c>
      <c r="D22492" s="464"/>
      <c r="E22492" s="31"/>
    </row>
    <row r="22493" spans="2:5">
      <c r="B22493" s="27">
        <f t="shared" si="707"/>
        <v>6</v>
      </c>
      <c r="C22493" s="463">
        <f t="shared" si="708"/>
        <v>37462.208333278839</v>
      </c>
      <c r="D22493" s="464"/>
      <c r="E22493" s="31"/>
    </row>
    <row r="22494" spans="2:5">
      <c r="B22494" s="27">
        <f t="shared" si="707"/>
        <v>7</v>
      </c>
      <c r="C22494" s="463">
        <f t="shared" si="708"/>
        <v>37462.249999945503</v>
      </c>
      <c r="D22494" s="464"/>
      <c r="E22494" s="31"/>
    </row>
    <row r="22495" spans="2:5">
      <c r="B22495" s="27">
        <f t="shared" si="707"/>
        <v>8</v>
      </c>
      <c r="C22495" s="463">
        <f t="shared" si="708"/>
        <v>37462.291666612167</v>
      </c>
      <c r="D22495" s="464"/>
      <c r="E22495" s="31"/>
    </row>
    <row r="22496" spans="2:5">
      <c r="B22496" s="27">
        <f t="shared" si="707"/>
        <v>9</v>
      </c>
      <c r="C22496" s="463">
        <f t="shared" si="708"/>
        <v>37462.333333278832</v>
      </c>
      <c r="D22496" s="464"/>
      <c r="E22496" s="31"/>
    </row>
    <row r="22497" spans="2:5">
      <c r="B22497" s="27">
        <f t="shared" si="707"/>
        <v>10</v>
      </c>
      <c r="C22497" s="463">
        <f t="shared" si="708"/>
        <v>37462.374999945496</v>
      </c>
      <c r="D22497" s="464"/>
      <c r="E22497" s="31"/>
    </row>
    <row r="22498" spans="2:5">
      <c r="B22498" s="27">
        <f t="shared" si="707"/>
        <v>11</v>
      </c>
      <c r="C22498" s="463">
        <f t="shared" si="708"/>
        <v>37462.41666661216</v>
      </c>
      <c r="D22498" s="464"/>
      <c r="E22498" s="31"/>
    </row>
    <row r="22499" spans="2:5">
      <c r="B22499" s="27">
        <f t="shared" si="707"/>
        <v>12</v>
      </c>
      <c r="C22499" s="463">
        <f t="shared" si="708"/>
        <v>37462.458333278824</v>
      </c>
      <c r="D22499" s="464"/>
      <c r="E22499" s="31"/>
    </row>
    <row r="22500" spans="2:5">
      <c r="B22500" s="27">
        <f t="shared" si="707"/>
        <v>13</v>
      </c>
      <c r="C22500" s="463">
        <f t="shared" si="708"/>
        <v>37462.499999945489</v>
      </c>
      <c r="D22500" s="464"/>
      <c r="E22500" s="31"/>
    </row>
    <row r="22501" spans="2:5">
      <c r="B22501" s="27">
        <f t="shared" si="707"/>
        <v>14</v>
      </c>
      <c r="C22501" s="463">
        <f t="shared" si="708"/>
        <v>37462.541666612153</v>
      </c>
      <c r="D22501" s="464"/>
      <c r="E22501" s="31"/>
    </row>
    <row r="22502" spans="2:5">
      <c r="B22502" s="27">
        <f t="shared" si="707"/>
        <v>15</v>
      </c>
      <c r="C22502" s="463">
        <f t="shared" si="708"/>
        <v>37462.583333278817</v>
      </c>
      <c r="D22502" s="464"/>
      <c r="E22502" s="31"/>
    </row>
    <row r="22503" spans="2:5">
      <c r="B22503" s="27">
        <f t="shared" si="707"/>
        <v>16</v>
      </c>
      <c r="C22503" s="463">
        <f t="shared" si="708"/>
        <v>37462.624999945481</v>
      </c>
      <c r="D22503" s="464"/>
      <c r="E22503" s="31"/>
    </row>
    <row r="22504" spans="2:5">
      <c r="B22504" s="27">
        <f t="shared" si="707"/>
        <v>17</v>
      </c>
      <c r="C22504" s="463">
        <f t="shared" si="708"/>
        <v>37462.666666612145</v>
      </c>
      <c r="D22504" s="464"/>
      <c r="E22504" s="31"/>
    </row>
    <row r="22505" spans="2:5">
      <c r="B22505" s="27">
        <f t="shared" si="707"/>
        <v>18</v>
      </c>
      <c r="C22505" s="463">
        <f t="shared" si="708"/>
        <v>37462.70833327881</v>
      </c>
      <c r="D22505" s="464"/>
      <c r="E22505" s="31"/>
    </row>
    <row r="22506" spans="2:5">
      <c r="B22506" s="27">
        <f t="shared" si="707"/>
        <v>19</v>
      </c>
      <c r="C22506" s="463">
        <f t="shared" si="708"/>
        <v>37462.749999945474</v>
      </c>
      <c r="D22506" s="464"/>
      <c r="E22506" s="31"/>
    </row>
    <row r="22507" spans="2:5">
      <c r="B22507" s="27">
        <f t="shared" si="707"/>
        <v>20</v>
      </c>
      <c r="C22507" s="463">
        <f t="shared" si="708"/>
        <v>37462.791666612138</v>
      </c>
      <c r="D22507" s="464"/>
      <c r="E22507" s="31"/>
    </row>
    <row r="22508" spans="2:5">
      <c r="B22508" s="27">
        <f t="shared" si="707"/>
        <v>21</v>
      </c>
      <c r="C22508" s="463">
        <f t="shared" si="708"/>
        <v>37462.833333278802</v>
      </c>
      <c r="D22508" s="464"/>
      <c r="E22508" s="31"/>
    </row>
    <row r="22509" spans="2:5">
      <c r="B22509" s="27">
        <f t="shared" si="707"/>
        <v>22</v>
      </c>
      <c r="C22509" s="463">
        <f t="shared" si="708"/>
        <v>37462.874999945467</v>
      </c>
      <c r="D22509" s="464"/>
      <c r="E22509" s="31"/>
    </row>
    <row r="22510" spans="2:5">
      <c r="B22510" s="27">
        <f t="shared" si="707"/>
        <v>23</v>
      </c>
      <c r="C22510" s="463">
        <f t="shared" si="708"/>
        <v>37462.916666612131</v>
      </c>
      <c r="D22510" s="464"/>
      <c r="E22510" s="31"/>
    </row>
    <row r="22511" spans="2:5">
      <c r="B22511" s="27">
        <f t="shared" si="707"/>
        <v>24</v>
      </c>
      <c r="C22511" s="463">
        <f t="shared" si="708"/>
        <v>37462.958333278795</v>
      </c>
      <c r="D22511" s="464"/>
      <c r="E22511" s="31"/>
    </row>
    <row r="22512" spans="2:5">
      <c r="B22512" s="27">
        <f t="shared" si="707"/>
        <v>1</v>
      </c>
      <c r="C22512" s="463">
        <f t="shared" si="708"/>
        <v>37462.999999945459</v>
      </c>
      <c r="D22512" s="464"/>
      <c r="E22512" s="31"/>
    </row>
    <row r="22513" spans="2:5">
      <c r="B22513" s="27">
        <f t="shared" si="707"/>
        <v>2</v>
      </c>
      <c r="C22513" s="463">
        <f t="shared" si="708"/>
        <v>37463.041666612124</v>
      </c>
      <c r="D22513" s="464"/>
      <c r="E22513" s="31"/>
    </row>
    <row r="22514" spans="2:5">
      <c r="B22514" s="27">
        <f t="shared" si="707"/>
        <v>3</v>
      </c>
      <c r="C22514" s="463">
        <f t="shared" si="708"/>
        <v>37463.083333278788</v>
      </c>
      <c r="D22514" s="464"/>
      <c r="E22514" s="31"/>
    </row>
    <row r="22515" spans="2:5">
      <c r="B22515" s="27">
        <f t="shared" si="707"/>
        <v>4</v>
      </c>
      <c r="C22515" s="463">
        <f t="shared" si="708"/>
        <v>37463.124999945452</v>
      </c>
      <c r="D22515" s="464"/>
      <c r="E22515" s="31"/>
    </row>
    <row r="22516" spans="2:5">
      <c r="B22516" s="27">
        <f t="shared" si="707"/>
        <v>5</v>
      </c>
      <c r="C22516" s="463">
        <f t="shared" si="708"/>
        <v>37463.166666612116</v>
      </c>
      <c r="D22516" s="464"/>
      <c r="E22516" s="31"/>
    </row>
    <row r="22517" spans="2:5">
      <c r="B22517" s="27">
        <f t="shared" si="707"/>
        <v>6</v>
      </c>
      <c r="C22517" s="463">
        <f t="shared" si="708"/>
        <v>37463.208333278781</v>
      </c>
      <c r="D22517" s="464"/>
      <c r="E22517" s="31"/>
    </row>
    <row r="22518" spans="2:5">
      <c r="B22518" s="27">
        <f t="shared" si="707"/>
        <v>7</v>
      </c>
      <c r="C22518" s="463">
        <f t="shared" si="708"/>
        <v>37463.249999945445</v>
      </c>
      <c r="D22518" s="464"/>
      <c r="E22518" s="31"/>
    </row>
    <row r="22519" spans="2:5">
      <c r="B22519" s="27">
        <f t="shared" si="707"/>
        <v>8</v>
      </c>
      <c r="C22519" s="463">
        <f t="shared" si="708"/>
        <v>37463.291666612109</v>
      </c>
      <c r="D22519" s="464"/>
      <c r="E22519" s="31"/>
    </row>
    <row r="22520" spans="2:5">
      <c r="B22520" s="27">
        <f t="shared" si="707"/>
        <v>9</v>
      </c>
      <c r="C22520" s="463">
        <f t="shared" si="708"/>
        <v>37463.333333278773</v>
      </c>
      <c r="D22520" s="464"/>
      <c r="E22520" s="31"/>
    </row>
    <row r="22521" spans="2:5">
      <c r="B22521" s="27">
        <f t="shared" si="707"/>
        <v>10</v>
      </c>
      <c r="C22521" s="463">
        <f t="shared" si="708"/>
        <v>37463.374999945438</v>
      </c>
      <c r="D22521" s="464"/>
      <c r="E22521" s="31"/>
    </row>
    <row r="22522" spans="2:5">
      <c r="B22522" s="27">
        <f t="shared" si="707"/>
        <v>11</v>
      </c>
      <c r="C22522" s="463">
        <f t="shared" si="708"/>
        <v>37463.416666612102</v>
      </c>
      <c r="D22522" s="464"/>
      <c r="E22522" s="31"/>
    </row>
    <row r="22523" spans="2:5">
      <c r="B22523" s="27">
        <f t="shared" si="707"/>
        <v>12</v>
      </c>
      <c r="C22523" s="463">
        <f t="shared" si="708"/>
        <v>37463.458333278766</v>
      </c>
      <c r="D22523" s="464"/>
      <c r="E22523" s="31"/>
    </row>
    <row r="22524" spans="2:5">
      <c r="B22524" s="27">
        <f t="shared" si="707"/>
        <v>13</v>
      </c>
      <c r="C22524" s="463">
        <f t="shared" si="708"/>
        <v>37463.49999994543</v>
      </c>
      <c r="D22524" s="464"/>
      <c r="E22524" s="31"/>
    </row>
    <row r="22525" spans="2:5">
      <c r="B22525" s="27">
        <f t="shared" si="707"/>
        <v>14</v>
      </c>
      <c r="C22525" s="463">
        <f t="shared" si="708"/>
        <v>37463.541666612095</v>
      </c>
      <c r="D22525" s="464"/>
      <c r="E22525" s="31"/>
    </row>
    <row r="22526" spans="2:5">
      <c r="B22526" s="27">
        <f t="shared" si="707"/>
        <v>15</v>
      </c>
      <c r="C22526" s="463">
        <f t="shared" si="708"/>
        <v>37463.583333278759</v>
      </c>
      <c r="D22526" s="464"/>
      <c r="E22526" s="31"/>
    </row>
    <row r="22527" spans="2:5">
      <c r="B22527" s="27">
        <f t="shared" si="707"/>
        <v>16</v>
      </c>
      <c r="C22527" s="463">
        <f t="shared" si="708"/>
        <v>37463.624999945423</v>
      </c>
      <c r="D22527" s="464"/>
      <c r="E22527" s="31"/>
    </row>
    <row r="22528" spans="2:5">
      <c r="B22528" s="27">
        <f t="shared" si="707"/>
        <v>17</v>
      </c>
      <c r="C22528" s="463">
        <f t="shared" si="708"/>
        <v>37463.666666612087</v>
      </c>
      <c r="D22528" s="464"/>
      <c r="E22528" s="31"/>
    </row>
    <row r="22529" spans="2:5">
      <c r="B22529" s="27">
        <f t="shared" si="707"/>
        <v>18</v>
      </c>
      <c r="C22529" s="463">
        <f t="shared" si="708"/>
        <v>37463.708333278752</v>
      </c>
      <c r="D22529" s="464"/>
      <c r="E22529" s="31"/>
    </row>
    <row r="22530" spans="2:5">
      <c r="B22530" s="27">
        <f t="shared" si="707"/>
        <v>19</v>
      </c>
      <c r="C22530" s="463">
        <f t="shared" si="708"/>
        <v>37463.749999945416</v>
      </c>
      <c r="D22530" s="464"/>
      <c r="E22530" s="31"/>
    </row>
    <row r="22531" spans="2:5">
      <c r="B22531" s="27">
        <f t="shared" si="707"/>
        <v>20</v>
      </c>
      <c r="C22531" s="463">
        <f t="shared" si="708"/>
        <v>37463.79166661208</v>
      </c>
      <c r="D22531" s="464"/>
      <c r="E22531" s="31"/>
    </row>
    <row r="22532" spans="2:5">
      <c r="B22532" s="27">
        <f t="shared" si="707"/>
        <v>21</v>
      </c>
      <c r="C22532" s="463">
        <f t="shared" si="708"/>
        <v>37463.833333278744</v>
      </c>
      <c r="D22532" s="464"/>
      <c r="E22532" s="31"/>
    </row>
    <row r="22533" spans="2:5">
      <c r="B22533" s="27">
        <f t="shared" si="707"/>
        <v>22</v>
      </c>
      <c r="C22533" s="463">
        <f t="shared" si="708"/>
        <v>37463.874999945408</v>
      </c>
      <c r="D22533" s="464"/>
      <c r="E22533" s="31"/>
    </row>
    <row r="22534" spans="2:5">
      <c r="B22534" s="27">
        <f t="shared" si="707"/>
        <v>23</v>
      </c>
      <c r="C22534" s="463">
        <f t="shared" si="708"/>
        <v>37463.916666612073</v>
      </c>
      <c r="D22534" s="464"/>
      <c r="E22534" s="31"/>
    </row>
    <row r="22535" spans="2:5">
      <c r="B22535" s="27">
        <f t="shared" si="707"/>
        <v>24</v>
      </c>
      <c r="C22535" s="463">
        <f t="shared" si="708"/>
        <v>37463.958333278737</v>
      </c>
      <c r="D22535" s="464"/>
      <c r="E22535" s="31"/>
    </row>
    <row r="22536" spans="2:5">
      <c r="B22536" s="27">
        <f t="shared" si="707"/>
        <v>1</v>
      </c>
      <c r="C22536" s="463">
        <f t="shared" si="708"/>
        <v>37463.999999945401</v>
      </c>
      <c r="D22536" s="464"/>
      <c r="E22536" s="31"/>
    </row>
    <row r="22537" spans="2:5">
      <c r="B22537" s="27">
        <f t="shared" si="707"/>
        <v>2</v>
      </c>
      <c r="C22537" s="463">
        <f t="shared" si="708"/>
        <v>37464.041666612065</v>
      </c>
      <c r="D22537" s="464"/>
      <c r="E22537" s="31"/>
    </row>
    <row r="22538" spans="2:5">
      <c r="B22538" s="27">
        <f t="shared" si="707"/>
        <v>3</v>
      </c>
      <c r="C22538" s="463">
        <f t="shared" si="708"/>
        <v>37464.08333327873</v>
      </c>
      <c r="D22538" s="464"/>
      <c r="E22538" s="31"/>
    </row>
    <row r="22539" spans="2:5">
      <c r="B22539" s="27">
        <f t="shared" si="707"/>
        <v>4</v>
      </c>
      <c r="C22539" s="463">
        <f t="shared" si="708"/>
        <v>37464.124999945394</v>
      </c>
      <c r="D22539" s="464"/>
      <c r="E22539" s="31"/>
    </row>
    <row r="22540" spans="2:5">
      <c r="B22540" s="27">
        <f t="shared" si="707"/>
        <v>5</v>
      </c>
      <c r="C22540" s="463">
        <f t="shared" si="708"/>
        <v>37464.166666612058</v>
      </c>
      <c r="D22540" s="464"/>
      <c r="E22540" s="31"/>
    </row>
    <row r="22541" spans="2:5">
      <c r="B22541" s="27">
        <f t="shared" si="707"/>
        <v>6</v>
      </c>
      <c r="C22541" s="463">
        <f t="shared" si="708"/>
        <v>37464.208333278722</v>
      </c>
      <c r="D22541" s="464"/>
      <c r="E22541" s="31"/>
    </row>
    <row r="22542" spans="2:5">
      <c r="B22542" s="27">
        <f t="shared" si="707"/>
        <v>7</v>
      </c>
      <c r="C22542" s="463">
        <f t="shared" si="708"/>
        <v>37464.249999945387</v>
      </c>
      <c r="D22542" s="464"/>
      <c r="E22542" s="31"/>
    </row>
    <row r="22543" spans="2:5">
      <c r="B22543" s="27">
        <f t="shared" si="707"/>
        <v>8</v>
      </c>
      <c r="C22543" s="463">
        <f t="shared" si="708"/>
        <v>37464.291666612051</v>
      </c>
      <c r="D22543" s="464"/>
      <c r="E22543" s="31"/>
    </row>
    <row r="22544" spans="2:5">
      <c r="B22544" s="27">
        <f t="shared" si="707"/>
        <v>9</v>
      </c>
      <c r="C22544" s="463">
        <f t="shared" si="708"/>
        <v>37464.333333278715</v>
      </c>
      <c r="D22544" s="464"/>
      <c r="E22544" s="31"/>
    </row>
    <row r="22545" spans="2:5">
      <c r="B22545" s="27">
        <f t="shared" si="707"/>
        <v>10</v>
      </c>
      <c r="C22545" s="463">
        <f t="shared" si="708"/>
        <v>37464.374999945379</v>
      </c>
      <c r="D22545" s="464"/>
      <c r="E22545" s="31"/>
    </row>
    <row r="22546" spans="2:5">
      <c r="B22546" s="27">
        <f t="shared" si="707"/>
        <v>11</v>
      </c>
      <c r="C22546" s="463">
        <f t="shared" si="708"/>
        <v>37464.416666612044</v>
      </c>
      <c r="D22546" s="464"/>
      <c r="E22546" s="31"/>
    </row>
    <row r="22547" spans="2:5">
      <c r="B22547" s="27">
        <f t="shared" si="707"/>
        <v>12</v>
      </c>
      <c r="C22547" s="463">
        <f t="shared" si="708"/>
        <v>37464.458333278708</v>
      </c>
      <c r="D22547" s="464"/>
      <c r="E22547" s="31"/>
    </row>
    <row r="22548" spans="2:5">
      <c r="B22548" s="27">
        <f t="shared" si="707"/>
        <v>13</v>
      </c>
      <c r="C22548" s="463">
        <f t="shared" si="708"/>
        <v>37464.499999945372</v>
      </c>
      <c r="D22548" s="464"/>
      <c r="E22548" s="31"/>
    </row>
    <row r="22549" spans="2:5">
      <c r="B22549" s="27">
        <f t="shared" si="707"/>
        <v>14</v>
      </c>
      <c r="C22549" s="463">
        <f t="shared" si="708"/>
        <v>37464.541666612036</v>
      </c>
      <c r="D22549" s="464"/>
      <c r="E22549" s="31"/>
    </row>
    <row r="22550" spans="2:5">
      <c r="B22550" s="27">
        <f t="shared" si="707"/>
        <v>15</v>
      </c>
      <c r="C22550" s="463">
        <f t="shared" si="708"/>
        <v>37464.583333278701</v>
      </c>
      <c r="D22550" s="464"/>
      <c r="E22550" s="31"/>
    </row>
    <row r="22551" spans="2:5">
      <c r="B22551" s="27">
        <f t="shared" si="707"/>
        <v>16</v>
      </c>
      <c r="C22551" s="463">
        <f t="shared" si="708"/>
        <v>37464.624999945365</v>
      </c>
      <c r="D22551" s="464"/>
      <c r="E22551" s="31"/>
    </row>
    <row r="22552" spans="2:5">
      <c r="B22552" s="27">
        <f t="shared" si="707"/>
        <v>17</v>
      </c>
      <c r="C22552" s="463">
        <f t="shared" si="708"/>
        <v>37464.666666612029</v>
      </c>
      <c r="D22552" s="464"/>
      <c r="E22552" s="31"/>
    </row>
    <row r="22553" spans="2:5">
      <c r="B22553" s="27">
        <f t="shared" si="707"/>
        <v>18</v>
      </c>
      <c r="C22553" s="463">
        <f t="shared" si="708"/>
        <v>37464.708333278693</v>
      </c>
      <c r="D22553" s="464"/>
      <c r="E22553" s="31"/>
    </row>
    <row r="22554" spans="2:5">
      <c r="B22554" s="27">
        <f t="shared" ref="B22554:B22617" si="709">IF(B22553="","",HOUR(C22554)+1)</f>
        <v>19</v>
      </c>
      <c r="C22554" s="463">
        <f t="shared" ref="C22554:C22617" si="710">C22553+1/24</f>
        <v>37464.749999945358</v>
      </c>
      <c r="D22554" s="464"/>
      <c r="E22554" s="31"/>
    </row>
    <row r="22555" spans="2:5">
      <c r="B22555" s="27">
        <f t="shared" si="709"/>
        <v>20</v>
      </c>
      <c r="C22555" s="463">
        <f t="shared" si="710"/>
        <v>37464.791666612022</v>
      </c>
      <c r="D22555" s="464"/>
      <c r="E22555" s="31"/>
    </row>
    <row r="22556" spans="2:5">
      <c r="B22556" s="27">
        <f t="shared" si="709"/>
        <v>21</v>
      </c>
      <c r="C22556" s="463">
        <f t="shared" si="710"/>
        <v>37464.833333278686</v>
      </c>
      <c r="D22556" s="464"/>
      <c r="E22556" s="31"/>
    </row>
    <row r="22557" spans="2:5">
      <c r="B22557" s="27">
        <f t="shared" si="709"/>
        <v>22</v>
      </c>
      <c r="C22557" s="463">
        <f t="shared" si="710"/>
        <v>37464.87499994535</v>
      </c>
      <c r="D22557" s="464"/>
      <c r="E22557" s="31"/>
    </row>
    <row r="22558" spans="2:5">
      <c r="B22558" s="27">
        <f t="shared" si="709"/>
        <v>23</v>
      </c>
      <c r="C22558" s="463">
        <f t="shared" si="710"/>
        <v>37464.916666612015</v>
      </c>
      <c r="D22558" s="464"/>
      <c r="E22558" s="31"/>
    </row>
    <row r="22559" spans="2:5">
      <c r="B22559" s="27">
        <f t="shared" si="709"/>
        <v>24</v>
      </c>
      <c r="C22559" s="463">
        <f t="shared" si="710"/>
        <v>37464.958333278679</v>
      </c>
      <c r="D22559" s="464"/>
      <c r="E22559" s="31"/>
    </row>
    <row r="22560" spans="2:5">
      <c r="B22560" s="27">
        <f t="shared" si="709"/>
        <v>1</v>
      </c>
      <c r="C22560" s="463">
        <f t="shared" si="710"/>
        <v>37464.999999945343</v>
      </c>
      <c r="D22560" s="464"/>
      <c r="E22560" s="31"/>
    </row>
    <row r="22561" spans="2:5">
      <c r="B22561" s="27">
        <f t="shared" si="709"/>
        <v>2</v>
      </c>
      <c r="C22561" s="463">
        <f t="shared" si="710"/>
        <v>37465.041666612007</v>
      </c>
      <c r="D22561" s="464"/>
      <c r="E22561" s="31"/>
    </row>
    <row r="22562" spans="2:5">
      <c r="B22562" s="27">
        <f t="shared" si="709"/>
        <v>3</v>
      </c>
      <c r="C22562" s="463">
        <f t="shared" si="710"/>
        <v>37465.083333278671</v>
      </c>
      <c r="D22562" s="464"/>
      <c r="E22562" s="31"/>
    </row>
    <row r="22563" spans="2:5">
      <c r="B22563" s="27">
        <f t="shared" si="709"/>
        <v>4</v>
      </c>
      <c r="C22563" s="463">
        <f t="shared" si="710"/>
        <v>37465.124999945336</v>
      </c>
      <c r="D22563" s="464"/>
      <c r="E22563" s="31"/>
    </row>
    <row r="22564" spans="2:5">
      <c r="B22564" s="27">
        <f t="shared" si="709"/>
        <v>5</v>
      </c>
      <c r="C22564" s="463">
        <f t="shared" si="710"/>
        <v>37465.166666612</v>
      </c>
      <c r="D22564" s="464"/>
      <c r="E22564" s="31"/>
    </row>
    <row r="22565" spans="2:5">
      <c r="B22565" s="27">
        <f t="shared" si="709"/>
        <v>6</v>
      </c>
      <c r="C22565" s="463">
        <f t="shared" si="710"/>
        <v>37465.208333278664</v>
      </c>
      <c r="D22565" s="464"/>
      <c r="E22565" s="31"/>
    </row>
    <row r="22566" spans="2:5">
      <c r="B22566" s="27">
        <f t="shared" si="709"/>
        <v>7</v>
      </c>
      <c r="C22566" s="463">
        <f t="shared" si="710"/>
        <v>37465.249999945328</v>
      </c>
      <c r="D22566" s="464"/>
      <c r="E22566" s="31"/>
    </row>
    <row r="22567" spans="2:5">
      <c r="B22567" s="27">
        <f t="shared" si="709"/>
        <v>8</v>
      </c>
      <c r="C22567" s="463">
        <f t="shared" si="710"/>
        <v>37465.291666611993</v>
      </c>
      <c r="D22567" s="464"/>
      <c r="E22567" s="31"/>
    </row>
    <row r="22568" spans="2:5">
      <c r="B22568" s="27">
        <f t="shared" si="709"/>
        <v>9</v>
      </c>
      <c r="C22568" s="463">
        <f t="shared" si="710"/>
        <v>37465.333333278657</v>
      </c>
      <c r="D22568" s="464"/>
      <c r="E22568" s="31"/>
    </row>
    <row r="22569" spans="2:5">
      <c r="B22569" s="27">
        <f t="shared" si="709"/>
        <v>10</v>
      </c>
      <c r="C22569" s="463">
        <f t="shared" si="710"/>
        <v>37465.374999945321</v>
      </c>
      <c r="D22569" s="464"/>
      <c r="E22569" s="31"/>
    </row>
    <row r="22570" spans="2:5">
      <c r="B22570" s="27">
        <f t="shared" si="709"/>
        <v>11</v>
      </c>
      <c r="C22570" s="463">
        <f t="shared" si="710"/>
        <v>37465.416666611985</v>
      </c>
      <c r="D22570" s="464"/>
      <c r="E22570" s="31"/>
    </row>
    <row r="22571" spans="2:5">
      <c r="B22571" s="27">
        <f t="shared" si="709"/>
        <v>12</v>
      </c>
      <c r="C22571" s="463">
        <f t="shared" si="710"/>
        <v>37465.45833327865</v>
      </c>
      <c r="D22571" s="464"/>
      <c r="E22571" s="31"/>
    </row>
    <row r="22572" spans="2:5">
      <c r="B22572" s="27">
        <f t="shared" si="709"/>
        <v>13</v>
      </c>
      <c r="C22572" s="463">
        <f t="shared" si="710"/>
        <v>37465.499999945314</v>
      </c>
      <c r="D22572" s="464"/>
      <c r="E22572" s="31"/>
    </row>
    <row r="22573" spans="2:5">
      <c r="B22573" s="27">
        <f t="shared" si="709"/>
        <v>14</v>
      </c>
      <c r="C22573" s="463">
        <f t="shared" si="710"/>
        <v>37465.541666611978</v>
      </c>
      <c r="D22573" s="464"/>
      <c r="E22573" s="31"/>
    </row>
    <row r="22574" spans="2:5">
      <c r="B22574" s="27">
        <f t="shared" si="709"/>
        <v>15</v>
      </c>
      <c r="C22574" s="463">
        <f t="shared" si="710"/>
        <v>37465.583333278642</v>
      </c>
      <c r="D22574" s="464"/>
      <c r="E22574" s="31"/>
    </row>
    <row r="22575" spans="2:5">
      <c r="B22575" s="27">
        <f t="shared" si="709"/>
        <v>16</v>
      </c>
      <c r="C22575" s="463">
        <f t="shared" si="710"/>
        <v>37465.624999945307</v>
      </c>
      <c r="D22575" s="464"/>
      <c r="E22575" s="31"/>
    </row>
    <row r="22576" spans="2:5">
      <c r="B22576" s="27">
        <f t="shared" si="709"/>
        <v>17</v>
      </c>
      <c r="C22576" s="463">
        <f t="shared" si="710"/>
        <v>37465.666666611971</v>
      </c>
      <c r="D22576" s="464"/>
      <c r="E22576" s="31"/>
    </row>
    <row r="22577" spans="2:5">
      <c r="B22577" s="27">
        <f t="shared" si="709"/>
        <v>18</v>
      </c>
      <c r="C22577" s="463">
        <f t="shared" si="710"/>
        <v>37465.708333278635</v>
      </c>
      <c r="D22577" s="464"/>
      <c r="E22577" s="31"/>
    </row>
    <row r="22578" spans="2:5">
      <c r="B22578" s="27">
        <f t="shared" si="709"/>
        <v>19</v>
      </c>
      <c r="C22578" s="463">
        <f t="shared" si="710"/>
        <v>37465.749999945299</v>
      </c>
      <c r="D22578" s="464"/>
      <c r="E22578" s="31"/>
    </row>
    <row r="22579" spans="2:5">
      <c r="B22579" s="27">
        <f t="shared" si="709"/>
        <v>20</v>
      </c>
      <c r="C22579" s="463">
        <f t="shared" si="710"/>
        <v>37465.791666611964</v>
      </c>
      <c r="D22579" s="464"/>
      <c r="E22579" s="31"/>
    </row>
    <row r="22580" spans="2:5">
      <c r="B22580" s="27">
        <f t="shared" si="709"/>
        <v>21</v>
      </c>
      <c r="C22580" s="463">
        <f t="shared" si="710"/>
        <v>37465.833333278628</v>
      </c>
      <c r="D22580" s="464"/>
      <c r="E22580" s="31"/>
    </row>
    <row r="22581" spans="2:5">
      <c r="B22581" s="27">
        <f t="shared" si="709"/>
        <v>22</v>
      </c>
      <c r="C22581" s="463">
        <f t="shared" si="710"/>
        <v>37465.874999945292</v>
      </c>
      <c r="D22581" s="464"/>
      <c r="E22581" s="31"/>
    </row>
    <row r="22582" spans="2:5">
      <c r="B22582" s="27">
        <f t="shared" si="709"/>
        <v>23</v>
      </c>
      <c r="C22582" s="463">
        <f t="shared" si="710"/>
        <v>37465.916666611956</v>
      </c>
      <c r="D22582" s="464"/>
      <c r="E22582" s="31"/>
    </row>
    <row r="22583" spans="2:5">
      <c r="B22583" s="27">
        <f t="shared" si="709"/>
        <v>24</v>
      </c>
      <c r="C22583" s="463">
        <f t="shared" si="710"/>
        <v>37465.958333278621</v>
      </c>
      <c r="D22583" s="464"/>
      <c r="E22583" s="31"/>
    </row>
    <row r="22584" spans="2:5">
      <c r="B22584" s="27">
        <f t="shared" si="709"/>
        <v>1</v>
      </c>
      <c r="C22584" s="463">
        <f t="shared" si="710"/>
        <v>37465.999999945285</v>
      </c>
      <c r="D22584" s="464"/>
      <c r="E22584" s="31"/>
    </row>
    <row r="22585" spans="2:5">
      <c r="B22585" s="27">
        <f t="shared" si="709"/>
        <v>2</v>
      </c>
      <c r="C22585" s="463">
        <f t="shared" si="710"/>
        <v>37466.041666611949</v>
      </c>
      <c r="D22585" s="464"/>
      <c r="E22585" s="31"/>
    </row>
    <row r="22586" spans="2:5">
      <c r="B22586" s="27">
        <f t="shared" si="709"/>
        <v>3</v>
      </c>
      <c r="C22586" s="463">
        <f t="shared" si="710"/>
        <v>37466.083333278613</v>
      </c>
      <c r="D22586" s="464"/>
      <c r="E22586" s="31"/>
    </row>
    <row r="22587" spans="2:5">
      <c r="B22587" s="27">
        <f t="shared" si="709"/>
        <v>4</v>
      </c>
      <c r="C22587" s="463">
        <f t="shared" si="710"/>
        <v>37466.124999945278</v>
      </c>
      <c r="D22587" s="464"/>
      <c r="E22587" s="31"/>
    </row>
    <row r="22588" spans="2:5">
      <c r="B22588" s="27">
        <f t="shared" si="709"/>
        <v>5</v>
      </c>
      <c r="C22588" s="463">
        <f t="shared" si="710"/>
        <v>37466.166666611942</v>
      </c>
      <c r="D22588" s="464"/>
      <c r="E22588" s="31"/>
    </row>
    <row r="22589" spans="2:5">
      <c r="B22589" s="27">
        <f t="shared" si="709"/>
        <v>6</v>
      </c>
      <c r="C22589" s="463">
        <f t="shared" si="710"/>
        <v>37466.208333278606</v>
      </c>
      <c r="D22589" s="464"/>
      <c r="E22589" s="31"/>
    </row>
    <row r="22590" spans="2:5">
      <c r="B22590" s="27">
        <f t="shared" si="709"/>
        <v>7</v>
      </c>
      <c r="C22590" s="463">
        <f t="shared" si="710"/>
        <v>37466.24999994527</v>
      </c>
      <c r="D22590" s="464"/>
      <c r="E22590" s="31"/>
    </row>
    <row r="22591" spans="2:5">
      <c r="B22591" s="27">
        <f t="shared" si="709"/>
        <v>8</v>
      </c>
      <c r="C22591" s="463">
        <f t="shared" si="710"/>
        <v>37466.291666611934</v>
      </c>
      <c r="D22591" s="464"/>
      <c r="E22591" s="31"/>
    </row>
    <row r="22592" spans="2:5">
      <c r="B22592" s="27">
        <f t="shared" si="709"/>
        <v>9</v>
      </c>
      <c r="C22592" s="463">
        <f t="shared" si="710"/>
        <v>37466.333333278599</v>
      </c>
      <c r="D22592" s="464"/>
      <c r="E22592" s="31"/>
    </row>
    <row r="22593" spans="2:5">
      <c r="B22593" s="27">
        <f t="shared" si="709"/>
        <v>10</v>
      </c>
      <c r="C22593" s="463">
        <f t="shared" si="710"/>
        <v>37466.374999945263</v>
      </c>
      <c r="D22593" s="464"/>
      <c r="E22593" s="31"/>
    </row>
    <row r="22594" spans="2:5">
      <c r="B22594" s="27">
        <f t="shared" si="709"/>
        <v>11</v>
      </c>
      <c r="C22594" s="463">
        <f t="shared" si="710"/>
        <v>37466.416666611927</v>
      </c>
      <c r="D22594" s="464"/>
      <c r="E22594" s="31"/>
    </row>
    <row r="22595" spans="2:5">
      <c r="B22595" s="27">
        <f t="shared" si="709"/>
        <v>12</v>
      </c>
      <c r="C22595" s="463">
        <f t="shared" si="710"/>
        <v>37466.458333278591</v>
      </c>
      <c r="D22595" s="464"/>
      <c r="E22595" s="31"/>
    </row>
    <row r="22596" spans="2:5">
      <c r="B22596" s="27">
        <f t="shared" si="709"/>
        <v>13</v>
      </c>
      <c r="C22596" s="463">
        <f t="shared" si="710"/>
        <v>37466.499999945256</v>
      </c>
      <c r="D22596" s="464"/>
      <c r="E22596" s="31"/>
    </row>
    <row r="22597" spans="2:5">
      <c r="B22597" s="27">
        <f t="shared" si="709"/>
        <v>14</v>
      </c>
      <c r="C22597" s="463">
        <f t="shared" si="710"/>
        <v>37466.54166661192</v>
      </c>
      <c r="D22597" s="464"/>
      <c r="E22597" s="31"/>
    </row>
    <row r="22598" spans="2:5">
      <c r="B22598" s="27">
        <f t="shared" si="709"/>
        <v>15</v>
      </c>
      <c r="C22598" s="463">
        <f t="shared" si="710"/>
        <v>37466.583333278584</v>
      </c>
      <c r="D22598" s="464"/>
      <c r="E22598" s="31"/>
    </row>
    <row r="22599" spans="2:5">
      <c r="B22599" s="27">
        <f t="shared" si="709"/>
        <v>16</v>
      </c>
      <c r="C22599" s="463">
        <f t="shared" si="710"/>
        <v>37466.624999945248</v>
      </c>
      <c r="D22599" s="464"/>
      <c r="E22599" s="31"/>
    </row>
    <row r="22600" spans="2:5">
      <c r="B22600" s="27">
        <f t="shared" si="709"/>
        <v>17</v>
      </c>
      <c r="C22600" s="463">
        <f t="shared" si="710"/>
        <v>37466.666666611913</v>
      </c>
      <c r="D22600" s="464"/>
      <c r="E22600" s="31"/>
    </row>
    <row r="22601" spans="2:5">
      <c r="B22601" s="27">
        <f t="shared" si="709"/>
        <v>18</v>
      </c>
      <c r="C22601" s="463">
        <f t="shared" si="710"/>
        <v>37466.708333278577</v>
      </c>
      <c r="D22601" s="464"/>
      <c r="E22601" s="31"/>
    </row>
    <row r="22602" spans="2:5">
      <c r="B22602" s="27">
        <f t="shared" si="709"/>
        <v>19</v>
      </c>
      <c r="C22602" s="463">
        <f t="shared" si="710"/>
        <v>37466.749999945241</v>
      </c>
      <c r="D22602" s="464"/>
      <c r="E22602" s="31"/>
    </row>
    <row r="22603" spans="2:5">
      <c r="B22603" s="27">
        <f t="shared" si="709"/>
        <v>20</v>
      </c>
      <c r="C22603" s="463">
        <f t="shared" si="710"/>
        <v>37466.791666611905</v>
      </c>
      <c r="D22603" s="464"/>
      <c r="E22603" s="31"/>
    </row>
    <row r="22604" spans="2:5">
      <c r="B22604" s="27">
        <f t="shared" si="709"/>
        <v>21</v>
      </c>
      <c r="C22604" s="463">
        <f t="shared" si="710"/>
        <v>37466.83333327857</v>
      </c>
      <c r="D22604" s="464"/>
      <c r="E22604" s="31"/>
    </row>
    <row r="22605" spans="2:5">
      <c r="B22605" s="27">
        <f t="shared" si="709"/>
        <v>22</v>
      </c>
      <c r="C22605" s="463">
        <f t="shared" si="710"/>
        <v>37466.874999945234</v>
      </c>
      <c r="D22605" s="464"/>
      <c r="E22605" s="31"/>
    </row>
    <row r="22606" spans="2:5">
      <c r="B22606" s="27">
        <f t="shared" si="709"/>
        <v>23</v>
      </c>
      <c r="C22606" s="463">
        <f t="shared" si="710"/>
        <v>37466.916666611898</v>
      </c>
      <c r="D22606" s="464"/>
      <c r="E22606" s="31"/>
    </row>
    <row r="22607" spans="2:5">
      <c r="B22607" s="27">
        <f t="shared" si="709"/>
        <v>24</v>
      </c>
      <c r="C22607" s="463">
        <f t="shared" si="710"/>
        <v>37466.958333278562</v>
      </c>
      <c r="D22607" s="464"/>
      <c r="E22607" s="31"/>
    </row>
    <row r="22608" spans="2:5">
      <c r="B22608" s="27">
        <f t="shared" si="709"/>
        <v>1</v>
      </c>
      <c r="C22608" s="463">
        <f t="shared" si="710"/>
        <v>37466.999999945227</v>
      </c>
      <c r="D22608" s="464"/>
      <c r="E22608" s="31"/>
    </row>
    <row r="22609" spans="2:5">
      <c r="B22609" s="27">
        <f t="shared" si="709"/>
        <v>2</v>
      </c>
      <c r="C22609" s="463">
        <f t="shared" si="710"/>
        <v>37467.041666611891</v>
      </c>
      <c r="D22609" s="464"/>
      <c r="E22609" s="31"/>
    </row>
    <row r="22610" spans="2:5">
      <c r="B22610" s="27">
        <f t="shared" si="709"/>
        <v>3</v>
      </c>
      <c r="C22610" s="463">
        <f t="shared" si="710"/>
        <v>37467.083333278555</v>
      </c>
      <c r="D22610" s="464"/>
      <c r="E22610" s="31"/>
    </row>
    <row r="22611" spans="2:5">
      <c r="B22611" s="27">
        <f t="shared" si="709"/>
        <v>4</v>
      </c>
      <c r="C22611" s="463">
        <f t="shared" si="710"/>
        <v>37467.124999945219</v>
      </c>
      <c r="D22611" s="464"/>
      <c r="E22611" s="31"/>
    </row>
    <row r="22612" spans="2:5">
      <c r="B22612" s="27">
        <f t="shared" si="709"/>
        <v>5</v>
      </c>
      <c r="C22612" s="463">
        <f t="shared" si="710"/>
        <v>37467.166666611884</v>
      </c>
      <c r="D22612" s="464"/>
      <c r="E22612" s="31"/>
    </row>
    <row r="22613" spans="2:5">
      <c r="B22613" s="27">
        <f t="shared" si="709"/>
        <v>6</v>
      </c>
      <c r="C22613" s="463">
        <f t="shared" si="710"/>
        <v>37467.208333278548</v>
      </c>
      <c r="D22613" s="464"/>
      <c r="E22613" s="31"/>
    </row>
    <row r="22614" spans="2:5">
      <c r="B22614" s="27">
        <f t="shared" si="709"/>
        <v>7</v>
      </c>
      <c r="C22614" s="463">
        <f t="shared" si="710"/>
        <v>37467.249999945212</v>
      </c>
      <c r="D22614" s="464"/>
      <c r="E22614" s="31"/>
    </row>
    <row r="22615" spans="2:5">
      <c r="B22615" s="27">
        <f t="shared" si="709"/>
        <v>8</v>
      </c>
      <c r="C22615" s="463">
        <f t="shared" si="710"/>
        <v>37467.291666611876</v>
      </c>
      <c r="D22615" s="464"/>
      <c r="E22615" s="31"/>
    </row>
    <row r="22616" spans="2:5">
      <c r="B22616" s="27">
        <f t="shared" si="709"/>
        <v>9</v>
      </c>
      <c r="C22616" s="463">
        <f t="shared" si="710"/>
        <v>37467.333333278541</v>
      </c>
      <c r="D22616" s="464"/>
      <c r="E22616" s="31"/>
    </row>
    <row r="22617" spans="2:5">
      <c r="B22617" s="27">
        <f t="shared" si="709"/>
        <v>10</v>
      </c>
      <c r="C22617" s="463">
        <f t="shared" si="710"/>
        <v>37467.374999945205</v>
      </c>
      <c r="D22617" s="464"/>
      <c r="E22617" s="31"/>
    </row>
    <row r="22618" spans="2:5">
      <c r="B22618" s="27">
        <f t="shared" ref="B22618:B22681" si="711">IF(B22617="","",HOUR(C22618)+1)</f>
        <v>11</v>
      </c>
      <c r="C22618" s="463">
        <f t="shared" ref="C22618:C22681" si="712">C22617+1/24</f>
        <v>37467.416666611869</v>
      </c>
      <c r="D22618" s="464"/>
      <c r="E22618" s="31"/>
    </row>
    <row r="22619" spans="2:5">
      <c r="B22619" s="27">
        <f t="shared" si="711"/>
        <v>12</v>
      </c>
      <c r="C22619" s="463">
        <f t="shared" si="712"/>
        <v>37467.458333278533</v>
      </c>
      <c r="D22619" s="464"/>
      <c r="E22619" s="31"/>
    </row>
    <row r="22620" spans="2:5">
      <c r="B22620" s="27">
        <f t="shared" si="711"/>
        <v>13</v>
      </c>
      <c r="C22620" s="463">
        <f t="shared" si="712"/>
        <v>37467.499999945197</v>
      </c>
      <c r="D22620" s="464"/>
      <c r="E22620" s="31"/>
    </row>
    <row r="22621" spans="2:5">
      <c r="B22621" s="27">
        <f t="shared" si="711"/>
        <v>14</v>
      </c>
      <c r="C22621" s="463">
        <f t="shared" si="712"/>
        <v>37467.541666611862</v>
      </c>
      <c r="D22621" s="464"/>
      <c r="E22621" s="31"/>
    </row>
    <row r="22622" spans="2:5">
      <c r="B22622" s="27">
        <f t="shared" si="711"/>
        <v>15</v>
      </c>
      <c r="C22622" s="463">
        <f t="shared" si="712"/>
        <v>37467.583333278526</v>
      </c>
      <c r="D22622" s="464"/>
      <c r="E22622" s="31"/>
    </row>
    <row r="22623" spans="2:5">
      <c r="B22623" s="27">
        <f t="shared" si="711"/>
        <v>16</v>
      </c>
      <c r="C22623" s="463">
        <f t="shared" si="712"/>
        <v>37467.62499994519</v>
      </c>
      <c r="D22623" s="464"/>
      <c r="E22623" s="31"/>
    </row>
    <row r="22624" spans="2:5">
      <c r="B22624" s="27">
        <f t="shared" si="711"/>
        <v>17</v>
      </c>
      <c r="C22624" s="463">
        <f t="shared" si="712"/>
        <v>37467.666666611854</v>
      </c>
      <c r="D22624" s="464"/>
      <c r="E22624" s="31"/>
    </row>
    <row r="22625" spans="2:5">
      <c r="B22625" s="27">
        <f t="shared" si="711"/>
        <v>18</v>
      </c>
      <c r="C22625" s="463">
        <f t="shared" si="712"/>
        <v>37467.708333278519</v>
      </c>
      <c r="D22625" s="464"/>
      <c r="E22625" s="31"/>
    </row>
    <row r="22626" spans="2:5">
      <c r="B22626" s="27">
        <f t="shared" si="711"/>
        <v>19</v>
      </c>
      <c r="C22626" s="463">
        <f t="shared" si="712"/>
        <v>37467.749999945183</v>
      </c>
      <c r="D22626" s="464"/>
      <c r="E22626" s="31"/>
    </row>
    <row r="22627" spans="2:5">
      <c r="B22627" s="27">
        <f t="shared" si="711"/>
        <v>20</v>
      </c>
      <c r="C22627" s="463">
        <f t="shared" si="712"/>
        <v>37467.791666611847</v>
      </c>
      <c r="D22627" s="464"/>
      <c r="E22627" s="31"/>
    </row>
    <row r="22628" spans="2:5">
      <c r="B22628" s="27">
        <f t="shared" si="711"/>
        <v>21</v>
      </c>
      <c r="C22628" s="463">
        <f t="shared" si="712"/>
        <v>37467.833333278511</v>
      </c>
      <c r="D22628" s="464"/>
      <c r="E22628" s="31"/>
    </row>
    <row r="22629" spans="2:5">
      <c r="B22629" s="27">
        <f t="shared" si="711"/>
        <v>22</v>
      </c>
      <c r="C22629" s="463">
        <f t="shared" si="712"/>
        <v>37467.874999945176</v>
      </c>
      <c r="D22629" s="464"/>
      <c r="E22629" s="31"/>
    </row>
    <row r="22630" spans="2:5">
      <c r="B22630" s="27">
        <f t="shared" si="711"/>
        <v>23</v>
      </c>
      <c r="C22630" s="463">
        <f t="shared" si="712"/>
        <v>37467.91666661184</v>
      </c>
      <c r="D22630" s="464"/>
      <c r="E22630" s="31"/>
    </row>
    <row r="22631" spans="2:5">
      <c r="B22631" s="27">
        <f t="shared" si="711"/>
        <v>24</v>
      </c>
      <c r="C22631" s="463">
        <f t="shared" si="712"/>
        <v>37467.958333278504</v>
      </c>
      <c r="D22631" s="464"/>
      <c r="E22631" s="31"/>
    </row>
    <row r="22632" spans="2:5">
      <c r="B22632" s="27">
        <f t="shared" si="711"/>
        <v>1</v>
      </c>
      <c r="C22632" s="463">
        <f t="shared" si="712"/>
        <v>37467.999999945168</v>
      </c>
      <c r="D22632" s="464"/>
      <c r="E22632" s="31"/>
    </row>
    <row r="22633" spans="2:5">
      <c r="B22633" s="27">
        <f t="shared" si="711"/>
        <v>2</v>
      </c>
      <c r="C22633" s="463">
        <f t="shared" si="712"/>
        <v>37468.041666611833</v>
      </c>
      <c r="D22633" s="464"/>
      <c r="E22633" s="31"/>
    </row>
    <row r="22634" spans="2:5">
      <c r="B22634" s="27">
        <f t="shared" si="711"/>
        <v>3</v>
      </c>
      <c r="C22634" s="463">
        <f t="shared" si="712"/>
        <v>37468.083333278497</v>
      </c>
      <c r="D22634" s="464"/>
      <c r="E22634" s="31"/>
    </row>
    <row r="22635" spans="2:5">
      <c r="B22635" s="27">
        <f t="shared" si="711"/>
        <v>4</v>
      </c>
      <c r="C22635" s="463">
        <f t="shared" si="712"/>
        <v>37468.124999945161</v>
      </c>
      <c r="D22635" s="464"/>
      <c r="E22635" s="31"/>
    </row>
    <row r="22636" spans="2:5">
      <c r="B22636" s="27">
        <f t="shared" si="711"/>
        <v>5</v>
      </c>
      <c r="C22636" s="463">
        <f t="shared" si="712"/>
        <v>37468.166666611825</v>
      </c>
      <c r="D22636" s="464"/>
      <c r="E22636" s="31"/>
    </row>
    <row r="22637" spans="2:5">
      <c r="B22637" s="27">
        <f t="shared" si="711"/>
        <v>6</v>
      </c>
      <c r="C22637" s="463">
        <f t="shared" si="712"/>
        <v>37468.20833327849</v>
      </c>
      <c r="D22637" s="464"/>
      <c r="E22637" s="31"/>
    </row>
    <row r="22638" spans="2:5">
      <c r="B22638" s="27">
        <f t="shared" si="711"/>
        <v>7</v>
      </c>
      <c r="C22638" s="463">
        <f t="shared" si="712"/>
        <v>37468.249999945154</v>
      </c>
      <c r="D22638" s="464"/>
      <c r="E22638" s="31"/>
    </row>
    <row r="22639" spans="2:5">
      <c r="B22639" s="27">
        <f t="shared" si="711"/>
        <v>8</v>
      </c>
      <c r="C22639" s="463">
        <f t="shared" si="712"/>
        <v>37468.291666611818</v>
      </c>
      <c r="D22639" s="464"/>
      <c r="E22639" s="31"/>
    </row>
    <row r="22640" spans="2:5">
      <c r="B22640" s="27">
        <f t="shared" si="711"/>
        <v>9</v>
      </c>
      <c r="C22640" s="463">
        <f t="shared" si="712"/>
        <v>37468.333333278482</v>
      </c>
      <c r="D22640" s="464"/>
      <c r="E22640" s="31"/>
    </row>
    <row r="22641" spans="2:5">
      <c r="B22641" s="27">
        <f t="shared" si="711"/>
        <v>10</v>
      </c>
      <c r="C22641" s="463">
        <f t="shared" si="712"/>
        <v>37468.374999945147</v>
      </c>
      <c r="D22641" s="464"/>
      <c r="E22641" s="31"/>
    </row>
    <row r="22642" spans="2:5">
      <c r="B22642" s="27">
        <f t="shared" si="711"/>
        <v>11</v>
      </c>
      <c r="C22642" s="463">
        <f t="shared" si="712"/>
        <v>37468.416666611811</v>
      </c>
      <c r="D22642" s="464"/>
      <c r="E22642" s="31"/>
    </row>
    <row r="22643" spans="2:5">
      <c r="B22643" s="27">
        <f t="shared" si="711"/>
        <v>12</v>
      </c>
      <c r="C22643" s="463">
        <f t="shared" si="712"/>
        <v>37468.458333278475</v>
      </c>
      <c r="D22643" s="464"/>
      <c r="E22643" s="31"/>
    </row>
    <row r="22644" spans="2:5">
      <c r="B22644" s="27">
        <f t="shared" si="711"/>
        <v>13</v>
      </c>
      <c r="C22644" s="463">
        <f t="shared" si="712"/>
        <v>37468.499999945139</v>
      </c>
      <c r="D22644" s="464"/>
      <c r="E22644" s="31"/>
    </row>
    <row r="22645" spans="2:5">
      <c r="B22645" s="27">
        <f t="shared" si="711"/>
        <v>14</v>
      </c>
      <c r="C22645" s="463">
        <f t="shared" si="712"/>
        <v>37468.541666611804</v>
      </c>
      <c r="D22645" s="464"/>
      <c r="E22645" s="31"/>
    </row>
    <row r="22646" spans="2:5">
      <c r="B22646" s="27">
        <f t="shared" si="711"/>
        <v>15</v>
      </c>
      <c r="C22646" s="463">
        <f t="shared" si="712"/>
        <v>37468.583333278468</v>
      </c>
      <c r="D22646" s="464"/>
      <c r="E22646" s="31"/>
    </row>
    <row r="22647" spans="2:5">
      <c r="B22647" s="27">
        <f t="shared" si="711"/>
        <v>16</v>
      </c>
      <c r="C22647" s="463">
        <f t="shared" si="712"/>
        <v>37468.624999945132</v>
      </c>
      <c r="D22647" s="464"/>
      <c r="E22647" s="31"/>
    </row>
    <row r="22648" spans="2:5">
      <c r="B22648" s="27">
        <f t="shared" si="711"/>
        <v>17</v>
      </c>
      <c r="C22648" s="463">
        <f t="shared" si="712"/>
        <v>37468.666666611796</v>
      </c>
      <c r="D22648" s="464"/>
      <c r="E22648" s="31"/>
    </row>
    <row r="22649" spans="2:5">
      <c r="B22649" s="27">
        <f t="shared" si="711"/>
        <v>18</v>
      </c>
      <c r="C22649" s="463">
        <f t="shared" si="712"/>
        <v>37468.70833327846</v>
      </c>
      <c r="D22649" s="464"/>
      <c r="E22649" s="31"/>
    </row>
    <row r="22650" spans="2:5">
      <c r="B22650" s="27">
        <f t="shared" si="711"/>
        <v>19</v>
      </c>
      <c r="C22650" s="463">
        <f t="shared" si="712"/>
        <v>37468.749999945125</v>
      </c>
      <c r="D22650" s="464"/>
      <c r="E22650" s="31"/>
    </row>
    <row r="22651" spans="2:5">
      <c r="B22651" s="27">
        <f t="shared" si="711"/>
        <v>20</v>
      </c>
      <c r="C22651" s="463">
        <f t="shared" si="712"/>
        <v>37468.791666611789</v>
      </c>
      <c r="D22651" s="464"/>
      <c r="E22651" s="31"/>
    </row>
    <row r="22652" spans="2:5">
      <c r="B22652" s="27">
        <f t="shared" si="711"/>
        <v>21</v>
      </c>
      <c r="C22652" s="463">
        <f t="shared" si="712"/>
        <v>37468.833333278453</v>
      </c>
      <c r="D22652" s="464"/>
      <c r="E22652" s="31"/>
    </row>
    <row r="22653" spans="2:5">
      <c r="B22653" s="27">
        <f t="shared" si="711"/>
        <v>22</v>
      </c>
      <c r="C22653" s="463">
        <f t="shared" si="712"/>
        <v>37468.874999945117</v>
      </c>
      <c r="D22653" s="464"/>
      <c r="E22653" s="31"/>
    </row>
    <row r="22654" spans="2:5">
      <c r="B22654" s="27">
        <f t="shared" si="711"/>
        <v>23</v>
      </c>
      <c r="C22654" s="463">
        <f t="shared" si="712"/>
        <v>37468.916666611782</v>
      </c>
      <c r="D22654" s="464"/>
      <c r="E22654" s="31"/>
    </row>
    <row r="22655" spans="2:5">
      <c r="B22655" s="27">
        <f t="shared" si="711"/>
        <v>24</v>
      </c>
      <c r="C22655" s="463">
        <f t="shared" si="712"/>
        <v>37468.958333278446</v>
      </c>
      <c r="D22655" s="464"/>
      <c r="E22655" s="31"/>
    </row>
    <row r="22656" spans="2:5">
      <c r="B22656" s="27">
        <f t="shared" si="711"/>
        <v>1</v>
      </c>
      <c r="C22656" s="463">
        <f t="shared" si="712"/>
        <v>37468.99999994511</v>
      </c>
      <c r="D22656" s="464"/>
      <c r="E22656" s="31"/>
    </row>
    <row r="22657" spans="2:5">
      <c r="B22657" s="27">
        <f t="shared" si="711"/>
        <v>2</v>
      </c>
      <c r="C22657" s="463">
        <f t="shared" si="712"/>
        <v>37469.041666611774</v>
      </c>
      <c r="D22657" s="464"/>
      <c r="E22657" s="31"/>
    </row>
    <row r="22658" spans="2:5">
      <c r="B22658" s="27">
        <f t="shared" si="711"/>
        <v>3</v>
      </c>
      <c r="C22658" s="463">
        <f t="shared" si="712"/>
        <v>37469.083333278439</v>
      </c>
      <c r="D22658" s="464"/>
      <c r="E22658" s="31"/>
    </row>
    <row r="22659" spans="2:5">
      <c r="B22659" s="27">
        <f t="shared" si="711"/>
        <v>4</v>
      </c>
      <c r="C22659" s="463">
        <f t="shared" si="712"/>
        <v>37469.124999945103</v>
      </c>
      <c r="D22659" s="464"/>
      <c r="E22659" s="31"/>
    </row>
    <row r="22660" spans="2:5">
      <c r="B22660" s="27">
        <f t="shared" si="711"/>
        <v>5</v>
      </c>
      <c r="C22660" s="463">
        <f t="shared" si="712"/>
        <v>37469.166666611767</v>
      </c>
      <c r="D22660" s="464"/>
      <c r="E22660" s="31"/>
    </row>
    <row r="22661" spans="2:5">
      <c r="B22661" s="27">
        <f t="shared" si="711"/>
        <v>6</v>
      </c>
      <c r="C22661" s="463">
        <f t="shared" si="712"/>
        <v>37469.208333278431</v>
      </c>
      <c r="D22661" s="464"/>
      <c r="E22661" s="31"/>
    </row>
    <row r="22662" spans="2:5">
      <c r="B22662" s="27">
        <f t="shared" si="711"/>
        <v>7</v>
      </c>
      <c r="C22662" s="463">
        <f t="shared" si="712"/>
        <v>37469.249999945096</v>
      </c>
      <c r="D22662" s="464"/>
      <c r="E22662" s="31"/>
    </row>
    <row r="22663" spans="2:5">
      <c r="B22663" s="27">
        <f t="shared" si="711"/>
        <v>8</v>
      </c>
      <c r="C22663" s="463">
        <f t="shared" si="712"/>
        <v>37469.29166661176</v>
      </c>
      <c r="D22663" s="464"/>
      <c r="E22663" s="31"/>
    </row>
    <row r="22664" spans="2:5">
      <c r="B22664" s="27">
        <f t="shared" si="711"/>
        <v>9</v>
      </c>
      <c r="C22664" s="463">
        <f t="shared" si="712"/>
        <v>37469.333333278424</v>
      </c>
      <c r="D22664" s="464"/>
      <c r="E22664" s="31"/>
    </row>
    <row r="22665" spans="2:5">
      <c r="B22665" s="27">
        <f t="shared" si="711"/>
        <v>10</v>
      </c>
      <c r="C22665" s="463">
        <f t="shared" si="712"/>
        <v>37469.374999945088</v>
      </c>
      <c r="D22665" s="464"/>
      <c r="E22665" s="31"/>
    </row>
    <row r="22666" spans="2:5">
      <c r="B22666" s="27">
        <f t="shared" si="711"/>
        <v>11</v>
      </c>
      <c r="C22666" s="463">
        <f t="shared" si="712"/>
        <v>37469.416666611753</v>
      </c>
      <c r="D22666" s="464"/>
      <c r="E22666" s="31"/>
    </row>
    <row r="22667" spans="2:5">
      <c r="B22667" s="27">
        <f t="shared" si="711"/>
        <v>12</v>
      </c>
      <c r="C22667" s="463">
        <f t="shared" si="712"/>
        <v>37469.458333278417</v>
      </c>
      <c r="D22667" s="464"/>
      <c r="E22667" s="31"/>
    </row>
    <row r="22668" spans="2:5">
      <c r="B22668" s="27">
        <f t="shared" si="711"/>
        <v>13</v>
      </c>
      <c r="C22668" s="463">
        <f t="shared" si="712"/>
        <v>37469.499999945081</v>
      </c>
      <c r="D22668" s="464"/>
      <c r="E22668" s="31"/>
    </row>
    <row r="22669" spans="2:5">
      <c r="B22669" s="27">
        <f t="shared" si="711"/>
        <v>14</v>
      </c>
      <c r="C22669" s="463">
        <f t="shared" si="712"/>
        <v>37469.541666611745</v>
      </c>
      <c r="D22669" s="464"/>
      <c r="E22669" s="31"/>
    </row>
    <row r="22670" spans="2:5">
      <c r="B22670" s="27">
        <f t="shared" si="711"/>
        <v>15</v>
      </c>
      <c r="C22670" s="463">
        <f t="shared" si="712"/>
        <v>37469.58333327841</v>
      </c>
      <c r="D22670" s="464"/>
      <c r="E22670" s="31"/>
    </row>
    <row r="22671" spans="2:5">
      <c r="B22671" s="27">
        <f t="shared" si="711"/>
        <v>16</v>
      </c>
      <c r="C22671" s="463">
        <f t="shared" si="712"/>
        <v>37469.624999945074</v>
      </c>
      <c r="D22671" s="464"/>
      <c r="E22671" s="31"/>
    </row>
    <row r="22672" spans="2:5">
      <c r="B22672" s="27">
        <f t="shared" si="711"/>
        <v>17</v>
      </c>
      <c r="C22672" s="463">
        <f t="shared" si="712"/>
        <v>37469.666666611738</v>
      </c>
      <c r="D22672" s="464"/>
      <c r="E22672" s="31"/>
    </row>
    <row r="22673" spans="2:5">
      <c r="B22673" s="27">
        <f t="shared" si="711"/>
        <v>18</v>
      </c>
      <c r="C22673" s="463">
        <f t="shared" si="712"/>
        <v>37469.708333278402</v>
      </c>
      <c r="D22673" s="464"/>
      <c r="E22673" s="31"/>
    </row>
    <row r="22674" spans="2:5">
      <c r="B22674" s="27">
        <f t="shared" si="711"/>
        <v>19</v>
      </c>
      <c r="C22674" s="463">
        <f t="shared" si="712"/>
        <v>37469.749999945067</v>
      </c>
      <c r="D22674" s="464"/>
      <c r="E22674" s="31"/>
    </row>
    <row r="22675" spans="2:5">
      <c r="B22675" s="27">
        <f t="shared" si="711"/>
        <v>20</v>
      </c>
      <c r="C22675" s="463">
        <f t="shared" si="712"/>
        <v>37469.791666611731</v>
      </c>
      <c r="D22675" s="464"/>
      <c r="E22675" s="31"/>
    </row>
    <row r="22676" spans="2:5">
      <c r="B22676" s="27">
        <f t="shared" si="711"/>
        <v>21</v>
      </c>
      <c r="C22676" s="463">
        <f t="shared" si="712"/>
        <v>37469.833333278395</v>
      </c>
      <c r="D22676" s="464"/>
      <c r="E22676" s="31"/>
    </row>
    <row r="22677" spans="2:5">
      <c r="B22677" s="27">
        <f t="shared" si="711"/>
        <v>22</v>
      </c>
      <c r="C22677" s="463">
        <f t="shared" si="712"/>
        <v>37469.874999945059</v>
      </c>
      <c r="D22677" s="464"/>
      <c r="E22677" s="31"/>
    </row>
    <row r="22678" spans="2:5">
      <c r="B22678" s="27">
        <f t="shared" si="711"/>
        <v>23</v>
      </c>
      <c r="C22678" s="463">
        <f t="shared" si="712"/>
        <v>37469.916666611723</v>
      </c>
      <c r="D22678" s="464"/>
      <c r="E22678" s="31"/>
    </row>
    <row r="22679" spans="2:5">
      <c r="B22679" s="27">
        <f t="shared" si="711"/>
        <v>24</v>
      </c>
      <c r="C22679" s="463">
        <f t="shared" si="712"/>
        <v>37469.958333278388</v>
      </c>
      <c r="D22679" s="464"/>
      <c r="E22679" s="31"/>
    </row>
    <row r="22680" spans="2:5">
      <c r="B22680" s="27">
        <f t="shared" si="711"/>
        <v>1</v>
      </c>
      <c r="C22680" s="463">
        <f t="shared" si="712"/>
        <v>37469.999999945052</v>
      </c>
      <c r="D22680" s="464"/>
      <c r="E22680" s="31"/>
    </row>
    <row r="22681" spans="2:5">
      <c r="B22681" s="27">
        <f t="shared" si="711"/>
        <v>2</v>
      </c>
      <c r="C22681" s="463">
        <f t="shared" si="712"/>
        <v>37470.041666611716</v>
      </c>
      <c r="D22681" s="464"/>
      <c r="E22681" s="31"/>
    </row>
    <row r="22682" spans="2:5">
      <c r="B22682" s="27">
        <f t="shared" ref="B22682:B22745" si="713">IF(B22681="","",HOUR(C22682)+1)</f>
        <v>3</v>
      </c>
      <c r="C22682" s="463">
        <f t="shared" ref="C22682:C22745" si="714">C22681+1/24</f>
        <v>37470.08333327838</v>
      </c>
      <c r="D22682" s="464"/>
      <c r="E22682" s="31"/>
    </row>
    <row r="22683" spans="2:5">
      <c r="B22683" s="27">
        <f t="shared" si="713"/>
        <v>4</v>
      </c>
      <c r="C22683" s="463">
        <f t="shared" si="714"/>
        <v>37470.124999945045</v>
      </c>
      <c r="D22683" s="464"/>
      <c r="E22683" s="31"/>
    </row>
    <row r="22684" spans="2:5">
      <c r="B22684" s="27">
        <f t="shared" si="713"/>
        <v>5</v>
      </c>
      <c r="C22684" s="463">
        <f t="shared" si="714"/>
        <v>37470.166666611709</v>
      </c>
      <c r="D22684" s="464"/>
      <c r="E22684" s="31"/>
    </row>
    <row r="22685" spans="2:5">
      <c r="B22685" s="27">
        <f t="shared" si="713"/>
        <v>6</v>
      </c>
      <c r="C22685" s="463">
        <f t="shared" si="714"/>
        <v>37470.208333278373</v>
      </c>
      <c r="D22685" s="464"/>
      <c r="E22685" s="31"/>
    </row>
    <row r="22686" spans="2:5">
      <c r="B22686" s="27">
        <f t="shared" si="713"/>
        <v>7</v>
      </c>
      <c r="C22686" s="463">
        <f t="shared" si="714"/>
        <v>37470.249999945037</v>
      </c>
      <c r="D22686" s="464"/>
      <c r="E22686" s="31"/>
    </row>
    <row r="22687" spans="2:5">
      <c r="B22687" s="27">
        <f t="shared" si="713"/>
        <v>8</v>
      </c>
      <c r="C22687" s="463">
        <f t="shared" si="714"/>
        <v>37470.291666611702</v>
      </c>
      <c r="D22687" s="464"/>
      <c r="E22687" s="31"/>
    </row>
    <row r="22688" spans="2:5">
      <c r="B22688" s="27">
        <f t="shared" si="713"/>
        <v>9</v>
      </c>
      <c r="C22688" s="463">
        <f t="shared" si="714"/>
        <v>37470.333333278366</v>
      </c>
      <c r="D22688" s="464"/>
      <c r="E22688" s="31"/>
    </row>
    <row r="22689" spans="2:5">
      <c r="B22689" s="27">
        <f t="shared" si="713"/>
        <v>10</v>
      </c>
      <c r="C22689" s="463">
        <f t="shared" si="714"/>
        <v>37470.37499994503</v>
      </c>
      <c r="D22689" s="464"/>
      <c r="E22689" s="31"/>
    </row>
    <row r="22690" spans="2:5">
      <c r="B22690" s="27">
        <f t="shared" si="713"/>
        <v>11</v>
      </c>
      <c r="C22690" s="463">
        <f t="shared" si="714"/>
        <v>37470.416666611694</v>
      </c>
      <c r="D22690" s="464"/>
      <c r="E22690" s="31"/>
    </row>
    <row r="22691" spans="2:5">
      <c r="B22691" s="27">
        <f t="shared" si="713"/>
        <v>12</v>
      </c>
      <c r="C22691" s="463">
        <f t="shared" si="714"/>
        <v>37470.458333278359</v>
      </c>
      <c r="D22691" s="464"/>
      <c r="E22691" s="31"/>
    </row>
    <row r="22692" spans="2:5">
      <c r="B22692" s="27">
        <f t="shared" si="713"/>
        <v>13</v>
      </c>
      <c r="C22692" s="463">
        <f t="shared" si="714"/>
        <v>37470.499999945023</v>
      </c>
      <c r="D22692" s="464"/>
      <c r="E22692" s="31"/>
    </row>
    <row r="22693" spans="2:5">
      <c r="B22693" s="27">
        <f t="shared" si="713"/>
        <v>14</v>
      </c>
      <c r="C22693" s="463">
        <f t="shared" si="714"/>
        <v>37470.541666611687</v>
      </c>
      <c r="D22693" s="464"/>
      <c r="E22693" s="31"/>
    </row>
    <row r="22694" spans="2:5">
      <c r="B22694" s="27">
        <f t="shared" si="713"/>
        <v>15</v>
      </c>
      <c r="C22694" s="463">
        <f t="shared" si="714"/>
        <v>37470.583333278351</v>
      </c>
      <c r="D22694" s="464"/>
      <c r="E22694" s="31"/>
    </row>
    <row r="22695" spans="2:5">
      <c r="B22695" s="27">
        <f t="shared" si="713"/>
        <v>16</v>
      </c>
      <c r="C22695" s="463">
        <f t="shared" si="714"/>
        <v>37470.624999945016</v>
      </c>
      <c r="D22695" s="464"/>
      <c r="E22695" s="31"/>
    </row>
    <row r="22696" spans="2:5">
      <c r="B22696" s="27">
        <f t="shared" si="713"/>
        <v>17</v>
      </c>
      <c r="C22696" s="463">
        <f t="shared" si="714"/>
        <v>37470.66666661168</v>
      </c>
      <c r="D22696" s="464"/>
      <c r="E22696" s="31"/>
    </row>
    <row r="22697" spans="2:5">
      <c r="B22697" s="27">
        <f t="shared" si="713"/>
        <v>18</v>
      </c>
      <c r="C22697" s="463">
        <f t="shared" si="714"/>
        <v>37470.708333278344</v>
      </c>
      <c r="D22697" s="464"/>
      <c r="E22697" s="31"/>
    </row>
    <row r="22698" spans="2:5">
      <c r="B22698" s="27">
        <f t="shared" si="713"/>
        <v>19</v>
      </c>
      <c r="C22698" s="463">
        <f t="shared" si="714"/>
        <v>37470.749999945008</v>
      </c>
      <c r="D22698" s="464"/>
      <c r="E22698" s="31"/>
    </row>
    <row r="22699" spans="2:5">
      <c r="B22699" s="27">
        <f t="shared" si="713"/>
        <v>20</v>
      </c>
      <c r="C22699" s="463">
        <f t="shared" si="714"/>
        <v>37470.791666611673</v>
      </c>
      <c r="D22699" s="464"/>
      <c r="E22699" s="31"/>
    </row>
    <row r="22700" spans="2:5">
      <c r="B22700" s="27">
        <f t="shared" si="713"/>
        <v>21</v>
      </c>
      <c r="C22700" s="463">
        <f t="shared" si="714"/>
        <v>37470.833333278337</v>
      </c>
      <c r="D22700" s="464"/>
      <c r="E22700" s="31"/>
    </row>
    <row r="22701" spans="2:5">
      <c r="B22701" s="27">
        <f t="shared" si="713"/>
        <v>22</v>
      </c>
      <c r="C22701" s="463">
        <f t="shared" si="714"/>
        <v>37470.874999945001</v>
      </c>
      <c r="D22701" s="464"/>
      <c r="E22701" s="31"/>
    </row>
    <row r="22702" spans="2:5">
      <c r="B22702" s="27">
        <f t="shared" si="713"/>
        <v>23</v>
      </c>
      <c r="C22702" s="463">
        <f t="shared" si="714"/>
        <v>37470.916666611665</v>
      </c>
      <c r="D22702" s="464"/>
      <c r="E22702" s="31"/>
    </row>
    <row r="22703" spans="2:5">
      <c r="B22703" s="27">
        <f t="shared" si="713"/>
        <v>24</v>
      </c>
      <c r="C22703" s="463">
        <f t="shared" si="714"/>
        <v>37470.95833327833</v>
      </c>
      <c r="D22703" s="464"/>
      <c r="E22703" s="31"/>
    </row>
    <row r="22704" spans="2:5">
      <c r="B22704" s="27">
        <f t="shared" si="713"/>
        <v>1</v>
      </c>
      <c r="C22704" s="463">
        <f t="shared" si="714"/>
        <v>37470.999999944994</v>
      </c>
      <c r="D22704" s="464"/>
      <c r="E22704" s="31"/>
    </row>
    <row r="22705" spans="2:5">
      <c r="B22705" s="27">
        <f t="shared" si="713"/>
        <v>2</v>
      </c>
      <c r="C22705" s="463">
        <f t="shared" si="714"/>
        <v>37471.041666611658</v>
      </c>
      <c r="D22705" s="464"/>
      <c r="E22705" s="31"/>
    </row>
    <row r="22706" spans="2:5">
      <c r="B22706" s="27">
        <f t="shared" si="713"/>
        <v>3</v>
      </c>
      <c r="C22706" s="463">
        <f t="shared" si="714"/>
        <v>37471.083333278322</v>
      </c>
      <c r="D22706" s="464"/>
      <c r="E22706" s="31"/>
    </row>
    <row r="22707" spans="2:5">
      <c r="B22707" s="27">
        <f t="shared" si="713"/>
        <v>4</v>
      </c>
      <c r="C22707" s="463">
        <f t="shared" si="714"/>
        <v>37471.124999944986</v>
      </c>
      <c r="D22707" s="464"/>
      <c r="E22707" s="31"/>
    </row>
    <row r="22708" spans="2:5">
      <c r="B22708" s="27">
        <f t="shared" si="713"/>
        <v>5</v>
      </c>
      <c r="C22708" s="463">
        <f t="shared" si="714"/>
        <v>37471.166666611651</v>
      </c>
      <c r="D22708" s="464"/>
      <c r="E22708" s="31"/>
    </row>
    <row r="22709" spans="2:5">
      <c r="B22709" s="27">
        <f t="shared" si="713"/>
        <v>6</v>
      </c>
      <c r="C22709" s="463">
        <f t="shared" si="714"/>
        <v>37471.208333278315</v>
      </c>
      <c r="D22709" s="464"/>
      <c r="E22709" s="31"/>
    </row>
    <row r="22710" spans="2:5">
      <c r="B22710" s="27">
        <f t="shared" si="713"/>
        <v>7</v>
      </c>
      <c r="C22710" s="463">
        <f t="shared" si="714"/>
        <v>37471.249999944979</v>
      </c>
      <c r="D22710" s="464"/>
      <c r="E22710" s="31"/>
    </row>
    <row r="22711" spans="2:5">
      <c r="B22711" s="27">
        <f t="shared" si="713"/>
        <v>8</v>
      </c>
      <c r="C22711" s="463">
        <f t="shared" si="714"/>
        <v>37471.291666611643</v>
      </c>
      <c r="D22711" s="464"/>
      <c r="E22711" s="31"/>
    </row>
    <row r="22712" spans="2:5">
      <c r="B22712" s="27">
        <f t="shared" si="713"/>
        <v>9</v>
      </c>
      <c r="C22712" s="463">
        <f t="shared" si="714"/>
        <v>37471.333333278308</v>
      </c>
      <c r="D22712" s="464"/>
      <c r="E22712" s="31"/>
    </row>
    <row r="22713" spans="2:5">
      <c r="B22713" s="27">
        <f t="shared" si="713"/>
        <v>10</v>
      </c>
      <c r="C22713" s="463">
        <f t="shared" si="714"/>
        <v>37471.374999944972</v>
      </c>
      <c r="D22713" s="464"/>
      <c r="E22713" s="31"/>
    </row>
    <row r="22714" spans="2:5">
      <c r="B22714" s="27">
        <f t="shared" si="713"/>
        <v>11</v>
      </c>
      <c r="C22714" s="463">
        <f t="shared" si="714"/>
        <v>37471.416666611636</v>
      </c>
      <c r="D22714" s="464"/>
      <c r="E22714" s="31"/>
    </row>
    <row r="22715" spans="2:5">
      <c r="B22715" s="27">
        <f t="shared" si="713"/>
        <v>12</v>
      </c>
      <c r="C22715" s="463">
        <f t="shared" si="714"/>
        <v>37471.4583332783</v>
      </c>
      <c r="D22715" s="464"/>
      <c r="E22715" s="31"/>
    </row>
    <row r="22716" spans="2:5">
      <c r="B22716" s="27">
        <f t="shared" si="713"/>
        <v>13</v>
      </c>
      <c r="C22716" s="463">
        <f t="shared" si="714"/>
        <v>37471.499999944965</v>
      </c>
      <c r="D22716" s="464"/>
      <c r="E22716" s="31"/>
    </row>
    <row r="22717" spans="2:5">
      <c r="B22717" s="27">
        <f t="shared" si="713"/>
        <v>14</v>
      </c>
      <c r="C22717" s="463">
        <f t="shared" si="714"/>
        <v>37471.541666611629</v>
      </c>
      <c r="D22717" s="464"/>
      <c r="E22717" s="31"/>
    </row>
    <row r="22718" spans="2:5">
      <c r="B22718" s="27">
        <f t="shared" si="713"/>
        <v>15</v>
      </c>
      <c r="C22718" s="463">
        <f t="shared" si="714"/>
        <v>37471.583333278293</v>
      </c>
      <c r="D22718" s="464"/>
      <c r="E22718" s="31"/>
    </row>
    <row r="22719" spans="2:5">
      <c r="B22719" s="27">
        <f t="shared" si="713"/>
        <v>16</v>
      </c>
      <c r="C22719" s="463">
        <f t="shared" si="714"/>
        <v>37471.624999944957</v>
      </c>
      <c r="D22719" s="464"/>
      <c r="E22719" s="31"/>
    </row>
    <row r="22720" spans="2:5">
      <c r="B22720" s="27">
        <f t="shared" si="713"/>
        <v>17</v>
      </c>
      <c r="C22720" s="463">
        <f t="shared" si="714"/>
        <v>37471.666666611622</v>
      </c>
      <c r="D22720" s="464"/>
      <c r="E22720" s="31"/>
    </row>
    <row r="22721" spans="2:5">
      <c r="B22721" s="27">
        <f t="shared" si="713"/>
        <v>18</v>
      </c>
      <c r="C22721" s="463">
        <f t="shared" si="714"/>
        <v>37471.708333278286</v>
      </c>
      <c r="D22721" s="464"/>
      <c r="E22721" s="31"/>
    </row>
    <row r="22722" spans="2:5">
      <c r="B22722" s="27">
        <f t="shared" si="713"/>
        <v>19</v>
      </c>
      <c r="C22722" s="463">
        <f t="shared" si="714"/>
        <v>37471.74999994495</v>
      </c>
      <c r="D22722" s="464"/>
      <c r="E22722" s="31"/>
    </row>
    <row r="22723" spans="2:5">
      <c r="B22723" s="27">
        <f t="shared" si="713"/>
        <v>20</v>
      </c>
      <c r="C22723" s="463">
        <f t="shared" si="714"/>
        <v>37471.791666611614</v>
      </c>
      <c r="D22723" s="464"/>
      <c r="E22723" s="31"/>
    </row>
    <row r="22724" spans="2:5">
      <c r="B22724" s="27">
        <f t="shared" si="713"/>
        <v>21</v>
      </c>
      <c r="C22724" s="463">
        <f t="shared" si="714"/>
        <v>37471.833333278279</v>
      </c>
      <c r="D22724" s="464"/>
      <c r="E22724" s="31"/>
    </row>
    <row r="22725" spans="2:5">
      <c r="B22725" s="27">
        <f t="shared" si="713"/>
        <v>22</v>
      </c>
      <c r="C22725" s="463">
        <f t="shared" si="714"/>
        <v>37471.874999944943</v>
      </c>
      <c r="D22725" s="464"/>
      <c r="E22725" s="31"/>
    </row>
    <row r="22726" spans="2:5">
      <c r="B22726" s="27">
        <f t="shared" si="713"/>
        <v>23</v>
      </c>
      <c r="C22726" s="463">
        <f t="shared" si="714"/>
        <v>37471.916666611607</v>
      </c>
      <c r="D22726" s="464"/>
      <c r="E22726" s="31"/>
    </row>
    <row r="22727" spans="2:5">
      <c r="B22727" s="27">
        <f t="shared" si="713"/>
        <v>24</v>
      </c>
      <c r="C22727" s="463">
        <f t="shared" si="714"/>
        <v>37471.958333278271</v>
      </c>
      <c r="D22727" s="464"/>
      <c r="E22727" s="31"/>
    </row>
    <row r="22728" spans="2:5">
      <c r="B22728" s="27">
        <f t="shared" si="713"/>
        <v>1</v>
      </c>
      <c r="C22728" s="463">
        <f t="shared" si="714"/>
        <v>37471.999999944936</v>
      </c>
      <c r="D22728" s="464"/>
      <c r="E22728" s="31"/>
    </row>
    <row r="22729" spans="2:5">
      <c r="B22729" s="27">
        <f t="shared" si="713"/>
        <v>2</v>
      </c>
      <c r="C22729" s="463">
        <f t="shared" si="714"/>
        <v>37472.0416666116</v>
      </c>
      <c r="D22729" s="464"/>
      <c r="E22729" s="31"/>
    </row>
    <row r="22730" spans="2:5">
      <c r="B22730" s="27">
        <f t="shared" si="713"/>
        <v>3</v>
      </c>
      <c r="C22730" s="463">
        <f t="shared" si="714"/>
        <v>37472.083333278264</v>
      </c>
      <c r="D22730" s="464"/>
      <c r="E22730" s="31"/>
    </row>
    <row r="22731" spans="2:5">
      <c r="B22731" s="27">
        <f t="shared" si="713"/>
        <v>4</v>
      </c>
      <c r="C22731" s="463">
        <f t="shared" si="714"/>
        <v>37472.124999944928</v>
      </c>
      <c r="D22731" s="464"/>
      <c r="E22731" s="31"/>
    </row>
    <row r="22732" spans="2:5">
      <c r="B22732" s="27">
        <f t="shared" si="713"/>
        <v>5</v>
      </c>
      <c r="C22732" s="463">
        <f t="shared" si="714"/>
        <v>37472.166666611593</v>
      </c>
      <c r="D22732" s="464"/>
      <c r="E22732" s="31"/>
    </row>
    <row r="22733" spans="2:5">
      <c r="B22733" s="27">
        <f t="shared" si="713"/>
        <v>6</v>
      </c>
      <c r="C22733" s="463">
        <f t="shared" si="714"/>
        <v>37472.208333278257</v>
      </c>
      <c r="D22733" s="464"/>
      <c r="E22733" s="31"/>
    </row>
    <row r="22734" spans="2:5">
      <c r="B22734" s="27">
        <f t="shared" si="713"/>
        <v>7</v>
      </c>
      <c r="C22734" s="463">
        <f t="shared" si="714"/>
        <v>37472.249999944921</v>
      </c>
      <c r="D22734" s="464"/>
      <c r="E22734" s="31"/>
    </row>
    <row r="22735" spans="2:5">
      <c r="B22735" s="27">
        <f t="shared" si="713"/>
        <v>8</v>
      </c>
      <c r="C22735" s="463">
        <f t="shared" si="714"/>
        <v>37472.291666611585</v>
      </c>
      <c r="D22735" s="464"/>
      <c r="E22735" s="31"/>
    </row>
    <row r="22736" spans="2:5">
      <c r="B22736" s="27">
        <f t="shared" si="713"/>
        <v>9</v>
      </c>
      <c r="C22736" s="463">
        <f t="shared" si="714"/>
        <v>37472.333333278249</v>
      </c>
      <c r="D22736" s="464"/>
      <c r="E22736" s="31"/>
    </row>
    <row r="22737" spans="2:5">
      <c r="B22737" s="27">
        <f t="shared" si="713"/>
        <v>10</v>
      </c>
      <c r="C22737" s="463">
        <f t="shared" si="714"/>
        <v>37472.374999944914</v>
      </c>
      <c r="D22737" s="464"/>
      <c r="E22737" s="31"/>
    </row>
    <row r="22738" spans="2:5">
      <c r="B22738" s="27">
        <f t="shared" si="713"/>
        <v>11</v>
      </c>
      <c r="C22738" s="463">
        <f t="shared" si="714"/>
        <v>37472.416666611578</v>
      </c>
      <c r="D22738" s="464"/>
      <c r="E22738" s="31"/>
    </row>
    <row r="22739" spans="2:5">
      <c r="B22739" s="27">
        <f t="shared" si="713"/>
        <v>12</v>
      </c>
      <c r="C22739" s="463">
        <f t="shared" si="714"/>
        <v>37472.458333278242</v>
      </c>
      <c r="D22739" s="464"/>
      <c r="E22739" s="31"/>
    </row>
    <row r="22740" spans="2:5">
      <c r="B22740" s="27">
        <f t="shared" si="713"/>
        <v>13</v>
      </c>
      <c r="C22740" s="463">
        <f t="shared" si="714"/>
        <v>37472.499999944906</v>
      </c>
      <c r="D22740" s="464"/>
      <c r="E22740" s="31"/>
    </row>
    <row r="22741" spans="2:5">
      <c r="B22741" s="27">
        <f t="shared" si="713"/>
        <v>14</v>
      </c>
      <c r="C22741" s="463">
        <f t="shared" si="714"/>
        <v>37472.541666611571</v>
      </c>
      <c r="D22741" s="464"/>
      <c r="E22741" s="31"/>
    </row>
    <row r="22742" spans="2:5">
      <c r="B22742" s="27">
        <f t="shared" si="713"/>
        <v>15</v>
      </c>
      <c r="C22742" s="463">
        <f t="shared" si="714"/>
        <v>37472.583333278235</v>
      </c>
      <c r="D22742" s="464"/>
      <c r="E22742" s="31"/>
    </row>
    <row r="22743" spans="2:5">
      <c r="B22743" s="27">
        <f t="shared" si="713"/>
        <v>16</v>
      </c>
      <c r="C22743" s="463">
        <f t="shared" si="714"/>
        <v>37472.624999944899</v>
      </c>
      <c r="D22743" s="464"/>
      <c r="E22743" s="31"/>
    </row>
    <row r="22744" spans="2:5">
      <c r="B22744" s="27">
        <f t="shared" si="713"/>
        <v>17</v>
      </c>
      <c r="C22744" s="463">
        <f t="shared" si="714"/>
        <v>37472.666666611563</v>
      </c>
      <c r="D22744" s="464"/>
      <c r="E22744" s="31"/>
    </row>
    <row r="22745" spans="2:5">
      <c r="B22745" s="27">
        <f t="shared" si="713"/>
        <v>18</v>
      </c>
      <c r="C22745" s="463">
        <f t="shared" si="714"/>
        <v>37472.708333278228</v>
      </c>
      <c r="D22745" s="464"/>
      <c r="E22745" s="31"/>
    </row>
    <row r="22746" spans="2:5">
      <c r="B22746" s="27">
        <f t="shared" ref="B22746:B22809" si="715">IF(B22745="","",HOUR(C22746)+1)</f>
        <v>19</v>
      </c>
      <c r="C22746" s="463">
        <f t="shared" ref="C22746:C22809" si="716">C22745+1/24</f>
        <v>37472.749999944892</v>
      </c>
      <c r="D22746" s="464"/>
      <c r="E22746" s="31"/>
    </row>
    <row r="22747" spans="2:5">
      <c r="B22747" s="27">
        <f t="shared" si="715"/>
        <v>20</v>
      </c>
      <c r="C22747" s="463">
        <f t="shared" si="716"/>
        <v>37472.791666611556</v>
      </c>
      <c r="D22747" s="464"/>
      <c r="E22747" s="31"/>
    </row>
    <row r="22748" spans="2:5">
      <c r="B22748" s="27">
        <f t="shared" si="715"/>
        <v>21</v>
      </c>
      <c r="C22748" s="463">
        <f t="shared" si="716"/>
        <v>37472.83333327822</v>
      </c>
      <c r="D22748" s="464"/>
      <c r="E22748" s="31"/>
    </row>
    <row r="22749" spans="2:5">
      <c r="B22749" s="27">
        <f t="shared" si="715"/>
        <v>22</v>
      </c>
      <c r="C22749" s="463">
        <f t="shared" si="716"/>
        <v>37472.874999944885</v>
      </c>
      <c r="D22749" s="464"/>
      <c r="E22749" s="31"/>
    </row>
    <row r="22750" spans="2:5">
      <c r="B22750" s="27">
        <f t="shared" si="715"/>
        <v>23</v>
      </c>
      <c r="C22750" s="463">
        <f t="shared" si="716"/>
        <v>37472.916666611549</v>
      </c>
      <c r="D22750" s="464"/>
      <c r="E22750" s="31"/>
    </row>
    <row r="22751" spans="2:5">
      <c r="B22751" s="27">
        <f t="shared" si="715"/>
        <v>24</v>
      </c>
      <c r="C22751" s="463">
        <f t="shared" si="716"/>
        <v>37472.958333278213</v>
      </c>
      <c r="D22751" s="464"/>
      <c r="E22751" s="31"/>
    </row>
    <row r="22752" spans="2:5">
      <c r="B22752" s="27">
        <f t="shared" si="715"/>
        <v>1</v>
      </c>
      <c r="C22752" s="463">
        <f t="shared" si="716"/>
        <v>37472.999999944877</v>
      </c>
      <c r="D22752" s="464"/>
      <c r="E22752" s="31"/>
    </row>
    <row r="22753" spans="2:5">
      <c r="B22753" s="27">
        <f t="shared" si="715"/>
        <v>2</v>
      </c>
      <c r="C22753" s="463">
        <f t="shared" si="716"/>
        <v>37473.041666611542</v>
      </c>
      <c r="D22753" s="464"/>
      <c r="E22753" s="31"/>
    </row>
    <row r="22754" spans="2:5">
      <c r="B22754" s="27">
        <f t="shared" si="715"/>
        <v>3</v>
      </c>
      <c r="C22754" s="463">
        <f t="shared" si="716"/>
        <v>37473.083333278206</v>
      </c>
      <c r="D22754" s="464"/>
      <c r="E22754" s="31"/>
    </row>
    <row r="22755" spans="2:5">
      <c r="B22755" s="27">
        <f t="shared" si="715"/>
        <v>4</v>
      </c>
      <c r="C22755" s="463">
        <f t="shared" si="716"/>
        <v>37473.12499994487</v>
      </c>
      <c r="D22755" s="464"/>
      <c r="E22755" s="31"/>
    </row>
    <row r="22756" spans="2:5">
      <c r="B22756" s="27">
        <f t="shared" si="715"/>
        <v>5</v>
      </c>
      <c r="C22756" s="463">
        <f t="shared" si="716"/>
        <v>37473.166666611534</v>
      </c>
      <c r="D22756" s="464"/>
      <c r="E22756" s="31"/>
    </row>
    <row r="22757" spans="2:5">
      <c r="B22757" s="27">
        <f t="shared" si="715"/>
        <v>6</v>
      </c>
      <c r="C22757" s="463">
        <f t="shared" si="716"/>
        <v>37473.208333278199</v>
      </c>
      <c r="D22757" s="464"/>
      <c r="E22757" s="31"/>
    </row>
    <row r="22758" spans="2:5">
      <c r="B22758" s="27">
        <f t="shared" si="715"/>
        <v>7</v>
      </c>
      <c r="C22758" s="463">
        <f t="shared" si="716"/>
        <v>37473.249999944863</v>
      </c>
      <c r="D22758" s="464"/>
      <c r="E22758" s="31"/>
    </row>
    <row r="22759" spans="2:5">
      <c r="B22759" s="27">
        <f t="shared" si="715"/>
        <v>8</v>
      </c>
      <c r="C22759" s="463">
        <f t="shared" si="716"/>
        <v>37473.291666611527</v>
      </c>
      <c r="D22759" s="464"/>
      <c r="E22759" s="31"/>
    </row>
    <row r="22760" spans="2:5">
      <c r="B22760" s="27">
        <f t="shared" si="715"/>
        <v>9</v>
      </c>
      <c r="C22760" s="463">
        <f t="shared" si="716"/>
        <v>37473.333333278191</v>
      </c>
      <c r="D22760" s="464"/>
      <c r="E22760" s="31"/>
    </row>
    <row r="22761" spans="2:5">
      <c r="B22761" s="27">
        <f t="shared" si="715"/>
        <v>10</v>
      </c>
      <c r="C22761" s="463">
        <f t="shared" si="716"/>
        <v>37473.374999944856</v>
      </c>
      <c r="D22761" s="464"/>
      <c r="E22761" s="31"/>
    </row>
    <row r="22762" spans="2:5">
      <c r="B22762" s="27">
        <f t="shared" si="715"/>
        <v>11</v>
      </c>
      <c r="C22762" s="463">
        <f t="shared" si="716"/>
        <v>37473.41666661152</v>
      </c>
      <c r="D22762" s="464"/>
      <c r="E22762" s="31"/>
    </row>
    <row r="22763" spans="2:5">
      <c r="B22763" s="27">
        <f t="shared" si="715"/>
        <v>12</v>
      </c>
      <c r="C22763" s="463">
        <f t="shared" si="716"/>
        <v>37473.458333278184</v>
      </c>
      <c r="D22763" s="464"/>
      <c r="E22763" s="31"/>
    </row>
    <row r="22764" spans="2:5">
      <c r="B22764" s="27">
        <f t="shared" si="715"/>
        <v>13</v>
      </c>
      <c r="C22764" s="463">
        <f t="shared" si="716"/>
        <v>37473.499999944848</v>
      </c>
      <c r="D22764" s="464"/>
      <c r="E22764" s="31"/>
    </row>
    <row r="22765" spans="2:5">
      <c r="B22765" s="27">
        <f t="shared" si="715"/>
        <v>14</v>
      </c>
      <c r="C22765" s="463">
        <f t="shared" si="716"/>
        <v>37473.541666611512</v>
      </c>
      <c r="D22765" s="464"/>
      <c r="E22765" s="31"/>
    </row>
    <row r="22766" spans="2:5">
      <c r="B22766" s="27">
        <f t="shared" si="715"/>
        <v>15</v>
      </c>
      <c r="C22766" s="463">
        <f t="shared" si="716"/>
        <v>37473.583333278177</v>
      </c>
      <c r="D22766" s="464"/>
      <c r="E22766" s="31"/>
    </row>
    <row r="22767" spans="2:5">
      <c r="B22767" s="27">
        <f t="shared" si="715"/>
        <v>16</v>
      </c>
      <c r="C22767" s="463">
        <f t="shared" si="716"/>
        <v>37473.624999944841</v>
      </c>
      <c r="D22767" s="464"/>
      <c r="E22767" s="31"/>
    </row>
    <row r="22768" spans="2:5">
      <c r="B22768" s="27">
        <f t="shared" si="715"/>
        <v>17</v>
      </c>
      <c r="C22768" s="463">
        <f t="shared" si="716"/>
        <v>37473.666666611505</v>
      </c>
      <c r="D22768" s="464"/>
      <c r="E22768" s="31"/>
    </row>
    <row r="22769" spans="2:5">
      <c r="B22769" s="27">
        <f t="shared" si="715"/>
        <v>18</v>
      </c>
      <c r="C22769" s="463">
        <f t="shared" si="716"/>
        <v>37473.708333278169</v>
      </c>
      <c r="D22769" s="464"/>
      <c r="E22769" s="31"/>
    </row>
    <row r="22770" spans="2:5">
      <c r="B22770" s="27">
        <f t="shared" si="715"/>
        <v>19</v>
      </c>
      <c r="C22770" s="463">
        <f t="shared" si="716"/>
        <v>37473.749999944834</v>
      </c>
      <c r="D22770" s="464"/>
      <c r="E22770" s="31"/>
    </row>
    <row r="22771" spans="2:5">
      <c r="B22771" s="27">
        <f t="shared" si="715"/>
        <v>20</v>
      </c>
      <c r="C22771" s="463">
        <f t="shared" si="716"/>
        <v>37473.791666611498</v>
      </c>
      <c r="D22771" s="464"/>
      <c r="E22771" s="31"/>
    </row>
    <row r="22772" spans="2:5">
      <c r="B22772" s="27">
        <f t="shared" si="715"/>
        <v>21</v>
      </c>
      <c r="C22772" s="463">
        <f t="shared" si="716"/>
        <v>37473.833333278162</v>
      </c>
      <c r="D22772" s="464"/>
      <c r="E22772" s="31"/>
    </row>
    <row r="22773" spans="2:5">
      <c r="B22773" s="27">
        <f t="shared" si="715"/>
        <v>22</v>
      </c>
      <c r="C22773" s="463">
        <f t="shared" si="716"/>
        <v>37473.874999944826</v>
      </c>
      <c r="D22773" s="464"/>
      <c r="E22773" s="31"/>
    </row>
    <row r="22774" spans="2:5">
      <c r="B22774" s="27">
        <f t="shared" si="715"/>
        <v>23</v>
      </c>
      <c r="C22774" s="463">
        <f t="shared" si="716"/>
        <v>37473.916666611491</v>
      </c>
      <c r="D22774" s="464"/>
      <c r="E22774" s="31"/>
    </row>
    <row r="22775" spans="2:5">
      <c r="B22775" s="27">
        <f t="shared" si="715"/>
        <v>24</v>
      </c>
      <c r="C22775" s="463">
        <f t="shared" si="716"/>
        <v>37473.958333278155</v>
      </c>
      <c r="D22775" s="464"/>
      <c r="E22775" s="31"/>
    </row>
    <row r="22776" spans="2:5">
      <c r="B22776" s="27">
        <f t="shared" si="715"/>
        <v>1</v>
      </c>
      <c r="C22776" s="463">
        <f t="shared" si="716"/>
        <v>37473.999999944819</v>
      </c>
      <c r="D22776" s="464"/>
      <c r="E22776" s="31"/>
    </row>
    <row r="22777" spans="2:5">
      <c r="B22777" s="27">
        <f t="shared" si="715"/>
        <v>2</v>
      </c>
      <c r="C22777" s="463">
        <f t="shared" si="716"/>
        <v>37474.041666611483</v>
      </c>
      <c r="D22777" s="464"/>
      <c r="E22777" s="31"/>
    </row>
    <row r="22778" spans="2:5">
      <c r="B22778" s="27">
        <f t="shared" si="715"/>
        <v>3</v>
      </c>
      <c r="C22778" s="463">
        <f t="shared" si="716"/>
        <v>37474.083333278148</v>
      </c>
      <c r="D22778" s="464"/>
      <c r="E22778" s="31"/>
    </row>
    <row r="22779" spans="2:5">
      <c r="B22779" s="27">
        <f t="shared" si="715"/>
        <v>4</v>
      </c>
      <c r="C22779" s="463">
        <f t="shared" si="716"/>
        <v>37474.124999944812</v>
      </c>
      <c r="D22779" s="464"/>
      <c r="E22779" s="31"/>
    </row>
    <row r="22780" spans="2:5">
      <c r="B22780" s="27">
        <f t="shared" si="715"/>
        <v>5</v>
      </c>
      <c r="C22780" s="463">
        <f t="shared" si="716"/>
        <v>37474.166666611476</v>
      </c>
      <c r="D22780" s="464"/>
      <c r="E22780" s="31"/>
    </row>
    <row r="22781" spans="2:5">
      <c r="B22781" s="27">
        <f t="shared" si="715"/>
        <v>6</v>
      </c>
      <c r="C22781" s="463">
        <f t="shared" si="716"/>
        <v>37474.20833327814</v>
      </c>
      <c r="D22781" s="464"/>
      <c r="E22781" s="31"/>
    </row>
    <row r="22782" spans="2:5">
      <c r="B22782" s="27">
        <f t="shared" si="715"/>
        <v>7</v>
      </c>
      <c r="C22782" s="463">
        <f t="shared" si="716"/>
        <v>37474.249999944805</v>
      </c>
      <c r="D22782" s="464"/>
      <c r="E22782" s="31"/>
    </row>
    <row r="22783" spans="2:5">
      <c r="B22783" s="27">
        <f t="shared" si="715"/>
        <v>8</v>
      </c>
      <c r="C22783" s="463">
        <f t="shared" si="716"/>
        <v>37474.291666611469</v>
      </c>
      <c r="D22783" s="464"/>
      <c r="E22783" s="31"/>
    </row>
    <row r="22784" spans="2:5">
      <c r="B22784" s="27">
        <f t="shared" si="715"/>
        <v>9</v>
      </c>
      <c r="C22784" s="463">
        <f t="shared" si="716"/>
        <v>37474.333333278133</v>
      </c>
      <c r="D22784" s="464"/>
      <c r="E22784" s="31"/>
    </row>
    <row r="22785" spans="2:5">
      <c r="B22785" s="27">
        <f t="shared" si="715"/>
        <v>10</v>
      </c>
      <c r="C22785" s="463">
        <f t="shared" si="716"/>
        <v>37474.374999944797</v>
      </c>
      <c r="D22785" s="464"/>
      <c r="E22785" s="31"/>
    </row>
    <row r="22786" spans="2:5">
      <c r="B22786" s="27">
        <f t="shared" si="715"/>
        <v>11</v>
      </c>
      <c r="C22786" s="463">
        <f t="shared" si="716"/>
        <v>37474.416666611462</v>
      </c>
      <c r="D22786" s="464"/>
      <c r="E22786" s="31"/>
    </row>
    <row r="22787" spans="2:5">
      <c r="B22787" s="27">
        <f t="shared" si="715"/>
        <v>12</v>
      </c>
      <c r="C22787" s="463">
        <f t="shared" si="716"/>
        <v>37474.458333278126</v>
      </c>
      <c r="D22787" s="464"/>
      <c r="E22787" s="31"/>
    </row>
    <row r="22788" spans="2:5">
      <c r="B22788" s="27">
        <f t="shared" si="715"/>
        <v>13</v>
      </c>
      <c r="C22788" s="463">
        <f t="shared" si="716"/>
        <v>37474.49999994479</v>
      </c>
      <c r="D22788" s="464"/>
      <c r="E22788" s="31"/>
    </row>
    <row r="22789" spans="2:5">
      <c r="B22789" s="27">
        <f t="shared" si="715"/>
        <v>14</v>
      </c>
      <c r="C22789" s="463">
        <f t="shared" si="716"/>
        <v>37474.541666611454</v>
      </c>
      <c r="D22789" s="464"/>
      <c r="E22789" s="31"/>
    </row>
    <row r="22790" spans="2:5">
      <c r="B22790" s="27">
        <f t="shared" si="715"/>
        <v>15</v>
      </c>
      <c r="C22790" s="463">
        <f t="shared" si="716"/>
        <v>37474.583333278119</v>
      </c>
      <c r="D22790" s="464"/>
      <c r="E22790" s="31"/>
    </row>
    <row r="22791" spans="2:5">
      <c r="B22791" s="27">
        <f t="shared" si="715"/>
        <v>16</v>
      </c>
      <c r="C22791" s="463">
        <f t="shared" si="716"/>
        <v>37474.624999944783</v>
      </c>
      <c r="D22791" s="464"/>
      <c r="E22791" s="31"/>
    </row>
    <row r="22792" spans="2:5">
      <c r="B22792" s="27">
        <f t="shared" si="715"/>
        <v>17</v>
      </c>
      <c r="C22792" s="463">
        <f t="shared" si="716"/>
        <v>37474.666666611447</v>
      </c>
      <c r="D22792" s="464"/>
      <c r="E22792" s="31"/>
    </row>
    <row r="22793" spans="2:5">
      <c r="B22793" s="27">
        <f t="shared" si="715"/>
        <v>18</v>
      </c>
      <c r="C22793" s="463">
        <f t="shared" si="716"/>
        <v>37474.708333278111</v>
      </c>
      <c r="D22793" s="464"/>
      <c r="E22793" s="31"/>
    </row>
    <row r="22794" spans="2:5">
      <c r="B22794" s="27">
        <f t="shared" si="715"/>
        <v>19</v>
      </c>
      <c r="C22794" s="463">
        <f t="shared" si="716"/>
        <v>37474.749999944775</v>
      </c>
      <c r="D22794" s="464"/>
      <c r="E22794" s="31"/>
    </row>
    <row r="22795" spans="2:5">
      <c r="B22795" s="27">
        <f t="shared" si="715"/>
        <v>20</v>
      </c>
      <c r="C22795" s="463">
        <f t="shared" si="716"/>
        <v>37474.79166661144</v>
      </c>
      <c r="D22795" s="464"/>
      <c r="E22795" s="31"/>
    </row>
    <row r="22796" spans="2:5">
      <c r="B22796" s="27">
        <f t="shared" si="715"/>
        <v>21</v>
      </c>
      <c r="C22796" s="463">
        <f t="shared" si="716"/>
        <v>37474.833333278104</v>
      </c>
      <c r="D22796" s="464"/>
      <c r="E22796" s="31"/>
    </row>
    <row r="22797" spans="2:5">
      <c r="B22797" s="27">
        <f t="shared" si="715"/>
        <v>22</v>
      </c>
      <c r="C22797" s="463">
        <f t="shared" si="716"/>
        <v>37474.874999944768</v>
      </c>
      <c r="D22797" s="464"/>
      <c r="E22797" s="31"/>
    </row>
    <row r="22798" spans="2:5">
      <c r="B22798" s="27">
        <f t="shared" si="715"/>
        <v>23</v>
      </c>
      <c r="C22798" s="463">
        <f t="shared" si="716"/>
        <v>37474.916666611432</v>
      </c>
      <c r="D22798" s="464"/>
      <c r="E22798" s="31"/>
    </row>
    <row r="22799" spans="2:5">
      <c r="B22799" s="27">
        <f t="shared" si="715"/>
        <v>24</v>
      </c>
      <c r="C22799" s="463">
        <f t="shared" si="716"/>
        <v>37474.958333278097</v>
      </c>
      <c r="D22799" s="464"/>
      <c r="E22799" s="31"/>
    </row>
    <row r="22800" spans="2:5">
      <c r="B22800" s="27">
        <f t="shared" si="715"/>
        <v>1</v>
      </c>
      <c r="C22800" s="463">
        <f t="shared" si="716"/>
        <v>37474.999999944761</v>
      </c>
      <c r="D22800" s="464"/>
      <c r="E22800" s="31"/>
    </row>
    <row r="22801" spans="2:5">
      <c r="B22801" s="27">
        <f t="shared" si="715"/>
        <v>2</v>
      </c>
      <c r="C22801" s="463">
        <f t="shared" si="716"/>
        <v>37475.041666611425</v>
      </c>
      <c r="D22801" s="464"/>
      <c r="E22801" s="31"/>
    </row>
    <row r="22802" spans="2:5">
      <c r="B22802" s="27">
        <f t="shared" si="715"/>
        <v>3</v>
      </c>
      <c r="C22802" s="463">
        <f t="shared" si="716"/>
        <v>37475.083333278089</v>
      </c>
      <c r="D22802" s="464"/>
      <c r="E22802" s="31"/>
    </row>
    <row r="22803" spans="2:5">
      <c r="B22803" s="27">
        <f t="shared" si="715"/>
        <v>4</v>
      </c>
      <c r="C22803" s="463">
        <f t="shared" si="716"/>
        <v>37475.124999944754</v>
      </c>
      <c r="D22803" s="464"/>
      <c r="E22803" s="31"/>
    </row>
    <row r="22804" spans="2:5">
      <c r="B22804" s="27">
        <f t="shared" si="715"/>
        <v>5</v>
      </c>
      <c r="C22804" s="463">
        <f t="shared" si="716"/>
        <v>37475.166666611418</v>
      </c>
      <c r="D22804" s="464"/>
      <c r="E22804" s="31"/>
    </row>
    <row r="22805" spans="2:5">
      <c r="B22805" s="27">
        <f t="shared" si="715"/>
        <v>6</v>
      </c>
      <c r="C22805" s="463">
        <f t="shared" si="716"/>
        <v>37475.208333278082</v>
      </c>
      <c r="D22805" s="464"/>
      <c r="E22805" s="31"/>
    </row>
    <row r="22806" spans="2:5">
      <c r="B22806" s="27">
        <f t="shared" si="715"/>
        <v>7</v>
      </c>
      <c r="C22806" s="463">
        <f t="shared" si="716"/>
        <v>37475.249999944746</v>
      </c>
      <c r="D22806" s="464"/>
      <c r="E22806" s="31"/>
    </row>
    <row r="22807" spans="2:5">
      <c r="B22807" s="27">
        <f t="shared" si="715"/>
        <v>8</v>
      </c>
      <c r="C22807" s="463">
        <f t="shared" si="716"/>
        <v>37475.291666611411</v>
      </c>
      <c r="D22807" s="464"/>
      <c r="E22807" s="31"/>
    </row>
    <row r="22808" spans="2:5">
      <c r="B22808" s="27">
        <f t="shared" si="715"/>
        <v>9</v>
      </c>
      <c r="C22808" s="463">
        <f t="shared" si="716"/>
        <v>37475.333333278075</v>
      </c>
      <c r="D22808" s="464"/>
      <c r="E22808" s="31"/>
    </row>
    <row r="22809" spans="2:5">
      <c r="B22809" s="27">
        <f t="shared" si="715"/>
        <v>10</v>
      </c>
      <c r="C22809" s="463">
        <f t="shared" si="716"/>
        <v>37475.374999944739</v>
      </c>
      <c r="D22809" s="464"/>
      <c r="E22809" s="31"/>
    </row>
    <row r="22810" spans="2:5">
      <c r="B22810" s="27">
        <f t="shared" ref="B22810:B22873" si="717">IF(B22809="","",HOUR(C22810)+1)</f>
        <v>11</v>
      </c>
      <c r="C22810" s="463">
        <f t="shared" ref="C22810:C22873" si="718">C22809+1/24</f>
        <v>37475.416666611403</v>
      </c>
      <c r="D22810" s="464"/>
      <c r="E22810" s="31"/>
    </row>
    <row r="22811" spans="2:5">
      <c r="B22811" s="27">
        <f t="shared" si="717"/>
        <v>12</v>
      </c>
      <c r="C22811" s="463">
        <f t="shared" si="718"/>
        <v>37475.458333278068</v>
      </c>
      <c r="D22811" s="464"/>
      <c r="E22811" s="31"/>
    </row>
    <row r="22812" spans="2:5">
      <c r="B22812" s="27">
        <f t="shared" si="717"/>
        <v>13</v>
      </c>
      <c r="C22812" s="463">
        <f t="shared" si="718"/>
        <v>37475.499999944732</v>
      </c>
      <c r="D22812" s="464"/>
      <c r="E22812" s="31"/>
    </row>
    <row r="22813" spans="2:5">
      <c r="B22813" s="27">
        <f t="shared" si="717"/>
        <v>14</v>
      </c>
      <c r="C22813" s="463">
        <f t="shared" si="718"/>
        <v>37475.541666611396</v>
      </c>
      <c r="D22813" s="464"/>
      <c r="E22813" s="31"/>
    </row>
    <row r="22814" spans="2:5">
      <c r="B22814" s="27">
        <f t="shared" si="717"/>
        <v>15</v>
      </c>
      <c r="C22814" s="463">
        <f t="shared" si="718"/>
        <v>37475.58333327806</v>
      </c>
      <c r="D22814" s="464"/>
      <c r="E22814" s="31"/>
    </row>
    <row r="22815" spans="2:5">
      <c r="B22815" s="27">
        <f t="shared" si="717"/>
        <v>16</v>
      </c>
      <c r="C22815" s="463">
        <f t="shared" si="718"/>
        <v>37475.624999944725</v>
      </c>
      <c r="D22815" s="464"/>
      <c r="E22815" s="31"/>
    </row>
    <row r="22816" spans="2:5">
      <c r="B22816" s="27">
        <f t="shared" si="717"/>
        <v>17</v>
      </c>
      <c r="C22816" s="463">
        <f t="shared" si="718"/>
        <v>37475.666666611389</v>
      </c>
      <c r="D22816" s="464"/>
      <c r="E22816" s="31"/>
    </row>
    <row r="22817" spans="2:5">
      <c r="B22817" s="27">
        <f t="shared" si="717"/>
        <v>18</v>
      </c>
      <c r="C22817" s="463">
        <f t="shared" si="718"/>
        <v>37475.708333278053</v>
      </c>
      <c r="D22817" s="464"/>
      <c r="E22817" s="31"/>
    </row>
    <row r="22818" spans="2:5">
      <c r="B22818" s="27">
        <f t="shared" si="717"/>
        <v>19</v>
      </c>
      <c r="C22818" s="463">
        <f t="shared" si="718"/>
        <v>37475.749999944717</v>
      </c>
      <c r="D22818" s="464"/>
      <c r="E22818" s="31"/>
    </row>
    <row r="22819" spans="2:5">
      <c r="B22819" s="27">
        <f t="shared" si="717"/>
        <v>20</v>
      </c>
      <c r="C22819" s="463">
        <f t="shared" si="718"/>
        <v>37475.791666611382</v>
      </c>
      <c r="D22819" s="464"/>
      <c r="E22819" s="31"/>
    </row>
    <row r="22820" spans="2:5">
      <c r="B22820" s="27">
        <f t="shared" si="717"/>
        <v>21</v>
      </c>
      <c r="C22820" s="463">
        <f t="shared" si="718"/>
        <v>37475.833333278046</v>
      </c>
      <c r="D22820" s="464"/>
      <c r="E22820" s="31"/>
    </row>
    <row r="22821" spans="2:5">
      <c r="B22821" s="27">
        <f t="shared" si="717"/>
        <v>22</v>
      </c>
      <c r="C22821" s="463">
        <f t="shared" si="718"/>
        <v>37475.87499994471</v>
      </c>
      <c r="D22821" s="464"/>
      <c r="E22821" s="31"/>
    </row>
    <row r="22822" spans="2:5">
      <c r="B22822" s="27">
        <f t="shared" si="717"/>
        <v>23</v>
      </c>
      <c r="C22822" s="463">
        <f t="shared" si="718"/>
        <v>37475.916666611374</v>
      </c>
      <c r="D22822" s="464"/>
      <c r="E22822" s="31"/>
    </row>
    <row r="22823" spans="2:5">
      <c r="B22823" s="27">
        <f t="shared" si="717"/>
        <v>24</v>
      </c>
      <c r="C22823" s="463">
        <f t="shared" si="718"/>
        <v>37475.958333278038</v>
      </c>
      <c r="D22823" s="464"/>
      <c r="E22823" s="31"/>
    </row>
    <row r="22824" spans="2:5">
      <c r="B22824" s="27">
        <f t="shared" si="717"/>
        <v>1</v>
      </c>
      <c r="C22824" s="463">
        <f t="shared" si="718"/>
        <v>37475.999999944703</v>
      </c>
      <c r="D22824" s="464"/>
      <c r="E22824" s="31"/>
    </row>
    <row r="22825" spans="2:5">
      <c r="B22825" s="27">
        <f t="shared" si="717"/>
        <v>2</v>
      </c>
      <c r="C22825" s="463">
        <f t="shared" si="718"/>
        <v>37476.041666611367</v>
      </c>
      <c r="D22825" s="464"/>
      <c r="E22825" s="31"/>
    </row>
    <row r="22826" spans="2:5">
      <c r="B22826" s="27">
        <f t="shared" si="717"/>
        <v>3</v>
      </c>
      <c r="C22826" s="463">
        <f t="shared" si="718"/>
        <v>37476.083333278031</v>
      </c>
      <c r="D22826" s="464"/>
      <c r="E22826" s="31"/>
    </row>
    <row r="22827" spans="2:5">
      <c r="B22827" s="27">
        <f t="shared" si="717"/>
        <v>4</v>
      </c>
      <c r="C22827" s="463">
        <f t="shared" si="718"/>
        <v>37476.124999944695</v>
      </c>
      <c r="D22827" s="464"/>
      <c r="E22827" s="31"/>
    </row>
    <row r="22828" spans="2:5">
      <c r="B22828" s="27">
        <f t="shared" si="717"/>
        <v>5</v>
      </c>
      <c r="C22828" s="463">
        <f t="shared" si="718"/>
        <v>37476.16666661136</v>
      </c>
      <c r="D22828" s="464"/>
      <c r="E22828" s="31"/>
    </row>
    <row r="22829" spans="2:5">
      <c r="B22829" s="27">
        <f t="shared" si="717"/>
        <v>6</v>
      </c>
      <c r="C22829" s="463">
        <f t="shared" si="718"/>
        <v>37476.208333278024</v>
      </c>
      <c r="D22829" s="464"/>
      <c r="E22829" s="31"/>
    </row>
    <row r="22830" spans="2:5">
      <c r="B22830" s="27">
        <f t="shared" si="717"/>
        <v>7</v>
      </c>
      <c r="C22830" s="463">
        <f t="shared" si="718"/>
        <v>37476.249999944688</v>
      </c>
      <c r="D22830" s="464"/>
      <c r="E22830" s="31"/>
    </row>
    <row r="22831" spans="2:5">
      <c r="B22831" s="27">
        <f t="shared" si="717"/>
        <v>8</v>
      </c>
      <c r="C22831" s="463">
        <f t="shared" si="718"/>
        <v>37476.291666611352</v>
      </c>
      <c r="D22831" s="464"/>
      <c r="E22831" s="31"/>
    </row>
    <row r="22832" spans="2:5">
      <c r="B22832" s="27">
        <f t="shared" si="717"/>
        <v>9</v>
      </c>
      <c r="C22832" s="463">
        <f t="shared" si="718"/>
        <v>37476.333333278017</v>
      </c>
      <c r="D22832" s="464"/>
      <c r="E22832" s="31"/>
    </row>
    <row r="22833" spans="2:5">
      <c r="B22833" s="27">
        <f t="shared" si="717"/>
        <v>10</v>
      </c>
      <c r="C22833" s="463">
        <f t="shared" si="718"/>
        <v>37476.374999944681</v>
      </c>
      <c r="D22833" s="464"/>
      <c r="E22833" s="31"/>
    </row>
    <row r="22834" spans="2:5">
      <c r="B22834" s="27">
        <f t="shared" si="717"/>
        <v>11</v>
      </c>
      <c r="C22834" s="463">
        <f t="shared" si="718"/>
        <v>37476.416666611345</v>
      </c>
      <c r="D22834" s="464"/>
      <c r="E22834" s="31"/>
    </row>
    <row r="22835" spans="2:5">
      <c r="B22835" s="27">
        <f t="shared" si="717"/>
        <v>12</v>
      </c>
      <c r="C22835" s="463">
        <f t="shared" si="718"/>
        <v>37476.458333278009</v>
      </c>
      <c r="D22835" s="464"/>
      <c r="E22835" s="31"/>
    </row>
    <row r="22836" spans="2:5">
      <c r="B22836" s="27">
        <f t="shared" si="717"/>
        <v>13</v>
      </c>
      <c r="C22836" s="463">
        <f t="shared" si="718"/>
        <v>37476.499999944674</v>
      </c>
      <c r="D22836" s="464"/>
      <c r="E22836" s="31"/>
    </row>
    <row r="22837" spans="2:5">
      <c r="B22837" s="27">
        <f t="shared" si="717"/>
        <v>14</v>
      </c>
      <c r="C22837" s="463">
        <f t="shared" si="718"/>
        <v>37476.541666611338</v>
      </c>
      <c r="D22837" s="464"/>
      <c r="E22837" s="31"/>
    </row>
    <row r="22838" spans="2:5">
      <c r="B22838" s="27">
        <f t="shared" si="717"/>
        <v>15</v>
      </c>
      <c r="C22838" s="463">
        <f t="shared" si="718"/>
        <v>37476.583333278002</v>
      </c>
      <c r="D22838" s="464"/>
      <c r="E22838" s="31"/>
    </row>
    <row r="22839" spans="2:5">
      <c r="B22839" s="27">
        <f t="shared" si="717"/>
        <v>16</v>
      </c>
      <c r="C22839" s="463">
        <f t="shared" si="718"/>
        <v>37476.624999944666</v>
      </c>
      <c r="D22839" s="464"/>
      <c r="E22839" s="31"/>
    </row>
    <row r="22840" spans="2:5">
      <c r="B22840" s="27">
        <f t="shared" si="717"/>
        <v>17</v>
      </c>
      <c r="C22840" s="463">
        <f t="shared" si="718"/>
        <v>37476.666666611331</v>
      </c>
      <c r="D22840" s="464"/>
      <c r="E22840" s="31"/>
    </row>
    <row r="22841" spans="2:5">
      <c r="B22841" s="27">
        <f t="shared" si="717"/>
        <v>18</v>
      </c>
      <c r="C22841" s="463">
        <f t="shared" si="718"/>
        <v>37476.708333277995</v>
      </c>
      <c r="D22841" s="464"/>
      <c r="E22841" s="31"/>
    </row>
    <row r="22842" spans="2:5">
      <c r="B22842" s="27">
        <f t="shared" si="717"/>
        <v>19</v>
      </c>
      <c r="C22842" s="463">
        <f t="shared" si="718"/>
        <v>37476.749999944659</v>
      </c>
      <c r="D22842" s="464"/>
      <c r="E22842" s="31"/>
    </row>
    <row r="22843" spans="2:5">
      <c r="B22843" s="27">
        <f t="shared" si="717"/>
        <v>20</v>
      </c>
      <c r="C22843" s="463">
        <f t="shared" si="718"/>
        <v>37476.791666611323</v>
      </c>
      <c r="D22843" s="464"/>
      <c r="E22843" s="31"/>
    </row>
    <row r="22844" spans="2:5">
      <c r="B22844" s="27">
        <f t="shared" si="717"/>
        <v>21</v>
      </c>
      <c r="C22844" s="463">
        <f t="shared" si="718"/>
        <v>37476.833333277988</v>
      </c>
      <c r="D22844" s="464"/>
      <c r="E22844" s="31"/>
    </row>
    <row r="22845" spans="2:5">
      <c r="B22845" s="27">
        <f t="shared" si="717"/>
        <v>22</v>
      </c>
      <c r="C22845" s="463">
        <f t="shared" si="718"/>
        <v>37476.874999944652</v>
      </c>
      <c r="D22845" s="464"/>
      <c r="E22845" s="31"/>
    </row>
    <row r="22846" spans="2:5">
      <c r="B22846" s="27">
        <f t="shared" si="717"/>
        <v>23</v>
      </c>
      <c r="C22846" s="463">
        <f t="shared" si="718"/>
        <v>37476.916666611316</v>
      </c>
      <c r="D22846" s="464"/>
      <c r="E22846" s="31"/>
    </row>
    <row r="22847" spans="2:5">
      <c r="B22847" s="27">
        <f t="shared" si="717"/>
        <v>24</v>
      </c>
      <c r="C22847" s="463">
        <f t="shared" si="718"/>
        <v>37476.95833327798</v>
      </c>
      <c r="D22847" s="464"/>
      <c r="E22847" s="31"/>
    </row>
    <row r="22848" spans="2:5">
      <c r="B22848" s="27">
        <f t="shared" si="717"/>
        <v>1</v>
      </c>
      <c r="C22848" s="463">
        <f t="shared" si="718"/>
        <v>37476.999999944645</v>
      </c>
      <c r="D22848" s="464"/>
      <c r="E22848" s="31"/>
    </row>
    <row r="22849" spans="2:5">
      <c r="B22849" s="27">
        <f t="shared" si="717"/>
        <v>2</v>
      </c>
      <c r="C22849" s="463">
        <f t="shared" si="718"/>
        <v>37477.041666611309</v>
      </c>
      <c r="D22849" s="464"/>
      <c r="E22849" s="31"/>
    </row>
    <row r="22850" spans="2:5">
      <c r="B22850" s="27">
        <f t="shared" si="717"/>
        <v>3</v>
      </c>
      <c r="C22850" s="463">
        <f t="shared" si="718"/>
        <v>37477.083333277973</v>
      </c>
      <c r="D22850" s="464"/>
      <c r="E22850" s="31"/>
    </row>
    <row r="22851" spans="2:5">
      <c r="B22851" s="27">
        <f t="shared" si="717"/>
        <v>4</v>
      </c>
      <c r="C22851" s="463">
        <f t="shared" si="718"/>
        <v>37477.124999944637</v>
      </c>
      <c r="D22851" s="464"/>
      <c r="E22851" s="31"/>
    </row>
    <row r="22852" spans="2:5">
      <c r="B22852" s="27">
        <f t="shared" si="717"/>
        <v>5</v>
      </c>
      <c r="C22852" s="463">
        <f t="shared" si="718"/>
        <v>37477.166666611301</v>
      </c>
      <c r="D22852" s="464"/>
      <c r="E22852" s="31"/>
    </row>
    <row r="22853" spans="2:5">
      <c r="B22853" s="27">
        <f t="shared" si="717"/>
        <v>6</v>
      </c>
      <c r="C22853" s="463">
        <f t="shared" si="718"/>
        <v>37477.208333277966</v>
      </c>
      <c r="D22853" s="464"/>
      <c r="E22853" s="31"/>
    </row>
    <row r="22854" spans="2:5">
      <c r="B22854" s="27">
        <f t="shared" si="717"/>
        <v>7</v>
      </c>
      <c r="C22854" s="463">
        <f t="shared" si="718"/>
        <v>37477.24999994463</v>
      </c>
      <c r="D22854" s="464"/>
      <c r="E22854" s="31"/>
    </row>
    <row r="22855" spans="2:5">
      <c r="B22855" s="27">
        <f t="shared" si="717"/>
        <v>8</v>
      </c>
      <c r="C22855" s="463">
        <f t="shared" si="718"/>
        <v>37477.291666611294</v>
      </c>
      <c r="D22855" s="464"/>
      <c r="E22855" s="31"/>
    </row>
    <row r="22856" spans="2:5">
      <c r="B22856" s="27">
        <f t="shared" si="717"/>
        <v>9</v>
      </c>
      <c r="C22856" s="463">
        <f t="shared" si="718"/>
        <v>37477.333333277958</v>
      </c>
      <c r="D22856" s="464"/>
      <c r="E22856" s="31"/>
    </row>
    <row r="22857" spans="2:5">
      <c r="B22857" s="27">
        <f t="shared" si="717"/>
        <v>10</v>
      </c>
      <c r="C22857" s="463">
        <f t="shared" si="718"/>
        <v>37477.374999944623</v>
      </c>
      <c r="D22857" s="464"/>
      <c r="E22857" s="31"/>
    </row>
    <row r="22858" spans="2:5">
      <c r="B22858" s="27">
        <f t="shared" si="717"/>
        <v>11</v>
      </c>
      <c r="C22858" s="463">
        <f t="shared" si="718"/>
        <v>37477.416666611287</v>
      </c>
      <c r="D22858" s="464"/>
      <c r="E22858" s="31"/>
    </row>
    <row r="22859" spans="2:5">
      <c r="B22859" s="27">
        <f t="shared" si="717"/>
        <v>12</v>
      </c>
      <c r="C22859" s="463">
        <f t="shared" si="718"/>
        <v>37477.458333277951</v>
      </c>
      <c r="D22859" s="464"/>
      <c r="E22859" s="31"/>
    </row>
    <row r="22860" spans="2:5">
      <c r="B22860" s="27">
        <f t="shared" si="717"/>
        <v>13</v>
      </c>
      <c r="C22860" s="463">
        <f t="shared" si="718"/>
        <v>37477.499999944615</v>
      </c>
      <c r="D22860" s="464"/>
      <c r="E22860" s="31"/>
    </row>
    <row r="22861" spans="2:5">
      <c r="B22861" s="27">
        <f t="shared" si="717"/>
        <v>14</v>
      </c>
      <c r="C22861" s="463">
        <f t="shared" si="718"/>
        <v>37477.54166661128</v>
      </c>
      <c r="D22861" s="464"/>
      <c r="E22861" s="31"/>
    </row>
    <row r="22862" spans="2:5">
      <c r="B22862" s="27">
        <f t="shared" si="717"/>
        <v>15</v>
      </c>
      <c r="C22862" s="463">
        <f t="shared" si="718"/>
        <v>37477.583333277944</v>
      </c>
      <c r="D22862" s="464"/>
      <c r="E22862" s="31"/>
    </row>
    <row r="22863" spans="2:5">
      <c r="B22863" s="27">
        <f t="shared" si="717"/>
        <v>16</v>
      </c>
      <c r="C22863" s="463">
        <f t="shared" si="718"/>
        <v>37477.624999944608</v>
      </c>
      <c r="D22863" s="464"/>
      <c r="E22863" s="31"/>
    </row>
    <row r="22864" spans="2:5">
      <c r="B22864" s="27">
        <f t="shared" si="717"/>
        <v>17</v>
      </c>
      <c r="C22864" s="463">
        <f t="shared" si="718"/>
        <v>37477.666666611272</v>
      </c>
      <c r="D22864" s="464"/>
      <c r="E22864" s="31"/>
    </row>
    <row r="22865" spans="2:5">
      <c r="B22865" s="27">
        <f t="shared" si="717"/>
        <v>18</v>
      </c>
      <c r="C22865" s="463">
        <f t="shared" si="718"/>
        <v>37477.708333277937</v>
      </c>
      <c r="D22865" s="464"/>
      <c r="E22865" s="31"/>
    </row>
    <row r="22866" spans="2:5">
      <c r="B22866" s="27">
        <f t="shared" si="717"/>
        <v>19</v>
      </c>
      <c r="C22866" s="463">
        <f t="shared" si="718"/>
        <v>37477.749999944601</v>
      </c>
      <c r="D22866" s="464"/>
      <c r="E22866" s="31"/>
    </row>
    <row r="22867" spans="2:5">
      <c r="B22867" s="27">
        <f t="shared" si="717"/>
        <v>20</v>
      </c>
      <c r="C22867" s="463">
        <f t="shared" si="718"/>
        <v>37477.791666611265</v>
      </c>
      <c r="D22867" s="464"/>
      <c r="E22867" s="31"/>
    </row>
    <row r="22868" spans="2:5">
      <c r="B22868" s="27">
        <f t="shared" si="717"/>
        <v>21</v>
      </c>
      <c r="C22868" s="463">
        <f t="shared" si="718"/>
        <v>37477.833333277929</v>
      </c>
      <c r="D22868" s="464"/>
      <c r="E22868" s="31"/>
    </row>
    <row r="22869" spans="2:5">
      <c r="B22869" s="27">
        <f t="shared" si="717"/>
        <v>22</v>
      </c>
      <c r="C22869" s="463">
        <f t="shared" si="718"/>
        <v>37477.874999944594</v>
      </c>
      <c r="D22869" s="464"/>
      <c r="E22869" s="31"/>
    </row>
    <row r="22870" spans="2:5">
      <c r="B22870" s="27">
        <f t="shared" si="717"/>
        <v>23</v>
      </c>
      <c r="C22870" s="463">
        <f t="shared" si="718"/>
        <v>37477.916666611258</v>
      </c>
      <c r="D22870" s="464"/>
      <c r="E22870" s="31"/>
    </row>
    <row r="22871" spans="2:5">
      <c r="B22871" s="27">
        <f t="shared" si="717"/>
        <v>24</v>
      </c>
      <c r="C22871" s="463">
        <f t="shared" si="718"/>
        <v>37477.958333277922</v>
      </c>
      <c r="D22871" s="464"/>
      <c r="E22871" s="31"/>
    </row>
    <row r="22872" spans="2:5">
      <c r="B22872" s="27">
        <f t="shared" si="717"/>
        <v>1</v>
      </c>
      <c r="C22872" s="463">
        <f t="shared" si="718"/>
        <v>37477.999999944586</v>
      </c>
      <c r="D22872" s="464"/>
      <c r="E22872" s="31"/>
    </row>
    <row r="22873" spans="2:5">
      <c r="B22873" s="27">
        <f t="shared" si="717"/>
        <v>2</v>
      </c>
      <c r="C22873" s="463">
        <f t="shared" si="718"/>
        <v>37478.041666611251</v>
      </c>
      <c r="D22873" s="464"/>
      <c r="E22873" s="31"/>
    </row>
    <row r="22874" spans="2:5">
      <c r="B22874" s="27">
        <f t="shared" ref="B22874:B22937" si="719">IF(B22873="","",HOUR(C22874)+1)</f>
        <v>3</v>
      </c>
      <c r="C22874" s="463">
        <f t="shared" ref="C22874:C22937" si="720">C22873+1/24</f>
        <v>37478.083333277915</v>
      </c>
      <c r="D22874" s="464"/>
      <c r="E22874" s="31"/>
    </row>
    <row r="22875" spans="2:5">
      <c r="B22875" s="27">
        <f t="shared" si="719"/>
        <v>4</v>
      </c>
      <c r="C22875" s="463">
        <f t="shared" si="720"/>
        <v>37478.124999944579</v>
      </c>
      <c r="D22875" s="464"/>
      <c r="E22875" s="31"/>
    </row>
    <row r="22876" spans="2:5">
      <c r="B22876" s="27">
        <f t="shared" si="719"/>
        <v>5</v>
      </c>
      <c r="C22876" s="463">
        <f t="shared" si="720"/>
        <v>37478.166666611243</v>
      </c>
      <c r="D22876" s="464"/>
      <c r="E22876" s="31"/>
    </row>
    <row r="22877" spans="2:5">
      <c r="B22877" s="27">
        <f t="shared" si="719"/>
        <v>6</v>
      </c>
      <c r="C22877" s="463">
        <f t="shared" si="720"/>
        <v>37478.208333277908</v>
      </c>
      <c r="D22877" s="464"/>
      <c r="E22877" s="31"/>
    </row>
    <row r="22878" spans="2:5">
      <c r="B22878" s="27">
        <f t="shared" si="719"/>
        <v>7</v>
      </c>
      <c r="C22878" s="463">
        <f t="shared" si="720"/>
        <v>37478.249999944572</v>
      </c>
      <c r="D22878" s="464"/>
      <c r="E22878" s="31"/>
    </row>
    <row r="22879" spans="2:5">
      <c r="B22879" s="27">
        <f t="shared" si="719"/>
        <v>8</v>
      </c>
      <c r="C22879" s="463">
        <f t="shared" si="720"/>
        <v>37478.291666611236</v>
      </c>
      <c r="D22879" s="464"/>
      <c r="E22879" s="31"/>
    </row>
    <row r="22880" spans="2:5">
      <c r="B22880" s="27">
        <f t="shared" si="719"/>
        <v>9</v>
      </c>
      <c r="C22880" s="463">
        <f t="shared" si="720"/>
        <v>37478.3333332779</v>
      </c>
      <c r="D22880" s="464"/>
      <c r="E22880" s="31"/>
    </row>
    <row r="22881" spans="2:5">
      <c r="B22881" s="27">
        <f t="shared" si="719"/>
        <v>10</v>
      </c>
      <c r="C22881" s="463">
        <f t="shared" si="720"/>
        <v>37478.374999944564</v>
      </c>
      <c r="D22881" s="464"/>
      <c r="E22881" s="31"/>
    </row>
    <row r="22882" spans="2:5">
      <c r="B22882" s="27">
        <f t="shared" si="719"/>
        <v>11</v>
      </c>
      <c r="C22882" s="463">
        <f t="shared" si="720"/>
        <v>37478.416666611229</v>
      </c>
      <c r="D22882" s="464"/>
      <c r="E22882" s="31"/>
    </row>
    <row r="22883" spans="2:5">
      <c r="B22883" s="27">
        <f t="shared" si="719"/>
        <v>12</v>
      </c>
      <c r="C22883" s="463">
        <f t="shared" si="720"/>
        <v>37478.458333277893</v>
      </c>
      <c r="D22883" s="464"/>
      <c r="E22883" s="31"/>
    </row>
    <row r="22884" spans="2:5">
      <c r="B22884" s="27">
        <f t="shared" si="719"/>
        <v>13</v>
      </c>
      <c r="C22884" s="463">
        <f t="shared" si="720"/>
        <v>37478.499999944557</v>
      </c>
      <c r="D22884" s="464"/>
      <c r="E22884" s="31"/>
    </row>
    <row r="22885" spans="2:5">
      <c r="B22885" s="27">
        <f t="shared" si="719"/>
        <v>14</v>
      </c>
      <c r="C22885" s="463">
        <f t="shared" si="720"/>
        <v>37478.541666611221</v>
      </c>
      <c r="D22885" s="464"/>
      <c r="E22885" s="31"/>
    </row>
    <row r="22886" spans="2:5">
      <c r="B22886" s="27">
        <f t="shared" si="719"/>
        <v>15</v>
      </c>
      <c r="C22886" s="463">
        <f t="shared" si="720"/>
        <v>37478.583333277886</v>
      </c>
      <c r="D22886" s="464"/>
      <c r="E22886" s="31"/>
    </row>
    <row r="22887" spans="2:5">
      <c r="B22887" s="27">
        <f t="shared" si="719"/>
        <v>16</v>
      </c>
      <c r="C22887" s="463">
        <f t="shared" si="720"/>
        <v>37478.62499994455</v>
      </c>
      <c r="D22887" s="464"/>
      <c r="E22887" s="31"/>
    </row>
    <row r="22888" spans="2:5">
      <c r="B22888" s="27">
        <f t="shared" si="719"/>
        <v>17</v>
      </c>
      <c r="C22888" s="463">
        <f t="shared" si="720"/>
        <v>37478.666666611214</v>
      </c>
      <c r="D22888" s="464"/>
      <c r="E22888" s="31"/>
    </row>
    <row r="22889" spans="2:5">
      <c r="B22889" s="27">
        <f t="shared" si="719"/>
        <v>18</v>
      </c>
      <c r="C22889" s="463">
        <f t="shared" si="720"/>
        <v>37478.708333277878</v>
      </c>
      <c r="D22889" s="464"/>
      <c r="E22889" s="31"/>
    </row>
    <row r="22890" spans="2:5">
      <c r="B22890" s="27">
        <f t="shared" si="719"/>
        <v>19</v>
      </c>
      <c r="C22890" s="463">
        <f t="shared" si="720"/>
        <v>37478.749999944543</v>
      </c>
      <c r="D22890" s="464"/>
      <c r="E22890" s="31"/>
    </row>
    <row r="22891" spans="2:5">
      <c r="B22891" s="27">
        <f t="shared" si="719"/>
        <v>20</v>
      </c>
      <c r="C22891" s="463">
        <f t="shared" si="720"/>
        <v>37478.791666611207</v>
      </c>
      <c r="D22891" s="464"/>
      <c r="E22891" s="31"/>
    </row>
    <row r="22892" spans="2:5">
      <c r="B22892" s="27">
        <f t="shared" si="719"/>
        <v>21</v>
      </c>
      <c r="C22892" s="463">
        <f t="shared" si="720"/>
        <v>37478.833333277871</v>
      </c>
      <c r="D22892" s="464"/>
      <c r="E22892" s="31"/>
    </row>
    <row r="22893" spans="2:5">
      <c r="B22893" s="27">
        <f t="shared" si="719"/>
        <v>22</v>
      </c>
      <c r="C22893" s="463">
        <f t="shared" si="720"/>
        <v>37478.874999944535</v>
      </c>
      <c r="D22893" s="464"/>
      <c r="E22893" s="31"/>
    </row>
    <row r="22894" spans="2:5">
      <c r="B22894" s="27">
        <f t="shared" si="719"/>
        <v>23</v>
      </c>
      <c r="C22894" s="463">
        <f t="shared" si="720"/>
        <v>37478.9166666112</v>
      </c>
      <c r="D22894" s="464"/>
      <c r="E22894" s="31"/>
    </row>
    <row r="22895" spans="2:5">
      <c r="B22895" s="27">
        <f t="shared" si="719"/>
        <v>24</v>
      </c>
      <c r="C22895" s="463">
        <f t="shared" si="720"/>
        <v>37478.958333277864</v>
      </c>
      <c r="D22895" s="464"/>
      <c r="E22895" s="31"/>
    </row>
    <row r="22896" spans="2:5">
      <c r="B22896" s="27">
        <f t="shared" si="719"/>
        <v>1</v>
      </c>
      <c r="C22896" s="463">
        <f t="shared" si="720"/>
        <v>37478.999999944528</v>
      </c>
      <c r="D22896" s="464"/>
      <c r="E22896" s="31"/>
    </row>
    <row r="22897" spans="2:5">
      <c r="B22897" s="27">
        <f t="shared" si="719"/>
        <v>2</v>
      </c>
      <c r="C22897" s="463">
        <f t="shared" si="720"/>
        <v>37479.041666611192</v>
      </c>
      <c r="D22897" s="464"/>
      <c r="E22897" s="31"/>
    </row>
    <row r="22898" spans="2:5">
      <c r="B22898" s="27">
        <f t="shared" si="719"/>
        <v>3</v>
      </c>
      <c r="C22898" s="463">
        <f t="shared" si="720"/>
        <v>37479.083333277857</v>
      </c>
      <c r="D22898" s="464"/>
      <c r="E22898" s="31"/>
    </row>
    <row r="22899" spans="2:5">
      <c r="B22899" s="27">
        <f t="shared" si="719"/>
        <v>4</v>
      </c>
      <c r="C22899" s="463">
        <f t="shared" si="720"/>
        <v>37479.124999944521</v>
      </c>
      <c r="D22899" s="464"/>
      <c r="E22899" s="31"/>
    </row>
    <row r="22900" spans="2:5">
      <c r="B22900" s="27">
        <f t="shared" si="719"/>
        <v>5</v>
      </c>
      <c r="C22900" s="463">
        <f t="shared" si="720"/>
        <v>37479.166666611185</v>
      </c>
      <c r="D22900" s="464"/>
      <c r="E22900" s="31"/>
    </row>
    <row r="22901" spans="2:5">
      <c r="B22901" s="27">
        <f t="shared" si="719"/>
        <v>6</v>
      </c>
      <c r="C22901" s="463">
        <f t="shared" si="720"/>
        <v>37479.208333277849</v>
      </c>
      <c r="D22901" s="464"/>
      <c r="E22901" s="31"/>
    </row>
    <row r="22902" spans="2:5">
      <c r="B22902" s="27">
        <f t="shared" si="719"/>
        <v>7</v>
      </c>
      <c r="C22902" s="463">
        <f t="shared" si="720"/>
        <v>37479.249999944514</v>
      </c>
      <c r="D22902" s="464"/>
      <c r="E22902" s="31"/>
    </row>
    <row r="22903" spans="2:5">
      <c r="B22903" s="27">
        <f t="shared" si="719"/>
        <v>8</v>
      </c>
      <c r="C22903" s="463">
        <f t="shared" si="720"/>
        <v>37479.291666611178</v>
      </c>
      <c r="D22903" s="464"/>
      <c r="E22903" s="31"/>
    </row>
    <row r="22904" spans="2:5">
      <c r="B22904" s="27">
        <f t="shared" si="719"/>
        <v>9</v>
      </c>
      <c r="C22904" s="463">
        <f t="shared" si="720"/>
        <v>37479.333333277842</v>
      </c>
      <c r="D22904" s="464"/>
      <c r="E22904" s="31"/>
    </row>
    <row r="22905" spans="2:5">
      <c r="B22905" s="27">
        <f t="shared" si="719"/>
        <v>10</v>
      </c>
      <c r="C22905" s="463">
        <f t="shared" si="720"/>
        <v>37479.374999944506</v>
      </c>
      <c r="D22905" s="464"/>
      <c r="E22905" s="31"/>
    </row>
    <row r="22906" spans="2:5">
      <c r="B22906" s="27">
        <f t="shared" si="719"/>
        <v>11</v>
      </c>
      <c r="C22906" s="463">
        <f t="shared" si="720"/>
        <v>37479.416666611171</v>
      </c>
      <c r="D22906" s="464"/>
      <c r="E22906" s="31"/>
    </row>
    <row r="22907" spans="2:5">
      <c r="B22907" s="27">
        <f t="shared" si="719"/>
        <v>12</v>
      </c>
      <c r="C22907" s="463">
        <f t="shared" si="720"/>
        <v>37479.458333277835</v>
      </c>
      <c r="D22907" s="464"/>
      <c r="E22907" s="31"/>
    </row>
    <row r="22908" spans="2:5">
      <c r="B22908" s="27">
        <f t="shared" si="719"/>
        <v>13</v>
      </c>
      <c r="C22908" s="463">
        <f t="shared" si="720"/>
        <v>37479.499999944499</v>
      </c>
      <c r="D22908" s="464"/>
      <c r="E22908" s="31"/>
    </row>
    <row r="22909" spans="2:5">
      <c r="B22909" s="27">
        <f t="shared" si="719"/>
        <v>14</v>
      </c>
      <c r="C22909" s="463">
        <f t="shared" si="720"/>
        <v>37479.541666611163</v>
      </c>
      <c r="D22909" s="464"/>
      <c r="E22909" s="31"/>
    </row>
    <row r="22910" spans="2:5">
      <c r="B22910" s="27">
        <f t="shared" si="719"/>
        <v>15</v>
      </c>
      <c r="C22910" s="463">
        <f t="shared" si="720"/>
        <v>37479.583333277827</v>
      </c>
      <c r="D22910" s="464"/>
      <c r="E22910" s="31"/>
    </row>
    <row r="22911" spans="2:5">
      <c r="B22911" s="27">
        <f t="shared" si="719"/>
        <v>16</v>
      </c>
      <c r="C22911" s="463">
        <f t="shared" si="720"/>
        <v>37479.624999944492</v>
      </c>
      <c r="D22911" s="464"/>
      <c r="E22911" s="31"/>
    </row>
    <row r="22912" spans="2:5">
      <c r="B22912" s="27">
        <f t="shared" si="719"/>
        <v>17</v>
      </c>
      <c r="C22912" s="463">
        <f t="shared" si="720"/>
        <v>37479.666666611156</v>
      </c>
      <c r="D22912" s="464"/>
      <c r="E22912" s="31"/>
    </row>
    <row r="22913" spans="2:5">
      <c r="B22913" s="27">
        <f t="shared" si="719"/>
        <v>18</v>
      </c>
      <c r="C22913" s="463">
        <f t="shared" si="720"/>
        <v>37479.70833327782</v>
      </c>
      <c r="D22913" s="464"/>
      <c r="E22913" s="31"/>
    </row>
    <row r="22914" spans="2:5">
      <c r="B22914" s="27">
        <f t="shared" si="719"/>
        <v>19</v>
      </c>
      <c r="C22914" s="463">
        <f t="shared" si="720"/>
        <v>37479.749999944484</v>
      </c>
      <c r="D22914" s="464"/>
      <c r="E22914" s="31"/>
    </row>
    <row r="22915" spans="2:5">
      <c r="B22915" s="27">
        <f t="shared" si="719"/>
        <v>20</v>
      </c>
      <c r="C22915" s="463">
        <f t="shared" si="720"/>
        <v>37479.791666611149</v>
      </c>
      <c r="D22915" s="464"/>
      <c r="E22915" s="31"/>
    </row>
    <row r="22916" spans="2:5">
      <c r="B22916" s="27">
        <f t="shared" si="719"/>
        <v>21</v>
      </c>
      <c r="C22916" s="463">
        <f t="shared" si="720"/>
        <v>37479.833333277813</v>
      </c>
      <c r="D22916" s="464"/>
      <c r="E22916" s="31"/>
    </row>
    <row r="22917" spans="2:5">
      <c r="B22917" s="27">
        <f t="shared" si="719"/>
        <v>22</v>
      </c>
      <c r="C22917" s="463">
        <f t="shared" si="720"/>
        <v>37479.874999944477</v>
      </c>
      <c r="D22917" s="464"/>
      <c r="E22917" s="31"/>
    </row>
    <row r="22918" spans="2:5">
      <c r="B22918" s="27">
        <f t="shared" si="719"/>
        <v>23</v>
      </c>
      <c r="C22918" s="463">
        <f t="shared" si="720"/>
        <v>37479.916666611141</v>
      </c>
      <c r="D22918" s="464"/>
      <c r="E22918" s="31"/>
    </row>
    <row r="22919" spans="2:5">
      <c r="B22919" s="27">
        <f t="shared" si="719"/>
        <v>24</v>
      </c>
      <c r="C22919" s="463">
        <f t="shared" si="720"/>
        <v>37479.958333277806</v>
      </c>
      <c r="D22919" s="464"/>
      <c r="E22919" s="31"/>
    </row>
    <row r="22920" spans="2:5">
      <c r="B22920" s="27">
        <f t="shared" si="719"/>
        <v>1</v>
      </c>
      <c r="C22920" s="463">
        <f t="shared" si="720"/>
        <v>37479.99999994447</v>
      </c>
      <c r="D22920" s="464"/>
      <c r="E22920" s="31"/>
    </row>
    <row r="22921" spans="2:5">
      <c r="B22921" s="27">
        <f t="shared" si="719"/>
        <v>2</v>
      </c>
      <c r="C22921" s="463">
        <f t="shared" si="720"/>
        <v>37480.041666611134</v>
      </c>
      <c r="D22921" s="464"/>
      <c r="E22921" s="31"/>
    </row>
    <row r="22922" spans="2:5">
      <c r="B22922" s="27">
        <f t="shared" si="719"/>
        <v>3</v>
      </c>
      <c r="C22922" s="463">
        <f t="shared" si="720"/>
        <v>37480.083333277798</v>
      </c>
      <c r="D22922" s="464"/>
      <c r="E22922" s="31"/>
    </row>
    <row r="22923" spans="2:5">
      <c r="B22923" s="27">
        <f t="shared" si="719"/>
        <v>4</v>
      </c>
      <c r="C22923" s="463">
        <f t="shared" si="720"/>
        <v>37480.124999944463</v>
      </c>
      <c r="D22923" s="464"/>
      <c r="E22923" s="31"/>
    </row>
    <row r="22924" spans="2:5">
      <c r="B22924" s="27">
        <f t="shared" si="719"/>
        <v>5</v>
      </c>
      <c r="C22924" s="463">
        <f t="shared" si="720"/>
        <v>37480.166666611127</v>
      </c>
      <c r="D22924" s="464"/>
      <c r="E22924" s="31"/>
    </row>
    <row r="22925" spans="2:5">
      <c r="B22925" s="27">
        <f t="shared" si="719"/>
        <v>6</v>
      </c>
      <c r="C22925" s="463">
        <f t="shared" si="720"/>
        <v>37480.208333277791</v>
      </c>
      <c r="D22925" s="464"/>
      <c r="E22925" s="31"/>
    </row>
    <row r="22926" spans="2:5">
      <c r="B22926" s="27">
        <f t="shared" si="719"/>
        <v>7</v>
      </c>
      <c r="C22926" s="463">
        <f t="shared" si="720"/>
        <v>37480.249999944455</v>
      </c>
      <c r="D22926" s="464"/>
      <c r="E22926" s="31"/>
    </row>
    <row r="22927" spans="2:5">
      <c r="B22927" s="27">
        <f t="shared" si="719"/>
        <v>8</v>
      </c>
      <c r="C22927" s="463">
        <f t="shared" si="720"/>
        <v>37480.29166661112</v>
      </c>
      <c r="D22927" s="464"/>
      <c r="E22927" s="31"/>
    </row>
    <row r="22928" spans="2:5">
      <c r="B22928" s="27">
        <f t="shared" si="719"/>
        <v>9</v>
      </c>
      <c r="C22928" s="463">
        <f t="shared" si="720"/>
        <v>37480.333333277784</v>
      </c>
      <c r="D22928" s="464"/>
      <c r="E22928" s="31"/>
    </row>
    <row r="22929" spans="2:5">
      <c r="B22929" s="27">
        <f t="shared" si="719"/>
        <v>10</v>
      </c>
      <c r="C22929" s="463">
        <f t="shared" si="720"/>
        <v>37480.374999944448</v>
      </c>
      <c r="D22929" s="464"/>
      <c r="E22929" s="31"/>
    </row>
    <row r="22930" spans="2:5">
      <c r="B22930" s="27">
        <f t="shared" si="719"/>
        <v>11</v>
      </c>
      <c r="C22930" s="463">
        <f t="shared" si="720"/>
        <v>37480.416666611112</v>
      </c>
      <c r="D22930" s="464"/>
      <c r="E22930" s="31"/>
    </row>
    <row r="22931" spans="2:5">
      <c r="B22931" s="27">
        <f t="shared" si="719"/>
        <v>12</v>
      </c>
      <c r="C22931" s="463">
        <f t="shared" si="720"/>
        <v>37480.458333277777</v>
      </c>
      <c r="D22931" s="464"/>
      <c r="E22931" s="31"/>
    </row>
    <row r="22932" spans="2:5">
      <c r="B22932" s="27">
        <f t="shared" si="719"/>
        <v>13</v>
      </c>
      <c r="C22932" s="463">
        <f t="shared" si="720"/>
        <v>37480.499999944441</v>
      </c>
      <c r="D22932" s="464"/>
      <c r="E22932" s="31"/>
    </row>
    <row r="22933" spans="2:5">
      <c r="B22933" s="27">
        <f t="shared" si="719"/>
        <v>14</v>
      </c>
      <c r="C22933" s="463">
        <f t="shared" si="720"/>
        <v>37480.541666611105</v>
      </c>
      <c r="D22933" s="464"/>
      <c r="E22933" s="31"/>
    </row>
    <row r="22934" spans="2:5">
      <c r="B22934" s="27">
        <f t="shared" si="719"/>
        <v>15</v>
      </c>
      <c r="C22934" s="463">
        <f t="shared" si="720"/>
        <v>37480.583333277769</v>
      </c>
      <c r="D22934" s="464"/>
      <c r="E22934" s="31"/>
    </row>
    <row r="22935" spans="2:5">
      <c r="B22935" s="27">
        <f t="shared" si="719"/>
        <v>16</v>
      </c>
      <c r="C22935" s="463">
        <f t="shared" si="720"/>
        <v>37480.624999944434</v>
      </c>
      <c r="D22935" s="464"/>
      <c r="E22935" s="31"/>
    </row>
    <row r="22936" spans="2:5">
      <c r="B22936" s="27">
        <f t="shared" si="719"/>
        <v>17</v>
      </c>
      <c r="C22936" s="463">
        <f t="shared" si="720"/>
        <v>37480.666666611098</v>
      </c>
      <c r="D22936" s="464"/>
      <c r="E22936" s="31"/>
    </row>
    <row r="22937" spans="2:5">
      <c r="B22937" s="27">
        <f t="shared" si="719"/>
        <v>18</v>
      </c>
      <c r="C22937" s="463">
        <f t="shared" si="720"/>
        <v>37480.708333277762</v>
      </c>
      <c r="D22937" s="464"/>
      <c r="E22937" s="31"/>
    </row>
    <row r="22938" spans="2:5">
      <c r="B22938" s="27">
        <f t="shared" ref="B22938:B23001" si="721">IF(B22937="","",HOUR(C22938)+1)</f>
        <v>19</v>
      </c>
      <c r="C22938" s="463">
        <f t="shared" ref="C22938:C23001" si="722">C22937+1/24</f>
        <v>37480.749999944426</v>
      </c>
      <c r="D22938" s="464"/>
      <c r="E22938" s="31"/>
    </row>
    <row r="22939" spans="2:5">
      <c r="B22939" s="27">
        <f t="shared" si="721"/>
        <v>20</v>
      </c>
      <c r="C22939" s="463">
        <f t="shared" si="722"/>
        <v>37480.79166661109</v>
      </c>
      <c r="D22939" s="464"/>
      <c r="E22939" s="31"/>
    </row>
    <row r="22940" spans="2:5">
      <c r="B22940" s="27">
        <f t="shared" si="721"/>
        <v>21</v>
      </c>
      <c r="C22940" s="463">
        <f t="shared" si="722"/>
        <v>37480.833333277755</v>
      </c>
      <c r="D22940" s="464"/>
      <c r="E22940" s="31"/>
    </row>
    <row r="22941" spans="2:5">
      <c r="B22941" s="27">
        <f t="shared" si="721"/>
        <v>22</v>
      </c>
      <c r="C22941" s="463">
        <f t="shared" si="722"/>
        <v>37480.874999944419</v>
      </c>
      <c r="D22941" s="464"/>
      <c r="E22941" s="31"/>
    </row>
    <row r="22942" spans="2:5">
      <c r="B22942" s="27">
        <f t="shared" si="721"/>
        <v>23</v>
      </c>
      <c r="C22942" s="463">
        <f t="shared" si="722"/>
        <v>37480.916666611083</v>
      </c>
      <c r="D22942" s="464"/>
      <c r="E22942" s="31"/>
    </row>
    <row r="22943" spans="2:5">
      <c r="B22943" s="27">
        <f t="shared" si="721"/>
        <v>24</v>
      </c>
      <c r="C22943" s="463">
        <f t="shared" si="722"/>
        <v>37480.958333277747</v>
      </c>
      <c r="D22943" s="464"/>
      <c r="E22943" s="31"/>
    </row>
    <row r="22944" spans="2:5">
      <c r="B22944" s="27">
        <f t="shared" si="721"/>
        <v>1</v>
      </c>
      <c r="C22944" s="463">
        <f t="shared" si="722"/>
        <v>37480.999999944412</v>
      </c>
      <c r="D22944" s="464"/>
      <c r="E22944" s="31"/>
    </row>
    <row r="22945" spans="2:5">
      <c r="B22945" s="27">
        <f t="shared" si="721"/>
        <v>2</v>
      </c>
      <c r="C22945" s="463">
        <f t="shared" si="722"/>
        <v>37481.041666611076</v>
      </c>
      <c r="D22945" s="464"/>
      <c r="E22945" s="31"/>
    </row>
    <row r="22946" spans="2:5">
      <c r="B22946" s="27">
        <f t="shared" si="721"/>
        <v>3</v>
      </c>
      <c r="C22946" s="463">
        <f t="shared" si="722"/>
        <v>37481.08333327774</v>
      </c>
      <c r="D22946" s="464"/>
      <c r="E22946" s="31"/>
    </row>
    <row r="22947" spans="2:5">
      <c r="B22947" s="27">
        <f t="shared" si="721"/>
        <v>4</v>
      </c>
      <c r="C22947" s="463">
        <f t="shared" si="722"/>
        <v>37481.124999944404</v>
      </c>
      <c r="D22947" s="464"/>
      <c r="E22947" s="31"/>
    </row>
    <row r="22948" spans="2:5">
      <c r="B22948" s="27">
        <f t="shared" si="721"/>
        <v>5</v>
      </c>
      <c r="C22948" s="463">
        <f t="shared" si="722"/>
        <v>37481.166666611069</v>
      </c>
      <c r="D22948" s="464"/>
      <c r="E22948" s="31"/>
    </row>
    <row r="22949" spans="2:5">
      <c r="B22949" s="27">
        <f t="shared" si="721"/>
        <v>6</v>
      </c>
      <c r="C22949" s="463">
        <f t="shared" si="722"/>
        <v>37481.208333277733</v>
      </c>
      <c r="D22949" s="464"/>
      <c r="E22949" s="31"/>
    </row>
    <row r="22950" spans="2:5">
      <c r="B22950" s="27">
        <f t="shared" si="721"/>
        <v>7</v>
      </c>
      <c r="C22950" s="463">
        <f t="shared" si="722"/>
        <v>37481.249999944397</v>
      </c>
      <c r="D22950" s="464"/>
      <c r="E22950" s="31"/>
    </row>
    <row r="22951" spans="2:5">
      <c r="B22951" s="27">
        <f t="shared" si="721"/>
        <v>8</v>
      </c>
      <c r="C22951" s="463">
        <f t="shared" si="722"/>
        <v>37481.291666611061</v>
      </c>
      <c r="D22951" s="464"/>
      <c r="E22951" s="31"/>
    </row>
    <row r="22952" spans="2:5">
      <c r="B22952" s="27">
        <f t="shared" si="721"/>
        <v>9</v>
      </c>
      <c r="C22952" s="463">
        <f t="shared" si="722"/>
        <v>37481.333333277726</v>
      </c>
      <c r="D22952" s="464"/>
      <c r="E22952" s="31"/>
    </row>
    <row r="22953" spans="2:5">
      <c r="B22953" s="27">
        <f t="shared" si="721"/>
        <v>10</v>
      </c>
      <c r="C22953" s="463">
        <f t="shared" si="722"/>
        <v>37481.37499994439</v>
      </c>
      <c r="D22953" s="464"/>
      <c r="E22953" s="31"/>
    </row>
    <row r="22954" spans="2:5">
      <c r="B22954" s="27">
        <f t="shared" si="721"/>
        <v>11</v>
      </c>
      <c r="C22954" s="463">
        <f t="shared" si="722"/>
        <v>37481.416666611054</v>
      </c>
      <c r="D22954" s="464"/>
      <c r="E22954" s="31"/>
    </row>
    <row r="22955" spans="2:5">
      <c r="B22955" s="27">
        <f t="shared" si="721"/>
        <v>12</v>
      </c>
      <c r="C22955" s="463">
        <f t="shared" si="722"/>
        <v>37481.458333277718</v>
      </c>
      <c r="D22955" s="464"/>
      <c r="E22955" s="31"/>
    </row>
    <row r="22956" spans="2:5">
      <c r="B22956" s="27">
        <f t="shared" si="721"/>
        <v>13</v>
      </c>
      <c r="C22956" s="463">
        <f t="shared" si="722"/>
        <v>37481.499999944383</v>
      </c>
      <c r="D22956" s="464"/>
      <c r="E22956" s="31"/>
    </row>
    <row r="22957" spans="2:5">
      <c r="B22957" s="27">
        <f t="shared" si="721"/>
        <v>14</v>
      </c>
      <c r="C22957" s="463">
        <f t="shared" si="722"/>
        <v>37481.541666611047</v>
      </c>
      <c r="D22957" s="464"/>
      <c r="E22957" s="31"/>
    </row>
    <row r="22958" spans="2:5">
      <c r="B22958" s="27">
        <f t="shared" si="721"/>
        <v>15</v>
      </c>
      <c r="C22958" s="463">
        <f t="shared" si="722"/>
        <v>37481.583333277711</v>
      </c>
      <c r="D22958" s="464"/>
      <c r="E22958" s="31"/>
    </row>
    <row r="22959" spans="2:5">
      <c r="B22959" s="27">
        <f t="shared" si="721"/>
        <v>16</v>
      </c>
      <c r="C22959" s="463">
        <f t="shared" si="722"/>
        <v>37481.624999944375</v>
      </c>
      <c r="D22959" s="464"/>
      <c r="E22959" s="31"/>
    </row>
    <row r="22960" spans="2:5">
      <c r="B22960" s="27">
        <f t="shared" si="721"/>
        <v>17</v>
      </c>
      <c r="C22960" s="463">
        <f t="shared" si="722"/>
        <v>37481.66666661104</v>
      </c>
      <c r="D22960" s="464"/>
      <c r="E22960" s="31"/>
    </row>
    <row r="22961" spans="2:5">
      <c r="B22961" s="27">
        <f t="shared" si="721"/>
        <v>18</v>
      </c>
      <c r="C22961" s="463">
        <f t="shared" si="722"/>
        <v>37481.708333277704</v>
      </c>
      <c r="D22961" s="464"/>
      <c r="E22961" s="31"/>
    </row>
    <row r="22962" spans="2:5">
      <c r="B22962" s="27">
        <f t="shared" si="721"/>
        <v>19</v>
      </c>
      <c r="C22962" s="463">
        <f t="shared" si="722"/>
        <v>37481.749999944368</v>
      </c>
      <c r="D22962" s="464"/>
      <c r="E22962" s="31"/>
    </row>
    <row r="22963" spans="2:5">
      <c r="B22963" s="27">
        <f t="shared" si="721"/>
        <v>20</v>
      </c>
      <c r="C22963" s="463">
        <f t="shared" si="722"/>
        <v>37481.791666611032</v>
      </c>
      <c r="D22963" s="464"/>
      <c r="E22963" s="31"/>
    </row>
    <row r="22964" spans="2:5">
      <c r="B22964" s="27">
        <f t="shared" si="721"/>
        <v>21</v>
      </c>
      <c r="C22964" s="463">
        <f t="shared" si="722"/>
        <v>37481.833333277697</v>
      </c>
      <c r="D22964" s="464"/>
      <c r="E22964" s="31"/>
    </row>
    <row r="22965" spans="2:5">
      <c r="B22965" s="27">
        <f t="shared" si="721"/>
        <v>22</v>
      </c>
      <c r="C22965" s="463">
        <f t="shared" si="722"/>
        <v>37481.874999944361</v>
      </c>
      <c r="D22965" s="464"/>
      <c r="E22965" s="31"/>
    </row>
    <row r="22966" spans="2:5">
      <c r="B22966" s="27">
        <f t="shared" si="721"/>
        <v>23</v>
      </c>
      <c r="C22966" s="463">
        <f t="shared" si="722"/>
        <v>37481.916666611025</v>
      </c>
      <c r="D22966" s="464"/>
      <c r="E22966" s="31"/>
    </row>
    <row r="22967" spans="2:5">
      <c r="B22967" s="27">
        <f t="shared" si="721"/>
        <v>24</v>
      </c>
      <c r="C22967" s="463">
        <f t="shared" si="722"/>
        <v>37481.958333277689</v>
      </c>
      <c r="D22967" s="464"/>
      <c r="E22967" s="31"/>
    </row>
    <row r="22968" spans="2:5">
      <c r="B22968" s="27">
        <f t="shared" si="721"/>
        <v>1</v>
      </c>
      <c r="C22968" s="463">
        <f t="shared" si="722"/>
        <v>37481.999999944353</v>
      </c>
      <c r="D22968" s="464"/>
      <c r="E22968" s="31"/>
    </row>
    <row r="22969" spans="2:5">
      <c r="B22969" s="27">
        <f t="shared" si="721"/>
        <v>2</v>
      </c>
      <c r="C22969" s="463">
        <f t="shared" si="722"/>
        <v>37482.041666611018</v>
      </c>
      <c r="D22969" s="464"/>
      <c r="E22969" s="31"/>
    </row>
    <row r="22970" spans="2:5">
      <c r="B22970" s="27">
        <f t="shared" si="721"/>
        <v>3</v>
      </c>
      <c r="C22970" s="463">
        <f t="shared" si="722"/>
        <v>37482.083333277682</v>
      </c>
      <c r="D22970" s="464"/>
      <c r="E22970" s="31"/>
    </row>
    <row r="22971" spans="2:5">
      <c r="B22971" s="27">
        <f t="shared" si="721"/>
        <v>4</v>
      </c>
      <c r="C22971" s="463">
        <f t="shared" si="722"/>
        <v>37482.124999944346</v>
      </c>
      <c r="D22971" s="464"/>
      <c r="E22971" s="31"/>
    </row>
    <row r="22972" spans="2:5">
      <c r="B22972" s="27">
        <f t="shared" si="721"/>
        <v>5</v>
      </c>
      <c r="C22972" s="463">
        <f t="shared" si="722"/>
        <v>37482.16666661101</v>
      </c>
      <c r="D22972" s="464"/>
      <c r="E22972" s="31"/>
    </row>
    <row r="22973" spans="2:5">
      <c r="B22973" s="27">
        <f t="shared" si="721"/>
        <v>6</v>
      </c>
      <c r="C22973" s="463">
        <f t="shared" si="722"/>
        <v>37482.208333277675</v>
      </c>
      <c r="D22973" s="464"/>
      <c r="E22973" s="31"/>
    </row>
    <row r="22974" spans="2:5">
      <c r="B22974" s="27">
        <f t="shared" si="721"/>
        <v>7</v>
      </c>
      <c r="C22974" s="463">
        <f t="shared" si="722"/>
        <v>37482.249999944339</v>
      </c>
      <c r="D22974" s="464"/>
      <c r="E22974" s="31"/>
    </row>
    <row r="22975" spans="2:5">
      <c r="B22975" s="27">
        <f t="shared" si="721"/>
        <v>8</v>
      </c>
      <c r="C22975" s="463">
        <f t="shared" si="722"/>
        <v>37482.291666611003</v>
      </c>
      <c r="D22975" s="464"/>
      <c r="E22975" s="31"/>
    </row>
    <row r="22976" spans="2:5">
      <c r="B22976" s="27">
        <f t="shared" si="721"/>
        <v>9</v>
      </c>
      <c r="C22976" s="463">
        <f t="shared" si="722"/>
        <v>37482.333333277667</v>
      </c>
      <c r="D22976" s="464"/>
      <c r="E22976" s="31"/>
    </row>
    <row r="22977" spans="2:5">
      <c r="B22977" s="27">
        <f t="shared" si="721"/>
        <v>10</v>
      </c>
      <c r="C22977" s="463">
        <f t="shared" si="722"/>
        <v>37482.374999944332</v>
      </c>
      <c r="D22977" s="464"/>
      <c r="E22977" s="31"/>
    </row>
    <row r="22978" spans="2:5">
      <c r="B22978" s="27">
        <f t="shared" si="721"/>
        <v>11</v>
      </c>
      <c r="C22978" s="463">
        <f t="shared" si="722"/>
        <v>37482.416666610996</v>
      </c>
      <c r="D22978" s="464"/>
      <c r="E22978" s="31"/>
    </row>
    <row r="22979" spans="2:5">
      <c r="B22979" s="27">
        <f t="shared" si="721"/>
        <v>12</v>
      </c>
      <c r="C22979" s="463">
        <f t="shared" si="722"/>
        <v>37482.45833327766</v>
      </c>
      <c r="D22979" s="464"/>
      <c r="E22979" s="31"/>
    </row>
    <row r="22980" spans="2:5">
      <c r="B22980" s="27">
        <f t="shared" si="721"/>
        <v>13</v>
      </c>
      <c r="C22980" s="463">
        <f t="shared" si="722"/>
        <v>37482.499999944324</v>
      </c>
      <c r="D22980" s="464"/>
      <c r="E22980" s="31"/>
    </row>
    <row r="22981" spans="2:5">
      <c r="B22981" s="27">
        <f t="shared" si="721"/>
        <v>14</v>
      </c>
      <c r="C22981" s="463">
        <f t="shared" si="722"/>
        <v>37482.541666610989</v>
      </c>
      <c r="D22981" s="464"/>
      <c r="E22981" s="31"/>
    </row>
    <row r="22982" spans="2:5">
      <c r="B22982" s="27">
        <f t="shared" si="721"/>
        <v>15</v>
      </c>
      <c r="C22982" s="463">
        <f t="shared" si="722"/>
        <v>37482.583333277653</v>
      </c>
      <c r="D22982" s="464"/>
      <c r="E22982" s="31"/>
    </row>
    <row r="22983" spans="2:5">
      <c r="B22983" s="27">
        <f t="shared" si="721"/>
        <v>16</v>
      </c>
      <c r="C22983" s="463">
        <f t="shared" si="722"/>
        <v>37482.624999944317</v>
      </c>
      <c r="D22983" s="464"/>
      <c r="E22983" s="31"/>
    </row>
    <row r="22984" spans="2:5">
      <c r="B22984" s="27">
        <f t="shared" si="721"/>
        <v>17</v>
      </c>
      <c r="C22984" s="463">
        <f t="shared" si="722"/>
        <v>37482.666666610981</v>
      </c>
      <c r="D22984" s="464"/>
      <c r="E22984" s="31"/>
    </row>
    <row r="22985" spans="2:5">
      <c r="B22985" s="27">
        <f t="shared" si="721"/>
        <v>18</v>
      </c>
      <c r="C22985" s="463">
        <f t="shared" si="722"/>
        <v>37482.708333277646</v>
      </c>
      <c r="D22985" s="464"/>
      <c r="E22985" s="31"/>
    </row>
    <row r="22986" spans="2:5">
      <c r="B22986" s="27">
        <f t="shared" si="721"/>
        <v>19</v>
      </c>
      <c r="C22986" s="463">
        <f t="shared" si="722"/>
        <v>37482.74999994431</v>
      </c>
      <c r="D22986" s="464"/>
      <c r="E22986" s="31"/>
    </row>
    <row r="22987" spans="2:5">
      <c r="B22987" s="27">
        <f t="shared" si="721"/>
        <v>20</v>
      </c>
      <c r="C22987" s="463">
        <f t="shared" si="722"/>
        <v>37482.791666610974</v>
      </c>
      <c r="D22987" s="464"/>
      <c r="E22987" s="31"/>
    </row>
    <row r="22988" spans="2:5">
      <c r="B22988" s="27">
        <f t="shared" si="721"/>
        <v>21</v>
      </c>
      <c r="C22988" s="463">
        <f t="shared" si="722"/>
        <v>37482.833333277638</v>
      </c>
      <c r="D22988" s="464"/>
      <c r="E22988" s="31"/>
    </row>
    <row r="22989" spans="2:5">
      <c r="B22989" s="27">
        <f t="shared" si="721"/>
        <v>22</v>
      </c>
      <c r="C22989" s="463">
        <f t="shared" si="722"/>
        <v>37482.874999944303</v>
      </c>
      <c r="D22989" s="464"/>
      <c r="E22989" s="31"/>
    </row>
    <row r="22990" spans="2:5">
      <c r="B22990" s="27">
        <f t="shared" si="721"/>
        <v>23</v>
      </c>
      <c r="C22990" s="463">
        <f t="shared" si="722"/>
        <v>37482.916666610967</v>
      </c>
      <c r="D22990" s="464"/>
      <c r="E22990" s="31"/>
    </row>
    <row r="22991" spans="2:5">
      <c r="B22991" s="27">
        <f t="shared" si="721"/>
        <v>24</v>
      </c>
      <c r="C22991" s="463">
        <f t="shared" si="722"/>
        <v>37482.958333277631</v>
      </c>
      <c r="D22991" s="464"/>
      <c r="E22991" s="31"/>
    </row>
    <row r="22992" spans="2:5">
      <c r="B22992" s="27">
        <f t="shared" si="721"/>
        <v>1</v>
      </c>
      <c r="C22992" s="463">
        <f t="shared" si="722"/>
        <v>37482.999999944295</v>
      </c>
      <c r="D22992" s="464"/>
      <c r="E22992" s="31"/>
    </row>
    <row r="22993" spans="2:5">
      <c r="B22993" s="27">
        <f t="shared" si="721"/>
        <v>2</v>
      </c>
      <c r="C22993" s="463">
        <f t="shared" si="722"/>
        <v>37483.04166661096</v>
      </c>
      <c r="D22993" s="464"/>
      <c r="E22993" s="31"/>
    </row>
    <row r="22994" spans="2:5">
      <c r="B22994" s="27">
        <f t="shared" si="721"/>
        <v>3</v>
      </c>
      <c r="C22994" s="463">
        <f t="shared" si="722"/>
        <v>37483.083333277624</v>
      </c>
      <c r="D22994" s="464"/>
      <c r="E22994" s="31"/>
    </row>
    <row r="22995" spans="2:5">
      <c r="B22995" s="27">
        <f t="shared" si="721"/>
        <v>4</v>
      </c>
      <c r="C22995" s="463">
        <f t="shared" si="722"/>
        <v>37483.124999944288</v>
      </c>
      <c r="D22995" s="464"/>
      <c r="E22995" s="31"/>
    </row>
    <row r="22996" spans="2:5">
      <c r="B22996" s="27">
        <f t="shared" si="721"/>
        <v>5</v>
      </c>
      <c r="C22996" s="463">
        <f t="shared" si="722"/>
        <v>37483.166666610952</v>
      </c>
      <c r="D22996" s="464"/>
      <c r="E22996" s="31"/>
    </row>
    <row r="22997" spans="2:5">
      <c r="B22997" s="27">
        <f t="shared" si="721"/>
        <v>6</v>
      </c>
      <c r="C22997" s="463">
        <f t="shared" si="722"/>
        <v>37483.208333277616</v>
      </c>
      <c r="D22997" s="464"/>
      <c r="E22997" s="31"/>
    </row>
    <row r="22998" spans="2:5">
      <c r="B22998" s="27">
        <f t="shared" si="721"/>
        <v>7</v>
      </c>
      <c r="C22998" s="463">
        <f t="shared" si="722"/>
        <v>37483.249999944281</v>
      </c>
      <c r="D22998" s="464"/>
      <c r="E22998" s="31"/>
    </row>
    <row r="22999" spans="2:5">
      <c r="B22999" s="27">
        <f t="shared" si="721"/>
        <v>8</v>
      </c>
      <c r="C22999" s="463">
        <f t="shared" si="722"/>
        <v>37483.291666610945</v>
      </c>
      <c r="D22999" s="464"/>
      <c r="E22999" s="31"/>
    </row>
    <row r="23000" spans="2:5">
      <c r="B23000" s="27">
        <f t="shared" si="721"/>
        <v>9</v>
      </c>
      <c r="C23000" s="463">
        <f t="shared" si="722"/>
        <v>37483.333333277609</v>
      </c>
      <c r="D23000" s="464"/>
      <c r="E23000" s="31"/>
    </row>
    <row r="23001" spans="2:5">
      <c r="B23001" s="27">
        <f t="shared" si="721"/>
        <v>10</v>
      </c>
      <c r="C23001" s="463">
        <f t="shared" si="722"/>
        <v>37483.374999944273</v>
      </c>
      <c r="D23001" s="464"/>
      <c r="E23001" s="31"/>
    </row>
    <row r="23002" spans="2:5">
      <c r="B23002" s="27">
        <f t="shared" ref="B23002:B23065" si="723">IF(B23001="","",HOUR(C23002)+1)</f>
        <v>11</v>
      </c>
      <c r="C23002" s="463">
        <f t="shared" ref="C23002:C23065" si="724">C23001+1/24</f>
        <v>37483.416666610938</v>
      </c>
      <c r="D23002" s="464"/>
      <c r="E23002" s="31"/>
    </row>
    <row r="23003" spans="2:5">
      <c r="B23003" s="27">
        <f t="shared" si="723"/>
        <v>12</v>
      </c>
      <c r="C23003" s="463">
        <f t="shared" si="724"/>
        <v>37483.458333277602</v>
      </c>
      <c r="D23003" s="464"/>
      <c r="E23003" s="31"/>
    </row>
    <row r="23004" spans="2:5">
      <c r="B23004" s="27">
        <f t="shared" si="723"/>
        <v>13</v>
      </c>
      <c r="C23004" s="463">
        <f t="shared" si="724"/>
        <v>37483.499999944266</v>
      </c>
      <c r="D23004" s="464"/>
      <c r="E23004" s="31"/>
    </row>
    <row r="23005" spans="2:5">
      <c r="B23005" s="27">
        <f t="shared" si="723"/>
        <v>14</v>
      </c>
      <c r="C23005" s="463">
        <f t="shared" si="724"/>
        <v>37483.54166661093</v>
      </c>
      <c r="D23005" s="464"/>
      <c r="E23005" s="31"/>
    </row>
    <row r="23006" spans="2:5">
      <c r="B23006" s="27">
        <f t="shared" si="723"/>
        <v>15</v>
      </c>
      <c r="C23006" s="463">
        <f t="shared" si="724"/>
        <v>37483.583333277595</v>
      </c>
      <c r="D23006" s="464"/>
      <c r="E23006" s="31"/>
    </row>
    <row r="23007" spans="2:5">
      <c r="B23007" s="27">
        <f t="shared" si="723"/>
        <v>16</v>
      </c>
      <c r="C23007" s="463">
        <f t="shared" si="724"/>
        <v>37483.624999944259</v>
      </c>
      <c r="D23007" s="464"/>
      <c r="E23007" s="31"/>
    </row>
    <row r="23008" spans="2:5">
      <c r="B23008" s="27">
        <f t="shared" si="723"/>
        <v>17</v>
      </c>
      <c r="C23008" s="463">
        <f t="shared" si="724"/>
        <v>37483.666666610923</v>
      </c>
      <c r="D23008" s="464"/>
      <c r="E23008" s="31"/>
    </row>
    <row r="23009" spans="2:5">
      <c r="B23009" s="27">
        <f t="shared" si="723"/>
        <v>18</v>
      </c>
      <c r="C23009" s="463">
        <f t="shared" si="724"/>
        <v>37483.708333277587</v>
      </c>
      <c r="D23009" s="464"/>
      <c r="E23009" s="31"/>
    </row>
    <row r="23010" spans="2:5">
      <c r="B23010" s="27">
        <f t="shared" si="723"/>
        <v>19</v>
      </c>
      <c r="C23010" s="463">
        <f t="shared" si="724"/>
        <v>37483.749999944252</v>
      </c>
      <c r="D23010" s="464"/>
      <c r="E23010" s="31"/>
    </row>
    <row r="23011" spans="2:5">
      <c r="B23011" s="27">
        <f t="shared" si="723"/>
        <v>20</v>
      </c>
      <c r="C23011" s="463">
        <f t="shared" si="724"/>
        <v>37483.791666610916</v>
      </c>
      <c r="D23011" s="464"/>
      <c r="E23011" s="31"/>
    </row>
    <row r="23012" spans="2:5">
      <c r="B23012" s="27">
        <f t="shared" si="723"/>
        <v>21</v>
      </c>
      <c r="C23012" s="463">
        <f t="shared" si="724"/>
        <v>37483.83333327758</v>
      </c>
      <c r="D23012" s="464"/>
      <c r="E23012" s="31"/>
    </row>
    <row r="23013" spans="2:5">
      <c r="B23013" s="27">
        <f t="shared" si="723"/>
        <v>22</v>
      </c>
      <c r="C23013" s="463">
        <f t="shared" si="724"/>
        <v>37483.874999944244</v>
      </c>
      <c r="D23013" s="464"/>
      <c r="E23013" s="31"/>
    </row>
    <row r="23014" spans="2:5">
      <c r="B23014" s="27">
        <f t="shared" si="723"/>
        <v>23</v>
      </c>
      <c r="C23014" s="463">
        <f t="shared" si="724"/>
        <v>37483.916666610909</v>
      </c>
      <c r="D23014" s="464"/>
      <c r="E23014" s="31"/>
    </row>
    <row r="23015" spans="2:5">
      <c r="B23015" s="27">
        <f t="shared" si="723"/>
        <v>24</v>
      </c>
      <c r="C23015" s="463">
        <f t="shared" si="724"/>
        <v>37483.958333277573</v>
      </c>
      <c r="D23015" s="464"/>
      <c r="E23015" s="31"/>
    </row>
    <row r="23016" spans="2:5">
      <c r="B23016" s="27">
        <f t="shared" si="723"/>
        <v>1</v>
      </c>
      <c r="C23016" s="463">
        <f t="shared" si="724"/>
        <v>37483.999999944237</v>
      </c>
      <c r="D23016" s="464"/>
      <c r="E23016" s="31"/>
    </row>
    <row r="23017" spans="2:5">
      <c r="B23017" s="27">
        <f t="shared" si="723"/>
        <v>2</v>
      </c>
      <c r="C23017" s="463">
        <f t="shared" si="724"/>
        <v>37484.041666610901</v>
      </c>
      <c r="D23017" s="464"/>
      <c r="E23017" s="31"/>
    </row>
    <row r="23018" spans="2:5">
      <c r="B23018" s="27">
        <f t="shared" si="723"/>
        <v>3</v>
      </c>
      <c r="C23018" s="463">
        <f t="shared" si="724"/>
        <v>37484.083333277566</v>
      </c>
      <c r="D23018" s="464"/>
      <c r="E23018" s="31"/>
    </row>
    <row r="23019" spans="2:5">
      <c r="B23019" s="27">
        <f t="shared" si="723"/>
        <v>4</v>
      </c>
      <c r="C23019" s="463">
        <f t="shared" si="724"/>
        <v>37484.12499994423</v>
      </c>
      <c r="D23019" s="464"/>
      <c r="E23019" s="31"/>
    </row>
    <row r="23020" spans="2:5">
      <c r="B23020" s="27">
        <f t="shared" si="723"/>
        <v>5</v>
      </c>
      <c r="C23020" s="463">
        <f t="shared" si="724"/>
        <v>37484.166666610894</v>
      </c>
      <c r="D23020" s="464"/>
      <c r="E23020" s="31"/>
    </row>
    <row r="23021" spans="2:5">
      <c r="B23021" s="27">
        <f t="shared" si="723"/>
        <v>6</v>
      </c>
      <c r="C23021" s="463">
        <f t="shared" si="724"/>
        <v>37484.208333277558</v>
      </c>
      <c r="D23021" s="464"/>
      <c r="E23021" s="31"/>
    </row>
    <row r="23022" spans="2:5">
      <c r="B23022" s="27">
        <f t="shared" si="723"/>
        <v>7</v>
      </c>
      <c r="C23022" s="463">
        <f t="shared" si="724"/>
        <v>37484.249999944223</v>
      </c>
      <c r="D23022" s="464"/>
      <c r="E23022" s="31"/>
    </row>
    <row r="23023" spans="2:5">
      <c r="B23023" s="27">
        <f t="shared" si="723"/>
        <v>8</v>
      </c>
      <c r="C23023" s="463">
        <f t="shared" si="724"/>
        <v>37484.291666610887</v>
      </c>
      <c r="D23023" s="464"/>
      <c r="E23023" s="31"/>
    </row>
    <row r="23024" spans="2:5">
      <c r="B23024" s="27">
        <f t="shared" si="723"/>
        <v>9</v>
      </c>
      <c r="C23024" s="463">
        <f t="shared" si="724"/>
        <v>37484.333333277551</v>
      </c>
      <c r="D23024" s="464"/>
      <c r="E23024" s="31"/>
    </row>
    <row r="23025" spans="2:5">
      <c r="B23025" s="27">
        <f t="shared" si="723"/>
        <v>10</v>
      </c>
      <c r="C23025" s="463">
        <f t="shared" si="724"/>
        <v>37484.374999944215</v>
      </c>
      <c r="D23025" s="464"/>
      <c r="E23025" s="31"/>
    </row>
    <row r="23026" spans="2:5">
      <c r="B23026" s="27">
        <f t="shared" si="723"/>
        <v>11</v>
      </c>
      <c r="C23026" s="463">
        <f t="shared" si="724"/>
        <v>37484.416666610879</v>
      </c>
      <c r="D23026" s="464"/>
      <c r="E23026" s="31"/>
    </row>
    <row r="23027" spans="2:5">
      <c r="B23027" s="27">
        <f t="shared" si="723"/>
        <v>12</v>
      </c>
      <c r="C23027" s="463">
        <f t="shared" si="724"/>
        <v>37484.458333277544</v>
      </c>
      <c r="D23027" s="464"/>
      <c r="E23027" s="31"/>
    </row>
    <row r="23028" spans="2:5">
      <c r="B23028" s="27">
        <f t="shared" si="723"/>
        <v>13</v>
      </c>
      <c r="C23028" s="463">
        <f t="shared" si="724"/>
        <v>37484.499999944208</v>
      </c>
      <c r="D23028" s="464"/>
      <c r="E23028" s="31"/>
    </row>
    <row r="23029" spans="2:5">
      <c r="B23029" s="27">
        <f t="shared" si="723"/>
        <v>14</v>
      </c>
      <c r="C23029" s="463">
        <f t="shared" si="724"/>
        <v>37484.541666610872</v>
      </c>
      <c r="D23029" s="464"/>
      <c r="E23029" s="31"/>
    </row>
    <row r="23030" spans="2:5">
      <c r="B23030" s="27">
        <f t="shared" si="723"/>
        <v>15</v>
      </c>
      <c r="C23030" s="463">
        <f t="shared" si="724"/>
        <v>37484.583333277536</v>
      </c>
      <c r="D23030" s="464"/>
      <c r="E23030" s="31"/>
    </row>
    <row r="23031" spans="2:5">
      <c r="B23031" s="27">
        <f t="shared" si="723"/>
        <v>16</v>
      </c>
      <c r="C23031" s="463">
        <f t="shared" si="724"/>
        <v>37484.624999944201</v>
      </c>
      <c r="D23031" s="464"/>
      <c r="E23031" s="31"/>
    </row>
    <row r="23032" spans="2:5">
      <c r="B23032" s="27">
        <f t="shared" si="723"/>
        <v>17</v>
      </c>
      <c r="C23032" s="463">
        <f t="shared" si="724"/>
        <v>37484.666666610865</v>
      </c>
      <c r="D23032" s="464"/>
      <c r="E23032" s="31"/>
    </row>
    <row r="23033" spans="2:5">
      <c r="B23033" s="27">
        <f t="shared" si="723"/>
        <v>18</v>
      </c>
      <c r="C23033" s="463">
        <f t="shared" si="724"/>
        <v>37484.708333277529</v>
      </c>
      <c r="D23033" s="464"/>
      <c r="E23033" s="31"/>
    </row>
    <row r="23034" spans="2:5">
      <c r="B23034" s="27">
        <f t="shared" si="723"/>
        <v>19</v>
      </c>
      <c r="C23034" s="463">
        <f t="shared" si="724"/>
        <v>37484.749999944193</v>
      </c>
      <c r="D23034" s="464"/>
      <c r="E23034" s="31"/>
    </row>
    <row r="23035" spans="2:5">
      <c r="B23035" s="27">
        <f t="shared" si="723"/>
        <v>20</v>
      </c>
      <c r="C23035" s="463">
        <f t="shared" si="724"/>
        <v>37484.791666610858</v>
      </c>
      <c r="D23035" s="464"/>
      <c r="E23035" s="31"/>
    </row>
    <row r="23036" spans="2:5">
      <c r="B23036" s="27">
        <f t="shared" si="723"/>
        <v>21</v>
      </c>
      <c r="C23036" s="463">
        <f t="shared" si="724"/>
        <v>37484.833333277522</v>
      </c>
      <c r="D23036" s="464"/>
      <c r="E23036" s="31"/>
    </row>
    <row r="23037" spans="2:5">
      <c r="B23037" s="27">
        <f t="shared" si="723"/>
        <v>22</v>
      </c>
      <c r="C23037" s="463">
        <f t="shared" si="724"/>
        <v>37484.874999944186</v>
      </c>
      <c r="D23037" s="464"/>
      <c r="E23037" s="31"/>
    </row>
    <row r="23038" spans="2:5">
      <c r="B23038" s="27">
        <f t="shared" si="723"/>
        <v>23</v>
      </c>
      <c r="C23038" s="463">
        <f t="shared" si="724"/>
        <v>37484.91666661085</v>
      </c>
      <c r="D23038" s="464"/>
      <c r="E23038" s="31"/>
    </row>
    <row r="23039" spans="2:5">
      <c r="B23039" s="27">
        <f t="shared" si="723"/>
        <v>24</v>
      </c>
      <c r="C23039" s="463">
        <f t="shared" si="724"/>
        <v>37484.958333277515</v>
      </c>
      <c r="D23039" s="464"/>
      <c r="E23039" s="31"/>
    </row>
    <row r="23040" spans="2:5">
      <c r="B23040" s="27">
        <f t="shared" si="723"/>
        <v>1</v>
      </c>
      <c r="C23040" s="463">
        <f t="shared" si="724"/>
        <v>37484.999999944179</v>
      </c>
      <c r="D23040" s="464"/>
      <c r="E23040" s="31"/>
    </row>
    <row r="23041" spans="2:5">
      <c r="B23041" s="27">
        <f t="shared" si="723"/>
        <v>2</v>
      </c>
      <c r="C23041" s="463">
        <f t="shared" si="724"/>
        <v>37485.041666610843</v>
      </c>
      <c r="D23041" s="464"/>
      <c r="E23041" s="31"/>
    </row>
    <row r="23042" spans="2:5">
      <c r="B23042" s="27">
        <f t="shared" si="723"/>
        <v>3</v>
      </c>
      <c r="C23042" s="463">
        <f t="shared" si="724"/>
        <v>37485.083333277507</v>
      </c>
      <c r="D23042" s="464"/>
      <c r="E23042" s="31"/>
    </row>
    <row r="23043" spans="2:5">
      <c r="B23043" s="27">
        <f t="shared" si="723"/>
        <v>4</v>
      </c>
      <c r="C23043" s="463">
        <f t="shared" si="724"/>
        <v>37485.124999944172</v>
      </c>
      <c r="D23043" s="464"/>
      <c r="E23043" s="31"/>
    </row>
    <row r="23044" spans="2:5">
      <c r="B23044" s="27">
        <f t="shared" si="723"/>
        <v>5</v>
      </c>
      <c r="C23044" s="463">
        <f t="shared" si="724"/>
        <v>37485.166666610836</v>
      </c>
      <c r="D23044" s="464"/>
      <c r="E23044" s="31"/>
    </row>
    <row r="23045" spans="2:5">
      <c r="B23045" s="27">
        <f t="shared" si="723"/>
        <v>6</v>
      </c>
      <c r="C23045" s="463">
        <f t="shared" si="724"/>
        <v>37485.2083332775</v>
      </c>
      <c r="D23045" s="464"/>
      <c r="E23045" s="31"/>
    </row>
    <row r="23046" spans="2:5">
      <c r="B23046" s="27">
        <f t="shared" si="723"/>
        <v>7</v>
      </c>
      <c r="C23046" s="463">
        <f t="shared" si="724"/>
        <v>37485.249999944164</v>
      </c>
      <c r="D23046" s="464"/>
      <c r="E23046" s="31"/>
    </row>
    <row r="23047" spans="2:5">
      <c r="B23047" s="27">
        <f t="shared" si="723"/>
        <v>8</v>
      </c>
      <c r="C23047" s="463">
        <f t="shared" si="724"/>
        <v>37485.291666610829</v>
      </c>
      <c r="D23047" s="464"/>
      <c r="E23047" s="31"/>
    </row>
    <row r="23048" spans="2:5">
      <c r="B23048" s="27">
        <f t="shared" si="723"/>
        <v>9</v>
      </c>
      <c r="C23048" s="463">
        <f t="shared" si="724"/>
        <v>37485.333333277493</v>
      </c>
      <c r="D23048" s="464"/>
      <c r="E23048" s="31"/>
    </row>
    <row r="23049" spans="2:5">
      <c r="B23049" s="27">
        <f t="shared" si="723"/>
        <v>10</v>
      </c>
      <c r="C23049" s="463">
        <f t="shared" si="724"/>
        <v>37485.374999944157</v>
      </c>
      <c r="D23049" s="464"/>
      <c r="E23049" s="31"/>
    </row>
    <row r="23050" spans="2:5">
      <c r="B23050" s="27">
        <f t="shared" si="723"/>
        <v>11</v>
      </c>
      <c r="C23050" s="463">
        <f t="shared" si="724"/>
        <v>37485.416666610821</v>
      </c>
      <c r="D23050" s="464"/>
      <c r="E23050" s="31"/>
    </row>
    <row r="23051" spans="2:5">
      <c r="B23051" s="27">
        <f t="shared" si="723"/>
        <v>12</v>
      </c>
      <c r="C23051" s="463">
        <f t="shared" si="724"/>
        <v>37485.458333277486</v>
      </c>
      <c r="D23051" s="464"/>
      <c r="E23051" s="31"/>
    </row>
    <row r="23052" spans="2:5">
      <c r="B23052" s="27">
        <f t="shared" si="723"/>
        <v>13</v>
      </c>
      <c r="C23052" s="463">
        <f t="shared" si="724"/>
        <v>37485.49999994415</v>
      </c>
      <c r="D23052" s="464"/>
      <c r="E23052" s="31"/>
    </row>
    <row r="23053" spans="2:5">
      <c r="B23053" s="27">
        <f t="shared" si="723"/>
        <v>14</v>
      </c>
      <c r="C23053" s="463">
        <f t="shared" si="724"/>
        <v>37485.541666610814</v>
      </c>
      <c r="D23053" s="464"/>
      <c r="E23053" s="31"/>
    </row>
    <row r="23054" spans="2:5">
      <c r="B23054" s="27">
        <f t="shared" si="723"/>
        <v>15</v>
      </c>
      <c r="C23054" s="463">
        <f t="shared" si="724"/>
        <v>37485.583333277478</v>
      </c>
      <c r="D23054" s="464"/>
      <c r="E23054" s="31"/>
    </row>
    <row r="23055" spans="2:5">
      <c r="B23055" s="27">
        <f t="shared" si="723"/>
        <v>16</v>
      </c>
      <c r="C23055" s="463">
        <f t="shared" si="724"/>
        <v>37485.624999944142</v>
      </c>
      <c r="D23055" s="464"/>
      <c r="E23055" s="31"/>
    </row>
    <row r="23056" spans="2:5">
      <c r="B23056" s="27">
        <f t="shared" si="723"/>
        <v>17</v>
      </c>
      <c r="C23056" s="463">
        <f t="shared" si="724"/>
        <v>37485.666666610807</v>
      </c>
      <c r="D23056" s="464"/>
      <c r="E23056" s="31"/>
    </row>
    <row r="23057" spans="2:5">
      <c r="B23057" s="27">
        <f t="shared" si="723"/>
        <v>18</v>
      </c>
      <c r="C23057" s="463">
        <f t="shared" si="724"/>
        <v>37485.708333277471</v>
      </c>
      <c r="D23057" s="464"/>
      <c r="E23057" s="31"/>
    </row>
    <row r="23058" spans="2:5">
      <c r="B23058" s="27">
        <f t="shared" si="723"/>
        <v>19</v>
      </c>
      <c r="C23058" s="463">
        <f t="shared" si="724"/>
        <v>37485.749999944135</v>
      </c>
      <c r="D23058" s="464"/>
      <c r="E23058" s="31"/>
    </row>
    <row r="23059" spans="2:5">
      <c r="B23059" s="27">
        <f t="shared" si="723"/>
        <v>20</v>
      </c>
      <c r="C23059" s="463">
        <f t="shared" si="724"/>
        <v>37485.791666610799</v>
      </c>
      <c r="D23059" s="464"/>
      <c r="E23059" s="31"/>
    </row>
    <row r="23060" spans="2:5">
      <c r="B23060" s="27">
        <f t="shared" si="723"/>
        <v>21</v>
      </c>
      <c r="C23060" s="463">
        <f t="shared" si="724"/>
        <v>37485.833333277464</v>
      </c>
      <c r="D23060" s="464"/>
      <c r="E23060" s="31"/>
    </row>
    <row r="23061" spans="2:5">
      <c r="B23061" s="27">
        <f t="shared" si="723"/>
        <v>22</v>
      </c>
      <c r="C23061" s="463">
        <f t="shared" si="724"/>
        <v>37485.874999944128</v>
      </c>
      <c r="D23061" s="464"/>
      <c r="E23061" s="31"/>
    </row>
    <row r="23062" spans="2:5">
      <c r="B23062" s="27">
        <f t="shared" si="723"/>
        <v>23</v>
      </c>
      <c r="C23062" s="463">
        <f t="shared" si="724"/>
        <v>37485.916666610792</v>
      </c>
      <c r="D23062" s="464"/>
      <c r="E23062" s="31"/>
    </row>
    <row r="23063" spans="2:5">
      <c r="B23063" s="27">
        <f t="shared" si="723"/>
        <v>24</v>
      </c>
      <c r="C23063" s="463">
        <f t="shared" si="724"/>
        <v>37485.958333277456</v>
      </c>
      <c r="D23063" s="464"/>
      <c r="E23063" s="31"/>
    </row>
    <row r="23064" spans="2:5">
      <c r="B23064" s="27">
        <f t="shared" si="723"/>
        <v>1</v>
      </c>
      <c r="C23064" s="463">
        <f t="shared" si="724"/>
        <v>37485.999999944121</v>
      </c>
      <c r="D23064" s="464"/>
      <c r="E23064" s="31"/>
    </row>
    <row r="23065" spans="2:5">
      <c r="B23065" s="27">
        <f t="shared" si="723"/>
        <v>2</v>
      </c>
      <c r="C23065" s="463">
        <f t="shared" si="724"/>
        <v>37486.041666610785</v>
      </c>
      <c r="D23065" s="464"/>
      <c r="E23065" s="31"/>
    </row>
    <row r="23066" spans="2:5">
      <c r="B23066" s="27">
        <f t="shared" ref="B23066:B23129" si="725">IF(B23065="","",HOUR(C23066)+1)</f>
        <v>3</v>
      </c>
      <c r="C23066" s="463">
        <f t="shared" ref="C23066:C23129" si="726">C23065+1/24</f>
        <v>37486.083333277449</v>
      </c>
      <c r="D23066" s="464"/>
      <c r="E23066" s="31"/>
    </row>
    <row r="23067" spans="2:5">
      <c r="B23067" s="27">
        <f t="shared" si="725"/>
        <v>4</v>
      </c>
      <c r="C23067" s="463">
        <f t="shared" si="726"/>
        <v>37486.124999944113</v>
      </c>
      <c r="D23067" s="464"/>
      <c r="E23067" s="31"/>
    </row>
    <row r="23068" spans="2:5">
      <c r="B23068" s="27">
        <f t="shared" si="725"/>
        <v>5</v>
      </c>
      <c r="C23068" s="463">
        <f t="shared" si="726"/>
        <v>37486.166666610778</v>
      </c>
      <c r="D23068" s="464"/>
      <c r="E23068" s="31"/>
    </row>
    <row r="23069" spans="2:5">
      <c r="B23069" s="27">
        <f t="shared" si="725"/>
        <v>6</v>
      </c>
      <c r="C23069" s="463">
        <f t="shared" si="726"/>
        <v>37486.208333277442</v>
      </c>
      <c r="D23069" s="464"/>
      <c r="E23069" s="31"/>
    </row>
    <row r="23070" spans="2:5">
      <c r="B23070" s="27">
        <f t="shared" si="725"/>
        <v>7</v>
      </c>
      <c r="C23070" s="463">
        <f t="shared" si="726"/>
        <v>37486.249999944106</v>
      </c>
      <c r="D23070" s="464"/>
      <c r="E23070" s="31"/>
    </row>
    <row r="23071" spans="2:5">
      <c r="B23071" s="27">
        <f t="shared" si="725"/>
        <v>8</v>
      </c>
      <c r="C23071" s="463">
        <f t="shared" si="726"/>
        <v>37486.29166661077</v>
      </c>
      <c r="D23071" s="464"/>
      <c r="E23071" s="31"/>
    </row>
    <row r="23072" spans="2:5">
      <c r="B23072" s="27">
        <f t="shared" si="725"/>
        <v>9</v>
      </c>
      <c r="C23072" s="463">
        <f t="shared" si="726"/>
        <v>37486.333333277435</v>
      </c>
      <c r="D23072" s="464"/>
      <c r="E23072" s="31"/>
    </row>
    <row r="23073" spans="2:5">
      <c r="B23073" s="27">
        <f t="shared" si="725"/>
        <v>10</v>
      </c>
      <c r="C23073" s="463">
        <f t="shared" si="726"/>
        <v>37486.374999944099</v>
      </c>
      <c r="D23073" s="464"/>
      <c r="E23073" s="31"/>
    </row>
    <row r="23074" spans="2:5">
      <c r="B23074" s="27">
        <f t="shared" si="725"/>
        <v>11</v>
      </c>
      <c r="C23074" s="463">
        <f t="shared" si="726"/>
        <v>37486.416666610763</v>
      </c>
      <c r="D23074" s="464"/>
      <c r="E23074" s="31"/>
    </row>
    <row r="23075" spans="2:5">
      <c r="B23075" s="27">
        <f t="shared" si="725"/>
        <v>12</v>
      </c>
      <c r="C23075" s="463">
        <f t="shared" si="726"/>
        <v>37486.458333277427</v>
      </c>
      <c r="D23075" s="464"/>
      <c r="E23075" s="31"/>
    </row>
    <row r="23076" spans="2:5">
      <c r="B23076" s="27">
        <f t="shared" si="725"/>
        <v>13</v>
      </c>
      <c r="C23076" s="463">
        <f t="shared" si="726"/>
        <v>37486.499999944092</v>
      </c>
      <c r="D23076" s="464"/>
      <c r="E23076" s="31"/>
    </row>
    <row r="23077" spans="2:5">
      <c r="B23077" s="27">
        <f t="shared" si="725"/>
        <v>14</v>
      </c>
      <c r="C23077" s="463">
        <f t="shared" si="726"/>
        <v>37486.541666610756</v>
      </c>
      <c r="D23077" s="464"/>
      <c r="E23077" s="31"/>
    </row>
    <row r="23078" spans="2:5">
      <c r="B23078" s="27">
        <f t="shared" si="725"/>
        <v>15</v>
      </c>
      <c r="C23078" s="463">
        <f t="shared" si="726"/>
        <v>37486.58333327742</v>
      </c>
      <c r="D23078" s="464"/>
      <c r="E23078" s="31"/>
    </row>
    <row r="23079" spans="2:5">
      <c r="B23079" s="27">
        <f t="shared" si="725"/>
        <v>16</v>
      </c>
      <c r="C23079" s="463">
        <f t="shared" si="726"/>
        <v>37486.624999944084</v>
      </c>
      <c r="D23079" s="464"/>
      <c r="E23079" s="31"/>
    </row>
    <row r="23080" spans="2:5">
      <c r="B23080" s="27">
        <f t="shared" si="725"/>
        <v>17</v>
      </c>
      <c r="C23080" s="463">
        <f t="shared" si="726"/>
        <v>37486.666666610749</v>
      </c>
      <c r="D23080" s="464"/>
      <c r="E23080" s="31"/>
    </row>
    <row r="23081" spans="2:5">
      <c r="B23081" s="27">
        <f t="shared" si="725"/>
        <v>18</v>
      </c>
      <c r="C23081" s="463">
        <f t="shared" si="726"/>
        <v>37486.708333277413</v>
      </c>
      <c r="D23081" s="464"/>
      <c r="E23081" s="31"/>
    </row>
    <row r="23082" spans="2:5">
      <c r="B23082" s="27">
        <f t="shared" si="725"/>
        <v>19</v>
      </c>
      <c r="C23082" s="463">
        <f t="shared" si="726"/>
        <v>37486.749999944077</v>
      </c>
      <c r="D23082" s="464"/>
      <c r="E23082" s="31"/>
    </row>
    <row r="23083" spans="2:5">
      <c r="B23083" s="27">
        <f t="shared" si="725"/>
        <v>20</v>
      </c>
      <c r="C23083" s="463">
        <f t="shared" si="726"/>
        <v>37486.791666610741</v>
      </c>
      <c r="D23083" s="464"/>
      <c r="E23083" s="31"/>
    </row>
    <row r="23084" spans="2:5">
      <c r="B23084" s="27">
        <f t="shared" si="725"/>
        <v>21</v>
      </c>
      <c r="C23084" s="463">
        <f t="shared" si="726"/>
        <v>37486.833333277405</v>
      </c>
      <c r="D23084" s="464"/>
      <c r="E23084" s="31"/>
    </row>
    <row r="23085" spans="2:5">
      <c r="B23085" s="27">
        <f t="shared" si="725"/>
        <v>22</v>
      </c>
      <c r="C23085" s="463">
        <f t="shared" si="726"/>
        <v>37486.87499994407</v>
      </c>
      <c r="D23085" s="464"/>
      <c r="E23085" s="31"/>
    </row>
    <row r="23086" spans="2:5">
      <c r="B23086" s="27">
        <f t="shared" si="725"/>
        <v>23</v>
      </c>
      <c r="C23086" s="463">
        <f t="shared" si="726"/>
        <v>37486.916666610734</v>
      </c>
      <c r="D23086" s="464"/>
      <c r="E23086" s="31"/>
    </row>
    <row r="23087" spans="2:5">
      <c r="B23087" s="27">
        <f t="shared" si="725"/>
        <v>24</v>
      </c>
      <c r="C23087" s="463">
        <f t="shared" si="726"/>
        <v>37486.958333277398</v>
      </c>
      <c r="D23087" s="464"/>
      <c r="E23087" s="31"/>
    </row>
    <row r="23088" spans="2:5">
      <c r="B23088" s="27">
        <f t="shared" si="725"/>
        <v>1</v>
      </c>
      <c r="C23088" s="463">
        <f t="shared" si="726"/>
        <v>37486.999999944062</v>
      </c>
      <c r="D23088" s="464"/>
      <c r="E23088" s="31"/>
    </row>
    <row r="23089" spans="2:5">
      <c r="B23089" s="27">
        <f t="shared" si="725"/>
        <v>2</v>
      </c>
      <c r="C23089" s="463">
        <f t="shared" si="726"/>
        <v>37487.041666610727</v>
      </c>
      <c r="D23089" s="464"/>
      <c r="E23089" s="31"/>
    </row>
    <row r="23090" spans="2:5">
      <c r="B23090" s="27">
        <f t="shared" si="725"/>
        <v>3</v>
      </c>
      <c r="C23090" s="463">
        <f t="shared" si="726"/>
        <v>37487.083333277391</v>
      </c>
      <c r="D23090" s="464"/>
      <c r="E23090" s="31"/>
    </row>
    <row r="23091" spans="2:5">
      <c r="B23091" s="27">
        <f t="shared" si="725"/>
        <v>4</v>
      </c>
      <c r="C23091" s="463">
        <f t="shared" si="726"/>
        <v>37487.124999944055</v>
      </c>
      <c r="D23091" s="464"/>
      <c r="E23091" s="31"/>
    </row>
    <row r="23092" spans="2:5">
      <c r="B23092" s="27">
        <f t="shared" si="725"/>
        <v>5</v>
      </c>
      <c r="C23092" s="463">
        <f t="shared" si="726"/>
        <v>37487.166666610719</v>
      </c>
      <c r="D23092" s="464"/>
      <c r="E23092" s="31"/>
    </row>
    <row r="23093" spans="2:5">
      <c r="B23093" s="27">
        <f t="shared" si="725"/>
        <v>6</v>
      </c>
      <c r="C23093" s="463">
        <f t="shared" si="726"/>
        <v>37487.208333277384</v>
      </c>
      <c r="D23093" s="464"/>
      <c r="E23093" s="31"/>
    </row>
    <row r="23094" spans="2:5">
      <c r="B23094" s="27">
        <f t="shared" si="725"/>
        <v>7</v>
      </c>
      <c r="C23094" s="463">
        <f t="shared" si="726"/>
        <v>37487.249999944048</v>
      </c>
      <c r="D23094" s="464"/>
      <c r="E23094" s="31"/>
    </row>
    <row r="23095" spans="2:5">
      <c r="B23095" s="27">
        <f t="shared" si="725"/>
        <v>8</v>
      </c>
      <c r="C23095" s="463">
        <f t="shared" si="726"/>
        <v>37487.291666610712</v>
      </c>
      <c r="D23095" s="464"/>
      <c r="E23095" s="31"/>
    </row>
    <row r="23096" spans="2:5">
      <c r="B23096" s="27">
        <f t="shared" si="725"/>
        <v>9</v>
      </c>
      <c r="C23096" s="463">
        <f t="shared" si="726"/>
        <v>37487.333333277376</v>
      </c>
      <c r="D23096" s="464"/>
      <c r="E23096" s="31"/>
    </row>
    <row r="23097" spans="2:5">
      <c r="B23097" s="27">
        <f t="shared" si="725"/>
        <v>10</v>
      </c>
      <c r="C23097" s="463">
        <f t="shared" si="726"/>
        <v>37487.374999944041</v>
      </c>
      <c r="D23097" s="464"/>
      <c r="E23097" s="31"/>
    </row>
    <row r="23098" spans="2:5">
      <c r="B23098" s="27">
        <f t="shared" si="725"/>
        <v>11</v>
      </c>
      <c r="C23098" s="463">
        <f t="shared" si="726"/>
        <v>37487.416666610705</v>
      </c>
      <c r="D23098" s="464"/>
      <c r="E23098" s="31"/>
    </row>
    <row r="23099" spans="2:5">
      <c r="B23099" s="27">
        <f t="shared" si="725"/>
        <v>12</v>
      </c>
      <c r="C23099" s="463">
        <f t="shared" si="726"/>
        <v>37487.458333277369</v>
      </c>
      <c r="D23099" s="464"/>
      <c r="E23099" s="31"/>
    </row>
    <row r="23100" spans="2:5">
      <c r="B23100" s="27">
        <f t="shared" si="725"/>
        <v>13</v>
      </c>
      <c r="C23100" s="463">
        <f t="shared" si="726"/>
        <v>37487.499999944033</v>
      </c>
      <c r="D23100" s="464"/>
      <c r="E23100" s="31"/>
    </row>
    <row r="23101" spans="2:5">
      <c r="B23101" s="27">
        <f t="shared" si="725"/>
        <v>14</v>
      </c>
      <c r="C23101" s="463">
        <f t="shared" si="726"/>
        <v>37487.541666610698</v>
      </c>
      <c r="D23101" s="464"/>
      <c r="E23101" s="31"/>
    </row>
    <row r="23102" spans="2:5">
      <c r="B23102" s="27">
        <f t="shared" si="725"/>
        <v>15</v>
      </c>
      <c r="C23102" s="463">
        <f t="shared" si="726"/>
        <v>37487.583333277362</v>
      </c>
      <c r="D23102" s="464"/>
      <c r="E23102" s="31"/>
    </row>
    <row r="23103" spans="2:5">
      <c r="B23103" s="27">
        <f t="shared" si="725"/>
        <v>16</v>
      </c>
      <c r="C23103" s="463">
        <f t="shared" si="726"/>
        <v>37487.624999944026</v>
      </c>
      <c r="D23103" s="464"/>
      <c r="E23103" s="31"/>
    </row>
    <row r="23104" spans="2:5">
      <c r="B23104" s="27">
        <f t="shared" si="725"/>
        <v>17</v>
      </c>
      <c r="C23104" s="463">
        <f t="shared" si="726"/>
        <v>37487.66666661069</v>
      </c>
      <c r="D23104" s="464"/>
      <c r="E23104" s="31"/>
    </row>
    <row r="23105" spans="2:5">
      <c r="B23105" s="27">
        <f t="shared" si="725"/>
        <v>18</v>
      </c>
      <c r="C23105" s="463">
        <f t="shared" si="726"/>
        <v>37487.708333277355</v>
      </c>
      <c r="D23105" s="464"/>
      <c r="E23105" s="31"/>
    </row>
    <row r="23106" spans="2:5">
      <c r="B23106" s="27">
        <f t="shared" si="725"/>
        <v>19</v>
      </c>
      <c r="C23106" s="463">
        <f t="shared" si="726"/>
        <v>37487.749999944019</v>
      </c>
      <c r="D23106" s="464"/>
      <c r="E23106" s="31"/>
    </row>
    <row r="23107" spans="2:5">
      <c r="B23107" s="27">
        <f t="shared" si="725"/>
        <v>20</v>
      </c>
      <c r="C23107" s="463">
        <f t="shared" si="726"/>
        <v>37487.791666610683</v>
      </c>
      <c r="D23107" s="464"/>
      <c r="E23107" s="31"/>
    </row>
    <row r="23108" spans="2:5">
      <c r="B23108" s="27">
        <f t="shared" si="725"/>
        <v>21</v>
      </c>
      <c r="C23108" s="463">
        <f t="shared" si="726"/>
        <v>37487.833333277347</v>
      </c>
      <c r="D23108" s="464"/>
      <c r="E23108" s="31"/>
    </row>
    <row r="23109" spans="2:5">
      <c r="B23109" s="27">
        <f t="shared" si="725"/>
        <v>22</v>
      </c>
      <c r="C23109" s="463">
        <f t="shared" si="726"/>
        <v>37487.874999944012</v>
      </c>
      <c r="D23109" s="464"/>
      <c r="E23109" s="31"/>
    </row>
    <row r="23110" spans="2:5">
      <c r="B23110" s="27">
        <f t="shared" si="725"/>
        <v>23</v>
      </c>
      <c r="C23110" s="463">
        <f t="shared" si="726"/>
        <v>37487.916666610676</v>
      </c>
      <c r="D23110" s="464"/>
      <c r="E23110" s="31"/>
    </row>
    <row r="23111" spans="2:5">
      <c r="B23111" s="27">
        <f t="shared" si="725"/>
        <v>24</v>
      </c>
      <c r="C23111" s="463">
        <f t="shared" si="726"/>
        <v>37487.95833327734</v>
      </c>
      <c r="D23111" s="464"/>
      <c r="E23111" s="31"/>
    </row>
    <row r="23112" spans="2:5">
      <c r="B23112" s="27">
        <f t="shared" si="725"/>
        <v>1</v>
      </c>
      <c r="C23112" s="463">
        <f t="shared" si="726"/>
        <v>37487.999999944004</v>
      </c>
      <c r="D23112" s="464"/>
      <c r="E23112" s="31"/>
    </row>
    <row r="23113" spans="2:5">
      <c r="B23113" s="27">
        <f t="shared" si="725"/>
        <v>2</v>
      </c>
      <c r="C23113" s="463">
        <f t="shared" si="726"/>
        <v>37488.041666610668</v>
      </c>
      <c r="D23113" s="464"/>
      <c r="E23113" s="31"/>
    </row>
    <row r="23114" spans="2:5">
      <c r="B23114" s="27">
        <f t="shared" si="725"/>
        <v>3</v>
      </c>
      <c r="C23114" s="463">
        <f t="shared" si="726"/>
        <v>37488.083333277333</v>
      </c>
      <c r="D23114" s="464"/>
      <c r="E23114" s="31"/>
    </row>
    <row r="23115" spans="2:5">
      <c r="B23115" s="27">
        <f t="shared" si="725"/>
        <v>4</v>
      </c>
      <c r="C23115" s="463">
        <f t="shared" si="726"/>
        <v>37488.124999943997</v>
      </c>
      <c r="D23115" s="464"/>
      <c r="E23115" s="31"/>
    </row>
    <row r="23116" spans="2:5">
      <c r="B23116" s="27">
        <f t="shared" si="725"/>
        <v>5</v>
      </c>
      <c r="C23116" s="463">
        <f t="shared" si="726"/>
        <v>37488.166666610661</v>
      </c>
      <c r="D23116" s="464"/>
      <c r="E23116" s="31"/>
    </row>
    <row r="23117" spans="2:5">
      <c r="B23117" s="27">
        <f t="shared" si="725"/>
        <v>6</v>
      </c>
      <c r="C23117" s="463">
        <f t="shared" si="726"/>
        <v>37488.208333277325</v>
      </c>
      <c r="D23117" s="464"/>
      <c r="E23117" s="31"/>
    </row>
    <row r="23118" spans="2:5">
      <c r="B23118" s="27">
        <f t="shared" si="725"/>
        <v>7</v>
      </c>
      <c r="C23118" s="463">
        <f t="shared" si="726"/>
        <v>37488.24999994399</v>
      </c>
      <c r="D23118" s="464"/>
      <c r="E23118" s="31"/>
    </row>
    <row r="23119" spans="2:5">
      <c r="B23119" s="27">
        <f t="shared" si="725"/>
        <v>8</v>
      </c>
      <c r="C23119" s="463">
        <f t="shared" si="726"/>
        <v>37488.291666610654</v>
      </c>
      <c r="D23119" s="464"/>
      <c r="E23119" s="31"/>
    </row>
    <row r="23120" spans="2:5">
      <c r="B23120" s="27">
        <f t="shared" si="725"/>
        <v>9</v>
      </c>
      <c r="C23120" s="463">
        <f t="shared" si="726"/>
        <v>37488.333333277318</v>
      </c>
      <c r="D23120" s="464"/>
      <c r="E23120" s="31"/>
    </row>
    <row r="23121" spans="2:5">
      <c r="B23121" s="27">
        <f t="shared" si="725"/>
        <v>10</v>
      </c>
      <c r="C23121" s="463">
        <f t="shared" si="726"/>
        <v>37488.374999943982</v>
      </c>
      <c r="D23121" s="464"/>
      <c r="E23121" s="31"/>
    </row>
    <row r="23122" spans="2:5">
      <c r="B23122" s="27">
        <f t="shared" si="725"/>
        <v>11</v>
      </c>
      <c r="C23122" s="463">
        <f t="shared" si="726"/>
        <v>37488.416666610647</v>
      </c>
      <c r="D23122" s="464"/>
      <c r="E23122" s="31"/>
    </row>
    <row r="23123" spans="2:5">
      <c r="B23123" s="27">
        <f t="shared" si="725"/>
        <v>12</v>
      </c>
      <c r="C23123" s="463">
        <f t="shared" si="726"/>
        <v>37488.458333277311</v>
      </c>
      <c r="D23123" s="464"/>
      <c r="E23123" s="31"/>
    </row>
    <row r="23124" spans="2:5">
      <c r="B23124" s="27">
        <f t="shared" si="725"/>
        <v>13</v>
      </c>
      <c r="C23124" s="463">
        <f t="shared" si="726"/>
        <v>37488.499999943975</v>
      </c>
      <c r="D23124" s="464"/>
      <c r="E23124" s="31"/>
    </row>
    <row r="23125" spans="2:5">
      <c r="B23125" s="27">
        <f t="shared" si="725"/>
        <v>14</v>
      </c>
      <c r="C23125" s="463">
        <f t="shared" si="726"/>
        <v>37488.541666610639</v>
      </c>
      <c r="D23125" s="464"/>
      <c r="E23125" s="31"/>
    </row>
    <row r="23126" spans="2:5">
      <c r="B23126" s="27">
        <f t="shared" si="725"/>
        <v>15</v>
      </c>
      <c r="C23126" s="463">
        <f t="shared" si="726"/>
        <v>37488.583333277304</v>
      </c>
      <c r="D23126" s="464"/>
      <c r="E23126" s="31"/>
    </row>
    <row r="23127" spans="2:5">
      <c r="B23127" s="27">
        <f t="shared" si="725"/>
        <v>16</v>
      </c>
      <c r="C23127" s="463">
        <f t="shared" si="726"/>
        <v>37488.624999943968</v>
      </c>
      <c r="D23127" s="464"/>
      <c r="E23127" s="31"/>
    </row>
    <row r="23128" spans="2:5">
      <c r="B23128" s="27">
        <f t="shared" si="725"/>
        <v>17</v>
      </c>
      <c r="C23128" s="463">
        <f t="shared" si="726"/>
        <v>37488.666666610632</v>
      </c>
      <c r="D23128" s="464"/>
      <c r="E23128" s="31"/>
    </row>
    <row r="23129" spans="2:5">
      <c r="B23129" s="27">
        <f t="shared" si="725"/>
        <v>18</v>
      </c>
      <c r="C23129" s="463">
        <f t="shared" si="726"/>
        <v>37488.708333277296</v>
      </c>
      <c r="D23129" s="464"/>
      <c r="E23129" s="31"/>
    </row>
    <row r="23130" spans="2:5">
      <c r="B23130" s="27">
        <f t="shared" ref="B23130:B23193" si="727">IF(B23129="","",HOUR(C23130)+1)</f>
        <v>19</v>
      </c>
      <c r="C23130" s="463">
        <f t="shared" ref="C23130:C23193" si="728">C23129+1/24</f>
        <v>37488.749999943961</v>
      </c>
      <c r="D23130" s="464"/>
      <c r="E23130" s="31"/>
    </row>
    <row r="23131" spans="2:5">
      <c r="B23131" s="27">
        <f t="shared" si="727"/>
        <v>20</v>
      </c>
      <c r="C23131" s="463">
        <f t="shared" si="728"/>
        <v>37488.791666610625</v>
      </c>
      <c r="D23131" s="464"/>
      <c r="E23131" s="31"/>
    </row>
    <row r="23132" spans="2:5">
      <c r="B23132" s="27">
        <f t="shared" si="727"/>
        <v>21</v>
      </c>
      <c r="C23132" s="463">
        <f t="shared" si="728"/>
        <v>37488.833333277289</v>
      </c>
      <c r="D23132" s="464"/>
      <c r="E23132" s="31"/>
    </row>
    <row r="23133" spans="2:5">
      <c r="B23133" s="27">
        <f t="shared" si="727"/>
        <v>22</v>
      </c>
      <c r="C23133" s="463">
        <f t="shared" si="728"/>
        <v>37488.874999943953</v>
      </c>
      <c r="D23133" s="464"/>
      <c r="E23133" s="31"/>
    </row>
    <row r="23134" spans="2:5">
      <c r="B23134" s="27">
        <f t="shared" si="727"/>
        <v>23</v>
      </c>
      <c r="C23134" s="463">
        <f t="shared" si="728"/>
        <v>37488.916666610618</v>
      </c>
      <c r="D23134" s="464"/>
      <c r="E23134" s="31"/>
    </row>
    <row r="23135" spans="2:5">
      <c r="B23135" s="27">
        <f t="shared" si="727"/>
        <v>24</v>
      </c>
      <c r="C23135" s="463">
        <f t="shared" si="728"/>
        <v>37488.958333277282</v>
      </c>
      <c r="D23135" s="464"/>
      <c r="E23135" s="31"/>
    </row>
    <row r="23136" spans="2:5">
      <c r="B23136" s="27">
        <f t="shared" si="727"/>
        <v>1</v>
      </c>
      <c r="C23136" s="463">
        <f t="shared" si="728"/>
        <v>37488.999999943946</v>
      </c>
      <c r="D23136" s="464"/>
      <c r="E23136" s="31"/>
    </row>
    <row r="23137" spans="2:5">
      <c r="B23137" s="27">
        <f t="shared" si="727"/>
        <v>2</v>
      </c>
      <c r="C23137" s="463">
        <f t="shared" si="728"/>
        <v>37489.04166661061</v>
      </c>
      <c r="D23137" s="464"/>
      <c r="E23137" s="31"/>
    </row>
    <row r="23138" spans="2:5">
      <c r="B23138" s="27">
        <f t="shared" si="727"/>
        <v>3</v>
      </c>
      <c r="C23138" s="463">
        <f t="shared" si="728"/>
        <v>37489.083333277275</v>
      </c>
      <c r="D23138" s="464"/>
      <c r="E23138" s="31"/>
    </row>
    <row r="23139" spans="2:5">
      <c r="B23139" s="27">
        <f t="shared" si="727"/>
        <v>4</v>
      </c>
      <c r="C23139" s="463">
        <f t="shared" si="728"/>
        <v>37489.124999943939</v>
      </c>
      <c r="D23139" s="464"/>
      <c r="E23139" s="31"/>
    </row>
    <row r="23140" spans="2:5">
      <c r="B23140" s="27">
        <f t="shared" si="727"/>
        <v>5</v>
      </c>
      <c r="C23140" s="463">
        <f t="shared" si="728"/>
        <v>37489.166666610603</v>
      </c>
      <c r="D23140" s="464"/>
      <c r="E23140" s="31"/>
    </row>
    <row r="23141" spans="2:5">
      <c r="B23141" s="27">
        <f t="shared" si="727"/>
        <v>6</v>
      </c>
      <c r="C23141" s="463">
        <f t="shared" si="728"/>
        <v>37489.208333277267</v>
      </c>
      <c r="D23141" s="464"/>
      <c r="E23141" s="31"/>
    </row>
    <row r="23142" spans="2:5">
      <c r="B23142" s="27">
        <f t="shared" si="727"/>
        <v>7</v>
      </c>
      <c r="C23142" s="463">
        <f t="shared" si="728"/>
        <v>37489.249999943931</v>
      </c>
      <c r="D23142" s="464"/>
      <c r="E23142" s="31"/>
    </row>
    <row r="23143" spans="2:5">
      <c r="B23143" s="27">
        <f t="shared" si="727"/>
        <v>8</v>
      </c>
      <c r="C23143" s="463">
        <f t="shared" si="728"/>
        <v>37489.291666610596</v>
      </c>
      <c r="D23143" s="464"/>
      <c r="E23143" s="31"/>
    </row>
    <row r="23144" spans="2:5">
      <c r="B23144" s="27">
        <f t="shared" si="727"/>
        <v>9</v>
      </c>
      <c r="C23144" s="463">
        <f t="shared" si="728"/>
        <v>37489.33333327726</v>
      </c>
      <c r="D23144" s="464"/>
      <c r="E23144" s="31"/>
    </row>
    <row r="23145" spans="2:5">
      <c r="B23145" s="27">
        <f t="shared" si="727"/>
        <v>10</v>
      </c>
      <c r="C23145" s="463">
        <f t="shared" si="728"/>
        <v>37489.374999943924</v>
      </c>
      <c r="D23145" s="464"/>
      <c r="E23145" s="31"/>
    </row>
    <row r="23146" spans="2:5">
      <c r="B23146" s="27">
        <f t="shared" si="727"/>
        <v>11</v>
      </c>
      <c r="C23146" s="463">
        <f t="shared" si="728"/>
        <v>37489.416666610588</v>
      </c>
      <c r="D23146" s="464"/>
      <c r="E23146" s="31"/>
    </row>
    <row r="23147" spans="2:5">
      <c r="B23147" s="27">
        <f t="shared" si="727"/>
        <v>12</v>
      </c>
      <c r="C23147" s="463">
        <f t="shared" si="728"/>
        <v>37489.458333277253</v>
      </c>
      <c r="D23147" s="464"/>
      <c r="E23147" s="31"/>
    </row>
    <row r="23148" spans="2:5">
      <c r="B23148" s="27">
        <f t="shared" si="727"/>
        <v>13</v>
      </c>
      <c r="C23148" s="463">
        <f t="shared" si="728"/>
        <v>37489.499999943917</v>
      </c>
      <c r="D23148" s="464"/>
      <c r="E23148" s="31"/>
    </row>
    <row r="23149" spans="2:5">
      <c r="B23149" s="27">
        <f t="shared" si="727"/>
        <v>14</v>
      </c>
      <c r="C23149" s="463">
        <f t="shared" si="728"/>
        <v>37489.541666610581</v>
      </c>
      <c r="D23149" s="464"/>
      <c r="E23149" s="31"/>
    </row>
    <row r="23150" spans="2:5">
      <c r="B23150" s="27">
        <f t="shared" si="727"/>
        <v>15</v>
      </c>
      <c r="C23150" s="463">
        <f t="shared" si="728"/>
        <v>37489.583333277245</v>
      </c>
      <c r="D23150" s="464"/>
      <c r="E23150" s="31"/>
    </row>
    <row r="23151" spans="2:5">
      <c r="B23151" s="27">
        <f t="shared" si="727"/>
        <v>16</v>
      </c>
      <c r="C23151" s="463">
        <f t="shared" si="728"/>
        <v>37489.62499994391</v>
      </c>
      <c r="D23151" s="464"/>
      <c r="E23151" s="31"/>
    </row>
    <row r="23152" spans="2:5">
      <c r="B23152" s="27">
        <f t="shared" si="727"/>
        <v>17</v>
      </c>
      <c r="C23152" s="463">
        <f t="shared" si="728"/>
        <v>37489.666666610574</v>
      </c>
      <c r="D23152" s="464"/>
      <c r="E23152" s="31"/>
    </row>
    <row r="23153" spans="2:5">
      <c r="B23153" s="27">
        <f t="shared" si="727"/>
        <v>18</v>
      </c>
      <c r="C23153" s="463">
        <f t="shared" si="728"/>
        <v>37489.708333277238</v>
      </c>
      <c r="D23153" s="464"/>
      <c r="E23153" s="31"/>
    </row>
    <row r="23154" spans="2:5">
      <c r="B23154" s="27">
        <f t="shared" si="727"/>
        <v>19</v>
      </c>
      <c r="C23154" s="463">
        <f t="shared" si="728"/>
        <v>37489.749999943902</v>
      </c>
      <c r="D23154" s="464"/>
      <c r="E23154" s="31"/>
    </row>
    <row r="23155" spans="2:5">
      <c r="B23155" s="27">
        <f t="shared" si="727"/>
        <v>20</v>
      </c>
      <c r="C23155" s="463">
        <f t="shared" si="728"/>
        <v>37489.791666610567</v>
      </c>
      <c r="D23155" s="464"/>
      <c r="E23155" s="31"/>
    </row>
    <row r="23156" spans="2:5">
      <c r="B23156" s="27">
        <f t="shared" si="727"/>
        <v>21</v>
      </c>
      <c r="C23156" s="463">
        <f t="shared" si="728"/>
        <v>37489.833333277231</v>
      </c>
      <c r="D23156" s="464"/>
      <c r="E23156" s="31"/>
    </row>
    <row r="23157" spans="2:5">
      <c r="B23157" s="27">
        <f t="shared" si="727"/>
        <v>22</v>
      </c>
      <c r="C23157" s="463">
        <f t="shared" si="728"/>
        <v>37489.874999943895</v>
      </c>
      <c r="D23157" s="464"/>
      <c r="E23157" s="31"/>
    </row>
    <row r="23158" spans="2:5">
      <c r="B23158" s="27">
        <f t="shared" si="727"/>
        <v>23</v>
      </c>
      <c r="C23158" s="463">
        <f t="shared" si="728"/>
        <v>37489.916666610559</v>
      </c>
      <c r="D23158" s="464"/>
      <c r="E23158" s="31"/>
    </row>
    <row r="23159" spans="2:5">
      <c r="B23159" s="27">
        <f t="shared" si="727"/>
        <v>24</v>
      </c>
      <c r="C23159" s="463">
        <f t="shared" si="728"/>
        <v>37489.958333277224</v>
      </c>
      <c r="D23159" s="464"/>
      <c r="E23159" s="31"/>
    </row>
    <row r="23160" spans="2:5">
      <c r="B23160" s="27">
        <f t="shared" si="727"/>
        <v>1</v>
      </c>
      <c r="C23160" s="463">
        <f t="shared" si="728"/>
        <v>37489.999999943888</v>
      </c>
      <c r="D23160" s="464"/>
      <c r="E23160" s="31"/>
    </row>
    <row r="23161" spans="2:5">
      <c r="B23161" s="27">
        <f t="shared" si="727"/>
        <v>2</v>
      </c>
      <c r="C23161" s="463">
        <f t="shared" si="728"/>
        <v>37490.041666610552</v>
      </c>
      <c r="D23161" s="464"/>
      <c r="E23161" s="31"/>
    </row>
    <row r="23162" spans="2:5">
      <c r="B23162" s="27">
        <f t="shared" si="727"/>
        <v>3</v>
      </c>
      <c r="C23162" s="463">
        <f t="shared" si="728"/>
        <v>37490.083333277216</v>
      </c>
      <c r="D23162" s="464"/>
      <c r="E23162" s="31"/>
    </row>
    <row r="23163" spans="2:5">
      <c r="B23163" s="27">
        <f t="shared" si="727"/>
        <v>4</v>
      </c>
      <c r="C23163" s="463">
        <f t="shared" si="728"/>
        <v>37490.124999943881</v>
      </c>
      <c r="D23163" s="464"/>
      <c r="E23163" s="31"/>
    </row>
    <row r="23164" spans="2:5">
      <c r="B23164" s="27">
        <f t="shared" si="727"/>
        <v>5</v>
      </c>
      <c r="C23164" s="463">
        <f t="shared" si="728"/>
        <v>37490.166666610545</v>
      </c>
      <c r="D23164" s="464"/>
      <c r="E23164" s="31"/>
    </row>
    <row r="23165" spans="2:5">
      <c r="B23165" s="27">
        <f t="shared" si="727"/>
        <v>6</v>
      </c>
      <c r="C23165" s="463">
        <f t="shared" si="728"/>
        <v>37490.208333277209</v>
      </c>
      <c r="D23165" s="464"/>
      <c r="E23165" s="31"/>
    </row>
    <row r="23166" spans="2:5">
      <c r="B23166" s="27">
        <f t="shared" si="727"/>
        <v>7</v>
      </c>
      <c r="C23166" s="463">
        <f t="shared" si="728"/>
        <v>37490.249999943873</v>
      </c>
      <c r="D23166" s="464"/>
      <c r="E23166" s="31"/>
    </row>
    <row r="23167" spans="2:5">
      <c r="B23167" s="27">
        <f t="shared" si="727"/>
        <v>8</v>
      </c>
      <c r="C23167" s="463">
        <f t="shared" si="728"/>
        <v>37490.291666610538</v>
      </c>
      <c r="D23167" s="464"/>
      <c r="E23167" s="31"/>
    </row>
    <row r="23168" spans="2:5">
      <c r="B23168" s="27">
        <f t="shared" si="727"/>
        <v>9</v>
      </c>
      <c r="C23168" s="463">
        <f t="shared" si="728"/>
        <v>37490.333333277202</v>
      </c>
      <c r="D23168" s="464"/>
      <c r="E23168" s="31"/>
    </row>
    <row r="23169" spans="2:5">
      <c r="B23169" s="27">
        <f t="shared" si="727"/>
        <v>10</v>
      </c>
      <c r="C23169" s="463">
        <f t="shared" si="728"/>
        <v>37490.374999943866</v>
      </c>
      <c r="D23169" s="464"/>
      <c r="E23169" s="31"/>
    </row>
    <row r="23170" spans="2:5">
      <c r="B23170" s="27">
        <f t="shared" si="727"/>
        <v>11</v>
      </c>
      <c r="C23170" s="463">
        <f t="shared" si="728"/>
        <v>37490.41666661053</v>
      </c>
      <c r="D23170" s="464"/>
      <c r="E23170" s="31"/>
    </row>
    <row r="23171" spans="2:5">
      <c r="B23171" s="27">
        <f t="shared" si="727"/>
        <v>12</v>
      </c>
      <c r="C23171" s="463">
        <f t="shared" si="728"/>
        <v>37490.458333277194</v>
      </c>
      <c r="D23171" s="464"/>
      <c r="E23171" s="31"/>
    </row>
    <row r="23172" spans="2:5">
      <c r="B23172" s="27">
        <f t="shared" si="727"/>
        <v>13</v>
      </c>
      <c r="C23172" s="463">
        <f t="shared" si="728"/>
        <v>37490.499999943859</v>
      </c>
      <c r="D23172" s="464"/>
      <c r="E23172" s="31"/>
    </row>
    <row r="23173" spans="2:5">
      <c r="B23173" s="27">
        <f t="shared" si="727"/>
        <v>14</v>
      </c>
      <c r="C23173" s="463">
        <f t="shared" si="728"/>
        <v>37490.541666610523</v>
      </c>
      <c r="D23173" s="464"/>
      <c r="E23173" s="31"/>
    </row>
    <row r="23174" spans="2:5">
      <c r="B23174" s="27">
        <f t="shared" si="727"/>
        <v>15</v>
      </c>
      <c r="C23174" s="463">
        <f t="shared" si="728"/>
        <v>37490.583333277187</v>
      </c>
      <c r="D23174" s="464"/>
      <c r="E23174" s="31"/>
    </row>
    <row r="23175" spans="2:5">
      <c r="B23175" s="27">
        <f t="shared" si="727"/>
        <v>16</v>
      </c>
      <c r="C23175" s="463">
        <f t="shared" si="728"/>
        <v>37490.624999943851</v>
      </c>
      <c r="D23175" s="464"/>
      <c r="E23175" s="31"/>
    </row>
    <row r="23176" spans="2:5">
      <c r="B23176" s="27">
        <f t="shared" si="727"/>
        <v>17</v>
      </c>
      <c r="C23176" s="463">
        <f t="shared" si="728"/>
        <v>37490.666666610516</v>
      </c>
      <c r="D23176" s="464"/>
      <c r="E23176" s="31"/>
    </row>
    <row r="23177" spans="2:5">
      <c r="B23177" s="27">
        <f t="shared" si="727"/>
        <v>18</v>
      </c>
      <c r="C23177" s="463">
        <f t="shared" si="728"/>
        <v>37490.70833327718</v>
      </c>
      <c r="D23177" s="464"/>
      <c r="E23177" s="31"/>
    </row>
    <row r="23178" spans="2:5">
      <c r="B23178" s="27">
        <f t="shared" si="727"/>
        <v>19</v>
      </c>
      <c r="C23178" s="463">
        <f t="shared" si="728"/>
        <v>37490.749999943844</v>
      </c>
      <c r="D23178" s="464"/>
      <c r="E23178" s="31"/>
    </row>
    <row r="23179" spans="2:5">
      <c r="B23179" s="27">
        <f t="shared" si="727"/>
        <v>20</v>
      </c>
      <c r="C23179" s="463">
        <f t="shared" si="728"/>
        <v>37490.791666610508</v>
      </c>
      <c r="D23179" s="464"/>
      <c r="E23179" s="31"/>
    </row>
    <row r="23180" spans="2:5">
      <c r="B23180" s="27">
        <f t="shared" si="727"/>
        <v>21</v>
      </c>
      <c r="C23180" s="463">
        <f t="shared" si="728"/>
        <v>37490.833333277173</v>
      </c>
      <c r="D23180" s="464"/>
      <c r="E23180" s="31"/>
    </row>
    <row r="23181" spans="2:5">
      <c r="B23181" s="27">
        <f t="shared" si="727"/>
        <v>22</v>
      </c>
      <c r="C23181" s="463">
        <f t="shared" si="728"/>
        <v>37490.874999943837</v>
      </c>
      <c r="D23181" s="464"/>
      <c r="E23181" s="31"/>
    </row>
    <row r="23182" spans="2:5">
      <c r="B23182" s="27">
        <f t="shared" si="727"/>
        <v>23</v>
      </c>
      <c r="C23182" s="463">
        <f t="shared" si="728"/>
        <v>37490.916666610501</v>
      </c>
      <c r="D23182" s="464"/>
      <c r="E23182" s="31"/>
    </row>
    <row r="23183" spans="2:5">
      <c r="B23183" s="27">
        <f t="shared" si="727"/>
        <v>24</v>
      </c>
      <c r="C23183" s="463">
        <f t="shared" si="728"/>
        <v>37490.958333277165</v>
      </c>
      <c r="D23183" s="464"/>
      <c r="E23183" s="31"/>
    </row>
    <row r="23184" spans="2:5">
      <c r="B23184" s="27">
        <f t="shared" si="727"/>
        <v>1</v>
      </c>
      <c r="C23184" s="463">
        <f t="shared" si="728"/>
        <v>37490.99999994383</v>
      </c>
      <c r="D23184" s="464"/>
      <c r="E23184" s="31"/>
    </row>
    <row r="23185" spans="2:5">
      <c r="B23185" s="27">
        <f t="shared" si="727"/>
        <v>2</v>
      </c>
      <c r="C23185" s="463">
        <f t="shared" si="728"/>
        <v>37491.041666610494</v>
      </c>
      <c r="D23185" s="464"/>
      <c r="E23185" s="31"/>
    </row>
    <row r="23186" spans="2:5">
      <c r="B23186" s="27">
        <f t="shared" si="727"/>
        <v>3</v>
      </c>
      <c r="C23186" s="463">
        <f t="shared" si="728"/>
        <v>37491.083333277158</v>
      </c>
      <c r="D23186" s="464"/>
      <c r="E23186" s="31"/>
    </row>
    <row r="23187" spans="2:5">
      <c r="B23187" s="27">
        <f t="shared" si="727"/>
        <v>4</v>
      </c>
      <c r="C23187" s="463">
        <f t="shared" si="728"/>
        <v>37491.124999943822</v>
      </c>
      <c r="D23187" s="464"/>
      <c r="E23187" s="31"/>
    </row>
    <row r="23188" spans="2:5">
      <c r="B23188" s="27">
        <f t="shared" si="727"/>
        <v>5</v>
      </c>
      <c r="C23188" s="463">
        <f t="shared" si="728"/>
        <v>37491.166666610487</v>
      </c>
      <c r="D23188" s="464"/>
      <c r="E23188" s="31"/>
    </row>
    <row r="23189" spans="2:5">
      <c r="B23189" s="27">
        <f t="shared" si="727"/>
        <v>6</v>
      </c>
      <c r="C23189" s="463">
        <f t="shared" si="728"/>
        <v>37491.208333277151</v>
      </c>
      <c r="D23189" s="464"/>
      <c r="E23189" s="31"/>
    </row>
    <row r="23190" spans="2:5">
      <c r="B23190" s="27">
        <f t="shared" si="727"/>
        <v>7</v>
      </c>
      <c r="C23190" s="463">
        <f t="shared" si="728"/>
        <v>37491.249999943815</v>
      </c>
      <c r="D23190" s="464"/>
      <c r="E23190" s="31"/>
    </row>
    <row r="23191" spans="2:5">
      <c r="B23191" s="27">
        <f t="shared" si="727"/>
        <v>8</v>
      </c>
      <c r="C23191" s="463">
        <f t="shared" si="728"/>
        <v>37491.291666610479</v>
      </c>
      <c r="D23191" s="464"/>
      <c r="E23191" s="31"/>
    </row>
    <row r="23192" spans="2:5">
      <c r="B23192" s="27">
        <f t="shared" si="727"/>
        <v>9</v>
      </c>
      <c r="C23192" s="463">
        <f t="shared" si="728"/>
        <v>37491.333333277144</v>
      </c>
      <c r="D23192" s="464"/>
      <c r="E23192" s="31"/>
    </row>
    <row r="23193" spans="2:5">
      <c r="B23193" s="27">
        <f t="shared" si="727"/>
        <v>10</v>
      </c>
      <c r="C23193" s="463">
        <f t="shared" si="728"/>
        <v>37491.374999943808</v>
      </c>
      <c r="D23193" s="464"/>
      <c r="E23193" s="31"/>
    </row>
    <row r="23194" spans="2:5">
      <c r="B23194" s="27">
        <f t="shared" ref="B23194:B23257" si="729">IF(B23193="","",HOUR(C23194)+1)</f>
        <v>11</v>
      </c>
      <c r="C23194" s="463">
        <f t="shared" ref="C23194:C23257" si="730">C23193+1/24</f>
        <v>37491.416666610472</v>
      </c>
      <c r="D23194" s="464"/>
      <c r="E23194" s="31"/>
    </row>
    <row r="23195" spans="2:5">
      <c r="B23195" s="27">
        <f t="shared" si="729"/>
        <v>12</v>
      </c>
      <c r="C23195" s="463">
        <f t="shared" si="730"/>
        <v>37491.458333277136</v>
      </c>
      <c r="D23195" s="464"/>
      <c r="E23195" s="31"/>
    </row>
    <row r="23196" spans="2:5">
      <c r="B23196" s="27">
        <f t="shared" si="729"/>
        <v>13</v>
      </c>
      <c r="C23196" s="463">
        <f t="shared" si="730"/>
        <v>37491.499999943801</v>
      </c>
      <c r="D23196" s="464"/>
      <c r="E23196" s="31"/>
    </row>
    <row r="23197" spans="2:5">
      <c r="B23197" s="27">
        <f t="shared" si="729"/>
        <v>14</v>
      </c>
      <c r="C23197" s="463">
        <f t="shared" si="730"/>
        <v>37491.541666610465</v>
      </c>
      <c r="D23197" s="464"/>
      <c r="E23197" s="31"/>
    </row>
    <row r="23198" spans="2:5">
      <c r="B23198" s="27">
        <f t="shared" si="729"/>
        <v>15</v>
      </c>
      <c r="C23198" s="463">
        <f t="shared" si="730"/>
        <v>37491.583333277129</v>
      </c>
      <c r="D23198" s="464"/>
      <c r="E23198" s="31"/>
    </row>
    <row r="23199" spans="2:5">
      <c r="B23199" s="27">
        <f t="shared" si="729"/>
        <v>16</v>
      </c>
      <c r="C23199" s="463">
        <f t="shared" si="730"/>
        <v>37491.624999943793</v>
      </c>
      <c r="D23199" s="464"/>
      <c r="E23199" s="31"/>
    </row>
    <row r="23200" spans="2:5">
      <c r="B23200" s="27">
        <f t="shared" si="729"/>
        <v>17</v>
      </c>
      <c r="C23200" s="463">
        <f t="shared" si="730"/>
        <v>37491.666666610457</v>
      </c>
      <c r="D23200" s="464"/>
      <c r="E23200" s="31"/>
    </row>
    <row r="23201" spans="2:5">
      <c r="B23201" s="27">
        <f t="shared" si="729"/>
        <v>18</v>
      </c>
      <c r="C23201" s="463">
        <f t="shared" si="730"/>
        <v>37491.708333277122</v>
      </c>
      <c r="D23201" s="464"/>
      <c r="E23201" s="31"/>
    </row>
    <row r="23202" spans="2:5">
      <c r="B23202" s="27">
        <f t="shared" si="729"/>
        <v>19</v>
      </c>
      <c r="C23202" s="463">
        <f t="shared" si="730"/>
        <v>37491.749999943786</v>
      </c>
      <c r="D23202" s="464"/>
      <c r="E23202" s="31"/>
    </row>
    <row r="23203" spans="2:5">
      <c r="B23203" s="27">
        <f t="shared" si="729"/>
        <v>20</v>
      </c>
      <c r="C23203" s="463">
        <f t="shared" si="730"/>
        <v>37491.79166661045</v>
      </c>
      <c r="D23203" s="464"/>
      <c r="E23203" s="31"/>
    </row>
    <row r="23204" spans="2:5">
      <c r="B23204" s="27">
        <f t="shared" si="729"/>
        <v>21</v>
      </c>
      <c r="C23204" s="463">
        <f t="shared" si="730"/>
        <v>37491.833333277114</v>
      </c>
      <c r="D23204" s="464"/>
      <c r="E23204" s="31"/>
    </row>
    <row r="23205" spans="2:5">
      <c r="B23205" s="27">
        <f t="shared" si="729"/>
        <v>22</v>
      </c>
      <c r="C23205" s="463">
        <f t="shared" si="730"/>
        <v>37491.874999943779</v>
      </c>
      <c r="D23205" s="464"/>
      <c r="E23205" s="31"/>
    </row>
    <row r="23206" spans="2:5">
      <c r="B23206" s="27">
        <f t="shared" si="729"/>
        <v>23</v>
      </c>
      <c r="C23206" s="463">
        <f t="shared" si="730"/>
        <v>37491.916666610443</v>
      </c>
      <c r="D23206" s="464"/>
      <c r="E23206" s="31"/>
    </row>
    <row r="23207" spans="2:5">
      <c r="B23207" s="27">
        <f t="shared" si="729"/>
        <v>24</v>
      </c>
      <c r="C23207" s="463">
        <f t="shared" si="730"/>
        <v>37491.958333277107</v>
      </c>
      <c r="D23207" s="464"/>
      <c r="E23207" s="31"/>
    </row>
    <row r="23208" spans="2:5">
      <c r="B23208" s="27">
        <f t="shared" si="729"/>
        <v>1</v>
      </c>
      <c r="C23208" s="463">
        <f t="shared" si="730"/>
        <v>37491.999999943771</v>
      </c>
      <c r="D23208" s="464"/>
      <c r="E23208" s="31"/>
    </row>
    <row r="23209" spans="2:5">
      <c r="B23209" s="27">
        <f t="shared" si="729"/>
        <v>2</v>
      </c>
      <c r="C23209" s="463">
        <f t="shared" si="730"/>
        <v>37492.041666610436</v>
      </c>
      <c r="D23209" s="464"/>
      <c r="E23209" s="31"/>
    </row>
    <row r="23210" spans="2:5">
      <c r="B23210" s="27">
        <f t="shared" si="729"/>
        <v>3</v>
      </c>
      <c r="C23210" s="463">
        <f t="shared" si="730"/>
        <v>37492.0833332771</v>
      </c>
      <c r="D23210" s="464"/>
      <c r="E23210" s="31"/>
    </row>
    <row r="23211" spans="2:5">
      <c r="B23211" s="27">
        <f t="shared" si="729"/>
        <v>4</v>
      </c>
      <c r="C23211" s="463">
        <f t="shared" si="730"/>
        <v>37492.124999943764</v>
      </c>
      <c r="D23211" s="464"/>
      <c r="E23211" s="31"/>
    </row>
    <row r="23212" spans="2:5">
      <c r="B23212" s="27">
        <f t="shared" si="729"/>
        <v>5</v>
      </c>
      <c r="C23212" s="463">
        <f t="shared" si="730"/>
        <v>37492.166666610428</v>
      </c>
      <c r="D23212" s="464"/>
      <c r="E23212" s="31"/>
    </row>
    <row r="23213" spans="2:5">
      <c r="B23213" s="27">
        <f t="shared" si="729"/>
        <v>6</v>
      </c>
      <c r="C23213" s="463">
        <f t="shared" si="730"/>
        <v>37492.208333277093</v>
      </c>
      <c r="D23213" s="464"/>
      <c r="E23213" s="31"/>
    </row>
    <row r="23214" spans="2:5">
      <c r="B23214" s="27">
        <f t="shared" si="729"/>
        <v>7</v>
      </c>
      <c r="C23214" s="463">
        <f t="shared" si="730"/>
        <v>37492.249999943757</v>
      </c>
      <c r="D23214" s="464"/>
      <c r="E23214" s="31"/>
    </row>
    <row r="23215" spans="2:5">
      <c r="B23215" s="27">
        <f t="shared" si="729"/>
        <v>8</v>
      </c>
      <c r="C23215" s="463">
        <f t="shared" si="730"/>
        <v>37492.291666610421</v>
      </c>
      <c r="D23215" s="464"/>
      <c r="E23215" s="31"/>
    </row>
    <row r="23216" spans="2:5">
      <c r="B23216" s="27">
        <f t="shared" si="729"/>
        <v>9</v>
      </c>
      <c r="C23216" s="463">
        <f t="shared" si="730"/>
        <v>37492.333333277085</v>
      </c>
      <c r="D23216" s="464"/>
      <c r="E23216" s="31"/>
    </row>
    <row r="23217" spans="2:5">
      <c r="B23217" s="27">
        <f t="shared" si="729"/>
        <v>10</v>
      </c>
      <c r="C23217" s="463">
        <f t="shared" si="730"/>
        <v>37492.37499994375</v>
      </c>
      <c r="D23217" s="464"/>
      <c r="E23217" s="31"/>
    </row>
    <row r="23218" spans="2:5">
      <c r="B23218" s="27">
        <f t="shared" si="729"/>
        <v>11</v>
      </c>
      <c r="C23218" s="463">
        <f t="shared" si="730"/>
        <v>37492.416666610414</v>
      </c>
      <c r="D23218" s="464"/>
      <c r="E23218" s="31"/>
    </row>
    <row r="23219" spans="2:5">
      <c r="B23219" s="27">
        <f t="shared" si="729"/>
        <v>12</v>
      </c>
      <c r="C23219" s="463">
        <f t="shared" si="730"/>
        <v>37492.458333277078</v>
      </c>
      <c r="D23219" s="464"/>
      <c r="E23219" s="31"/>
    </row>
    <row r="23220" spans="2:5">
      <c r="B23220" s="27">
        <f t="shared" si="729"/>
        <v>13</v>
      </c>
      <c r="C23220" s="463">
        <f t="shared" si="730"/>
        <v>37492.499999943742</v>
      </c>
      <c r="D23220" s="464"/>
      <c r="E23220" s="31"/>
    </row>
    <row r="23221" spans="2:5">
      <c r="B23221" s="27">
        <f t="shared" si="729"/>
        <v>14</v>
      </c>
      <c r="C23221" s="463">
        <f t="shared" si="730"/>
        <v>37492.541666610407</v>
      </c>
      <c r="D23221" s="464"/>
      <c r="E23221" s="31"/>
    </row>
    <row r="23222" spans="2:5">
      <c r="B23222" s="27">
        <f t="shared" si="729"/>
        <v>15</v>
      </c>
      <c r="C23222" s="463">
        <f t="shared" si="730"/>
        <v>37492.583333277071</v>
      </c>
      <c r="D23222" s="464"/>
      <c r="E23222" s="31"/>
    </row>
    <row r="23223" spans="2:5">
      <c r="B23223" s="27">
        <f t="shared" si="729"/>
        <v>16</v>
      </c>
      <c r="C23223" s="463">
        <f t="shared" si="730"/>
        <v>37492.624999943735</v>
      </c>
      <c r="D23223" s="464"/>
      <c r="E23223" s="31"/>
    </row>
    <row r="23224" spans="2:5">
      <c r="B23224" s="27">
        <f t="shared" si="729"/>
        <v>17</v>
      </c>
      <c r="C23224" s="463">
        <f t="shared" si="730"/>
        <v>37492.666666610399</v>
      </c>
      <c r="D23224" s="464"/>
      <c r="E23224" s="31"/>
    </row>
    <row r="23225" spans="2:5">
      <c r="B23225" s="27">
        <f t="shared" si="729"/>
        <v>18</v>
      </c>
      <c r="C23225" s="463">
        <f t="shared" si="730"/>
        <v>37492.708333277064</v>
      </c>
      <c r="D23225" s="464"/>
      <c r="E23225" s="31"/>
    </row>
    <row r="23226" spans="2:5">
      <c r="B23226" s="27">
        <f t="shared" si="729"/>
        <v>19</v>
      </c>
      <c r="C23226" s="463">
        <f t="shared" si="730"/>
        <v>37492.749999943728</v>
      </c>
      <c r="D23226" s="464"/>
      <c r="E23226" s="31"/>
    </row>
    <row r="23227" spans="2:5">
      <c r="B23227" s="27">
        <f t="shared" si="729"/>
        <v>20</v>
      </c>
      <c r="C23227" s="463">
        <f t="shared" si="730"/>
        <v>37492.791666610392</v>
      </c>
      <c r="D23227" s="464"/>
      <c r="E23227" s="31"/>
    </row>
    <row r="23228" spans="2:5">
      <c r="B23228" s="27">
        <f t="shared" si="729"/>
        <v>21</v>
      </c>
      <c r="C23228" s="463">
        <f t="shared" si="730"/>
        <v>37492.833333277056</v>
      </c>
      <c r="D23228" s="464"/>
      <c r="E23228" s="31"/>
    </row>
    <row r="23229" spans="2:5">
      <c r="B23229" s="27">
        <f t="shared" si="729"/>
        <v>22</v>
      </c>
      <c r="C23229" s="463">
        <f t="shared" si="730"/>
        <v>37492.87499994372</v>
      </c>
      <c r="D23229" s="464"/>
      <c r="E23229" s="31"/>
    </row>
    <row r="23230" spans="2:5">
      <c r="B23230" s="27">
        <f t="shared" si="729"/>
        <v>23</v>
      </c>
      <c r="C23230" s="463">
        <f t="shared" si="730"/>
        <v>37492.916666610385</v>
      </c>
      <c r="D23230" s="464"/>
      <c r="E23230" s="31"/>
    </row>
    <row r="23231" spans="2:5">
      <c r="B23231" s="27">
        <f t="shared" si="729"/>
        <v>24</v>
      </c>
      <c r="C23231" s="463">
        <f t="shared" si="730"/>
        <v>37492.958333277049</v>
      </c>
      <c r="D23231" s="464"/>
      <c r="E23231" s="31"/>
    </row>
    <row r="23232" spans="2:5">
      <c r="B23232" s="27">
        <f t="shared" si="729"/>
        <v>1</v>
      </c>
      <c r="C23232" s="463">
        <f t="shared" si="730"/>
        <v>37492.999999943713</v>
      </c>
      <c r="D23232" s="464"/>
      <c r="E23232" s="31"/>
    </row>
    <row r="23233" spans="2:5">
      <c r="B23233" s="27">
        <f t="shared" si="729"/>
        <v>2</v>
      </c>
      <c r="C23233" s="463">
        <f t="shared" si="730"/>
        <v>37493.041666610377</v>
      </c>
      <c r="D23233" s="464"/>
      <c r="E23233" s="31"/>
    </row>
    <row r="23234" spans="2:5">
      <c r="B23234" s="27">
        <f t="shared" si="729"/>
        <v>3</v>
      </c>
      <c r="C23234" s="463">
        <f t="shared" si="730"/>
        <v>37493.083333277042</v>
      </c>
      <c r="D23234" s="464"/>
      <c r="E23234" s="31"/>
    </row>
    <row r="23235" spans="2:5">
      <c r="B23235" s="27">
        <f t="shared" si="729"/>
        <v>4</v>
      </c>
      <c r="C23235" s="463">
        <f t="shared" si="730"/>
        <v>37493.124999943706</v>
      </c>
      <c r="D23235" s="464"/>
      <c r="E23235" s="31"/>
    </row>
    <row r="23236" spans="2:5">
      <c r="B23236" s="27">
        <f t="shared" si="729"/>
        <v>5</v>
      </c>
      <c r="C23236" s="463">
        <f t="shared" si="730"/>
        <v>37493.16666661037</v>
      </c>
      <c r="D23236" s="464"/>
      <c r="E23236" s="31"/>
    </row>
    <row r="23237" spans="2:5">
      <c r="B23237" s="27">
        <f t="shared" si="729"/>
        <v>6</v>
      </c>
      <c r="C23237" s="463">
        <f t="shared" si="730"/>
        <v>37493.208333277034</v>
      </c>
      <c r="D23237" s="464"/>
      <c r="E23237" s="31"/>
    </row>
    <row r="23238" spans="2:5">
      <c r="B23238" s="27">
        <f t="shared" si="729"/>
        <v>7</v>
      </c>
      <c r="C23238" s="463">
        <f t="shared" si="730"/>
        <v>37493.249999943699</v>
      </c>
      <c r="D23238" s="464"/>
      <c r="E23238" s="31"/>
    </row>
    <row r="23239" spans="2:5">
      <c r="B23239" s="27">
        <f t="shared" si="729"/>
        <v>8</v>
      </c>
      <c r="C23239" s="463">
        <f t="shared" si="730"/>
        <v>37493.291666610363</v>
      </c>
      <c r="D23239" s="464"/>
      <c r="E23239" s="31"/>
    </row>
    <row r="23240" spans="2:5">
      <c r="B23240" s="27">
        <f t="shared" si="729"/>
        <v>9</v>
      </c>
      <c r="C23240" s="463">
        <f t="shared" si="730"/>
        <v>37493.333333277027</v>
      </c>
      <c r="D23240" s="464"/>
      <c r="E23240" s="31"/>
    </row>
    <row r="23241" spans="2:5">
      <c r="B23241" s="27">
        <f t="shared" si="729"/>
        <v>10</v>
      </c>
      <c r="C23241" s="463">
        <f t="shared" si="730"/>
        <v>37493.374999943691</v>
      </c>
      <c r="D23241" s="464"/>
      <c r="E23241" s="31"/>
    </row>
    <row r="23242" spans="2:5">
      <c r="B23242" s="27">
        <f t="shared" si="729"/>
        <v>11</v>
      </c>
      <c r="C23242" s="463">
        <f t="shared" si="730"/>
        <v>37493.416666610356</v>
      </c>
      <c r="D23242" s="464"/>
      <c r="E23242" s="31"/>
    </row>
    <row r="23243" spans="2:5">
      <c r="B23243" s="27">
        <f t="shared" si="729"/>
        <v>12</v>
      </c>
      <c r="C23243" s="463">
        <f t="shared" si="730"/>
        <v>37493.45833327702</v>
      </c>
      <c r="D23243" s="464"/>
      <c r="E23243" s="31"/>
    </row>
    <row r="23244" spans="2:5">
      <c r="B23244" s="27">
        <f t="shared" si="729"/>
        <v>13</v>
      </c>
      <c r="C23244" s="463">
        <f t="shared" si="730"/>
        <v>37493.499999943684</v>
      </c>
      <c r="D23244" s="464"/>
      <c r="E23244" s="31"/>
    </row>
    <row r="23245" spans="2:5">
      <c r="B23245" s="27">
        <f t="shared" si="729"/>
        <v>14</v>
      </c>
      <c r="C23245" s="463">
        <f t="shared" si="730"/>
        <v>37493.541666610348</v>
      </c>
      <c r="D23245" s="464"/>
      <c r="E23245" s="31"/>
    </row>
    <row r="23246" spans="2:5">
      <c r="B23246" s="27">
        <f t="shared" si="729"/>
        <v>15</v>
      </c>
      <c r="C23246" s="463">
        <f t="shared" si="730"/>
        <v>37493.583333277013</v>
      </c>
      <c r="D23246" s="464"/>
      <c r="E23246" s="31"/>
    </row>
    <row r="23247" spans="2:5">
      <c r="B23247" s="27">
        <f t="shared" si="729"/>
        <v>16</v>
      </c>
      <c r="C23247" s="463">
        <f t="shared" si="730"/>
        <v>37493.624999943677</v>
      </c>
      <c r="D23247" s="464"/>
      <c r="E23247" s="31"/>
    </row>
    <row r="23248" spans="2:5">
      <c r="B23248" s="27">
        <f t="shared" si="729"/>
        <v>17</v>
      </c>
      <c r="C23248" s="463">
        <f t="shared" si="730"/>
        <v>37493.666666610341</v>
      </c>
      <c r="D23248" s="464"/>
      <c r="E23248" s="31"/>
    </row>
    <row r="23249" spans="2:5">
      <c r="B23249" s="27">
        <f t="shared" si="729"/>
        <v>18</v>
      </c>
      <c r="C23249" s="463">
        <f t="shared" si="730"/>
        <v>37493.708333277005</v>
      </c>
      <c r="D23249" s="464"/>
      <c r="E23249" s="31"/>
    </row>
    <row r="23250" spans="2:5">
      <c r="B23250" s="27">
        <f t="shared" si="729"/>
        <v>19</v>
      </c>
      <c r="C23250" s="463">
        <f t="shared" si="730"/>
        <v>37493.74999994367</v>
      </c>
      <c r="D23250" s="464"/>
      <c r="E23250" s="31"/>
    </row>
    <row r="23251" spans="2:5">
      <c r="B23251" s="27">
        <f t="shared" si="729"/>
        <v>20</v>
      </c>
      <c r="C23251" s="463">
        <f t="shared" si="730"/>
        <v>37493.791666610334</v>
      </c>
      <c r="D23251" s="464"/>
      <c r="E23251" s="31"/>
    </row>
    <row r="23252" spans="2:5">
      <c r="B23252" s="27">
        <f t="shared" si="729"/>
        <v>21</v>
      </c>
      <c r="C23252" s="463">
        <f t="shared" si="730"/>
        <v>37493.833333276998</v>
      </c>
      <c r="D23252" s="464"/>
      <c r="E23252" s="31"/>
    </row>
    <row r="23253" spans="2:5">
      <c r="B23253" s="27">
        <f t="shared" si="729"/>
        <v>22</v>
      </c>
      <c r="C23253" s="463">
        <f t="shared" si="730"/>
        <v>37493.874999943662</v>
      </c>
      <c r="D23253" s="464"/>
      <c r="E23253" s="31"/>
    </row>
    <row r="23254" spans="2:5">
      <c r="B23254" s="27">
        <f t="shared" si="729"/>
        <v>23</v>
      </c>
      <c r="C23254" s="463">
        <f t="shared" si="730"/>
        <v>37493.916666610327</v>
      </c>
      <c r="D23254" s="464"/>
      <c r="E23254" s="31"/>
    </row>
    <row r="23255" spans="2:5">
      <c r="B23255" s="27">
        <f t="shared" si="729"/>
        <v>24</v>
      </c>
      <c r="C23255" s="463">
        <f t="shared" si="730"/>
        <v>37493.958333276991</v>
      </c>
      <c r="D23255" s="464"/>
      <c r="E23255" s="31"/>
    </row>
    <row r="23256" spans="2:5">
      <c r="B23256" s="27">
        <f t="shared" si="729"/>
        <v>1</v>
      </c>
      <c r="C23256" s="463">
        <f t="shared" si="730"/>
        <v>37493.999999943655</v>
      </c>
      <c r="D23256" s="464"/>
      <c r="E23256" s="31"/>
    </row>
    <row r="23257" spans="2:5">
      <c r="B23257" s="27">
        <f t="shared" si="729"/>
        <v>2</v>
      </c>
      <c r="C23257" s="463">
        <f t="shared" si="730"/>
        <v>37494.041666610319</v>
      </c>
      <c r="D23257" s="464"/>
      <c r="E23257" s="31"/>
    </row>
    <row r="23258" spans="2:5">
      <c r="B23258" s="27">
        <f t="shared" ref="B23258:B23321" si="731">IF(B23257="","",HOUR(C23258)+1)</f>
        <v>3</v>
      </c>
      <c r="C23258" s="463">
        <f t="shared" ref="C23258:C23321" si="732">C23257+1/24</f>
        <v>37494.083333276983</v>
      </c>
      <c r="D23258" s="464"/>
      <c r="E23258" s="31"/>
    </row>
    <row r="23259" spans="2:5">
      <c r="B23259" s="27">
        <f t="shared" si="731"/>
        <v>4</v>
      </c>
      <c r="C23259" s="463">
        <f t="shared" si="732"/>
        <v>37494.124999943648</v>
      </c>
      <c r="D23259" s="464"/>
      <c r="E23259" s="31"/>
    </row>
    <row r="23260" spans="2:5">
      <c r="B23260" s="27">
        <f t="shared" si="731"/>
        <v>5</v>
      </c>
      <c r="C23260" s="463">
        <f t="shared" si="732"/>
        <v>37494.166666610312</v>
      </c>
      <c r="D23260" s="464"/>
      <c r="E23260" s="31"/>
    </row>
    <row r="23261" spans="2:5">
      <c r="B23261" s="27">
        <f t="shared" si="731"/>
        <v>6</v>
      </c>
      <c r="C23261" s="463">
        <f t="shared" si="732"/>
        <v>37494.208333276976</v>
      </c>
      <c r="D23261" s="464"/>
      <c r="E23261" s="31"/>
    </row>
    <row r="23262" spans="2:5">
      <c r="B23262" s="27">
        <f t="shared" si="731"/>
        <v>7</v>
      </c>
      <c r="C23262" s="463">
        <f t="shared" si="732"/>
        <v>37494.24999994364</v>
      </c>
      <c r="D23262" s="464"/>
      <c r="E23262" s="31"/>
    </row>
    <row r="23263" spans="2:5">
      <c r="B23263" s="27">
        <f t="shared" si="731"/>
        <v>8</v>
      </c>
      <c r="C23263" s="463">
        <f t="shared" si="732"/>
        <v>37494.291666610305</v>
      </c>
      <c r="D23263" s="464"/>
      <c r="E23263" s="31"/>
    </row>
    <row r="23264" spans="2:5">
      <c r="B23264" s="27">
        <f t="shared" si="731"/>
        <v>9</v>
      </c>
      <c r="C23264" s="463">
        <f t="shared" si="732"/>
        <v>37494.333333276969</v>
      </c>
      <c r="D23264" s="464"/>
      <c r="E23264" s="31"/>
    </row>
    <row r="23265" spans="2:5">
      <c r="B23265" s="27">
        <f t="shared" si="731"/>
        <v>10</v>
      </c>
      <c r="C23265" s="463">
        <f t="shared" si="732"/>
        <v>37494.374999943633</v>
      </c>
      <c r="D23265" s="464"/>
      <c r="E23265" s="31"/>
    </row>
    <row r="23266" spans="2:5">
      <c r="B23266" s="27">
        <f t="shared" si="731"/>
        <v>11</v>
      </c>
      <c r="C23266" s="463">
        <f t="shared" si="732"/>
        <v>37494.416666610297</v>
      </c>
      <c r="D23266" s="464"/>
      <c r="E23266" s="31"/>
    </row>
    <row r="23267" spans="2:5">
      <c r="B23267" s="27">
        <f t="shared" si="731"/>
        <v>12</v>
      </c>
      <c r="C23267" s="463">
        <f t="shared" si="732"/>
        <v>37494.458333276962</v>
      </c>
      <c r="D23267" s="464"/>
      <c r="E23267" s="31"/>
    </row>
    <row r="23268" spans="2:5">
      <c r="B23268" s="27">
        <f t="shared" si="731"/>
        <v>13</v>
      </c>
      <c r="C23268" s="463">
        <f t="shared" si="732"/>
        <v>37494.499999943626</v>
      </c>
      <c r="D23268" s="464"/>
      <c r="E23268" s="31"/>
    </row>
    <row r="23269" spans="2:5">
      <c r="B23269" s="27">
        <f t="shared" si="731"/>
        <v>14</v>
      </c>
      <c r="C23269" s="463">
        <f t="shared" si="732"/>
        <v>37494.54166661029</v>
      </c>
      <c r="D23269" s="464"/>
      <c r="E23269" s="31"/>
    </row>
    <row r="23270" spans="2:5">
      <c r="B23270" s="27">
        <f t="shared" si="731"/>
        <v>15</v>
      </c>
      <c r="C23270" s="463">
        <f t="shared" si="732"/>
        <v>37494.583333276954</v>
      </c>
      <c r="D23270" s="464"/>
      <c r="E23270" s="31"/>
    </row>
    <row r="23271" spans="2:5">
      <c r="B23271" s="27">
        <f t="shared" si="731"/>
        <v>16</v>
      </c>
      <c r="C23271" s="463">
        <f t="shared" si="732"/>
        <v>37494.624999943619</v>
      </c>
      <c r="D23271" s="464"/>
      <c r="E23271" s="31"/>
    </row>
    <row r="23272" spans="2:5">
      <c r="B23272" s="27">
        <f t="shared" si="731"/>
        <v>17</v>
      </c>
      <c r="C23272" s="463">
        <f t="shared" si="732"/>
        <v>37494.666666610283</v>
      </c>
      <c r="D23272" s="464"/>
      <c r="E23272" s="31"/>
    </row>
    <row r="23273" spans="2:5">
      <c r="B23273" s="27">
        <f t="shared" si="731"/>
        <v>18</v>
      </c>
      <c r="C23273" s="463">
        <f t="shared" si="732"/>
        <v>37494.708333276947</v>
      </c>
      <c r="D23273" s="464"/>
      <c r="E23273" s="31"/>
    </row>
    <row r="23274" spans="2:5">
      <c r="B23274" s="27">
        <f t="shared" si="731"/>
        <v>19</v>
      </c>
      <c r="C23274" s="463">
        <f t="shared" si="732"/>
        <v>37494.749999943611</v>
      </c>
      <c r="D23274" s="464"/>
      <c r="E23274" s="31"/>
    </row>
    <row r="23275" spans="2:5">
      <c r="B23275" s="27">
        <f t="shared" si="731"/>
        <v>20</v>
      </c>
      <c r="C23275" s="463">
        <f t="shared" si="732"/>
        <v>37494.791666610276</v>
      </c>
      <c r="D23275" s="464"/>
      <c r="E23275" s="31"/>
    </row>
    <row r="23276" spans="2:5">
      <c r="B23276" s="27">
        <f t="shared" si="731"/>
        <v>21</v>
      </c>
      <c r="C23276" s="463">
        <f t="shared" si="732"/>
        <v>37494.83333327694</v>
      </c>
      <c r="D23276" s="464"/>
      <c r="E23276" s="31"/>
    </row>
    <row r="23277" spans="2:5">
      <c r="B23277" s="27">
        <f t="shared" si="731"/>
        <v>22</v>
      </c>
      <c r="C23277" s="463">
        <f t="shared" si="732"/>
        <v>37494.874999943604</v>
      </c>
      <c r="D23277" s="464"/>
      <c r="E23277" s="31"/>
    </row>
    <row r="23278" spans="2:5">
      <c r="B23278" s="27">
        <f t="shared" si="731"/>
        <v>23</v>
      </c>
      <c r="C23278" s="463">
        <f t="shared" si="732"/>
        <v>37494.916666610268</v>
      </c>
      <c r="D23278" s="464"/>
      <c r="E23278" s="31"/>
    </row>
    <row r="23279" spans="2:5">
      <c r="B23279" s="27">
        <f t="shared" si="731"/>
        <v>24</v>
      </c>
      <c r="C23279" s="463">
        <f t="shared" si="732"/>
        <v>37494.958333276933</v>
      </c>
      <c r="D23279" s="464"/>
      <c r="E23279" s="31"/>
    </row>
    <row r="23280" spans="2:5">
      <c r="B23280" s="27">
        <f t="shared" si="731"/>
        <v>1</v>
      </c>
      <c r="C23280" s="463">
        <f t="shared" si="732"/>
        <v>37494.999999943597</v>
      </c>
      <c r="D23280" s="464"/>
      <c r="E23280" s="31"/>
    </row>
    <row r="23281" spans="2:5">
      <c r="B23281" s="27">
        <f t="shared" si="731"/>
        <v>2</v>
      </c>
      <c r="C23281" s="463">
        <f t="shared" si="732"/>
        <v>37495.041666610261</v>
      </c>
      <c r="D23281" s="464"/>
      <c r="E23281" s="31"/>
    </row>
    <row r="23282" spans="2:5">
      <c r="B23282" s="27">
        <f t="shared" si="731"/>
        <v>3</v>
      </c>
      <c r="C23282" s="463">
        <f t="shared" si="732"/>
        <v>37495.083333276925</v>
      </c>
      <c r="D23282" s="464"/>
      <c r="E23282" s="31"/>
    </row>
    <row r="23283" spans="2:5">
      <c r="B23283" s="27">
        <f t="shared" si="731"/>
        <v>4</v>
      </c>
      <c r="C23283" s="463">
        <f t="shared" si="732"/>
        <v>37495.12499994359</v>
      </c>
      <c r="D23283" s="464"/>
      <c r="E23283" s="31"/>
    </row>
    <row r="23284" spans="2:5">
      <c r="B23284" s="27">
        <f t="shared" si="731"/>
        <v>5</v>
      </c>
      <c r="C23284" s="463">
        <f t="shared" si="732"/>
        <v>37495.166666610254</v>
      </c>
      <c r="D23284" s="464"/>
      <c r="E23284" s="31"/>
    </row>
    <row r="23285" spans="2:5">
      <c r="B23285" s="27">
        <f t="shared" si="731"/>
        <v>6</v>
      </c>
      <c r="C23285" s="463">
        <f t="shared" si="732"/>
        <v>37495.208333276918</v>
      </c>
      <c r="D23285" s="464"/>
      <c r="E23285" s="31"/>
    </row>
    <row r="23286" spans="2:5">
      <c r="B23286" s="27">
        <f t="shared" si="731"/>
        <v>7</v>
      </c>
      <c r="C23286" s="463">
        <f t="shared" si="732"/>
        <v>37495.249999943582</v>
      </c>
      <c r="D23286" s="464"/>
      <c r="E23286" s="31"/>
    </row>
    <row r="23287" spans="2:5">
      <c r="B23287" s="27">
        <f t="shared" si="731"/>
        <v>8</v>
      </c>
      <c r="C23287" s="463">
        <f t="shared" si="732"/>
        <v>37495.291666610246</v>
      </c>
      <c r="D23287" s="464"/>
      <c r="E23287" s="31"/>
    </row>
    <row r="23288" spans="2:5">
      <c r="B23288" s="27">
        <f t="shared" si="731"/>
        <v>9</v>
      </c>
      <c r="C23288" s="463">
        <f t="shared" si="732"/>
        <v>37495.333333276911</v>
      </c>
      <c r="D23288" s="464"/>
      <c r="E23288" s="31"/>
    </row>
    <row r="23289" spans="2:5">
      <c r="B23289" s="27">
        <f t="shared" si="731"/>
        <v>10</v>
      </c>
      <c r="C23289" s="463">
        <f t="shared" si="732"/>
        <v>37495.374999943575</v>
      </c>
      <c r="D23289" s="464"/>
      <c r="E23289" s="31"/>
    </row>
    <row r="23290" spans="2:5">
      <c r="B23290" s="27">
        <f t="shared" si="731"/>
        <v>11</v>
      </c>
      <c r="C23290" s="463">
        <f t="shared" si="732"/>
        <v>37495.416666610239</v>
      </c>
      <c r="D23290" s="464"/>
      <c r="E23290" s="31"/>
    </row>
    <row r="23291" spans="2:5">
      <c r="B23291" s="27">
        <f t="shared" si="731"/>
        <v>12</v>
      </c>
      <c r="C23291" s="463">
        <f t="shared" si="732"/>
        <v>37495.458333276903</v>
      </c>
      <c r="D23291" s="464"/>
      <c r="E23291" s="31"/>
    </row>
    <row r="23292" spans="2:5">
      <c r="B23292" s="27">
        <f t="shared" si="731"/>
        <v>13</v>
      </c>
      <c r="C23292" s="463">
        <f t="shared" si="732"/>
        <v>37495.499999943568</v>
      </c>
      <c r="D23292" s="464"/>
      <c r="E23292" s="31"/>
    </row>
    <row r="23293" spans="2:5">
      <c r="B23293" s="27">
        <f t="shared" si="731"/>
        <v>14</v>
      </c>
      <c r="C23293" s="463">
        <f t="shared" si="732"/>
        <v>37495.541666610232</v>
      </c>
      <c r="D23293" s="464"/>
      <c r="E23293" s="31"/>
    </row>
    <row r="23294" spans="2:5">
      <c r="B23294" s="27">
        <f t="shared" si="731"/>
        <v>15</v>
      </c>
      <c r="C23294" s="463">
        <f t="shared" si="732"/>
        <v>37495.583333276896</v>
      </c>
      <c r="D23294" s="464"/>
      <c r="E23294" s="31"/>
    </row>
    <row r="23295" spans="2:5">
      <c r="B23295" s="27">
        <f t="shared" si="731"/>
        <v>16</v>
      </c>
      <c r="C23295" s="463">
        <f t="shared" si="732"/>
        <v>37495.62499994356</v>
      </c>
      <c r="D23295" s="464"/>
      <c r="E23295" s="31"/>
    </row>
    <row r="23296" spans="2:5">
      <c r="B23296" s="27">
        <f t="shared" si="731"/>
        <v>17</v>
      </c>
      <c r="C23296" s="463">
        <f t="shared" si="732"/>
        <v>37495.666666610225</v>
      </c>
      <c r="D23296" s="464"/>
      <c r="E23296" s="31"/>
    </row>
    <row r="23297" spans="2:5">
      <c r="B23297" s="27">
        <f t="shared" si="731"/>
        <v>18</v>
      </c>
      <c r="C23297" s="463">
        <f t="shared" si="732"/>
        <v>37495.708333276889</v>
      </c>
      <c r="D23297" s="464"/>
      <c r="E23297" s="31"/>
    </row>
    <row r="23298" spans="2:5">
      <c r="B23298" s="27">
        <f t="shared" si="731"/>
        <v>19</v>
      </c>
      <c r="C23298" s="463">
        <f t="shared" si="732"/>
        <v>37495.749999943553</v>
      </c>
      <c r="D23298" s="464"/>
      <c r="E23298" s="31"/>
    </row>
    <row r="23299" spans="2:5">
      <c r="B23299" s="27">
        <f t="shared" si="731"/>
        <v>20</v>
      </c>
      <c r="C23299" s="463">
        <f t="shared" si="732"/>
        <v>37495.791666610217</v>
      </c>
      <c r="D23299" s="464"/>
      <c r="E23299" s="31"/>
    </row>
    <row r="23300" spans="2:5">
      <c r="B23300" s="27">
        <f t="shared" si="731"/>
        <v>21</v>
      </c>
      <c r="C23300" s="463">
        <f t="shared" si="732"/>
        <v>37495.833333276882</v>
      </c>
      <c r="D23300" s="464"/>
      <c r="E23300" s="31"/>
    </row>
    <row r="23301" spans="2:5">
      <c r="B23301" s="27">
        <f t="shared" si="731"/>
        <v>22</v>
      </c>
      <c r="C23301" s="463">
        <f t="shared" si="732"/>
        <v>37495.874999943546</v>
      </c>
      <c r="D23301" s="464"/>
      <c r="E23301" s="31"/>
    </row>
    <row r="23302" spans="2:5">
      <c r="B23302" s="27">
        <f t="shared" si="731"/>
        <v>23</v>
      </c>
      <c r="C23302" s="463">
        <f t="shared" si="732"/>
        <v>37495.91666661021</v>
      </c>
      <c r="D23302" s="464"/>
      <c r="E23302" s="31"/>
    </row>
    <row r="23303" spans="2:5">
      <c r="B23303" s="27">
        <f t="shared" si="731"/>
        <v>24</v>
      </c>
      <c r="C23303" s="463">
        <f t="shared" si="732"/>
        <v>37495.958333276874</v>
      </c>
      <c r="D23303" s="464"/>
      <c r="E23303" s="31"/>
    </row>
    <row r="23304" spans="2:5">
      <c r="B23304" s="27">
        <f t="shared" si="731"/>
        <v>1</v>
      </c>
      <c r="C23304" s="463">
        <f t="shared" si="732"/>
        <v>37495.999999943539</v>
      </c>
      <c r="D23304" s="464"/>
      <c r="E23304" s="31"/>
    </row>
    <row r="23305" spans="2:5">
      <c r="B23305" s="27">
        <f t="shared" si="731"/>
        <v>2</v>
      </c>
      <c r="C23305" s="463">
        <f t="shared" si="732"/>
        <v>37496.041666610203</v>
      </c>
      <c r="D23305" s="464"/>
      <c r="E23305" s="31"/>
    </row>
    <row r="23306" spans="2:5">
      <c r="B23306" s="27">
        <f t="shared" si="731"/>
        <v>3</v>
      </c>
      <c r="C23306" s="463">
        <f t="shared" si="732"/>
        <v>37496.083333276867</v>
      </c>
      <c r="D23306" s="464"/>
      <c r="E23306" s="31"/>
    </row>
    <row r="23307" spans="2:5">
      <c r="B23307" s="27">
        <f t="shared" si="731"/>
        <v>4</v>
      </c>
      <c r="C23307" s="463">
        <f t="shared" si="732"/>
        <v>37496.124999943531</v>
      </c>
      <c r="D23307" s="464"/>
      <c r="E23307" s="31"/>
    </row>
    <row r="23308" spans="2:5">
      <c r="B23308" s="27">
        <f t="shared" si="731"/>
        <v>5</v>
      </c>
      <c r="C23308" s="463">
        <f t="shared" si="732"/>
        <v>37496.166666610196</v>
      </c>
      <c r="D23308" s="464"/>
      <c r="E23308" s="31"/>
    </row>
    <row r="23309" spans="2:5">
      <c r="B23309" s="27">
        <f t="shared" si="731"/>
        <v>6</v>
      </c>
      <c r="C23309" s="463">
        <f t="shared" si="732"/>
        <v>37496.20833327686</v>
      </c>
      <c r="D23309" s="464"/>
      <c r="E23309" s="31"/>
    </row>
    <row r="23310" spans="2:5">
      <c r="B23310" s="27">
        <f t="shared" si="731"/>
        <v>7</v>
      </c>
      <c r="C23310" s="463">
        <f t="shared" si="732"/>
        <v>37496.249999943524</v>
      </c>
      <c r="D23310" s="464"/>
      <c r="E23310" s="31"/>
    </row>
    <row r="23311" spans="2:5">
      <c r="B23311" s="27">
        <f t="shared" si="731"/>
        <v>8</v>
      </c>
      <c r="C23311" s="463">
        <f t="shared" si="732"/>
        <v>37496.291666610188</v>
      </c>
      <c r="D23311" s="464"/>
      <c r="E23311" s="31"/>
    </row>
    <row r="23312" spans="2:5">
      <c r="B23312" s="27">
        <f t="shared" si="731"/>
        <v>9</v>
      </c>
      <c r="C23312" s="463">
        <f t="shared" si="732"/>
        <v>37496.333333276852</v>
      </c>
      <c r="D23312" s="464"/>
      <c r="E23312" s="31"/>
    </row>
    <row r="23313" spans="2:5">
      <c r="B23313" s="27">
        <f t="shared" si="731"/>
        <v>10</v>
      </c>
      <c r="C23313" s="463">
        <f t="shared" si="732"/>
        <v>37496.374999943517</v>
      </c>
      <c r="D23313" s="464"/>
      <c r="E23313" s="31"/>
    </row>
    <row r="23314" spans="2:5">
      <c r="B23314" s="27">
        <f t="shared" si="731"/>
        <v>11</v>
      </c>
      <c r="C23314" s="463">
        <f t="shared" si="732"/>
        <v>37496.416666610181</v>
      </c>
      <c r="D23314" s="464"/>
      <c r="E23314" s="31"/>
    </row>
    <row r="23315" spans="2:5">
      <c r="B23315" s="27">
        <f t="shared" si="731"/>
        <v>12</v>
      </c>
      <c r="C23315" s="463">
        <f t="shared" si="732"/>
        <v>37496.458333276845</v>
      </c>
      <c r="D23315" s="464"/>
      <c r="E23315" s="31"/>
    </row>
    <row r="23316" spans="2:5">
      <c r="B23316" s="27">
        <f t="shared" si="731"/>
        <v>13</v>
      </c>
      <c r="C23316" s="463">
        <f t="shared" si="732"/>
        <v>37496.499999943509</v>
      </c>
      <c r="D23316" s="464"/>
      <c r="E23316" s="31"/>
    </row>
    <row r="23317" spans="2:5">
      <c r="B23317" s="27">
        <f t="shared" si="731"/>
        <v>14</v>
      </c>
      <c r="C23317" s="463">
        <f t="shared" si="732"/>
        <v>37496.541666610174</v>
      </c>
      <c r="D23317" s="464"/>
      <c r="E23317" s="31"/>
    </row>
    <row r="23318" spans="2:5">
      <c r="B23318" s="27">
        <f t="shared" si="731"/>
        <v>15</v>
      </c>
      <c r="C23318" s="463">
        <f t="shared" si="732"/>
        <v>37496.583333276838</v>
      </c>
      <c r="D23318" s="464"/>
      <c r="E23318" s="31"/>
    </row>
    <row r="23319" spans="2:5">
      <c r="B23319" s="27">
        <f t="shared" si="731"/>
        <v>16</v>
      </c>
      <c r="C23319" s="463">
        <f t="shared" si="732"/>
        <v>37496.624999943502</v>
      </c>
      <c r="D23319" s="464"/>
      <c r="E23319" s="31"/>
    </row>
    <row r="23320" spans="2:5">
      <c r="B23320" s="27">
        <f t="shared" si="731"/>
        <v>17</v>
      </c>
      <c r="C23320" s="463">
        <f t="shared" si="732"/>
        <v>37496.666666610166</v>
      </c>
      <c r="D23320" s="464"/>
      <c r="E23320" s="31"/>
    </row>
    <row r="23321" spans="2:5">
      <c r="B23321" s="27">
        <f t="shared" si="731"/>
        <v>18</v>
      </c>
      <c r="C23321" s="463">
        <f t="shared" si="732"/>
        <v>37496.708333276831</v>
      </c>
      <c r="D23321" s="464"/>
      <c r="E23321" s="31"/>
    </row>
    <row r="23322" spans="2:5">
      <c r="B23322" s="27">
        <f t="shared" ref="B23322:B23385" si="733">IF(B23321="","",HOUR(C23322)+1)</f>
        <v>19</v>
      </c>
      <c r="C23322" s="463">
        <f t="shared" ref="C23322:C23385" si="734">C23321+1/24</f>
        <v>37496.749999943495</v>
      </c>
      <c r="D23322" s="464"/>
      <c r="E23322" s="31"/>
    </row>
    <row r="23323" spans="2:5">
      <c r="B23323" s="27">
        <f t="shared" si="733"/>
        <v>20</v>
      </c>
      <c r="C23323" s="463">
        <f t="shared" si="734"/>
        <v>37496.791666610159</v>
      </c>
      <c r="D23323" s="464"/>
      <c r="E23323" s="31"/>
    </row>
    <row r="23324" spans="2:5">
      <c r="B23324" s="27">
        <f t="shared" si="733"/>
        <v>21</v>
      </c>
      <c r="C23324" s="463">
        <f t="shared" si="734"/>
        <v>37496.833333276823</v>
      </c>
      <c r="D23324" s="464"/>
      <c r="E23324" s="31"/>
    </row>
    <row r="23325" spans="2:5">
      <c r="B23325" s="27">
        <f t="shared" si="733"/>
        <v>22</v>
      </c>
      <c r="C23325" s="463">
        <f t="shared" si="734"/>
        <v>37496.874999943488</v>
      </c>
      <c r="D23325" s="464"/>
      <c r="E23325" s="31"/>
    </row>
    <row r="23326" spans="2:5">
      <c r="B23326" s="27">
        <f t="shared" si="733"/>
        <v>23</v>
      </c>
      <c r="C23326" s="463">
        <f t="shared" si="734"/>
        <v>37496.916666610152</v>
      </c>
      <c r="D23326" s="464"/>
      <c r="E23326" s="31"/>
    </row>
    <row r="23327" spans="2:5">
      <c r="B23327" s="27">
        <f t="shared" si="733"/>
        <v>24</v>
      </c>
      <c r="C23327" s="463">
        <f t="shared" si="734"/>
        <v>37496.958333276816</v>
      </c>
      <c r="D23327" s="464"/>
      <c r="E23327" s="31"/>
    </row>
    <row r="23328" spans="2:5">
      <c r="B23328" s="27">
        <f t="shared" si="733"/>
        <v>1</v>
      </c>
      <c r="C23328" s="463">
        <f t="shared" si="734"/>
        <v>37496.99999994348</v>
      </c>
      <c r="D23328" s="464"/>
      <c r="E23328" s="31"/>
    </row>
    <row r="23329" spans="2:5">
      <c r="B23329" s="27">
        <f t="shared" si="733"/>
        <v>2</v>
      </c>
      <c r="C23329" s="463">
        <f t="shared" si="734"/>
        <v>37497.041666610145</v>
      </c>
      <c r="D23329" s="464"/>
      <c r="E23329" s="31"/>
    </row>
    <row r="23330" spans="2:5">
      <c r="B23330" s="27">
        <f t="shared" si="733"/>
        <v>3</v>
      </c>
      <c r="C23330" s="463">
        <f t="shared" si="734"/>
        <v>37497.083333276809</v>
      </c>
      <c r="D23330" s="464"/>
      <c r="E23330" s="31"/>
    </row>
    <row r="23331" spans="2:5">
      <c r="B23331" s="27">
        <f t="shared" si="733"/>
        <v>4</v>
      </c>
      <c r="C23331" s="463">
        <f t="shared" si="734"/>
        <v>37497.124999943473</v>
      </c>
      <c r="D23331" s="464"/>
      <c r="E23331" s="31"/>
    </row>
    <row r="23332" spans="2:5">
      <c r="B23332" s="27">
        <f t="shared" si="733"/>
        <v>5</v>
      </c>
      <c r="C23332" s="463">
        <f t="shared" si="734"/>
        <v>37497.166666610137</v>
      </c>
      <c r="D23332" s="464"/>
      <c r="E23332" s="31"/>
    </row>
    <row r="23333" spans="2:5">
      <c r="B23333" s="27">
        <f t="shared" si="733"/>
        <v>6</v>
      </c>
      <c r="C23333" s="463">
        <f t="shared" si="734"/>
        <v>37497.208333276802</v>
      </c>
      <c r="D23333" s="464"/>
      <c r="E23333" s="31"/>
    </row>
    <row r="23334" spans="2:5">
      <c r="B23334" s="27">
        <f t="shared" si="733"/>
        <v>7</v>
      </c>
      <c r="C23334" s="463">
        <f t="shared" si="734"/>
        <v>37497.249999943466</v>
      </c>
      <c r="D23334" s="464"/>
      <c r="E23334" s="31"/>
    </row>
    <row r="23335" spans="2:5">
      <c r="B23335" s="27">
        <f t="shared" si="733"/>
        <v>8</v>
      </c>
      <c r="C23335" s="463">
        <f t="shared" si="734"/>
        <v>37497.29166661013</v>
      </c>
      <c r="D23335" s="464"/>
      <c r="E23335" s="31"/>
    </row>
    <row r="23336" spans="2:5">
      <c r="B23336" s="27">
        <f t="shared" si="733"/>
        <v>9</v>
      </c>
      <c r="C23336" s="463">
        <f t="shared" si="734"/>
        <v>37497.333333276794</v>
      </c>
      <c r="D23336" s="464"/>
      <c r="E23336" s="31"/>
    </row>
    <row r="23337" spans="2:5">
      <c r="B23337" s="27">
        <f t="shared" si="733"/>
        <v>10</v>
      </c>
      <c r="C23337" s="463">
        <f t="shared" si="734"/>
        <v>37497.374999943459</v>
      </c>
      <c r="D23337" s="464"/>
      <c r="E23337" s="31"/>
    </row>
    <row r="23338" spans="2:5">
      <c r="B23338" s="27">
        <f t="shared" si="733"/>
        <v>11</v>
      </c>
      <c r="C23338" s="463">
        <f t="shared" si="734"/>
        <v>37497.416666610123</v>
      </c>
      <c r="D23338" s="464"/>
      <c r="E23338" s="31"/>
    </row>
    <row r="23339" spans="2:5">
      <c r="B23339" s="27">
        <f t="shared" si="733"/>
        <v>12</v>
      </c>
      <c r="C23339" s="463">
        <f t="shared" si="734"/>
        <v>37497.458333276787</v>
      </c>
      <c r="D23339" s="464"/>
      <c r="E23339" s="31"/>
    </row>
    <row r="23340" spans="2:5">
      <c r="B23340" s="27">
        <f t="shared" si="733"/>
        <v>13</v>
      </c>
      <c r="C23340" s="463">
        <f t="shared" si="734"/>
        <v>37497.499999943451</v>
      </c>
      <c r="D23340" s="464"/>
      <c r="E23340" s="31"/>
    </row>
    <row r="23341" spans="2:5">
      <c r="B23341" s="27">
        <f t="shared" si="733"/>
        <v>14</v>
      </c>
      <c r="C23341" s="463">
        <f t="shared" si="734"/>
        <v>37497.541666610115</v>
      </c>
      <c r="D23341" s="464"/>
      <c r="E23341" s="31"/>
    </row>
    <row r="23342" spans="2:5">
      <c r="B23342" s="27">
        <f t="shared" si="733"/>
        <v>15</v>
      </c>
      <c r="C23342" s="463">
        <f t="shared" si="734"/>
        <v>37497.58333327678</v>
      </c>
      <c r="D23342" s="464"/>
      <c r="E23342" s="31"/>
    </row>
    <row r="23343" spans="2:5">
      <c r="B23343" s="27">
        <f t="shared" si="733"/>
        <v>16</v>
      </c>
      <c r="C23343" s="463">
        <f t="shared" si="734"/>
        <v>37497.624999943444</v>
      </c>
      <c r="D23343" s="464"/>
      <c r="E23343" s="31"/>
    </row>
    <row r="23344" spans="2:5">
      <c r="B23344" s="27">
        <f t="shared" si="733"/>
        <v>17</v>
      </c>
      <c r="C23344" s="463">
        <f t="shared" si="734"/>
        <v>37497.666666610108</v>
      </c>
      <c r="D23344" s="464"/>
      <c r="E23344" s="31"/>
    </row>
    <row r="23345" spans="2:5">
      <c r="B23345" s="27">
        <f t="shared" si="733"/>
        <v>18</v>
      </c>
      <c r="C23345" s="463">
        <f t="shared" si="734"/>
        <v>37497.708333276772</v>
      </c>
      <c r="D23345" s="464"/>
      <c r="E23345" s="31"/>
    </row>
    <row r="23346" spans="2:5">
      <c r="B23346" s="27">
        <f t="shared" si="733"/>
        <v>19</v>
      </c>
      <c r="C23346" s="463">
        <f t="shared" si="734"/>
        <v>37497.749999943437</v>
      </c>
      <c r="D23346" s="464"/>
      <c r="E23346" s="31"/>
    </row>
    <row r="23347" spans="2:5">
      <c r="B23347" s="27">
        <f t="shared" si="733"/>
        <v>20</v>
      </c>
      <c r="C23347" s="463">
        <f t="shared" si="734"/>
        <v>37497.791666610101</v>
      </c>
      <c r="D23347" s="464"/>
      <c r="E23347" s="31"/>
    </row>
    <row r="23348" spans="2:5">
      <c r="B23348" s="27">
        <f t="shared" si="733"/>
        <v>21</v>
      </c>
      <c r="C23348" s="463">
        <f t="shared" si="734"/>
        <v>37497.833333276765</v>
      </c>
      <c r="D23348" s="464"/>
      <c r="E23348" s="31"/>
    </row>
    <row r="23349" spans="2:5">
      <c r="B23349" s="27">
        <f t="shared" si="733"/>
        <v>22</v>
      </c>
      <c r="C23349" s="463">
        <f t="shared" si="734"/>
        <v>37497.874999943429</v>
      </c>
      <c r="D23349" s="464"/>
      <c r="E23349" s="31"/>
    </row>
    <row r="23350" spans="2:5">
      <c r="B23350" s="27">
        <f t="shared" si="733"/>
        <v>23</v>
      </c>
      <c r="C23350" s="463">
        <f t="shared" si="734"/>
        <v>37497.916666610094</v>
      </c>
      <c r="D23350" s="464"/>
      <c r="E23350" s="31"/>
    </row>
    <row r="23351" spans="2:5">
      <c r="B23351" s="27">
        <f t="shared" si="733"/>
        <v>24</v>
      </c>
      <c r="C23351" s="463">
        <f t="shared" si="734"/>
        <v>37497.958333276758</v>
      </c>
      <c r="D23351" s="464"/>
      <c r="E23351" s="31"/>
    </row>
    <row r="23352" spans="2:5">
      <c r="B23352" s="27">
        <f t="shared" si="733"/>
        <v>1</v>
      </c>
      <c r="C23352" s="463">
        <f t="shared" si="734"/>
        <v>37497.999999943422</v>
      </c>
      <c r="D23352" s="464"/>
      <c r="E23352" s="31"/>
    </row>
    <row r="23353" spans="2:5">
      <c r="B23353" s="27">
        <f t="shared" si="733"/>
        <v>2</v>
      </c>
      <c r="C23353" s="463">
        <f t="shared" si="734"/>
        <v>37498.041666610086</v>
      </c>
      <c r="D23353" s="464"/>
      <c r="E23353" s="31"/>
    </row>
    <row r="23354" spans="2:5">
      <c r="B23354" s="27">
        <f t="shared" si="733"/>
        <v>3</v>
      </c>
      <c r="C23354" s="463">
        <f t="shared" si="734"/>
        <v>37498.083333276751</v>
      </c>
      <c r="D23354" s="464"/>
      <c r="E23354" s="31"/>
    </row>
    <row r="23355" spans="2:5">
      <c r="B23355" s="27">
        <f t="shared" si="733"/>
        <v>4</v>
      </c>
      <c r="C23355" s="463">
        <f t="shared" si="734"/>
        <v>37498.124999943415</v>
      </c>
      <c r="D23355" s="464"/>
      <c r="E23355" s="31"/>
    </row>
    <row r="23356" spans="2:5">
      <c r="B23356" s="27">
        <f t="shared" si="733"/>
        <v>5</v>
      </c>
      <c r="C23356" s="463">
        <f t="shared" si="734"/>
        <v>37498.166666610079</v>
      </c>
      <c r="D23356" s="464"/>
      <c r="E23356" s="31"/>
    </row>
    <row r="23357" spans="2:5">
      <c r="B23357" s="27">
        <f t="shared" si="733"/>
        <v>6</v>
      </c>
      <c r="C23357" s="463">
        <f t="shared" si="734"/>
        <v>37498.208333276743</v>
      </c>
      <c r="D23357" s="464"/>
      <c r="E23357" s="31"/>
    </row>
    <row r="23358" spans="2:5">
      <c r="B23358" s="27">
        <f t="shared" si="733"/>
        <v>7</v>
      </c>
      <c r="C23358" s="463">
        <f t="shared" si="734"/>
        <v>37498.249999943408</v>
      </c>
      <c r="D23358" s="464"/>
      <c r="E23358" s="31"/>
    </row>
    <row r="23359" spans="2:5">
      <c r="B23359" s="27">
        <f t="shared" si="733"/>
        <v>8</v>
      </c>
      <c r="C23359" s="463">
        <f t="shared" si="734"/>
        <v>37498.291666610072</v>
      </c>
      <c r="D23359" s="464"/>
      <c r="E23359" s="31"/>
    </row>
    <row r="23360" spans="2:5">
      <c r="B23360" s="27">
        <f t="shared" si="733"/>
        <v>9</v>
      </c>
      <c r="C23360" s="463">
        <f t="shared" si="734"/>
        <v>37498.333333276736</v>
      </c>
      <c r="D23360" s="464"/>
      <c r="E23360" s="31"/>
    </row>
    <row r="23361" spans="2:5">
      <c r="B23361" s="27">
        <f t="shared" si="733"/>
        <v>10</v>
      </c>
      <c r="C23361" s="463">
        <f t="shared" si="734"/>
        <v>37498.3749999434</v>
      </c>
      <c r="D23361" s="464"/>
      <c r="E23361" s="31"/>
    </row>
    <row r="23362" spans="2:5">
      <c r="B23362" s="27">
        <f t="shared" si="733"/>
        <v>11</v>
      </c>
      <c r="C23362" s="463">
        <f t="shared" si="734"/>
        <v>37498.416666610065</v>
      </c>
      <c r="D23362" s="464"/>
      <c r="E23362" s="31"/>
    </row>
    <row r="23363" spans="2:5">
      <c r="B23363" s="27">
        <f t="shared" si="733"/>
        <v>12</v>
      </c>
      <c r="C23363" s="463">
        <f t="shared" si="734"/>
        <v>37498.458333276729</v>
      </c>
      <c r="D23363" s="464"/>
      <c r="E23363" s="31"/>
    </row>
    <row r="23364" spans="2:5">
      <c r="B23364" s="27">
        <f t="shared" si="733"/>
        <v>13</v>
      </c>
      <c r="C23364" s="463">
        <f t="shared" si="734"/>
        <v>37498.499999943393</v>
      </c>
      <c r="D23364" s="464"/>
      <c r="E23364" s="31"/>
    </row>
    <row r="23365" spans="2:5">
      <c r="B23365" s="27">
        <f t="shared" si="733"/>
        <v>14</v>
      </c>
      <c r="C23365" s="463">
        <f t="shared" si="734"/>
        <v>37498.541666610057</v>
      </c>
      <c r="D23365" s="464"/>
      <c r="E23365" s="31"/>
    </row>
    <row r="23366" spans="2:5">
      <c r="B23366" s="27">
        <f t="shared" si="733"/>
        <v>15</v>
      </c>
      <c r="C23366" s="463">
        <f t="shared" si="734"/>
        <v>37498.583333276722</v>
      </c>
      <c r="D23366" s="464"/>
      <c r="E23366" s="31"/>
    </row>
    <row r="23367" spans="2:5">
      <c r="B23367" s="27">
        <f t="shared" si="733"/>
        <v>16</v>
      </c>
      <c r="C23367" s="463">
        <f t="shared" si="734"/>
        <v>37498.624999943386</v>
      </c>
      <c r="D23367" s="464"/>
      <c r="E23367" s="31"/>
    </row>
    <row r="23368" spans="2:5">
      <c r="B23368" s="27">
        <f t="shared" si="733"/>
        <v>17</v>
      </c>
      <c r="C23368" s="463">
        <f t="shared" si="734"/>
        <v>37498.66666661005</v>
      </c>
      <c r="D23368" s="464"/>
      <c r="E23368" s="31"/>
    </row>
    <row r="23369" spans="2:5">
      <c r="B23369" s="27">
        <f t="shared" si="733"/>
        <v>18</v>
      </c>
      <c r="C23369" s="463">
        <f t="shared" si="734"/>
        <v>37498.708333276714</v>
      </c>
      <c r="D23369" s="464"/>
      <c r="E23369" s="31"/>
    </row>
    <row r="23370" spans="2:5">
      <c r="B23370" s="27">
        <f t="shared" si="733"/>
        <v>19</v>
      </c>
      <c r="C23370" s="463">
        <f t="shared" si="734"/>
        <v>37498.749999943378</v>
      </c>
      <c r="D23370" s="464"/>
      <c r="E23370" s="31"/>
    </row>
    <row r="23371" spans="2:5">
      <c r="B23371" s="27">
        <f t="shared" si="733"/>
        <v>20</v>
      </c>
      <c r="C23371" s="463">
        <f t="shared" si="734"/>
        <v>37498.791666610043</v>
      </c>
      <c r="D23371" s="464"/>
      <c r="E23371" s="31"/>
    </row>
    <row r="23372" spans="2:5">
      <c r="B23372" s="27">
        <f t="shared" si="733"/>
        <v>21</v>
      </c>
      <c r="C23372" s="463">
        <f t="shared" si="734"/>
        <v>37498.833333276707</v>
      </c>
      <c r="D23372" s="464"/>
      <c r="E23372" s="31"/>
    </row>
    <row r="23373" spans="2:5">
      <c r="B23373" s="27">
        <f t="shared" si="733"/>
        <v>22</v>
      </c>
      <c r="C23373" s="463">
        <f t="shared" si="734"/>
        <v>37498.874999943371</v>
      </c>
      <c r="D23373" s="464"/>
      <c r="E23373" s="31"/>
    </row>
    <row r="23374" spans="2:5">
      <c r="B23374" s="27">
        <f t="shared" si="733"/>
        <v>23</v>
      </c>
      <c r="C23374" s="463">
        <f t="shared" si="734"/>
        <v>37498.916666610035</v>
      </c>
      <c r="D23374" s="464"/>
      <c r="E23374" s="31"/>
    </row>
    <row r="23375" spans="2:5">
      <c r="B23375" s="27">
        <f t="shared" si="733"/>
        <v>24</v>
      </c>
      <c r="C23375" s="463">
        <f t="shared" si="734"/>
        <v>37498.9583332767</v>
      </c>
      <c r="D23375" s="464"/>
      <c r="E23375" s="31"/>
    </row>
    <row r="23376" spans="2:5">
      <c r="B23376" s="27">
        <f t="shared" si="733"/>
        <v>1</v>
      </c>
      <c r="C23376" s="463">
        <f t="shared" si="734"/>
        <v>37498.999999943364</v>
      </c>
      <c r="D23376" s="464"/>
      <c r="E23376" s="31"/>
    </row>
    <row r="23377" spans="2:5">
      <c r="B23377" s="27">
        <f t="shared" si="733"/>
        <v>2</v>
      </c>
      <c r="C23377" s="463">
        <f t="shared" si="734"/>
        <v>37499.041666610028</v>
      </c>
      <c r="D23377" s="464"/>
      <c r="E23377" s="31"/>
    </row>
    <row r="23378" spans="2:5">
      <c r="B23378" s="27">
        <f t="shared" si="733"/>
        <v>3</v>
      </c>
      <c r="C23378" s="463">
        <f t="shared" si="734"/>
        <v>37499.083333276692</v>
      </c>
      <c r="D23378" s="464"/>
      <c r="E23378" s="31"/>
    </row>
    <row r="23379" spans="2:5">
      <c r="B23379" s="27">
        <f t="shared" si="733"/>
        <v>4</v>
      </c>
      <c r="C23379" s="463">
        <f t="shared" si="734"/>
        <v>37499.124999943357</v>
      </c>
      <c r="D23379" s="464"/>
      <c r="E23379" s="31"/>
    </row>
    <row r="23380" spans="2:5">
      <c r="B23380" s="27">
        <f t="shared" si="733"/>
        <v>5</v>
      </c>
      <c r="C23380" s="463">
        <f t="shared" si="734"/>
        <v>37499.166666610021</v>
      </c>
      <c r="D23380" s="464"/>
      <c r="E23380" s="31"/>
    </row>
    <row r="23381" spans="2:5">
      <c r="B23381" s="27">
        <f t="shared" si="733"/>
        <v>6</v>
      </c>
      <c r="C23381" s="463">
        <f t="shared" si="734"/>
        <v>37499.208333276685</v>
      </c>
      <c r="D23381" s="464"/>
      <c r="E23381" s="31"/>
    </row>
    <row r="23382" spans="2:5">
      <c r="B23382" s="27">
        <f t="shared" si="733"/>
        <v>7</v>
      </c>
      <c r="C23382" s="463">
        <f t="shared" si="734"/>
        <v>37499.249999943349</v>
      </c>
      <c r="D23382" s="464"/>
      <c r="E23382" s="31"/>
    </row>
    <row r="23383" spans="2:5">
      <c r="B23383" s="27">
        <f t="shared" si="733"/>
        <v>8</v>
      </c>
      <c r="C23383" s="463">
        <f t="shared" si="734"/>
        <v>37499.291666610014</v>
      </c>
      <c r="D23383" s="464"/>
      <c r="E23383" s="31"/>
    </row>
    <row r="23384" spans="2:5">
      <c r="B23384" s="27">
        <f t="shared" si="733"/>
        <v>9</v>
      </c>
      <c r="C23384" s="463">
        <f t="shared" si="734"/>
        <v>37499.333333276678</v>
      </c>
      <c r="D23384" s="464"/>
      <c r="E23384" s="31"/>
    </row>
    <row r="23385" spans="2:5">
      <c r="B23385" s="27">
        <f t="shared" si="733"/>
        <v>10</v>
      </c>
      <c r="C23385" s="463">
        <f t="shared" si="734"/>
        <v>37499.374999943342</v>
      </c>
      <c r="D23385" s="464"/>
      <c r="E23385" s="31"/>
    </row>
    <row r="23386" spans="2:5">
      <c r="B23386" s="27">
        <f t="shared" ref="B23386:B23449" si="735">IF(B23385="","",HOUR(C23386)+1)</f>
        <v>11</v>
      </c>
      <c r="C23386" s="463">
        <f t="shared" ref="C23386:C23449" si="736">C23385+1/24</f>
        <v>37499.416666610006</v>
      </c>
      <c r="D23386" s="464"/>
      <c r="E23386" s="31"/>
    </row>
    <row r="23387" spans="2:5">
      <c r="B23387" s="27">
        <f t="shared" si="735"/>
        <v>12</v>
      </c>
      <c r="C23387" s="463">
        <f t="shared" si="736"/>
        <v>37499.458333276671</v>
      </c>
      <c r="D23387" s="464"/>
      <c r="E23387" s="31"/>
    </row>
    <row r="23388" spans="2:5">
      <c r="B23388" s="27">
        <f t="shared" si="735"/>
        <v>13</v>
      </c>
      <c r="C23388" s="463">
        <f t="shared" si="736"/>
        <v>37499.499999943335</v>
      </c>
      <c r="D23388" s="464"/>
      <c r="E23388" s="31"/>
    </row>
    <row r="23389" spans="2:5">
      <c r="B23389" s="27">
        <f t="shared" si="735"/>
        <v>14</v>
      </c>
      <c r="C23389" s="463">
        <f t="shared" si="736"/>
        <v>37499.541666609999</v>
      </c>
      <c r="D23389" s="464"/>
      <c r="E23389" s="31"/>
    </row>
    <row r="23390" spans="2:5">
      <c r="B23390" s="27">
        <f t="shared" si="735"/>
        <v>15</v>
      </c>
      <c r="C23390" s="463">
        <f t="shared" si="736"/>
        <v>37499.583333276663</v>
      </c>
      <c r="D23390" s="464"/>
      <c r="E23390" s="31"/>
    </row>
    <row r="23391" spans="2:5">
      <c r="B23391" s="27">
        <f t="shared" si="735"/>
        <v>16</v>
      </c>
      <c r="C23391" s="463">
        <f t="shared" si="736"/>
        <v>37499.624999943328</v>
      </c>
      <c r="D23391" s="464"/>
      <c r="E23391" s="31"/>
    </row>
    <row r="23392" spans="2:5">
      <c r="B23392" s="27">
        <f t="shared" si="735"/>
        <v>17</v>
      </c>
      <c r="C23392" s="463">
        <f t="shared" si="736"/>
        <v>37499.666666609992</v>
      </c>
      <c r="D23392" s="464"/>
      <c r="E23392" s="31"/>
    </row>
    <row r="23393" spans="2:5">
      <c r="B23393" s="27">
        <f t="shared" si="735"/>
        <v>18</v>
      </c>
      <c r="C23393" s="463">
        <f t="shared" si="736"/>
        <v>37499.708333276656</v>
      </c>
      <c r="D23393" s="464"/>
      <c r="E23393" s="31"/>
    </row>
    <row r="23394" spans="2:5">
      <c r="B23394" s="27">
        <f t="shared" si="735"/>
        <v>19</v>
      </c>
      <c r="C23394" s="463">
        <f t="shared" si="736"/>
        <v>37499.74999994332</v>
      </c>
      <c r="D23394" s="464"/>
      <c r="E23394" s="31"/>
    </row>
    <row r="23395" spans="2:5">
      <c r="B23395" s="27">
        <f t="shared" si="735"/>
        <v>20</v>
      </c>
      <c r="C23395" s="463">
        <f t="shared" si="736"/>
        <v>37499.791666609985</v>
      </c>
      <c r="D23395" s="464"/>
      <c r="E23395" s="31"/>
    </row>
    <row r="23396" spans="2:5">
      <c r="B23396" s="27">
        <f t="shared" si="735"/>
        <v>21</v>
      </c>
      <c r="C23396" s="463">
        <f t="shared" si="736"/>
        <v>37499.833333276649</v>
      </c>
      <c r="D23396" s="464"/>
      <c r="E23396" s="31"/>
    </row>
    <row r="23397" spans="2:5">
      <c r="B23397" s="27">
        <f t="shared" si="735"/>
        <v>22</v>
      </c>
      <c r="C23397" s="463">
        <f t="shared" si="736"/>
        <v>37499.874999943313</v>
      </c>
      <c r="D23397" s="464"/>
      <c r="E23397" s="31"/>
    </row>
    <row r="23398" spans="2:5">
      <c r="B23398" s="27">
        <f t="shared" si="735"/>
        <v>23</v>
      </c>
      <c r="C23398" s="463">
        <f t="shared" si="736"/>
        <v>37499.916666609977</v>
      </c>
      <c r="D23398" s="464"/>
      <c r="E23398" s="31"/>
    </row>
    <row r="23399" spans="2:5">
      <c r="B23399" s="27">
        <f t="shared" si="735"/>
        <v>24</v>
      </c>
      <c r="C23399" s="463">
        <f t="shared" si="736"/>
        <v>37499.958333276641</v>
      </c>
      <c r="D23399" s="464"/>
      <c r="E23399" s="31"/>
    </row>
    <row r="23400" spans="2:5">
      <c r="B23400" s="27">
        <f t="shared" si="735"/>
        <v>1</v>
      </c>
      <c r="C23400" s="463">
        <f t="shared" si="736"/>
        <v>37499.999999943306</v>
      </c>
      <c r="D23400" s="464"/>
      <c r="E23400" s="31"/>
    </row>
    <row r="23401" spans="2:5">
      <c r="B23401" s="27">
        <f t="shared" si="735"/>
        <v>2</v>
      </c>
      <c r="C23401" s="463">
        <f t="shared" si="736"/>
        <v>37500.04166660997</v>
      </c>
      <c r="D23401" s="464"/>
      <c r="E23401" s="31"/>
    </row>
    <row r="23402" spans="2:5">
      <c r="B23402" s="27">
        <f t="shared" si="735"/>
        <v>3</v>
      </c>
      <c r="C23402" s="463">
        <f t="shared" si="736"/>
        <v>37500.083333276634</v>
      </c>
      <c r="D23402" s="464"/>
      <c r="E23402" s="31"/>
    </row>
    <row r="23403" spans="2:5">
      <c r="B23403" s="27">
        <f t="shared" si="735"/>
        <v>4</v>
      </c>
      <c r="C23403" s="463">
        <f t="shared" si="736"/>
        <v>37500.124999943298</v>
      </c>
      <c r="D23403" s="464"/>
      <c r="E23403" s="31"/>
    </row>
    <row r="23404" spans="2:5">
      <c r="B23404" s="27">
        <f t="shared" si="735"/>
        <v>5</v>
      </c>
      <c r="C23404" s="463">
        <f t="shared" si="736"/>
        <v>37500.166666609963</v>
      </c>
      <c r="D23404" s="464"/>
      <c r="E23404" s="31"/>
    </row>
    <row r="23405" spans="2:5">
      <c r="B23405" s="27">
        <f t="shared" si="735"/>
        <v>6</v>
      </c>
      <c r="C23405" s="463">
        <f t="shared" si="736"/>
        <v>37500.208333276627</v>
      </c>
      <c r="D23405" s="464"/>
      <c r="E23405" s="31"/>
    </row>
    <row r="23406" spans="2:5">
      <c r="B23406" s="27">
        <f t="shared" si="735"/>
        <v>7</v>
      </c>
      <c r="C23406" s="463">
        <f t="shared" si="736"/>
        <v>37500.249999943291</v>
      </c>
      <c r="D23406" s="464"/>
      <c r="E23406" s="31"/>
    </row>
    <row r="23407" spans="2:5">
      <c r="B23407" s="27">
        <f t="shared" si="735"/>
        <v>8</v>
      </c>
      <c r="C23407" s="463">
        <f t="shared" si="736"/>
        <v>37500.291666609955</v>
      </c>
      <c r="D23407" s="464"/>
      <c r="E23407" s="31"/>
    </row>
    <row r="23408" spans="2:5">
      <c r="B23408" s="27">
        <f t="shared" si="735"/>
        <v>9</v>
      </c>
      <c r="C23408" s="463">
        <f t="shared" si="736"/>
        <v>37500.33333327662</v>
      </c>
      <c r="D23408" s="464"/>
      <c r="E23408" s="31"/>
    </row>
    <row r="23409" spans="2:5">
      <c r="B23409" s="27">
        <f t="shared" si="735"/>
        <v>10</v>
      </c>
      <c r="C23409" s="463">
        <f t="shared" si="736"/>
        <v>37500.374999943284</v>
      </c>
      <c r="D23409" s="464"/>
      <c r="E23409" s="31"/>
    </row>
    <row r="23410" spans="2:5">
      <c r="B23410" s="27">
        <f t="shared" si="735"/>
        <v>11</v>
      </c>
      <c r="C23410" s="463">
        <f t="shared" si="736"/>
        <v>37500.416666609948</v>
      </c>
      <c r="D23410" s="464"/>
      <c r="E23410" s="31"/>
    </row>
    <row r="23411" spans="2:5">
      <c r="B23411" s="27">
        <f t="shared" si="735"/>
        <v>12</v>
      </c>
      <c r="C23411" s="463">
        <f t="shared" si="736"/>
        <v>37500.458333276612</v>
      </c>
      <c r="D23411" s="464"/>
      <c r="E23411" s="31"/>
    </row>
    <row r="23412" spans="2:5">
      <c r="B23412" s="27">
        <f t="shared" si="735"/>
        <v>13</v>
      </c>
      <c r="C23412" s="463">
        <f t="shared" si="736"/>
        <v>37500.499999943277</v>
      </c>
      <c r="D23412" s="464"/>
      <c r="E23412" s="31"/>
    </row>
    <row r="23413" spans="2:5">
      <c r="B23413" s="27">
        <f t="shared" si="735"/>
        <v>14</v>
      </c>
      <c r="C23413" s="463">
        <f t="shared" si="736"/>
        <v>37500.541666609941</v>
      </c>
      <c r="D23413" s="464"/>
      <c r="E23413" s="31"/>
    </row>
    <row r="23414" spans="2:5">
      <c r="B23414" s="27">
        <f t="shared" si="735"/>
        <v>15</v>
      </c>
      <c r="C23414" s="463">
        <f t="shared" si="736"/>
        <v>37500.583333276605</v>
      </c>
      <c r="D23414" s="464"/>
      <c r="E23414" s="31"/>
    </row>
    <row r="23415" spans="2:5">
      <c r="B23415" s="27">
        <f t="shared" si="735"/>
        <v>16</v>
      </c>
      <c r="C23415" s="463">
        <f t="shared" si="736"/>
        <v>37500.624999943269</v>
      </c>
      <c r="D23415" s="464"/>
      <c r="E23415" s="31"/>
    </row>
    <row r="23416" spans="2:5">
      <c r="B23416" s="27">
        <f t="shared" si="735"/>
        <v>17</v>
      </c>
      <c r="C23416" s="463">
        <f t="shared" si="736"/>
        <v>37500.666666609934</v>
      </c>
      <c r="D23416" s="464"/>
      <c r="E23416" s="31"/>
    </row>
    <row r="23417" spans="2:5">
      <c r="B23417" s="27">
        <f t="shared" si="735"/>
        <v>18</v>
      </c>
      <c r="C23417" s="463">
        <f t="shared" si="736"/>
        <v>37500.708333276598</v>
      </c>
      <c r="D23417" s="464"/>
      <c r="E23417" s="31"/>
    </row>
    <row r="23418" spans="2:5">
      <c r="B23418" s="27">
        <f t="shared" si="735"/>
        <v>19</v>
      </c>
      <c r="C23418" s="463">
        <f t="shared" si="736"/>
        <v>37500.749999943262</v>
      </c>
      <c r="D23418" s="464"/>
      <c r="E23418" s="31"/>
    </row>
    <row r="23419" spans="2:5">
      <c r="B23419" s="27">
        <f t="shared" si="735"/>
        <v>20</v>
      </c>
      <c r="C23419" s="463">
        <f t="shared" si="736"/>
        <v>37500.791666609926</v>
      </c>
      <c r="D23419" s="464"/>
      <c r="E23419" s="31"/>
    </row>
    <row r="23420" spans="2:5">
      <c r="B23420" s="27">
        <f t="shared" si="735"/>
        <v>21</v>
      </c>
      <c r="C23420" s="463">
        <f t="shared" si="736"/>
        <v>37500.833333276591</v>
      </c>
      <c r="D23420" s="464"/>
      <c r="E23420" s="31"/>
    </row>
    <row r="23421" spans="2:5">
      <c r="B23421" s="27">
        <f t="shared" si="735"/>
        <v>22</v>
      </c>
      <c r="C23421" s="463">
        <f t="shared" si="736"/>
        <v>37500.874999943255</v>
      </c>
      <c r="D23421" s="464"/>
      <c r="E23421" s="31"/>
    </row>
    <row r="23422" spans="2:5">
      <c r="B23422" s="27">
        <f t="shared" si="735"/>
        <v>23</v>
      </c>
      <c r="C23422" s="463">
        <f t="shared" si="736"/>
        <v>37500.916666609919</v>
      </c>
      <c r="D23422" s="464"/>
      <c r="E23422" s="31"/>
    </row>
    <row r="23423" spans="2:5">
      <c r="B23423" s="27">
        <f t="shared" si="735"/>
        <v>24</v>
      </c>
      <c r="C23423" s="463">
        <f t="shared" si="736"/>
        <v>37500.958333276583</v>
      </c>
      <c r="D23423" s="464"/>
      <c r="E23423" s="31"/>
    </row>
    <row r="23424" spans="2:5">
      <c r="B23424" s="27">
        <f t="shared" si="735"/>
        <v>1</v>
      </c>
      <c r="C23424" s="463">
        <f t="shared" si="736"/>
        <v>37500.999999943248</v>
      </c>
      <c r="D23424" s="464"/>
      <c r="E23424" s="31"/>
    </row>
    <row r="23425" spans="2:5">
      <c r="B23425" s="27">
        <f t="shared" si="735"/>
        <v>2</v>
      </c>
      <c r="C23425" s="463">
        <f t="shared" si="736"/>
        <v>37501.041666609912</v>
      </c>
      <c r="D23425" s="464"/>
      <c r="E23425" s="31"/>
    </row>
    <row r="23426" spans="2:5">
      <c r="B23426" s="27">
        <f t="shared" si="735"/>
        <v>3</v>
      </c>
      <c r="C23426" s="463">
        <f t="shared" si="736"/>
        <v>37501.083333276576</v>
      </c>
      <c r="D23426" s="464"/>
      <c r="E23426" s="31"/>
    </row>
    <row r="23427" spans="2:5">
      <c r="B23427" s="27">
        <f t="shared" si="735"/>
        <v>4</v>
      </c>
      <c r="C23427" s="463">
        <f t="shared" si="736"/>
        <v>37501.12499994324</v>
      </c>
      <c r="D23427" s="464"/>
      <c r="E23427" s="31"/>
    </row>
    <row r="23428" spans="2:5">
      <c r="B23428" s="27">
        <f t="shared" si="735"/>
        <v>5</v>
      </c>
      <c r="C23428" s="463">
        <f t="shared" si="736"/>
        <v>37501.166666609904</v>
      </c>
      <c r="D23428" s="464"/>
      <c r="E23428" s="31"/>
    </row>
    <row r="23429" spans="2:5">
      <c r="B23429" s="27">
        <f t="shared" si="735"/>
        <v>6</v>
      </c>
      <c r="C23429" s="463">
        <f t="shared" si="736"/>
        <v>37501.208333276569</v>
      </c>
      <c r="D23429" s="464"/>
      <c r="E23429" s="31"/>
    </row>
    <row r="23430" spans="2:5">
      <c r="B23430" s="27">
        <f t="shared" si="735"/>
        <v>7</v>
      </c>
      <c r="C23430" s="463">
        <f t="shared" si="736"/>
        <v>37501.249999943233</v>
      </c>
      <c r="D23430" s="464"/>
      <c r="E23430" s="31"/>
    </row>
    <row r="23431" spans="2:5">
      <c r="B23431" s="27">
        <f t="shared" si="735"/>
        <v>8</v>
      </c>
      <c r="C23431" s="463">
        <f t="shared" si="736"/>
        <v>37501.291666609897</v>
      </c>
      <c r="D23431" s="464"/>
      <c r="E23431" s="31"/>
    </row>
    <row r="23432" spans="2:5">
      <c r="B23432" s="27">
        <f t="shared" si="735"/>
        <v>9</v>
      </c>
      <c r="C23432" s="463">
        <f t="shared" si="736"/>
        <v>37501.333333276561</v>
      </c>
      <c r="D23432" s="464"/>
      <c r="E23432" s="31"/>
    </row>
    <row r="23433" spans="2:5">
      <c r="B23433" s="27">
        <f t="shared" si="735"/>
        <v>10</v>
      </c>
      <c r="C23433" s="463">
        <f t="shared" si="736"/>
        <v>37501.374999943226</v>
      </c>
      <c r="D23433" s="464"/>
      <c r="E23433" s="31"/>
    </row>
    <row r="23434" spans="2:5">
      <c r="B23434" s="27">
        <f t="shared" si="735"/>
        <v>11</v>
      </c>
      <c r="C23434" s="463">
        <f t="shared" si="736"/>
        <v>37501.41666660989</v>
      </c>
      <c r="D23434" s="464"/>
      <c r="E23434" s="31"/>
    </row>
    <row r="23435" spans="2:5">
      <c r="B23435" s="27">
        <f t="shared" si="735"/>
        <v>12</v>
      </c>
      <c r="C23435" s="463">
        <f t="shared" si="736"/>
        <v>37501.458333276554</v>
      </c>
      <c r="D23435" s="464"/>
      <c r="E23435" s="31"/>
    </row>
    <row r="23436" spans="2:5">
      <c r="B23436" s="27">
        <f t="shared" si="735"/>
        <v>13</v>
      </c>
      <c r="C23436" s="463">
        <f t="shared" si="736"/>
        <v>37501.499999943218</v>
      </c>
      <c r="D23436" s="464"/>
      <c r="E23436" s="31"/>
    </row>
    <row r="23437" spans="2:5">
      <c r="B23437" s="27">
        <f t="shared" si="735"/>
        <v>14</v>
      </c>
      <c r="C23437" s="463">
        <f t="shared" si="736"/>
        <v>37501.541666609883</v>
      </c>
      <c r="D23437" s="464"/>
      <c r="E23437" s="31"/>
    </row>
    <row r="23438" spans="2:5">
      <c r="B23438" s="27">
        <f t="shared" si="735"/>
        <v>15</v>
      </c>
      <c r="C23438" s="463">
        <f t="shared" si="736"/>
        <v>37501.583333276547</v>
      </c>
      <c r="D23438" s="464"/>
      <c r="E23438" s="31"/>
    </row>
    <row r="23439" spans="2:5">
      <c r="B23439" s="27">
        <f t="shared" si="735"/>
        <v>16</v>
      </c>
      <c r="C23439" s="463">
        <f t="shared" si="736"/>
        <v>37501.624999943211</v>
      </c>
      <c r="D23439" s="464"/>
      <c r="E23439" s="31"/>
    </row>
    <row r="23440" spans="2:5">
      <c r="B23440" s="27">
        <f t="shared" si="735"/>
        <v>17</v>
      </c>
      <c r="C23440" s="463">
        <f t="shared" si="736"/>
        <v>37501.666666609875</v>
      </c>
      <c r="D23440" s="464"/>
      <c r="E23440" s="31"/>
    </row>
    <row r="23441" spans="2:5">
      <c r="B23441" s="27">
        <f t="shared" si="735"/>
        <v>18</v>
      </c>
      <c r="C23441" s="463">
        <f t="shared" si="736"/>
        <v>37501.70833327654</v>
      </c>
      <c r="D23441" s="464"/>
      <c r="E23441" s="31"/>
    </row>
    <row r="23442" spans="2:5">
      <c r="B23442" s="27">
        <f t="shared" si="735"/>
        <v>19</v>
      </c>
      <c r="C23442" s="463">
        <f t="shared" si="736"/>
        <v>37501.749999943204</v>
      </c>
      <c r="D23442" s="464"/>
      <c r="E23442" s="31"/>
    </row>
    <row r="23443" spans="2:5">
      <c r="B23443" s="27">
        <f t="shared" si="735"/>
        <v>20</v>
      </c>
      <c r="C23443" s="463">
        <f t="shared" si="736"/>
        <v>37501.791666609868</v>
      </c>
      <c r="D23443" s="464"/>
      <c r="E23443" s="31"/>
    </row>
    <row r="23444" spans="2:5">
      <c r="B23444" s="27">
        <f t="shared" si="735"/>
        <v>21</v>
      </c>
      <c r="C23444" s="463">
        <f t="shared" si="736"/>
        <v>37501.833333276532</v>
      </c>
      <c r="D23444" s="464"/>
      <c r="E23444" s="31"/>
    </row>
    <row r="23445" spans="2:5">
      <c r="B23445" s="27">
        <f t="shared" si="735"/>
        <v>22</v>
      </c>
      <c r="C23445" s="463">
        <f t="shared" si="736"/>
        <v>37501.874999943197</v>
      </c>
      <c r="D23445" s="464"/>
      <c r="E23445" s="31"/>
    </row>
    <row r="23446" spans="2:5">
      <c r="B23446" s="27">
        <f t="shared" si="735"/>
        <v>23</v>
      </c>
      <c r="C23446" s="463">
        <f t="shared" si="736"/>
        <v>37501.916666609861</v>
      </c>
      <c r="D23446" s="464"/>
      <c r="E23446" s="31"/>
    </row>
    <row r="23447" spans="2:5">
      <c r="B23447" s="27">
        <f t="shared" si="735"/>
        <v>24</v>
      </c>
      <c r="C23447" s="463">
        <f t="shared" si="736"/>
        <v>37501.958333276525</v>
      </c>
      <c r="D23447" s="464"/>
      <c r="E23447" s="31"/>
    </row>
    <row r="23448" spans="2:5">
      <c r="B23448" s="27">
        <f t="shared" si="735"/>
        <v>1</v>
      </c>
      <c r="C23448" s="463">
        <f t="shared" si="736"/>
        <v>37501.999999943189</v>
      </c>
      <c r="D23448" s="464"/>
      <c r="E23448" s="31"/>
    </row>
    <row r="23449" spans="2:5">
      <c r="B23449" s="27">
        <f t="shared" si="735"/>
        <v>2</v>
      </c>
      <c r="C23449" s="463">
        <f t="shared" si="736"/>
        <v>37502.041666609854</v>
      </c>
      <c r="D23449" s="464"/>
      <c r="E23449" s="31"/>
    </row>
    <row r="23450" spans="2:5">
      <c r="B23450" s="27">
        <f t="shared" ref="B23450:B23513" si="737">IF(B23449="","",HOUR(C23450)+1)</f>
        <v>3</v>
      </c>
      <c r="C23450" s="463">
        <f t="shared" ref="C23450:C23513" si="738">C23449+1/24</f>
        <v>37502.083333276518</v>
      </c>
      <c r="D23450" s="464"/>
      <c r="E23450" s="31"/>
    </row>
    <row r="23451" spans="2:5">
      <c r="B23451" s="27">
        <f t="shared" si="737"/>
        <v>4</v>
      </c>
      <c r="C23451" s="463">
        <f t="shared" si="738"/>
        <v>37502.124999943182</v>
      </c>
      <c r="D23451" s="464"/>
      <c r="E23451" s="31"/>
    </row>
    <row r="23452" spans="2:5">
      <c r="B23452" s="27">
        <f t="shared" si="737"/>
        <v>5</v>
      </c>
      <c r="C23452" s="463">
        <f t="shared" si="738"/>
        <v>37502.166666609846</v>
      </c>
      <c r="D23452" s="464"/>
      <c r="E23452" s="31"/>
    </row>
    <row r="23453" spans="2:5">
      <c r="B23453" s="27">
        <f t="shared" si="737"/>
        <v>6</v>
      </c>
      <c r="C23453" s="463">
        <f t="shared" si="738"/>
        <v>37502.208333276511</v>
      </c>
      <c r="D23453" s="464"/>
      <c r="E23453" s="31"/>
    </row>
    <row r="23454" spans="2:5">
      <c r="B23454" s="27">
        <f t="shared" si="737"/>
        <v>7</v>
      </c>
      <c r="C23454" s="463">
        <f t="shared" si="738"/>
        <v>37502.249999943175</v>
      </c>
      <c r="D23454" s="464"/>
      <c r="E23454" s="31"/>
    </row>
    <row r="23455" spans="2:5">
      <c r="B23455" s="27">
        <f t="shared" si="737"/>
        <v>8</v>
      </c>
      <c r="C23455" s="463">
        <f t="shared" si="738"/>
        <v>37502.291666609839</v>
      </c>
      <c r="D23455" s="464"/>
      <c r="E23455" s="31"/>
    </row>
    <row r="23456" spans="2:5">
      <c r="B23456" s="27">
        <f t="shared" si="737"/>
        <v>9</v>
      </c>
      <c r="C23456" s="463">
        <f t="shared" si="738"/>
        <v>37502.333333276503</v>
      </c>
      <c r="D23456" s="464"/>
      <c r="E23456" s="31"/>
    </row>
    <row r="23457" spans="2:5">
      <c r="B23457" s="27">
        <f t="shared" si="737"/>
        <v>10</v>
      </c>
      <c r="C23457" s="463">
        <f t="shared" si="738"/>
        <v>37502.374999943167</v>
      </c>
      <c r="D23457" s="464"/>
      <c r="E23457" s="31"/>
    </row>
    <row r="23458" spans="2:5">
      <c r="B23458" s="27">
        <f t="shared" si="737"/>
        <v>11</v>
      </c>
      <c r="C23458" s="463">
        <f t="shared" si="738"/>
        <v>37502.416666609832</v>
      </c>
      <c r="D23458" s="464"/>
      <c r="E23458" s="31"/>
    </row>
    <row r="23459" spans="2:5">
      <c r="B23459" s="27">
        <f t="shared" si="737"/>
        <v>12</v>
      </c>
      <c r="C23459" s="463">
        <f t="shared" si="738"/>
        <v>37502.458333276496</v>
      </c>
      <c r="D23459" s="464"/>
      <c r="E23459" s="31"/>
    </row>
    <row r="23460" spans="2:5">
      <c r="B23460" s="27">
        <f t="shared" si="737"/>
        <v>13</v>
      </c>
      <c r="C23460" s="463">
        <f t="shared" si="738"/>
        <v>37502.49999994316</v>
      </c>
      <c r="D23460" s="464"/>
      <c r="E23460" s="31"/>
    </row>
    <row r="23461" spans="2:5">
      <c r="B23461" s="27">
        <f t="shared" si="737"/>
        <v>14</v>
      </c>
      <c r="C23461" s="463">
        <f t="shared" si="738"/>
        <v>37502.541666609824</v>
      </c>
      <c r="D23461" s="464"/>
      <c r="E23461" s="31"/>
    </row>
    <row r="23462" spans="2:5">
      <c r="B23462" s="27">
        <f t="shared" si="737"/>
        <v>15</v>
      </c>
      <c r="C23462" s="463">
        <f t="shared" si="738"/>
        <v>37502.583333276489</v>
      </c>
      <c r="D23462" s="464"/>
      <c r="E23462" s="31"/>
    </row>
    <row r="23463" spans="2:5">
      <c r="B23463" s="27">
        <f t="shared" si="737"/>
        <v>16</v>
      </c>
      <c r="C23463" s="463">
        <f t="shared" si="738"/>
        <v>37502.624999943153</v>
      </c>
      <c r="D23463" s="464"/>
      <c r="E23463" s="31"/>
    </row>
    <row r="23464" spans="2:5">
      <c r="B23464" s="27">
        <f t="shared" si="737"/>
        <v>17</v>
      </c>
      <c r="C23464" s="463">
        <f t="shared" si="738"/>
        <v>37502.666666609817</v>
      </c>
      <c r="D23464" s="464"/>
      <c r="E23464" s="31"/>
    </row>
    <row r="23465" spans="2:5">
      <c r="B23465" s="27">
        <f t="shared" si="737"/>
        <v>18</v>
      </c>
      <c r="C23465" s="463">
        <f t="shared" si="738"/>
        <v>37502.708333276481</v>
      </c>
      <c r="D23465" s="464"/>
      <c r="E23465" s="31"/>
    </row>
    <row r="23466" spans="2:5">
      <c r="B23466" s="27">
        <f t="shared" si="737"/>
        <v>19</v>
      </c>
      <c r="C23466" s="463">
        <f t="shared" si="738"/>
        <v>37502.749999943146</v>
      </c>
      <c r="D23466" s="464"/>
      <c r="E23466" s="31"/>
    </row>
    <row r="23467" spans="2:5">
      <c r="B23467" s="27">
        <f t="shared" si="737"/>
        <v>20</v>
      </c>
      <c r="C23467" s="463">
        <f t="shared" si="738"/>
        <v>37502.79166660981</v>
      </c>
      <c r="D23467" s="464"/>
      <c r="E23467" s="31"/>
    </row>
    <row r="23468" spans="2:5">
      <c r="B23468" s="27">
        <f t="shared" si="737"/>
        <v>21</v>
      </c>
      <c r="C23468" s="463">
        <f t="shared" si="738"/>
        <v>37502.833333276474</v>
      </c>
      <c r="D23468" s="464"/>
      <c r="E23468" s="31"/>
    </row>
    <row r="23469" spans="2:5">
      <c r="B23469" s="27">
        <f t="shared" si="737"/>
        <v>22</v>
      </c>
      <c r="C23469" s="463">
        <f t="shared" si="738"/>
        <v>37502.874999943138</v>
      </c>
      <c r="D23469" s="464"/>
      <c r="E23469" s="31"/>
    </row>
    <row r="23470" spans="2:5">
      <c r="B23470" s="27">
        <f t="shared" si="737"/>
        <v>23</v>
      </c>
      <c r="C23470" s="463">
        <f t="shared" si="738"/>
        <v>37502.916666609803</v>
      </c>
      <c r="D23470" s="464"/>
      <c r="E23470" s="31"/>
    </row>
    <row r="23471" spans="2:5">
      <c r="B23471" s="27">
        <f t="shared" si="737"/>
        <v>24</v>
      </c>
      <c r="C23471" s="463">
        <f t="shared" si="738"/>
        <v>37502.958333276467</v>
      </c>
      <c r="D23471" s="464"/>
      <c r="E23471" s="31"/>
    </row>
    <row r="23472" spans="2:5">
      <c r="B23472" s="27">
        <f t="shared" si="737"/>
        <v>1</v>
      </c>
      <c r="C23472" s="463">
        <f t="shared" si="738"/>
        <v>37502.999999943131</v>
      </c>
      <c r="D23472" s="464"/>
      <c r="E23472" s="31"/>
    </row>
    <row r="23473" spans="2:5">
      <c r="B23473" s="27">
        <f t="shared" si="737"/>
        <v>2</v>
      </c>
      <c r="C23473" s="463">
        <f t="shared" si="738"/>
        <v>37503.041666609795</v>
      </c>
      <c r="D23473" s="464"/>
      <c r="E23473" s="31"/>
    </row>
    <row r="23474" spans="2:5">
      <c r="B23474" s="27">
        <f t="shared" si="737"/>
        <v>3</v>
      </c>
      <c r="C23474" s="463">
        <f t="shared" si="738"/>
        <v>37503.08333327646</v>
      </c>
      <c r="D23474" s="464"/>
      <c r="E23474" s="31"/>
    </row>
    <row r="23475" spans="2:5">
      <c r="B23475" s="27">
        <f t="shared" si="737"/>
        <v>4</v>
      </c>
      <c r="C23475" s="463">
        <f t="shared" si="738"/>
        <v>37503.124999943124</v>
      </c>
      <c r="D23475" s="464"/>
      <c r="E23475" s="31"/>
    </row>
    <row r="23476" spans="2:5">
      <c r="B23476" s="27">
        <f t="shared" si="737"/>
        <v>5</v>
      </c>
      <c r="C23476" s="463">
        <f t="shared" si="738"/>
        <v>37503.166666609788</v>
      </c>
      <c r="D23476" s="464"/>
      <c r="E23476" s="31"/>
    </row>
    <row r="23477" spans="2:5">
      <c r="B23477" s="27">
        <f t="shared" si="737"/>
        <v>6</v>
      </c>
      <c r="C23477" s="463">
        <f t="shared" si="738"/>
        <v>37503.208333276452</v>
      </c>
      <c r="D23477" s="464"/>
      <c r="E23477" s="31"/>
    </row>
    <row r="23478" spans="2:5">
      <c r="B23478" s="27">
        <f t="shared" si="737"/>
        <v>7</v>
      </c>
      <c r="C23478" s="463">
        <f t="shared" si="738"/>
        <v>37503.249999943117</v>
      </c>
      <c r="D23478" s="464"/>
      <c r="E23478" s="31"/>
    </row>
    <row r="23479" spans="2:5">
      <c r="B23479" s="27">
        <f t="shared" si="737"/>
        <v>8</v>
      </c>
      <c r="C23479" s="463">
        <f t="shared" si="738"/>
        <v>37503.291666609781</v>
      </c>
      <c r="D23479" s="464"/>
      <c r="E23479" s="31"/>
    </row>
    <row r="23480" spans="2:5">
      <c r="B23480" s="27">
        <f t="shared" si="737"/>
        <v>9</v>
      </c>
      <c r="C23480" s="463">
        <f t="shared" si="738"/>
        <v>37503.333333276445</v>
      </c>
      <c r="D23480" s="464"/>
      <c r="E23480" s="31"/>
    </row>
    <row r="23481" spans="2:5">
      <c r="B23481" s="27">
        <f t="shared" si="737"/>
        <v>10</v>
      </c>
      <c r="C23481" s="463">
        <f t="shared" si="738"/>
        <v>37503.374999943109</v>
      </c>
      <c r="D23481" s="464"/>
      <c r="E23481" s="31"/>
    </row>
    <row r="23482" spans="2:5">
      <c r="B23482" s="27">
        <f t="shared" si="737"/>
        <v>11</v>
      </c>
      <c r="C23482" s="463">
        <f t="shared" si="738"/>
        <v>37503.416666609774</v>
      </c>
      <c r="D23482" s="464"/>
      <c r="E23482" s="31"/>
    </row>
    <row r="23483" spans="2:5">
      <c r="B23483" s="27">
        <f t="shared" si="737"/>
        <v>12</v>
      </c>
      <c r="C23483" s="463">
        <f t="shared" si="738"/>
        <v>37503.458333276438</v>
      </c>
      <c r="D23483" s="464"/>
      <c r="E23483" s="31"/>
    </row>
    <row r="23484" spans="2:5">
      <c r="B23484" s="27">
        <f t="shared" si="737"/>
        <v>13</v>
      </c>
      <c r="C23484" s="463">
        <f t="shared" si="738"/>
        <v>37503.499999943102</v>
      </c>
      <c r="D23484" s="464"/>
      <c r="E23484" s="31"/>
    </row>
    <row r="23485" spans="2:5">
      <c r="B23485" s="27">
        <f t="shared" si="737"/>
        <v>14</v>
      </c>
      <c r="C23485" s="463">
        <f t="shared" si="738"/>
        <v>37503.541666609766</v>
      </c>
      <c r="D23485" s="464"/>
      <c r="E23485" s="31"/>
    </row>
    <row r="23486" spans="2:5">
      <c r="B23486" s="27">
        <f t="shared" si="737"/>
        <v>15</v>
      </c>
      <c r="C23486" s="463">
        <f t="shared" si="738"/>
        <v>37503.58333327643</v>
      </c>
      <c r="D23486" s="464"/>
      <c r="E23486" s="31"/>
    </row>
    <row r="23487" spans="2:5">
      <c r="B23487" s="27">
        <f t="shared" si="737"/>
        <v>16</v>
      </c>
      <c r="C23487" s="463">
        <f t="shared" si="738"/>
        <v>37503.624999943095</v>
      </c>
      <c r="D23487" s="464"/>
      <c r="E23487" s="31"/>
    </row>
    <row r="23488" spans="2:5">
      <c r="B23488" s="27">
        <f t="shared" si="737"/>
        <v>17</v>
      </c>
      <c r="C23488" s="463">
        <f t="shared" si="738"/>
        <v>37503.666666609759</v>
      </c>
      <c r="D23488" s="464"/>
      <c r="E23488" s="31"/>
    </row>
    <row r="23489" spans="2:5">
      <c r="B23489" s="27">
        <f t="shared" si="737"/>
        <v>18</v>
      </c>
      <c r="C23489" s="463">
        <f t="shared" si="738"/>
        <v>37503.708333276423</v>
      </c>
      <c r="D23489" s="464"/>
      <c r="E23489" s="31"/>
    </row>
    <row r="23490" spans="2:5">
      <c r="B23490" s="27">
        <f t="shared" si="737"/>
        <v>19</v>
      </c>
      <c r="C23490" s="463">
        <f t="shared" si="738"/>
        <v>37503.749999943087</v>
      </c>
      <c r="D23490" s="464"/>
      <c r="E23490" s="31"/>
    </row>
    <row r="23491" spans="2:5">
      <c r="B23491" s="27">
        <f t="shared" si="737"/>
        <v>20</v>
      </c>
      <c r="C23491" s="463">
        <f t="shared" si="738"/>
        <v>37503.791666609752</v>
      </c>
      <c r="D23491" s="464"/>
      <c r="E23491" s="31"/>
    </row>
    <row r="23492" spans="2:5">
      <c r="B23492" s="27">
        <f t="shared" si="737"/>
        <v>21</v>
      </c>
      <c r="C23492" s="463">
        <f t="shared" si="738"/>
        <v>37503.833333276416</v>
      </c>
      <c r="D23492" s="464"/>
      <c r="E23492" s="31"/>
    </row>
    <row r="23493" spans="2:5">
      <c r="B23493" s="27">
        <f t="shared" si="737"/>
        <v>22</v>
      </c>
      <c r="C23493" s="463">
        <f t="shared" si="738"/>
        <v>37503.87499994308</v>
      </c>
      <c r="D23493" s="464"/>
      <c r="E23493" s="31"/>
    </row>
    <row r="23494" spans="2:5">
      <c r="B23494" s="27">
        <f t="shared" si="737"/>
        <v>23</v>
      </c>
      <c r="C23494" s="463">
        <f t="shared" si="738"/>
        <v>37503.916666609744</v>
      </c>
      <c r="D23494" s="464"/>
      <c r="E23494" s="31"/>
    </row>
    <row r="23495" spans="2:5">
      <c r="B23495" s="27">
        <f t="shared" si="737"/>
        <v>24</v>
      </c>
      <c r="C23495" s="463">
        <f t="shared" si="738"/>
        <v>37503.958333276409</v>
      </c>
      <c r="D23495" s="464"/>
      <c r="E23495" s="31"/>
    </row>
    <row r="23496" spans="2:5">
      <c r="B23496" s="27">
        <f t="shared" si="737"/>
        <v>1</v>
      </c>
      <c r="C23496" s="463">
        <f t="shared" si="738"/>
        <v>37503.999999943073</v>
      </c>
      <c r="D23496" s="464"/>
      <c r="E23496" s="31"/>
    </row>
    <row r="23497" spans="2:5">
      <c r="B23497" s="27">
        <f t="shared" si="737"/>
        <v>2</v>
      </c>
      <c r="C23497" s="463">
        <f t="shared" si="738"/>
        <v>37504.041666609737</v>
      </c>
      <c r="D23497" s="464"/>
      <c r="E23497" s="31"/>
    </row>
    <row r="23498" spans="2:5">
      <c r="B23498" s="27">
        <f t="shared" si="737"/>
        <v>3</v>
      </c>
      <c r="C23498" s="463">
        <f t="shared" si="738"/>
        <v>37504.083333276401</v>
      </c>
      <c r="D23498" s="464"/>
      <c r="E23498" s="31"/>
    </row>
    <row r="23499" spans="2:5">
      <c r="B23499" s="27">
        <f t="shared" si="737"/>
        <v>4</v>
      </c>
      <c r="C23499" s="463">
        <f t="shared" si="738"/>
        <v>37504.124999943066</v>
      </c>
      <c r="D23499" s="464"/>
      <c r="E23499" s="31"/>
    </row>
    <row r="23500" spans="2:5">
      <c r="B23500" s="27">
        <f t="shared" si="737"/>
        <v>5</v>
      </c>
      <c r="C23500" s="463">
        <f t="shared" si="738"/>
        <v>37504.16666660973</v>
      </c>
      <c r="D23500" s="464"/>
      <c r="E23500" s="31"/>
    </row>
    <row r="23501" spans="2:5">
      <c r="B23501" s="27">
        <f t="shared" si="737"/>
        <v>6</v>
      </c>
      <c r="C23501" s="463">
        <f t="shared" si="738"/>
        <v>37504.208333276394</v>
      </c>
      <c r="D23501" s="464"/>
      <c r="E23501" s="31"/>
    </row>
    <row r="23502" spans="2:5">
      <c r="B23502" s="27">
        <f t="shared" si="737"/>
        <v>7</v>
      </c>
      <c r="C23502" s="463">
        <f t="shared" si="738"/>
        <v>37504.249999943058</v>
      </c>
      <c r="D23502" s="464"/>
      <c r="E23502" s="31"/>
    </row>
    <row r="23503" spans="2:5">
      <c r="B23503" s="27">
        <f t="shared" si="737"/>
        <v>8</v>
      </c>
      <c r="C23503" s="463">
        <f t="shared" si="738"/>
        <v>37504.291666609723</v>
      </c>
      <c r="D23503" s="464"/>
      <c r="E23503" s="31"/>
    </row>
    <row r="23504" spans="2:5">
      <c r="B23504" s="27">
        <f t="shared" si="737"/>
        <v>9</v>
      </c>
      <c r="C23504" s="463">
        <f t="shared" si="738"/>
        <v>37504.333333276387</v>
      </c>
      <c r="D23504" s="464"/>
      <c r="E23504" s="31"/>
    </row>
    <row r="23505" spans="2:5">
      <c r="B23505" s="27">
        <f t="shared" si="737"/>
        <v>10</v>
      </c>
      <c r="C23505" s="463">
        <f t="shared" si="738"/>
        <v>37504.374999943051</v>
      </c>
      <c r="D23505" s="464"/>
      <c r="E23505" s="31"/>
    </row>
    <row r="23506" spans="2:5">
      <c r="B23506" s="27">
        <f t="shared" si="737"/>
        <v>11</v>
      </c>
      <c r="C23506" s="463">
        <f t="shared" si="738"/>
        <v>37504.416666609715</v>
      </c>
      <c r="D23506" s="464"/>
      <c r="E23506" s="31"/>
    </row>
    <row r="23507" spans="2:5">
      <c r="B23507" s="27">
        <f t="shared" si="737"/>
        <v>12</v>
      </c>
      <c r="C23507" s="463">
        <f t="shared" si="738"/>
        <v>37504.45833327638</v>
      </c>
      <c r="D23507" s="464"/>
      <c r="E23507" s="31"/>
    </row>
    <row r="23508" spans="2:5">
      <c r="B23508" s="27">
        <f t="shared" si="737"/>
        <v>13</v>
      </c>
      <c r="C23508" s="463">
        <f t="shared" si="738"/>
        <v>37504.499999943044</v>
      </c>
      <c r="D23508" s="464"/>
      <c r="E23508" s="31"/>
    </row>
    <row r="23509" spans="2:5">
      <c r="B23509" s="27">
        <f t="shared" si="737"/>
        <v>14</v>
      </c>
      <c r="C23509" s="463">
        <f t="shared" si="738"/>
        <v>37504.541666609708</v>
      </c>
      <c r="D23509" s="464"/>
      <c r="E23509" s="31"/>
    </row>
    <row r="23510" spans="2:5">
      <c r="B23510" s="27">
        <f t="shared" si="737"/>
        <v>15</v>
      </c>
      <c r="C23510" s="463">
        <f t="shared" si="738"/>
        <v>37504.583333276372</v>
      </c>
      <c r="D23510" s="464"/>
      <c r="E23510" s="31"/>
    </row>
    <row r="23511" spans="2:5">
      <c r="B23511" s="27">
        <f t="shared" si="737"/>
        <v>16</v>
      </c>
      <c r="C23511" s="463">
        <f t="shared" si="738"/>
        <v>37504.624999943037</v>
      </c>
      <c r="D23511" s="464"/>
      <c r="E23511" s="31"/>
    </row>
    <row r="23512" spans="2:5">
      <c r="B23512" s="27">
        <f t="shared" si="737"/>
        <v>17</v>
      </c>
      <c r="C23512" s="463">
        <f t="shared" si="738"/>
        <v>37504.666666609701</v>
      </c>
      <c r="D23512" s="464"/>
      <c r="E23512" s="31"/>
    </row>
    <row r="23513" spans="2:5">
      <c r="B23513" s="27">
        <f t="shared" si="737"/>
        <v>18</v>
      </c>
      <c r="C23513" s="463">
        <f t="shared" si="738"/>
        <v>37504.708333276365</v>
      </c>
      <c r="D23513" s="464"/>
      <c r="E23513" s="31"/>
    </row>
    <row r="23514" spans="2:5">
      <c r="B23514" s="27">
        <f t="shared" ref="B23514:B23577" si="739">IF(B23513="","",HOUR(C23514)+1)</f>
        <v>19</v>
      </c>
      <c r="C23514" s="463">
        <f t="shared" ref="C23514:C23577" si="740">C23513+1/24</f>
        <v>37504.749999943029</v>
      </c>
      <c r="D23514" s="464"/>
      <c r="E23514" s="31"/>
    </row>
    <row r="23515" spans="2:5">
      <c r="B23515" s="27">
        <f t="shared" si="739"/>
        <v>20</v>
      </c>
      <c r="C23515" s="463">
        <f t="shared" si="740"/>
        <v>37504.791666609693</v>
      </c>
      <c r="D23515" s="464"/>
      <c r="E23515" s="31"/>
    </row>
    <row r="23516" spans="2:5">
      <c r="B23516" s="27">
        <f t="shared" si="739"/>
        <v>21</v>
      </c>
      <c r="C23516" s="463">
        <f t="shared" si="740"/>
        <v>37504.833333276358</v>
      </c>
      <c r="D23516" s="464"/>
      <c r="E23516" s="31"/>
    </row>
    <row r="23517" spans="2:5">
      <c r="B23517" s="27">
        <f t="shared" si="739"/>
        <v>22</v>
      </c>
      <c r="C23517" s="463">
        <f t="shared" si="740"/>
        <v>37504.874999943022</v>
      </c>
      <c r="D23517" s="464"/>
      <c r="E23517" s="31"/>
    </row>
    <row r="23518" spans="2:5">
      <c r="B23518" s="27">
        <f t="shared" si="739"/>
        <v>23</v>
      </c>
      <c r="C23518" s="463">
        <f t="shared" si="740"/>
        <v>37504.916666609686</v>
      </c>
      <c r="D23518" s="464"/>
      <c r="E23518" s="31"/>
    </row>
    <row r="23519" spans="2:5">
      <c r="B23519" s="27">
        <f t="shared" si="739"/>
        <v>24</v>
      </c>
      <c r="C23519" s="463">
        <f t="shared" si="740"/>
        <v>37504.95833327635</v>
      </c>
      <c r="D23519" s="464"/>
      <c r="E23519" s="31"/>
    </row>
    <row r="23520" spans="2:5">
      <c r="B23520" s="27">
        <f t="shared" si="739"/>
        <v>1</v>
      </c>
      <c r="C23520" s="463">
        <f t="shared" si="740"/>
        <v>37504.999999943015</v>
      </c>
      <c r="D23520" s="464"/>
      <c r="E23520" s="31"/>
    </row>
    <row r="23521" spans="2:5">
      <c r="B23521" s="27">
        <f t="shared" si="739"/>
        <v>2</v>
      </c>
      <c r="C23521" s="463">
        <f t="shared" si="740"/>
        <v>37505.041666609679</v>
      </c>
      <c r="D23521" s="464"/>
      <c r="E23521" s="31"/>
    </row>
    <row r="23522" spans="2:5">
      <c r="B23522" s="27">
        <f t="shared" si="739"/>
        <v>3</v>
      </c>
      <c r="C23522" s="463">
        <f t="shared" si="740"/>
        <v>37505.083333276343</v>
      </c>
      <c r="D23522" s="464"/>
      <c r="E23522" s="31"/>
    </row>
    <row r="23523" spans="2:5">
      <c r="B23523" s="27">
        <f t="shared" si="739"/>
        <v>4</v>
      </c>
      <c r="C23523" s="463">
        <f t="shared" si="740"/>
        <v>37505.124999943007</v>
      </c>
      <c r="D23523" s="464"/>
      <c r="E23523" s="31"/>
    </row>
    <row r="23524" spans="2:5">
      <c r="B23524" s="27">
        <f t="shared" si="739"/>
        <v>5</v>
      </c>
      <c r="C23524" s="463">
        <f t="shared" si="740"/>
        <v>37505.166666609672</v>
      </c>
      <c r="D23524" s="464"/>
      <c r="E23524" s="31"/>
    </row>
    <row r="23525" spans="2:5">
      <c r="B23525" s="27">
        <f t="shared" si="739"/>
        <v>6</v>
      </c>
      <c r="C23525" s="463">
        <f t="shared" si="740"/>
        <v>37505.208333276336</v>
      </c>
      <c r="D23525" s="464"/>
      <c r="E23525" s="31"/>
    </row>
    <row r="23526" spans="2:5">
      <c r="B23526" s="27">
        <f t="shared" si="739"/>
        <v>7</v>
      </c>
      <c r="C23526" s="463">
        <f t="shared" si="740"/>
        <v>37505.249999943</v>
      </c>
      <c r="D23526" s="464"/>
      <c r="E23526" s="31"/>
    </row>
    <row r="23527" spans="2:5">
      <c r="B23527" s="27">
        <f t="shared" si="739"/>
        <v>8</v>
      </c>
      <c r="C23527" s="463">
        <f t="shared" si="740"/>
        <v>37505.291666609664</v>
      </c>
      <c r="D23527" s="464"/>
      <c r="E23527" s="31"/>
    </row>
    <row r="23528" spans="2:5">
      <c r="B23528" s="27">
        <f t="shared" si="739"/>
        <v>9</v>
      </c>
      <c r="C23528" s="463">
        <f t="shared" si="740"/>
        <v>37505.333333276329</v>
      </c>
      <c r="D23528" s="464"/>
      <c r="E23528" s="31"/>
    </row>
    <row r="23529" spans="2:5">
      <c r="B23529" s="27">
        <f t="shared" si="739"/>
        <v>10</v>
      </c>
      <c r="C23529" s="463">
        <f t="shared" si="740"/>
        <v>37505.374999942993</v>
      </c>
      <c r="D23529" s="464"/>
      <c r="E23529" s="31"/>
    </row>
    <row r="23530" spans="2:5">
      <c r="B23530" s="27">
        <f t="shared" si="739"/>
        <v>11</v>
      </c>
      <c r="C23530" s="463">
        <f t="shared" si="740"/>
        <v>37505.416666609657</v>
      </c>
      <c r="D23530" s="464"/>
      <c r="E23530" s="31"/>
    </row>
    <row r="23531" spans="2:5">
      <c r="B23531" s="27">
        <f t="shared" si="739"/>
        <v>12</v>
      </c>
      <c r="C23531" s="463">
        <f t="shared" si="740"/>
        <v>37505.458333276321</v>
      </c>
      <c r="D23531" s="464"/>
      <c r="E23531" s="31"/>
    </row>
    <row r="23532" spans="2:5">
      <c r="B23532" s="27">
        <f t="shared" si="739"/>
        <v>13</v>
      </c>
      <c r="C23532" s="463">
        <f t="shared" si="740"/>
        <v>37505.499999942986</v>
      </c>
      <c r="D23532" s="464"/>
      <c r="E23532" s="31"/>
    </row>
    <row r="23533" spans="2:5">
      <c r="B23533" s="27">
        <f t="shared" si="739"/>
        <v>14</v>
      </c>
      <c r="C23533" s="463">
        <f t="shared" si="740"/>
        <v>37505.54166660965</v>
      </c>
      <c r="D23533" s="464"/>
      <c r="E23533" s="31"/>
    </row>
    <row r="23534" spans="2:5">
      <c r="B23534" s="27">
        <f t="shared" si="739"/>
        <v>15</v>
      </c>
      <c r="C23534" s="463">
        <f t="shared" si="740"/>
        <v>37505.583333276314</v>
      </c>
      <c r="D23534" s="464"/>
      <c r="E23534" s="31"/>
    </row>
    <row r="23535" spans="2:5">
      <c r="B23535" s="27">
        <f t="shared" si="739"/>
        <v>16</v>
      </c>
      <c r="C23535" s="463">
        <f t="shared" si="740"/>
        <v>37505.624999942978</v>
      </c>
      <c r="D23535" s="464"/>
      <c r="E23535" s="31"/>
    </row>
    <row r="23536" spans="2:5">
      <c r="B23536" s="27">
        <f t="shared" si="739"/>
        <v>17</v>
      </c>
      <c r="C23536" s="463">
        <f t="shared" si="740"/>
        <v>37505.666666609643</v>
      </c>
      <c r="D23536" s="464"/>
      <c r="E23536" s="31"/>
    </row>
    <row r="23537" spans="2:5">
      <c r="B23537" s="27">
        <f t="shared" si="739"/>
        <v>18</v>
      </c>
      <c r="C23537" s="463">
        <f t="shared" si="740"/>
        <v>37505.708333276307</v>
      </c>
      <c r="D23537" s="464"/>
      <c r="E23537" s="31"/>
    </row>
    <row r="23538" spans="2:5">
      <c r="B23538" s="27">
        <f t="shared" si="739"/>
        <v>19</v>
      </c>
      <c r="C23538" s="463">
        <f t="shared" si="740"/>
        <v>37505.749999942971</v>
      </c>
      <c r="D23538" s="464"/>
      <c r="E23538" s="31"/>
    </row>
    <row r="23539" spans="2:5">
      <c r="B23539" s="27">
        <f t="shared" si="739"/>
        <v>20</v>
      </c>
      <c r="C23539" s="463">
        <f t="shared" si="740"/>
        <v>37505.791666609635</v>
      </c>
      <c r="D23539" s="464"/>
      <c r="E23539" s="31"/>
    </row>
    <row r="23540" spans="2:5">
      <c r="B23540" s="27">
        <f t="shared" si="739"/>
        <v>21</v>
      </c>
      <c r="C23540" s="463">
        <f t="shared" si="740"/>
        <v>37505.8333332763</v>
      </c>
      <c r="D23540" s="464"/>
      <c r="E23540" s="31"/>
    </row>
    <row r="23541" spans="2:5">
      <c r="B23541" s="27">
        <f t="shared" si="739"/>
        <v>22</v>
      </c>
      <c r="C23541" s="463">
        <f t="shared" si="740"/>
        <v>37505.874999942964</v>
      </c>
      <c r="D23541" s="464"/>
      <c r="E23541" s="31"/>
    </row>
    <row r="23542" spans="2:5">
      <c r="B23542" s="27">
        <f t="shared" si="739"/>
        <v>23</v>
      </c>
      <c r="C23542" s="463">
        <f t="shared" si="740"/>
        <v>37505.916666609628</v>
      </c>
      <c r="D23542" s="464"/>
      <c r="E23542" s="31"/>
    </row>
    <row r="23543" spans="2:5">
      <c r="B23543" s="27">
        <f t="shared" si="739"/>
        <v>24</v>
      </c>
      <c r="C23543" s="463">
        <f t="shared" si="740"/>
        <v>37505.958333276292</v>
      </c>
      <c r="D23543" s="464"/>
      <c r="E23543" s="31"/>
    </row>
    <row r="23544" spans="2:5">
      <c r="B23544" s="27">
        <f t="shared" si="739"/>
        <v>1</v>
      </c>
      <c r="C23544" s="463">
        <f t="shared" si="740"/>
        <v>37505.999999942956</v>
      </c>
      <c r="D23544" s="464"/>
      <c r="E23544" s="31"/>
    </row>
    <row r="23545" spans="2:5">
      <c r="B23545" s="27">
        <f t="shared" si="739"/>
        <v>2</v>
      </c>
      <c r="C23545" s="463">
        <f t="shared" si="740"/>
        <v>37506.041666609621</v>
      </c>
      <c r="D23545" s="464"/>
      <c r="E23545" s="31"/>
    </row>
    <row r="23546" spans="2:5">
      <c r="B23546" s="27">
        <f t="shared" si="739"/>
        <v>3</v>
      </c>
      <c r="C23546" s="463">
        <f t="shared" si="740"/>
        <v>37506.083333276285</v>
      </c>
      <c r="D23546" s="464"/>
      <c r="E23546" s="31"/>
    </row>
    <row r="23547" spans="2:5">
      <c r="B23547" s="27">
        <f t="shared" si="739"/>
        <v>4</v>
      </c>
      <c r="C23547" s="463">
        <f t="shared" si="740"/>
        <v>37506.124999942949</v>
      </c>
      <c r="D23547" s="464"/>
      <c r="E23547" s="31"/>
    </row>
    <row r="23548" spans="2:5">
      <c r="B23548" s="27">
        <f t="shared" si="739"/>
        <v>5</v>
      </c>
      <c r="C23548" s="463">
        <f t="shared" si="740"/>
        <v>37506.166666609613</v>
      </c>
      <c r="D23548" s="464"/>
      <c r="E23548" s="31"/>
    </row>
    <row r="23549" spans="2:5">
      <c r="B23549" s="27">
        <f t="shared" si="739"/>
        <v>6</v>
      </c>
      <c r="C23549" s="463">
        <f t="shared" si="740"/>
        <v>37506.208333276278</v>
      </c>
      <c r="D23549" s="464"/>
      <c r="E23549" s="31"/>
    </row>
    <row r="23550" spans="2:5">
      <c r="B23550" s="27">
        <f t="shared" si="739"/>
        <v>7</v>
      </c>
      <c r="C23550" s="463">
        <f t="shared" si="740"/>
        <v>37506.249999942942</v>
      </c>
      <c r="D23550" s="464"/>
      <c r="E23550" s="31"/>
    </row>
    <row r="23551" spans="2:5">
      <c r="B23551" s="27">
        <f t="shared" si="739"/>
        <v>8</v>
      </c>
      <c r="C23551" s="463">
        <f t="shared" si="740"/>
        <v>37506.291666609606</v>
      </c>
      <c r="D23551" s="464"/>
      <c r="E23551" s="31"/>
    </row>
    <row r="23552" spans="2:5">
      <c r="B23552" s="27">
        <f t="shared" si="739"/>
        <v>9</v>
      </c>
      <c r="C23552" s="463">
        <f t="shared" si="740"/>
        <v>37506.33333327627</v>
      </c>
      <c r="D23552" s="464"/>
      <c r="E23552" s="31"/>
    </row>
    <row r="23553" spans="2:5">
      <c r="B23553" s="27">
        <f t="shared" si="739"/>
        <v>10</v>
      </c>
      <c r="C23553" s="463">
        <f t="shared" si="740"/>
        <v>37506.374999942935</v>
      </c>
      <c r="D23553" s="464"/>
      <c r="E23553" s="31"/>
    </row>
    <row r="23554" spans="2:5">
      <c r="B23554" s="27">
        <f t="shared" si="739"/>
        <v>11</v>
      </c>
      <c r="C23554" s="463">
        <f t="shared" si="740"/>
        <v>37506.416666609599</v>
      </c>
      <c r="D23554" s="464"/>
      <c r="E23554" s="31"/>
    </row>
    <row r="23555" spans="2:5">
      <c r="B23555" s="27">
        <f t="shared" si="739"/>
        <v>12</v>
      </c>
      <c r="C23555" s="463">
        <f t="shared" si="740"/>
        <v>37506.458333276263</v>
      </c>
      <c r="D23555" s="464"/>
      <c r="E23555" s="31"/>
    </row>
    <row r="23556" spans="2:5">
      <c r="B23556" s="27">
        <f t="shared" si="739"/>
        <v>13</v>
      </c>
      <c r="C23556" s="463">
        <f t="shared" si="740"/>
        <v>37506.499999942927</v>
      </c>
      <c r="D23556" s="464"/>
      <c r="E23556" s="31"/>
    </row>
    <row r="23557" spans="2:5">
      <c r="B23557" s="27">
        <f t="shared" si="739"/>
        <v>14</v>
      </c>
      <c r="C23557" s="463">
        <f t="shared" si="740"/>
        <v>37506.541666609592</v>
      </c>
      <c r="D23557" s="464"/>
      <c r="E23557" s="31"/>
    </row>
    <row r="23558" spans="2:5">
      <c r="B23558" s="27">
        <f t="shared" si="739"/>
        <v>15</v>
      </c>
      <c r="C23558" s="463">
        <f t="shared" si="740"/>
        <v>37506.583333276256</v>
      </c>
      <c r="D23558" s="464"/>
      <c r="E23558" s="31"/>
    </row>
    <row r="23559" spans="2:5">
      <c r="B23559" s="27">
        <f t="shared" si="739"/>
        <v>16</v>
      </c>
      <c r="C23559" s="463">
        <f t="shared" si="740"/>
        <v>37506.62499994292</v>
      </c>
      <c r="D23559" s="464"/>
      <c r="E23559" s="31"/>
    </row>
    <row r="23560" spans="2:5">
      <c r="B23560" s="27">
        <f t="shared" si="739"/>
        <v>17</v>
      </c>
      <c r="C23560" s="463">
        <f t="shared" si="740"/>
        <v>37506.666666609584</v>
      </c>
      <c r="D23560" s="464"/>
      <c r="E23560" s="31"/>
    </row>
    <row r="23561" spans="2:5">
      <c r="B23561" s="27">
        <f t="shared" si="739"/>
        <v>18</v>
      </c>
      <c r="C23561" s="463">
        <f t="shared" si="740"/>
        <v>37506.708333276249</v>
      </c>
      <c r="D23561" s="464"/>
      <c r="E23561" s="31"/>
    </row>
    <row r="23562" spans="2:5">
      <c r="B23562" s="27">
        <f t="shared" si="739"/>
        <v>19</v>
      </c>
      <c r="C23562" s="463">
        <f t="shared" si="740"/>
        <v>37506.749999942913</v>
      </c>
      <c r="D23562" s="464"/>
      <c r="E23562" s="31"/>
    </row>
    <row r="23563" spans="2:5">
      <c r="B23563" s="27">
        <f t="shared" si="739"/>
        <v>20</v>
      </c>
      <c r="C23563" s="463">
        <f t="shared" si="740"/>
        <v>37506.791666609577</v>
      </c>
      <c r="D23563" s="464"/>
      <c r="E23563" s="31"/>
    </row>
    <row r="23564" spans="2:5">
      <c r="B23564" s="27">
        <f t="shared" si="739"/>
        <v>21</v>
      </c>
      <c r="C23564" s="463">
        <f t="shared" si="740"/>
        <v>37506.833333276241</v>
      </c>
      <c r="D23564" s="464"/>
      <c r="E23564" s="31"/>
    </row>
    <row r="23565" spans="2:5">
      <c r="B23565" s="27">
        <f t="shared" si="739"/>
        <v>22</v>
      </c>
      <c r="C23565" s="463">
        <f t="shared" si="740"/>
        <v>37506.874999942906</v>
      </c>
      <c r="D23565" s="464"/>
      <c r="E23565" s="31"/>
    </row>
    <row r="23566" spans="2:5">
      <c r="B23566" s="27">
        <f t="shared" si="739"/>
        <v>23</v>
      </c>
      <c r="C23566" s="463">
        <f t="shared" si="740"/>
        <v>37506.91666660957</v>
      </c>
      <c r="D23566" s="464"/>
      <c r="E23566" s="31"/>
    </row>
    <row r="23567" spans="2:5">
      <c r="B23567" s="27">
        <f t="shared" si="739"/>
        <v>24</v>
      </c>
      <c r="C23567" s="463">
        <f t="shared" si="740"/>
        <v>37506.958333276234</v>
      </c>
      <c r="D23567" s="464"/>
      <c r="E23567" s="31"/>
    </row>
    <row r="23568" spans="2:5">
      <c r="B23568" s="27">
        <f t="shared" si="739"/>
        <v>1</v>
      </c>
      <c r="C23568" s="463">
        <f t="shared" si="740"/>
        <v>37506.999999942898</v>
      </c>
      <c r="D23568" s="464"/>
      <c r="E23568" s="31"/>
    </row>
    <row r="23569" spans="2:5">
      <c r="B23569" s="27">
        <f t="shared" si="739"/>
        <v>2</v>
      </c>
      <c r="C23569" s="463">
        <f t="shared" si="740"/>
        <v>37507.041666609563</v>
      </c>
      <c r="D23569" s="464"/>
      <c r="E23569" s="31"/>
    </row>
    <row r="23570" spans="2:5">
      <c r="B23570" s="27">
        <f t="shared" si="739"/>
        <v>3</v>
      </c>
      <c r="C23570" s="463">
        <f t="shared" si="740"/>
        <v>37507.083333276227</v>
      </c>
      <c r="D23570" s="464"/>
      <c r="E23570" s="31"/>
    </row>
    <row r="23571" spans="2:5">
      <c r="B23571" s="27">
        <f t="shared" si="739"/>
        <v>4</v>
      </c>
      <c r="C23571" s="463">
        <f t="shared" si="740"/>
        <v>37507.124999942891</v>
      </c>
      <c r="D23571" s="464"/>
      <c r="E23571" s="31"/>
    </row>
    <row r="23572" spans="2:5">
      <c r="B23572" s="27">
        <f t="shared" si="739"/>
        <v>5</v>
      </c>
      <c r="C23572" s="463">
        <f t="shared" si="740"/>
        <v>37507.166666609555</v>
      </c>
      <c r="D23572" s="464"/>
      <c r="E23572" s="31"/>
    </row>
    <row r="23573" spans="2:5">
      <c r="B23573" s="27">
        <f t="shared" si="739"/>
        <v>6</v>
      </c>
      <c r="C23573" s="463">
        <f t="shared" si="740"/>
        <v>37507.208333276219</v>
      </c>
      <c r="D23573" s="464"/>
      <c r="E23573" s="31"/>
    </row>
    <row r="23574" spans="2:5">
      <c r="B23574" s="27">
        <f t="shared" si="739"/>
        <v>7</v>
      </c>
      <c r="C23574" s="463">
        <f t="shared" si="740"/>
        <v>37507.249999942884</v>
      </c>
      <c r="D23574" s="464"/>
      <c r="E23574" s="31"/>
    </row>
    <row r="23575" spans="2:5">
      <c r="B23575" s="27">
        <f t="shared" si="739"/>
        <v>8</v>
      </c>
      <c r="C23575" s="463">
        <f t="shared" si="740"/>
        <v>37507.291666609548</v>
      </c>
      <c r="D23575" s="464"/>
      <c r="E23575" s="31"/>
    </row>
    <row r="23576" spans="2:5">
      <c r="B23576" s="27">
        <f t="shared" si="739"/>
        <v>9</v>
      </c>
      <c r="C23576" s="463">
        <f t="shared" si="740"/>
        <v>37507.333333276212</v>
      </c>
      <c r="D23576" s="464"/>
      <c r="E23576" s="31"/>
    </row>
    <row r="23577" spans="2:5">
      <c r="B23577" s="27">
        <f t="shared" si="739"/>
        <v>10</v>
      </c>
      <c r="C23577" s="463">
        <f t="shared" si="740"/>
        <v>37507.374999942876</v>
      </c>
      <c r="D23577" s="464"/>
      <c r="E23577" s="31"/>
    </row>
    <row r="23578" spans="2:5">
      <c r="B23578" s="27">
        <f t="shared" ref="B23578:B23641" si="741">IF(B23577="","",HOUR(C23578)+1)</f>
        <v>11</v>
      </c>
      <c r="C23578" s="463">
        <f t="shared" ref="C23578:C23641" si="742">C23577+1/24</f>
        <v>37507.416666609541</v>
      </c>
      <c r="D23578" s="464"/>
      <c r="E23578" s="31"/>
    </row>
    <row r="23579" spans="2:5">
      <c r="B23579" s="27">
        <f t="shared" si="741"/>
        <v>12</v>
      </c>
      <c r="C23579" s="463">
        <f t="shared" si="742"/>
        <v>37507.458333276205</v>
      </c>
      <c r="D23579" s="464"/>
      <c r="E23579" s="31"/>
    </row>
    <row r="23580" spans="2:5">
      <c r="B23580" s="27">
        <f t="shared" si="741"/>
        <v>13</v>
      </c>
      <c r="C23580" s="463">
        <f t="shared" si="742"/>
        <v>37507.499999942869</v>
      </c>
      <c r="D23580" s="464"/>
      <c r="E23580" s="31"/>
    </row>
    <row r="23581" spans="2:5">
      <c r="B23581" s="27">
        <f t="shared" si="741"/>
        <v>14</v>
      </c>
      <c r="C23581" s="463">
        <f t="shared" si="742"/>
        <v>37507.541666609533</v>
      </c>
      <c r="D23581" s="464"/>
      <c r="E23581" s="31"/>
    </row>
    <row r="23582" spans="2:5">
      <c r="B23582" s="27">
        <f t="shared" si="741"/>
        <v>15</v>
      </c>
      <c r="C23582" s="463">
        <f t="shared" si="742"/>
        <v>37507.583333276198</v>
      </c>
      <c r="D23582" s="464"/>
      <c r="E23582" s="31"/>
    </row>
    <row r="23583" spans="2:5">
      <c r="B23583" s="27">
        <f t="shared" si="741"/>
        <v>16</v>
      </c>
      <c r="C23583" s="463">
        <f t="shared" si="742"/>
        <v>37507.624999942862</v>
      </c>
      <c r="D23583" s="464"/>
      <c r="E23583" s="31"/>
    </row>
    <row r="23584" spans="2:5">
      <c r="B23584" s="27">
        <f t="shared" si="741"/>
        <v>17</v>
      </c>
      <c r="C23584" s="463">
        <f t="shared" si="742"/>
        <v>37507.666666609526</v>
      </c>
      <c r="D23584" s="464"/>
      <c r="E23584" s="31"/>
    </row>
    <row r="23585" spans="2:5">
      <c r="B23585" s="27">
        <f t="shared" si="741"/>
        <v>18</v>
      </c>
      <c r="C23585" s="463">
        <f t="shared" si="742"/>
        <v>37507.70833327619</v>
      </c>
      <c r="D23585" s="464"/>
      <c r="E23585" s="31"/>
    </row>
    <row r="23586" spans="2:5">
      <c r="B23586" s="27">
        <f t="shared" si="741"/>
        <v>19</v>
      </c>
      <c r="C23586" s="463">
        <f t="shared" si="742"/>
        <v>37507.749999942855</v>
      </c>
      <c r="D23586" s="464"/>
      <c r="E23586" s="31"/>
    </row>
    <row r="23587" spans="2:5">
      <c r="B23587" s="27">
        <f t="shared" si="741"/>
        <v>20</v>
      </c>
      <c r="C23587" s="463">
        <f t="shared" si="742"/>
        <v>37507.791666609519</v>
      </c>
      <c r="D23587" s="464"/>
      <c r="E23587" s="31"/>
    </row>
    <row r="23588" spans="2:5">
      <c r="B23588" s="27">
        <f t="shared" si="741"/>
        <v>21</v>
      </c>
      <c r="C23588" s="463">
        <f t="shared" si="742"/>
        <v>37507.833333276183</v>
      </c>
      <c r="D23588" s="464"/>
      <c r="E23588" s="31"/>
    </row>
    <row r="23589" spans="2:5">
      <c r="B23589" s="27">
        <f t="shared" si="741"/>
        <v>22</v>
      </c>
      <c r="C23589" s="463">
        <f t="shared" si="742"/>
        <v>37507.874999942847</v>
      </c>
      <c r="D23589" s="464"/>
      <c r="E23589" s="31"/>
    </row>
    <row r="23590" spans="2:5">
      <c r="B23590" s="27">
        <f t="shared" si="741"/>
        <v>23</v>
      </c>
      <c r="C23590" s="463">
        <f t="shared" si="742"/>
        <v>37507.916666609512</v>
      </c>
      <c r="D23590" s="464"/>
      <c r="E23590" s="31"/>
    </row>
    <row r="23591" spans="2:5">
      <c r="B23591" s="27">
        <f t="shared" si="741"/>
        <v>24</v>
      </c>
      <c r="C23591" s="463">
        <f t="shared" si="742"/>
        <v>37507.958333276176</v>
      </c>
      <c r="D23591" s="464"/>
      <c r="E23591" s="31"/>
    </row>
    <row r="23592" spans="2:5">
      <c r="B23592" s="27">
        <f t="shared" si="741"/>
        <v>1</v>
      </c>
      <c r="C23592" s="463">
        <f t="shared" si="742"/>
        <v>37507.99999994284</v>
      </c>
      <c r="D23592" s="464"/>
      <c r="E23592" s="31"/>
    </row>
    <row r="23593" spans="2:5">
      <c r="B23593" s="27">
        <f t="shared" si="741"/>
        <v>2</v>
      </c>
      <c r="C23593" s="463">
        <f t="shared" si="742"/>
        <v>37508.041666609504</v>
      </c>
      <c r="D23593" s="464"/>
      <c r="E23593" s="31"/>
    </row>
    <row r="23594" spans="2:5">
      <c r="B23594" s="27">
        <f t="shared" si="741"/>
        <v>3</v>
      </c>
      <c r="C23594" s="463">
        <f t="shared" si="742"/>
        <v>37508.083333276169</v>
      </c>
      <c r="D23594" s="464"/>
      <c r="E23594" s="31"/>
    </row>
    <row r="23595" spans="2:5">
      <c r="B23595" s="27">
        <f t="shared" si="741"/>
        <v>4</v>
      </c>
      <c r="C23595" s="463">
        <f t="shared" si="742"/>
        <v>37508.124999942833</v>
      </c>
      <c r="D23595" s="464"/>
      <c r="E23595" s="31"/>
    </row>
    <row r="23596" spans="2:5">
      <c r="B23596" s="27">
        <f t="shared" si="741"/>
        <v>5</v>
      </c>
      <c r="C23596" s="463">
        <f t="shared" si="742"/>
        <v>37508.166666609497</v>
      </c>
      <c r="D23596" s="464"/>
      <c r="E23596" s="31"/>
    </row>
    <row r="23597" spans="2:5">
      <c r="B23597" s="27">
        <f t="shared" si="741"/>
        <v>6</v>
      </c>
      <c r="C23597" s="463">
        <f t="shared" si="742"/>
        <v>37508.208333276161</v>
      </c>
      <c r="D23597" s="464"/>
      <c r="E23597" s="31"/>
    </row>
    <row r="23598" spans="2:5">
      <c r="B23598" s="27">
        <f t="shared" si="741"/>
        <v>7</v>
      </c>
      <c r="C23598" s="463">
        <f t="shared" si="742"/>
        <v>37508.249999942826</v>
      </c>
      <c r="D23598" s="464"/>
      <c r="E23598" s="31"/>
    </row>
    <row r="23599" spans="2:5">
      <c r="B23599" s="27">
        <f t="shared" si="741"/>
        <v>8</v>
      </c>
      <c r="C23599" s="463">
        <f t="shared" si="742"/>
        <v>37508.29166660949</v>
      </c>
      <c r="D23599" s="464"/>
      <c r="E23599" s="31"/>
    </row>
    <row r="23600" spans="2:5">
      <c r="B23600" s="27">
        <f t="shared" si="741"/>
        <v>9</v>
      </c>
      <c r="C23600" s="463">
        <f t="shared" si="742"/>
        <v>37508.333333276154</v>
      </c>
      <c r="D23600" s="464"/>
      <c r="E23600" s="31"/>
    </row>
    <row r="23601" spans="2:5">
      <c r="B23601" s="27">
        <f t="shared" si="741"/>
        <v>10</v>
      </c>
      <c r="C23601" s="463">
        <f t="shared" si="742"/>
        <v>37508.374999942818</v>
      </c>
      <c r="D23601" s="464"/>
      <c r="E23601" s="31"/>
    </row>
    <row r="23602" spans="2:5">
      <c r="B23602" s="27">
        <f t="shared" si="741"/>
        <v>11</v>
      </c>
      <c r="C23602" s="463">
        <f t="shared" si="742"/>
        <v>37508.416666609482</v>
      </c>
      <c r="D23602" s="464"/>
      <c r="E23602" s="31"/>
    </row>
    <row r="23603" spans="2:5">
      <c r="B23603" s="27">
        <f t="shared" si="741"/>
        <v>12</v>
      </c>
      <c r="C23603" s="463">
        <f t="shared" si="742"/>
        <v>37508.458333276147</v>
      </c>
      <c r="D23603" s="464"/>
      <c r="E23603" s="31"/>
    </row>
    <row r="23604" spans="2:5">
      <c r="B23604" s="27">
        <f t="shared" si="741"/>
        <v>13</v>
      </c>
      <c r="C23604" s="463">
        <f t="shared" si="742"/>
        <v>37508.499999942811</v>
      </c>
      <c r="D23604" s="464"/>
      <c r="E23604" s="31"/>
    </row>
    <row r="23605" spans="2:5">
      <c r="B23605" s="27">
        <f t="shared" si="741"/>
        <v>14</v>
      </c>
      <c r="C23605" s="463">
        <f t="shared" si="742"/>
        <v>37508.541666609475</v>
      </c>
      <c r="D23605" s="464"/>
      <c r="E23605" s="31"/>
    </row>
    <row r="23606" spans="2:5">
      <c r="B23606" s="27">
        <f t="shared" si="741"/>
        <v>15</v>
      </c>
      <c r="C23606" s="463">
        <f t="shared" si="742"/>
        <v>37508.583333276139</v>
      </c>
      <c r="D23606" s="464"/>
      <c r="E23606" s="31"/>
    </row>
    <row r="23607" spans="2:5">
      <c r="B23607" s="27">
        <f t="shared" si="741"/>
        <v>16</v>
      </c>
      <c r="C23607" s="463">
        <f t="shared" si="742"/>
        <v>37508.624999942804</v>
      </c>
      <c r="D23607" s="464"/>
      <c r="E23607" s="31"/>
    </row>
    <row r="23608" spans="2:5">
      <c r="B23608" s="27">
        <f t="shared" si="741"/>
        <v>17</v>
      </c>
      <c r="C23608" s="463">
        <f t="shared" si="742"/>
        <v>37508.666666609468</v>
      </c>
      <c r="D23608" s="464"/>
      <c r="E23608" s="31"/>
    </row>
    <row r="23609" spans="2:5">
      <c r="B23609" s="27">
        <f t="shared" si="741"/>
        <v>18</v>
      </c>
      <c r="C23609" s="463">
        <f t="shared" si="742"/>
        <v>37508.708333276132</v>
      </c>
      <c r="D23609" s="464"/>
      <c r="E23609" s="31"/>
    </row>
    <row r="23610" spans="2:5">
      <c r="B23610" s="27">
        <f t="shared" si="741"/>
        <v>19</v>
      </c>
      <c r="C23610" s="463">
        <f t="shared" si="742"/>
        <v>37508.749999942796</v>
      </c>
      <c r="D23610" s="464"/>
      <c r="E23610" s="31"/>
    </row>
    <row r="23611" spans="2:5">
      <c r="B23611" s="27">
        <f t="shared" si="741"/>
        <v>20</v>
      </c>
      <c r="C23611" s="463">
        <f t="shared" si="742"/>
        <v>37508.791666609461</v>
      </c>
      <c r="D23611" s="464"/>
      <c r="E23611" s="31"/>
    </row>
    <row r="23612" spans="2:5">
      <c r="B23612" s="27">
        <f t="shared" si="741"/>
        <v>21</v>
      </c>
      <c r="C23612" s="463">
        <f t="shared" si="742"/>
        <v>37508.833333276125</v>
      </c>
      <c r="D23612" s="464"/>
      <c r="E23612" s="31"/>
    </row>
    <row r="23613" spans="2:5">
      <c r="B23613" s="27">
        <f t="shared" si="741"/>
        <v>22</v>
      </c>
      <c r="C23613" s="463">
        <f t="shared" si="742"/>
        <v>37508.874999942789</v>
      </c>
      <c r="D23613" s="464"/>
      <c r="E23613" s="31"/>
    </row>
    <row r="23614" spans="2:5">
      <c r="B23614" s="27">
        <f t="shared" si="741"/>
        <v>23</v>
      </c>
      <c r="C23614" s="463">
        <f t="shared" si="742"/>
        <v>37508.916666609453</v>
      </c>
      <c r="D23614" s="464"/>
      <c r="E23614" s="31"/>
    </row>
    <row r="23615" spans="2:5">
      <c r="B23615" s="27">
        <f t="shared" si="741"/>
        <v>24</v>
      </c>
      <c r="C23615" s="463">
        <f t="shared" si="742"/>
        <v>37508.958333276118</v>
      </c>
      <c r="D23615" s="464"/>
      <c r="E23615" s="31"/>
    </row>
    <row r="23616" spans="2:5">
      <c r="B23616" s="27">
        <f t="shared" si="741"/>
        <v>1</v>
      </c>
      <c r="C23616" s="463">
        <f t="shared" si="742"/>
        <v>37508.999999942782</v>
      </c>
      <c r="D23616" s="464"/>
      <c r="E23616" s="31"/>
    </row>
    <row r="23617" spans="2:5">
      <c r="B23617" s="27">
        <f t="shared" si="741"/>
        <v>2</v>
      </c>
      <c r="C23617" s="463">
        <f t="shared" si="742"/>
        <v>37509.041666609446</v>
      </c>
      <c r="D23617" s="464"/>
      <c r="E23617" s="31"/>
    </row>
    <row r="23618" spans="2:5">
      <c r="B23618" s="27">
        <f t="shared" si="741"/>
        <v>3</v>
      </c>
      <c r="C23618" s="463">
        <f t="shared" si="742"/>
        <v>37509.08333327611</v>
      </c>
      <c r="D23618" s="464"/>
      <c r="E23618" s="31"/>
    </row>
    <row r="23619" spans="2:5">
      <c r="B23619" s="27">
        <f t="shared" si="741"/>
        <v>4</v>
      </c>
      <c r="C23619" s="463">
        <f t="shared" si="742"/>
        <v>37509.124999942775</v>
      </c>
      <c r="D23619" s="464"/>
      <c r="E23619" s="31"/>
    </row>
    <row r="23620" spans="2:5">
      <c r="B23620" s="27">
        <f t="shared" si="741"/>
        <v>5</v>
      </c>
      <c r="C23620" s="463">
        <f t="shared" si="742"/>
        <v>37509.166666609439</v>
      </c>
      <c r="D23620" s="464"/>
      <c r="E23620" s="31"/>
    </row>
    <row r="23621" spans="2:5">
      <c r="B23621" s="27">
        <f t="shared" si="741"/>
        <v>6</v>
      </c>
      <c r="C23621" s="463">
        <f t="shared" si="742"/>
        <v>37509.208333276103</v>
      </c>
      <c r="D23621" s="464"/>
      <c r="E23621" s="31"/>
    </row>
    <row r="23622" spans="2:5">
      <c r="B23622" s="27">
        <f t="shared" si="741"/>
        <v>7</v>
      </c>
      <c r="C23622" s="463">
        <f t="shared" si="742"/>
        <v>37509.249999942767</v>
      </c>
      <c r="D23622" s="464"/>
      <c r="E23622" s="31"/>
    </row>
    <row r="23623" spans="2:5">
      <c r="B23623" s="27">
        <f t="shared" si="741"/>
        <v>8</v>
      </c>
      <c r="C23623" s="463">
        <f t="shared" si="742"/>
        <v>37509.291666609432</v>
      </c>
      <c r="D23623" s="464"/>
      <c r="E23623" s="31"/>
    </row>
    <row r="23624" spans="2:5">
      <c r="B23624" s="27">
        <f t="shared" si="741"/>
        <v>9</v>
      </c>
      <c r="C23624" s="463">
        <f t="shared" si="742"/>
        <v>37509.333333276096</v>
      </c>
      <c r="D23624" s="464"/>
      <c r="E23624" s="31"/>
    </row>
    <row r="23625" spans="2:5">
      <c r="B23625" s="27">
        <f t="shared" si="741"/>
        <v>10</v>
      </c>
      <c r="C23625" s="463">
        <f t="shared" si="742"/>
        <v>37509.37499994276</v>
      </c>
      <c r="D23625" s="464"/>
      <c r="E23625" s="31"/>
    </row>
    <row r="23626" spans="2:5">
      <c r="B23626" s="27">
        <f t="shared" si="741"/>
        <v>11</v>
      </c>
      <c r="C23626" s="463">
        <f t="shared" si="742"/>
        <v>37509.416666609424</v>
      </c>
      <c r="D23626" s="464"/>
      <c r="E23626" s="31"/>
    </row>
    <row r="23627" spans="2:5">
      <c r="B23627" s="27">
        <f t="shared" si="741"/>
        <v>12</v>
      </c>
      <c r="C23627" s="463">
        <f t="shared" si="742"/>
        <v>37509.458333276089</v>
      </c>
      <c r="D23627" s="464"/>
      <c r="E23627" s="31"/>
    </row>
    <row r="23628" spans="2:5">
      <c r="B23628" s="27">
        <f t="shared" si="741"/>
        <v>13</v>
      </c>
      <c r="C23628" s="463">
        <f t="shared" si="742"/>
        <v>37509.499999942753</v>
      </c>
      <c r="D23628" s="464"/>
      <c r="E23628" s="31"/>
    </row>
    <row r="23629" spans="2:5">
      <c r="B23629" s="27">
        <f t="shared" si="741"/>
        <v>14</v>
      </c>
      <c r="C23629" s="463">
        <f t="shared" si="742"/>
        <v>37509.541666609417</v>
      </c>
      <c r="D23629" s="464"/>
      <c r="E23629" s="31"/>
    </row>
    <row r="23630" spans="2:5">
      <c r="B23630" s="27">
        <f t="shared" si="741"/>
        <v>15</v>
      </c>
      <c r="C23630" s="463">
        <f t="shared" si="742"/>
        <v>37509.583333276081</v>
      </c>
      <c r="D23630" s="464"/>
      <c r="E23630" s="31"/>
    </row>
    <row r="23631" spans="2:5">
      <c r="B23631" s="27">
        <f t="shared" si="741"/>
        <v>16</v>
      </c>
      <c r="C23631" s="463">
        <f t="shared" si="742"/>
        <v>37509.624999942745</v>
      </c>
      <c r="D23631" s="464"/>
      <c r="E23631" s="31"/>
    </row>
    <row r="23632" spans="2:5">
      <c r="B23632" s="27">
        <f t="shared" si="741"/>
        <v>17</v>
      </c>
      <c r="C23632" s="463">
        <f t="shared" si="742"/>
        <v>37509.66666660941</v>
      </c>
      <c r="D23632" s="464"/>
      <c r="E23632" s="31"/>
    </row>
    <row r="23633" spans="2:5">
      <c r="B23633" s="27">
        <f t="shared" si="741"/>
        <v>18</v>
      </c>
      <c r="C23633" s="463">
        <f t="shared" si="742"/>
        <v>37509.708333276074</v>
      </c>
      <c r="D23633" s="464"/>
      <c r="E23633" s="31"/>
    </row>
    <row r="23634" spans="2:5">
      <c r="B23634" s="27">
        <f t="shared" si="741"/>
        <v>19</v>
      </c>
      <c r="C23634" s="463">
        <f t="shared" si="742"/>
        <v>37509.749999942738</v>
      </c>
      <c r="D23634" s="464"/>
      <c r="E23634" s="31"/>
    </row>
    <row r="23635" spans="2:5">
      <c r="B23635" s="27">
        <f t="shared" si="741"/>
        <v>20</v>
      </c>
      <c r="C23635" s="463">
        <f t="shared" si="742"/>
        <v>37509.791666609402</v>
      </c>
      <c r="D23635" s="464"/>
      <c r="E23635" s="31"/>
    </row>
    <row r="23636" spans="2:5">
      <c r="B23636" s="27">
        <f t="shared" si="741"/>
        <v>21</v>
      </c>
      <c r="C23636" s="463">
        <f t="shared" si="742"/>
        <v>37509.833333276067</v>
      </c>
      <c r="D23636" s="464"/>
      <c r="E23636" s="31"/>
    </row>
    <row r="23637" spans="2:5">
      <c r="B23637" s="27">
        <f t="shared" si="741"/>
        <v>22</v>
      </c>
      <c r="C23637" s="463">
        <f t="shared" si="742"/>
        <v>37509.874999942731</v>
      </c>
      <c r="D23637" s="464"/>
      <c r="E23637" s="31"/>
    </row>
    <row r="23638" spans="2:5">
      <c r="B23638" s="27">
        <f t="shared" si="741"/>
        <v>23</v>
      </c>
      <c r="C23638" s="463">
        <f t="shared" si="742"/>
        <v>37509.916666609395</v>
      </c>
      <c r="D23638" s="464"/>
      <c r="E23638" s="31"/>
    </row>
    <row r="23639" spans="2:5">
      <c r="B23639" s="27">
        <f t="shared" si="741"/>
        <v>24</v>
      </c>
      <c r="C23639" s="463">
        <f t="shared" si="742"/>
        <v>37509.958333276059</v>
      </c>
      <c r="D23639" s="464"/>
      <c r="E23639" s="31"/>
    </row>
    <row r="23640" spans="2:5">
      <c r="B23640" s="27">
        <f t="shared" si="741"/>
        <v>1</v>
      </c>
      <c r="C23640" s="463">
        <f t="shared" si="742"/>
        <v>37509.999999942724</v>
      </c>
      <c r="D23640" s="464"/>
      <c r="E23640" s="31"/>
    </row>
    <row r="23641" spans="2:5">
      <c r="B23641" s="27">
        <f t="shared" si="741"/>
        <v>2</v>
      </c>
      <c r="C23641" s="463">
        <f t="shared" si="742"/>
        <v>37510.041666609388</v>
      </c>
      <c r="D23641" s="464"/>
      <c r="E23641" s="31"/>
    </row>
    <row r="23642" spans="2:5">
      <c r="B23642" s="27">
        <f t="shared" ref="B23642:B23705" si="743">IF(B23641="","",HOUR(C23642)+1)</f>
        <v>3</v>
      </c>
      <c r="C23642" s="463">
        <f t="shared" ref="C23642:C23705" si="744">C23641+1/24</f>
        <v>37510.083333276052</v>
      </c>
      <c r="D23642" s="464"/>
      <c r="E23642" s="31"/>
    </row>
    <row r="23643" spans="2:5">
      <c r="B23643" s="27">
        <f t="shared" si="743"/>
        <v>4</v>
      </c>
      <c r="C23643" s="463">
        <f t="shared" si="744"/>
        <v>37510.124999942716</v>
      </c>
      <c r="D23643" s="464"/>
      <c r="E23643" s="31"/>
    </row>
    <row r="23644" spans="2:5">
      <c r="B23644" s="27">
        <f t="shared" si="743"/>
        <v>5</v>
      </c>
      <c r="C23644" s="463">
        <f t="shared" si="744"/>
        <v>37510.166666609381</v>
      </c>
      <c r="D23644" s="464"/>
      <c r="E23644" s="31"/>
    </row>
    <row r="23645" spans="2:5">
      <c r="B23645" s="27">
        <f t="shared" si="743"/>
        <v>6</v>
      </c>
      <c r="C23645" s="463">
        <f t="shared" si="744"/>
        <v>37510.208333276045</v>
      </c>
      <c r="D23645" s="464"/>
      <c r="E23645" s="31"/>
    </row>
    <row r="23646" spans="2:5">
      <c r="B23646" s="27">
        <f t="shared" si="743"/>
        <v>7</v>
      </c>
      <c r="C23646" s="463">
        <f t="shared" si="744"/>
        <v>37510.249999942709</v>
      </c>
      <c r="D23646" s="464"/>
      <c r="E23646" s="31"/>
    </row>
    <row r="23647" spans="2:5">
      <c r="B23647" s="27">
        <f t="shared" si="743"/>
        <v>8</v>
      </c>
      <c r="C23647" s="463">
        <f t="shared" si="744"/>
        <v>37510.291666609373</v>
      </c>
      <c r="D23647" s="464"/>
      <c r="E23647" s="31"/>
    </row>
    <row r="23648" spans="2:5">
      <c r="B23648" s="27">
        <f t="shared" si="743"/>
        <v>9</v>
      </c>
      <c r="C23648" s="463">
        <f t="shared" si="744"/>
        <v>37510.333333276038</v>
      </c>
      <c r="D23648" s="464"/>
      <c r="E23648" s="31"/>
    </row>
    <row r="23649" spans="2:5">
      <c r="B23649" s="27">
        <f t="shared" si="743"/>
        <v>10</v>
      </c>
      <c r="C23649" s="463">
        <f t="shared" si="744"/>
        <v>37510.374999942702</v>
      </c>
      <c r="D23649" s="464"/>
      <c r="E23649" s="31"/>
    </row>
    <row r="23650" spans="2:5">
      <c r="B23650" s="27">
        <f t="shared" si="743"/>
        <v>11</v>
      </c>
      <c r="C23650" s="463">
        <f t="shared" si="744"/>
        <v>37510.416666609366</v>
      </c>
      <c r="D23650" s="464"/>
      <c r="E23650" s="31"/>
    </row>
    <row r="23651" spans="2:5">
      <c r="B23651" s="27">
        <f t="shared" si="743"/>
        <v>12</v>
      </c>
      <c r="C23651" s="463">
        <f t="shared" si="744"/>
        <v>37510.45833327603</v>
      </c>
      <c r="D23651" s="464"/>
      <c r="E23651" s="31"/>
    </row>
    <row r="23652" spans="2:5">
      <c r="B23652" s="27">
        <f t="shared" si="743"/>
        <v>13</v>
      </c>
      <c r="C23652" s="463">
        <f t="shared" si="744"/>
        <v>37510.499999942695</v>
      </c>
      <c r="D23652" s="464"/>
      <c r="E23652" s="31"/>
    </row>
    <row r="23653" spans="2:5">
      <c r="B23653" s="27">
        <f t="shared" si="743"/>
        <v>14</v>
      </c>
      <c r="C23653" s="463">
        <f t="shared" si="744"/>
        <v>37510.541666609359</v>
      </c>
      <c r="D23653" s="464"/>
      <c r="E23653" s="31"/>
    </row>
    <row r="23654" spans="2:5">
      <c r="B23654" s="27">
        <f t="shared" si="743"/>
        <v>15</v>
      </c>
      <c r="C23654" s="463">
        <f t="shared" si="744"/>
        <v>37510.583333276023</v>
      </c>
      <c r="D23654" s="464"/>
      <c r="E23654" s="31"/>
    </row>
    <row r="23655" spans="2:5">
      <c r="B23655" s="27">
        <f t="shared" si="743"/>
        <v>16</v>
      </c>
      <c r="C23655" s="463">
        <f t="shared" si="744"/>
        <v>37510.624999942687</v>
      </c>
      <c r="D23655" s="464"/>
      <c r="E23655" s="31"/>
    </row>
    <row r="23656" spans="2:5">
      <c r="B23656" s="27">
        <f t="shared" si="743"/>
        <v>17</v>
      </c>
      <c r="C23656" s="463">
        <f t="shared" si="744"/>
        <v>37510.666666609352</v>
      </c>
      <c r="D23656" s="464"/>
      <c r="E23656" s="31"/>
    </row>
    <row r="23657" spans="2:5">
      <c r="B23657" s="27">
        <f t="shared" si="743"/>
        <v>18</v>
      </c>
      <c r="C23657" s="463">
        <f t="shared" si="744"/>
        <v>37510.708333276016</v>
      </c>
      <c r="D23657" s="464"/>
      <c r="E23657" s="31"/>
    </row>
    <row r="23658" spans="2:5">
      <c r="B23658" s="27">
        <f t="shared" si="743"/>
        <v>19</v>
      </c>
      <c r="C23658" s="463">
        <f t="shared" si="744"/>
        <v>37510.74999994268</v>
      </c>
      <c r="D23658" s="464"/>
      <c r="E23658" s="31"/>
    </row>
    <row r="23659" spans="2:5">
      <c r="B23659" s="27">
        <f t="shared" si="743"/>
        <v>20</v>
      </c>
      <c r="C23659" s="463">
        <f t="shared" si="744"/>
        <v>37510.791666609344</v>
      </c>
      <c r="D23659" s="464"/>
      <c r="E23659" s="31"/>
    </row>
    <row r="23660" spans="2:5">
      <c r="B23660" s="27">
        <f t="shared" si="743"/>
        <v>21</v>
      </c>
      <c r="C23660" s="463">
        <f t="shared" si="744"/>
        <v>37510.833333276008</v>
      </c>
      <c r="D23660" s="464"/>
      <c r="E23660" s="31"/>
    </row>
    <row r="23661" spans="2:5">
      <c r="B23661" s="27">
        <f t="shared" si="743"/>
        <v>22</v>
      </c>
      <c r="C23661" s="463">
        <f t="shared" si="744"/>
        <v>37510.874999942673</v>
      </c>
      <c r="D23661" s="464"/>
      <c r="E23661" s="31"/>
    </row>
    <row r="23662" spans="2:5">
      <c r="B23662" s="27">
        <f t="shared" si="743"/>
        <v>23</v>
      </c>
      <c r="C23662" s="463">
        <f t="shared" si="744"/>
        <v>37510.916666609337</v>
      </c>
      <c r="D23662" s="464"/>
      <c r="E23662" s="31"/>
    </row>
    <row r="23663" spans="2:5">
      <c r="B23663" s="27">
        <f t="shared" si="743"/>
        <v>24</v>
      </c>
      <c r="C23663" s="463">
        <f t="shared" si="744"/>
        <v>37510.958333276001</v>
      </c>
      <c r="D23663" s="464"/>
      <c r="E23663" s="31"/>
    </row>
    <row r="23664" spans="2:5">
      <c r="B23664" s="27">
        <f t="shared" si="743"/>
        <v>1</v>
      </c>
      <c r="C23664" s="463">
        <f t="shared" si="744"/>
        <v>37510.999999942665</v>
      </c>
      <c r="D23664" s="464"/>
      <c r="E23664" s="31"/>
    </row>
    <row r="23665" spans="2:5">
      <c r="B23665" s="27">
        <f t="shared" si="743"/>
        <v>2</v>
      </c>
      <c r="C23665" s="463">
        <f t="shared" si="744"/>
        <v>37511.04166660933</v>
      </c>
      <c r="D23665" s="464"/>
      <c r="E23665" s="31"/>
    </row>
    <row r="23666" spans="2:5">
      <c r="B23666" s="27">
        <f t="shared" si="743"/>
        <v>3</v>
      </c>
      <c r="C23666" s="463">
        <f t="shared" si="744"/>
        <v>37511.083333275994</v>
      </c>
      <c r="D23666" s="464"/>
      <c r="E23666" s="31"/>
    </row>
    <row r="23667" spans="2:5">
      <c r="B23667" s="27">
        <f t="shared" si="743"/>
        <v>4</v>
      </c>
      <c r="C23667" s="463">
        <f t="shared" si="744"/>
        <v>37511.124999942658</v>
      </c>
      <c r="D23667" s="464"/>
      <c r="E23667" s="31"/>
    </row>
    <row r="23668" spans="2:5">
      <c r="B23668" s="27">
        <f t="shared" si="743"/>
        <v>5</v>
      </c>
      <c r="C23668" s="463">
        <f t="shared" si="744"/>
        <v>37511.166666609322</v>
      </c>
      <c r="D23668" s="464"/>
      <c r="E23668" s="31"/>
    </row>
    <row r="23669" spans="2:5">
      <c r="B23669" s="27">
        <f t="shared" si="743"/>
        <v>6</v>
      </c>
      <c r="C23669" s="463">
        <f t="shared" si="744"/>
        <v>37511.208333275987</v>
      </c>
      <c r="D23669" s="464"/>
      <c r="E23669" s="31"/>
    </row>
    <row r="23670" spans="2:5">
      <c r="B23670" s="27">
        <f t="shared" si="743"/>
        <v>7</v>
      </c>
      <c r="C23670" s="463">
        <f t="shared" si="744"/>
        <v>37511.249999942651</v>
      </c>
      <c r="D23670" s="464"/>
      <c r="E23670" s="31"/>
    </row>
    <row r="23671" spans="2:5">
      <c r="B23671" s="27">
        <f t="shared" si="743"/>
        <v>8</v>
      </c>
      <c r="C23671" s="463">
        <f t="shared" si="744"/>
        <v>37511.291666609315</v>
      </c>
      <c r="D23671" s="464"/>
      <c r="E23671" s="31"/>
    </row>
    <row r="23672" spans="2:5">
      <c r="B23672" s="27">
        <f t="shared" si="743"/>
        <v>9</v>
      </c>
      <c r="C23672" s="463">
        <f t="shared" si="744"/>
        <v>37511.333333275979</v>
      </c>
      <c r="D23672" s="464"/>
      <c r="E23672" s="31"/>
    </row>
    <row r="23673" spans="2:5">
      <c r="B23673" s="27">
        <f t="shared" si="743"/>
        <v>10</v>
      </c>
      <c r="C23673" s="463">
        <f t="shared" si="744"/>
        <v>37511.374999942644</v>
      </c>
      <c r="D23673" s="464"/>
      <c r="E23673" s="31"/>
    </row>
    <row r="23674" spans="2:5">
      <c r="B23674" s="27">
        <f t="shared" si="743"/>
        <v>11</v>
      </c>
      <c r="C23674" s="463">
        <f t="shared" si="744"/>
        <v>37511.416666609308</v>
      </c>
      <c r="D23674" s="464"/>
      <c r="E23674" s="31"/>
    </row>
    <row r="23675" spans="2:5">
      <c r="B23675" s="27">
        <f t="shared" si="743"/>
        <v>12</v>
      </c>
      <c r="C23675" s="463">
        <f t="shared" si="744"/>
        <v>37511.458333275972</v>
      </c>
      <c r="D23675" s="464"/>
      <c r="E23675" s="31"/>
    </row>
    <row r="23676" spans="2:5">
      <c r="B23676" s="27">
        <f t="shared" si="743"/>
        <v>13</v>
      </c>
      <c r="C23676" s="463">
        <f t="shared" si="744"/>
        <v>37511.499999942636</v>
      </c>
      <c r="D23676" s="464"/>
      <c r="E23676" s="31"/>
    </row>
    <row r="23677" spans="2:5">
      <c r="B23677" s="27">
        <f t="shared" si="743"/>
        <v>14</v>
      </c>
      <c r="C23677" s="463">
        <f t="shared" si="744"/>
        <v>37511.541666609301</v>
      </c>
      <c r="D23677" s="464"/>
      <c r="E23677" s="31"/>
    </row>
    <row r="23678" spans="2:5">
      <c r="B23678" s="27">
        <f t="shared" si="743"/>
        <v>15</v>
      </c>
      <c r="C23678" s="463">
        <f t="shared" si="744"/>
        <v>37511.583333275965</v>
      </c>
      <c r="D23678" s="464"/>
      <c r="E23678" s="31"/>
    </row>
    <row r="23679" spans="2:5">
      <c r="B23679" s="27">
        <f t="shared" si="743"/>
        <v>16</v>
      </c>
      <c r="C23679" s="463">
        <f t="shared" si="744"/>
        <v>37511.624999942629</v>
      </c>
      <c r="D23679" s="464"/>
      <c r="E23679" s="31"/>
    </row>
    <row r="23680" spans="2:5">
      <c r="B23680" s="27">
        <f t="shared" si="743"/>
        <v>17</v>
      </c>
      <c r="C23680" s="463">
        <f t="shared" si="744"/>
        <v>37511.666666609293</v>
      </c>
      <c r="D23680" s="464"/>
      <c r="E23680" s="31"/>
    </row>
    <row r="23681" spans="2:5">
      <c r="B23681" s="27">
        <f t="shared" si="743"/>
        <v>18</v>
      </c>
      <c r="C23681" s="463">
        <f t="shared" si="744"/>
        <v>37511.708333275958</v>
      </c>
      <c r="D23681" s="464"/>
      <c r="E23681" s="31"/>
    </row>
    <row r="23682" spans="2:5">
      <c r="B23682" s="27">
        <f t="shared" si="743"/>
        <v>19</v>
      </c>
      <c r="C23682" s="463">
        <f t="shared" si="744"/>
        <v>37511.749999942622</v>
      </c>
      <c r="D23682" s="464"/>
      <c r="E23682" s="31"/>
    </row>
    <row r="23683" spans="2:5">
      <c r="B23683" s="27">
        <f t="shared" si="743"/>
        <v>20</v>
      </c>
      <c r="C23683" s="463">
        <f t="shared" si="744"/>
        <v>37511.791666609286</v>
      </c>
      <c r="D23683" s="464"/>
      <c r="E23683" s="31"/>
    </row>
    <row r="23684" spans="2:5">
      <c r="B23684" s="27">
        <f t="shared" si="743"/>
        <v>21</v>
      </c>
      <c r="C23684" s="463">
        <f t="shared" si="744"/>
        <v>37511.83333327595</v>
      </c>
      <c r="D23684" s="464"/>
      <c r="E23684" s="31"/>
    </row>
    <row r="23685" spans="2:5">
      <c r="B23685" s="27">
        <f t="shared" si="743"/>
        <v>22</v>
      </c>
      <c r="C23685" s="463">
        <f t="shared" si="744"/>
        <v>37511.874999942615</v>
      </c>
      <c r="D23685" s="464"/>
      <c r="E23685" s="31"/>
    </row>
    <row r="23686" spans="2:5">
      <c r="B23686" s="27">
        <f t="shared" si="743"/>
        <v>23</v>
      </c>
      <c r="C23686" s="463">
        <f t="shared" si="744"/>
        <v>37511.916666609279</v>
      </c>
      <c r="D23686" s="464"/>
      <c r="E23686" s="31"/>
    </row>
    <row r="23687" spans="2:5">
      <c r="B23687" s="27">
        <f t="shared" si="743"/>
        <v>24</v>
      </c>
      <c r="C23687" s="463">
        <f t="shared" si="744"/>
        <v>37511.958333275943</v>
      </c>
      <c r="D23687" s="464"/>
      <c r="E23687" s="31"/>
    </row>
    <row r="23688" spans="2:5">
      <c r="B23688" s="27">
        <f t="shared" si="743"/>
        <v>1</v>
      </c>
      <c r="C23688" s="463">
        <f t="shared" si="744"/>
        <v>37511.999999942607</v>
      </c>
      <c r="D23688" s="464"/>
      <c r="E23688" s="31"/>
    </row>
    <row r="23689" spans="2:5">
      <c r="B23689" s="27">
        <f t="shared" si="743"/>
        <v>2</v>
      </c>
      <c r="C23689" s="463">
        <f t="shared" si="744"/>
        <v>37512.041666609271</v>
      </c>
      <c r="D23689" s="464"/>
      <c r="E23689" s="31"/>
    </row>
    <row r="23690" spans="2:5">
      <c r="B23690" s="27">
        <f t="shared" si="743"/>
        <v>3</v>
      </c>
      <c r="C23690" s="463">
        <f t="shared" si="744"/>
        <v>37512.083333275936</v>
      </c>
      <c r="D23690" s="464"/>
      <c r="E23690" s="31"/>
    </row>
    <row r="23691" spans="2:5">
      <c r="B23691" s="27">
        <f t="shared" si="743"/>
        <v>4</v>
      </c>
      <c r="C23691" s="463">
        <f t="shared" si="744"/>
        <v>37512.1249999426</v>
      </c>
      <c r="D23691" s="464"/>
      <c r="E23691" s="31"/>
    </row>
    <row r="23692" spans="2:5">
      <c r="B23692" s="27">
        <f t="shared" si="743"/>
        <v>5</v>
      </c>
      <c r="C23692" s="463">
        <f t="shared" si="744"/>
        <v>37512.166666609264</v>
      </c>
      <c r="D23692" s="464"/>
      <c r="E23692" s="31"/>
    </row>
    <row r="23693" spans="2:5">
      <c r="B23693" s="27">
        <f t="shared" si="743"/>
        <v>6</v>
      </c>
      <c r="C23693" s="463">
        <f t="shared" si="744"/>
        <v>37512.208333275928</v>
      </c>
      <c r="D23693" s="464"/>
      <c r="E23693" s="31"/>
    </row>
    <row r="23694" spans="2:5">
      <c r="B23694" s="27">
        <f t="shared" si="743"/>
        <v>7</v>
      </c>
      <c r="C23694" s="463">
        <f t="shared" si="744"/>
        <v>37512.249999942593</v>
      </c>
      <c r="D23694" s="464"/>
      <c r="E23694" s="31"/>
    </row>
    <row r="23695" spans="2:5">
      <c r="B23695" s="27">
        <f t="shared" si="743"/>
        <v>8</v>
      </c>
      <c r="C23695" s="463">
        <f t="shared" si="744"/>
        <v>37512.291666609257</v>
      </c>
      <c r="D23695" s="464"/>
      <c r="E23695" s="31"/>
    </row>
    <row r="23696" spans="2:5">
      <c r="B23696" s="27">
        <f t="shared" si="743"/>
        <v>9</v>
      </c>
      <c r="C23696" s="463">
        <f t="shared" si="744"/>
        <v>37512.333333275921</v>
      </c>
      <c r="D23696" s="464"/>
      <c r="E23696" s="31"/>
    </row>
    <row r="23697" spans="2:5">
      <c r="B23697" s="27">
        <f t="shared" si="743"/>
        <v>10</v>
      </c>
      <c r="C23697" s="463">
        <f t="shared" si="744"/>
        <v>37512.374999942585</v>
      </c>
      <c r="D23697" s="464"/>
      <c r="E23697" s="31"/>
    </row>
    <row r="23698" spans="2:5">
      <c r="B23698" s="27">
        <f t="shared" si="743"/>
        <v>11</v>
      </c>
      <c r="C23698" s="463">
        <f t="shared" si="744"/>
        <v>37512.41666660925</v>
      </c>
      <c r="D23698" s="464"/>
      <c r="E23698" s="31"/>
    </row>
    <row r="23699" spans="2:5">
      <c r="B23699" s="27">
        <f t="shared" si="743"/>
        <v>12</v>
      </c>
      <c r="C23699" s="463">
        <f t="shared" si="744"/>
        <v>37512.458333275914</v>
      </c>
      <c r="D23699" s="464"/>
      <c r="E23699" s="31"/>
    </row>
    <row r="23700" spans="2:5">
      <c r="B23700" s="27">
        <f t="shared" si="743"/>
        <v>13</v>
      </c>
      <c r="C23700" s="463">
        <f t="shared" si="744"/>
        <v>37512.499999942578</v>
      </c>
      <c r="D23700" s="464"/>
      <c r="E23700" s="31"/>
    </row>
    <row r="23701" spans="2:5">
      <c r="B23701" s="27">
        <f t="shared" si="743"/>
        <v>14</v>
      </c>
      <c r="C23701" s="463">
        <f t="shared" si="744"/>
        <v>37512.541666609242</v>
      </c>
      <c r="D23701" s="464"/>
      <c r="E23701" s="31"/>
    </row>
    <row r="23702" spans="2:5">
      <c r="B23702" s="27">
        <f t="shared" si="743"/>
        <v>15</v>
      </c>
      <c r="C23702" s="463">
        <f t="shared" si="744"/>
        <v>37512.583333275907</v>
      </c>
      <c r="D23702" s="464"/>
      <c r="E23702" s="31"/>
    </row>
    <row r="23703" spans="2:5">
      <c r="B23703" s="27">
        <f t="shared" si="743"/>
        <v>16</v>
      </c>
      <c r="C23703" s="463">
        <f t="shared" si="744"/>
        <v>37512.624999942571</v>
      </c>
      <c r="D23703" s="464"/>
      <c r="E23703" s="31"/>
    </row>
    <row r="23704" spans="2:5">
      <c r="B23704" s="27">
        <f t="shared" si="743"/>
        <v>17</v>
      </c>
      <c r="C23704" s="463">
        <f t="shared" si="744"/>
        <v>37512.666666609235</v>
      </c>
      <c r="D23704" s="464"/>
      <c r="E23704" s="31"/>
    </row>
    <row r="23705" spans="2:5">
      <c r="B23705" s="27">
        <f t="shared" si="743"/>
        <v>18</v>
      </c>
      <c r="C23705" s="463">
        <f t="shared" si="744"/>
        <v>37512.708333275899</v>
      </c>
      <c r="D23705" s="464"/>
      <c r="E23705" s="31"/>
    </row>
    <row r="23706" spans="2:5">
      <c r="B23706" s="27">
        <f t="shared" ref="B23706:B23769" si="745">IF(B23705="","",HOUR(C23706)+1)</f>
        <v>19</v>
      </c>
      <c r="C23706" s="463">
        <f t="shared" ref="C23706:C23769" si="746">C23705+1/24</f>
        <v>37512.749999942564</v>
      </c>
      <c r="D23706" s="464"/>
      <c r="E23706" s="31"/>
    </row>
    <row r="23707" spans="2:5">
      <c r="B23707" s="27">
        <f t="shared" si="745"/>
        <v>20</v>
      </c>
      <c r="C23707" s="463">
        <f t="shared" si="746"/>
        <v>37512.791666609228</v>
      </c>
      <c r="D23707" s="464"/>
      <c r="E23707" s="31"/>
    </row>
    <row r="23708" spans="2:5">
      <c r="B23708" s="27">
        <f t="shared" si="745"/>
        <v>21</v>
      </c>
      <c r="C23708" s="463">
        <f t="shared" si="746"/>
        <v>37512.833333275892</v>
      </c>
      <c r="D23708" s="464"/>
      <c r="E23708" s="31"/>
    </row>
    <row r="23709" spans="2:5">
      <c r="B23709" s="27">
        <f t="shared" si="745"/>
        <v>22</v>
      </c>
      <c r="C23709" s="463">
        <f t="shared" si="746"/>
        <v>37512.874999942556</v>
      </c>
      <c r="D23709" s="464"/>
      <c r="E23709" s="31"/>
    </row>
    <row r="23710" spans="2:5">
      <c r="B23710" s="27">
        <f t="shared" si="745"/>
        <v>23</v>
      </c>
      <c r="C23710" s="463">
        <f t="shared" si="746"/>
        <v>37512.916666609221</v>
      </c>
      <c r="D23710" s="464"/>
      <c r="E23710" s="31"/>
    </row>
    <row r="23711" spans="2:5">
      <c r="B23711" s="27">
        <f t="shared" si="745"/>
        <v>24</v>
      </c>
      <c r="C23711" s="463">
        <f t="shared" si="746"/>
        <v>37512.958333275885</v>
      </c>
      <c r="D23711" s="464"/>
      <c r="E23711" s="31"/>
    </row>
    <row r="23712" spans="2:5">
      <c r="B23712" s="27">
        <f t="shared" si="745"/>
        <v>1</v>
      </c>
      <c r="C23712" s="463">
        <f t="shared" si="746"/>
        <v>37512.999999942549</v>
      </c>
      <c r="D23712" s="464"/>
      <c r="E23712" s="31"/>
    </row>
    <row r="23713" spans="2:5">
      <c r="B23713" s="27">
        <f t="shared" si="745"/>
        <v>2</v>
      </c>
      <c r="C23713" s="463">
        <f t="shared" si="746"/>
        <v>37513.041666609213</v>
      </c>
      <c r="D23713" s="464"/>
      <c r="E23713" s="31"/>
    </row>
    <row r="23714" spans="2:5">
      <c r="B23714" s="27">
        <f t="shared" si="745"/>
        <v>3</v>
      </c>
      <c r="C23714" s="463">
        <f t="shared" si="746"/>
        <v>37513.083333275878</v>
      </c>
      <c r="D23714" s="464"/>
      <c r="E23714" s="31"/>
    </row>
    <row r="23715" spans="2:5">
      <c r="B23715" s="27">
        <f t="shared" si="745"/>
        <v>4</v>
      </c>
      <c r="C23715" s="463">
        <f t="shared" si="746"/>
        <v>37513.124999942542</v>
      </c>
      <c r="D23715" s="464"/>
      <c r="E23715" s="31"/>
    </row>
    <row r="23716" spans="2:5">
      <c r="B23716" s="27">
        <f t="shared" si="745"/>
        <v>5</v>
      </c>
      <c r="C23716" s="463">
        <f t="shared" si="746"/>
        <v>37513.166666609206</v>
      </c>
      <c r="D23716" s="464"/>
      <c r="E23716" s="31"/>
    </row>
    <row r="23717" spans="2:5">
      <c r="B23717" s="27">
        <f t="shared" si="745"/>
        <v>6</v>
      </c>
      <c r="C23717" s="463">
        <f t="shared" si="746"/>
        <v>37513.20833327587</v>
      </c>
      <c r="D23717" s="464"/>
      <c r="E23717" s="31"/>
    </row>
    <row r="23718" spans="2:5">
      <c r="B23718" s="27">
        <f t="shared" si="745"/>
        <v>7</v>
      </c>
      <c r="C23718" s="463">
        <f t="shared" si="746"/>
        <v>37513.249999942534</v>
      </c>
      <c r="D23718" s="464"/>
      <c r="E23718" s="31"/>
    </row>
    <row r="23719" spans="2:5">
      <c r="B23719" s="27">
        <f t="shared" si="745"/>
        <v>8</v>
      </c>
      <c r="C23719" s="463">
        <f t="shared" si="746"/>
        <v>37513.291666609199</v>
      </c>
      <c r="D23719" s="464"/>
      <c r="E23719" s="31"/>
    </row>
    <row r="23720" spans="2:5">
      <c r="B23720" s="27">
        <f t="shared" si="745"/>
        <v>9</v>
      </c>
      <c r="C23720" s="463">
        <f t="shared" si="746"/>
        <v>37513.333333275863</v>
      </c>
      <c r="D23720" s="464"/>
      <c r="E23720" s="31"/>
    </row>
    <row r="23721" spans="2:5">
      <c r="B23721" s="27">
        <f t="shared" si="745"/>
        <v>10</v>
      </c>
      <c r="C23721" s="463">
        <f t="shared" si="746"/>
        <v>37513.374999942527</v>
      </c>
      <c r="D23721" s="464"/>
      <c r="E23721" s="31"/>
    </row>
    <row r="23722" spans="2:5">
      <c r="B23722" s="27">
        <f t="shared" si="745"/>
        <v>11</v>
      </c>
      <c r="C23722" s="463">
        <f t="shared" si="746"/>
        <v>37513.416666609191</v>
      </c>
      <c r="D23722" s="464"/>
      <c r="E23722" s="31"/>
    </row>
    <row r="23723" spans="2:5">
      <c r="B23723" s="27">
        <f t="shared" si="745"/>
        <v>12</v>
      </c>
      <c r="C23723" s="463">
        <f t="shared" si="746"/>
        <v>37513.458333275856</v>
      </c>
      <c r="D23723" s="464"/>
      <c r="E23723" s="31"/>
    </row>
    <row r="23724" spans="2:5">
      <c r="B23724" s="27">
        <f t="shared" si="745"/>
        <v>13</v>
      </c>
      <c r="C23724" s="463">
        <f t="shared" si="746"/>
        <v>37513.49999994252</v>
      </c>
      <c r="D23724" s="464"/>
      <c r="E23724" s="31"/>
    </row>
    <row r="23725" spans="2:5">
      <c r="B23725" s="27">
        <f t="shared" si="745"/>
        <v>14</v>
      </c>
      <c r="C23725" s="463">
        <f t="shared" si="746"/>
        <v>37513.541666609184</v>
      </c>
      <c r="D23725" s="464"/>
      <c r="E23725" s="31"/>
    </row>
    <row r="23726" spans="2:5">
      <c r="B23726" s="27">
        <f t="shared" si="745"/>
        <v>15</v>
      </c>
      <c r="C23726" s="463">
        <f t="shared" si="746"/>
        <v>37513.583333275848</v>
      </c>
      <c r="D23726" s="464"/>
      <c r="E23726" s="31"/>
    </row>
    <row r="23727" spans="2:5">
      <c r="B23727" s="27">
        <f t="shared" si="745"/>
        <v>16</v>
      </c>
      <c r="C23727" s="463">
        <f t="shared" si="746"/>
        <v>37513.624999942513</v>
      </c>
      <c r="D23727" s="464"/>
      <c r="E23727" s="31"/>
    </row>
    <row r="23728" spans="2:5">
      <c r="B23728" s="27">
        <f t="shared" si="745"/>
        <v>17</v>
      </c>
      <c r="C23728" s="463">
        <f t="shared" si="746"/>
        <v>37513.666666609177</v>
      </c>
      <c r="D23728" s="464"/>
      <c r="E23728" s="31"/>
    </row>
    <row r="23729" spans="2:5">
      <c r="B23729" s="27">
        <f t="shared" si="745"/>
        <v>18</v>
      </c>
      <c r="C23729" s="463">
        <f t="shared" si="746"/>
        <v>37513.708333275841</v>
      </c>
      <c r="D23729" s="464"/>
      <c r="E23729" s="31"/>
    </row>
    <row r="23730" spans="2:5">
      <c r="B23730" s="27">
        <f t="shared" si="745"/>
        <v>19</v>
      </c>
      <c r="C23730" s="463">
        <f t="shared" si="746"/>
        <v>37513.749999942505</v>
      </c>
      <c r="D23730" s="464"/>
      <c r="E23730" s="31"/>
    </row>
    <row r="23731" spans="2:5">
      <c r="B23731" s="27">
        <f t="shared" si="745"/>
        <v>20</v>
      </c>
      <c r="C23731" s="463">
        <f t="shared" si="746"/>
        <v>37513.79166660917</v>
      </c>
      <c r="D23731" s="464"/>
      <c r="E23731" s="31"/>
    </row>
    <row r="23732" spans="2:5">
      <c r="B23732" s="27">
        <f t="shared" si="745"/>
        <v>21</v>
      </c>
      <c r="C23732" s="463">
        <f t="shared" si="746"/>
        <v>37513.833333275834</v>
      </c>
      <c r="D23732" s="464"/>
      <c r="E23732" s="31"/>
    </row>
    <row r="23733" spans="2:5">
      <c r="B23733" s="27">
        <f t="shared" si="745"/>
        <v>22</v>
      </c>
      <c r="C23733" s="463">
        <f t="shared" si="746"/>
        <v>37513.874999942498</v>
      </c>
      <c r="D23733" s="464"/>
      <c r="E23733" s="31"/>
    </row>
    <row r="23734" spans="2:5">
      <c r="B23734" s="27">
        <f t="shared" si="745"/>
        <v>23</v>
      </c>
      <c r="C23734" s="463">
        <f t="shared" si="746"/>
        <v>37513.916666609162</v>
      </c>
      <c r="D23734" s="464"/>
      <c r="E23734" s="31"/>
    </row>
    <row r="23735" spans="2:5">
      <c r="B23735" s="27">
        <f t="shared" si="745"/>
        <v>24</v>
      </c>
      <c r="C23735" s="463">
        <f t="shared" si="746"/>
        <v>37513.958333275827</v>
      </c>
      <c r="D23735" s="464"/>
      <c r="E23735" s="31"/>
    </row>
    <row r="23736" spans="2:5">
      <c r="B23736" s="27">
        <f t="shared" si="745"/>
        <v>1</v>
      </c>
      <c r="C23736" s="463">
        <f t="shared" si="746"/>
        <v>37513.999999942491</v>
      </c>
      <c r="D23736" s="464"/>
      <c r="E23736" s="31"/>
    </row>
    <row r="23737" spans="2:5">
      <c r="B23737" s="27">
        <f t="shared" si="745"/>
        <v>2</v>
      </c>
      <c r="C23737" s="463">
        <f t="shared" si="746"/>
        <v>37514.041666609155</v>
      </c>
      <c r="D23737" s="464"/>
      <c r="E23737" s="31"/>
    </row>
    <row r="23738" spans="2:5">
      <c r="B23738" s="27">
        <f t="shared" si="745"/>
        <v>3</v>
      </c>
      <c r="C23738" s="463">
        <f t="shared" si="746"/>
        <v>37514.083333275819</v>
      </c>
      <c r="D23738" s="464"/>
      <c r="E23738" s="31"/>
    </row>
    <row r="23739" spans="2:5">
      <c r="B23739" s="27">
        <f t="shared" si="745"/>
        <v>4</v>
      </c>
      <c r="C23739" s="463">
        <f t="shared" si="746"/>
        <v>37514.124999942484</v>
      </c>
      <c r="D23739" s="464"/>
      <c r="E23739" s="31"/>
    </row>
    <row r="23740" spans="2:5">
      <c r="B23740" s="27">
        <f t="shared" si="745"/>
        <v>5</v>
      </c>
      <c r="C23740" s="463">
        <f t="shared" si="746"/>
        <v>37514.166666609148</v>
      </c>
      <c r="D23740" s="464"/>
      <c r="E23740" s="31"/>
    </row>
    <row r="23741" spans="2:5">
      <c r="B23741" s="27">
        <f t="shared" si="745"/>
        <v>6</v>
      </c>
      <c r="C23741" s="463">
        <f t="shared" si="746"/>
        <v>37514.208333275812</v>
      </c>
      <c r="D23741" s="464"/>
      <c r="E23741" s="31"/>
    </row>
    <row r="23742" spans="2:5">
      <c r="B23742" s="27">
        <f t="shared" si="745"/>
        <v>7</v>
      </c>
      <c r="C23742" s="463">
        <f t="shared" si="746"/>
        <v>37514.249999942476</v>
      </c>
      <c r="D23742" s="464"/>
      <c r="E23742" s="31"/>
    </row>
    <row r="23743" spans="2:5">
      <c r="B23743" s="27">
        <f t="shared" si="745"/>
        <v>8</v>
      </c>
      <c r="C23743" s="463">
        <f t="shared" si="746"/>
        <v>37514.291666609141</v>
      </c>
      <c r="D23743" s="464"/>
      <c r="E23743" s="31"/>
    </row>
    <row r="23744" spans="2:5">
      <c r="B23744" s="27">
        <f t="shared" si="745"/>
        <v>9</v>
      </c>
      <c r="C23744" s="463">
        <f t="shared" si="746"/>
        <v>37514.333333275805</v>
      </c>
      <c r="D23744" s="464"/>
      <c r="E23744" s="31"/>
    </row>
    <row r="23745" spans="2:5">
      <c r="B23745" s="27">
        <f t="shared" si="745"/>
        <v>10</v>
      </c>
      <c r="C23745" s="463">
        <f t="shared" si="746"/>
        <v>37514.374999942469</v>
      </c>
      <c r="D23745" s="464"/>
      <c r="E23745" s="31"/>
    </row>
    <row r="23746" spans="2:5">
      <c r="B23746" s="27">
        <f t="shared" si="745"/>
        <v>11</v>
      </c>
      <c r="C23746" s="463">
        <f t="shared" si="746"/>
        <v>37514.416666609133</v>
      </c>
      <c r="D23746" s="464"/>
      <c r="E23746" s="31"/>
    </row>
    <row r="23747" spans="2:5">
      <c r="B23747" s="27">
        <f t="shared" si="745"/>
        <v>12</v>
      </c>
      <c r="C23747" s="463">
        <f t="shared" si="746"/>
        <v>37514.458333275797</v>
      </c>
      <c r="D23747" s="464"/>
      <c r="E23747" s="31"/>
    </row>
    <row r="23748" spans="2:5">
      <c r="B23748" s="27">
        <f t="shared" si="745"/>
        <v>13</v>
      </c>
      <c r="C23748" s="463">
        <f t="shared" si="746"/>
        <v>37514.499999942462</v>
      </c>
      <c r="D23748" s="464"/>
      <c r="E23748" s="31"/>
    </row>
    <row r="23749" spans="2:5">
      <c r="B23749" s="27">
        <f t="shared" si="745"/>
        <v>14</v>
      </c>
      <c r="C23749" s="463">
        <f t="shared" si="746"/>
        <v>37514.541666609126</v>
      </c>
      <c r="D23749" s="464"/>
      <c r="E23749" s="31"/>
    </row>
    <row r="23750" spans="2:5">
      <c r="B23750" s="27">
        <f t="shared" si="745"/>
        <v>15</v>
      </c>
      <c r="C23750" s="463">
        <f t="shared" si="746"/>
        <v>37514.58333327579</v>
      </c>
      <c r="D23750" s="464"/>
      <c r="E23750" s="31"/>
    </row>
    <row r="23751" spans="2:5">
      <c r="B23751" s="27">
        <f t="shared" si="745"/>
        <v>16</v>
      </c>
      <c r="C23751" s="463">
        <f t="shared" si="746"/>
        <v>37514.624999942454</v>
      </c>
      <c r="D23751" s="464"/>
      <c r="E23751" s="31"/>
    </row>
    <row r="23752" spans="2:5">
      <c r="B23752" s="27">
        <f t="shared" si="745"/>
        <v>17</v>
      </c>
      <c r="C23752" s="463">
        <f t="shared" si="746"/>
        <v>37514.666666609119</v>
      </c>
      <c r="D23752" s="464"/>
      <c r="E23752" s="31"/>
    </row>
    <row r="23753" spans="2:5">
      <c r="B23753" s="27">
        <f t="shared" si="745"/>
        <v>18</v>
      </c>
      <c r="C23753" s="463">
        <f t="shared" si="746"/>
        <v>37514.708333275783</v>
      </c>
      <c r="D23753" s="464"/>
      <c r="E23753" s="31"/>
    </row>
    <row r="23754" spans="2:5">
      <c r="B23754" s="27">
        <f t="shared" si="745"/>
        <v>19</v>
      </c>
      <c r="C23754" s="463">
        <f t="shared" si="746"/>
        <v>37514.749999942447</v>
      </c>
      <c r="D23754" s="464"/>
      <c r="E23754" s="31"/>
    </row>
    <row r="23755" spans="2:5">
      <c r="B23755" s="27">
        <f t="shared" si="745"/>
        <v>20</v>
      </c>
      <c r="C23755" s="463">
        <f t="shared" si="746"/>
        <v>37514.791666609111</v>
      </c>
      <c r="D23755" s="464"/>
      <c r="E23755" s="31"/>
    </row>
    <row r="23756" spans="2:5">
      <c r="B23756" s="27">
        <f t="shared" si="745"/>
        <v>21</v>
      </c>
      <c r="C23756" s="463">
        <f t="shared" si="746"/>
        <v>37514.833333275776</v>
      </c>
      <c r="D23756" s="464"/>
      <c r="E23756" s="31"/>
    </row>
    <row r="23757" spans="2:5">
      <c r="B23757" s="27">
        <f t="shared" si="745"/>
        <v>22</v>
      </c>
      <c r="C23757" s="463">
        <f t="shared" si="746"/>
        <v>37514.87499994244</v>
      </c>
      <c r="D23757" s="464"/>
      <c r="E23757" s="31"/>
    </row>
    <row r="23758" spans="2:5">
      <c r="B23758" s="27">
        <f t="shared" si="745"/>
        <v>23</v>
      </c>
      <c r="C23758" s="463">
        <f t="shared" si="746"/>
        <v>37514.916666609104</v>
      </c>
      <c r="D23758" s="464"/>
      <c r="E23758" s="31"/>
    </row>
    <row r="23759" spans="2:5">
      <c r="B23759" s="27">
        <f t="shared" si="745"/>
        <v>24</v>
      </c>
      <c r="C23759" s="463">
        <f t="shared" si="746"/>
        <v>37514.958333275768</v>
      </c>
      <c r="D23759" s="464"/>
      <c r="E23759" s="31"/>
    </row>
    <row r="23760" spans="2:5">
      <c r="B23760" s="27">
        <f t="shared" si="745"/>
        <v>1</v>
      </c>
      <c r="C23760" s="463">
        <f t="shared" si="746"/>
        <v>37514.999999942433</v>
      </c>
      <c r="D23760" s="464"/>
      <c r="E23760" s="31"/>
    </row>
    <row r="23761" spans="2:5">
      <c r="B23761" s="27">
        <f t="shared" si="745"/>
        <v>2</v>
      </c>
      <c r="C23761" s="463">
        <f t="shared" si="746"/>
        <v>37515.041666609097</v>
      </c>
      <c r="D23761" s="464"/>
      <c r="E23761" s="31"/>
    </row>
    <row r="23762" spans="2:5">
      <c r="B23762" s="27">
        <f t="shared" si="745"/>
        <v>3</v>
      </c>
      <c r="C23762" s="463">
        <f t="shared" si="746"/>
        <v>37515.083333275761</v>
      </c>
      <c r="D23762" s="464"/>
      <c r="E23762" s="31"/>
    </row>
    <row r="23763" spans="2:5">
      <c r="B23763" s="27">
        <f t="shared" si="745"/>
        <v>4</v>
      </c>
      <c r="C23763" s="463">
        <f t="shared" si="746"/>
        <v>37515.124999942425</v>
      </c>
      <c r="D23763" s="464"/>
      <c r="E23763" s="31"/>
    </row>
    <row r="23764" spans="2:5">
      <c r="B23764" s="27">
        <f t="shared" si="745"/>
        <v>5</v>
      </c>
      <c r="C23764" s="463">
        <f t="shared" si="746"/>
        <v>37515.16666660909</v>
      </c>
      <c r="D23764" s="464"/>
      <c r="E23764" s="31"/>
    </row>
    <row r="23765" spans="2:5">
      <c r="B23765" s="27">
        <f t="shared" si="745"/>
        <v>6</v>
      </c>
      <c r="C23765" s="463">
        <f t="shared" si="746"/>
        <v>37515.208333275754</v>
      </c>
      <c r="D23765" s="464"/>
      <c r="E23765" s="31"/>
    </row>
    <row r="23766" spans="2:5">
      <c r="B23766" s="27">
        <f t="shared" si="745"/>
        <v>7</v>
      </c>
      <c r="C23766" s="463">
        <f t="shared" si="746"/>
        <v>37515.249999942418</v>
      </c>
      <c r="D23766" s="464"/>
      <c r="E23766" s="31"/>
    </row>
    <row r="23767" spans="2:5">
      <c r="B23767" s="27">
        <f t="shared" si="745"/>
        <v>8</v>
      </c>
      <c r="C23767" s="463">
        <f t="shared" si="746"/>
        <v>37515.291666609082</v>
      </c>
      <c r="D23767" s="464"/>
      <c r="E23767" s="31"/>
    </row>
    <row r="23768" spans="2:5">
      <c r="B23768" s="27">
        <f t="shared" si="745"/>
        <v>9</v>
      </c>
      <c r="C23768" s="463">
        <f t="shared" si="746"/>
        <v>37515.333333275747</v>
      </c>
      <c r="D23768" s="464"/>
      <c r="E23768" s="31"/>
    </row>
    <row r="23769" spans="2:5">
      <c r="B23769" s="27">
        <f t="shared" si="745"/>
        <v>10</v>
      </c>
      <c r="C23769" s="463">
        <f t="shared" si="746"/>
        <v>37515.374999942411</v>
      </c>
      <c r="D23769" s="464"/>
      <c r="E23769" s="31"/>
    </row>
    <row r="23770" spans="2:5">
      <c r="B23770" s="27">
        <f t="shared" ref="B23770:B23833" si="747">IF(B23769="","",HOUR(C23770)+1)</f>
        <v>11</v>
      </c>
      <c r="C23770" s="463">
        <f t="shared" ref="C23770:C23833" si="748">C23769+1/24</f>
        <v>37515.416666609075</v>
      </c>
      <c r="D23770" s="464"/>
      <c r="E23770" s="31"/>
    </row>
    <row r="23771" spans="2:5">
      <c r="B23771" s="27">
        <f t="shared" si="747"/>
        <v>12</v>
      </c>
      <c r="C23771" s="463">
        <f t="shared" si="748"/>
        <v>37515.458333275739</v>
      </c>
      <c r="D23771" s="464"/>
      <c r="E23771" s="31"/>
    </row>
    <row r="23772" spans="2:5">
      <c r="B23772" s="27">
        <f t="shared" si="747"/>
        <v>13</v>
      </c>
      <c r="C23772" s="463">
        <f t="shared" si="748"/>
        <v>37515.499999942404</v>
      </c>
      <c r="D23772" s="464"/>
      <c r="E23772" s="31"/>
    </row>
    <row r="23773" spans="2:5">
      <c r="B23773" s="27">
        <f t="shared" si="747"/>
        <v>14</v>
      </c>
      <c r="C23773" s="463">
        <f t="shared" si="748"/>
        <v>37515.541666609068</v>
      </c>
      <c r="D23773" s="464"/>
      <c r="E23773" s="31"/>
    </row>
    <row r="23774" spans="2:5">
      <c r="B23774" s="27">
        <f t="shared" si="747"/>
        <v>15</v>
      </c>
      <c r="C23774" s="463">
        <f t="shared" si="748"/>
        <v>37515.583333275732</v>
      </c>
      <c r="D23774" s="464"/>
      <c r="E23774" s="31"/>
    </row>
    <row r="23775" spans="2:5">
      <c r="B23775" s="27">
        <f t="shared" si="747"/>
        <v>16</v>
      </c>
      <c r="C23775" s="463">
        <f t="shared" si="748"/>
        <v>37515.624999942396</v>
      </c>
      <c r="D23775" s="464"/>
      <c r="E23775" s="31"/>
    </row>
    <row r="23776" spans="2:5">
      <c r="B23776" s="27">
        <f t="shared" si="747"/>
        <v>17</v>
      </c>
      <c r="C23776" s="463">
        <f t="shared" si="748"/>
        <v>37515.66666660906</v>
      </c>
      <c r="D23776" s="464"/>
      <c r="E23776" s="31"/>
    </row>
    <row r="23777" spans="2:5">
      <c r="B23777" s="27">
        <f t="shared" si="747"/>
        <v>18</v>
      </c>
      <c r="C23777" s="463">
        <f t="shared" si="748"/>
        <v>37515.708333275725</v>
      </c>
      <c r="D23777" s="464"/>
      <c r="E23777" s="31"/>
    </row>
    <row r="23778" spans="2:5">
      <c r="B23778" s="27">
        <f t="shared" si="747"/>
        <v>19</v>
      </c>
      <c r="C23778" s="463">
        <f t="shared" si="748"/>
        <v>37515.749999942389</v>
      </c>
      <c r="D23778" s="464"/>
      <c r="E23778" s="31"/>
    </row>
    <row r="23779" spans="2:5">
      <c r="B23779" s="27">
        <f t="shared" si="747"/>
        <v>20</v>
      </c>
      <c r="C23779" s="463">
        <f t="shared" si="748"/>
        <v>37515.791666609053</v>
      </c>
      <c r="D23779" s="464"/>
      <c r="E23779" s="31"/>
    </row>
    <row r="23780" spans="2:5">
      <c r="B23780" s="27">
        <f t="shared" si="747"/>
        <v>21</v>
      </c>
      <c r="C23780" s="463">
        <f t="shared" si="748"/>
        <v>37515.833333275717</v>
      </c>
      <c r="D23780" s="464"/>
      <c r="E23780" s="31"/>
    </row>
    <row r="23781" spans="2:5">
      <c r="B23781" s="27">
        <f t="shared" si="747"/>
        <v>22</v>
      </c>
      <c r="C23781" s="463">
        <f t="shared" si="748"/>
        <v>37515.874999942382</v>
      </c>
      <c r="D23781" s="464"/>
      <c r="E23781" s="31"/>
    </row>
    <row r="23782" spans="2:5">
      <c r="B23782" s="27">
        <f t="shared" si="747"/>
        <v>23</v>
      </c>
      <c r="C23782" s="463">
        <f t="shared" si="748"/>
        <v>37515.916666609046</v>
      </c>
      <c r="D23782" s="464"/>
      <c r="E23782" s="31"/>
    </row>
    <row r="23783" spans="2:5">
      <c r="B23783" s="27">
        <f t="shared" si="747"/>
        <v>24</v>
      </c>
      <c r="C23783" s="463">
        <f t="shared" si="748"/>
        <v>37515.95833327571</v>
      </c>
      <c r="D23783" s="464"/>
      <c r="E23783" s="31"/>
    </row>
    <row r="23784" spans="2:5">
      <c r="B23784" s="27">
        <f t="shared" si="747"/>
        <v>1</v>
      </c>
      <c r="C23784" s="463">
        <f t="shared" si="748"/>
        <v>37515.999999942374</v>
      </c>
      <c r="D23784" s="464"/>
      <c r="E23784" s="31"/>
    </row>
    <row r="23785" spans="2:5">
      <c r="B23785" s="27">
        <f t="shared" si="747"/>
        <v>2</v>
      </c>
      <c r="C23785" s="463">
        <f t="shared" si="748"/>
        <v>37516.041666609039</v>
      </c>
      <c r="D23785" s="464"/>
      <c r="E23785" s="31"/>
    </row>
    <row r="23786" spans="2:5">
      <c r="B23786" s="27">
        <f t="shared" si="747"/>
        <v>3</v>
      </c>
      <c r="C23786" s="463">
        <f t="shared" si="748"/>
        <v>37516.083333275703</v>
      </c>
      <c r="D23786" s="464"/>
      <c r="E23786" s="31"/>
    </row>
    <row r="23787" spans="2:5">
      <c r="B23787" s="27">
        <f t="shared" si="747"/>
        <v>4</v>
      </c>
      <c r="C23787" s="463">
        <f t="shared" si="748"/>
        <v>37516.124999942367</v>
      </c>
      <c r="D23787" s="464"/>
      <c r="E23787" s="31"/>
    </row>
    <row r="23788" spans="2:5">
      <c r="B23788" s="27">
        <f t="shared" si="747"/>
        <v>5</v>
      </c>
      <c r="C23788" s="463">
        <f t="shared" si="748"/>
        <v>37516.166666609031</v>
      </c>
      <c r="D23788" s="464"/>
      <c r="E23788" s="31"/>
    </row>
    <row r="23789" spans="2:5">
      <c r="B23789" s="27">
        <f t="shared" si="747"/>
        <v>6</v>
      </c>
      <c r="C23789" s="463">
        <f t="shared" si="748"/>
        <v>37516.208333275696</v>
      </c>
      <c r="D23789" s="464"/>
      <c r="E23789" s="31"/>
    </row>
    <row r="23790" spans="2:5">
      <c r="B23790" s="27">
        <f t="shared" si="747"/>
        <v>7</v>
      </c>
      <c r="C23790" s="463">
        <f t="shared" si="748"/>
        <v>37516.24999994236</v>
      </c>
      <c r="D23790" s="464"/>
      <c r="E23790" s="31"/>
    </row>
    <row r="23791" spans="2:5">
      <c r="B23791" s="27">
        <f t="shared" si="747"/>
        <v>8</v>
      </c>
      <c r="C23791" s="463">
        <f t="shared" si="748"/>
        <v>37516.291666609024</v>
      </c>
      <c r="D23791" s="464"/>
      <c r="E23791" s="31"/>
    </row>
    <row r="23792" spans="2:5">
      <c r="B23792" s="27">
        <f t="shared" si="747"/>
        <v>9</v>
      </c>
      <c r="C23792" s="463">
        <f t="shared" si="748"/>
        <v>37516.333333275688</v>
      </c>
      <c r="D23792" s="464"/>
      <c r="E23792" s="31"/>
    </row>
    <row r="23793" spans="2:5">
      <c r="B23793" s="27">
        <f t="shared" si="747"/>
        <v>10</v>
      </c>
      <c r="C23793" s="463">
        <f t="shared" si="748"/>
        <v>37516.374999942353</v>
      </c>
      <c r="D23793" s="464"/>
      <c r="E23793" s="31"/>
    </row>
    <row r="23794" spans="2:5">
      <c r="B23794" s="27">
        <f t="shared" si="747"/>
        <v>11</v>
      </c>
      <c r="C23794" s="463">
        <f t="shared" si="748"/>
        <v>37516.416666609017</v>
      </c>
      <c r="D23794" s="464"/>
      <c r="E23794" s="31"/>
    </row>
    <row r="23795" spans="2:5">
      <c r="B23795" s="27">
        <f t="shared" si="747"/>
        <v>12</v>
      </c>
      <c r="C23795" s="463">
        <f t="shared" si="748"/>
        <v>37516.458333275681</v>
      </c>
      <c r="D23795" s="464"/>
      <c r="E23795" s="31"/>
    </row>
    <row r="23796" spans="2:5">
      <c r="B23796" s="27">
        <f t="shared" si="747"/>
        <v>13</v>
      </c>
      <c r="C23796" s="463">
        <f t="shared" si="748"/>
        <v>37516.499999942345</v>
      </c>
      <c r="D23796" s="464"/>
      <c r="E23796" s="31"/>
    </row>
    <row r="23797" spans="2:5">
      <c r="B23797" s="27">
        <f t="shared" si="747"/>
        <v>14</v>
      </c>
      <c r="C23797" s="463">
        <f t="shared" si="748"/>
        <v>37516.54166660901</v>
      </c>
      <c r="D23797" s="464"/>
      <c r="E23797" s="31"/>
    </row>
    <row r="23798" spans="2:5">
      <c r="B23798" s="27">
        <f t="shared" si="747"/>
        <v>15</v>
      </c>
      <c r="C23798" s="463">
        <f t="shared" si="748"/>
        <v>37516.583333275674</v>
      </c>
      <c r="D23798" s="464"/>
      <c r="E23798" s="31"/>
    </row>
    <row r="23799" spans="2:5">
      <c r="B23799" s="27">
        <f t="shared" si="747"/>
        <v>16</v>
      </c>
      <c r="C23799" s="463">
        <f t="shared" si="748"/>
        <v>37516.624999942338</v>
      </c>
      <c r="D23799" s="464"/>
      <c r="E23799" s="31"/>
    </row>
    <row r="23800" spans="2:5">
      <c r="B23800" s="27">
        <f t="shared" si="747"/>
        <v>17</v>
      </c>
      <c r="C23800" s="463">
        <f t="shared" si="748"/>
        <v>37516.666666609002</v>
      </c>
      <c r="D23800" s="464"/>
      <c r="E23800" s="31"/>
    </row>
    <row r="23801" spans="2:5">
      <c r="B23801" s="27">
        <f t="shared" si="747"/>
        <v>18</v>
      </c>
      <c r="C23801" s="463">
        <f t="shared" si="748"/>
        <v>37516.708333275667</v>
      </c>
      <c r="D23801" s="464"/>
      <c r="E23801" s="31"/>
    </row>
    <row r="23802" spans="2:5">
      <c r="B23802" s="27">
        <f t="shared" si="747"/>
        <v>19</v>
      </c>
      <c r="C23802" s="463">
        <f t="shared" si="748"/>
        <v>37516.749999942331</v>
      </c>
      <c r="D23802" s="464"/>
      <c r="E23802" s="31"/>
    </row>
    <row r="23803" spans="2:5">
      <c r="B23803" s="27">
        <f t="shared" si="747"/>
        <v>20</v>
      </c>
      <c r="C23803" s="463">
        <f t="shared" si="748"/>
        <v>37516.791666608995</v>
      </c>
      <c r="D23803" s="464"/>
      <c r="E23803" s="31"/>
    </row>
    <row r="23804" spans="2:5">
      <c r="B23804" s="27">
        <f t="shared" si="747"/>
        <v>21</v>
      </c>
      <c r="C23804" s="463">
        <f t="shared" si="748"/>
        <v>37516.833333275659</v>
      </c>
      <c r="D23804" s="464"/>
      <c r="E23804" s="31"/>
    </row>
    <row r="23805" spans="2:5">
      <c r="B23805" s="27">
        <f t="shared" si="747"/>
        <v>22</v>
      </c>
      <c r="C23805" s="463">
        <f t="shared" si="748"/>
        <v>37516.874999942323</v>
      </c>
      <c r="D23805" s="464"/>
      <c r="E23805" s="31"/>
    </row>
    <row r="23806" spans="2:5">
      <c r="B23806" s="27">
        <f t="shared" si="747"/>
        <v>23</v>
      </c>
      <c r="C23806" s="463">
        <f t="shared" si="748"/>
        <v>37516.916666608988</v>
      </c>
      <c r="D23806" s="464"/>
      <c r="E23806" s="31"/>
    </row>
    <row r="23807" spans="2:5">
      <c r="B23807" s="27">
        <f t="shared" si="747"/>
        <v>24</v>
      </c>
      <c r="C23807" s="463">
        <f t="shared" si="748"/>
        <v>37516.958333275652</v>
      </c>
      <c r="D23807" s="464"/>
      <c r="E23807" s="31"/>
    </row>
    <row r="23808" spans="2:5">
      <c r="B23808" s="27">
        <f t="shared" si="747"/>
        <v>1</v>
      </c>
      <c r="C23808" s="463">
        <f t="shared" si="748"/>
        <v>37516.999999942316</v>
      </c>
      <c r="D23808" s="464"/>
      <c r="E23808" s="31"/>
    </row>
    <row r="23809" spans="2:5">
      <c r="B23809" s="27">
        <f t="shared" si="747"/>
        <v>2</v>
      </c>
      <c r="C23809" s="463">
        <f t="shared" si="748"/>
        <v>37517.04166660898</v>
      </c>
      <c r="D23809" s="464"/>
      <c r="E23809" s="31"/>
    </row>
    <row r="23810" spans="2:5">
      <c r="B23810" s="27">
        <f t="shared" si="747"/>
        <v>3</v>
      </c>
      <c r="C23810" s="463">
        <f t="shared" si="748"/>
        <v>37517.083333275645</v>
      </c>
      <c r="D23810" s="464"/>
      <c r="E23810" s="31"/>
    </row>
    <row r="23811" spans="2:5">
      <c r="B23811" s="27">
        <f t="shared" si="747"/>
        <v>4</v>
      </c>
      <c r="C23811" s="463">
        <f t="shared" si="748"/>
        <v>37517.124999942309</v>
      </c>
      <c r="D23811" s="464"/>
      <c r="E23811" s="31"/>
    </row>
    <row r="23812" spans="2:5">
      <c r="B23812" s="27">
        <f t="shared" si="747"/>
        <v>5</v>
      </c>
      <c r="C23812" s="463">
        <f t="shared" si="748"/>
        <v>37517.166666608973</v>
      </c>
      <c r="D23812" s="464"/>
      <c r="E23812" s="31"/>
    </row>
    <row r="23813" spans="2:5">
      <c r="B23813" s="27">
        <f t="shared" si="747"/>
        <v>6</v>
      </c>
      <c r="C23813" s="463">
        <f t="shared" si="748"/>
        <v>37517.208333275637</v>
      </c>
      <c r="D23813" s="464"/>
      <c r="E23813" s="31"/>
    </row>
    <row r="23814" spans="2:5">
      <c r="B23814" s="27">
        <f t="shared" si="747"/>
        <v>7</v>
      </c>
      <c r="C23814" s="463">
        <f t="shared" si="748"/>
        <v>37517.249999942302</v>
      </c>
      <c r="D23814" s="464"/>
      <c r="E23814" s="31"/>
    </row>
    <row r="23815" spans="2:5">
      <c r="B23815" s="27">
        <f t="shared" si="747"/>
        <v>8</v>
      </c>
      <c r="C23815" s="463">
        <f t="shared" si="748"/>
        <v>37517.291666608966</v>
      </c>
      <c r="D23815" s="464"/>
      <c r="E23815" s="31"/>
    </row>
    <row r="23816" spans="2:5">
      <c r="B23816" s="27">
        <f t="shared" si="747"/>
        <v>9</v>
      </c>
      <c r="C23816" s="463">
        <f t="shared" si="748"/>
        <v>37517.33333327563</v>
      </c>
      <c r="D23816" s="464"/>
      <c r="E23816" s="31"/>
    </row>
    <row r="23817" spans="2:5">
      <c r="B23817" s="27">
        <f t="shared" si="747"/>
        <v>10</v>
      </c>
      <c r="C23817" s="463">
        <f t="shared" si="748"/>
        <v>37517.374999942294</v>
      </c>
      <c r="D23817" s="464"/>
      <c r="E23817" s="31"/>
    </row>
    <row r="23818" spans="2:5">
      <c r="B23818" s="27">
        <f t="shared" si="747"/>
        <v>11</v>
      </c>
      <c r="C23818" s="463">
        <f t="shared" si="748"/>
        <v>37517.416666608959</v>
      </c>
      <c r="D23818" s="464"/>
      <c r="E23818" s="31"/>
    </row>
    <row r="23819" spans="2:5">
      <c r="B23819" s="27">
        <f t="shared" si="747"/>
        <v>12</v>
      </c>
      <c r="C23819" s="463">
        <f t="shared" si="748"/>
        <v>37517.458333275623</v>
      </c>
      <c r="D23819" s="464"/>
      <c r="E23819" s="31"/>
    </row>
    <row r="23820" spans="2:5">
      <c r="B23820" s="27">
        <f t="shared" si="747"/>
        <v>13</v>
      </c>
      <c r="C23820" s="463">
        <f t="shared" si="748"/>
        <v>37517.499999942287</v>
      </c>
      <c r="D23820" s="464"/>
      <c r="E23820" s="31"/>
    </row>
    <row r="23821" spans="2:5">
      <c r="B23821" s="27">
        <f t="shared" si="747"/>
        <v>14</v>
      </c>
      <c r="C23821" s="463">
        <f t="shared" si="748"/>
        <v>37517.541666608951</v>
      </c>
      <c r="D23821" s="464"/>
      <c r="E23821" s="31"/>
    </row>
    <row r="23822" spans="2:5">
      <c r="B23822" s="27">
        <f t="shared" si="747"/>
        <v>15</v>
      </c>
      <c r="C23822" s="463">
        <f t="shared" si="748"/>
        <v>37517.583333275616</v>
      </c>
      <c r="D23822" s="464"/>
      <c r="E23822" s="31"/>
    </row>
    <row r="23823" spans="2:5">
      <c r="B23823" s="27">
        <f t="shared" si="747"/>
        <v>16</v>
      </c>
      <c r="C23823" s="463">
        <f t="shared" si="748"/>
        <v>37517.62499994228</v>
      </c>
      <c r="D23823" s="464"/>
      <c r="E23823" s="31"/>
    </row>
    <row r="23824" spans="2:5">
      <c r="B23824" s="27">
        <f t="shared" si="747"/>
        <v>17</v>
      </c>
      <c r="C23824" s="463">
        <f t="shared" si="748"/>
        <v>37517.666666608944</v>
      </c>
      <c r="D23824" s="464"/>
      <c r="E23824" s="31"/>
    </row>
    <row r="23825" spans="2:5">
      <c r="B23825" s="27">
        <f t="shared" si="747"/>
        <v>18</v>
      </c>
      <c r="C23825" s="463">
        <f t="shared" si="748"/>
        <v>37517.708333275608</v>
      </c>
      <c r="D23825" s="464"/>
      <c r="E23825" s="31"/>
    </row>
    <row r="23826" spans="2:5">
      <c r="B23826" s="27">
        <f t="shared" si="747"/>
        <v>19</v>
      </c>
      <c r="C23826" s="463">
        <f t="shared" si="748"/>
        <v>37517.749999942273</v>
      </c>
      <c r="D23826" s="464"/>
      <c r="E23826" s="31"/>
    </row>
    <row r="23827" spans="2:5">
      <c r="B23827" s="27">
        <f t="shared" si="747"/>
        <v>20</v>
      </c>
      <c r="C23827" s="463">
        <f t="shared" si="748"/>
        <v>37517.791666608937</v>
      </c>
      <c r="D23827" s="464"/>
      <c r="E23827" s="31"/>
    </row>
    <row r="23828" spans="2:5">
      <c r="B23828" s="27">
        <f t="shared" si="747"/>
        <v>21</v>
      </c>
      <c r="C23828" s="463">
        <f t="shared" si="748"/>
        <v>37517.833333275601</v>
      </c>
      <c r="D23828" s="464"/>
      <c r="E23828" s="31"/>
    </row>
    <row r="23829" spans="2:5">
      <c r="B23829" s="27">
        <f t="shared" si="747"/>
        <v>22</v>
      </c>
      <c r="C23829" s="463">
        <f t="shared" si="748"/>
        <v>37517.874999942265</v>
      </c>
      <c r="D23829" s="464"/>
      <c r="E23829" s="31"/>
    </row>
    <row r="23830" spans="2:5">
      <c r="B23830" s="27">
        <f t="shared" si="747"/>
        <v>23</v>
      </c>
      <c r="C23830" s="463">
        <f t="shared" si="748"/>
        <v>37517.91666660893</v>
      </c>
      <c r="D23830" s="464"/>
      <c r="E23830" s="31"/>
    </row>
    <row r="23831" spans="2:5">
      <c r="B23831" s="27">
        <f t="shared" si="747"/>
        <v>24</v>
      </c>
      <c r="C23831" s="463">
        <f t="shared" si="748"/>
        <v>37517.958333275594</v>
      </c>
      <c r="D23831" s="464"/>
      <c r="E23831" s="31"/>
    </row>
    <row r="23832" spans="2:5">
      <c r="B23832" s="27">
        <f t="shared" si="747"/>
        <v>1</v>
      </c>
      <c r="C23832" s="463">
        <f t="shared" si="748"/>
        <v>37517.999999942258</v>
      </c>
      <c r="D23832" s="464"/>
      <c r="E23832" s="31"/>
    </row>
    <row r="23833" spans="2:5">
      <c r="B23833" s="27">
        <f t="shared" si="747"/>
        <v>2</v>
      </c>
      <c r="C23833" s="463">
        <f t="shared" si="748"/>
        <v>37518.041666608922</v>
      </c>
      <c r="D23833" s="464"/>
      <c r="E23833" s="31"/>
    </row>
    <row r="23834" spans="2:5">
      <c r="B23834" s="27">
        <f t="shared" ref="B23834:B23897" si="749">IF(B23833="","",HOUR(C23834)+1)</f>
        <v>3</v>
      </c>
      <c r="C23834" s="463">
        <f t="shared" ref="C23834:C23897" si="750">C23833+1/24</f>
        <v>37518.083333275586</v>
      </c>
      <c r="D23834" s="464"/>
      <c r="E23834" s="31"/>
    </row>
    <row r="23835" spans="2:5">
      <c r="B23835" s="27">
        <f t="shared" si="749"/>
        <v>4</v>
      </c>
      <c r="C23835" s="463">
        <f t="shared" si="750"/>
        <v>37518.124999942251</v>
      </c>
      <c r="D23835" s="464"/>
      <c r="E23835" s="31"/>
    </row>
    <row r="23836" spans="2:5">
      <c r="B23836" s="27">
        <f t="shared" si="749"/>
        <v>5</v>
      </c>
      <c r="C23836" s="463">
        <f t="shared" si="750"/>
        <v>37518.166666608915</v>
      </c>
      <c r="D23836" s="464"/>
      <c r="E23836" s="31"/>
    </row>
    <row r="23837" spans="2:5">
      <c r="B23837" s="27">
        <f t="shared" si="749"/>
        <v>6</v>
      </c>
      <c r="C23837" s="463">
        <f t="shared" si="750"/>
        <v>37518.208333275579</v>
      </c>
      <c r="D23837" s="464"/>
      <c r="E23837" s="31"/>
    </row>
    <row r="23838" spans="2:5">
      <c r="B23838" s="27">
        <f t="shared" si="749"/>
        <v>7</v>
      </c>
      <c r="C23838" s="463">
        <f t="shared" si="750"/>
        <v>37518.249999942243</v>
      </c>
      <c r="D23838" s="464"/>
      <c r="E23838" s="31"/>
    </row>
    <row r="23839" spans="2:5">
      <c r="B23839" s="27">
        <f t="shared" si="749"/>
        <v>8</v>
      </c>
      <c r="C23839" s="463">
        <f t="shared" si="750"/>
        <v>37518.291666608908</v>
      </c>
      <c r="D23839" s="464"/>
      <c r="E23839" s="31"/>
    </row>
    <row r="23840" spans="2:5">
      <c r="B23840" s="27">
        <f t="shared" si="749"/>
        <v>9</v>
      </c>
      <c r="C23840" s="463">
        <f t="shared" si="750"/>
        <v>37518.333333275572</v>
      </c>
      <c r="D23840" s="464"/>
      <c r="E23840" s="31"/>
    </row>
    <row r="23841" spans="2:5">
      <c r="B23841" s="27">
        <f t="shared" si="749"/>
        <v>10</v>
      </c>
      <c r="C23841" s="463">
        <f t="shared" si="750"/>
        <v>37518.374999942236</v>
      </c>
      <c r="D23841" s="464"/>
      <c r="E23841" s="31"/>
    </row>
    <row r="23842" spans="2:5">
      <c r="B23842" s="27">
        <f t="shared" si="749"/>
        <v>11</v>
      </c>
      <c r="C23842" s="463">
        <f t="shared" si="750"/>
        <v>37518.4166666089</v>
      </c>
      <c r="D23842" s="464"/>
      <c r="E23842" s="31"/>
    </row>
    <row r="23843" spans="2:5">
      <c r="B23843" s="27">
        <f t="shared" si="749"/>
        <v>12</v>
      </c>
      <c r="C23843" s="463">
        <f t="shared" si="750"/>
        <v>37518.458333275565</v>
      </c>
      <c r="D23843" s="464"/>
      <c r="E23843" s="31"/>
    </row>
    <row r="23844" spans="2:5">
      <c r="B23844" s="27">
        <f t="shared" si="749"/>
        <v>13</v>
      </c>
      <c r="C23844" s="463">
        <f t="shared" si="750"/>
        <v>37518.499999942229</v>
      </c>
      <c r="D23844" s="464"/>
      <c r="E23844" s="31"/>
    </row>
    <row r="23845" spans="2:5">
      <c r="B23845" s="27">
        <f t="shared" si="749"/>
        <v>14</v>
      </c>
      <c r="C23845" s="463">
        <f t="shared" si="750"/>
        <v>37518.541666608893</v>
      </c>
      <c r="D23845" s="464"/>
      <c r="E23845" s="31"/>
    </row>
    <row r="23846" spans="2:5">
      <c r="B23846" s="27">
        <f t="shared" si="749"/>
        <v>15</v>
      </c>
      <c r="C23846" s="463">
        <f t="shared" si="750"/>
        <v>37518.583333275557</v>
      </c>
      <c r="D23846" s="464"/>
      <c r="E23846" s="31"/>
    </row>
    <row r="23847" spans="2:5">
      <c r="B23847" s="27">
        <f t="shared" si="749"/>
        <v>16</v>
      </c>
      <c r="C23847" s="463">
        <f t="shared" si="750"/>
        <v>37518.624999942222</v>
      </c>
      <c r="D23847" s="464"/>
      <c r="E23847" s="31"/>
    </row>
    <row r="23848" spans="2:5">
      <c r="B23848" s="27">
        <f t="shared" si="749"/>
        <v>17</v>
      </c>
      <c r="C23848" s="463">
        <f t="shared" si="750"/>
        <v>37518.666666608886</v>
      </c>
      <c r="D23848" s="464"/>
      <c r="E23848" s="31"/>
    </row>
    <row r="23849" spans="2:5">
      <c r="B23849" s="27">
        <f t="shared" si="749"/>
        <v>18</v>
      </c>
      <c r="C23849" s="463">
        <f t="shared" si="750"/>
        <v>37518.70833327555</v>
      </c>
      <c r="D23849" s="464"/>
      <c r="E23849" s="31"/>
    </row>
    <row r="23850" spans="2:5">
      <c r="B23850" s="27">
        <f t="shared" si="749"/>
        <v>19</v>
      </c>
      <c r="C23850" s="463">
        <f t="shared" si="750"/>
        <v>37518.749999942214</v>
      </c>
      <c r="D23850" s="464"/>
      <c r="E23850" s="31"/>
    </row>
    <row r="23851" spans="2:5">
      <c r="B23851" s="27">
        <f t="shared" si="749"/>
        <v>20</v>
      </c>
      <c r="C23851" s="463">
        <f t="shared" si="750"/>
        <v>37518.791666608879</v>
      </c>
      <c r="D23851" s="464"/>
      <c r="E23851" s="31"/>
    </row>
    <row r="23852" spans="2:5">
      <c r="B23852" s="27">
        <f t="shared" si="749"/>
        <v>21</v>
      </c>
      <c r="C23852" s="463">
        <f t="shared" si="750"/>
        <v>37518.833333275543</v>
      </c>
      <c r="D23852" s="464"/>
      <c r="E23852" s="31"/>
    </row>
    <row r="23853" spans="2:5">
      <c r="B23853" s="27">
        <f t="shared" si="749"/>
        <v>22</v>
      </c>
      <c r="C23853" s="463">
        <f t="shared" si="750"/>
        <v>37518.874999942207</v>
      </c>
      <c r="D23853" s="464"/>
      <c r="E23853" s="31"/>
    </row>
    <row r="23854" spans="2:5">
      <c r="B23854" s="27">
        <f t="shared" si="749"/>
        <v>23</v>
      </c>
      <c r="C23854" s="463">
        <f t="shared" si="750"/>
        <v>37518.916666608871</v>
      </c>
      <c r="D23854" s="464"/>
      <c r="E23854" s="31"/>
    </row>
    <row r="23855" spans="2:5">
      <c r="B23855" s="27">
        <f t="shared" si="749"/>
        <v>24</v>
      </c>
      <c r="C23855" s="463">
        <f t="shared" si="750"/>
        <v>37518.958333275536</v>
      </c>
      <c r="D23855" s="464"/>
      <c r="E23855" s="31"/>
    </row>
    <row r="23856" spans="2:5">
      <c r="B23856" s="27">
        <f t="shared" si="749"/>
        <v>1</v>
      </c>
      <c r="C23856" s="463">
        <f t="shared" si="750"/>
        <v>37518.9999999422</v>
      </c>
      <c r="D23856" s="464"/>
      <c r="E23856" s="31"/>
    </row>
    <row r="23857" spans="2:5">
      <c r="B23857" s="27">
        <f t="shared" si="749"/>
        <v>2</v>
      </c>
      <c r="C23857" s="463">
        <f t="shared" si="750"/>
        <v>37519.041666608864</v>
      </c>
      <c r="D23857" s="464"/>
      <c r="E23857" s="31"/>
    </row>
    <row r="23858" spans="2:5">
      <c r="B23858" s="27">
        <f t="shared" si="749"/>
        <v>3</v>
      </c>
      <c r="C23858" s="463">
        <f t="shared" si="750"/>
        <v>37519.083333275528</v>
      </c>
      <c r="D23858" s="464"/>
      <c r="E23858" s="31"/>
    </row>
    <row r="23859" spans="2:5">
      <c r="B23859" s="27">
        <f t="shared" si="749"/>
        <v>4</v>
      </c>
      <c r="C23859" s="463">
        <f t="shared" si="750"/>
        <v>37519.124999942193</v>
      </c>
      <c r="D23859" s="464"/>
      <c r="E23859" s="31"/>
    </row>
    <row r="23860" spans="2:5">
      <c r="B23860" s="27">
        <f t="shared" si="749"/>
        <v>5</v>
      </c>
      <c r="C23860" s="463">
        <f t="shared" si="750"/>
        <v>37519.166666608857</v>
      </c>
      <c r="D23860" s="464"/>
      <c r="E23860" s="31"/>
    </row>
    <row r="23861" spans="2:5">
      <c r="B23861" s="27">
        <f t="shared" si="749"/>
        <v>6</v>
      </c>
      <c r="C23861" s="463">
        <f t="shared" si="750"/>
        <v>37519.208333275521</v>
      </c>
      <c r="D23861" s="464"/>
      <c r="E23861" s="31"/>
    </row>
    <row r="23862" spans="2:5">
      <c r="B23862" s="27">
        <f t="shared" si="749"/>
        <v>7</v>
      </c>
      <c r="C23862" s="463">
        <f t="shared" si="750"/>
        <v>37519.249999942185</v>
      </c>
      <c r="D23862" s="464"/>
      <c r="E23862" s="31"/>
    </row>
    <row r="23863" spans="2:5">
      <c r="B23863" s="27">
        <f t="shared" si="749"/>
        <v>8</v>
      </c>
      <c r="C23863" s="463">
        <f t="shared" si="750"/>
        <v>37519.291666608849</v>
      </c>
      <c r="D23863" s="464"/>
      <c r="E23863" s="31"/>
    </row>
    <row r="23864" spans="2:5">
      <c r="B23864" s="27">
        <f t="shared" si="749"/>
        <v>9</v>
      </c>
      <c r="C23864" s="463">
        <f t="shared" si="750"/>
        <v>37519.333333275514</v>
      </c>
      <c r="D23864" s="464"/>
      <c r="E23864" s="31"/>
    </row>
    <row r="23865" spans="2:5">
      <c r="B23865" s="27">
        <f t="shared" si="749"/>
        <v>10</v>
      </c>
      <c r="C23865" s="463">
        <f t="shared" si="750"/>
        <v>37519.374999942178</v>
      </c>
      <c r="D23865" s="464"/>
      <c r="E23865" s="31"/>
    </row>
    <row r="23866" spans="2:5">
      <c r="B23866" s="27">
        <f t="shared" si="749"/>
        <v>11</v>
      </c>
      <c r="C23866" s="463">
        <f t="shared" si="750"/>
        <v>37519.416666608842</v>
      </c>
      <c r="D23866" s="464"/>
      <c r="E23866" s="31"/>
    </row>
    <row r="23867" spans="2:5">
      <c r="B23867" s="27">
        <f t="shared" si="749"/>
        <v>12</v>
      </c>
      <c r="C23867" s="463">
        <f t="shared" si="750"/>
        <v>37519.458333275506</v>
      </c>
      <c r="D23867" s="464"/>
      <c r="E23867" s="31"/>
    </row>
    <row r="23868" spans="2:5">
      <c r="B23868" s="27">
        <f t="shared" si="749"/>
        <v>13</v>
      </c>
      <c r="C23868" s="463">
        <f t="shared" si="750"/>
        <v>37519.499999942171</v>
      </c>
      <c r="D23868" s="464"/>
      <c r="E23868" s="31"/>
    </row>
    <row r="23869" spans="2:5">
      <c r="B23869" s="27">
        <f t="shared" si="749"/>
        <v>14</v>
      </c>
      <c r="C23869" s="463">
        <f t="shared" si="750"/>
        <v>37519.541666608835</v>
      </c>
      <c r="D23869" s="464"/>
      <c r="E23869" s="31"/>
    </row>
    <row r="23870" spans="2:5">
      <c r="B23870" s="27">
        <f t="shared" si="749"/>
        <v>15</v>
      </c>
      <c r="C23870" s="463">
        <f t="shared" si="750"/>
        <v>37519.583333275499</v>
      </c>
      <c r="D23870" s="464"/>
      <c r="E23870" s="31"/>
    </row>
    <row r="23871" spans="2:5">
      <c r="B23871" s="27">
        <f t="shared" si="749"/>
        <v>16</v>
      </c>
      <c r="C23871" s="463">
        <f t="shared" si="750"/>
        <v>37519.624999942163</v>
      </c>
      <c r="D23871" s="464"/>
      <c r="E23871" s="31"/>
    </row>
    <row r="23872" spans="2:5">
      <c r="B23872" s="27">
        <f t="shared" si="749"/>
        <v>17</v>
      </c>
      <c r="C23872" s="463">
        <f t="shared" si="750"/>
        <v>37519.666666608828</v>
      </c>
      <c r="D23872" s="464"/>
      <c r="E23872" s="31"/>
    </row>
    <row r="23873" spans="2:5">
      <c r="B23873" s="27">
        <f t="shared" si="749"/>
        <v>18</v>
      </c>
      <c r="C23873" s="463">
        <f t="shared" si="750"/>
        <v>37519.708333275492</v>
      </c>
      <c r="D23873" s="464"/>
      <c r="E23873" s="31"/>
    </row>
    <row r="23874" spans="2:5">
      <c r="B23874" s="27">
        <f t="shared" si="749"/>
        <v>19</v>
      </c>
      <c r="C23874" s="463">
        <f t="shared" si="750"/>
        <v>37519.749999942156</v>
      </c>
      <c r="D23874" s="464"/>
      <c r="E23874" s="31"/>
    </row>
    <row r="23875" spans="2:5">
      <c r="B23875" s="27">
        <f t="shared" si="749"/>
        <v>20</v>
      </c>
      <c r="C23875" s="463">
        <f t="shared" si="750"/>
        <v>37519.79166660882</v>
      </c>
      <c r="D23875" s="464"/>
      <c r="E23875" s="31"/>
    </row>
    <row r="23876" spans="2:5">
      <c r="B23876" s="27">
        <f t="shared" si="749"/>
        <v>21</v>
      </c>
      <c r="C23876" s="463">
        <f t="shared" si="750"/>
        <v>37519.833333275485</v>
      </c>
      <c r="D23876" s="464"/>
      <c r="E23876" s="31"/>
    </row>
    <row r="23877" spans="2:5">
      <c r="B23877" s="27">
        <f t="shared" si="749"/>
        <v>22</v>
      </c>
      <c r="C23877" s="463">
        <f t="shared" si="750"/>
        <v>37519.874999942149</v>
      </c>
      <c r="D23877" s="464"/>
      <c r="E23877" s="31"/>
    </row>
    <row r="23878" spans="2:5">
      <c r="B23878" s="27">
        <f t="shared" si="749"/>
        <v>23</v>
      </c>
      <c r="C23878" s="463">
        <f t="shared" si="750"/>
        <v>37519.916666608813</v>
      </c>
      <c r="D23878" s="464"/>
      <c r="E23878" s="31"/>
    </row>
    <row r="23879" spans="2:5">
      <c r="B23879" s="27">
        <f t="shared" si="749"/>
        <v>24</v>
      </c>
      <c r="C23879" s="463">
        <f t="shared" si="750"/>
        <v>37519.958333275477</v>
      </c>
      <c r="D23879" s="464"/>
      <c r="E23879" s="31"/>
    </row>
    <row r="23880" spans="2:5">
      <c r="B23880" s="27">
        <f t="shared" si="749"/>
        <v>1</v>
      </c>
      <c r="C23880" s="463">
        <f t="shared" si="750"/>
        <v>37519.999999942142</v>
      </c>
      <c r="D23880" s="464"/>
      <c r="E23880" s="31"/>
    </row>
    <row r="23881" spans="2:5">
      <c r="B23881" s="27">
        <f t="shared" si="749"/>
        <v>2</v>
      </c>
      <c r="C23881" s="463">
        <f t="shared" si="750"/>
        <v>37520.041666608806</v>
      </c>
      <c r="D23881" s="464"/>
      <c r="E23881" s="31"/>
    </row>
    <row r="23882" spans="2:5">
      <c r="B23882" s="27">
        <f t="shared" si="749"/>
        <v>3</v>
      </c>
      <c r="C23882" s="463">
        <f t="shared" si="750"/>
        <v>37520.08333327547</v>
      </c>
      <c r="D23882" s="464"/>
      <c r="E23882" s="31"/>
    </row>
    <row r="23883" spans="2:5">
      <c r="B23883" s="27">
        <f t="shared" si="749"/>
        <v>4</v>
      </c>
      <c r="C23883" s="463">
        <f t="shared" si="750"/>
        <v>37520.124999942134</v>
      </c>
      <c r="D23883" s="464"/>
      <c r="E23883" s="31"/>
    </row>
    <row r="23884" spans="2:5">
      <c r="B23884" s="27">
        <f t="shared" si="749"/>
        <v>5</v>
      </c>
      <c r="C23884" s="463">
        <f t="shared" si="750"/>
        <v>37520.166666608799</v>
      </c>
      <c r="D23884" s="464"/>
      <c r="E23884" s="31"/>
    </row>
    <row r="23885" spans="2:5">
      <c r="B23885" s="27">
        <f t="shared" si="749"/>
        <v>6</v>
      </c>
      <c r="C23885" s="463">
        <f t="shared" si="750"/>
        <v>37520.208333275463</v>
      </c>
      <c r="D23885" s="464"/>
      <c r="E23885" s="31"/>
    </row>
    <row r="23886" spans="2:5">
      <c r="B23886" s="27">
        <f t="shared" si="749"/>
        <v>7</v>
      </c>
      <c r="C23886" s="463">
        <f t="shared" si="750"/>
        <v>37520.249999942127</v>
      </c>
      <c r="D23886" s="464"/>
      <c r="E23886" s="31"/>
    </row>
    <row r="23887" spans="2:5">
      <c r="B23887" s="27">
        <f t="shared" si="749"/>
        <v>8</v>
      </c>
      <c r="C23887" s="463">
        <f t="shared" si="750"/>
        <v>37520.291666608791</v>
      </c>
      <c r="D23887" s="464"/>
      <c r="E23887" s="31"/>
    </row>
    <row r="23888" spans="2:5">
      <c r="B23888" s="27">
        <f t="shared" si="749"/>
        <v>9</v>
      </c>
      <c r="C23888" s="463">
        <f t="shared" si="750"/>
        <v>37520.333333275456</v>
      </c>
      <c r="D23888" s="464"/>
      <c r="E23888" s="31"/>
    </row>
    <row r="23889" spans="2:5">
      <c r="B23889" s="27">
        <f t="shared" si="749"/>
        <v>10</v>
      </c>
      <c r="C23889" s="463">
        <f t="shared" si="750"/>
        <v>37520.37499994212</v>
      </c>
      <c r="D23889" s="464"/>
      <c r="E23889" s="31"/>
    </row>
    <row r="23890" spans="2:5">
      <c r="B23890" s="27">
        <f t="shared" si="749"/>
        <v>11</v>
      </c>
      <c r="C23890" s="463">
        <f t="shared" si="750"/>
        <v>37520.416666608784</v>
      </c>
      <c r="D23890" s="464"/>
      <c r="E23890" s="31"/>
    </row>
    <row r="23891" spans="2:5">
      <c r="B23891" s="27">
        <f t="shared" si="749"/>
        <v>12</v>
      </c>
      <c r="C23891" s="463">
        <f t="shared" si="750"/>
        <v>37520.458333275448</v>
      </c>
      <c r="D23891" s="464"/>
      <c r="E23891" s="31"/>
    </row>
    <row r="23892" spans="2:5">
      <c r="B23892" s="27">
        <f t="shared" si="749"/>
        <v>13</v>
      </c>
      <c r="C23892" s="463">
        <f t="shared" si="750"/>
        <v>37520.499999942112</v>
      </c>
      <c r="D23892" s="464"/>
      <c r="E23892" s="31"/>
    </row>
    <row r="23893" spans="2:5">
      <c r="B23893" s="27">
        <f t="shared" si="749"/>
        <v>14</v>
      </c>
      <c r="C23893" s="463">
        <f t="shared" si="750"/>
        <v>37520.541666608777</v>
      </c>
      <c r="D23893" s="464"/>
      <c r="E23893" s="31"/>
    </row>
    <row r="23894" spans="2:5">
      <c r="B23894" s="27">
        <f t="shared" si="749"/>
        <v>15</v>
      </c>
      <c r="C23894" s="463">
        <f t="shared" si="750"/>
        <v>37520.583333275441</v>
      </c>
      <c r="D23894" s="464"/>
      <c r="E23894" s="31"/>
    </row>
    <row r="23895" spans="2:5">
      <c r="B23895" s="27">
        <f t="shared" si="749"/>
        <v>16</v>
      </c>
      <c r="C23895" s="463">
        <f t="shared" si="750"/>
        <v>37520.624999942105</v>
      </c>
      <c r="D23895" s="464"/>
      <c r="E23895" s="31"/>
    </row>
    <row r="23896" spans="2:5">
      <c r="B23896" s="27">
        <f t="shared" si="749"/>
        <v>17</v>
      </c>
      <c r="C23896" s="463">
        <f t="shared" si="750"/>
        <v>37520.666666608769</v>
      </c>
      <c r="D23896" s="464"/>
      <c r="E23896" s="31"/>
    </row>
    <row r="23897" spans="2:5">
      <c r="B23897" s="27">
        <f t="shared" si="749"/>
        <v>18</v>
      </c>
      <c r="C23897" s="463">
        <f t="shared" si="750"/>
        <v>37520.708333275434</v>
      </c>
      <c r="D23897" s="464"/>
      <c r="E23897" s="31"/>
    </row>
    <row r="23898" spans="2:5">
      <c r="B23898" s="27">
        <f t="shared" ref="B23898:B23961" si="751">IF(B23897="","",HOUR(C23898)+1)</f>
        <v>19</v>
      </c>
      <c r="C23898" s="463">
        <f t="shared" ref="C23898:C23961" si="752">C23897+1/24</f>
        <v>37520.749999942098</v>
      </c>
      <c r="D23898" s="464"/>
      <c r="E23898" s="31"/>
    </row>
    <row r="23899" spans="2:5">
      <c r="B23899" s="27">
        <f t="shared" si="751"/>
        <v>20</v>
      </c>
      <c r="C23899" s="463">
        <f t="shared" si="752"/>
        <v>37520.791666608762</v>
      </c>
      <c r="D23899" s="464"/>
      <c r="E23899" s="31"/>
    </row>
    <row r="23900" spans="2:5">
      <c r="B23900" s="27">
        <f t="shared" si="751"/>
        <v>21</v>
      </c>
      <c r="C23900" s="463">
        <f t="shared" si="752"/>
        <v>37520.833333275426</v>
      </c>
      <c r="D23900" s="464"/>
      <c r="E23900" s="31"/>
    </row>
    <row r="23901" spans="2:5">
      <c r="B23901" s="27">
        <f t="shared" si="751"/>
        <v>22</v>
      </c>
      <c r="C23901" s="463">
        <f t="shared" si="752"/>
        <v>37520.874999942091</v>
      </c>
      <c r="D23901" s="464"/>
      <c r="E23901" s="31"/>
    </row>
    <row r="23902" spans="2:5">
      <c r="B23902" s="27">
        <f t="shared" si="751"/>
        <v>23</v>
      </c>
      <c r="C23902" s="463">
        <f t="shared" si="752"/>
        <v>37520.916666608755</v>
      </c>
      <c r="D23902" s="464"/>
      <c r="E23902" s="31"/>
    </row>
    <row r="23903" spans="2:5">
      <c r="B23903" s="27">
        <f t="shared" si="751"/>
        <v>24</v>
      </c>
      <c r="C23903" s="463">
        <f t="shared" si="752"/>
        <v>37520.958333275419</v>
      </c>
      <c r="D23903" s="464"/>
      <c r="E23903" s="31"/>
    </row>
    <row r="23904" spans="2:5">
      <c r="B23904" s="27">
        <f t="shared" si="751"/>
        <v>1</v>
      </c>
      <c r="C23904" s="463">
        <f t="shared" si="752"/>
        <v>37520.999999942083</v>
      </c>
      <c r="D23904" s="464"/>
      <c r="E23904" s="31"/>
    </row>
    <row r="23905" spans="2:5">
      <c r="B23905" s="27">
        <f t="shared" si="751"/>
        <v>2</v>
      </c>
      <c r="C23905" s="463">
        <f t="shared" si="752"/>
        <v>37521.041666608748</v>
      </c>
      <c r="D23905" s="464"/>
      <c r="E23905" s="31"/>
    </row>
    <row r="23906" spans="2:5">
      <c r="B23906" s="27">
        <f t="shared" si="751"/>
        <v>3</v>
      </c>
      <c r="C23906" s="463">
        <f t="shared" si="752"/>
        <v>37521.083333275412</v>
      </c>
      <c r="D23906" s="464"/>
      <c r="E23906" s="31"/>
    </row>
    <row r="23907" spans="2:5">
      <c r="B23907" s="27">
        <f t="shared" si="751"/>
        <v>4</v>
      </c>
      <c r="C23907" s="463">
        <f t="shared" si="752"/>
        <v>37521.124999942076</v>
      </c>
      <c r="D23907" s="464"/>
      <c r="E23907" s="31"/>
    </row>
    <row r="23908" spans="2:5">
      <c r="B23908" s="27">
        <f t="shared" si="751"/>
        <v>5</v>
      </c>
      <c r="C23908" s="463">
        <f t="shared" si="752"/>
        <v>37521.16666660874</v>
      </c>
      <c r="D23908" s="464"/>
      <c r="E23908" s="31"/>
    </row>
    <row r="23909" spans="2:5">
      <c r="B23909" s="27">
        <f t="shared" si="751"/>
        <v>6</v>
      </c>
      <c r="C23909" s="463">
        <f t="shared" si="752"/>
        <v>37521.208333275405</v>
      </c>
      <c r="D23909" s="464"/>
      <c r="E23909" s="31"/>
    </row>
    <row r="23910" spans="2:5">
      <c r="B23910" s="27">
        <f t="shared" si="751"/>
        <v>7</v>
      </c>
      <c r="C23910" s="463">
        <f t="shared" si="752"/>
        <v>37521.249999942069</v>
      </c>
      <c r="D23910" s="464"/>
      <c r="E23910" s="31"/>
    </row>
    <row r="23911" spans="2:5">
      <c r="B23911" s="27">
        <f t="shared" si="751"/>
        <v>8</v>
      </c>
      <c r="C23911" s="463">
        <f t="shared" si="752"/>
        <v>37521.291666608733</v>
      </c>
      <c r="D23911" s="464"/>
      <c r="E23911" s="31"/>
    </row>
    <row r="23912" spans="2:5">
      <c r="B23912" s="27">
        <f t="shared" si="751"/>
        <v>9</v>
      </c>
      <c r="C23912" s="463">
        <f t="shared" si="752"/>
        <v>37521.333333275397</v>
      </c>
      <c r="D23912" s="464"/>
      <c r="E23912" s="31"/>
    </row>
    <row r="23913" spans="2:5">
      <c r="B23913" s="27">
        <f t="shared" si="751"/>
        <v>10</v>
      </c>
      <c r="C23913" s="463">
        <f t="shared" si="752"/>
        <v>37521.374999942062</v>
      </c>
      <c r="D23913" s="464"/>
      <c r="E23913" s="31"/>
    </row>
    <row r="23914" spans="2:5">
      <c r="B23914" s="27">
        <f t="shared" si="751"/>
        <v>11</v>
      </c>
      <c r="C23914" s="463">
        <f t="shared" si="752"/>
        <v>37521.416666608726</v>
      </c>
      <c r="D23914" s="464"/>
      <c r="E23914" s="31"/>
    </row>
    <row r="23915" spans="2:5">
      <c r="B23915" s="27">
        <f t="shared" si="751"/>
        <v>12</v>
      </c>
      <c r="C23915" s="463">
        <f t="shared" si="752"/>
        <v>37521.45833327539</v>
      </c>
      <c r="D23915" s="464"/>
      <c r="E23915" s="31"/>
    </row>
    <row r="23916" spans="2:5">
      <c r="B23916" s="27">
        <f t="shared" si="751"/>
        <v>13</v>
      </c>
      <c r="C23916" s="463">
        <f t="shared" si="752"/>
        <v>37521.499999942054</v>
      </c>
      <c r="D23916" s="464"/>
      <c r="E23916" s="31"/>
    </row>
    <row r="23917" spans="2:5">
      <c r="B23917" s="27">
        <f t="shared" si="751"/>
        <v>14</v>
      </c>
      <c r="C23917" s="463">
        <f t="shared" si="752"/>
        <v>37521.541666608719</v>
      </c>
      <c r="D23917" s="464"/>
      <c r="E23917" s="31"/>
    </row>
    <row r="23918" spans="2:5">
      <c r="B23918" s="27">
        <f t="shared" si="751"/>
        <v>15</v>
      </c>
      <c r="C23918" s="463">
        <f t="shared" si="752"/>
        <v>37521.583333275383</v>
      </c>
      <c r="D23918" s="464"/>
      <c r="E23918" s="31"/>
    </row>
    <row r="23919" spans="2:5">
      <c r="B23919" s="27">
        <f t="shared" si="751"/>
        <v>16</v>
      </c>
      <c r="C23919" s="463">
        <f t="shared" si="752"/>
        <v>37521.624999942047</v>
      </c>
      <c r="D23919" s="464"/>
      <c r="E23919" s="31"/>
    </row>
    <row r="23920" spans="2:5">
      <c r="B23920" s="27">
        <f t="shared" si="751"/>
        <v>17</v>
      </c>
      <c r="C23920" s="463">
        <f t="shared" si="752"/>
        <v>37521.666666608711</v>
      </c>
      <c r="D23920" s="464"/>
      <c r="E23920" s="31"/>
    </row>
    <row r="23921" spans="2:5">
      <c r="B23921" s="27">
        <f t="shared" si="751"/>
        <v>18</v>
      </c>
      <c r="C23921" s="463">
        <f t="shared" si="752"/>
        <v>37521.708333275375</v>
      </c>
      <c r="D23921" s="464"/>
      <c r="E23921" s="31"/>
    </row>
    <row r="23922" spans="2:5">
      <c r="B23922" s="27">
        <f t="shared" si="751"/>
        <v>19</v>
      </c>
      <c r="C23922" s="463">
        <f t="shared" si="752"/>
        <v>37521.74999994204</v>
      </c>
      <c r="D23922" s="464"/>
      <c r="E23922" s="31"/>
    </row>
    <row r="23923" spans="2:5">
      <c r="B23923" s="27">
        <f t="shared" si="751"/>
        <v>20</v>
      </c>
      <c r="C23923" s="463">
        <f t="shared" si="752"/>
        <v>37521.791666608704</v>
      </c>
      <c r="D23923" s="464"/>
      <c r="E23923" s="31"/>
    </row>
    <row r="23924" spans="2:5">
      <c r="B23924" s="27">
        <f t="shared" si="751"/>
        <v>21</v>
      </c>
      <c r="C23924" s="463">
        <f t="shared" si="752"/>
        <v>37521.833333275368</v>
      </c>
      <c r="D23924" s="464"/>
      <c r="E23924" s="31"/>
    </row>
    <row r="23925" spans="2:5">
      <c r="B23925" s="27">
        <f t="shared" si="751"/>
        <v>22</v>
      </c>
      <c r="C23925" s="463">
        <f t="shared" si="752"/>
        <v>37521.874999942032</v>
      </c>
      <c r="D23925" s="464"/>
      <c r="E23925" s="31"/>
    </row>
    <row r="23926" spans="2:5">
      <c r="B23926" s="27">
        <f t="shared" si="751"/>
        <v>23</v>
      </c>
      <c r="C23926" s="463">
        <f t="shared" si="752"/>
        <v>37521.916666608697</v>
      </c>
      <c r="D23926" s="464"/>
      <c r="E23926" s="31"/>
    </row>
    <row r="23927" spans="2:5">
      <c r="B23927" s="27">
        <f t="shared" si="751"/>
        <v>24</v>
      </c>
      <c r="C23927" s="463">
        <f t="shared" si="752"/>
        <v>37521.958333275361</v>
      </c>
      <c r="D23927" s="464"/>
      <c r="E23927" s="31"/>
    </row>
    <row r="23928" spans="2:5">
      <c r="B23928" s="27">
        <f t="shared" si="751"/>
        <v>1</v>
      </c>
      <c r="C23928" s="463">
        <f t="shared" si="752"/>
        <v>37521.999999942025</v>
      </c>
      <c r="D23928" s="464"/>
      <c r="E23928" s="31"/>
    </row>
    <row r="23929" spans="2:5">
      <c r="B23929" s="27">
        <f t="shared" si="751"/>
        <v>2</v>
      </c>
      <c r="C23929" s="463">
        <f t="shared" si="752"/>
        <v>37522.041666608689</v>
      </c>
      <c r="D23929" s="464"/>
      <c r="E23929" s="31"/>
    </row>
    <row r="23930" spans="2:5">
      <c r="B23930" s="27">
        <f t="shared" si="751"/>
        <v>3</v>
      </c>
      <c r="C23930" s="463">
        <f t="shared" si="752"/>
        <v>37522.083333275354</v>
      </c>
      <c r="D23930" s="464"/>
      <c r="E23930" s="31"/>
    </row>
    <row r="23931" spans="2:5">
      <c r="B23931" s="27">
        <f t="shared" si="751"/>
        <v>4</v>
      </c>
      <c r="C23931" s="463">
        <f t="shared" si="752"/>
        <v>37522.124999942018</v>
      </c>
      <c r="D23931" s="464"/>
      <c r="E23931" s="31"/>
    </row>
    <row r="23932" spans="2:5">
      <c r="B23932" s="27">
        <f t="shared" si="751"/>
        <v>5</v>
      </c>
      <c r="C23932" s="463">
        <f t="shared" si="752"/>
        <v>37522.166666608682</v>
      </c>
      <c r="D23932" s="464"/>
      <c r="E23932" s="31"/>
    </row>
    <row r="23933" spans="2:5">
      <c r="B23933" s="27">
        <f t="shared" si="751"/>
        <v>6</v>
      </c>
      <c r="C23933" s="463">
        <f t="shared" si="752"/>
        <v>37522.208333275346</v>
      </c>
      <c r="D23933" s="464"/>
      <c r="E23933" s="31"/>
    </row>
    <row r="23934" spans="2:5">
      <c r="B23934" s="27">
        <f t="shared" si="751"/>
        <v>7</v>
      </c>
      <c r="C23934" s="463">
        <f t="shared" si="752"/>
        <v>37522.249999942011</v>
      </c>
      <c r="D23934" s="464"/>
      <c r="E23934" s="31"/>
    </row>
    <row r="23935" spans="2:5">
      <c r="B23935" s="27">
        <f t="shared" si="751"/>
        <v>8</v>
      </c>
      <c r="C23935" s="463">
        <f t="shared" si="752"/>
        <v>37522.291666608675</v>
      </c>
      <c r="D23935" s="464"/>
      <c r="E23935" s="31"/>
    </row>
    <row r="23936" spans="2:5">
      <c r="B23936" s="27">
        <f t="shared" si="751"/>
        <v>9</v>
      </c>
      <c r="C23936" s="463">
        <f t="shared" si="752"/>
        <v>37522.333333275339</v>
      </c>
      <c r="D23936" s="464"/>
      <c r="E23936" s="31"/>
    </row>
    <row r="23937" spans="2:5">
      <c r="B23937" s="27">
        <f t="shared" si="751"/>
        <v>10</v>
      </c>
      <c r="C23937" s="463">
        <f t="shared" si="752"/>
        <v>37522.374999942003</v>
      </c>
      <c r="D23937" s="464"/>
      <c r="E23937" s="31"/>
    </row>
    <row r="23938" spans="2:5">
      <c r="B23938" s="27">
        <f t="shared" si="751"/>
        <v>11</v>
      </c>
      <c r="C23938" s="463">
        <f t="shared" si="752"/>
        <v>37522.416666608668</v>
      </c>
      <c r="D23938" s="464"/>
      <c r="E23938" s="31"/>
    </row>
    <row r="23939" spans="2:5">
      <c r="B23939" s="27">
        <f t="shared" si="751"/>
        <v>12</v>
      </c>
      <c r="C23939" s="463">
        <f t="shared" si="752"/>
        <v>37522.458333275332</v>
      </c>
      <c r="D23939" s="464"/>
      <c r="E23939" s="31"/>
    </row>
    <row r="23940" spans="2:5">
      <c r="B23940" s="27">
        <f t="shared" si="751"/>
        <v>13</v>
      </c>
      <c r="C23940" s="463">
        <f t="shared" si="752"/>
        <v>37522.499999941996</v>
      </c>
      <c r="D23940" s="464"/>
      <c r="E23940" s="31"/>
    </row>
    <row r="23941" spans="2:5">
      <c r="B23941" s="27">
        <f t="shared" si="751"/>
        <v>14</v>
      </c>
      <c r="C23941" s="463">
        <f t="shared" si="752"/>
        <v>37522.54166660866</v>
      </c>
      <c r="D23941" s="464"/>
      <c r="E23941" s="31"/>
    </row>
    <row r="23942" spans="2:5">
      <c r="B23942" s="27">
        <f t="shared" si="751"/>
        <v>15</v>
      </c>
      <c r="C23942" s="463">
        <f t="shared" si="752"/>
        <v>37522.583333275325</v>
      </c>
      <c r="D23942" s="464"/>
      <c r="E23942" s="31"/>
    </row>
    <row r="23943" spans="2:5">
      <c r="B23943" s="27">
        <f t="shared" si="751"/>
        <v>16</v>
      </c>
      <c r="C23943" s="463">
        <f t="shared" si="752"/>
        <v>37522.624999941989</v>
      </c>
      <c r="D23943" s="464"/>
      <c r="E23943" s="31"/>
    </row>
    <row r="23944" spans="2:5">
      <c r="B23944" s="27">
        <f t="shared" si="751"/>
        <v>17</v>
      </c>
      <c r="C23944" s="463">
        <f t="shared" si="752"/>
        <v>37522.666666608653</v>
      </c>
      <c r="D23944" s="464"/>
      <c r="E23944" s="31"/>
    </row>
    <row r="23945" spans="2:5">
      <c r="B23945" s="27">
        <f t="shared" si="751"/>
        <v>18</v>
      </c>
      <c r="C23945" s="463">
        <f t="shared" si="752"/>
        <v>37522.708333275317</v>
      </c>
      <c r="D23945" s="464"/>
      <c r="E23945" s="31"/>
    </row>
    <row r="23946" spans="2:5">
      <c r="B23946" s="27">
        <f t="shared" si="751"/>
        <v>19</v>
      </c>
      <c r="C23946" s="463">
        <f t="shared" si="752"/>
        <v>37522.749999941982</v>
      </c>
      <c r="D23946" s="464"/>
      <c r="E23946" s="31"/>
    </row>
    <row r="23947" spans="2:5">
      <c r="B23947" s="27">
        <f t="shared" si="751"/>
        <v>20</v>
      </c>
      <c r="C23947" s="463">
        <f t="shared" si="752"/>
        <v>37522.791666608646</v>
      </c>
      <c r="D23947" s="464"/>
      <c r="E23947" s="31"/>
    </row>
    <row r="23948" spans="2:5">
      <c r="B23948" s="27">
        <f t="shared" si="751"/>
        <v>21</v>
      </c>
      <c r="C23948" s="463">
        <f t="shared" si="752"/>
        <v>37522.83333327531</v>
      </c>
      <c r="D23948" s="464"/>
      <c r="E23948" s="31"/>
    </row>
    <row r="23949" spans="2:5">
      <c r="B23949" s="27">
        <f t="shared" si="751"/>
        <v>22</v>
      </c>
      <c r="C23949" s="463">
        <f t="shared" si="752"/>
        <v>37522.874999941974</v>
      </c>
      <c r="D23949" s="464"/>
      <c r="E23949" s="31"/>
    </row>
    <row r="23950" spans="2:5">
      <c r="B23950" s="27">
        <f t="shared" si="751"/>
        <v>23</v>
      </c>
      <c r="C23950" s="463">
        <f t="shared" si="752"/>
        <v>37522.916666608638</v>
      </c>
      <c r="D23950" s="464"/>
      <c r="E23950" s="31"/>
    </row>
    <row r="23951" spans="2:5">
      <c r="B23951" s="27">
        <f t="shared" si="751"/>
        <v>24</v>
      </c>
      <c r="C23951" s="463">
        <f t="shared" si="752"/>
        <v>37522.958333275303</v>
      </c>
      <c r="D23951" s="464"/>
      <c r="E23951" s="31"/>
    </row>
    <row r="23952" spans="2:5">
      <c r="B23952" s="27">
        <f t="shared" si="751"/>
        <v>1</v>
      </c>
      <c r="C23952" s="463">
        <f t="shared" si="752"/>
        <v>37522.999999941967</v>
      </c>
      <c r="D23952" s="464"/>
      <c r="E23952" s="31"/>
    </row>
    <row r="23953" spans="2:5">
      <c r="B23953" s="27">
        <f t="shared" si="751"/>
        <v>2</v>
      </c>
      <c r="C23953" s="463">
        <f t="shared" si="752"/>
        <v>37523.041666608631</v>
      </c>
      <c r="D23953" s="464"/>
      <c r="E23953" s="31"/>
    </row>
    <row r="23954" spans="2:5">
      <c r="B23954" s="27">
        <f t="shared" si="751"/>
        <v>3</v>
      </c>
      <c r="C23954" s="463">
        <f t="shared" si="752"/>
        <v>37523.083333275295</v>
      </c>
      <c r="D23954" s="464"/>
      <c r="E23954" s="31"/>
    </row>
    <row r="23955" spans="2:5">
      <c r="B23955" s="27">
        <f t="shared" si="751"/>
        <v>4</v>
      </c>
      <c r="C23955" s="463">
        <f t="shared" si="752"/>
        <v>37523.12499994196</v>
      </c>
      <c r="D23955" s="464"/>
      <c r="E23955" s="31"/>
    </row>
    <row r="23956" spans="2:5">
      <c r="B23956" s="27">
        <f t="shared" si="751"/>
        <v>5</v>
      </c>
      <c r="C23956" s="463">
        <f t="shared" si="752"/>
        <v>37523.166666608624</v>
      </c>
      <c r="D23956" s="464"/>
      <c r="E23956" s="31"/>
    </row>
    <row r="23957" spans="2:5">
      <c r="B23957" s="27">
        <f t="shared" si="751"/>
        <v>6</v>
      </c>
      <c r="C23957" s="463">
        <f t="shared" si="752"/>
        <v>37523.208333275288</v>
      </c>
      <c r="D23957" s="464"/>
      <c r="E23957" s="31"/>
    </row>
    <row r="23958" spans="2:5">
      <c r="B23958" s="27">
        <f t="shared" si="751"/>
        <v>7</v>
      </c>
      <c r="C23958" s="463">
        <f t="shared" si="752"/>
        <v>37523.249999941952</v>
      </c>
      <c r="D23958" s="464"/>
      <c r="E23958" s="31"/>
    </row>
    <row r="23959" spans="2:5">
      <c r="B23959" s="27">
        <f t="shared" si="751"/>
        <v>8</v>
      </c>
      <c r="C23959" s="463">
        <f t="shared" si="752"/>
        <v>37523.291666608617</v>
      </c>
      <c r="D23959" s="464"/>
      <c r="E23959" s="31"/>
    </row>
    <row r="23960" spans="2:5">
      <c r="B23960" s="27">
        <f t="shared" si="751"/>
        <v>9</v>
      </c>
      <c r="C23960" s="463">
        <f t="shared" si="752"/>
        <v>37523.333333275281</v>
      </c>
      <c r="D23960" s="464"/>
      <c r="E23960" s="31"/>
    </row>
    <row r="23961" spans="2:5">
      <c r="B23961" s="27">
        <f t="shared" si="751"/>
        <v>10</v>
      </c>
      <c r="C23961" s="463">
        <f t="shared" si="752"/>
        <v>37523.374999941945</v>
      </c>
      <c r="D23961" s="464"/>
      <c r="E23961" s="31"/>
    </row>
    <row r="23962" spans="2:5">
      <c r="B23962" s="27">
        <f t="shared" ref="B23962:B24025" si="753">IF(B23961="","",HOUR(C23962)+1)</f>
        <v>11</v>
      </c>
      <c r="C23962" s="463">
        <f t="shared" ref="C23962:C24025" si="754">C23961+1/24</f>
        <v>37523.416666608609</v>
      </c>
      <c r="D23962" s="464"/>
      <c r="E23962" s="31"/>
    </row>
    <row r="23963" spans="2:5">
      <c r="B23963" s="27">
        <f t="shared" si="753"/>
        <v>12</v>
      </c>
      <c r="C23963" s="463">
        <f t="shared" si="754"/>
        <v>37523.458333275274</v>
      </c>
      <c r="D23963" s="464"/>
      <c r="E23963" s="31"/>
    </row>
    <row r="23964" spans="2:5">
      <c r="B23964" s="27">
        <f t="shared" si="753"/>
        <v>13</v>
      </c>
      <c r="C23964" s="463">
        <f t="shared" si="754"/>
        <v>37523.499999941938</v>
      </c>
      <c r="D23964" s="464"/>
      <c r="E23964" s="31"/>
    </row>
    <row r="23965" spans="2:5">
      <c r="B23965" s="27">
        <f t="shared" si="753"/>
        <v>14</v>
      </c>
      <c r="C23965" s="463">
        <f t="shared" si="754"/>
        <v>37523.541666608602</v>
      </c>
      <c r="D23965" s="464"/>
      <c r="E23965" s="31"/>
    </row>
    <row r="23966" spans="2:5">
      <c r="B23966" s="27">
        <f t="shared" si="753"/>
        <v>15</v>
      </c>
      <c r="C23966" s="463">
        <f t="shared" si="754"/>
        <v>37523.583333275266</v>
      </c>
      <c r="D23966" s="464"/>
      <c r="E23966" s="31"/>
    </row>
    <row r="23967" spans="2:5">
      <c r="B23967" s="27">
        <f t="shared" si="753"/>
        <v>16</v>
      </c>
      <c r="C23967" s="463">
        <f t="shared" si="754"/>
        <v>37523.624999941931</v>
      </c>
      <c r="D23967" s="464"/>
      <c r="E23967" s="31"/>
    </row>
    <row r="23968" spans="2:5">
      <c r="B23968" s="27">
        <f t="shared" si="753"/>
        <v>17</v>
      </c>
      <c r="C23968" s="463">
        <f t="shared" si="754"/>
        <v>37523.666666608595</v>
      </c>
      <c r="D23968" s="464"/>
      <c r="E23968" s="31"/>
    </row>
    <row r="23969" spans="2:5">
      <c r="B23969" s="27">
        <f t="shared" si="753"/>
        <v>18</v>
      </c>
      <c r="C23969" s="463">
        <f t="shared" si="754"/>
        <v>37523.708333275259</v>
      </c>
      <c r="D23969" s="464"/>
      <c r="E23969" s="31"/>
    </row>
    <row r="23970" spans="2:5">
      <c r="B23970" s="27">
        <f t="shared" si="753"/>
        <v>19</v>
      </c>
      <c r="C23970" s="463">
        <f t="shared" si="754"/>
        <v>37523.749999941923</v>
      </c>
      <c r="D23970" s="464"/>
      <c r="E23970" s="31"/>
    </row>
    <row r="23971" spans="2:5">
      <c r="B23971" s="27">
        <f t="shared" si="753"/>
        <v>20</v>
      </c>
      <c r="C23971" s="463">
        <f t="shared" si="754"/>
        <v>37523.791666608588</v>
      </c>
      <c r="D23971" s="464"/>
      <c r="E23971" s="31"/>
    </row>
    <row r="23972" spans="2:5">
      <c r="B23972" s="27">
        <f t="shared" si="753"/>
        <v>21</v>
      </c>
      <c r="C23972" s="463">
        <f t="shared" si="754"/>
        <v>37523.833333275252</v>
      </c>
      <c r="D23972" s="464"/>
      <c r="E23972" s="31"/>
    </row>
    <row r="23973" spans="2:5">
      <c r="B23973" s="27">
        <f t="shared" si="753"/>
        <v>22</v>
      </c>
      <c r="C23973" s="463">
        <f t="shared" si="754"/>
        <v>37523.874999941916</v>
      </c>
      <c r="D23973" s="464"/>
      <c r="E23973" s="31"/>
    </row>
    <row r="23974" spans="2:5">
      <c r="B23974" s="27">
        <f t="shared" si="753"/>
        <v>23</v>
      </c>
      <c r="C23974" s="463">
        <f t="shared" si="754"/>
        <v>37523.91666660858</v>
      </c>
      <c r="D23974" s="464"/>
      <c r="E23974" s="31"/>
    </row>
    <row r="23975" spans="2:5">
      <c r="B23975" s="27">
        <f t="shared" si="753"/>
        <v>24</v>
      </c>
      <c r="C23975" s="463">
        <f t="shared" si="754"/>
        <v>37523.958333275245</v>
      </c>
      <c r="D23975" s="464"/>
      <c r="E23975" s="31"/>
    </row>
    <row r="23976" spans="2:5">
      <c r="B23976" s="27">
        <f t="shared" si="753"/>
        <v>1</v>
      </c>
      <c r="C23976" s="463">
        <f t="shared" si="754"/>
        <v>37523.999999941909</v>
      </c>
      <c r="D23976" s="464"/>
      <c r="E23976" s="31"/>
    </row>
    <row r="23977" spans="2:5">
      <c r="B23977" s="27">
        <f t="shared" si="753"/>
        <v>2</v>
      </c>
      <c r="C23977" s="463">
        <f t="shared" si="754"/>
        <v>37524.041666608573</v>
      </c>
      <c r="D23977" s="464"/>
      <c r="E23977" s="31"/>
    </row>
    <row r="23978" spans="2:5">
      <c r="B23978" s="27">
        <f t="shared" si="753"/>
        <v>3</v>
      </c>
      <c r="C23978" s="463">
        <f t="shared" si="754"/>
        <v>37524.083333275237</v>
      </c>
      <c r="D23978" s="464"/>
      <c r="E23978" s="31"/>
    </row>
    <row r="23979" spans="2:5">
      <c r="B23979" s="27">
        <f t="shared" si="753"/>
        <v>4</v>
      </c>
      <c r="C23979" s="463">
        <f t="shared" si="754"/>
        <v>37524.124999941901</v>
      </c>
      <c r="D23979" s="464"/>
      <c r="E23979" s="31"/>
    </row>
    <row r="23980" spans="2:5">
      <c r="B23980" s="27">
        <f t="shared" si="753"/>
        <v>5</v>
      </c>
      <c r="C23980" s="463">
        <f t="shared" si="754"/>
        <v>37524.166666608566</v>
      </c>
      <c r="D23980" s="464"/>
      <c r="E23980" s="31"/>
    </row>
    <row r="23981" spans="2:5">
      <c r="B23981" s="27">
        <f t="shared" si="753"/>
        <v>6</v>
      </c>
      <c r="C23981" s="463">
        <f t="shared" si="754"/>
        <v>37524.20833327523</v>
      </c>
      <c r="D23981" s="464"/>
      <c r="E23981" s="31"/>
    </row>
    <row r="23982" spans="2:5">
      <c r="B23982" s="27">
        <f t="shared" si="753"/>
        <v>7</v>
      </c>
      <c r="C23982" s="463">
        <f t="shared" si="754"/>
        <v>37524.249999941894</v>
      </c>
      <c r="D23982" s="464"/>
      <c r="E23982" s="31"/>
    </row>
    <row r="23983" spans="2:5">
      <c r="B23983" s="27">
        <f t="shared" si="753"/>
        <v>8</v>
      </c>
      <c r="C23983" s="463">
        <f t="shared" si="754"/>
        <v>37524.291666608558</v>
      </c>
      <c r="D23983" s="464"/>
      <c r="E23983" s="31"/>
    </row>
    <row r="23984" spans="2:5">
      <c r="B23984" s="27">
        <f t="shared" si="753"/>
        <v>9</v>
      </c>
      <c r="C23984" s="463">
        <f t="shared" si="754"/>
        <v>37524.333333275223</v>
      </c>
      <c r="D23984" s="464"/>
      <c r="E23984" s="31"/>
    </row>
    <row r="23985" spans="2:5">
      <c r="B23985" s="27">
        <f t="shared" si="753"/>
        <v>10</v>
      </c>
      <c r="C23985" s="463">
        <f t="shared" si="754"/>
        <v>37524.374999941887</v>
      </c>
      <c r="D23985" s="464"/>
      <c r="E23985" s="31"/>
    </row>
    <row r="23986" spans="2:5">
      <c r="B23986" s="27">
        <f t="shared" si="753"/>
        <v>11</v>
      </c>
      <c r="C23986" s="463">
        <f t="shared" si="754"/>
        <v>37524.416666608551</v>
      </c>
      <c r="D23986" s="464"/>
      <c r="E23986" s="31"/>
    </row>
    <row r="23987" spans="2:5">
      <c r="B23987" s="27">
        <f t="shared" si="753"/>
        <v>12</v>
      </c>
      <c r="C23987" s="463">
        <f t="shared" si="754"/>
        <v>37524.458333275215</v>
      </c>
      <c r="D23987" s="464"/>
      <c r="E23987" s="31"/>
    </row>
    <row r="23988" spans="2:5">
      <c r="B23988" s="27">
        <f t="shared" si="753"/>
        <v>13</v>
      </c>
      <c r="C23988" s="463">
        <f t="shared" si="754"/>
        <v>37524.49999994188</v>
      </c>
      <c r="D23988" s="464"/>
      <c r="E23988" s="31"/>
    </row>
    <row r="23989" spans="2:5">
      <c r="B23989" s="27">
        <f t="shared" si="753"/>
        <v>14</v>
      </c>
      <c r="C23989" s="463">
        <f t="shared" si="754"/>
        <v>37524.541666608544</v>
      </c>
      <c r="D23989" s="464"/>
      <c r="E23989" s="31"/>
    </row>
    <row r="23990" spans="2:5">
      <c r="B23990" s="27">
        <f t="shared" si="753"/>
        <v>15</v>
      </c>
      <c r="C23990" s="463">
        <f t="shared" si="754"/>
        <v>37524.583333275208</v>
      </c>
      <c r="D23990" s="464"/>
      <c r="E23990" s="31"/>
    </row>
    <row r="23991" spans="2:5">
      <c r="B23991" s="27">
        <f t="shared" si="753"/>
        <v>16</v>
      </c>
      <c r="C23991" s="463">
        <f t="shared" si="754"/>
        <v>37524.624999941872</v>
      </c>
      <c r="D23991" s="464"/>
      <c r="E23991" s="31"/>
    </row>
    <row r="23992" spans="2:5">
      <c r="B23992" s="27">
        <f t="shared" si="753"/>
        <v>17</v>
      </c>
      <c r="C23992" s="463">
        <f t="shared" si="754"/>
        <v>37524.666666608537</v>
      </c>
      <c r="D23992" s="464"/>
      <c r="E23992" s="31"/>
    </row>
    <row r="23993" spans="2:5">
      <c r="B23993" s="27">
        <f t="shared" si="753"/>
        <v>18</v>
      </c>
      <c r="C23993" s="463">
        <f t="shared" si="754"/>
        <v>37524.708333275201</v>
      </c>
      <c r="D23993" s="464"/>
      <c r="E23993" s="31"/>
    </row>
    <row r="23994" spans="2:5">
      <c r="B23994" s="27">
        <f t="shared" si="753"/>
        <v>19</v>
      </c>
      <c r="C23994" s="463">
        <f t="shared" si="754"/>
        <v>37524.749999941865</v>
      </c>
      <c r="D23994" s="464"/>
      <c r="E23994" s="31"/>
    </row>
    <row r="23995" spans="2:5">
      <c r="B23995" s="27">
        <f t="shared" si="753"/>
        <v>20</v>
      </c>
      <c r="C23995" s="463">
        <f t="shared" si="754"/>
        <v>37524.791666608529</v>
      </c>
      <c r="D23995" s="464"/>
      <c r="E23995" s="31"/>
    </row>
    <row r="23996" spans="2:5">
      <c r="B23996" s="27">
        <f t="shared" si="753"/>
        <v>21</v>
      </c>
      <c r="C23996" s="463">
        <f t="shared" si="754"/>
        <v>37524.833333275194</v>
      </c>
      <c r="D23996" s="464"/>
      <c r="E23996" s="31"/>
    </row>
    <row r="23997" spans="2:5">
      <c r="B23997" s="27">
        <f t="shared" si="753"/>
        <v>22</v>
      </c>
      <c r="C23997" s="463">
        <f t="shared" si="754"/>
        <v>37524.874999941858</v>
      </c>
      <c r="D23997" s="464"/>
      <c r="E23997" s="31"/>
    </row>
    <row r="23998" spans="2:5">
      <c r="B23998" s="27">
        <f t="shared" si="753"/>
        <v>23</v>
      </c>
      <c r="C23998" s="463">
        <f t="shared" si="754"/>
        <v>37524.916666608522</v>
      </c>
      <c r="D23998" s="464"/>
      <c r="E23998" s="31"/>
    </row>
    <row r="23999" spans="2:5">
      <c r="B23999" s="27">
        <f t="shared" si="753"/>
        <v>24</v>
      </c>
      <c r="C23999" s="463">
        <f t="shared" si="754"/>
        <v>37524.958333275186</v>
      </c>
      <c r="D23999" s="464"/>
      <c r="E23999" s="31"/>
    </row>
    <row r="24000" spans="2:5">
      <c r="B24000" s="27">
        <f t="shared" si="753"/>
        <v>1</v>
      </c>
      <c r="C24000" s="463">
        <f t="shared" si="754"/>
        <v>37524.999999941851</v>
      </c>
      <c r="D24000" s="464"/>
      <c r="E24000" s="31"/>
    </row>
    <row r="24001" spans="2:5">
      <c r="B24001" s="27">
        <f t="shared" si="753"/>
        <v>2</v>
      </c>
      <c r="C24001" s="463">
        <f t="shared" si="754"/>
        <v>37525.041666608515</v>
      </c>
      <c r="D24001" s="464"/>
      <c r="E24001" s="31"/>
    </row>
    <row r="24002" spans="2:5">
      <c r="B24002" s="27">
        <f t="shared" si="753"/>
        <v>3</v>
      </c>
      <c r="C24002" s="463">
        <f t="shared" si="754"/>
        <v>37525.083333275179</v>
      </c>
      <c r="D24002" s="464"/>
      <c r="E24002" s="31"/>
    </row>
    <row r="24003" spans="2:5">
      <c r="B24003" s="27">
        <f t="shared" si="753"/>
        <v>4</v>
      </c>
      <c r="C24003" s="463">
        <f t="shared" si="754"/>
        <v>37525.124999941843</v>
      </c>
      <c r="D24003" s="464"/>
      <c r="E24003" s="31"/>
    </row>
    <row r="24004" spans="2:5">
      <c r="B24004" s="27">
        <f t="shared" si="753"/>
        <v>5</v>
      </c>
      <c r="C24004" s="463">
        <f t="shared" si="754"/>
        <v>37525.166666608508</v>
      </c>
      <c r="D24004" s="464"/>
      <c r="E24004" s="31"/>
    </row>
    <row r="24005" spans="2:5">
      <c r="B24005" s="27">
        <f t="shared" si="753"/>
        <v>6</v>
      </c>
      <c r="C24005" s="463">
        <f t="shared" si="754"/>
        <v>37525.208333275172</v>
      </c>
      <c r="D24005" s="464"/>
      <c r="E24005" s="31"/>
    </row>
    <row r="24006" spans="2:5">
      <c r="B24006" s="27">
        <f t="shared" si="753"/>
        <v>7</v>
      </c>
      <c r="C24006" s="463">
        <f t="shared" si="754"/>
        <v>37525.249999941836</v>
      </c>
      <c r="D24006" s="464"/>
      <c r="E24006" s="31"/>
    </row>
    <row r="24007" spans="2:5">
      <c r="B24007" s="27">
        <f t="shared" si="753"/>
        <v>8</v>
      </c>
      <c r="C24007" s="463">
        <f t="shared" si="754"/>
        <v>37525.2916666085</v>
      </c>
      <c r="D24007" s="464"/>
      <c r="E24007" s="31"/>
    </row>
    <row r="24008" spans="2:5">
      <c r="B24008" s="27">
        <f t="shared" si="753"/>
        <v>9</v>
      </c>
      <c r="C24008" s="463">
        <f t="shared" si="754"/>
        <v>37525.333333275164</v>
      </c>
      <c r="D24008" s="464"/>
      <c r="E24008" s="31"/>
    </row>
    <row r="24009" spans="2:5">
      <c r="B24009" s="27">
        <f t="shared" si="753"/>
        <v>10</v>
      </c>
      <c r="C24009" s="463">
        <f t="shared" si="754"/>
        <v>37525.374999941829</v>
      </c>
      <c r="D24009" s="464"/>
      <c r="E24009" s="31"/>
    </row>
    <row r="24010" spans="2:5">
      <c r="B24010" s="27">
        <f t="shared" si="753"/>
        <v>11</v>
      </c>
      <c r="C24010" s="463">
        <f t="shared" si="754"/>
        <v>37525.416666608493</v>
      </c>
      <c r="D24010" s="464"/>
      <c r="E24010" s="31"/>
    </row>
    <row r="24011" spans="2:5">
      <c r="B24011" s="27">
        <f t="shared" si="753"/>
        <v>12</v>
      </c>
      <c r="C24011" s="463">
        <f t="shared" si="754"/>
        <v>37525.458333275157</v>
      </c>
      <c r="D24011" s="464"/>
      <c r="E24011" s="31"/>
    </row>
    <row r="24012" spans="2:5">
      <c r="B24012" s="27">
        <f t="shared" si="753"/>
        <v>13</v>
      </c>
      <c r="C24012" s="463">
        <f t="shared" si="754"/>
        <v>37525.499999941821</v>
      </c>
      <c r="D24012" s="464"/>
      <c r="E24012" s="31"/>
    </row>
    <row r="24013" spans="2:5">
      <c r="B24013" s="27">
        <f t="shared" si="753"/>
        <v>14</v>
      </c>
      <c r="C24013" s="463">
        <f t="shared" si="754"/>
        <v>37525.541666608486</v>
      </c>
      <c r="D24013" s="464"/>
      <c r="E24013" s="31"/>
    </row>
    <row r="24014" spans="2:5">
      <c r="B24014" s="27">
        <f t="shared" si="753"/>
        <v>15</v>
      </c>
      <c r="C24014" s="463">
        <f t="shared" si="754"/>
        <v>37525.58333327515</v>
      </c>
      <c r="D24014" s="464"/>
      <c r="E24014" s="31"/>
    </row>
    <row r="24015" spans="2:5">
      <c r="B24015" s="27">
        <f t="shared" si="753"/>
        <v>16</v>
      </c>
      <c r="C24015" s="463">
        <f t="shared" si="754"/>
        <v>37525.624999941814</v>
      </c>
      <c r="D24015" s="464"/>
      <c r="E24015" s="31"/>
    </row>
    <row r="24016" spans="2:5">
      <c r="B24016" s="27">
        <f t="shared" si="753"/>
        <v>17</v>
      </c>
      <c r="C24016" s="463">
        <f t="shared" si="754"/>
        <v>37525.666666608478</v>
      </c>
      <c r="D24016" s="464"/>
      <c r="E24016" s="31"/>
    </row>
    <row r="24017" spans="2:5">
      <c r="B24017" s="27">
        <f t="shared" si="753"/>
        <v>18</v>
      </c>
      <c r="C24017" s="463">
        <f t="shared" si="754"/>
        <v>37525.708333275143</v>
      </c>
      <c r="D24017" s="464"/>
      <c r="E24017" s="31"/>
    </row>
    <row r="24018" spans="2:5">
      <c r="B24018" s="27">
        <f t="shared" si="753"/>
        <v>19</v>
      </c>
      <c r="C24018" s="463">
        <f t="shared" si="754"/>
        <v>37525.749999941807</v>
      </c>
      <c r="D24018" s="464"/>
      <c r="E24018" s="31"/>
    </row>
    <row r="24019" spans="2:5">
      <c r="B24019" s="27">
        <f t="shared" si="753"/>
        <v>20</v>
      </c>
      <c r="C24019" s="463">
        <f t="shared" si="754"/>
        <v>37525.791666608471</v>
      </c>
      <c r="D24019" s="464"/>
      <c r="E24019" s="31"/>
    </row>
    <row r="24020" spans="2:5">
      <c r="B24020" s="27">
        <f t="shared" si="753"/>
        <v>21</v>
      </c>
      <c r="C24020" s="463">
        <f t="shared" si="754"/>
        <v>37525.833333275135</v>
      </c>
      <c r="D24020" s="464"/>
      <c r="E24020" s="31"/>
    </row>
    <row r="24021" spans="2:5">
      <c r="B24021" s="27">
        <f t="shared" si="753"/>
        <v>22</v>
      </c>
      <c r="C24021" s="463">
        <f t="shared" si="754"/>
        <v>37525.8749999418</v>
      </c>
      <c r="D24021" s="464"/>
      <c r="E24021" s="31"/>
    </row>
    <row r="24022" spans="2:5">
      <c r="B24022" s="27">
        <f t="shared" si="753"/>
        <v>23</v>
      </c>
      <c r="C24022" s="463">
        <f t="shared" si="754"/>
        <v>37525.916666608464</v>
      </c>
      <c r="D24022" s="464"/>
      <c r="E24022" s="31"/>
    </row>
    <row r="24023" spans="2:5">
      <c r="B24023" s="27">
        <f t="shared" si="753"/>
        <v>24</v>
      </c>
      <c r="C24023" s="463">
        <f t="shared" si="754"/>
        <v>37525.958333275128</v>
      </c>
      <c r="D24023" s="464"/>
      <c r="E24023" s="31"/>
    </row>
    <row r="24024" spans="2:5">
      <c r="B24024" s="27">
        <f t="shared" si="753"/>
        <v>1</v>
      </c>
      <c r="C24024" s="463">
        <f t="shared" si="754"/>
        <v>37525.999999941792</v>
      </c>
      <c r="D24024" s="464"/>
      <c r="E24024" s="31"/>
    </row>
    <row r="24025" spans="2:5">
      <c r="B24025" s="27">
        <f t="shared" si="753"/>
        <v>2</v>
      </c>
      <c r="C24025" s="463">
        <f t="shared" si="754"/>
        <v>37526.041666608457</v>
      </c>
      <c r="D24025" s="464"/>
      <c r="E24025" s="31"/>
    </row>
    <row r="24026" spans="2:5">
      <c r="B24026" s="27">
        <f t="shared" ref="B24026:B24089" si="755">IF(B24025="","",HOUR(C24026)+1)</f>
        <v>3</v>
      </c>
      <c r="C24026" s="463">
        <f t="shared" ref="C24026:C24089" si="756">C24025+1/24</f>
        <v>37526.083333275121</v>
      </c>
      <c r="D24026" s="464"/>
      <c r="E24026" s="31"/>
    </row>
    <row r="24027" spans="2:5">
      <c r="B24027" s="27">
        <f t="shared" si="755"/>
        <v>4</v>
      </c>
      <c r="C24027" s="463">
        <f t="shared" si="756"/>
        <v>37526.124999941785</v>
      </c>
      <c r="D24027" s="464"/>
      <c r="E24027" s="31"/>
    </row>
    <row r="24028" spans="2:5">
      <c r="B24028" s="27">
        <f t="shared" si="755"/>
        <v>5</v>
      </c>
      <c r="C24028" s="463">
        <f t="shared" si="756"/>
        <v>37526.166666608449</v>
      </c>
      <c r="D24028" s="464"/>
      <c r="E24028" s="31"/>
    </row>
    <row r="24029" spans="2:5">
      <c r="B24029" s="27">
        <f t="shared" si="755"/>
        <v>6</v>
      </c>
      <c r="C24029" s="463">
        <f t="shared" si="756"/>
        <v>37526.208333275114</v>
      </c>
      <c r="D24029" s="464"/>
      <c r="E24029" s="31"/>
    </row>
    <row r="24030" spans="2:5">
      <c r="B24030" s="27">
        <f t="shared" si="755"/>
        <v>7</v>
      </c>
      <c r="C24030" s="463">
        <f t="shared" si="756"/>
        <v>37526.249999941778</v>
      </c>
      <c r="D24030" s="464"/>
      <c r="E24030" s="31"/>
    </row>
    <row r="24031" spans="2:5">
      <c r="B24031" s="27">
        <f t="shared" si="755"/>
        <v>8</v>
      </c>
      <c r="C24031" s="463">
        <f t="shared" si="756"/>
        <v>37526.291666608442</v>
      </c>
      <c r="D24031" s="464"/>
      <c r="E24031" s="31"/>
    </row>
    <row r="24032" spans="2:5">
      <c r="B24032" s="27">
        <f t="shared" si="755"/>
        <v>9</v>
      </c>
      <c r="C24032" s="463">
        <f t="shared" si="756"/>
        <v>37526.333333275106</v>
      </c>
      <c r="D24032" s="464"/>
      <c r="E24032" s="31"/>
    </row>
    <row r="24033" spans="2:5">
      <c r="B24033" s="27">
        <f t="shared" si="755"/>
        <v>10</v>
      </c>
      <c r="C24033" s="463">
        <f t="shared" si="756"/>
        <v>37526.374999941771</v>
      </c>
      <c r="D24033" s="464"/>
      <c r="E24033" s="31"/>
    </row>
    <row r="24034" spans="2:5">
      <c r="B24034" s="27">
        <f t="shared" si="755"/>
        <v>11</v>
      </c>
      <c r="C24034" s="463">
        <f t="shared" si="756"/>
        <v>37526.416666608435</v>
      </c>
      <c r="D24034" s="464"/>
      <c r="E24034" s="31"/>
    </row>
    <row r="24035" spans="2:5">
      <c r="B24035" s="27">
        <f t="shared" si="755"/>
        <v>12</v>
      </c>
      <c r="C24035" s="463">
        <f t="shared" si="756"/>
        <v>37526.458333275099</v>
      </c>
      <c r="D24035" s="464"/>
      <c r="E24035" s="31"/>
    </row>
    <row r="24036" spans="2:5">
      <c r="B24036" s="27">
        <f t="shared" si="755"/>
        <v>13</v>
      </c>
      <c r="C24036" s="463">
        <f t="shared" si="756"/>
        <v>37526.499999941763</v>
      </c>
      <c r="D24036" s="464"/>
      <c r="E24036" s="31"/>
    </row>
    <row r="24037" spans="2:5">
      <c r="B24037" s="27">
        <f t="shared" si="755"/>
        <v>14</v>
      </c>
      <c r="C24037" s="463">
        <f t="shared" si="756"/>
        <v>37526.541666608427</v>
      </c>
      <c r="D24037" s="464"/>
      <c r="E24037" s="31"/>
    </row>
    <row r="24038" spans="2:5">
      <c r="B24038" s="27">
        <f t="shared" si="755"/>
        <v>15</v>
      </c>
      <c r="C24038" s="463">
        <f t="shared" si="756"/>
        <v>37526.583333275092</v>
      </c>
      <c r="D24038" s="464"/>
      <c r="E24038" s="31"/>
    </row>
    <row r="24039" spans="2:5">
      <c r="B24039" s="27">
        <f t="shared" si="755"/>
        <v>16</v>
      </c>
      <c r="C24039" s="463">
        <f t="shared" si="756"/>
        <v>37526.624999941756</v>
      </c>
      <c r="D24039" s="464"/>
      <c r="E24039" s="31"/>
    </row>
    <row r="24040" spans="2:5">
      <c r="B24040" s="27">
        <f t="shared" si="755"/>
        <v>17</v>
      </c>
      <c r="C24040" s="463">
        <f t="shared" si="756"/>
        <v>37526.66666660842</v>
      </c>
      <c r="D24040" s="464"/>
      <c r="E24040" s="31"/>
    </row>
    <row r="24041" spans="2:5">
      <c r="B24041" s="27">
        <f t="shared" si="755"/>
        <v>18</v>
      </c>
      <c r="C24041" s="463">
        <f t="shared" si="756"/>
        <v>37526.708333275084</v>
      </c>
      <c r="D24041" s="464"/>
      <c r="E24041" s="31"/>
    </row>
    <row r="24042" spans="2:5">
      <c r="B24042" s="27">
        <f t="shared" si="755"/>
        <v>19</v>
      </c>
      <c r="C24042" s="463">
        <f t="shared" si="756"/>
        <v>37526.749999941749</v>
      </c>
      <c r="D24042" s="464"/>
      <c r="E24042" s="31"/>
    </row>
    <row r="24043" spans="2:5">
      <c r="B24043" s="27">
        <f t="shared" si="755"/>
        <v>20</v>
      </c>
      <c r="C24043" s="463">
        <f t="shared" si="756"/>
        <v>37526.791666608413</v>
      </c>
      <c r="D24043" s="464"/>
      <c r="E24043" s="31"/>
    </row>
    <row r="24044" spans="2:5">
      <c r="B24044" s="27">
        <f t="shared" si="755"/>
        <v>21</v>
      </c>
      <c r="C24044" s="463">
        <f t="shared" si="756"/>
        <v>37526.833333275077</v>
      </c>
      <c r="D24044" s="464"/>
      <c r="E24044" s="31"/>
    </row>
    <row r="24045" spans="2:5">
      <c r="B24045" s="27">
        <f t="shared" si="755"/>
        <v>22</v>
      </c>
      <c r="C24045" s="463">
        <f t="shared" si="756"/>
        <v>37526.874999941741</v>
      </c>
      <c r="D24045" s="464"/>
      <c r="E24045" s="31"/>
    </row>
    <row r="24046" spans="2:5">
      <c r="B24046" s="27">
        <f t="shared" si="755"/>
        <v>23</v>
      </c>
      <c r="C24046" s="463">
        <f t="shared" si="756"/>
        <v>37526.916666608406</v>
      </c>
      <c r="D24046" s="464"/>
      <c r="E24046" s="31"/>
    </row>
    <row r="24047" spans="2:5">
      <c r="B24047" s="27">
        <f t="shared" si="755"/>
        <v>24</v>
      </c>
      <c r="C24047" s="463">
        <f t="shared" si="756"/>
        <v>37526.95833327507</v>
      </c>
      <c r="D24047" s="464"/>
      <c r="E24047" s="31"/>
    </row>
    <row r="24048" spans="2:5">
      <c r="B24048" s="27">
        <f t="shared" si="755"/>
        <v>1</v>
      </c>
      <c r="C24048" s="463">
        <f t="shared" si="756"/>
        <v>37526.999999941734</v>
      </c>
      <c r="D24048" s="464"/>
      <c r="E24048" s="31"/>
    </row>
    <row r="24049" spans="2:5">
      <c r="B24049" s="27">
        <f t="shared" si="755"/>
        <v>2</v>
      </c>
      <c r="C24049" s="463">
        <f t="shared" si="756"/>
        <v>37527.041666608398</v>
      </c>
      <c r="D24049" s="464"/>
      <c r="E24049" s="31"/>
    </row>
    <row r="24050" spans="2:5">
      <c r="B24050" s="27">
        <f t="shared" si="755"/>
        <v>3</v>
      </c>
      <c r="C24050" s="463">
        <f t="shared" si="756"/>
        <v>37527.083333275063</v>
      </c>
      <c r="D24050" s="464"/>
      <c r="E24050" s="31"/>
    </row>
    <row r="24051" spans="2:5">
      <c r="B24051" s="27">
        <f t="shared" si="755"/>
        <v>4</v>
      </c>
      <c r="C24051" s="463">
        <f t="shared" si="756"/>
        <v>37527.124999941727</v>
      </c>
      <c r="D24051" s="464"/>
      <c r="E24051" s="31"/>
    </row>
    <row r="24052" spans="2:5">
      <c r="B24052" s="27">
        <f t="shared" si="755"/>
        <v>5</v>
      </c>
      <c r="C24052" s="463">
        <f t="shared" si="756"/>
        <v>37527.166666608391</v>
      </c>
      <c r="D24052" s="464"/>
      <c r="E24052" s="31"/>
    </row>
    <row r="24053" spans="2:5">
      <c r="B24053" s="27">
        <f t="shared" si="755"/>
        <v>6</v>
      </c>
      <c r="C24053" s="463">
        <f t="shared" si="756"/>
        <v>37527.208333275055</v>
      </c>
      <c r="D24053" s="464"/>
      <c r="E24053" s="31"/>
    </row>
    <row r="24054" spans="2:5">
      <c r="B24054" s="27">
        <f t="shared" si="755"/>
        <v>7</v>
      </c>
      <c r="C24054" s="463">
        <f t="shared" si="756"/>
        <v>37527.24999994172</v>
      </c>
      <c r="D24054" s="464"/>
      <c r="E24054" s="31"/>
    </row>
    <row r="24055" spans="2:5">
      <c r="B24055" s="27">
        <f t="shared" si="755"/>
        <v>8</v>
      </c>
      <c r="C24055" s="463">
        <f t="shared" si="756"/>
        <v>37527.291666608384</v>
      </c>
      <c r="D24055" s="464"/>
      <c r="E24055" s="31"/>
    </row>
    <row r="24056" spans="2:5">
      <c r="B24056" s="27">
        <f t="shared" si="755"/>
        <v>9</v>
      </c>
      <c r="C24056" s="463">
        <f t="shared" si="756"/>
        <v>37527.333333275048</v>
      </c>
      <c r="D24056" s="464"/>
      <c r="E24056" s="31"/>
    </row>
    <row r="24057" spans="2:5">
      <c r="B24057" s="27">
        <f t="shared" si="755"/>
        <v>10</v>
      </c>
      <c r="C24057" s="463">
        <f t="shared" si="756"/>
        <v>37527.374999941712</v>
      </c>
      <c r="D24057" s="464"/>
      <c r="E24057" s="31"/>
    </row>
    <row r="24058" spans="2:5">
      <c r="B24058" s="27">
        <f t="shared" si="755"/>
        <v>11</v>
      </c>
      <c r="C24058" s="463">
        <f t="shared" si="756"/>
        <v>37527.416666608377</v>
      </c>
      <c r="D24058" s="464"/>
      <c r="E24058" s="31"/>
    </row>
    <row r="24059" spans="2:5">
      <c r="B24059" s="27">
        <f t="shared" si="755"/>
        <v>12</v>
      </c>
      <c r="C24059" s="463">
        <f t="shared" si="756"/>
        <v>37527.458333275041</v>
      </c>
      <c r="D24059" s="464"/>
      <c r="E24059" s="31"/>
    </row>
    <row r="24060" spans="2:5">
      <c r="B24060" s="27">
        <f t="shared" si="755"/>
        <v>13</v>
      </c>
      <c r="C24060" s="463">
        <f t="shared" si="756"/>
        <v>37527.499999941705</v>
      </c>
      <c r="D24060" s="464"/>
      <c r="E24060" s="31"/>
    </row>
    <row r="24061" spans="2:5">
      <c r="B24061" s="27">
        <f t="shared" si="755"/>
        <v>14</v>
      </c>
      <c r="C24061" s="463">
        <f t="shared" si="756"/>
        <v>37527.541666608369</v>
      </c>
      <c r="D24061" s="464"/>
      <c r="E24061" s="31"/>
    </row>
    <row r="24062" spans="2:5">
      <c r="B24062" s="27">
        <f t="shared" si="755"/>
        <v>15</v>
      </c>
      <c r="C24062" s="463">
        <f t="shared" si="756"/>
        <v>37527.583333275034</v>
      </c>
      <c r="D24062" s="464"/>
      <c r="E24062" s="31"/>
    </row>
    <row r="24063" spans="2:5">
      <c r="B24063" s="27">
        <f t="shared" si="755"/>
        <v>16</v>
      </c>
      <c r="C24063" s="463">
        <f t="shared" si="756"/>
        <v>37527.624999941698</v>
      </c>
      <c r="D24063" s="464"/>
      <c r="E24063" s="31"/>
    </row>
    <row r="24064" spans="2:5">
      <c r="B24064" s="27">
        <f t="shared" si="755"/>
        <v>17</v>
      </c>
      <c r="C24064" s="463">
        <f t="shared" si="756"/>
        <v>37527.666666608362</v>
      </c>
      <c r="D24064" s="464"/>
      <c r="E24064" s="31"/>
    </row>
    <row r="24065" spans="2:5">
      <c r="B24065" s="27">
        <f t="shared" si="755"/>
        <v>18</v>
      </c>
      <c r="C24065" s="463">
        <f t="shared" si="756"/>
        <v>37527.708333275026</v>
      </c>
      <c r="D24065" s="464"/>
      <c r="E24065" s="31"/>
    </row>
    <row r="24066" spans="2:5">
      <c r="B24066" s="27">
        <f t="shared" si="755"/>
        <v>19</v>
      </c>
      <c r="C24066" s="463">
        <f t="shared" si="756"/>
        <v>37527.74999994169</v>
      </c>
      <c r="D24066" s="464"/>
      <c r="E24066" s="31"/>
    </row>
    <row r="24067" spans="2:5">
      <c r="B24067" s="27">
        <f t="shared" si="755"/>
        <v>20</v>
      </c>
      <c r="C24067" s="463">
        <f t="shared" si="756"/>
        <v>37527.791666608355</v>
      </c>
      <c r="D24067" s="464"/>
      <c r="E24067" s="31"/>
    </row>
    <row r="24068" spans="2:5">
      <c r="B24068" s="27">
        <f t="shared" si="755"/>
        <v>21</v>
      </c>
      <c r="C24068" s="463">
        <f t="shared" si="756"/>
        <v>37527.833333275019</v>
      </c>
      <c r="D24068" s="464"/>
      <c r="E24068" s="31"/>
    </row>
    <row r="24069" spans="2:5">
      <c r="B24069" s="27">
        <f t="shared" si="755"/>
        <v>22</v>
      </c>
      <c r="C24069" s="463">
        <f t="shared" si="756"/>
        <v>37527.874999941683</v>
      </c>
      <c r="D24069" s="464"/>
      <c r="E24069" s="31"/>
    </row>
    <row r="24070" spans="2:5">
      <c r="B24070" s="27">
        <f t="shared" si="755"/>
        <v>23</v>
      </c>
      <c r="C24070" s="463">
        <f t="shared" si="756"/>
        <v>37527.916666608347</v>
      </c>
      <c r="D24070" s="464"/>
      <c r="E24070" s="31"/>
    </row>
    <row r="24071" spans="2:5">
      <c r="B24071" s="27">
        <f t="shared" si="755"/>
        <v>24</v>
      </c>
      <c r="C24071" s="463">
        <f t="shared" si="756"/>
        <v>37527.958333275012</v>
      </c>
      <c r="D24071" s="464"/>
      <c r="E24071" s="31"/>
    </row>
    <row r="24072" spans="2:5">
      <c r="B24072" s="27">
        <f t="shared" si="755"/>
        <v>1</v>
      </c>
      <c r="C24072" s="463">
        <f t="shared" si="756"/>
        <v>37527.999999941676</v>
      </c>
      <c r="D24072" s="464"/>
      <c r="E24072" s="31"/>
    </row>
    <row r="24073" spans="2:5">
      <c r="B24073" s="27">
        <f t="shared" si="755"/>
        <v>2</v>
      </c>
      <c r="C24073" s="463">
        <f t="shared" si="756"/>
        <v>37528.04166660834</v>
      </c>
      <c r="D24073" s="464"/>
      <c r="E24073" s="31"/>
    </row>
    <row r="24074" spans="2:5">
      <c r="B24074" s="27">
        <f t="shared" si="755"/>
        <v>3</v>
      </c>
      <c r="C24074" s="463">
        <f t="shared" si="756"/>
        <v>37528.083333275004</v>
      </c>
      <c r="D24074" s="464"/>
      <c r="E24074" s="31"/>
    </row>
    <row r="24075" spans="2:5">
      <c r="B24075" s="27">
        <f t="shared" si="755"/>
        <v>4</v>
      </c>
      <c r="C24075" s="463">
        <f t="shared" si="756"/>
        <v>37528.124999941669</v>
      </c>
      <c r="D24075" s="464"/>
      <c r="E24075" s="31"/>
    </row>
    <row r="24076" spans="2:5">
      <c r="B24076" s="27">
        <f t="shared" si="755"/>
        <v>5</v>
      </c>
      <c r="C24076" s="463">
        <f t="shared" si="756"/>
        <v>37528.166666608333</v>
      </c>
      <c r="D24076" s="464"/>
      <c r="E24076" s="31"/>
    </row>
    <row r="24077" spans="2:5">
      <c r="B24077" s="27">
        <f t="shared" si="755"/>
        <v>6</v>
      </c>
      <c r="C24077" s="463">
        <f t="shared" si="756"/>
        <v>37528.208333274997</v>
      </c>
      <c r="D24077" s="464"/>
      <c r="E24077" s="31"/>
    </row>
    <row r="24078" spans="2:5">
      <c r="B24078" s="27">
        <f t="shared" si="755"/>
        <v>7</v>
      </c>
      <c r="C24078" s="463">
        <f t="shared" si="756"/>
        <v>37528.249999941661</v>
      </c>
      <c r="D24078" s="464"/>
      <c r="E24078" s="31"/>
    </row>
    <row r="24079" spans="2:5">
      <c r="B24079" s="27">
        <f t="shared" si="755"/>
        <v>8</v>
      </c>
      <c r="C24079" s="463">
        <f t="shared" si="756"/>
        <v>37528.291666608326</v>
      </c>
      <c r="D24079" s="464"/>
      <c r="E24079" s="31"/>
    </row>
    <row r="24080" spans="2:5">
      <c r="B24080" s="27">
        <f t="shared" si="755"/>
        <v>9</v>
      </c>
      <c r="C24080" s="463">
        <f t="shared" si="756"/>
        <v>37528.33333327499</v>
      </c>
      <c r="D24080" s="464"/>
      <c r="E24080" s="31"/>
    </row>
    <row r="24081" spans="2:5">
      <c r="B24081" s="27">
        <f t="shared" si="755"/>
        <v>10</v>
      </c>
      <c r="C24081" s="463">
        <f t="shared" si="756"/>
        <v>37528.374999941654</v>
      </c>
      <c r="D24081" s="464"/>
      <c r="E24081" s="31"/>
    </row>
    <row r="24082" spans="2:5">
      <c r="B24082" s="27">
        <f t="shared" si="755"/>
        <v>11</v>
      </c>
      <c r="C24082" s="463">
        <f t="shared" si="756"/>
        <v>37528.416666608318</v>
      </c>
      <c r="D24082" s="464"/>
      <c r="E24082" s="31"/>
    </row>
    <row r="24083" spans="2:5">
      <c r="B24083" s="27">
        <f t="shared" si="755"/>
        <v>12</v>
      </c>
      <c r="C24083" s="463">
        <f t="shared" si="756"/>
        <v>37528.458333274983</v>
      </c>
      <c r="D24083" s="464"/>
      <c r="E24083" s="31"/>
    </row>
    <row r="24084" spans="2:5">
      <c r="B24084" s="27">
        <f t="shared" si="755"/>
        <v>13</v>
      </c>
      <c r="C24084" s="463">
        <f t="shared" si="756"/>
        <v>37528.499999941647</v>
      </c>
      <c r="D24084" s="464"/>
      <c r="E24084" s="31"/>
    </row>
    <row r="24085" spans="2:5">
      <c r="B24085" s="27">
        <f t="shared" si="755"/>
        <v>14</v>
      </c>
      <c r="C24085" s="463">
        <f t="shared" si="756"/>
        <v>37528.541666608311</v>
      </c>
      <c r="D24085" s="464"/>
      <c r="E24085" s="31"/>
    </row>
    <row r="24086" spans="2:5">
      <c r="B24086" s="27">
        <f t="shared" si="755"/>
        <v>15</v>
      </c>
      <c r="C24086" s="463">
        <f t="shared" si="756"/>
        <v>37528.583333274975</v>
      </c>
      <c r="D24086" s="464"/>
      <c r="E24086" s="31"/>
    </row>
    <row r="24087" spans="2:5">
      <c r="B24087" s="27">
        <f t="shared" si="755"/>
        <v>16</v>
      </c>
      <c r="C24087" s="463">
        <f t="shared" si="756"/>
        <v>37528.62499994164</v>
      </c>
      <c r="D24087" s="464"/>
      <c r="E24087" s="31"/>
    </row>
    <row r="24088" spans="2:5">
      <c r="B24088" s="27">
        <f t="shared" si="755"/>
        <v>17</v>
      </c>
      <c r="C24088" s="463">
        <f t="shared" si="756"/>
        <v>37528.666666608304</v>
      </c>
      <c r="D24088" s="464"/>
      <c r="E24088" s="31"/>
    </row>
    <row r="24089" spans="2:5">
      <c r="B24089" s="27">
        <f t="shared" si="755"/>
        <v>18</v>
      </c>
      <c r="C24089" s="463">
        <f t="shared" si="756"/>
        <v>37528.708333274968</v>
      </c>
      <c r="D24089" s="464"/>
      <c r="E24089" s="31"/>
    </row>
    <row r="24090" spans="2:5">
      <c r="B24090" s="27">
        <f t="shared" ref="B24090:B24153" si="757">IF(B24089="","",HOUR(C24090)+1)</f>
        <v>19</v>
      </c>
      <c r="C24090" s="463">
        <f t="shared" ref="C24090:C24153" si="758">C24089+1/24</f>
        <v>37528.749999941632</v>
      </c>
      <c r="D24090" s="464"/>
      <c r="E24090" s="31"/>
    </row>
    <row r="24091" spans="2:5">
      <c r="B24091" s="27">
        <f t="shared" si="757"/>
        <v>20</v>
      </c>
      <c r="C24091" s="463">
        <f t="shared" si="758"/>
        <v>37528.791666608297</v>
      </c>
      <c r="D24091" s="464"/>
      <c r="E24091" s="31"/>
    </row>
    <row r="24092" spans="2:5">
      <c r="B24092" s="27">
        <f t="shared" si="757"/>
        <v>21</v>
      </c>
      <c r="C24092" s="463">
        <f t="shared" si="758"/>
        <v>37528.833333274961</v>
      </c>
      <c r="D24092" s="464"/>
      <c r="E24092" s="31"/>
    </row>
    <row r="24093" spans="2:5">
      <c r="B24093" s="27">
        <f t="shared" si="757"/>
        <v>22</v>
      </c>
      <c r="C24093" s="463">
        <f t="shared" si="758"/>
        <v>37528.874999941625</v>
      </c>
      <c r="D24093" s="464"/>
      <c r="E24093" s="31"/>
    </row>
    <row r="24094" spans="2:5">
      <c r="B24094" s="27">
        <f t="shared" si="757"/>
        <v>23</v>
      </c>
      <c r="C24094" s="463">
        <f t="shared" si="758"/>
        <v>37528.916666608289</v>
      </c>
      <c r="D24094" s="464"/>
      <c r="E24094" s="31"/>
    </row>
    <row r="24095" spans="2:5">
      <c r="B24095" s="27">
        <f t="shared" si="757"/>
        <v>24</v>
      </c>
      <c r="C24095" s="463">
        <f t="shared" si="758"/>
        <v>37528.958333274953</v>
      </c>
      <c r="D24095" s="464"/>
      <c r="E24095" s="31"/>
    </row>
    <row r="24096" spans="2:5">
      <c r="B24096" s="27">
        <f t="shared" si="757"/>
        <v>1</v>
      </c>
      <c r="C24096" s="463">
        <f t="shared" si="758"/>
        <v>37528.999999941618</v>
      </c>
      <c r="D24096" s="464"/>
      <c r="E24096" s="31"/>
    </row>
    <row r="24097" spans="2:5">
      <c r="B24097" s="27">
        <f t="shared" si="757"/>
        <v>2</v>
      </c>
      <c r="C24097" s="463">
        <f t="shared" si="758"/>
        <v>37529.041666608282</v>
      </c>
      <c r="D24097" s="464"/>
      <c r="E24097" s="31"/>
    </row>
    <row r="24098" spans="2:5">
      <c r="B24098" s="27">
        <f t="shared" si="757"/>
        <v>3</v>
      </c>
      <c r="C24098" s="463">
        <f t="shared" si="758"/>
        <v>37529.083333274946</v>
      </c>
      <c r="D24098" s="464"/>
      <c r="E24098" s="31"/>
    </row>
    <row r="24099" spans="2:5">
      <c r="B24099" s="27">
        <f t="shared" si="757"/>
        <v>4</v>
      </c>
      <c r="C24099" s="463">
        <f t="shared" si="758"/>
        <v>37529.12499994161</v>
      </c>
      <c r="D24099" s="464"/>
      <c r="E24099" s="31"/>
    </row>
    <row r="24100" spans="2:5">
      <c r="B24100" s="27">
        <f t="shared" si="757"/>
        <v>5</v>
      </c>
      <c r="C24100" s="463">
        <f t="shared" si="758"/>
        <v>37529.166666608275</v>
      </c>
      <c r="D24100" s="464"/>
      <c r="E24100" s="31"/>
    </row>
    <row r="24101" spans="2:5">
      <c r="B24101" s="27">
        <f t="shared" si="757"/>
        <v>6</v>
      </c>
      <c r="C24101" s="463">
        <f t="shared" si="758"/>
        <v>37529.208333274939</v>
      </c>
      <c r="D24101" s="464"/>
      <c r="E24101" s="31"/>
    </row>
    <row r="24102" spans="2:5">
      <c r="B24102" s="27">
        <f t="shared" si="757"/>
        <v>7</v>
      </c>
      <c r="C24102" s="463">
        <f t="shared" si="758"/>
        <v>37529.249999941603</v>
      </c>
      <c r="D24102" s="464"/>
      <c r="E24102" s="31"/>
    </row>
    <row r="24103" spans="2:5">
      <c r="B24103" s="27">
        <f t="shared" si="757"/>
        <v>8</v>
      </c>
      <c r="C24103" s="463">
        <f t="shared" si="758"/>
        <v>37529.291666608267</v>
      </c>
      <c r="D24103" s="464"/>
      <c r="E24103" s="31"/>
    </row>
    <row r="24104" spans="2:5">
      <c r="B24104" s="27">
        <f t="shared" si="757"/>
        <v>9</v>
      </c>
      <c r="C24104" s="463">
        <f t="shared" si="758"/>
        <v>37529.333333274932</v>
      </c>
      <c r="D24104" s="464"/>
      <c r="E24104" s="31"/>
    </row>
    <row r="24105" spans="2:5">
      <c r="B24105" s="27">
        <f t="shared" si="757"/>
        <v>10</v>
      </c>
      <c r="C24105" s="463">
        <f t="shared" si="758"/>
        <v>37529.374999941596</v>
      </c>
      <c r="D24105" s="464"/>
      <c r="E24105" s="31"/>
    </row>
    <row r="24106" spans="2:5">
      <c r="B24106" s="27">
        <f t="shared" si="757"/>
        <v>11</v>
      </c>
      <c r="C24106" s="463">
        <f t="shared" si="758"/>
        <v>37529.41666660826</v>
      </c>
      <c r="D24106" s="464"/>
      <c r="E24106" s="31"/>
    </row>
    <row r="24107" spans="2:5">
      <c r="B24107" s="27">
        <f t="shared" si="757"/>
        <v>12</v>
      </c>
      <c r="C24107" s="463">
        <f t="shared" si="758"/>
        <v>37529.458333274924</v>
      </c>
      <c r="D24107" s="464"/>
      <c r="E24107" s="31"/>
    </row>
    <row r="24108" spans="2:5">
      <c r="B24108" s="27">
        <f t="shared" si="757"/>
        <v>13</v>
      </c>
      <c r="C24108" s="463">
        <f t="shared" si="758"/>
        <v>37529.499999941589</v>
      </c>
      <c r="D24108" s="464"/>
      <c r="E24108" s="31"/>
    </row>
    <row r="24109" spans="2:5">
      <c r="B24109" s="27">
        <f t="shared" si="757"/>
        <v>14</v>
      </c>
      <c r="C24109" s="463">
        <f t="shared" si="758"/>
        <v>37529.541666608253</v>
      </c>
      <c r="D24109" s="464"/>
      <c r="E24109" s="31"/>
    </row>
    <row r="24110" spans="2:5">
      <c r="B24110" s="27">
        <f t="shared" si="757"/>
        <v>15</v>
      </c>
      <c r="C24110" s="463">
        <f t="shared" si="758"/>
        <v>37529.583333274917</v>
      </c>
      <c r="D24110" s="464"/>
      <c r="E24110" s="31"/>
    </row>
    <row r="24111" spans="2:5">
      <c r="B24111" s="27">
        <f t="shared" si="757"/>
        <v>16</v>
      </c>
      <c r="C24111" s="463">
        <f t="shared" si="758"/>
        <v>37529.624999941581</v>
      </c>
      <c r="D24111" s="464"/>
      <c r="E24111" s="31"/>
    </row>
    <row r="24112" spans="2:5">
      <c r="B24112" s="27">
        <f t="shared" si="757"/>
        <v>17</v>
      </c>
      <c r="C24112" s="463">
        <f t="shared" si="758"/>
        <v>37529.666666608246</v>
      </c>
      <c r="D24112" s="464"/>
      <c r="E24112" s="31"/>
    </row>
    <row r="24113" spans="2:5">
      <c r="B24113" s="27">
        <f t="shared" si="757"/>
        <v>18</v>
      </c>
      <c r="C24113" s="463">
        <f t="shared" si="758"/>
        <v>37529.70833327491</v>
      </c>
      <c r="D24113" s="464"/>
      <c r="E24113" s="31"/>
    </row>
    <row r="24114" spans="2:5">
      <c r="B24114" s="27">
        <f t="shared" si="757"/>
        <v>19</v>
      </c>
      <c r="C24114" s="463">
        <f t="shared" si="758"/>
        <v>37529.749999941574</v>
      </c>
      <c r="D24114" s="464"/>
      <c r="E24114" s="31"/>
    </row>
    <row r="24115" spans="2:5">
      <c r="B24115" s="27">
        <f t="shared" si="757"/>
        <v>20</v>
      </c>
      <c r="C24115" s="463">
        <f t="shared" si="758"/>
        <v>37529.791666608238</v>
      </c>
      <c r="D24115" s="464"/>
      <c r="E24115" s="31"/>
    </row>
    <row r="24116" spans="2:5">
      <c r="B24116" s="27">
        <f t="shared" si="757"/>
        <v>21</v>
      </c>
      <c r="C24116" s="463">
        <f t="shared" si="758"/>
        <v>37529.833333274903</v>
      </c>
      <c r="D24116" s="464"/>
      <c r="E24116" s="31"/>
    </row>
    <row r="24117" spans="2:5">
      <c r="B24117" s="27">
        <f t="shared" si="757"/>
        <v>22</v>
      </c>
      <c r="C24117" s="463">
        <f t="shared" si="758"/>
        <v>37529.874999941567</v>
      </c>
      <c r="D24117" s="464"/>
      <c r="E24117" s="31"/>
    </row>
    <row r="24118" spans="2:5">
      <c r="B24118" s="27">
        <f t="shared" si="757"/>
        <v>23</v>
      </c>
      <c r="C24118" s="463">
        <f t="shared" si="758"/>
        <v>37529.916666608231</v>
      </c>
      <c r="D24118" s="464"/>
      <c r="E24118" s="31"/>
    </row>
    <row r="24119" spans="2:5">
      <c r="B24119" s="27">
        <f t="shared" si="757"/>
        <v>24</v>
      </c>
      <c r="C24119" s="463">
        <f t="shared" si="758"/>
        <v>37529.958333274895</v>
      </c>
      <c r="D24119" s="464"/>
      <c r="E24119" s="31"/>
    </row>
    <row r="24120" spans="2:5">
      <c r="B24120" s="27">
        <f t="shared" si="757"/>
        <v>1</v>
      </c>
      <c r="C24120" s="463">
        <f t="shared" si="758"/>
        <v>37529.99999994156</v>
      </c>
      <c r="D24120" s="464"/>
      <c r="E24120" s="31"/>
    </row>
    <row r="24121" spans="2:5">
      <c r="B24121" s="27">
        <f t="shared" si="757"/>
        <v>2</v>
      </c>
      <c r="C24121" s="463">
        <f t="shared" si="758"/>
        <v>37530.041666608224</v>
      </c>
      <c r="D24121" s="464"/>
      <c r="E24121" s="31"/>
    </row>
    <row r="24122" spans="2:5">
      <c r="B24122" s="27">
        <f t="shared" si="757"/>
        <v>3</v>
      </c>
      <c r="C24122" s="463">
        <f t="shared" si="758"/>
        <v>37530.083333274888</v>
      </c>
      <c r="D24122" s="464"/>
      <c r="E24122" s="31"/>
    </row>
    <row r="24123" spans="2:5">
      <c r="B24123" s="27">
        <f t="shared" si="757"/>
        <v>4</v>
      </c>
      <c r="C24123" s="463">
        <f t="shared" si="758"/>
        <v>37530.124999941552</v>
      </c>
      <c r="D24123" s="464"/>
      <c r="E24123" s="31"/>
    </row>
    <row r="24124" spans="2:5">
      <c r="B24124" s="27">
        <f t="shared" si="757"/>
        <v>5</v>
      </c>
      <c r="C24124" s="463">
        <f t="shared" si="758"/>
        <v>37530.166666608216</v>
      </c>
      <c r="D24124" s="464"/>
      <c r="E24124" s="31"/>
    </row>
    <row r="24125" spans="2:5">
      <c r="B24125" s="27">
        <f t="shared" si="757"/>
        <v>6</v>
      </c>
      <c r="C24125" s="463">
        <f t="shared" si="758"/>
        <v>37530.208333274881</v>
      </c>
      <c r="D24125" s="464"/>
      <c r="E24125" s="31"/>
    </row>
    <row r="24126" spans="2:5">
      <c r="B24126" s="27">
        <f t="shared" si="757"/>
        <v>7</v>
      </c>
      <c r="C24126" s="463">
        <f t="shared" si="758"/>
        <v>37530.249999941545</v>
      </c>
      <c r="D24126" s="464"/>
      <c r="E24126" s="31"/>
    </row>
    <row r="24127" spans="2:5">
      <c r="B24127" s="27">
        <f t="shared" si="757"/>
        <v>8</v>
      </c>
      <c r="C24127" s="463">
        <f t="shared" si="758"/>
        <v>37530.291666608209</v>
      </c>
      <c r="D24127" s="464"/>
      <c r="E24127" s="31"/>
    </row>
    <row r="24128" spans="2:5">
      <c r="B24128" s="27">
        <f t="shared" si="757"/>
        <v>9</v>
      </c>
      <c r="C24128" s="463">
        <f t="shared" si="758"/>
        <v>37530.333333274873</v>
      </c>
      <c r="D24128" s="464"/>
      <c r="E24128" s="31"/>
    </row>
    <row r="24129" spans="2:5">
      <c r="B24129" s="27">
        <f t="shared" si="757"/>
        <v>10</v>
      </c>
      <c r="C24129" s="463">
        <f t="shared" si="758"/>
        <v>37530.374999941538</v>
      </c>
      <c r="D24129" s="464"/>
      <c r="E24129" s="31"/>
    </row>
    <row r="24130" spans="2:5">
      <c r="B24130" s="27">
        <f t="shared" si="757"/>
        <v>11</v>
      </c>
      <c r="C24130" s="463">
        <f t="shared" si="758"/>
        <v>37530.416666608202</v>
      </c>
      <c r="D24130" s="464"/>
      <c r="E24130" s="31"/>
    </row>
    <row r="24131" spans="2:5">
      <c r="B24131" s="27">
        <f t="shared" si="757"/>
        <v>12</v>
      </c>
      <c r="C24131" s="463">
        <f t="shared" si="758"/>
        <v>37530.458333274866</v>
      </c>
      <c r="D24131" s="464"/>
      <c r="E24131" s="31"/>
    </row>
    <row r="24132" spans="2:5">
      <c r="B24132" s="27">
        <f t="shared" si="757"/>
        <v>13</v>
      </c>
      <c r="C24132" s="463">
        <f t="shared" si="758"/>
        <v>37530.49999994153</v>
      </c>
      <c r="D24132" s="464"/>
      <c r="E24132" s="31"/>
    </row>
    <row r="24133" spans="2:5">
      <c r="B24133" s="27">
        <f t="shared" si="757"/>
        <v>14</v>
      </c>
      <c r="C24133" s="463">
        <f t="shared" si="758"/>
        <v>37530.541666608195</v>
      </c>
      <c r="D24133" s="464"/>
      <c r="E24133" s="31"/>
    </row>
    <row r="24134" spans="2:5">
      <c r="B24134" s="27">
        <f t="shared" si="757"/>
        <v>15</v>
      </c>
      <c r="C24134" s="463">
        <f t="shared" si="758"/>
        <v>37530.583333274859</v>
      </c>
      <c r="D24134" s="464"/>
      <c r="E24134" s="31"/>
    </row>
    <row r="24135" spans="2:5">
      <c r="B24135" s="27">
        <f t="shared" si="757"/>
        <v>16</v>
      </c>
      <c r="C24135" s="463">
        <f t="shared" si="758"/>
        <v>37530.624999941523</v>
      </c>
      <c r="D24135" s="464"/>
      <c r="E24135" s="31"/>
    </row>
    <row r="24136" spans="2:5">
      <c r="B24136" s="27">
        <f t="shared" si="757"/>
        <v>17</v>
      </c>
      <c r="C24136" s="463">
        <f t="shared" si="758"/>
        <v>37530.666666608187</v>
      </c>
      <c r="D24136" s="464"/>
      <c r="E24136" s="31"/>
    </row>
    <row r="24137" spans="2:5">
      <c r="B24137" s="27">
        <f t="shared" si="757"/>
        <v>18</v>
      </c>
      <c r="C24137" s="463">
        <f t="shared" si="758"/>
        <v>37530.708333274852</v>
      </c>
      <c r="D24137" s="464"/>
      <c r="E24137" s="31"/>
    </row>
    <row r="24138" spans="2:5">
      <c r="B24138" s="27">
        <f t="shared" si="757"/>
        <v>19</v>
      </c>
      <c r="C24138" s="463">
        <f t="shared" si="758"/>
        <v>37530.749999941516</v>
      </c>
      <c r="D24138" s="464"/>
      <c r="E24138" s="31"/>
    </row>
    <row r="24139" spans="2:5">
      <c r="B24139" s="27">
        <f t="shared" si="757"/>
        <v>20</v>
      </c>
      <c r="C24139" s="463">
        <f t="shared" si="758"/>
        <v>37530.79166660818</v>
      </c>
      <c r="D24139" s="464"/>
      <c r="E24139" s="31"/>
    </row>
    <row r="24140" spans="2:5">
      <c r="B24140" s="27">
        <f t="shared" si="757"/>
        <v>21</v>
      </c>
      <c r="C24140" s="463">
        <f t="shared" si="758"/>
        <v>37530.833333274844</v>
      </c>
      <c r="D24140" s="464"/>
      <c r="E24140" s="31"/>
    </row>
    <row r="24141" spans="2:5">
      <c r="B24141" s="27">
        <f t="shared" si="757"/>
        <v>22</v>
      </c>
      <c r="C24141" s="463">
        <f t="shared" si="758"/>
        <v>37530.874999941509</v>
      </c>
      <c r="D24141" s="464"/>
      <c r="E24141" s="31"/>
    </row>
    <row r="24142" spans="2:5">
      <c r="B24142" s="27">
        <f t="shared" si="757"/>
        <v>23</v>
      </c>
      <c r="C24142" s="463">
        <f t="shared" si="758"/>
        <v>37530.916666608173</v>
      </c>
      <c r="D24142" s="464"/>
      <c r="E24142" s="31"/>
    </row>
    <row r="24143" spans="2:5">
      <c r="B24143" s="27">
        <f t="shared" si="757"/>
        <v>24</v>
      </c>
      <c r="C24143" s="463">
        <f t="shared" si="758"/>
        <v>37530.958333274837</v>
      </c>
      <c r="D24143" s="464"/>
      <c r="E24143" s="31"/>
    </row>
    <row r="24144" spans="2:5">
      <c r="B24144" s="27">
        <f t="shared" si="757"/>
        <v>1</v>
      </c>
      <c r="C24144" s="463">
        <f t="shared" si="758"/>
        <v>37530.999999941501</v>
      </c>
      <c r="D24144" s="464"/>
      <c r="E24144" s="31"/>
    </row>
    <row r="24145" spans="2:5">
      <c r="B24145" s="27">
        <f t="shared" si="757"/>
        <v>2</v>
      </c>
      <c r="C24145" s="463">
        <f t="shared" si="758"/>
        <v>37531.041666608166</v>
      </c>
      <c r="D24145" s="464"/>
      <c r="E24145" s="31"/>
    </row>
    <row r="24146" spans="2:5">
      <c r="B24146" s="27">
        <f t="shared" si="757"/>
        <v>3</v>
      </c>
      <c r="C24146" s="463">
        <f t="shared" si="758"/>
        <v>37531.08333327483</v>
      </c>
      <c r="D24146" s="464"/>
      <c r="E24146" s="31"/>
    </row>
    <row r="24147" spans="2:5">
      <c r="B24147" s="27">
        <f t="shared" si="757"/>
        <v>4</v>
      </c>
      <c r="C24147" s="463">
        <f t="shared" si="758"/>
        <v>37531.124999941494</v>
      </c>
      <c r="D24147" s="464"/>
      <c r="E24147" s="31"/>
    </row>
    <row r="24148" spans="2:5">
      <c r="B24148" s="27">
        <f t="shared" si="757"/>
        <v>5</v>
      </c>
      <c r="C24148" s="463">
        <f t="shared" si="758"/>
        <v>37531.166666608158</v>
      </c>
      <c r="D24148" s="464"/>
      <c r="E24148" s="31"/>
    </row>
    <row r="24149" spans="2:5">
      <c r="B24149" s="27">
        <f t="shared" si="757"/>
        <v>6</v>
      </c>
      <c r="C24149" s="463">
        <f t="shared" si="758"/>
        <v>37531.208333274823</v>
      </c>
      <c r="D24149" s="464"/>
      <c r="E24149" s="31"/>
    </row>
    <row r="24150" spans="2:5">
      <c r="B24150" s="27">
        <f t="shared" si="757"/>
        <v>7</v>
      </c>
      <c r="C24150" s="463">
        <f t="shared" si="758"/>
        <v>37531.249999941487</v>
      </c>
      <c r="D24150" s="464"/>
      <c r="E24150" s="31"/>
    </row>
    <row r="24151" spans="2:5">
      <c r="B24151" s="27">
        <f t="shared" si="757"/>
        <v>8</v>
      </c>
      <c r="C24151" s="463">
        <f t="shared" si="758"/>
        <v>37531.291666608151</v>
      </c>
      <c r="D24151" s="464"/>
      <c r="E24151" s="31"/>
    </row>
    <row r="24152" spans="2:5">
      <c r="B24152" s="27">
        <f t="shared" si="757"/>
        <v>9</v>
      </c>
      <c r="C24152" s="463">
        <f t="shared" si="758"/>
        <v>37531.333333274815</v>
      </c>
      <c r="D24152" s="464"/>
      <c r="E24152" s="31"/>
    </row>
    <row r="24153" spans="2:5">
      <c r="B24153" s="27">
        <f t="shared" si="757"/>
        <v>10</v>
      </c>
      <c r="C24153" s="463">
        <f t="shared" si="758"/>
        <v>37531.374999941479</v>
      </c>
      <c r="D24153" s="464"/>
      <c r="E24153" s="31"/>
    </row>
    <row r="24154" spans="2:5">
      <c r="B24154" s="27">
        <f t="shared" ref="B24154:B24217" si="759">IF(B24153="","",HOUR(C24154)+1)</f>
        <v>11</v>
      </c>
      <c r="C24154" s="463">
        <f t="shared" ref="C24154:C24217" si="760">C24153+1/24</f>
        <v>37531.416666608144</v>
      </c>
      <c r="D24154" s="464"/>
      <c r="E24154" s="31"/>
    </row>
    <row r="24155" spans="2:5">
      <c r="B24155" s="27">
        <f t="shared" si="759"/>
        <v>12</v>
      </c>
      <c r="C24155" s="463">
        <f t="shared" si="760"/>
        <v>37531.458333274808</v>
      </c>
      <c r="D24155" s="464"/>
      <c r="E24155" s="31"/>
    </row>
    <row r="24156" spans="2:5">
      <c r="B24156" s="27">
        <f t="shared" si="759"/>
        <v>13</v>
      </c>
      <c r="C24156" s="463">
        <f t="shared" si="760"/>
        <v>37531.499999941472</v>
      </c>
      <c r="D24156" s="464"/>
      <c r="E24156" s="31"/>
    </row>
    <row r="24157" spans="2:5">
      <c r="B24157" s="27">
        <f t="shared" si="759"/>
        <v>14</v>
      </c>
      <c r="C24157" s="463">
        <f t="shared" si="760"/>
        <v>37531.541666608136</v>
      </c>
      <c r="D24157" s="464"/>
      <c r="E24157" s="31"/>
    </row>
    <row r="24158" spans="2:5">
      <c r="B24158" s="27">
        <f t="shared" si="759"/>
        <v>15</v>
      </c>
      <c r="C24158" s="463">
        <f t="shared" si="760"/>
        <v>37531.583333274801</v>
      </c>
      <c r="D24158" s="464"/>
      <c r="E24158" s="31"/>
    </row>
    <row r="24159" spans="2:5">
      <c r="B24159" s="27">
        <f t="shared" si="759"/>
        <v>16</v>
      </c>
      <c r="C24159" s="463">
        <f t="shared" si="760"/>
        <v>37531.624999941465</v>
      </c>
      <c r="D24159" s="464"/>
      <c r="E24159" s="31"/>
    </row>
    <row r="24160" spans="2:5">
      <c r="B24160" s="27">
        <f t="shared" si="759"/>
        <v>17</v>
      </c>
      <c r="C24160" s="463">
        <f t="shared" si="760"/>
        <v>37531.666666608129</v>
      </c>
      <c r="D24160" s="464"/>
      <c r="E24160" s="31"/>
    </row>
    <row r="24161" spans="2:5">
      <c r="B24161" s="27">
        <f t="shared" si="759"/>
        <v>18</v>
      </c>
      <c r="C24161" s="463">
        <f t="shared" si="760"/>
        <v>37531.708333274793</v>
      </c>
      <c r="D24161" s="464"/>
      <c r="E24161" s="31"/>
    </row>
    <row r="24162" spans="2:5">
      <c r="B24162" s="27">
        <f t="shared" si="759"/>
        <v>19</v>
      </c>
      <c r="C24162" s="463">
        <f t="shared" si="760"/>
        <v>37531.749999941458</v>
      </c>
      <c r="D24162" s="464"/>
      <c r="E24162" s="31"/>
    </row>
    <row r="24163" spans="2:5">
      <c r="B24163" s="27">
        <f t="shared" si="759"/>
        <v>20</v>
      </c>
      <c r="C24163" s="463">
        <f t="shared" si="760"/>
        <v>37531.791666608122</v>
      </c>
      <c r="D24163" s="464"/>
      <c r="E24163" s="31"/>
    </row>
    <row r="24164" spans="2:5">
      <c r="B24164" s="27">
        <f t="shared" si="759"/>
        <v>21</v>
      </c>
      <c r="C24164" s="463">
        <f t="shared" si="760"/>
        <v>37531.833333274786</v>
      </c>
      <c r="D24164" s="464"/>
      <c r="E24164" s="31"/>
    </row>
    <row r="24165" spans="2:5">
      <c r="B24165" s="27">
        <f t="shared" si="759"/>
        <v>22</v>
      </c>
      <c r="C24165" s="463">
        <f t="shared" si="760"/>
        <v>37531.87499994145</v>
      </c>
      <c r="D24165" s="464"/>
      <c r="E24165" s="31"/>
    </row>
    <row r="24166" spans="2:5">
      <c r="B24166" s="27">
        <f t="shared" si="759"/>
        <v>23</v>
      </c>
      <c r="C24166" s="463">
        <f t="shared" si="760"/>
        <v>37531.916666608115</v>
      </c>
      <c r="D24166" s="464"/>
      <c r="E24166" s="31"/>
    </row>
    <row r="24167" spans="2:5">
      <c r="B24167" s="27">
        <f t="shared" si="759"/>
        <v>24</v>
      </c>
      <c r="C24167" s="463">
        <f t="shared" si="760"/>
        <v>37531.958333274779</v>
      </c>
      <c r="D24167" s="464"/>
      <c r="E24167" s="31"/>
    </row>
    <row r="24168" spans="2:5">
      <c r="B24168" s="27">
        <f t="shared" si="759"/>
        <v>1</v>
      </c>
      <c r="C24168" s="463">
        <f t="shared" si="760"/>
        <v>37531.999999941443</v>
      </c>
      <c r="D24168" s="464"/>
      <c r="E24168" s="31"/>
    </row>
    <row r="24169" spans="2:5">
      <c r="B24169" s="27">
        <f t="shared" si="759"/>
        <v>2</v>
      </c>
      <c r="C24169" s="463">
        <f t="shared" si="760"/>
        <v>37532.041666608107</v>
      </c>
      <c r="D24169" s="464"/>
      <c r="E24169" s="31"/>
    </row>
    <row r="24170" spans="2:5">
      <c r="B24170" s="27">
        <f t="shared" si="759"/>
        <v>3</v>
      </c>
      <c r="C24170" s="463">
        <f t="shared" si="760"/>
        <v>37532.083333274772</v>
      </c>
      <c r="D24170" s="464"/>
      <c r="E24170" s="31"/>
    </row>
    <row r="24171" spans="2:5">
      <c r="B24171" s="27">
        <f t="shared" si="759"/>
        <v>4</v>
      </c>
      <c r="C24171" s="463">
        <f t="shared" si="760"/>
        <v>37532.124999941436</v>
      </c>
      <c r="D24171" s="464"/>
      <c r="E24171" s="31"/>
    </row>
    <row r="24172" spans="2:5">
      <c r="B24172" s="27">
        <f t="shared" si="759"/>
        <v>5</v>
      </c>
      <c r="C24172" s="463">
        <f t="shared" si="760"/>
        <v>37532.1666666081</v>
      </c>
      <c r="D24172" s="464"/>
      <c r="E24172" s="31"/>
    </row>
    <row r="24173" spans="2:5">
      <c r="B24173" s="27">
        <f t="shared" si="759"/>
        <v>6</v>
      </c>
      <c r="C24173" s="463">
        <f t="shared" si="760"/>
        <v>37532.208333274764</v>
      </c>
      <c r="D24173" s="464"/>
      <c r="E24173" s="31"/>
    </row>
    <row r="24174" spans="2:5">
      <c r="B24174" s="27">
        <f t="shared" si="759"/>
        <v>7</v>
      </c>
      <c r="C24174" s="463">
        <f t="shared" si="760"/>
        <v>37532.249999941429</v>
      </c>
      <c r="D24174" s="464"/>
      <c r="E24174" s="31"/>
    </row>
    <row r="24175" spans="2:5">
      <c r="B24175" s="27">
        <f t="shared" si="759"/>
        <v>8</v>
      </c>
      <c r="C24175" s="463">
        <f t="shared" si="760"/>
        <v>37532.291666608093</v>
      </c>
      <c r="D24175" s="464"/>
      <c r="E24175" s="31"/>
    </row>
    <row r="24176" spans="2:5">
      <c r="B24176" s="27">
        <f t="shared" si="759"/>
        <v>9</v>
      </c>
      <c r="C24176" s="463">
        <f t="shared" si="760"/>
        <v>37532.333333274757</v>
      </c>
      <c r="D24176" s="464"/>
      <c r="E24176" s="31"/>
    </row>
    <row r="24177" spans="2:5">
      <c r="B24177" s="27">
        <f t="shared" si="759"/>
        <v>10</v>
      </c>
      <c r="C24177" s="463">
        <f t="shared" si="760"/>
        <v>37532.374999941421</v>
      </c>
      <c r="D24177" s="464"/>
      <c r="E24177" s="31"/>
    </row>
    <row r="24178" spans="2:5">
      <c r="B24178" s="27">
        <f t="shared" si="759"/>
        <v>11</v>
      </c>
      <c r="C24178" s="463">
        <f t="shared" si="760"/>
        <v>37532.416666608086</v>
      </c>
      <c r="D24178" s="464"/>
      <c r="E24178" s="31"/>
    </row>
    <row r="24179" spans="2:5">
      <c r="B24179" s="27">
        <f t="shared" si="759"/>
        <v>12</v>
      </c>
      <c r="C24179" s="463">
        <f t="shared" si="760"/>
        <v>37532.45833327475</v>
      </c>
      <c r="D24179" s="464"/>
      <c r="E24179" s="31"/>
    </row>
    <row r="24180" spans="2:5">
      <c r="B24180" s="27">
        <f t="shared" si="759"/>
        <v>13</v>
      </c>
      <c r="C24180" s="463">
        <f t="shared" si="760"/>
        <v>37532.499999941414</v>
      </c>
      <c r="D24180" s="464"/>
      <c r="E24180" s="31"/>
    </row>
    <row r="24181" spans="2:5">
      <c r="B24181" s="27">
        <f t="shared" si="759"/>
        <v>14</v>
      </c>
      <c r="C24181" s="463">
        <f t="shared" si="760"/>
        <v>37532.541666608078</v>
      </c>
      <c r="D24181" s="464"/>
      <c r="E24181" s="31"/>
    </row>
    <row r="24182" spans="2:5">
      <c r="B24182" s="27">
        <f t="shared" si="759"/>
        <v>15</v>
      </c>
      <c r="C24182" s="463">
        <f t="shared" si="760"/>
        <v>37532.583333274742</v>
      </c>
      <c r="D24182" s="464"/>
      <c r="E24182" s="31"/>
    </row>
    <row r="24183" spans="2:5">
      <c r="B24183" s="27">
        <f t="shared" si="759"/>
        <v>16</v>
      </c>
      <c r="C24183" s="463">
        <f t="shared" si="760"/>
        <v>37532.624999941407</v>
      </c>
      <c r="D24183" s="464"/>
      <c r="E24183" s="31"/>
    </row>
    <row r="24184" spans="2:5">
      <c r="B24184" s="27">
        <f t="shared" si="759"/>
        <v>17</v>
      </c>
      <c r="C24184" s="463">
        <f t="shared" si="760"/>
        <v>37532.666666608071</v>
      </c>
      <c r="D24184" s="464"/>
      <c r="E24184" s="31"/>
    </row>
    <row r="24185" spans="2:5">
      <c r="B24185" s="27">
        <f t="shared" si="759"/>
        <v>18</v>
      </c>
      <c r="C24185" s="463">
        <f t="shared" si="760"/>
        <v>37532.708333274735</v>
      </c>
      <c r="D24185" s="464"/>
      <c r="E24185" s="31"/>
    </row>
    <row r="24186" spans="2:5">
      <c r="B24186" s="27">
        <f t="shared" si="759"/>
        <v>19</v>
      </c>
      <c r="C24186" s="463">
        <f t="shared" si="760"/>
        <v>37532.749999941399</v>
      </c>
      <c r="D24186" s="464"/>
      <c r="E24186" s="31"/>
    </row>
    <row r="24187" spans="2:5">
      <c r="B24187" s="27">
        <f t="shared" si="759"/>
        <v>20</v>
      </c>
      <c r="C24187" s="463">
        <f t="shared" si="760"/>
        <v>37532.791666608064</v>
      </c>
      <c r="D24187" s="464"/>
      <c r="E24187" s="31"/>
    </row>
    <row r="24188" spans="2:5">
      <c r="B24188" s="27">
        <f t="shared" si="759"/>
        <v>21</v>
      </c>
      <c r="C24188" s="463">
        <f t="shared" si="760"/>
        <v>37532.833333274728</v>
      </c>
      <c r="D24188" s="464"/>
      <c r="E24188" s="31"/>
    </row>
    <row r="24189" spans="2:5">
      <c r="B24189" s="27">
        <f t="shared" si="759"/>
        <v>22</v>
      </c>
      <c r="C24189" s="463">
        <f t="shared" si="760"/>
        <v>37532.874999941392</v>
      </c>
      <c r="D24189" s="464"/>
      <c r="E24189" s="31"/>
    </row>
    <row r="24190" spans="2:5">
      <c r="B24190" s="27">
        <f t="shared" si="759"/>
        <v>23</v>
      </c>
      <c r="C24190" s="463">
        <f t="shared" si="760"/>
        <v>37532.916666608056</v>
      </c>
      <c r="D24190" s="464"/>
      <c r="E24190" s="31"/>
    </row>
    <row r="24191" spans="2:5">
      <c r="B24191" s="27">
        <f t="shared" si="759"/>
        <v>24</v>
      </c>
      <c r="C24191" s="463">
        <f t="shared" si="760"/>
        <v>37532.958333274721</v>
      </c>
      <c r="D24191" s="464"/>
      <c r="E24191" s="31"/>
    </row>
    <row r="24192" spans="2:5">
      <c r="B24192" s="27">
        <f t="shared" si="759"/>
        <v>1</v>
      </c>
      <c r="C24192" s="463">
        <f t="shared" si="760"/>
        <v>37532.999999941385</v>
      </c>
      <c r="D24192" s="464"/>
      <c r="E24192" s="31"/>
    </row>
    <row r="24193" spans="2:5">
      <c r="B24193" s="27">
        <f t="shared" si="759"/>
        <v>2</v>
      </c>
      <c r="C24193" s="463">
        <f t="shared" si="760"/>
        <v>37533.041666608049</v>
      </c>
      <c r="D24193" s="464"/>
      <c r="E24193" s="31"/>
    </row>
    <row r="24194" spans="2:5">
      <c r="B24194" s="27">
        <f t="shared" si="759"/>
        <v>3</v>
      </c>
      <c r="C24194" s="463">
        <f t="shared" si="760"/>
        <v>37533.083333274713</v>
      </c>
      <c r="D24194" s="464"/>
      <c r="E24194" s="31"/>
    </row>
    <row r="24195" spans="2:5">
      <c r="B24195" s="27">
        <f t="shared" si="759"/>
        <v>4</v>
      </c>
      <c r="C24195" s="463">
        <f t="shared" si="760"/>
        <v>37533.124999941378</v>
      </c>
      <c r="D24195" s="464"/>
      <c r="E24195" s="31"/>
    </row>
    <row r="24196" spans="2:5">
      <c r="B24196" s="27">
        <f t="shared" si="759"/>
        <v>5</v>
      </c>
      <c r="C24196" s="463">
        <f t="shared" si="760"/>
        <v>37533.166666608042</v>
      </c>
      <c r="D24196" s="464"/>
      <c r="E24196" s="31"/>
    </row>
    <row r="24197" spans="2:5">
      <c r="B24197" s="27">
        <f t="shared" si="759"/>
        <v>6</v>
      </c>
      <c r="C24197" s="463">
        <f t="shared" si="760"/>
        <v>37533.208333274706</v>
      </c>
      <c r="D24197" s="464"/>
      <c r="E24197" s="31"/>
    </row>
    <row r="24198" spans="2:5">
      <c r="B24198" s="27">
        <f t="shared" si="759"/>
        <v>7</v>
      </c>
      <c r="C24198" s="463">
        <f t="shared" si="760"/>
        <v>37533.24999994137</v>
      </c>
      <c r="D24198" s="464"/>
      <c r="E24198" s="31"/>
    </row>
    <row r="24199" spans="2:5">
      <c r="B24199" s="27">
        <f t="shared" si="759"/>
        <v>8</v>
      </c>
      <c r="C24199" s="463">
        <f t="shared" si="760"/>
        <v>37533.291666608035</v>
      </c>
      <c r="D24199" s="464"/>
      <c r="E24199" s="31"/>
    </row>
    <row r="24200" spans="2:5">
      <c r="B24200" s="27">
        <f t="shared" si="759"/>
        <v>9</v>
      </c>
      <c r="C24200" s="463">
        <f t="shared" si="760"/>
        <v>37533.333333274699</v>
      </c>
      <c r="D24200" s="464"/>
      <c r="E24200" s="31"/>
    </row>
    <row r="24201" spans="2:5">
      <c r="B24201" s="27">
        <f t="shared" si="759"/>
        <v>10</v>
      </c>
      <c r="C24201" s="463">
        <f t="shared" si="760"/>
        <v>37533.374999941363</v>
      </c>
      <c r="D24201" s="464"/>
      <c r="E24201" s="31"/>
    </row>
    <row r="24202" spans="2:5">
      <c r="B24202" s="27">
        <f t="shared" si="759"/>
        <v>11</v>
      </c>
      <c r="C24202" s="463">
        <f t="shared" si="760"/>
        <v>37533.416666608027</v>
      </c>
      <c r="D24202" s="464"/>
      <c r="E24202" s="31"/>
    </row>
    <row r="24203" spans="2:5">
      <c r="B24203" s="27">
        <f t="shared" si="759"/>
        <v>12</v>
      </c>
      <c r="C24203" s="463">
        <f t="shared" si="760"/>
        <v>37533.458333274692</v>
      </c>
      <c r="D24203" s="464"/>
      <c r="E24203" s="31"/>
    </row>
    <row r="24204" spans="2:5">
      <c r="B24204" s="27">
        <f t="shared" si="759"/>
        <v>13</v>
      </c>
      <c r="C24204" s="463">
        <f t="shared" si="760"/>
        <v>37533.499999941356</v>
      </c>
      <c r="D24204" s="464"/>
      <c r="E24204" s="31"/>
    </row>
    <row r="24205" spans="2:5">
      <c r="B24205" s="27">
        <f t="shared" si="759"/>
        <v>14</v>
      </c>
      <c r="C24205" s="463">
        <f t="shared" si="760"/>
        <v>37533.54166660802</v>
      </c>
      <c r="D24205" s="464"/>
      <c r="E24205" s="31"/>
    </row>
    <row r="24206" spans="2:5">
      <c r="B24206" s="27">
        <f t="shared" si="759"/>
        <v>15</v>
      </c>
      <c r="C24206" s="463">
        <f t="shared" si="760"/>
        <v>37533.583333274684</v>
      </c>
      <c r="D24206" s="464"/>
      <c r="E24206" s="31"/>
    </row>
    <row r="24207" spans="2:5">
      <c r="B24207" s="27">
        <f t="shared" si="759"/>
        <v>16</v>
      </c>
      <c r="C24207" s="463">
        <f t="shared" si="760"/>
        <v>37533.624999941349</v>
      </c>
      <c r="D24207" s="464"/>
      <c r="E24207" s="31"/>
    </row>
    <row r="24208" spans="2:5">
      <c r="B24208" s="27">
        <f t="shared" si="759"/>
        <v>17</v>
      </c>
      <c r="C24208" s="463">
        <f t="shared" si="760"/>
        <v>37533.666666608013</v>
      </c>
      <c r="D24208" s="464"/>
      <c r="E24208" s="31"/>
    </row>
    <row r="24209" spans="2:5">
      <c r="B24209" s="27">
        <f t="shared" si="759"/>
        <v>18</v>
      </c>
      <c r="C24209" s="463">
        <f t="shared" si="760"/>
        <v>37533.708333274677</v>
      </c>
      <c r="D24209" s="464"/>
      <c r="E24209" s="31"/>
    </row>
    <row r="24210" spans="2:5">
      <c r="B24210" s="27">
        <f t="shared" si="759"/>
        <v>19</v>
      </c>
      <c r="C24210" s="463">
        <f t="shared" si="760"/>
        <v>37533.749999941341</v>
      </c>
      <c r="D24210" s="464"/>
      <c r="E24210" s="31"/>
    </row>
    <row r="24211" spans="2:5">
      <c r="B24211" s="27">
        <f t="shared" si="759"/>
        <v>20</v>
      </c>
      <c r="C24211" s="463">
        <f t="shared" si="760"/>
        <v>37533.791666608005</v>
      </c>
      <c r="D24211" s="464"/>
      <c r="E24211" s="31"/>
    </row>
    <row r="24212" spans="2:5">
      <c r="B24212" s="27">
        <f t="shared" si="759"/>
        <v>21</v>
      </c>
      <c r="C24212" s="463">
        <f t="shared" si="760"/>
        <v>37533.83333327467</v>
      </c>
      <c r="D24212" s="464"/>
      <c r="E24212" s="31"/>
    </row>
    <row r="24213" spans="2:5">
      <c r="B24213" s="27">
        <f t="shared" si="759"/>
        <v>22</v>
      </c>
      <c r="C24213" s="463">
        <f t="shared" si="760"/>
        <v>37533.874999941334</v>
      </c>
      <c r="D24213" s="464"/>
      <c r="E24213" s="31"/>
    </row>
    <row r="24214" spans="2:5">
      <c r="B24214" s="27">
        <f t="shared" si="759"/>
        <v>23</v>
      </c>
      <c r="C24214" s="463">
        <f t="shared" si="760"/>
        <v>37533.916666607998</v>
      </c>
      <c r="D24214" s="464"/>
      <c r="E24214" s="31"/>
    </row>
    <row r="24215" spans="2:5">
      <c r="B24215" s="27">
        <f t="shared" si="759"/>
        <v>24</v>
      </c>
      <c r="C24215" s="463">
        <f t="shared" si="760"/>
        <v>37533.958333274662</v>
      </c>
      <c r="D24215" s="464"/>
      <c r="E24215" s="31"/>
    </row>
    <row r="24216" spans="2:5">
      <c r="B24216" s="27">
        <f t="shared" si="759"/>
        <v>1</v>
      </c>
      <c r="C24216" s="463">
        <f t="shared" si="760"/>
        <v>37533.999999941327</v>
      </c>
      <c r="D24216" s="464"/>
      <c r="E24216" s="31"/>
    </row>
    <row r="24217" spans="2:5">
      <c r="B24217" s="27">
        <f t="shared" si="759"/>
        <v>2</v>
      </c>
      <c r="C24217" s="463">
        <f t="shared" si="760"/>
        <v>37534.041666607991</v>
      </c>
      <c r="D24217" s="464"/>
      <c r="E24217" s="31"/>
    </row>
    <row r="24218" spans="2:5">
      <c r="B24218" s="27">
        <f t="shared" ref="B24218:B24281" si="761">IF(B24217="","",HOUR(C24218)+1)</f>
        <v>3</v>
      </c>
      <c r="C24218" s="463">
        <f t="shared" ref="C24218:C24281" si="762">C24217+1/24</f>
        <v>37534.083333274655</v>
      </c>
      <c r="D24218" s="464"/>
      <c r="E24218" s="31"/>
    </row>
    <row r="24219" spans="2:5">
      <c r="B24219" s="27">
        <f t="shared" si="761"/>
        <v>4</v>
      </c>
      <c r="C24219" s="463">
        <f t="shared" si="762"/>
        <v>37534.124999941319</v>
      </c>
      <c r="D24219" s="464"/>
      <c r="E24219" s="31"/>
    </row>
    <row r="24220" spans="2:5">
      <c r="B24220" s="27">
        <f t="shared" si="761"/>
        <v>5</v>
      </c>
      <c r="C24220" s="463">
        <f t="shared" si="762"/>
        <v>37534.166666607984</v>
      </c>
      <c r="D24220" s="464"/>
      <c r="E24220" s="31"/>
    </row>
    <row r="24221" spans="2:5">
      <c r="B24221" s="27">
        <f t="shared" si="761"/>
        <v>6</v>
      </c>
      <c r="C24221" s="463">
        <f t="shared" si="762"/>
        <v>37534.208333274648</v>
      </c>
      <c r="D24221" s="464"/>
      <c r="E24221" s="31"/>
    </row>
    <row r="24222" spans="2:5">
      <c r="B24222" s="27">
        <f t="shared" si="761"/>
        <v>7</v>
      </c>
      <c r="C24222" s="463">
        <f t="shared" si="762"/>
        <v>37534.249999941312</v>
      </c>
      <c r="D24222" s="464"/>
      <c r="E24222" s="31"/>
    </row>
    <row r="24223" spans="2:5">
      <c r="B24223" s="27">
        <f t="shared" si="761"/>
        <v>8</v>
      </c>
      <c r="C24223" s="463">
        <f t="shared" si="762"/>
        <v>37534.291666607976</v>
      </c>
      <c r="D24223" s="464"/>
      <c r="E24223" s="31"/>
    </row>
    <row r="24224" spans="2:5">
      <c r="B24224" s="27">
        <f t="shared" si="761"/>
        <v>9</v>
      </c>
      <c r="C24224" s="463">
        <f t="shared" si="762"/>
        <v>37534.333333274641</v>
      </c>
      <c r="D24224" s="464"/>
      <c r="E24224" s="31"/>
    </row>
    <row r="24225" spans="2:5">
      <c r="B24225" s="27">
        <f t="shared" si="761"/>
        <v>10</v>
      </c>
      <c r="C24225" s="463">
        <f t="shared" si="762"/>
        <v>37534.374999941305</v>
      </c>
      <c r="D24225" s="464"/>
      <c r="E24225" s="31"/>
    </row>
    <row r="24226" spans="2:5">
      <c r="B24226" s="27">
        <f t="shared" si="761"/>
        <v>11</v>
      </c>
      <c r="C24226" s="463">
        <f t="shared" si="762"/>
        <v>37534.416666607969</v>
      </c>
      <c r="D24226" s="464"/>
      <c r="E24226" s="31"/>
    </row>
    <row r="24227" spans="2:5">
      <c r="B24227" s="27">
        <f t="shared" si="761"/>
        <v>12</v>
      </c>
      <c r="C24227" s="463">
        <f t="shared" si="762"/>
        <v>37534.458333274633</v>
      </c>
      <c r="D24227" s="464"/>
      <c r="E24227" s="31"/>
    </row>
    <row r="24228" spans="2:5">
      <c r="B24228" s="27">
        <f t="shared" si="761"/>
        <v>13</v>
      </c>
      <c r="C24228" s="463">
        <f t="shared" si="762"/>
        <v>37534.499999941298</v>
      </c>
      <c r="D24228" s="464"/>
      <c r="E24228" s="31"/>
    </row>
    <row r="24229" spans="2:5">
      <c r="B24229" s="27">
        <f t="shared" si="761"/>
        <v>14</v>
      </c>
      <c r="C24229" s="463">
        <f t="shared" si="762"/>
        <v>37534.541666607962</v>
      </c>
      <c r="D24229" s="464"/>
      <c r="E24229" s="31"/>
    </row>
    <row r="24230" spans="2:5">
      <c r="B24230" s="27">
        <f t="shared" si="761"/>
        <v>15</v>
      </c>
      <c r="C24230" s="463">
        <f t="shared" si="762"/>
        <v>37534.583333274626</v>
      </c>
      <c r="D24230" s="464"/>
      <c r="E24230" s="31"/>
    </row>
    <row r="24231" spans="2:5">
      <c r="B24231" s="27">
        <f t="shared" si="761"/>
        <v>16</v>
      </c>
      <c r="C24231" s="463">
        <f t="shared" si="762"/>
        <v>37534.62499994129</v>
      </c>
      <c r="D24231" s="464"/>
      <c r="E24231" s="31"/>
    </row>
    <row r="24232" spans="2:5">
      <c r="B24232" s="27">
        <f t="shared" si="761"/>
        <v>17</v>
      </c>
      <c r="C24232" s="463">
        <f t="shared" si="762"/>
        <v>37534.666666607955</v>
      </c>
      <c r="D24232" s="464"/>
      <c r="E24232" s="31"/>
    </row>
    <row r="24233" spans="2:5">
      <c r="B24233" s="27">
        <f t="shared" si="761"/>
        <v>18</v>
      </c>
      <c r="C24233" s="463">
        <f t="shared" si="762"/>
        <v>37534.708333274619</v>
      </c>
      <c r="D24233" s="464"/>
      <c r="E24233" s="31"/>
    </row>
    <row r="24234" spans="2:5">
      <c r="B24234" s="27">
        <f t="shared" si="761"/>
        <v>19</v>
      </c>
      <c r="C24234" s="463">
        <f t="shared" si="762"/>
        <v>37534.749999941283</v>
      </c>
      <c r="D24234" s="464"/>
      <c r="E24234" s="31"/>
    </row>
    <row r="24235" spans="2:5">
      <c r="B24235" s="27">
        <f t="shared" si="761"/>
        <v>20</v>
      </c>
      <c r="C24235" s="463">
        <f t="shared" si="762"/>
        <v>37534.791666607947</v>
      </c>
      <c r="D24235" s="464"/>
      <c r="E24235" s="31"/>
    </row>
    <row r="24236" spans="2:5">
      <c r="B24236" s="27">
        <f t="shared" si="761"/>
        <v>21</v>
      </c>
      <c r="C24236" s="463">
        <f t="shared" si="762"/>
        <v>37534.833333274612</v>
      </c>
      <c r="D24236" s="464"/>
      <c r="E24236" s="31"/>
    </row>
    <row r="24237" spans="2:5">
      <c r="B24237" s="27">
        <f t="shared" si="761"/>
        <v>22</v>
      </c>
      <c r="C24237" s="463">
        <f t="shared" si="762"/>
        <v>37534.874999941276</v>
      </c>
      <c r="D24237" s="464"/>
      <c r="E24237" s="31"/>
    </row>
    <row r="24238" spans="2:5">
      <c r="B24238" s="27">
        <f t="shared" si="761"/>
        <v>23</v>
      </c>
      <c r="C24238" s="463">
        <f t="shared" si="762"/>
        <v>37534.91666660794</v>
      </c>
      <c r="D24238" s="464"/>
      <c r="E24238" s="31"/>
    </row>
    <row r="24239" spans="2:5">
      <c r="B24239" s="27">
        <f t="shared" si="761"/>
        <v>24</v>
      </c>
      <c r="C24239" s="463">
        <f t="shared" si="762"/>
        <v>37534.958333274604</v>
      </c>
      <c r="D24239" s="464"/>
      <c r="E24239" s="31"/>
    </row>
    <row r="24240" spans="2:5">
      <c r="B24240" s="27">
        <f t="shared" si="761"/>
        <v>1</v>
      </c>
      <c r="C24240" s="463">
        <f t="shared" si="762"/>
        <v>37534.999999941268</v>
      </c>
      <c r="D24240" s="464"/>
      <c r="E24240" s="31"/>
    </row>
    <row r="24241" spans="2:5">
      <c r="B24241" s="27">
        <f t="shared" si="761"/>
        <v>2</v>
      </c>
      <c r="C24241" s="463">
        <f t="shared" si="762"/>
        <v>37535.041666607933</v>
      </c>
      <c r="D24241" s="464"/>
      <c r="E24241" s="31"/>
    </row>
    <row r="24242" spans="2:5">
      <c r="B24242" s="27">
        <f t="shared" si="761"/>
        <v>3</v>
      </c>
      <c r="C24242" s="463">
        <f t="shared" si="762"/>
        <v>37535.083333274597</v>
      </c>
      <c r="D24242" s="464"/>
      <c r="E24242" s="31"/>
    </row>
    <row r="24243" spans="2:5">
      <c r="B24243" s="27">
        <f t="shared" si="761"/>
        <v>4</v>
      </c>
      <c r="C24243" s="463">
        <f t="shared" si="762"/>
        <v>37535.124999941261</v>
      </c>
      <c r="D24243" s="464"/>
      <c r="E24243" s="31"/>
    </row>
    <row r="24244" spans="2:5">
      <c r="B24244" s="27">
        <f t="shared" si="761"/>
        <v>5</v>
      </c>
      <c r="C24244" s="463">
        <f t="shared" si="762"/>
        <v>37535.166666607925</v>
      </c>
      <c r="D24244" s="464"/>
      <c r="E24244" s="31"/>
    </row>
    <row r="24245" spans="2:5">
      <c r="B24245" s="27">
        <f t="shared" si="761"/>
        <v>6</v>
      </c>
      <c r="C24245" s="463">
        <f t="shared" si="762"/>
        <v>37535.20833327459</v>
      </c>
      <c r="D24245" s="464"/>
      <c r="E24245" s="31"/>
    </row>
    <row r="24246" spans="2:5">
      <c r="B24246" s="27">
        <f t="shared" si="761"/>
        <v>7</v>
      </c>
      <c r="C24246" s="463">
        <f t="shared" si="762"/>
        <v>37535.249999941254</v>
      </c>
      <c r="D24246" s="464"/>
      <c r="E24246" s="31"/>
    </row>
    <row r="24247" spans="2:5">
      <c r="B24247" s="27">
        <f t="shared" si="761"/>
        <v>8</v>
      </c>
      <c r="C24247" s="463">
        <f t="shared" si="762"/>
        <v>37535.291666607918</v>
      </c>
      <c r="D24247" s="464"/>
      <c r="E24247" s="31"/>
    </row>
    <row r="24248" spans="2:5">
      <c r="B24248" s="27">
        <f t="shared" si="761"/>
        <v>9</v>
      </c>
      <c r="C24248" s="463">
        <f t="shared" si="762"/>
        <v>37535.333333274582</v>
      </c>
      <c r="D24248" s="464"/>
      <c r="E24248" s="31"/>
    </row>
    <row r="24249" spans="2:5">
      <c r="B24249" s="27">
        <f t="shared" si="761"/>
        <v>10</v>
      </c>
      <c r="C24249" s="463">
        <f t="shared" si="762"/>
        <v>37535.374999941247</v>
      </c>
      <c r="D24249" s="464"/>
      <c r="E24249" s="31"/>
    </row>
    <row r="24250" spans="2:5">
      <c r="B24250" s="27">
        <f t="shared" si="761"/>
        <v>11</v>
      </c>
      <c r="C24250" s="463">
        <f t="shared" si="762"/>
        <v>37535.416666607911</v>
      </c>
      <c r="D24250" s="464"/>
      <c r="E24250" s="31"/>
    </row>
    <row r="24251" spans="2:5">
      <c r="B24251" s="27">
        <f t="shared" si="761"/>
        <v>12</v>
      </c>
      <c r="C24251" s="463">
        <f t="shared" si="762"/>
        <v>37535.458333274575</v>
      </c>
      <c r="D24251" s="464"/>
      <c r="E24251" s="31"/>
    </row>
    <row r="24252" spans="2:5">
      <c r="B24252" s="27">
        <f t="shared" si="761"/>
        <v>13</v>
      </c>
      <c r="C24252" s="463">
        <f t="shared" si="762"/>
        <v>37535.499999941239</v>
      </c>
      <c r="D24252" s="464"/>
      <c r="E24252" s="31"/>
    </row>
    <row r="24253" spans="2:5">
      <c r="B24253" s="27">
        <f t="shared" si="761"/>
        <v>14</v>
      </c>
      <c r="C24253" s="463">
        <f t="shared" si="762"/>
        <v>37535.541666607904</v>
      </c>
      <c r="D24253" s="464"/>
      <c r="E24253" s="31"/>
    </row>
    <row r="24254" spans="2:5">
      <c r="B24254" s="27">
        <f t="shared" si="761"/>
        <v>15</v>
      </c>
      <c r="C24254" s="463">
        <f t="shared" si="762"/>
        <v>37535.583333274568</v>
      </c>
      <c r="D24254" s="464"/>
      <c r="E24254" s="31"/>
    </row>
    <row r="24255" spans="2:5">
      <c r="B24255" s="27">
        <f t="shared" si="761"/>
        <v>16</v>
      </c>
      <c r="C24255" s="463">
        <f t="shared" si="762"/>
        <v>37535.624999941232</v>
      </c>
      <c r="D24255" s="464"/>
      <c r="E24255" s="31"/>
    </row>
    <row r="24256" spans="2:5">
      <c r="B24256" s="27">
        <f t="shared" si="761"/>
        <v>17</v>
      </c>
      <c r="C24256" s="463">
        <f t="shared" si="762"/>
        <v>37535.666666607896</v>
      </c>
      <c r="D24256" s="464"/>
      <c r="E24256" s="31"/>
    </row>
    <row r="24257" spans="2:5">
      <c r="B24257" s="27">
        <f t="shared" si="761"/>
        <v>18</v>
      </c>
      <c r="C24257" s="463">
        <f t="shared" si="762"/>
        <v>37535.708333274561</v>
      </c>
      <c r="D24257" s="464"/>
      <c r="E24257" s="31"/>
    </row>
    <row r="24258" spans="2:5">
      <c r="B24258" s="27">
        <f t="shared" si="761"/>
        <v>19</v>
      </c>
      <c r="C24258" s="463">
        <f t="shared" si="762"/>
        <v>37535.749999941225</v>
      </c>
      <c r="D24258" s="464"/>
      <c r="E24258" s="31"/>
    </row>
    <row r="24259" spans="2:5">
      <c r="B24259" s="27">
        <f t="shared" si="761"/>
        <v>20</v>
      </c>
      <c r="C24259" s="463">
        <f t="shared" si="762"/>
        <v>37535.791666607889</v>
      </c>
      <c r="D24259" s="464"/>
      <c r="E24259" s="31"/>
    </row>
    <row r="24260" spans="2:5">
      <c r="B24260" s="27">
        <f t="shared" si="761"/>
        <v>21</v>
      </c>
      <c r="C24260" s="463">
        <f t="shared" si="762"/>
        <v>37535.833333274553</v>
      </c>
      <c r="D24260" s="464"/>
      <c r="E24260" s="31"/>
    </row>
    <row r="24261" spans="2:5">
      <c r="B24261" s="27">
        <f t="shared" si="761"/>
        <v>22</v>
      </c>
      <c r="C24261" s="463">
        <f t="shared" si="762"/>
        <v>37535.874999941218</v>
      </c>
      <c r="D24261" s="464"/>
      <c r="E24261" s="31"/>
    </row>
    <row r="24262" spans="2:5">
      <c r="B24262" s="27">
        <f t="shared" si="761"/>
        <v>23</v>
      </c>
      <c r="C24262" s="463">
        <f t="shared" si="762"/>
        <v>37535.916666607882</v>
      </c>
      <c r="D24262" s="464"/>
      <c r="E24262" s="31"/>
    </row>
    <row r="24263" spans="2:5">
      <c r="B24263" s="27">
        <f t="shared" si="761"/>
        <v>24</v>
      </c>
      <c r="C24263" s="463">
        <f t="shared" si="762"/>
        <v>37535.958333274546</v>
      </c>
      <c r="D24263" s="464"/>
      <c r="E24263" s="31"/>
    </row>
    <row r="24264" spans="2:5">
      <c r="B24264" s="27">
        <f t="shared" si="761"/>
        <v>1</v>
      </c>
      <c r="C24264" s="463">
        <f t="shared" si="762"/>
        <v>37535.99999994121</v>
      </c>
      <c r="D24264" s="464"/>
      <c r="E24264" s="31"/>
    </row>
    <row r="24265" spans="2:5">
      <c r="B24265" s="27">
        <f t="shared" si="761"/>
        <v>2</v>
      </c>
      <c r="C24265" s="463">
        <f t="shared" si="762"/>
        <v>37536.041666607875</v>
      </c>
      <c r="D24265" s="464"/>
      <c r="E24265" s="31"/>
    </row>
    <row r="24266" spans="2:5">
      <c r="B24266" s="27">
        <f t="shared" si="761"/>
        <v>3</v>
      </c>
      <c r="C24266" s="463">
        <f t="shared" si="762"/>
        <v>37536.083333274539</v>
      </c>
      <c r="D24266" s="464"/>
      <c r="E24266" s="31"/>
    </row>
    <row r="24267" spans="2:5">
      <c r="B24267" s="27">
        <f t="shared" si="761"/>
        <v>4</v>
      </c>
      <c r="C24267" s="463">
        <f t="shared" si="762"/>
        <v>37536.124999941203</v>
      </c>
      <c r="D24267" s="464"/>
      <c r="E24267" s="31"/>
    </row>
    <row r="24268" spans="2:5">
      <c r="B24268" s="27">
        <f t="shared" si="761"/>
        <v>5</v>
      </c>
      <c r="C24268" s="463">
        <f t="shared" si="762"/>
        <v>37536.166666607867</v>
      </c>
      <c r="D24268" s="464"/>
      <c r="E24268" s="31"/>
    </row>
    <row r="24269" spans="2:5">
      <c r="B24269" s="27">
        <f t="shared" si="761"/>
        <v>6</v>
      </c>
      <c r="C24269" s="463">
        <f t="shared" si="762"/>
        <v>37536.208333274531</v>
      </c>
      <c r="D24269" s="464"/>
      <c r="E24269" s="31"/>
    </row>
    <row r="24270" spans="2:5">
      <c r="B24270" s="27">
        <f t="shared" si="761"/>
        <v>7</v>
      </c>
      <c r="C24270" s="463">
        <f t="shared" si="762"/>
        <v>37536.249999941196</v>
      </c>
      <c r="D24270" s="464"/>
      <c r="E24270" s="31"/>
    </row>
    <row r="24271" spans="2:5">
      <c r="B24271" s="27">
        <f t="shared" si="761"/>
        <v>8</v>
      </c>
      <c r="C24271" s="463">
        <f t="shared" si="762"/>
        <v>37536.29166660786</v>
      </c>
      <c r="D24271" s="464"/>
      <c r="E24271" s="31"/>
    </row>
    <row r="24272" spans="2:5">
      <c r="B24272" s="27">
        <f t="shared" si="761"/>
        <v>9</v>
      </c>
      <c r="C24272" s="463">
        <f t="shared" si="762"/>
        <v>37536.333333274524</v>
      </c>
      <c r="D24272" s="464"/>
      <c r="E24272" s="31"/>
    </row>
    <row r="24273" spans="2:5">
      <c r="B24273" s="27">
        <f t="shared" si="761"/>
        <v>10</v>
      </c>
      <c r="C24273" s="463">
        <f t="shared" si="762"/>
        <v>37536.374999941188</v>
      </c>
      <c r="D24273" s="464"/>
      <c r="E24273" s="31"/>
    </row>
    <row r="24274" spans="2:5">
      <c r="B24274" s="27">
        <f t="shared" si="761"/>
        <v>11</v>
      </c>
      <c r="C24274" s="463">
        <f t="shared" si="762"/>
        <v>37536.416666607853</v>
      </c>
      <c r="D24274" s="464"/>
      <c r="E24274" s="31"/>
    </row>
    <row r="24275" spans="2:5">
      <c r="B24275" s="27">
        <f t="shared" si="761"/>
        <v>12</v>
      </c>
      <c r="C24275" s="463">
        <f t="shared" si="762"/>
        <v>37536.458333274517</v>
      </c>
      <c r="D24275" s="464"/>
      <c r="E24275" s="31"/>
    </row>
    <row r="24276" spans="2:5">
      <c r="B24276" s="27">
        <f t="shared" si="761"/>
        <v>13</v>
      </c>
      <c r="C24276" s="463">
        <f t="shared" si="762"/>
        <v>37536.499999941181</v>
      </c>
      <c r="D24276" s="464"/>
      <c r="E24276" s="31"/>
    </row>
    <row r="24277" spans="2:5">
      <c r="B24277" s="27">
        <f t="shared" si="761"/>
        <v>14</v>
      </c>
      <c r="C24277" s="463">
        <f t="shared" si="762"/>
        <v>37536.541666607845</v>
      </c>
      <c r="D24277" s="464"/>
      <c r="E24277" s="31"/>
    </row>
    <row r="24278" spans="2:5">
      <c r="B24278" s="27">
        <f t="shared" si="761"/>
        <v>15</v>
      </c>
      <c r="C24278" s="463">
        <f t="shared" si="762"/>
        <v>37536.58333327451</v>
      </c>
      <c r="D24278" s="464"/>
      <c r="E24278" s="31"/>
    </row>
    <row r="24279" spans="2:5">
      <c r="B24279" s="27">
        <f t="shared" si="761"/>
        <v>16</v>
      </c>
      <c r="C24279" s="463">
        <f t="shared" si="762"/>
        <v>37536.624999941174</v>
      </c>
      <c r="D24279" s="464"/>
      <c r="E24279" s="31"/>
    </row>
    <row r="24280" spans="2:5">
      <c r="B24280" s="27">
        <f t="shared" si="761"/>
        <v>17</v>
      </c>
      <c r="C24280" s="463">
        <f t="shared" si="762"/>
        <v>37536.666666607838</v>
      </c>
      <c r="D24280" s="464"/>
      <c r="E24280" s="31"/>
    </row>
    <row r="24281" spans="2:5">
      <c r="B24281" s="27">
        <f t="shared" si="761"/>
        <v>18</v>
      </c>
      <c r="C24281" s="463">
        <f t="shared" si="762"/>
        <v>37536.708333274502</v>
      </c>
      <c r="D24281" s="464"/>
      <c r="E24281" s="31"/>
    </row>
    <row r="24282" spans="2:5">
      <c r="B24282" s="27">
        <f t="shared" ref="B24282:B24345" si="763">IF(B24281="","",HOUR(C24282)+1)</f>
        <v>19</v>
      </c>
      <c r="C24282" s="463">
        <f t="shared" ref="C24282:C24345" si="764">C24281+1/24</f>
        <v>37536.749999941167</v>
      </c>
      <c r="D24282" s="464"/>
      <c r="E24282" s="31"/>
    </row>
    <row r="24283" spans="2:5">
      <c r="B24283" s="27">
        <f t="shared" si="763"/>
        <v>20</v>
      </c>
      <c r="C24283" s="463">
        <f t="shared" si="764"/>
        <v>37536.791666607831</v>
      </c>
      <c r="D24283" s="464"/>
      <c r="E24283" s="31"/>
    </row>
    <row r="24284" spans="2:5">
      <c r="B24284" s="27">
        <f t="shared" si="763"/>
        <v>21</v>
      </c>
      <c r="C24284" s="463">
        <f t="shared" si="764"/>
        <v>37536.833333274495</v>
      </c>
      <c r="D24284" s="464"/>
      <c r="E24284" s="31"/>
    </row>
    <row r="24285" spans="2:5">
      <c r="B24285" s="27">
        <f t="shared" si="763"/>
        <v>22</v>
      </c>
      <c r="C24285" s="463">
        <f t="shared" si="764"/>
        <v>37536.874999941159</v>
      </c>
      <c r="D24285" s="464"/>
      <c r="E24285" s="31"/>
    </row>
    <row r="24286" spans="2:5">
      <c r="B24286" s="27">
        <f t="shared" si="763"/>
        <v>23</v>
      </c>
      <c r="C24286" s="463">
        <f t="shared" si="764"/>
        <v>37536.916666607824</v>
      </c>
      <c r="D24286" s="464"/>
      <c r="E24286" s="31"/>
    </row>
    <row r="24287" spans="2:5">
      <c r="B24287" s="27">
        <f t="shared" si="763"/>
        <v>24</v>
      </c>
      <c r="C24287" s="463">
        <f t="shared" si="764"/>
        <v>37536.958333274488</v>
      </c>
      <c r="D24287" s="464"/>
      <c r="E24287" s="31"/>
    </row>
    <row r="24288" spans="2:5">
      <c r="B24288" s="27">
        <f t="shared" si="763"/>
        <v>1</v>
      </c>
      <c r="C24288" s="463">
        <f t="shared" si="764"/>
        <v>37536.999999941152</v>
      </c>
      <c r="D24288" s="464"/>
      <c r="E24288" s="31"/>
    </row>
    <row r="24289" spans="2:5">
      <c r="B24289" s="27">
        <f t="shared" si="763"/>
        <v>2</v>
      </c>
      <c r="C24289" s="463">
        <f t="shared" si="764"/>
        <v>37537.041666607816</v>
      </c>
      <c r="D24289" s="464"/>
      <c r="E24289" s="31"/>
    </row>
    <row r="24290" spans="2:5">
      <c r="B24290" s="27">
        <f t="shared" si="763"/>
        <v>3</v>
      </c>
      <c r="C24290" s="463">
        <f t="shared" si="764"/>
        <v>37537.083333274481</v>
      </c>
      <c r="D24290" s="464"/>
      <c r="E24290" s="31"/>
    </row>
    <row r="24291" spans="2:5">
      <c r="B24291" s="27">
        <f t="shared" si="763"/>
        <v>4</v>
      </c>
      <c r="C24291" s="463">
        <f t="shared" si="764"/>
        <v>37537.124999941145</v>
      </c>
      <c r="D24291" s="464"/>
      <c r="E24291" s="31"/>
    </row>
    <row r="24292" spans="2:5">
      <c r="B24292" s="27">
        <f t="shared" si="763"/>
        <v>5</v>
      </c>
      <c r="C24292" s="463">
        <f t="shared" si="764"/>
        <v>37537.166666607809</v>
      </c>
      <c r="D24292" s="464"/>
      <c r="E24292" s="31"/>
    </row>
    <row r="24293" spans="2:5">
      <c r="B24293" s="27">
        <f t="shared" si="763"/>
        <v>6</v>
      </c>
      <c r="C24293" s="463">
        <f t="shared" si="764"/>
        <v>37537.208333274473</v>
      </c>
      <c r="D24293" s="464"/>
      <c r="E24293" s="31"/>
    </row>
    <row r="24294" spans="2:5">
      <c r="B24294" s="27">
        <f t="shared" si="763"/>
        <v>7</v>
      </c>
      <c r="C24294" s="463">
        <f t="shared" si="764"/>
        <v>37537.249999941138</v>
      </c>
      <c r="D24294" s="464"/>
      <c r="E24294" s="31"/>
    </row>
    <row r="24295" spans="2:5">
      <c r="B24295" s="27">
        <f t="shared" si="763"/>
        <v>8</v>
      </c>
      <c r="C24295" s="463">
        <f t="shared" si="764"/>
        <v>37537.291666607802</v>
      </c>
      <c r="D24295" s="464"/>
      <c r="E24295" s="31"/>
    </row>
    <row r="24296" spans="2:5">
      <c r="B24296" s="27">
        <f t="shared" si="763"/>
        <v>9</v>
      </c>
      <c r="C24296" s="463">
        <f t="shared" si="764"/>
        <v>37537.333333274466</v>
      </c>
      <c r="D24296" s="464"/>
      <c r="E24296" s="31"/>
    </row>
    <row r="24297" spans="2:5">
      <c r="B24297" s="27">
        <f t="shared" si="763"/>
        <v>10</v>
      </c>
      <c r="C24297" s="463">
        <f t="shared" si="764"/>
        <v>37537.37499994113</v>
      </c>
      <c r="D24297" s="464"/>
      <c r="E24297" s="31"/>
    </row>
    <row r="24298" spans="2:5">
      <c r="B24298" s="27">
        <f t="shared" si="763"/>
        <v>11</v>
      </c>
      <c r="C24298" s="463">
        <f t="shared" si="764"/>
        <v>37537.416666607794</v>
      </c>
      <c r="D24298" s="464"/>
      <c r="E24298" s="31"/>
    </row>
    <row r="24299" spans="2:5">
      <c r="B24299" s="27">
        <f t="shared" si="763"/>
        <v>12</v>
      </c>
      <c r="C24299" s="463">
        <f t="shared" si="764"/>
        <v>37537.458333274459</v>
      </c>
      <c r="D24299" s="464"/>
      <c r="E24299" s="31"/>
    </row>
    <row r="24300" spans="2:5">
      <c r="B24300" s="27">
        <f t="shared" si="763"/>
        <v>13</v>
      </c>
      <c r="C24300" s="463">
        <f t="shared" si="764"/>
        <v>37537.499999941123</v>
      </c>
      <c r="D24300" s="464"/>
      <c r="E24300" s="31"/>
    </row>
    <row r="24301" spans="2:5">
      <c r="B24301" s="27">
        <f t="shared" si="763"/>
        <v>14</v>
      </c>
      <c r="C24301" s="463">
        <f t="shared" si="764"/>
        <v>37537.541666607787</v>
      </c>
      <c r="D24301" s="464"/>
      <c r="E24301" s="31"/>
    </row>
    <row r="24302" spans="2:5">
      <c r="B24302" s="27">
        <f t="shared" si="763"/>
        <v>15</v>
      </c>
      <c r="C24302" s="463">
        <f t="shared" si="764"/>
        <v>37537.583333274451</v>
      </c>
      <c r="D24302" s="464"/>
      <c r="E24302" s="31"/>
    </row>
    <row r="24303" spans="2:5">
      <c r="B24303" s="27">
        <f t="shared" si="763"/>
        <v>16</v>
      </c>
      <c r="C24303" s="463">
        <f t="shared" si="764"/>
        <v>37537.624999941116</v>
      </c>
      <c r="D24303" s="464"/>
      <c r="E24303" s="31"/>
    </row>
    <row r="24304" spans="2:5">
      <c r="B24304" s="27">
        <f t="shared" si="763"/>
        <v>17</v>
      </c>
      <c r="C24304" s="463">
        <f t="shared" si="764"/>
        <v>37537.66666660778</v>
      </c>
      <c r="D24304" s="464"/>
      <c r="E24304" s="31"/>
    </row>
    <row r="24305" spans="2:5">
      <c r="B24305" s="27">
        <f t="shared" si="763"/>
        <v>18</v>
      </c>
      <c r="C24305" s="463">
        <f t="shared" si="764"/>
        <v>37537.708333274444</v>
      </c>
      <c r="D24305" s="464"/>
      <c r="E24305" s="31"/>
    </row>
    <row r="24306" spans="2:5">
      <c r="B24306" s="27">
        <f t="shared" si="763"/>
        <v>19</v>
      </c>
      <c r="C24306" s="463">
        <f t="shared" si="764"/>
        <v>37537.749999941108</v>
      </c>
      <c r="D24306" s="464"/>
      <c r="E24306" s="31"/>
    </row>
    <row r="24307" spans="2:5">
      <c r="B24307" s="27">
        <f t="shared" si="763"/>
        <v>20</v>
      </c>
      <c r="C24307" s="463">
        <f t="shared" si="764"/>
        <v>37537.791666607773</v>
      </c>
      <c r="D24307" s="464"/>
      <c r="E24307" s="31"/>
    </row>
    <row r="24308" spans="2:5">
      <c r="B24308" s="27">
        <f t="shared" si="763"/>
        <v>21</v>
      </c>
      <c r="C24308" s="463">
        <f t="shared" si="764"/>
        <v>37537.833333274437</v>
      </c>
      <c r="D24308" s="464"/>
      <c r="E24308" s="31"/>
    </row>
    <row r="24309" spans="2:5">
      <c r="B24309" s="27">
        <f t="shared" si="763"/>
        <v>22</v>
      </c>
      <c r="C24309" s="463">
        <f t="shared" si="764"/>
        <v>37537.874999941101</v>
      </c>
      <c r="D24309" s="464"/>
      <c r="E24309" s="31"/>
    </row>
    <row r="24310" spans="2:5">
      <c r="B24310" s="27">
        <f t="shared" si="763"/>
        <v>23</v>
      </c>
      <c r="C24310" s="463">
        <f t="shared" si="764"/>
        <v>37537.916666607765</v>
      </c>
      <c r="D24310" s="464"/>
      <c r="E24310" s="31"/>
    </row>
    <row r="24311" spans="2:5">
      <c r="B24311" s="27">
        <f t="shared" si="763"/>
        <v>24</v>
      </c>
      <c r="C24311" s="463">
        <f t="shared" si="764"/>
        <v>37537.95833327443</v>
      </c>
      <c r="D24311" s="464"/>
      <c r="E24311" s="31"/>
    </row>
    <row r="24312" spans="2:5">
      <c r="B24312" s="27">
        <f t="shared" si="763"/>
        <v>1</v>
      </c>
      <c r="C24312" s="463">
        <f t="shared" si="764"/>
        <v>37537.999999941094</v>
      </c>
      <c r="D24312" s="464"/>
      <c r="E24312" s="31"/>
    </row>
    <row r="24313" spans="2:5">
      <c r="B24313" s="27">
        <f t="shared" si="763"/>
        <v>2</v>
      </c>
      <c r="C24313" s="463">
        <f t="shared" si="764"/>
        <v>37538.041666607758</v>
      </c>
      <c r="D24313" s="464"/>
      <c r="E24313" s="31"/>
    </row>
    <row r="24314" spans="2:5">
      <c r="B24314" s="27">
        <f t="shared" si="763"/>
        <v>3</v>
      </c>
      <c r="C24314" s="463">
        <f t="shared" si="764"/>
        <v>37538.083333274422</v>
      </c>
      <c r="D24314" s="464"/>
      <c r="E24314" s="31"/>
    </row>
    <row r="24315" spans="2:5">
      <c r="B24315" s="27">
        <f t="shared" si="763"/>
        <v>4</v>
      </c>
      <c r="C24315" s="463">
        <f t="shared" si="764"/>
        <v>37538.124999941087</v>
      </c>
      <c r="D24315" s="464"/>
      <c r="E24315" s="31"/>
    </row>
    <row r="24316" spans="2:5">
      <c r="B24316" s="27">
        <f t="shared" si="763"/>
        <v>5</v>
      </c>
      <c r="C24316" s="463">
        <f t="shared" si="764"/>
        <v>37538.166666607751</v>
      </c>
      <c r="D24316" s="464"/>
      <c r="E24316" s="31"/>
    </row>
    <row r="24317" spans="2:5">
      <c r="B24317" s="27">
        <f t="shared" si="763"/>
        <v>6</v>
      </c>
      <c r="C24317" s="463">
        <f t="shared" si="764"/>
        <v>37538.208333274415</v>
      </c>
      <c r="D24317" s="464"/>
      <c r="E24317" s="31"/>
    </row>
    <row r="24318" spans="2:5">
      <c r="B24318" s="27">
        <f t="shared" si="763"/>
        <v>7</v>
      </c>
      <c r="C24318" s="463">
        <f t="shared" si="764"/>
        <v>37538.249999941079</v>
      </c>
      <c r="D24318" s="464"/>
      <c r="E24318" s="31"/>
    </row>
    <row r="24319" spans="2:5">
      <c r="B24319" s="27">
        <f t="shared" si="763"/>
        <v>8</v>
      </c>
      <c r="C24319" s="463">
        <f t="shared" si="764"/>
        <v>37538.291666607744</v>
      </c>
      <c r="D24319" s="464"/>
      <c r="E24319" s="31"/>
    </row>
    <row r="24320" spans="2:5">
      <c r="B24320" s="27">
        <f t="shared" si="763"/>
        <v>9</v>
      </c>
      <c r="C24320" s="463">
        <f t="shared" si="764"/>
        <v>37538.333333274408</v>
      </c>
      <c r="D24320" s="464"/>
      <c r="E24320" s="31"/>
    </row>
    <row r="24321" spans="2:5">
      <c r="B24321" s="27">
        <f t="shared" si="763"/>
        <v>10</v>
      </c>
      <c r="C24321" s="463">
        <f t="shared" si="764"/>
        <v>37538.374999941072</v>
      </c>
      <c r="D24321" s="464"/>
      <c r="E24321" s="31"/>
    </row>
    <row r="24322" spans="2:5">
      <c r="B24322" s="27">
        <f t="shared" si="763"/>
        <v>11</v>
      </c>
      <c r="C24322" s="463">
        <f t="shared" si="764"/>
        <v>37538.416666607736</v>
      </c>
      <c r="D24322" s="464"/>
      <c r="E24322" s="31"/>
    </row>
    <row r="24323" spans="2:5">
      <c r="B24323" s="27">
        <f t="shared" si="763"/>
        <v>12</v>
      </c>
      <c r="C24323" s="463">
        <f t="shared" si="764"/>
        <v>37538.458333274401</v>
      </c>
      <c r="D24323" s="464"/>
      <c r="E24323" s="31"/>
    </row>
    <row r="24324" spans="2:5">
      <c r="B24324" s="27">
        <f t="shared" si="763"/>
        <v>13</v>
      </c>
      <c r="C24324" s="463">
        <f t="shared" si="764"/>
        <v>37538.499999941065</v>
      </c>
      <c r="D24324" s="464"/>
      <c r="E24324" s="31"/>
    </row>
    <row r="24325" spans="2:5">
      <c r="B24325" s="27">
        <f t="shared" si="763"/>
        <v>14</v>
      </c>
      <c r="C24325" s="463">
        <f t="shared" si="764"/>
        <v>37538.541666607729</v>
      </c>
      <c r="D24325" s="464"/>
      <c r="E24325" s="31"/>
    </row>
    <row r="24326" spans="2:5">
      <c r="B24326" s="27">
        <f t="shared" si="763"/>
        <v>15</v>
      </c>
      <c r="C24326" s="463">
        <f t="shared" si="764"/>
        <v>37538.583333274393</v>
      </c>
      <c r="D24326" s="464"/>
      <c r="E24326" s="31"/>
    </row>
    <row r="24327" spans="2:5">
      <c r="B24327" s="27">
        <f t="shared" si="763"/>
        <v>16</v>
      </c>
      <c r="C24327" s="463">
        <f t="shared" si="764"/>
        <v>37538.624999941057</v>
      </c>
      <c r="D24327" s="464"/>
      <c r="E24327" s="31"/>
    </row>
    <row r="24328" spans="2:5">
      <c r="B24328" s="27">
        <f t="shared" si="763"/>
        <v>17</v>
      </c>
      <c r="C24328" s="463">
        <f t="shared" si="764"/>
        <v>37538.666666607722</v>
      </c>
      <c r="D24328" s="464"/>
      <c r="E24328" s="31"/>
    </row>
    <row r="24329" spans="2:5">
      <c r="B24329" s="27">
        <f t="shared" si="763"/>
        <v>18</v>
      </c>
      <c r="C24329" s="463">
        <f t="shared" si="764"/>
        <v>37538.708333274386</v>
      </c>
      <c r="D24329" s="464"/>
      <c r="E24329" s="31"/>
    </row>
    <row r="24330" spans="2:5">
      <c r="B24330" s="27">
        <f t="shared" si="763"/>
        <v>19</v>
      </c>
      <c r="C24330" s="463">
        <f t="shared" si="764"/>
        <v>37538.74999994105</v>
      </c>
      <c r="D24330" s="464"/>
      <c r="E24330" s="31"/>
    </row>
    <row r="24331" spans="2:5">
      <c r="B24331" s="27">
        <f t="shared" si="763"/>
        <v>20</v>
      </c>
      <c r="C24331" s="463">
        <f t="shared" si="764"/>
        <v>37538.791666607714</v>
      </c>
      <c r="D24331" s="464"/>
      <c r="E24331" s="31"/>
    </row>
    <row r="24332" spans="2:5">
      <c r="B24332" s="27">
        <f t="shared" si="763"/>
        <v>21</v>
      </c>
      <c r="C24332" s="463">
        <f t="shared" si="764"/>
        <v>37538.833333274379</v>
      </c>
      <c r="D24332" s="464"/>
      <c r="E24332" s="31"/>
    </row>
    <row r="24333" spans="2:5">
      <c r="B24333" s="27">
        <f t="shared" si="763"/>
        <v>22</v>
      </c>
      <c r="C24333" s="463">
        <f t="shared" si="764"/>
        <v>37538.874999941043</v>
      </c>
      <c r="D24333" s="464"/>
      <c r="E24333" s="31"/>
    </row>
    <row r="24334" spans="2:5">
      <c r="B24334" s="27">
        <f t="shared" si="763"/>
        <v>23</v>
      </c>
      <c r="C24334" s="463">
        <f t="shared" si="764"/>
        <v>37538.916666607707</v>
      </c>
      <c r="D24334" s="464"/>
      <c r="E24334" s="31"/>
    </row>
    <row r="24335" spans="2:5">
      <c r="B24335" s="27">
        <f t="shared" si="763"/>
        <v>24</v>
      </c>
      <c r="C24335" s="463">
        <f t="shared" si="764"/>
        <v>37538.958333274371</v>
      </c>
      <c r="D24335" s="464"/>
      <c r="E24335" s="31"/>
    </row>
    <row r="24336" spans="2:5">
      <c r="B24336" s="27">
        <f t="shared" si="763"/>
        <v>1</v>
      </c>
      <c r="C24336" s="463">
        <f t="shared" si="764"/>
        <v>37538.999999941036</v>
      </c>
      <c r="D24336" s="464"/>
      <c r="E24336" s="31"/>
    </row>
    <row r="24337" spans="2:5">
      <c r="B24337" s="27">
        <f t="shared" si="763"/>
        <v>2</v>
      </c>
      <c r="C24337" s="463">
        <f t="shared" si="764"/>
        <v>37539.0416666077</v>
      </c>
      <c r="D24337" s="464"/>
      <c r="E24337" s="31"/>
    </row>
    <row r="24338" spans="2:5">
      <c r="B24338" s="27">
        <f t="shared" si="763"/>
        <v>3</v>
      </c>
      <c r="C24338" s="463">
        <f t="shared" si="764"/>
        <v>37539.083333274364</v>
      </c>
      <c r="D24338" s="464"/>
      <c r="E24338" s="31"/>
    </row>
    <row r="24339" spans="2:5">
      <c r="B24339" s="27">
        <f t="shared" si="763"/>
        <v>4</v>
      </c>
      <c r="C24339" s="463">
        <f t="shared" si="764"/>
        <v>37539.124999941028</v>
      </c>
      <c r="D24339" s="464"/>
      <c r="E24339" s="31"/>
    </row>
    <row r="24340" spans="2:5">
      <c r="B24340" s="27">
        <f t="shared" si="763"/>
        <v>5</v>
      </c>
      <c r="C24340" s="463">
        <f t="shared" si="764"/>
        <v>37539.166666607693</v>
      </c>
      <c r="D24340" s="464"/>
      <c r="E24340" s="31"/>
    </row>
    <row r="24341" spans="2:5">
      <c r="B24341" s="27">
        <f t="shared" si="763"/>
        <v>6</v>
      </c>
      <c r="C24341" s="463">
        <f t="shared" si="764"/>
        <v>37539.208333274357</v>
      </c>
      <c r="D24341" s="464"/>
      <c r="E24341" s="31"/>
    </row>
    <row r="24342" spans="2:5">
      <c r="B24342" s="27">
        <f t="shared" si="763"/>
        <v>7</v>
      </c>
      <c r="C24342" s="463">
        <f t="shared" si="764"/>
        <v>37539.249999941021</v>
      </c>
      <c r="D24342" s="464"/>
      <c r="E24342" s="31"/>
    </row>
    <row r="24343" spans="2:5">
      <c r="B24343" s="27">
        <f t="shared" si="763"/>
        <v>8</v>
      </c>
      <c r="C24343" s="463">
        <f t="shared" si="764"/>
        <v>37539.291666607685</v>
      </c>
      <c r="D24343" s="464"/>
      <c r="E24343" s="31"/>
    </row>
    <row r="24344" spans="2:5">
      <c r="B24344" s="27">
        <f t="shared" si="763"/>
        <v>9</v>
      </c>
      <c r="C24344" s="463">
        <f t="shared" si="764"/>
        <v>37539.33333327435</v>
      </c>
      <c r="D24344" s="464"/>
      <c r="E24344" s="31"/>
    </row>
    <row r="24345" spans="2:5">
      <c r="B24345" s="27">
        <f t="shared" si="763"/>
        <v>10</v>
      </c>
      <c r="C24345" s="463">
        <f t="shared" si="764"/>
        <v>37539.374999941014</v>
      </c>
      <c r="D24345" s="464"/>
      <c r="E24345" s="31"/>
    </row>
    <row r="24346" spans="2:5">
      <c r="B24346" s="27">
        <f t="shared" ref="B24346:B24409" si="765">IF(B24345="","",HOUR(C24346)+1)</f>
        <v>11</v>
      </c>
      <c r="C24346" s="463">
        <f t="shared" ref="C24346:C24409" si="766">C24345+1/24</f>
        <v>37539.416666607678</v>
      </c>
      <c r="D24346" s="464"/>
      <c r="E24346" s="31"/>
    </row>
    <row r="24347" spans="2:5">
      <c r="B24347" s="27">
        <f t="shared" si="765"/>
        <v>12</v>
      </c>
      <c r="C24347" s="463">
        <f t="shared" si="766"/>
        <v>37539.458333274342</v>
      </c>
      <c r="D24347" s="464"/>
      <c r="E24347" s="31"/>
    </row>
    <row r="24348" spans="2:5">
      <c r="B24348" s="27">
        <f t="shared" si="765"/>
        <v>13</v>
      </c>
      <c r="C24348" s="463">
        <f t="shared" si="766"/>
        <v>37539.499999941007</v>
      </c>
      <c r="D24348" s="464"/>
      <c r="E24348" s="31"/>
    </row>
    <row r="24349" spans="2:5">
      <c r="B24349" s="27">
        <f t="shared" si="765"/>
        <v>14</v>
      </c>
      <c r="C24349" s="463">
        <f t="shared" si="766"/>
        <v>37539.541666607671</v>
      </c>
      <c r="D24349" s="464"/>
      <c r="E24349" s="31"/>
    </row>
    <row r="24350" spans="2:5">
      <c r="B24350" s="27">
        <f t="shared" si="765"/>
        <v>15</v>
      </c>
      <c r="C24350" s="463">
        <f t="shared" si="766"/>
        <v>37539.583333274335</v>
      </c>
      <c r="D24350" s="464"/>
      <c r="E24350" s="31"/>
    </row>
    <row r="24351" spans="2:5">
      <c r="B24351" s="27">
        <f t="shared" si="765"/>
        <v>16</v>
      </c>
      <c r="C24351" s="463">
        <f t="shared" si="766"/>
        <v>37539.624999940999</v>
      </c>
      <c r="D24351" s="464"/>
      <c r="E24351" s="31"/>
    </row>
    <row r="24352" spans="2:5">
      <c r="B24352" s="27">
        <f t="shared" si="765"/>
        <v>17</v>
      </c>
      <c r="C24352" s="463">
        <f t="shared" si="766"/>
        <v>37539.666666607664</v>
      </c>
      <c r="D24352" s="464"/>
      <c r="E24352" s="31"/>
    </row>
    <row r="24353" spans="2:5">
      <c r="B24353" s="27">
        <f t="shared" si="765"/>
        <v>18</v>
      </c>
      <c r="C24353" s="463">
        <f t="shared" si="766"/>
        <v>37539.708333274328</v>
      </c>
      <c r="D24353" s="464"/>
      <c r="E24353" s="31"/>
    </row>
    <row r="24354" spans="2:5">
      <c r="B24354" s="27">
        <f t="shared" si="765"/>
        <v>19</v>
      </c>
      <c r="C24354" s="463">
        <f t="shared" si="766"/>
        <v>37539.749999940992</v>
      </c>
      <c r="D24354" s="464"/>
      <c r="E24354" s="31"/>
    </row>
    <row r="24355" spans="2:5">
      <c r="B24355" s="27">
        <f t="shared" si="765"/>
        <v>20</v>
      </c>
      <c r="C24355" s="463">
        <f t="shared" si="766"/>
        <v>37539.791666607656</v>
      </c>
      <c r="D24355" s="464"/>
      <c r="E24355" s="31"/>
    </row>
    <row r="24356" spans="2:5">
      <c r="B24356" s="27">
        <f t="shared" si="765"/>
        <v>21</v>
      </c>
      <c r="C24356" s="463">
        <f t="shared" si="766"/>
        <v>37539.83333327432</v>
      </c>
      <c r="D24356" s="464"/>
      <c r="E24356" s="31"/>
    </row>
    <row r="24357" spans="2:5">
      <c r="B24357" s="27">
        <f t="shared" si="765"/>
        <v>22</v>
      </c>
      <c r="C24357" s="463">
        <f t="shared" si="766"/>
        <v>37539.874999940985</v>
      </c>
      <c r="D24357" s="464"/>
      <c r="E24357" s="31"/>
    </row>
    <row r="24358" spans="2:5">
      <c r="B24358" s="27">
        <f t="shared" si="765"/>
        <v>23</v>
      </c>
      <c r="C24358" s="463">
        <f t="shared" si="766"/>
        <v>37539.916666607649</v>
      </c>
      <c r="D24358" s="464"/>
      <c r="E24358" s="31"/>
    </row>
    <row r="24359" spans="2:5">
      <c r="B24359" s="27">
        <f t="shared" si="765"/>
        <v>24</v>
      </c>
      <c r="C24359" s="463">
        <f t="shared" si="766"/>
        <v>37539.958333274313</v>
      </c>
      <c r="D24359" s="464"/>
      <c r="E24359" s="31"/>
    </row>
    <row r="24360" spans="2:5">
      <c r="B24360" s="27">
        <f t="shared" si="765"/>
        <v>1</v>
      </c>
      <c r="C24360" s="463">
        <f t="shared" si="766"/>
        <v>37539.999999940977</v>
      </c>
      <c r="D24360" s="464"/>
      <c r="E24360" s="31"/>
    </row>
    <row r="24361" spans="2:5">
      <c r="B24361" s="27">
        <f t="shared" si="765"/>
        <v>2</v>
      </c>
      <c r="C24361" s="463">
        <f t="shared" si="766"/>
        <v>37540.041666607642</v>
      </c>
      <c r="D24361" s="464"/>
      <c r="E24361" s="31"/>
    </row>
    <row r="24362" spans="2:5">
      <c r="B24362" s="27">
        <f t="shared" si="765"/>
        <v>3</v>
      </c>
      <c r="C24362" s="463">
        <f t="shared" si="766"/>
        <v>37540.083333274306</v>
      </c>
      <c r="D24362" s="464"/>
      <c r="E24362" s="31"/>
    </row>
    <row r="24363" spans="2:5">
      <c r="B24363" s="27">
        <f t="shared" si="765"/>
        <v>4</v>
      </c>
      <c r="C24363" s="463">
        <f t="shared" si="766"/>
        <v>37540.12499994097</v>
      </c>
      <c r="D24363" s="464"/>
      <c r="E24363" s="31"/>
    </row>
    <row r="24364" spans="2:5">
      <c r="B24364" s="27">
        <f t="shared" si="765"/>
        <v>5</v>
      </c>
      <c r="C24364" s="463">
        <f t="shared" si="766"/>
        <v>37540.166666607634</v>
      </c>
      <c r="D24364" s="464"/>
      <c r="E24364" s="31"/>
    </row>
    <row r="24365" spans="2:5">
      <c r="B24365" s="27">
        <f t="shared" si="765"/>
        <v>6</v>
      </c>
      <c r="C24365" s="463">
        <f t="shared" si="766"/>
        <v>37540.208333274299</v>
      </c>
      <c r="D24365" s="464"/>
      <c r="E24365" s="31"/>
    </row>
    <row r="24366" spans="2:5">
      <c r="B24366" s="27">
        <f t="shared" si="765"/>
        <v>7</v>
      </c>
      <c r="C24366" s="463">
        <f t="shared" si="766"/>
        <v>37540.249999940963</v>
      </c>
      <c r="D24366" s="464"/>
      <c r="E24366" s="31"/>
    </row>
    <row r="24367" spans="2:5">
      <c r="B24367" s="27">
        <f t="shared" si="765"/>
        <v>8</v>
      </c>
      <c r="C24367" s="463">
        <f t="shared" si="766"/>
        <v>37540.291666607627</v>
      </c>
      <c r="D24367" s="464"/>
      <c r="E24367" s="31"/>
    </row>
    <row r="24368" spans="2:5">
      <c r="B24368" s="27">
        <f t="shared" si="765"/>
        <v>9</v>
      </c>
      <c r="C24368" s="463">
        <f t="shared" si="766"/>
        <v>37540.333333274291</v>
      </c>
      <c r="D24368" s="464"/>
      <c r="E24368" s="31"/>
    </row>
    <row r="24369" spans="2:5">
      <c r="B24369" s="27">
        <f t="shared" si="765"/>
        <v>10</v>
      </c>
      <c r="C24369" s="463">
        <f t="shared" si="766"/>
        <v>37540.374999940956</v>
      </c>
      <c r="D24369" s="464"/>
      <c r="E24369" s="31"/>
    </row>
    <row r="24370" spans="2:5">
      <c r="B24370" s="27">
        <f t="shared" si="765"/>
        <v>11</v>
      </c>
      <c r="C24370" s="463">
        <f t="shared" si="766"/>
        <v>37540.41666660762</v>
      </c>
      <c r="D24370" s="464"/>
      <c r="E24370" s="31"/>
    </row>
    <row r="24371" spans="2:5">
      <c r="B24371" s="27">
        <f t="shared" si="765"/>
        <v>12</v>
      </c>
      <c r="C24371" s="463">
        <f t="shared" si="766"/>
        <v>37540.458333274284</v>
      </c>
      <c r="D24371" s="464"/>
      <c r="E24371" s="31"/>
    </row>
    <row r="24372" spans="2:5">
      <c r="B24372" s="27">
        <f t="shared" si="765"/>
        <v>13</v>
      </c>
      <c r="C24372" s="463">
        <f t="shared" si="766"/>
        <v>37540.499999940948</v>
      </c>
      <c r="D24372" s="464"/>
      <c r="E24372" s="31"/>
    </row>
    <row r="24373" spans="2:5">
      <c r="B24373" s="27">
        <f t="shared" si="765"/>
        <v>14</v>
      </c>
      <c r="C24373" s="463">
        <f t="shared" si="766"/>
        <v>37540.541666607613</v>
      </c>
      <c r="D24373" s="464"/>
      <c r="E24373" s="31"/>
    </row>
    <row r="24374" spans="2:5">
      <c r="B24374" s="27">
        <f t="shared" si="765"/>
        <v>15</v>
      </c>
      <c r="C24374" s="463">
        <f t="shared" si="766"/>
        <v>37540.583333274277</v>
      </c>
      <c r="D24374" s="464"/>
      <c r="E24374" s="31"/>
    </row>
    <row r="24375" spans="2:5">
      <c r="B24375" s="27">
        <f t="shared" si="765"/>
        <v>16</v>
      </c>
      <c r="C24375" s="463">
        <f t="shared" si="766"/>
        <v>37540.624999940941</v>
      </c>
      <c r="D24375" s="464"/>
      <c r="E24375" s="31"/>
    </row>
    <row r="24376" spans="2:5">
      <c r="B24376" s="27">
        <f t="shared" si="765"/>
        <v>17</v>
      </c>
      <c r="C24376" s="463">
        <f t="shared" si="766"/>
        <v>37540.666666607605</v>
      </c>
      <c r="D24376" s="464"/>
      <c r="E24376" s="31"/>
    </row>
    <row r="24377" spans="2:5">
      <c r="B24377" s="27">
        <f t="shared" si="765"/>
        <v>18</v>
      </c>
      <c r="C24377" s="463">
        <f t="shared" si="766"/>
        <v>37540.70833327427</v>
      </c>
      <c r="D24377" s="464"/>
      <c r="E24377" s="31"/>
    </row>
    <row r="24378" spans="2:5">
      <c r="B24378" s="27">
        <f t="shared" si="765"/>
        <v>19</v>
      </c>
      <c r="C24378" s="463">
        <f t="shared" si="766"/>
        <v>37540.749999940934</v>
      </c>
      <c r="D24378" s="464"/>
      <c r="E24378" s="31"/>
    </row>
    <row r="24379" spans="2:5">
      <c r="B24379" s="27">
        <f t="shared" si="765"/>
        <v>20</v>
      </c>
      <c r="C24379" s="463">
        <f t="shared" si="766"/>
        <v>37540.791666607598</v>
      </c>
      <c r="D24379" s="464"/>
      <c r="E24379" s="31"/>
    </row>
    <row r="24380" spans="2:5">
      <c r="B24380" s="27">
        <f t="shared" si="765"/>
        <v>21</v>
      </c>
      <c r="C24380" s="463">
        <f t="shared" si="766"/>
        <v>37540.833333274262</v>
      </c>
      <c r="D24380" s="464"/>
      <c r="E24380" s="31"/>
    </row>
    <row r="24381" spans="2:5">
      <c r="B24381" s="27">
        <f t="shared" si="765"/>
        <v>22</v>
      </c>
      <c r="C24381" s="463">
        <f t="shared" si="766"/>
        <v>37540.874999940927</v>
      </c>
      <c r="D24381" s="464"/>
      <c r="E24381" s="31"/>
    </row>
    <row r="24382" spans="2:5">
      <c r="B24382" s="27">
        <f t="shared" si="765"/>
        <v>23</v>
      </c>
      <c r="C24382" s="463">
        <f t="shared" si="766"/>
        <v>37540.916666607591</v>
      </c>
      <c r="D24382" s="464"/>
      <c r="E24382" s="31"/>
    </row>
    <row r="24383" spans="2:5">
      <c r="B24383" s="27">
        <f t="shared" si="765"/>
        <v>24</v>
      </c>
      <c r="C24383" s="463">
        <f t="shared" si="766"/>
        <v>37540.958333274255</v>
      </c>
      <c r="D24383" s="464"/>
      <c r="E24383" s="31"/>
    </row>
    <row r="24384" spans="2:5">
      <c r="B24384" s="27">
        <f t="shared" si="765"/>
        <v>1</v>
      </c>
      <c r="C24384" s="463">
        <f t="shared" si="766"/>
        <v>37540.999999940919</v>
      </c>
      <c r="D24384" s="464"/>
      <c r="E24384" s="31"/>
    </row>
    <row r="24385" spans="2:5">
      <c r="B24385" s="27">
        <f t="shared" si="765"/>
        <v>2</v>
      </c>
      <c r="C24385" s="463">
        <f t="shared" si="766"/>
        <v>37541.041666607583</v>
      </c>
      <c r="D24385" s="464"/>
      <c r="E24385" s="31"/>
    </row>
    <row r="24386" spans="2:5">
      <c r="B24386" s="27">
        <f t="shared" si="765"/>
        <v>3</v>
      </c>
      <c r="C24386" s="463">
        <f t="shared" si="766"/>
        <v>37541.083333274248</v>
      </c>
      <c r="D24386" s="464"/>
      <c r="E24386" s="31"/>
    </row>
    <row r="24387" spans="2:5">
      <c r="B24387" s="27">
        <f t="shared" si="765"/>
        <v>4</v>
      </c>
      <c r="C24387" s="463">
        <f t="shared" si="766"/>
        <v>37541.124999940912</v>
      </c>
      <c r="D24387" s="464"/>
      <c r="E24387" s="31"/>
    </row>
    <row r="24388" spans="2:5">
      <c r="B24388" s="27">
        <f t="shared" si="765"/>
        <v>5</v>
      </c>
      <c r="C24388" s="463">
        <f t="shared" si="766"/>
        <v>37541.166666607576</v>
      </c>
      <c r="D24388" s="464"/>
      <c r="E24388" s="31"/>
    </row>
    <row r="24389" spans="2:5">
      <c r="B24389" s="27">
        <f t="shared" si="765"/>
        <v>6</v>
      </c>
      <c r="C24389" s="463">
        <f t="shared" si="766"/>
        <v>37541.20833327424</v>
      </c>
      <c r="D24389" s="464"/>
      <c r="E24389" s="31"/>
    </row>
    <row r="24390" spans="2:5">
      <c r="B24390" s="27">
        <f t="shared" si="765"/>
        <v>7</v>
      </c>
      <c r="C24390" s="463">
        <f t="shared" si="766"/>
        <v>37541.249999940905</v>
      </c>
      <c r="D24390" s="464"/>
      <c r="E24390" s="31"/>
    </row>
    <row r="24391" spans="2:5">
      <c r="B24391" s="27">
        <f t="shared" si="765"/>
        <v>8</v>
      </c>
      <c r="C24391" s="463">
        <f t="shared" si="766"/>
        <v>37541.291666607569</v>
      </c>
      <c r="D24391" s="464"/>
      <c r="E24391" s="31"/>
    </row>
    <row r="24392" spans="2:5">
      <c r="B24392" s="27">
        <f t="shared" si="765"/>
        <v>9</v>
      </c>
      <c r="C24392" s="463">
        <f t="shared" si="766"/>
        <v>37541.333333274233</v>
      </c>
      <c r="D24392" s="464"/>
      <c r="E24392" s="31"/>
    </row>
    <row r="24393" spans="2:5">
      <c r="B24393" s="27">
        <f t="shared" si="765"/>
        <v>10</v>
      </c>
      <c r="C24393" s="463">
        <f t="shared" si="766"/>
        <v>37541.374999940897</v>
      </c>
      <c r="D24393" s="464"/>
      <c r="E24393" s="31"/>
    </row>
    <row r="24394" spans="2:5">
      <c r="B24394" s="27">
        <f t="shared" si="765"/>
        <v>11</v>
      </c>
      <c r="C24394" s="463">
        <f t="shared" si="766"/>
        <v>37541.416666607562</v>
      </c>
      <c r="D24394" s="464"/>
      <c r="E24394" s="31"/>
    </row>
    <row r="24395" spans="2:5">
      <c r="B24395" s="27">
        <f t="shared" si="765"/>
        <v>12</v>
      </c>
      <c r="C24395" s="463">
        <f t="shared" si="766"/>
        <v>37541.458333274226</v>
      </c>
      <c r="D24395" s="464"/>
      <c r="E24395" s="31"/>
    </row>
    <row r="24396" spans="2:5">
      <c r="B24396" s="27">
        <f t="shared" si="765"/>
        <v>13</v>
      </c>
      <c r="C24396" s="463">
        <f t="shared" si="766"/>
        <v>37541.49999994089</v>
      </c>
      <c r="D24396" s="464"/>
      <c r="E24396" s="31"/>
    </row>
    <row r="24397" spans="2:5">
      <c r="B24397" s="27">
        <f t="shared" si="765"/>
        <v>14</v>
      </c>
      <c r="C24397" s="463">
        <f t="shared" si="766"/>
        <v>37541.541666607554</v>
      </c>
      <c r="D24397" s="464"/>
      <c r="E24397" s="31"/>
    </row>
    <row r="24398" spans="2:5">
      <c r="B24398" s="27">
        <f t="shared" si="765"/>
        <v>15</v>
      </c>
      <c r="C24398" s="463">
        <f t="shared" si="766"/>
        <v>37541.583333274219</v>
      </c>
      <c r="D24398" s="464"/>
      <c r="E24398" s="31"/>
    </row>
    <row r="24399" spans="2:5">
      <c r="B24399" s="27">
        <f t="shared" si="765"/>
        <v>16</v>
      </c>
      <c r="C24399" s="463">
        <f t="shared" si="766"/>
        <v>37541.624999940883</v>
      </c>
      <c r="D24399" s="464"/>
      <c r="E24399" s="31"/>
    </row>
    <row r="24400" spans="2:5">
      <c r="B24400" s="27">
        <f t="shared" si="765"/>
        <v>17</v>
      </c>
      <c r="C24400" s="463">
        <f t="shared" si="766"/>
        <v>37541.666666607547</v>
      </c>
      <c r="D24400" s="464"/>
      <c r="E24400" s="31"/>
    </row>
    <row r="24401" spans="2:5">
      <c r="B24401" s="27">
        <f t="shared" si="765"/>
        <v>18</v>
      </c>
      <c r="C24401" s="463">
        <f t="shared" si="766"/>
        <v>37541.708333274211</v>
      </c>
      <c r="D24401" s="464"/>
      <c r="E24401" s="31"/>
    </row>
    <row r="24402" spans="2:5">
      <c r="B24402" s="27">
        <f t="shared" si="765"/>
        <v>19</v>
      </c>
      <c r="C24402" s="463">
        <f t="shared" si="766"/>
        <v>37541.749999940876</v>
      </c>
      <c r="D24402" s="464"/>
      <c r="E24402" s="31"/>
    </row>
    <row r="24403" spans="2:5">
      <c r="B24403" s="27">
        <f t="shared" si="765"/>
        <v>20</v>
      </c>
      <c r="C24403" s="463">
        <f t="shared" si="766"/>
        <v>37541.79166660754</v>
      </c>
      <c r="D24403" s="464"/>
      <c r="E24403" s="31"/>
    </row>
    <row r="24404" spans="2:5">
      <c r="B24404" s="27">
        <f t="shared" si="765"/>
        <v>21</v>
      </c>
      <c r="C24404" s="463">
        <f t="shared" si="766"/>
        <v>37541.833333274204</v>
      </c>
      <c r="D24404" s="464"/>
      <c r="E24404" s="31"/>
    </row>
    <row r="24405" spans="2:5">
      <c r="B24405" s="27">
        <f t="shared" si="765"/>
        <v>22</v>
      </c>
      <c r="C24405" s="463">
        <f t="shared" si="766"/>
        <v>37541.874999940868</v>
      </c>
      <c r="D24405" s="464"/>
      <c r="E24405" s="31"/>
    </row>
    <row r="24406" spans="2:5">
      <c r="B24406" s="27">
        <f t="shared" si="765"/>
        <v>23</v>
      </c>
      <c r="C24406" s="463">
        <f t="shared" si="766"/>
        <v>37541.916666607533</v>
      </c>
      <c r="D24406" s="464"/>
      <c r="E24406" s="31"/>
    </row>
    <row r="24407" spans="2:5">
      <c r="B24407" s="27">
        <f t="shared" si="765"/>
        <v>24</v>
      </c>
      <c r="C24407" s="463">
        <f t="shared" si="766"/>
        <v>37541.958333274197</v>
      </c>
      <c r="D24407" s="464"/>
      <c r="E24407" s="31"/>
    </row>
    <row r="24408" spans="2:5">
      <c r="B24408" s="27">
        <f t="shared" si="765"/>
        <v>1</v>
      </c>
      <c r="C24408" s="463">
        <f t="shared" si="766"/>
        <v>37541.999999940861</v>
      </c>
      <c r="D24408" s="464"/>
      <c r="E24408" s="31"/>
    </row>
    <row r="24409" spans="2:5">
      <c r="B24409" s="27">
        <f t="shared" si="765"/>
        <v>2</v>
      </c>
      <c r="C24409" s="463">
        <f t="shared" si="766"/>
        <v>37542.041666607525</v>
      </c>
      <c r="D24409" s="464"/>
      <c r="E24409" s="31"/>
    </row>
    <row r="24410" spans="2:5">
      <c r="B24410" s="27">
        <f t="shared" ref="B24410:B24473" si="767">IF(B24409="","",HOUR(C24410)+1)</f>
        <v>3</v>
      </c>
      <c r="C24410" s="463">
        <f t="shared" ref="C24410:C24473" si="768">C24409+1/24</f>
        <v>37542.083333274189</v>
      </c>
      <c r="D24410" s="464"/>
      <c r="E24410" s="31"/>
    </row>
    <row r="24411" spans="2:5">
      <c r="B24411" s="27">
        <f t="shared" si="767"/>
        <v>4</v>
      </c>
      <c r="C24411" s="463">
        <f t="shared" si="768"/>
        <v>37542.124999940854</v>
      </c>
      <c r="D24411" s="464"/>
      <c r="E24411" s="31"/>
    </row>
    <row r="24412" spans="2:5">
      <c r="B24412" s="27">
        <f t="shared" si="767"/>
        <v>5</v>
      </c>
      <c r="C24412" s="463">
        <f t="shared" si="768"/>
        <v>37542.166666607518</v>
      </c>
      <c r="D24412" s="464"/>
      <c r="E24412" s="31"/>
    </row>
    <row r="24413" spans="2:5">
      <c r="B24413" s="27">
        <f t="shared" si="767"/>
        <v>6</v>
      </c>
      <c r="C24413" s="463">
        <f t="shared" si="768"/>
        <v>37542.208333274182</v>
      </c>
      <c r="D24413" s="464"/>
      <c r="E24413" s="31"/>
    </row>
    <row r="24414" spans="2:5">
      <c r="B24414" s="27">
        <f t="shared" si="767"/>
        <v>7</v>
      </c>
      <c r="C24414" s="463">
        <f t="shared" si="768"/>
        <v>37542.249999940846</v>
      </c>
      <c r="D24414" s="464"/>
      <c r="E24414" s="31"/>
    </row>
    <row r="24415" spans="2:5">
      <c r="B24415" s="27">
        <f t="shared" si="767"/>
        <v>8</v>
      </c>
      <c r="C24415" s="463">
        <f t="shared" si="768"/>
        <v>37542.291666607511</v>
      </c>
      <c r="D24415" s="464"/>
      <c r="E24415" s="31"/>
    </row>
    <row r="24416" spans="2:5">
      <c r="B24416" s="27">
        <f t="shared" si="767"/>
        <v>9</v>
      </c>
      <c r="C24416" s="463">
        <f t="shared" si="768"/>
        <v>37542.333333274175</v>
      </c>
      <c r="D24416" s="464"/>
      <c r="E24416" s="31"/>
    </row>
    <row r="24417" spans="2:5">
      <c r="B24417" s="27">
        <f t="shared" si="767"/>
        <v>10</v>
      </c>
      <c r="C24417" s="463">
        <f t="shared" si="768"/>
        <v>37542.374999940839</v>
      </c>
      <c r="D24417" s="464"/>
      <c r="E24417" s="31"/>
    </row>
    <row r="24418" spans="2:5">
      <c r="B24418" s="27">
        <f t="shared" si="767"/>
        <v>11</v>
      </c>
      <c r="C24418" s="463">
        <f t="shared" si="768"/>
        <v>37542.416666607503</v>
      </c>
      <c r="D24418" s="464"/>
      <c r="E24418" s="31"/>
    </row>
    <row r="24419" spans="2:5">
      <c r="B24419" s="27">
        <f t="shared" si="767"/>
        <v>12</v>
      </c>
      <c r="C24419" s="463">
        <f t="shared" si="768"/>
        <v>37542.458333274168</v>
      </c>
      <c r="D24419" s="464"/>
      <c r="E24419" s="31"/>
    </row>
    <row r="24420" spans="2:5">
      <c r="B24420" s="27">
        <f t="shared" si="767"/>
        <v>13</v>
      </c>
      <c r="C24420" s="463">
        <f t="shared" si="768"/>
        <v>37542.499999940832</v>
      </c>
      <c r="D24420" s="464"/>
      <c r="E24420" s="31"/>
    </row>
    <row r="24421" spans="2:5">
      <c r="B24421" s="27">
        <f t="shared" si="767"/>
        <v>14</v>
      </c>
      <c r="C24421" s="463">
        <f t="shared" si="768"/>
        <v>37542.541666607496</v>
      </c>
      <c r="D24421" s="464"/>
      <c r="E24421" s="31"/>
    </row>
    <row r="24422" spans="2:5">
      <c r="B24422" s="27">
        <f t="shared" si="767"/>
        <v>15</v>
      </c>
      <c r="C24422" s="463">
        <f t="shared" si="768"/>
        <v>37542.58333327416</v>
      </c>
      <c r="D24422" s="464"/>
      <c r="E24422" s="31"/>
    </row>
    <row r="24423" spans="2:5">
      <c r="B24423" s="27">
        <f t="shared" si="767"/>
        <v>16</v>
      </c>
      <c r="C24423" s="463">
        <f t="shared" si="768"/>
        <v>37542.624999940825</v>
      </c>
      <c r="D24423" s="464"/>
      <c r="E24423" s="31"/>
    </row>
    <row r="24424" spans="2:5">
      <c r="B24424" s="27">
        <f t="shared" si="767"/>
        <v>17</v>
      </c>
      <c r="C24424" s="463">
        <f t="shared" si="768"/>
        <v>37542.666666607489</v>
      </c>
      <c r="D24424" s="464"/>
      <c r="E24424" s="31"/>
    </row>
    <row r="24425" spans="2:5">
      <c r="B24425" s="27">
        <f t="shared" si="767"/>
        <v>18</v>
      </c>
      <c r="C24425" s="463">
        <f t="shared" si="768"/>
        <v>37542.708333274153</v>
      </c>
      <c r="D24425" s="464"/>
      <c r="E24425" s="31"/>
    </row>
    <row r="24426" spans="2:5">
      <c r="B24426" s="27">
        <f t="shared" si="767"/>
        <v>19</v>
      </c>
      <c r="C24426" s="463">
        <f t="shared" si="768"/>
        <v>37542.749999940817</v>
      </c>
      <c r="D24426" s="464"/>
      <c r="E24426" s="31"/>
    </row>
    <row r="24427" spans="2:5">
      <c r="B24427" s="27">
        <f t="shared" si="767"/>
        <v>20</v>
      </c>
      <c r="C24427" s="463">
        <f t="shared" si="768"/>
        <v>37542.791666607482</v>
      </c>
      <c r="D24427" s="464"/>
      <c r="E24427" s="31"/>
    </row>
    <row r="24428" spans="2:5">
      <c r="B24428" s="27">
        <f t="shared" si="767"/>
        <v>21</v>
      </c>
      <c r="C24428" s="463">
        <f t="shared" si="768"/>
        <v>37542.833333274146</v>
      </c>
      <c r="D24428" s="464"/>
      <c r="E24428" s="31"/>
    </row>
    <row r="24429" spans="2:5">
      <c r="B24429" s="27">
        <f t="shared" si="767"/>
        <v>22</v>
      </c>
      <c r="C24429" s="463">
        <f t="shared" si="768"/>
        <v>37542.87499994081</v>
      </c>
      <c r="D24429" s="464"/>
      <c r="E24429" s="31"/>
    </row>
    <row r="24430" spans="2:5">
      <c r="B24430" s="27">
        <f t="shared" si="767"/>
        <v>23</v>
      </c>
      <c r="C24430" s="463">
        <f t="shared" si="768"/>
        <v>37542.916666607474</v>
      </c>
      <c r="D24430" s="464"/>
      <c r="E24430" s="31"/>
    </row>
    <row r="24431" spans="2:5">
      <c r="B24431" s="27">
        <f t="shared" si="767"/>
        <v>24</v>
      </c>
      <c r="C24431" s="463">
        <f t="shared" si="768"/>
        <v>37542.958333274139</v>
      </c>
      <c r="D24431" s="464"/>
      <c r="E24431" s="31"/>
    </row>
    <row r="24432" spans="2:5">
      <c r="B24432" s="27">
        <f t="shared" si="767"/>
        <v>1</v>
      </c>
      <c r="C24432" s="463">
        <f t="shared" si="768"/>
        <v>37542.999999940803</v>
      </c>
      <c r="D24432" s="464"/>
      <c r="E24432" s="31"/>
    </row>
    <row r="24433" spans="2:5">
      <c r="B24433" s="27">
        <f t="shared" si="767"/>
        <v>2</v>
      </c>
      <c r="C24433" s="463">
        <f t="shared" si="768"/>
        <v>37543.041666607467</v>
      </c>
      <c r="D24433" s="464"/>
      <c r="E24433" s="31"/>
    </row>
    <row r="24434" spans="2:5">
      <c r="B24434" s="27">
        <f t="shared" si="767"/>
        <v>3</v>
      </c>
      <c r="C24434" s="463">
        <f t="shared" si="768"/>
        <v>37543.083333274131</v>
      </c>
      <c r="D24434" s="464"/>
      <c r="E24434" s="31"/>
    </row>
    <row r="24435" spans="2:5">
      <c r="B24435" s="27">
        <f t="shared" si="767"/>
        <v>4</v>
      </c>
      <c r="C24435" s="463">
        <f t="shared" si="768"/>
        <v>37543.124999940796</v>
      </c>
      <c r="D24435" s="464"/>
      <c r="E24435" s="31"/>
    </row>
    <row r="24436" spans="2:5">
      <c r="B24436" s="27">
        <f t="shared" si="767"/>
        <v>5</v>
      </c>
      <c r="C24436" s="463">
        <f t="shared" si="768"/>
        <v>37543.16666660746</v>
      </c>
      <c r="D24436" s="464"/>
      <c r="E24436" s="31"/>
    </row>
    <row r="24437" spans="2:5">
      <c r="B24437" s="27">
        <f t="shared" si="767"/>
        <v>6</v>
      </c>
      <c r="C24437" s="463">
        <f t="shared" si="768"/>
        <v>37543.208333274124</v>
      </c>
      <c r="D24437" s="464"/>
      <c r="E24437" s="31"/>
    </row>
    <row r="24438" spans="2:5">
      <c r="B24438" s="27">
        <f t="shared" si="767"/>
        <v>7</v>
      </c>
      <c r="C24438" s="463">
        <f t="shared" si="768"/>
        <v>37543.249999940788</v>
      </c>
      <c r="D24438" s="464"/>
      <c r="E24438" s="31"/>
    </row>
    <row r="24439" spans="2:5">
      <c r="B24439" s="27">
        <f t="shared" si="767"/>
        <v>8</v>
      </c>
      <c r="C24439" s="463">
        <f t="shared" si="768"/>
        <v>37543.291666607452</v>
      </c>
      <c r="D24439" s="464"/>
      <c r="E24439" s="31"/>
    </row>
    <row r="24440" spans="2:5">
      <c r="B24440" s="27">
        <f t="shared" si="767"/>
        <v>9</v>
      </c>
      <c r="C24440" s="463">
        <f t="shared" si="768"/>
        <v>37543.333333274117</v>
      </c>
      <c r="D24440" s="464"/>
      <c r="E24440" s="31"/>
    </row>
    <row r="24441" spans="2:5">
      <c r="B24441" s="27">
        <f t="shared" si="767"/>
        <v>10</v>
      </c>
      <c r="C24441" s="463">
        <f t="shared" si="768"/>
        <v>37543.374999940781</v>
      </c>
      <c r="D24441" s="464"/>
      <c r="E24441" s="31"/>
    </row>
    <row r="24442" spans="2:5">
      <c r="B24442" s="27">
        <f t="shared" si="767"/>
        <v>11</v>
      </c>
      <c r="C24442" s="463">
        <f t="shared" si="768"/>
        <v>37543.416666607445</v>
      </c>
      <c r="D24442" s="464"/>
      <c r="E24442" s="31"/>
    </row>
    <row r="24443" spans="2:5">
      <c r="B24443" s="27">
        <f t="shared" si="767"/>
        <v>12</v>
      </c>
      <c r="C24443" s="463">
        <f t="shared" si="768"/>
        <v>37543.458333274109</v>
      </c>
      <c r="D24443" s="464"/>
      <c r="E24443" s="31"/>
    </row>
    <row r="24444" spans="2:5">
      <c r="B24444" s="27">
        <f t="shared" si="767"/>
        <v>13</v>
      </c>
      <c r="C24444" s="463">
        <f t="shared" si="768"/>
        <v>37543.499999940774</v>
      </c>
      <c r="D24444" s="464"/>
      <c r="E24444" s="31"/>
    </row>
    <row r="24445" spans="2:5">
      <c r="B24445" s="27">
        <f t="shared" si="767"/>
        <v>14</v>
      </c>
      <c r="C24445" s="463">
        <f t="shared" si="768"/>
        <v>37543.541666607438</v>
      </c>
      <c r="D24445" s="464"/>
      <c r="E24445" s="31"/>
    </row>
    <row r="24446" spans="2:5">
      <c r="B24446" s="27">
        <f t="shared" si="767"/>
        <v>15</v>
      </c>
      <c r="C24446" s="463">
        <f t="shared" si="768"/>
        <v>37543.583333274102</v>
      </c>
      <c r="D24446" s="464"/>
      <c r="E24446" s="31"/>
    </row>
    <row r="24447" spans="2:5">
      <c r="B24447" s="27">
        <f t="shared" si="767"/>
        <v>16</v>
      </c>
      <c r="C24447" s="463">
        <f t="shared" si="768"/>
        <v>37543.624999940766</v>
      </c>
      <c r="D24447" s="464"/>
      <c r="E24447" s="31"/>
    </row>
    <row r="24448" spans="2:5">
      <c r="B24448" s="27">
        <f t="shared" si="767"/>
        <v>17</v>
      </c>
      <c r="C24448" s="463">
        <f t="shared" si="768"/>
        <v>37543.666666607431</v>
      </c>
      <c r="D24448" s="464"/>
      <c r="E24448" s="31"/>
    </row>
    <row r="24449" spans="2:5">
      <c r="B24449" s="27">
        <f t="shared" si="767"/>
        <v>18</v>
      </c>
      <c r="C24449" s="463">
        <f t="shared" si="768"/>
        <v>37543.708333274095</v>
      </c>
      <c r="D24449" s="464"/>
      <c r="E24449" s="31"/>
    </row>
    <row r="24450" spans="2:5">
      <c r="B24450" s="27">
        <f t="shared" si="767"/>
        <v>19</v>
      </c>
      <c r="C24450" s="463">
        <f t="shared" si="768"/>
        <v>37543.749999940759</v>
      </c>
      <c r="D24450" s="464"/>
      <c r="E24450" s="31"/>
    </row>
    <row r="24451" spans="2:5">
      <c r="B24451" s="27">
        <f t="shared" si="767"/>
        <v>20</v>
      </c>
      <c r="C24451" s="463">
        <f t="shared" si="768"/>
        <v>37543.791666607423</v>
      </c>
      <c r="D24451" s="464"/>
      <c r="E24451" s="31"/>
    </row>
    <row r="24452" spans="2:5">
      <c r="B24452" s="27">
        <f t="shared" si="767"/>
        <v>21</v>
      </c>
      <c r="C24452" s="463">
        <f t="shared" si="768"/>
        <v>37543.833333274088</v>
      </c>
      <c r="D24452" s="464"/>
      <c r="E24452" s="31"/>
    </row>
    <row r="24453" spans="2:5">
      <c r="B24453" s="27">
        <f t="shared" si="767"/>
        <v>22</v>
      </c>
      <c r="C24453" s="463">
        <f t="shared" si="768"/>
        <v>37543.874999940752</v>
      </c>
      <c r="D24453" s="464"/>
      <c r="E24453" s="31"/>
    </row>
    <row r="24454" spans="2:5">
      <c r="B24454" s="27">
        <f t="shared" si="767"/>
        <v>23</v>
      </c>
      <c r="C24454" s="463">
        <f t="shared" si="768"/>
        <v>37543.916666607416</v>
      </c>
      <c r="D24454" s="464"/>
      <c r="E24454" s="31"/>
    </row>
    <row r="24455" spans="2:5">
      <c r="B24455" s="27">
        <f t="shared" si="767"/>
        <v>24</v>
      </c>
      <c r="C24455" s="463">
        <f t="shared" si="768"/>
        <v>37543.95833327408</v>
      </c>
      <c r="D24455" s="464"/>
      <c r="E24455" s="31"/>
    </row>
    <row r="24456" spans="2:5">
      <c r="B24456" s="27">
        <f t="shared" si="767"/>
        <v>1</v>
      </c>
      <c r="C24456" s="463">
        <f t="shared" si="768"/>
        <v>37543.999999940745</v>
      </c>
      <c r="D24456" s="464"/>
      <c r="E24456" s="31"/>
    </row>
    <row r="24457" spans="2:5">
      <c r="B24457" s="27">
        <f t="shared" si="767"/>
        <v>2</v>
      </c>
      <c r="C24457" s="463">
        <f t="shared" si="768"/>
        <v>37544.041666607409</v>
      </c>
      <c r="D24457" s="464"/>
      <c r="E24457" s="31"/>
    </row>
    <row r="24458" spans="2:5">
      <c r="B24458" s="27">
        <f t="shared" si="767"/>
        <v>3</v>
      </c>
      <c r="C24458" s="463">
        <f t="shared" si="768"/>
        <v>37544.083333274073</v>
      </c>
      <c r="D24458" s="464"/>
      <c r="E24458" s="31"/>
    </row>
    <row r="24459" spans="2:5">
      <c r="B24459" s="27">
        <f t="shared" si="767"/>
        <v>4</v>
      </c>
      <c r="C24459" s="463">
        <f t="shared" si="768"/>
        <v>37544.124999940737</v>
      </c>
      <c r="D24459" s="464"/>
      <c r="E24459" s="31"/>
    </row>
    <row r="24460" spans="2:5">
      <c r="B24460" s="27">
        <f t="shared" si="767"/>
        <v>5</v>
      </c>
      <c r="C24460" s="463">
        <f t="shared" si="768"/>
        <v>37544.166666607402</v>
      </c>
      <c r="D24460" s="464"/>
      <c r="E24460" s="31"/>
    </row>
    <row r="24461" spans="2:5">
      <c r="B24461" s="27">
        <f t="shared" si="767"/>
        <v>6</v>
      </c>
      <c r="C24461" s="463">
        <f t="shared" si="768"/>
        <v>37544.208333274066</v>
      </c>
      <c r="D24461" s="464"/>
      <c r="E24461" s="31"/>
    </row>
    <row r="24462" spans="2:5">
      <c r="B24462" s="27">
        <f t="shared" si="767"/>
        <v>7</v>
      </c>
      <c r="C24462" s="463">
        <f t="shared" si="768"/>
        <v>37544.24999994073</v>
      </c>
      <c r="D24462" s="464"/>
      <c r="E24462" s="31"/>
    </row>
    <row r="24463" spans="2:5">
      <c r="B24463" s="27">
        <f t="shared" si="767"/>
        <v>8</v>
      </c>
      <c r="C24463" s="463">
        <f t="shared" si="768"/>
        <v>37544.291666607394</v>
      </c>
      <c r="D24463" s="464"/>
      <c r="E24463" s="31"/>
    </row>
    <row r="24464" spans="2:5">
      <c r="B24464" s="27">
        <f t="shared" si="767"/>
        <v>9</v>
      </c>
      <c r="C24464" s="463">
        <f t="shared" si="768"/>
        <v>37544.333333274059</v>
      </c>
      <c r="D24464" s="464"/>
      <c r="E24464" s="31"/>
    </row>
    <row r="24465" spans="2:5">
      <c r="B24465" s="27">
        <f t="shared" si="767"/>
        <v>10</v>
      </c>
      <c r="C24465" s="463">
        <f t="shared" si="768"/>
        <v>37544.374999940723</v>
      </c>
      <c r="D24465" s="464"/>
      <c r="E24465" s="31"/>
    </row>
    <row r="24466" spans="2:5">
      <c r="B24466" s="27">
        <f t="shared" si="767"/>
        <v>11</v>
      </c>
      <c r="C24466" s="463">
        <f t="shared" si="768"/>
        <v>37544.416666607387</v>
      </c>
      <c r="D24466" s="464"/>
      <c r="E24466" s="31"/>
    </row>
    <row r="24467" spans="2:5">
      <c r="B24467" s="27">
        <f t="shared" si="767"/>
        <v>12</v>
      </c>
      <c r="C24467" s="463">
        <f t="shared" si="768"/>
        <v>37544.458333274051</v>
      </c>
      <c r="D24467" s="464"/>
      <c r="E24467" s="31"/>
    </row>
    <row r="24468" spans="2:5">
      <c r="B24468" s="27">
        <f t="shared" si="767"/>
        <v>13</v>
      </c>
      <c r="C24468" s="463">
        <f t="shared" si="768"/>
        <v>37544.499999940715</v>
      </c>
      <c r="D24468" s="464"/>
      <c r="E24468" s="31"/>
    </row>
    <row r="24469" spans="2:5">
      <c r="B24469" s="27">
        <f t="shared" si="767"/>
        <v>14</v>
      </c>
      <c r="C24469" s="463">
        <f t="shared" si="768"/>
        <v>37544.54166660738</v>
      </c>
      <c r="D24469" s="464"/>
      <c r="E24469" s="31"/>
    </row>
    <row r="24470" spans="2:5">
      <c r="B24470" s="27">
        <f t="shared" si="767"/>
        <v>15</v>
      </c>
      <c r="C24470" s="463">
        <f t="shared" si="768"/>
        <v>37544.583333274044</v>
      </c>
      <c r="D24470" s="464"/>
      <c r="E24470" s="31"/>
    </row>
    <row r="24471" spans="2:5">
      <c r="B24471" s="27">
        <f t="shared" si="767"/>
        <v>16</v>
      </c>
      <c r="C24471" s="463">
        <f t="shared" si="768"/>
        <v>37544.624999940708</v>
      </c>
      <c r="D24471" s="464"/>
      <c r="E24471" s="31"/>
    </row>
    <row r="24472" spans="2:5">
      <c r="B24472" s="27">
        <f t="shared" si="767"/>
        <v>17</v>
      </c>
      <c r="C24472" s="463">
        <f t="shared" si="768"/>
        <v>37544.666666607372</v>
      </c>
      <c r="D24472" s="464"/>
      <c r="E24472" s="31"/>
    </row>
    <row r="24473" spans="2:5">
      <c r="B24473" s="27">
        <f t="shared" si="767"/>
        <v>18</v>
      </c>
      <c r="C24473" s="463">
        <f t="shared" si="768"/>
        <v>37544.708333274037</v>
      </c>
      <c r="D24473" s="464"/>
      <c r="E24473" s="31"/>
    </row>
    <row r="24474" spans="2:5">
      <c r="B24474" s="27">
        <f t="shared" ref="B24474:B24537" si="769">IF(B24473="","",HOUR(C24474)+1)</f>
        <v>19</v>
      </c>
      <c r="C24474" s="463">
        <f t="shared" ref="C24474:C24537" si="770">C24473+1/24</f>
        <v>37544.749999940701</v>
      </c>
      <c r="D24474" s="464"/>
      <c r="E24474" s="31"/>
    </row>
    <row r="24475" spans="2:5">
      <c r="B24475" s="27">
        <f t="shared" si="769"/>
        <v>20</v>
      </c>
      <c r="C24475" s="463">
        <f t="shared" si="770"/>
        <v>37544.791666607365</v>
      </c>
      <c r="D24475" s="464"/>
      <c r="E24475" s="31"/>
    </row>
    <row r="24476" spans="2:5">
      <c r="B24476" s="27">
        <f t="shared" si="769"/>
        <v>21</v>
      </c>
      <c r="C24476" s="463">
        <f t="shared" si="770"/>
        <v>37544.833333274029</v>
      </c>
      <c r="D24476" s="464"/>
      <c r="E24476" s="31"/>
    </row>
    <row r="24477" spans="2:5">
      <c r="B24477" s="27">
        <f t="shared" si="769"/>
        <v>22</v>
      </c>
      <c r="C24477" s="463">
        <f t="shared" si="770"/>
        <v>37544.874999940694</v>
      </c>
      <c r="D24477" s="464"/>
      <c r="E24477" s="31"/>
    </row>
    <row r="24478" spans="2:5">
      <c r="B24478" s="27">
        <f t="shared" si="769"/>
        <v>23</v>
      </c>
      <c r="C24478" s="463">
        <f t="shared" si="770"/>
        <v>37544.916666607358</v>
      </c>
      <c r="D24478" s="464"/>
      <c r="E24478" s="31"/>
    </row>
    <row r="24479" spans="2:5">
      <c r="B24479" s="27">
        <f t="shared" si="769"/>
        <v>24</v>
      </c>
      <c r="C24479" s="463">
        <f t="shared" si="770"/>
        <v>37544.958333274022</v>
      </c>
      <c r="D24479" s="464"/>
      <c r="E24479" s="31"/>
    </row>
    <row r="24480" spans="2:5">
      <c r="B24480" s="27">
        <f t="shared" si="769"/>
        <v>1</v>
      </c>
      <c r="C24480" s="463">
        <f t="shared" si="770"/>
        <v>37544.999999940686</v>
      </c>
      <c r="D24480" s="464"/>
      <c r="E24480" s="31"/>
    </row>
    <row r="24481" spans="2:5">
      <c r="B24481" s="27">
        <f t="shared" si="769"/>
        <v>2</v>
      </c>
      <c r="C24481" s="463">
        <f t="shared" si="770"/>
        <v>37545.041666607351</v>
      </c>
      <c r="D24481" s="464"/>
      <c r="E24481" s="31"/>
    </row>
    <row r="24482" spans="2:5">
      <c r="B24482" s="27">
        <f t="shared" si="769"/>
        <v>3</v>
      </c>
      <c r="C24482" s="463">
        <f t="shared" si="770"/>
        <v>37545.083333274015</v>
      </c>
      <c r="D24482" s="464"/>
      <c r="E24482" s="31"/>
    </row>
    <row r="24483" spans="2:5">
      <c r="B24483" s="27">
        <f t="shared" si="769"/>
        <v>4</v>
      </c>
      <c r="C24483" s="463">
        <f t="shared" si="770"/>
        <v>37545.124999940679</v>
      </c>
      <c r="D24483" s="464"/>
      <c r="E24483" s="31"/>
    </row>
    <row r="24484" spans="2:5">
      <c r="B24484" s="27">
        <f t="shared" si="769"/>
        <v>5</v>
      </c>
      <c r="C24484" s="463">
        <f t="shared" si="770"/>
        <v>37545.166666607343</v>
      </c>
      <c r="D24484" s="464"/>
      <c r="E24484" s="31"/>
    </row>
    <row r="24485" spans="2:5">
      <c r="B24485" s="27">
        <f t="shared" si="769"/>
        <v>6</v>
      </c>
      <c r="C24485" s="463">
        <f t="shared" si="770"/>
        <v>37545.208333274008</v>
      </c>
      <c r="D24485" s="464"/>
      <c r="E24485" s="31"/>
    </row>
    <row r="24486" spans="2:5">
      <c r="B24486" s="27">
        <f t="shared" si="769"/>
        <v>7</v>
      </c>
      <c r="C24486" s="463">
        <f t="shared" si="770"/>
        <v>37545.249999940672</v>
      </c>
      <c r="D24486" s="464"/>
      <c r="E24486" s="31"/>
    </row>
    <row r="24487" spans="2:5">
      <c r="B24487" s="27">
        <f t="shared" si="769"/>
        <v>8</v>
      </c>
      <c r="C24487" s="463">
        <f t="shared" si="770"/>
        <v>37545.291666607336</v>
      </c>
      <c r="D24487" s="464"/>
      <c r="E24487" s="31"/>
    </row>
    <row r="24488" spans="2:5">
      <c r="B24488" s="27">
        <f t="shared" si="769"/>
        <v>9</v>
      </c>
      <c r="C24488" s="463">
        <f t="shared" si="770"/>
        <v>37545.333333274</v>
      </c>
      <c r="D24488" s="464"/>
      <c r="E24488" s="31"/>
    </row>
    <row r="24489" spans="2:5">
      <c r="B24489" s="27">
        <f t="shared" si="769"/>
        <v>10</v>
      </c>
      <c r="C24489" s="463">
        <f t="shared" si="770"/>
        <v>37545.374999940665</v>
      </c>
      <c r="D24489" s="464"/>
      <c r="E24489" s="31"/>
    </row>
    <row r="24490" spans="2:5">
      <c r="B24490" s="27">
        <f t="shared" si="769"/>
        <v>11</v>
      </c>
      <c r="C24490" s="463">
        <f t="shared" si="770"/>
        <v>37545.416666607329</v>
      </c>
      <c r="D24490" s="464"/>
      <c r="E24490" s="31"/>
    </row>
    <row r="24491" spans="2:5">
      <c r="B24491" s="27">
        <f t="shared" si="769"/>
        <v>12</v>
      </c>
      <c r="C24491" s="463">
        <f t="shared" si="770"/>
        <v>37545.458333273993</v>
      </c>
      <c r="D24491" s="464"/>
      <c r="E24491" s="31"/>
    </row>
    <row r="24492" spans="2:5">
      <c r="B24492" s="27">
        <f t="shared" si="769"/>
        <v>13</v>
      </c>
      <c r="C24492" s="463">
        <f t="shared" si="770"/>
        <v>37545.499999940657</v>
      </c>
      <c r="D24492" s="464"/>
      <c r="E24492" s="31"/>
    </row>
    <row r="24493" spans="2:5">
      <c r="B24493" s="27">
        <f t="shared" si="769"/>
        <v>14</v>
      </c>
      <c r="C24493" s="463">
        <f t="shared" si="770"/>
        <v>37545.541666607322</v>
      </c>
      <c r="D24493" s="464"/>
      <c r="E24493" s="31"/>
    </row>
    <row r="24494" spans="2:5">
      <c r="B24494" s="27">
        <f t="shared" si="769"/>
        <v>15</v>
      </c>
      <c r="C24494" s="463">
        <f t="shared" si="770"/>
        <v>37545.583333273986</v>
      </c>
      <c r="D24494" s="464"/>
      <c r="E24494" s="31"/>
    </row>
    <row r="24495" spans="2:5">
      <c r="B24495" s="27">
        <f t="shared" si="769"/>
        <v>16</v>
      </c>
      <c r="C24495" s="463">
        <f t="shared" si="770"/>
        <v>37545.62499994065</v>
      </c>
      <c r="D24495" s="464"/>
      <c r="E24495" s="31"/>
    </row>
    <row r="24496" spans="2:5">
      <c r="B24496" s="27">
        <f t="shared" si="769"/>
        <v>17</v>
      </c>
      <c r="C24496" s="463">
        <f t="shared" si="770"/>
        <v>37545.666666607314</v>
      </c>
      <c r="D24496" s="464"/>
      <c r="E24496" s="31"/>
    </row>
    <row r="24497" spans="2:5">
      <c r="B24497" s="27">
        <f t="shared" si="769"/>
        <v>18</v>
      </c>
      <c r="C24497" s="463">
        <f t="shared" si="770"/>
        <v>37545.708333273978</v>
      </c>
      <c r="D24497" s="464"/>
      <c r="E24497" s="31"/>
    </row>
    <row r="24498" spans="2:5">
      <c r="B24498" s="27">
        <f t="shared" si="769"/>
        <v>19</v>
      </c>
      <c r="C24498" s="463">
        <f t="shared" si="770"/>
        <v>37545.749999940643</v>
      </c>
      <c r="D24498" s="464"/>
      <c r="E24498" s="31"/>
    </row>
    <row r="24499" spans="2:5">
      <c r="B24499" s="27">
        <f t="shared" si="769"/>
        <v>20</v>
      </c>
      <c r="C24499" s="463">
        <f t="shared" si="770"/>
        <v>37545.791666607307</v>
      </c>
      <c r="D24499" s="464"/>
      <c r="E24499" s="31"/>
    </row>
    <row r="24500" spans="2:5">
      <c r="B24500" s="27">
        <f t="shared" si="769"/>
        <v>21</v>
      </c>
      <c r="C24500" s="463">
        <f t="shared" si="770"/>
        <v>37545.833333273971</v>
      </c>
      <c r="D24500" s="464"/>
      <c r="E24500" s="31"/>
    </row>
    <row r="24501" spans="2:5">
      <c r="B24501" s="27">
        <f t="shared" si="769"/>
        <v>22</v>
      </c>
      <c r="C24501" s="463">
        <f t="shared" si="770"/>
        <v>37545.874999940635</v>
      </c>
      <c r="D24501" s="464"/>
      <c r="E24501" s="31"/>
    </row>
    <row r="24502" spans="2:5">
      <c r="B24502" s="27">
        <f t="shared" si="769"/>
        <v>23</v>
      </c>
      <c r="C24502" s="463">
        <f t="shared" si="770"/>
        <v>37545.9166666073</v>
      </c>
      <c r="D24502" s="464"/>
      <c r="E24502" s="31"/>
    </row>
    <row r="24503" spans="2:5">
      <c r="B24503" s="27">
        <f t="shared" si="769"/>
        <v>24</v>
      </c>
      <c r="C24503" s="463">
        <f t="shared" si="770"/>
        <v>37545.958333273964</v>
      </c>
      <c r="D24503" s="464"/>
      <c r="E24503" s="31"/>
    </row>
    <row r="24504" spans="2:5">
      <c r="B24504" s="27">
        <f t="shared" si="769"/>
        <v>1</v>
      </c>
      <c r="C24504" s="463">
        <f t="shared" si="770"/>
        <v>37545.999999940628</v>
      </c>
      <c r="D24504" s="464"/>
      <c r="E24504" s="31"/>
    </row>
    <row r="24505" spans="2:5">
      <c r="B24505" s="27">
        <f t="shared" si="769"/>
        <v>2</v>
      </c>
      <c r="C24505" s="463">
        <f t="shared" si="770"/>
        <v>37546.041666607292</v>
      </c>
      <c r="D24505" s="464"/>
      <c r="E24505" s="31"/>
    </row>
    <row r="24506" spans="2:5">
      <c r="B24506" s="27">
        <f t="shared" si="769"/>
        <v>3</v>
      </c>
      <c r="C24506" s="463">
        <f t="shared" si="770"/>
        <v>37546.083333273957</v>
      </c>
      <c r="D24506" s="464"/>
      <c r="E24506" s="31"/>
    </row>
    <row r="24507" spans="2:5">
      <c r="B24507" s="27">
        <f t="shared" si="769"/>
        <v>4</v>
      </c>
      <c r="C24507" s="463">
        <f t="shared" si="770"/>
        <v>37546.124999940621</v>
      </c>
      <c r="D24507" s="464"/>
      <c r="E24507" s="31"/>
    </row>
    <row r="24508" spans="2:5">
      <c r="B24508" s="27">
        <f t="shared" si="769"/>
        <v>5</v>
      </c>
      <c r="C24508" s="463">
        <f t="shared" si="770"/>
        <v>37546.166666607285</v>
      </c>
      <c r="D24508" s="464"/>
      <c r="E24508" s="31"/>
    </row>
    <row r="24509" spans="2:5">
      <c r="B24509" s="27">
        <f t="shared" si="769"/>
        <v>6</v>
      </c>
      <c r="C24509" s="463">
        <f t="shared" si="770"/>
        <v>37546.208333273949</v>
      </c>
      <c r="D24509" s="464"/>
      <c r="E24509" s="31"/>
    </row>
    <row r="24510" spans="2:5">
      <c r="B24510" s="27">
        <f t="shared" si="769"/>
        <v>7</v>
      </c>
      <c r="C24510" s="463">
        <f t="shared" si="770"/>
        <v>37546.249999940614</v>
      </c>
      <c r="D24510" s="464"/>
      <c r="E24510" s="31"/>
    </row>
    <row r="24511" spans="2:5">
      <c r="B24511" s="27">
        <f t="shared" si="769"/>
        <v>8</v>
      </c>
      <c r="C24511" s="463">
        <f t="shared" si="770"/>
        <v>37546.291666607278</v>
      </c>
      <c r="D24511" s="464"/>
      <c r="E24511" s="31"/>
    </row>
    <row r="24512" spans="2:5">
      <c r="B24512" s="27">
        <f t="shared" si="769"/>
        <v>9</v>
      </c>
      <c r="C24512" s="463">
        <f t="shared" si="770"/>
        <v>37546.333333273942</v>
      </c>
      <c r="D24512" s="464"/>
      <c r="E24512" s="31"/>
    </row>
    <row r="24513" spans="2:5">
      <c r="B24513" s="27">
        <f t="shared" si="769"/>
        <v>10</v>
      </c>
      <c r="C24513" s="463">
        <f t="shared" si="770"/>
        <v>37546.374999940606</v>
      </c>
      <c r="D24513" s="464"/>
      <c r="E24513" s="31"/>
    </row>
    <row r="24514" spans="2:5">
      <c r="B24514" s="27">
        <f t="shared" si="769"/>
        <v>11</v>
      </c>
      <c r="C24514" s="463">
        <f t="shared" si="770"/>
        <v>37546.416666607271</v>
      </c>
      <c r="D24514" s="464"/>
      <c r="E24514" s="31"/>
    </row>
    <row r="24515" spans="2:5">
      <c r="B24515" s="27">
        <f t="shared" si="769"/>
        <v>12</v>
      </c>
      <c r="C24515" s="463">
        <f t="shared" si="770"/>
        <v>37546.458333273935</v>
      </c>
      <c r="D24515" s="464"/>
      <c r="E24515" s="31"/>
    </row>
    <row r="24516" spans="2:5">
      <c r="B24516" s="27">
        <f t="shared" si="769"/>
        <v>13</v>
      </c>
      <c r="C24516" s="463">
        <f t="shared" si="770"/>
        <v>37546.499999940599</v>
      </c>
      <c r="D24516" s="464"/>
      <c r="E24516" s="31"/>
    </row>
    <row r="24517" spans="2:5">
      <c r="B24517" s="27">
        <f t="shared" si="769"/>
        <v>14</v>
      </c>
      <c r="C24517" s="463">
        <f t="shared" si="770"/>
        <v>37546.541666607263</v>
      </c>
      <c r="D24517" s="464"/>
      <c r="E24517" s="31"/>
    </row>
    <row r="24518" spans="2:5">
      <c r="B24518" s="27">
        <f t="shared" si="769"/>
        <v>15</v>
      </c>
      <c r="C24518" s="463">
        <f t="shared" si="770"/>
        <v>37546.583333273928</v>
      </c>
      <c r="D24518" s="464"/>
      <c r="E24518" s="31"/>
    </row>
    <row r="24519" spans="2:5">
      <c r="B24519" s="27">
        <f t="shared" si="769"/>
        <v>16</v>
      </c>
      <c r="C24519" s="463">
        <f t="shared" si="770"/>
        <v>37546.624999940592</v>
      </c>
      <c r="D24519" s="464"/>
      <c r="E24519" s="31"/>
    </row>
    <row r="24520" spans="2:5">
      <c r="B24520" s="27">
        <f t="shared" si="769"/>
        <v>17</v>
      </c>
      <c r="C24520" s="463">
        <f t="shared" si="770"/>
        <v>37546.666666607256</v>
      </c>
      <c r="D24520" s="464"/>
      <c r="E24520" s="31"/>
    </row>
    <row r="24521" spans="2:5">
      <c r="B24521" s="27">
        <f t="shared" si="769"/>
        <v>18</v>
      </c>
      <c r="C24521" s="463">
        <f t="shared" si="770"/>
        <v>37546.70833327392</v>
      </c>
      <c r="D24521" s="464"/>
      <c r="E24521" s="31"/>
    </row>
    <row r="24522" spans="2:5">
      <c r="B24522" s="27">
        <f t="shared" si="769"/>
        <v>19</v>
      </c>
      <c r="C24522" s="463">
        <f t="shared" si="770"/>
        <v>37546.749999940585</v>
      </c>
      <c r="D24522" s="464"/>
      <c r="E24522" s="31"/>
    </row>
    <row r="24523" spans="2:5">
      <c r="B24523" s="27">
        <f t="shared" si="769"/>
        <v>20</v>
      </c>
      <c r="C24523" s="463">
        <f t="shared" si="770"/>
        <v>37546.791666607249</v>
      </c>
      <c r="D24523" s="464"/>
      <c r="E24523" s="31"/>
    </row>
    <row r="24524" spans="2:5">
      <c r="B24524" s="27">
        <f t="shared" si="769"/>
        <v>21</v>
      </c>
      <c r="C24524" s="463">
        <f t="shared" si="770"/>
        <v>37546.833333273913</v>
      </c>
      <c r="D24524" s="464"/>
      <c r="E24524" s="31"/>
    </row>
    <row r="24525" spans="2:5">
      <c r="B24525" s="27">
        <f t="shared" si="769"/>
        <v>22</v>
      </c>
      <c r="C24525" s="463">
        <f t="shared" si="770"/>
        <v>37546.874999940577</v>
      </c>
      <c r="D24525" s="464"/>
      <c r="E24525" s="31"/>
    </row>
    <row r="24526" spans="2:5">
      <c r="B24526" s="27">
        <f t="shared" si="769"/>
        <v>23</v>
      </c>
      <c r="C24526" s="463">
        <f t="shared" si="770"/>
        <v>37546.916666607241</v>
      </c>
      <c r="D24526" s="464"/>
      <c r="E24526" s="31"/>
    </row>
    <row r="24527" spans="2:5">
      <c r="B24527" s="27">
        <f t="shared" si="769"/>
        <v>24</v>
      </c>
      <c r="C24527" s="463">
        <f t="shared" si="770"/>
        <v>37546.958333273906</v>
      </c>
      <c r="D24527" s="464"/>
      <c r="E24527" s="31"/>
    </row>
    <row r="24528" spans="2:5">
      <c r="B24528" s="27">
        <f t="shared" si="769"/>
        <v>1</v>
      </c>
      <c r="C24528" s="463">
        <f t="shared" si="770"/>
        <v>37546.99999994057</v>
      </c>
      <c r="D24528" s="464"/>
      <c r="E24528" s="31"/>
    </row>
    <row r="24529" spans="2:5">
      <c r="B24529" s="27">
        <f t="shared" si="769"/>
        <v>2</v>
      </c>
      <c r="C24529" s="463">
        <f t="shared" si="770"/>
        <v>37547.041666607234</v>
      </c>
      <c r="D24529" s="464"/>
      <c r="E24529" s="31"/>
    </row>
    <row r="24530" spans="2:5">
      <c r="B24530" s="27">
        <f t="shared" si="769"/>
        <v>3</v>
      </c>
      <c r="C24530" s="463">
        <f t="shared" si="770"/>
        <v>37547.083333273898</v>
      </c>
      <c r="D24530" s="464"/>
      <c r="E24530" s="31"/>
    </row>
    <row r="24531" spans="2:5">
      <c r="B24531" s="27">
        <f t="shared" si="769"/>
        <v>4</v>
      </c>
      <c r="C24531" s="463">
        <f t="shared" si="770"/>
        <v>37547.124999940563</v>
      </c>
      <c r="D24531" s="464"/>
      <c r="E24531" s="31"/>
    </row>
    <row r="24532" spans="2:5">
      <c r="B24532" s="27">
        <f t="shared" si="769"/>
        <v>5</v>
      </c>
      <c r="C24532" s="463">
        <f t="shared" si="770"/>
        <v>37547.166666607227</v>
      </c>
      <c r="D24532" s="464"/>
      <c r="E24532" s="31"/>
    </row>
    <row r="24533" spans="2:5">
      <c r="B24533" s="27">
        <f t="shared" si="769"/>
        <v>6</v>
      </c>
      <c r="C24533" s="463">
        <f t="shared" si="770"/>
        <v>37547.208333273891</v>
      </c>
      <c r="D24533" s="464"/>
      <c r="E24533" s="31"/>
    </row>
    <row r="24534" spans="2:5">
      <c r="B24534" s="27">
        <f t="shared" si="769"/>
        <v>7</v>
      </c>
      <c r="C24534" s="463">
        <f t="shared" si="770"/>
        <v>37547.249999940555</v>
      </c>
      <c r="D24534" s="464"/>
      <c r="E24534" s="31"/>
    </row>
    <row r="24535" spans="2:5">
      <c r="B24535" s="27">
        <f t="shared" si="769"/>
        <v>8</v>
      </c>
      <c r="C24535" s="463">
        <f t="shared" si="770"/>
        <v>37547.29166660722</v>
      </c>
      <c r="D24535" s="464"/>
      <c r="E24535" s="31"/>
    </row>
    <row r="24536" spans="2:5">
      <c r="B24536" s="27">
        <f t="shared" si="769"/>
        <v>9</v>
      </c>
      <c r="C24536" s="463">
        <f t="shared" si="770"/>
        <v>37547.333333273884</v>
      </c>
      <c r="D24536" s="464"/>
      <c r="E24536" s="31"/>
    </row>
    <row r="24537" spans="2:5">
      <c r="B24537" s="27">
        <f t="shared" si="769"/>
        <v>10</v>
      </c>
      <c r="C24537" s="463">
        <f t="shared" si="770"/>
        <v>37547.374999940548</v>
      </c>
      <c r="D24537" s="464"/>
      <c r="E24537" s="31"/>
    </row>
    <row r="24538" spans="2:5">
      <c r="B24538" s="27">
        <f t="shared" ref="B24538:B24601" si="771">IF(B24537="","",HOUR(C24538)+1)</f>
        <v>11</v>
      </c>
      <c r="C24538" s="463">
        <f t="shared" ref="C24538:C24601" si="772">C24537+1/24</f>
        <v>37547.416666607212</v>
      </c>
      <c r="D24538" s="464"/>
      <c r="E24538" s="31"/>
    </row>
    <row r="24539" spans="2:5">
      <c r="B24539" s="27">
        <f t="shared" si="771"/>
        <v>12</v>
      </c>
      <c r="C24539" s="463">
        <f t="shared" si="772"/>
        <v>37547.458333273877</v>
      </c>
      <c r="D24539" s="464"/>
      <c r="E24539" s="31"/>
    </row>
    <row r="24540" spans="2:5">
      <c r="B24540" s="27">
        <f t="shared" si="771"/>
        <v>13</v>
      </c>
      <c r="C24540" s="463">
        <f t="shared" si="772"/>
        <v>37547.499999940541</v>
      </c>
      <c r="D24540" s="464"/>
      <c r="E24540" s="31"/>
    </row>
    <row r="24541" spans="2:5">
      <c r="B24541" s="27">
        <f t="shared" si="771"/>
        <v>14</v>
      </c>
      <c r="C24541" s="463">
        <f t="shared" si="772"/>
        <v>37547.541666607205</v>
      </c>
      <c r="D24541" s="464"/>
      <c r="E24541" s="31"/>
    </row>
    <row r="24542" spans="2:5">
      <c r="B24542" s="27">
        <f t="shared" si="771"/>
        <v>15</v>
      </c>
      <c r="C24542" s="463">
        <f t="shared" si="772"/>
        <v>37547.583333273869</v>
      </c>
      <c r="D24542" s="464"/>
      <c r="E24542" s="31"/>
    </row>
    <row r="24543" spans="2:5">
      <c r="B24543" s="27">
        <f t="shared" si="771"/>
        <v>16</v>
      </c>
      <c r="C24543" s="463">
        <f t="shared" si="772"/>
        <v>37547.624999940534</v>
      </c>
      <c r="D24543" s="464"/>
      <c r="E24543" s="31"/>
    </row>
    <row r="24544" spans="2:5">
      <c r="B24544" s="27">
        <f t="shared" si="771"/>
        <v>17</v>
      </c>
      <c r="C24544" s="463">
        <f t="shared" si="772"/>
        <v>37547.666666607198</v>
      </c>
      <c r="D24544" s="464"/>
      <c r="E24544" s="31"/>
    </row>
    <row r="24545" spans="2:5">
      <c r="B24545" s="27">
        <f t="shared" si="771"/>
        <v>18</v>
      </c>
      <c r="C24545" s="463">
        <f t="shared" si="772"/>
        <v>37547.708333273862</v>
      </c>
      <c r="D24545" s="464"/>
      <c r="E24545" s="31"/>
    </row>
    <row r="24546" spans="2:5">
      <c r="B24546" s="27">
        <f t="shared" si="771"/>
        <v>19</v>
      </c>
      <c r="C24546" s="463">
        <f t="shared" si="772"/>
        <v>37547.749999940526</v>
      </c>
      <c r="D24546" s="464"/>
      <c r="E24546" s="31"/>
    </row>
    <row r="24547" spans="2:5">
      <c r="B24547" s="27">
        <f t="shared" si="771"/>
        <v>20</v>
      </c>
      <c r="C24547" s="463">
        <f t="shared" si="772"/>
        <v>37547.791666607191</v>
      </c>
      <c r="D24547" s="464"/>
      <c r="E24547" s="31"/>
    </row>
    <row r="24548" spans="2:5">
      <c r="B24548" s="27">
        <f t="shared" si="771"/>
        <v>21</v>
      </c>
      <c r="C24548" s="463">
        <f t="shared" si="772"/>
        <v>37547.833333273855</v>
      </c>
      <c r="D24548" s="464"/>
      <c r="E24548" s="31"/>
    </row>
    <row r="24549" spans="2:5">
      <c r="B24549" s="27">
        <f t="shared" si="771"/>
        <v>22</v>
      </c>
      <c r="C24549" s="463">
        <f t="shared" si="772"/>
        <v>37547.874999940519</v>
      </c>
      <c r="D24549" s="464"/>
      <c r="E24549" s="31"/>
    </row>
    <row r="24550" spans="2:5">
      <c r="B24550" s="27">
        <f t="shared" si="771"/>
        <v>23</v>
      </c>
      <c r="C24550" s="463">
        <f t="shared" si="772"/>
        <v>37547.916666607183</v>
      </c>
      <c r="D24550" s="464"/>
      <c r="E24550" s="31"/>
    </row>
    <row r="24551" spans="2:5">
      <c r="B24551" s="27">
        <f t="shared" si="771"/>
        <v>24</v>
      </c>
      <c r="C24551" s="463">
        <f t="shared" si="772"/>
        <v>37547.958333273848</v>
      </c>
      <c r="D24551" s="464"/>
      <c r="E24551" s="31"/>
    </row>
    <row r="24552" spans="2:5">
      <c r="B24552" s="27">
        <f t="shared" si="771"/>
        <v>1</v>
      </c>
      <c r="C24552" s="463">
        <f t="shared" si="772"/>
        <v>37547.999999940512</v>
      </c>
      <c r="D24552" s="464"/>
      <c r="E24552" s="31"/>
    </row>
    <row r="24553" spans="2:5">
      <c r="B24553" s="27">
        <f t="shared" si="771"/>
        <v>2</v>
      </c>
      <c r="C24553" s="463">
        <f t="shared" si="772"/>
        <v>37548.041666607176</v>
      </c>
      <c r="D24553" s="464"/>
      <c r="E24553" s="31"/>
    </row>
    <row r="24554" spans="2:5">
      <c r="B24554" s="27">
        <f t="shared" si="771"/>
        <v>3</v>
      </c>
      <c r="C24554" s="463">
        <f t="shared" si="772"/>
        <v>37548.08333327384</v>
      </c>
      <c r="D24554" s="464"/>
      <c r="E24554" s="31"/>
    </row>
    <row r="24555" spans="2:5">
      <c r="B24555" s="27">
        <f t="shared" si="771"/>
        <v>4</v>
      </c>
      <c r="C24555" s="463">
        <f t="shared" si="772"/>
        <v>37548.124999940504</v>
      </c>
      <c r="D24555" s="464"/>
      <c r="E24555" s="31"/>
    </row>
    <row r="24556" spans="2:5">
      <c r="B24556" s="27">
        <f t="shared" si="771"/>
        <v>5</v>
      </c>
      <c r="C24556" s="463">
        <f t="shared" si="772"/>
        <v>37548.166666607169</v>
      </c>
      <c r="D24556" s="464"/>
      <c r="E24556" s="31"/>
    </row>
    <row r="24557" spans="2:5">
      <c r="B24557" s="27">
        <f t="shared" si="771"/>
        <v>6</v>
      </c>
      <c r="C24557" s="463">
        <f t="shared" si="772"/>
        <v>37548.208333273833</v>
      </c>
      <c r="D24557" s="464"/>
      <c r="E24557" s="31"/>
    </row>
    <row r="24558" spans="2:5">
      <c r="B24558" s="27">
        <f t="shared" si="771"/>
        <v>7</v>
      </c>
      <c r="C24558" s="463">
        <f t="shared" si="772"/>
        <v>37548.249999940497</v>
      </c>
      <c r="D24558" s="464"/>
      <c r="E24558" s="31"/>
    </row>
    <row r="24559" spans="2:5">
      <c r="B24559" s="27">
        <f t="shared" si="771"/>
        <v>8</v>
      </c>
      <c r="C24559" s="463">
        <f t="shared" si="772"/>
        <v>37548.291666607161</v>
      </c>
      <c r="D24559" s="464"/>
      <c r="E24559" s="31"/>
    </row>
    <row r="24560" spans="2:5">
      <c r="B24560" s="27">
        <f t="shared" si="771"/>
        <v>9</v>
      </c>
      <c r="C24560" s="463">
        <f t="shared" si="772"/>
        <v>37548.333333273826</v>
      </c>
      <c r="D24560" s="464"/>
      <c r="E24560" s="31"/>
    </row>
    <row r="24561" spans="2:5">
      <c r="B24561" s="27">
        <f t="shared" si="771"/>
        <v>10</v>
      </c>
      <c r="C24561" s="463">
        <f t="shared" si="772"/>
        <v>37548.37499994049</v>
      </c>
      <c r="D24561" s="464"/>
      <c r="E24561" s="31"/>
    </row>
    <row r="24562" spans="2:5">
      <c r="B24562" s="27">
        <f t="shared" si="771"/>
        <v>11</v>
      </c>
      <c r="C24562" s="463">
        <f t="shared" si="772"/>
        <v>37548.416666607154</v>
      </c>
      <c r="D24562" s="464"/>
      <c r="E24562" s="31"/>
    </row>
    <row r="24563" spans="2:5">
      <c r="B24563" s="27">
        <f t="shared" si="771"/>
        <v>12</v>
      </c>
      <c r="C24563" s="463">
        <f t="shared" si="772"/>
        <v>37548.458333273818</v>
      </c>
      <c r="D24563" s="464"/>
      <c r="E24563" s="31"/>
    </row>
    <row r="24564" spans="2:5">
      <c r="B24564" s="27">
        <f t="shared" si="771"/>
        <v>13</v>
      </c>
      <c r="C24564" s="463">
        <f t="shared" si="772"/>
        <v>37548.499999940483</v>
      </c>
      <c r="D24564" s="464"/>
      <c r="E24564" s="31"/>
    </row>
    <row r="24565" spans="2:5">
      <c r="B24565" s="27">
        <f t="shared" si="771"/>
        <v>14</v>
      </c>
      <c r="C24565" s="463">
        <f t="shared" si="772"/>
        <v>37548.541666607147</v>
      </c>
      <c r="D24565" s="464"/>
      <c r="E24565" s="31"/>
    </row>
    <row r="24566" spans="2:5">
      <c r="B24566" s="27">
        <f t="shared" si="771"/>
        <v>15</v>
      </c>
      <c r="C24566" s="463">
        <f t="shared" si="772"/>
        <v>37548.583333273811</v>
      </c>
      <c r="D24566" s="464"/>
      <c r="E24566" s="31"/>
    </row>
    <row r="24567" spans="2:5">
      <c r="B24567" s="27">
        <f t="shared" si="771"/>
        <v>16</v>
      </c>
      <c r="C24567" s="463">
        <f t="shared" si="772"/>
        <v>37548.624999940475</v>
      </c>
      <c r="D24567" s="464"/>
      <c r="E24567" s="31"/>
    </row>
    <row r="24568" spans="2:5">
      <c r="B24568" s="27">
        <f t="shared" si="771"/>
        <v>17</v>
      </c>
      <c r="C24568" s="463">
        <f t="shared" si="772"/>
        <v>37548.66666660714</v>
      </c>
      <c r="D24568" s="464"/>
      <c r="E24568" s="31"/>
    </row>
    <row r="24569" spans="2:5">
      <c r="B24569" s="27">
        <f t="shared" si="771"/>
        <v>18</v>
      </c>
      <c r="C24569" s="463">
        <f t="shared" si="772"/>
        <v>37548.708333273804</v>
      </c>
      <c r="D24569" s="464"/>
      <c r="E24569" s="31"/>
    </row>
    <row r="24570" spans="2:5">
      <c r="B24570" s="27">
        <f t="shared" si="771"/>
        <v>19</v>
      </c>
      <c r="C24570" s="463">
        <f t="shared" si="772"/>
        <v>37548.749999940468</v>
      </c>
      <c r="D24570" s="464"/>
      <c r="E24570" s="31"/>
    </row>
    <row r="24571" spans="2:5">
      <c r="B24571" s="27">
        <f t="shared" si="771"/>
        <v>20</v>
      </c>
      <c r="C24571" s="463">
        <f t="shared" si="772"/>
        <v>37548.791666607132</v>
      </c>
      <c r="D24571" s="464"/>
      <c r="E24571" s="31"/>
    </row>
    <row r="24572" spans="2:5">
      <c r="B24572" s="27">
        <f t="shared" si="771"/>
        <v>21</v>
      </c>
      <c r="C24572" s="463">
        <f t="shared" si="772"/>
        <v>37548.833333273797</v>
      </c>
      <c r="D24572" s="464"/>
      <c r="E24572" s="31"/>
    </row>
    <row r="24573" spans="2:5">
      <c r="B24573" s="27">
        <f t="shared" si="771"/>
        <v>22</v>
      </c>
      <c r="C24573" s="463">
        <f t="shared" si="772"/>
        <v>37548.874999940461</v>
      </c>
      <c r="D24573" s="464"/>
      <c r="E24573" s="31"/>
    </row>
    <row r="24574" spans="2:5">
      <c r="B24574" s="27">
        <f t="shared" si="771"/>
        <v>23</v>
      </c>
      <c r="C24574" s="463">
        <f t="shared" si="772"/>
        <v>37548.916666607125</v>
      </c>
      <c r="D24574" s="464"/>
      <c r="E24574" s="31"/>
    </row>
    <row r="24575" spans="2:5">
      <c r="B24575" s="27">
        <f t="shared" si="771"/>
        <v>24</v>
      </c>
      <c r="C24575" s="463">
        <f t="shared" si="772"/>
        <v>37548.958333273789</v>
      </c>
      <c r="D24575" s="464"/>
      <c r="E24575" s="31"/>
    </row>
    <row r="24576" spans="2:5">
      <c r="B24576" s="27">
        <f t="shared" si="771"/>
        <v>1</v>
      </c>
      <c r="C24576" s="463">
        <f t="shared" si="772"/>
        <v>37548.999999940454</v>
      </c>
      <c r="D24576" s="464"/>
      <c r="E24576" s="31"/>
    </row>
    <row r="24577" spans="2:5">
      <c r="B24577" s="27">
        <f t="shared" si="771"/>
        <v>2</v>
      </c>
      <c r="C24577" s="463">
        <f t="shared" si="772"/>
        <v>37549.041666607118</v>
      </c>
      <c r="D24577" s="464"/>
      <c r="E24577" s="31"/>
    </row>
    <row r="24578" spans="2:5">
      <c r="B24578" s="27">
        <f t="shared" si="771"/>
        <v>3</v>
      </c>
      <c r="C24578" s="463">
        <f t="shared" si="772"/>
        <v>37549.083333273782</v>
      </c>
      <c r="D24578" s="464"/>
      <c r="E24578" s="31"/>
    </row>
    <row r="24579" spans="2:5">
      <c r="B24579" s="27">
        <f t="shared" si="771"/>
        <v>4</v>
      </c>
      <c r="C24579" s="463">
        <f t="shared" si="772"/>
        <v>37549.124999940446</v>
      </c>
      <c r="D24579" s="464"/>
      <c r="E24579" s="31"/>
    </row>
    <row r="24580" spans="2:5">
      <c r="B24580" s="27">
        <f t="shared" si="771"/>
        <v>5</v>
      </c>
      <c r="C24580" s="463">
        <f t="shared" si="772"/>
        <v>37549.166666607111</v>
      </c>
      <c r="D24580" s="464"/>
      <c r="E24580" s="31"/>
    </row>
    <row r="24581" spans="2:5">
      <c r="B24581" s="27">
        <f t="shared" si="771"/>
        <v>6</v>
      </c>
      <c r="C24581" s="463">
        <f t="shared" si="772"/>
        <v>37549.208333273775</v>
      </c>
      <c r="D24581" s="464"/>
      <c r="E24581" s="31"/>
    </row>
    <row r="24582" spans="2:5">
      <c r="B24582" s="27">
        <f t="shared" si="771"/>
        <v>7</v>
      </c>
      <c r="C24582" s="463">
        <f t="shared" si="772"/>
        <v>37549.249999940439</v>
      </c>
      <c r="D24582" s="464"/>
      <c r="E24582" s="31"/>
    </row>
    <row r="24583" spans="2:5">
      <c r="B24583" s="27">
        <f t="shared" si="771"/>
        <v>8</v>
      </c>
      <c r="C24583" s="463">
        <f t="shared" si="772"/>
        <v>37549.291666607103</v>
      </c>
      <c r="D24583" s="464"/>
      <c r="E24583" s="31"/>
    </row>
    <row r="24584" spans="2:5">
      <c r="B24584" s="27">
        <f t="shared" si="771"/>
        <v>9</v>
      </c>
      <c r="C24584" s="463">
        <f t="shared" si="772"/>
        <v>37549.333333273767</v>
      </c>
      <c r="D24584" s="464"/>
      <c r="E24584" s="31"/>
    </row>
    <row r="24585" spans="2:5">
      <c r="B24585" s="27">
        <f t="shared" si="771"/>
        <v>10</v>
      </c>
      <c r="C24585" s="463">
        <f t="shared" si="772"/>
        <v>37549.374999940432</v>
      </c>
      <c r="D24585" s="464"/>
      <c r="E24585" s="31"/>
    </row>
    <row r="24586" spans="2:5">
      <c r="B24586" s="27">
        <f t="shared" si="771"/>
        <v>11</v>
      </c>
      <c r="C24586" s="463">
        <f t="shared" si="772"/>
        <v>37549.416666607096</v>
      </c>
      <c r="D24586" s="464"/>
      <c r="E24586" s="31"/>
    </row>
    <row r="24587" spans="2:5">
      <c r="B24587" s="27">
        <f t="shared" si="771"/>
        <v>12</v>
      </c>
      <c r="C24587" s="463">
        <f t="shared" si="772"/>
        <v>37549.45833327376</v>
      </c>
      <c r="D24587" s="464"/>
      <c r="E24587" s="31"/>
    </row>
    <row r="24588" spans="2:5">
      <c r="B24588" s="27">
        <f t="shared" si="771"/>
        <v>13</v>
      </c>
      <c r="C24588" s="463">
        <f t="shared" si="772"/>
        <v>37549.499999940424</v>
      </c>
      <c r="D24588" s="464"/>
      <c r="E24588" s="31"/>
    </row>
    <row r="24589" spans="2:5">
      <c r="B24589" s="27">
        <f t="shared" si="771"/>
        <v>14</v>
      </c>
      <c r="C24589" s="463">
        <f t="shared" si="772"/>
        <v>37549.541666607089</v>
      </c>
      <c r="D24589" s="464"/>
      <c r="E24589" s="31"/>
    </row>
    <row r="24590" spans="2:5">
      <c r="B24590" s="27">
        <f t="shared" si="771"/>
        <v>15</v>
      </c>
      <c r="C24590" s="463">
        <f t="shared" si="772"/>
        <v>37549.583333273753</v>
      </c>
      <c r="D24590" s="464"/>
      <c r="E24590" s="31"/>
    </row>
    <row r="24591" spans="2:5">
      <c r="B24591" s="27">
        <f t="shared" si="771"/>
        <v>16</v>
      </c>
      <c r="C24591" s="463">
        <f t="shared" si="772"/>
        <v>37549.624999940417</v>
      </c>
      <c r="D24591" s="464"/>
      <c r="E24591" s="31"/>
    </row>
    <row r="24592" spans="2:5">
      <c r="B24592" s="27">
        <f t="shared" si="771"/>
        <v>17</v>
      </c>
      <c r="C24592" s="463">
        <f t="shared" si="772"/>
        <v>37549.666666607081</v>
      </c>
      <c r="D24592" s="464"/>
      <c r="E24592" s="31"/>
    </row>
    <row r="24593" spans="2:5">
      <c r="B24593" s="27">
        <f t="shared" si="771"/>
        <v>18</v>
      </c>
      <c r="C24593" s="463">
        <f t="shared" si="772"/>
        <v>37549.708333273746</v>
      </c>
      <c r="D24593" s="464"/>
      <c r="E24593" s="31"/>
    </row>
    <row r="24594" spans="2:5">
      <c r="B24594" s="27">
        <f t="shared" si="771"/>
        <v>19</v>
      </c>
      <c r="C24594" s="463">
        <f t="shared" si="772"/>
        <v>37549.74999994041</v>
      </c>
      <c r="D24594" s="464"/>
      <c r="E24594" s="31"/>
    </row>
    <row r="24595" spans="2:5">
      <c r="B24595" s="27">
        <f t="shared" si="771"/>
        <v>20</v>
      </c>
      <c r="C24595" s="463">
        <f t="shared" si="772"/>
        <v>37549.791666607074</v>
      </c>
      <c r="D24595" s="464"/>
      <c r="E24595" s="31"/>
    </row>
    <row r="24596" spans="2:5">
      <c r="B24596" s="27">
        <f t="shared" si="771"/>
        <v>21</v>
      </c>
      <c r="C24596" s="463">
        <f t="shared" si="772"/>
        <v>37549.833333273738</v>
      </c>
      <c r="D24596" s="464"/>
      <c r="E24596" s="31"/>
    </row>
    <row r="24597" spans="2:5">
      <c r="B24597" s="27">
        <f t="shared" si="771"/>
        <v>22</v>
      </c>
      <c r="C24597" s="463">
        <f t="shared" si="772"/>
        <v>37549.874999940403</v>
      </c>
      <c r="D24597" s="464"/>
      <c r="E24597" s="31"/>
    </row>
    <row r="24598" spans="2:5">
      <c r="B24598" s="27">
        <f t="shared" si="771"/>
        <v>23</v>
      </c>
      <c r="C24598" s="463">
        <f t="shared" si="772"/>
        <v>37549.916666607067</v>
      </c>
      <c r="D24598" s="464"/>
      <c r="E24598" s="31"/>
    </row>
    <row r="24599" spans="2:5">
      <c r="B24599" s="27">
        <f t="shared" si="771"/>
        <v>24</v>
      </c>
      <c r="C24599" s="463">
        <f t="shared" si="772"/>
        <v>37549.958333273731</v>
      </c>
      <c r="D24599" s="464"/>
      <c r="E24599" s="31"/>
    </row>
    <row r="24600" spans="2:5">
      <c r="B24600" s="27">
        <f t="shared" si="771"/>
        <v>1</v>
      </c>
      <c r="C24600" s="463">
        <f t="shared" si="772"/>
        <v>37549.999999940395</v>
      </c>
      <c r="D24600" s="464"/>
      <c r="E24600" s="31"/>
    </row>
    <row r="24601" spans="2:5">
      <c r="B24601" s="27">
        <f t="shared" si="771"/>
        <v>2</v>
      </c>
      <c r="C24601" s="463">
        <f t="shared" si="772"/>
        <v>37550.04166660706</v>
      </c>
      <c r="D24601" s="464"/>
      <c r="E24601" s="31"/>
    </row>
    <row r="24602" spans="2:5">
      <c r="B24602" s="27">
        <f t="shared" ref="B24602:B24665" si="773">IF(B24601="","",HOUR(C24602)+1)</f>
        <v>3</v>
      </c>
      <c r="C24602" s="463">
        <f t="shared" ref="C24602:C24665" si="774">C24601+1/24</f>
        <v>37550.083333273724</v>
      </c>
      <c r="D24602" s="464"/>
      <c r="E24602" s="31"/>
    </row>
    <row r="24603" spans="2:5">
      <c r="B24603" s="27">
        <f t="shared" si="773"/>
        <v>4</v>
      </c>
      <c r="C24603" s="463">
        <f t="shared" si="774"/>
        <v>37550.124999940388</v>
      </c>
      <c r="D24603" s="464"/>
      <c r="E24603" s="31"/>
    </row>
    <row r="24604" spans="2:5">
      <c r="B24604" s="27">
        <f t="shared" si="773"/>
        <v>5</v>
      </c>
      <c r="C24604" s="463">
        <f t="shared" si="774"/>
        <v>37550.166666607052</v>
      </c>
      <c r="D24604" s="464"/>
      <c r="E24604" s="31"/>
    </row>
    <row r="24605" spans="2:5">
      <c r="B24605" s="27">
        <f t="shared" si="773"/>
        <v>6</v>
      </c>
      <c r="C24605" s="463">
        <f t="shared" si="774"/>
        <v>37550.208333273717</v>
      </c>
      <c r="D24605" s="464"/>
      <c r="E24605" s="31"/>
    </row>
    <row r="24606" spans="2:5">
      <c r="B24606" s="27">
        <f t="shared" si="773"/>
        <v>7</v>
      </c>
      <c r="C24606" s="463">
        <f t="shared" si="774"/>
        <v>37550.249999940381</v>
      </c>
      <c r="D24606" s="464"/>
      <c r="E24606" s="31"/>
    </row>
    <row r="24607" spans="2:5">
      <c r="B24607" s="27">
        <f t="shared" si="773"/>
        <v>8</v>
      </c>
      <c r="C24607" s="463">
        <f t="shared" si="774"/>
        <v>37550.291666607045</v>
      </c>
      <c r="D24607" s="464"/>
      <c r="E24607" s="31"/>
    </row>
    <row r="24608" spans="2:5">
      <c r="B24608" s="27">
        <f t="shared" si="773"/>
        <v>9</v>
      </c>
      <c r="C24608" s="463">
        <f t="shared" si="774"/>
        <v>37550.333333273709</v>
      </c>
      <c r="D24608" s="464"/>
      <c r="E24608" s="31"/>
    </row>
    <row r="24609" spans="2:5">
      <c r="B24609" s="27">
        <f t="shared" si="773"/>
        <v>10</v>
      </c>
      <c r="C24609" s="463">
        <f t="shared" si="774"/>
        <v>37550.374999940374</v>
      </c>
      <c r="D24609" s="464"/>
      <c r="E24609" s="31"/>
    </row>
    <row r="24610" spans="2:5">
      <c r="B24610" s="27">
        <f t="shared" si="773"/>
        <v>11</v>
      </c>
      <c r="C24610" s="463">
        <f t="shared" si="774"/>
        <v>37550.416666607038</v>
      </c>
      <c r="D24610" s="464"/>
      <c r="E24610" s="31"/>
    </row>
    <row r="24611" spans="2:5">
      <c r="B24611" s="27">
        <f t="shared" si="773"/>
        <v>12</v>
      </c>
      <c r="C24611" s="463">
        <f t="shared" si="774"/>
        <v>37550.458333273702</v>
      </c>
      <c r="D24611" s="464"/>
      <c r="E24611" s="31"/>
    </row>
    <row r="24612" spans="2:5">
      <c r="B24612" s="27">
        <f t="shared" si="773"/>
        <v>13</v>
      </c>
      <c r="C24612" s="463">
        <f t="shared" si="774"/>
        <v>37550.499999940366</v>
      </c>
      <c r="D24612" s="464"/>
      <c r="E24612" s="31"/>
    </row>
    <row r="24613" spans="2:5">
      <c r="B24613" s="27">
        <f t="shared" si="773"/>
        <v>14</v>
      </c>
      <c r="C24613" s="463">
        <f t="shared" si="774"/>
        <v>37550.54166660703</v>
      </c>
      <c r="D24613" s="464"/>
      <c r="E24613" s="31"/>
    </row>
    <row r="24614" spans="2:5">
      <c r="B24614" s="27">
        <f t="shared" si="773"/>
        <v>15</v>
      </c>
      <c r="C24614" s="463">
        <f t="shared" si="774"/>
        <v>37550.583333273695</v>
      </c>
      <c r="D24614" s="464"/>
      <c r="E24614" s="31"/>
    </row>
    <row r="24615" spans="2:5">
      <c r="B24615" s="27">
        <f t="shared" si="773"/>
        <v>16</v>
      </c>
      <c r="C24615" s="463">
        <f t="shared" si="774"/>
        <v>37550.624999940359</v>
      </c>
      <c r="D24615" s="464"/>
      <c r="E24615" s="31"/>
    </row>
    <row r="24616" spans="2:5">
      <c r="B24616" s="27">
        <f t="shared" si="773"/>
        <v>17</v>
      </c>
      <c r="C24616" s="463">
        <f t="shared" si="774"/>
        <v>37550.666666607023</v>
      </c>
      <c r="D24616" s="464"/>
      <c r="E24616" s="31"/>
    </row>
    <row r="24617" spans="2:5">
      <c r="B24617" s="27">
        <f t="shared" si="773"/>
        <v>18</v>
      </c>
      <c r="C24617" s="463">
        <f t="shared" si="774"/>
        <v>37550.708333273687</v>
      </c>
      <c r="D24617" s="464"/>
      <c r="E24617" s="31"/>
    </row>
    <row r="24618" spans="2:5">
      <c r="B24618" s="27">
        <f t="shared" si="773"/>
        <v>19</v>
      </c>
      <c r="C24618" s="463">
        <f t="shared" si="774"/>
        <v>37550.749999940352</v>
      </c>
      <c r="D24618" s="464"/>
      <c r="E24618" s="31"/>
    </row>
    <row r="24619" spans="2:5">
      <c r="B24619" s="27">
        <f t="shared" si="773"/>
        <v>20</v>
      </c>
      <c r="C24619" s="463">
        <f t="shared" si="774"/>
        <v>37550.791666607016</v>
      </c>
      <c r="D24619" s="464"/>
      <c r="E24619" s="31"/>
    </row>
    <row r="24620" spans="2:5">
      <c r="B24620" s="27">
        <f t="shared" si="773"/>
        <v>21</v>
      </c>
      <c r="C24620" s="463">
        <f t="shared" si="774"/>
        <v>37550.83333327368</v>
      </c>
      <c r="D24620" s="464"/>
      <c r="E24620" s="31"/>
    </row>
    <row r="24621" spans="2:5">
      <c r="B24621" s="27">
        <f t="shared" si="773"/>
        <v>22</v>
      </c>
      <c r="C24621" s="463">
        <f t="shared" si="774"/>
        <v>37550.874999940344</v>
      </c>
      <c r="D24621" s="464"/>
      <c r="E24621" s="31"/>
    </row>
    <row r="24622" spans="2:5">
      <c r="B24622" s="27">
        <f t="shared" si="773"/>
        <v>23</v>
      </c>
      <c r="C24622" s="463">
        <f t="shared" si="774"/>
        <v>37550.916666607009</v>
      </c>
      <c r="D24622" s="464"/>
      <c r="E24622" s="31"/>
    </row>
    <row r="24623" spans="2:5">
      <c r="B24623" s="27">
        <f t="shared" si="773"/>
        <v>24</v>
      </c>
      <c r="C24623" s="463">
        <f t="shared" si="774"/>
        <v>37550.958333273673</v>
      </c>
      <c r="D24623" s="464"/>
      <c r="E24623" s="31"/>
    </row>
    <row r="24624" spans="2:5">
      <c r="B24624" s="27">
        <f t="shared" si="773"/>
        <v>1</v>
      </c>
      <c r="C24624" s="463">
        <f t="shared" si="774"/>
        <v>37550.999999940337</v>
      </c>
      <c r="D24624" s="464"/>
      <c r="E24624" s="31"/>
    </row>
    <row r="24625" spans="2:5">
      <c r="B24625" s="27">
        <f t="shared" si="773"/>
        <v>2</v>
      </c>
      <c r="C24625" s="463">
        <f t="shared" si="774"/>
        <v>37551.041666607001</v>
      </c>
      <c r="D24625" s="464"/>
      <c r="E24625" s="31"/>
    </row>
    <row r="24626" spans="2:5">
      <c r="B24626" s="27">
        <f t="shared" si="773"/>
        <v>3</v>
      </c>
      <c r="C24626" s="463">
        <f t="shared" si="774"/>
        <v>37551.083333273666</v>
      </c>
      <c r="D24626" s="464"/>
      <c r="E24626" s="31"/>
    </row>
    <row r="24627" spans="2:5">
      <c r="B24627" s="27">
        <f t="shared" si="773"/>
        <v>4</v>
      </c>
      <c r="C24627" s="463">
        <f t="shared" si="774"/>
        <v>37551.12499994033</v>
      </c>
      <c r="D24627" s="464"/>
      <c r="E24627" s="31"/>
    </row>
    <row r="24628" spans="2:5">
      <c r="B24628" s="27">
        <f t="shared" si="773"/>
        <v>5</v>
      </c>
      <c r="C24628" s="463">
        <f t="shared" si="774"/>
        <v>37551.166666606994</v>
      </c>
      <c r="D24628" s="464"/>
      <c r="E24628" s="31"/>
    </row>
    <row r="24629" spans="2:5">
      <c r="B24629" s="27">
        <f t="shared" si="773"/>
        <v>6</v>
      </c>
      <c r="C24629" s="463">
        <f t="shared" si="774"/>
        <v>37551.208333273658</v>
      </c>
      <c r="D24629" s="464"/>
      <c r="E24629" s="31"/>
    </row>
    <row r="24630" spans="2:5">
      <c r="B24630" s="27">
        <f t="shared" si="773"/>
        <v>7</v>
      </c>
      <c r="C24630" s="463">
        <f t="shared" si="774"/>
        <v>37551.249999940323</v>
      </c>
      <c r="D24630" s="464"/>
      <c r="E24630" s="31"/>
    </row>
    <row r="24631" spans="2:5">
      <c r="B24631" s="27">
        <f t="shared" si="773"/>
        <v>8</v>
      </c>
      <c r="C24631" s="463">
        <f t="shared" si="774"/>
        <v>37551.291666606987</v>
      </c>
      <c r="D24631" s="464"/>
      <c r="E24631" s="31"/>
    </row>
    <row r="24632" spans="2:5">
      <c r="B24632" s="27">
        <f t="shared" si="773"/>
        <v>9</v>
      </c>
      <c r="C24632" s="463">
        <f t="shared" si="774"/>
        <v>37551.333333273651</v>
      </c>
      <c r="D24632" s="464"/>
      <c r="E24632" s="31"/>
    </row>
    <row r="24633" spans="2:5">
      <c r="B24633" s="27">
        <f t="shared" si="773"/>
        <v>10</v>
      </c>
      <c r="C24633" s="463">
        <f t="shared" si="774"/>
        <v>37551.374999940315</v>
      </c>
      <c r="D24633" s="464"/>
      <c r="E24633" s="31"/>
    </row>
    <row r="24634" spans="2:5">
      <c r="B24634" s="27">
        <f t="shared" si="773"/>
        <v>11</v>
      </c>
      <c r="C24634" s="463">
        <f t="shared" si="774"/>
        <v>37551.41666660698</v>
      </c>
      <c r="D24634" s="464"/>
      <c r="E24634" s="31"/>
    </row>
    <row r="24635" spans="2:5">
      <c r="B24635" s="27">
        <f t="shared" si="773"/>
        <v>12</v>
      </c>
      <c r="C24635" s="463">
        <f t="shared" si="774"/>
        <v>37551.458333273644</v>
      </c>
      <c r="D24635" s="464"/>
      <c r="E24635" s="31"/>
    </row>
    <row r="24636" spans="2:5">
      <c r="B24636" s="27">
        <f t="shared" si="773"/>
        <v>13</v>
      </c>
      <c r="C24636" s="463">
        <f t="shared" si="774"/>
        <v>37551.499999940308</v>
      </c>
      <c r="D24636" s="464"/>
      <c r="E24636" s="31"/>
    </row>
    <row r="24637" spans="2:5">
      <c r="B24637" s="27">
        <f t="shared" si="773"/>
        <v>14</v>
      </c>
      <c r="C24637" s="463">
        <f t="shared" si="774"/>
        <v>37551.541666606972</v>
      </c>
      <c r="D24637" s="464"/>
      <c r="E24637" s="31"/>
    </row>
    <row r="24638" spans="2:5">
      <c r="B24638" s="27">
        <f t="shared" si="773"/>
        <v>15</v>
      </c>
      <c r="C24638" s="463">
        <f t="shared" si="774"/>
        <v>37551.583333273637</v>
      </c>
      <c r="D24638" s="464"/>
      <c r="E24638" s="31"/>
    </row>
    <row r="24639" spans="2:5">
      <c r="B24639" s="27">
        <f t="shared" si="773"/>
        <v>16</v>
      </c>
      <c r="C24639" s="463">
        <f t="shared" si="774"/>
        <v>37551.624999940301</v>
      </c>
      <c r="D24639" s="464"/>
      <c r="E24639" s="31"/>
    </row>
    <row r="24640" spans="2:5">
      <c r="B24640" s="27">
        <f t="shared" si="773"/>
        <v>17</v>
      </c>
      <c r="C24640" s="463">
        <f t="shared" si="774"/>
        <v>37551.666666606965</v>
      </c>
      <c r="D24640" s="464"/>
      <c r="E24640" s="31"/>
    </row>
    <row r="24641" spans="2:5">
      <c r="B24641" s="27">
        <f t="shared" si="773"/>
        <v>18</v>
      </c>
      <c r="C24641" s="463">
        <f t="shared" si="774"/>
        <v>37551.708333273629</v>
      </c>
      <c r="D24641" s="464"/>
      <c r="E24641" s="31"/>
    </row>
    <row r="24642" spans="2:5">
      <c r="B24642" s="27">
        <f t="shared" si="773"/>
        <v>19</v>
      </c>
      <c r="C24642" s="463">
        <f t="shared" si="774"/>
        <v>37551.749999940293</v>
      </c>
      <c r="D24642" s="464"/>
      <c r="E24642" s="31"/>
    </row>
    <row r="24643" spans="2:5">
      <c r="B24643" s="27">
        <f t="shared" si="773"/>
        <v>20</v>
      </c>
      <c r="C24643" s="463">
        <f t="shared" si="774"/>
        <v>37551.791666606958</v>
      </c>
      <c r="D24643" s="464"/>
      <c r="E24643" s="31"/>
    </row>
    <row r="24644" spans="2:5">
      <c r="B24644" s="27">
        <f t="shared" si="773"/>
        <v>21</v>
      </c>
      <c r="C24644" s="463">
        <f t="shared" si="774"/>
        <v>37551.833333273622</v>
      </c>
      <c r="D24644" s="464"/>
      <c r="E24644" s="31"/>
    </row>
    <row r="24645" spans="2:5">
      <c r="B24645" s="27">
        <f t="shared" si="773"/>
        <v>22</v>
      </c>
      <c r="C24645" s="463">
        <f t="shared" si="774"/>
        <v>37551.874999940286</v>
      </c>
      <c r="D24645" s="464"/>
      <c r="E24645" s="31"/>
    </row>
    <row r="24646" spans="2:5">
      <c r="B24646" s="27">
        <f t="shared" si="773"/>
        <v>23</v>
      </c>
      <c r="C24646" s="463">
        <f t="shared" si="774"/>
        <v>37551.91666660695</v>
      </c>
      <c r="D24646" s="464"/>
      <c r="E24646" s="31"/>
    </row>
    <row r="24647" spans="2:5">
      <c r="B24647" s="27">
        <f t="shared" si="773"/>
        <v>24</v>
      </c>
      <c r="C24647" s="463">
        <f t="shared" si="774"/>
        <v>37551.958333273615</v>
      </c>
      <c r="D24647" s="464"/>
      <c r="E24647" s="31"/>
    </row>
    <row r="24648" spans="2:5">
      <c r="B24648" s="27">
        <f t="shared" si="773"/>
        <v>1</v>
      </c>
      <c r="C24648" s="463">
        <f t="shared" si="774"/>
        <v>37551.999999940279</v>
      </c>
      <c r="D24648" s="464"/>
      <c r="E24648" s="31"/>
    </row>
    <row r="24649" spans="2:5">
      <c r="B24649" s="27">
        <f t="shared" si="773"/>
        <v>2</v>
      </c>
      <c r="C24649" s="463">
        <f t="shared" si="774"/>
        <v>37552.041666606943</v>
      </c>
      <c r="D24649" s="464"/>
      <c r="E24649" s="31"/>
    </row>
    <row r="24650" spans="2:5">
      <c r="B24650" s="27">
        <f t="shared" si="773"/>
        <v>3</v>
      </c>
      <c r="C24650" s="463">
        <f t="shared" si="774"/>
        <v>37552.083333273607</v>
      </c>
      <c r="D24650" s="464"/>
      <c r="E24650" s="31"/>
    </row>
    <row r="24651" spans="2:5">
      <c r="B24651" s="27">
        <f t="shared" si="773"/>
        <v>4</v>
      </c>
      <c r="C24651" s="463">
        <f t="shared" si="774"/>
        <v>37552.124999940272</v>
      </c>
      <c r="D24651" s="464"/>
      <c r="E24651" s="31"/>
    </row>
    <row r="24652" spans="2:5">
      <c r="B24652" s="27">
        <f t="shared" si="773"/>
        <v>5</v>
      </c>
      <c r="C24652" s="463">
        <f t="shared" si="774"/>
        <v>37552.166666606936</v>
      </c>
      <c r="D24652" s="464"/>
      <c r="E24652" s="31"/>
    </row>
    <row r="24653" spans="2:5">
      <c r="B24653" s="27">
        <f t="shared" si="773"/>
        <v>6</v>
      </c>
      <c r="C24653" s="463">
        <f t="shared" si="774"/>
        <v>37552.2083332736</v>
      </c>
      <c r="D24653" s="464"/>
      <c r="E24653" s="31"/>
    </row>
    <row r="24654" spans="2:5">
      <c r="B24654" s="27">
        <f t="shared" si="773"/>
        <v>7</v>
      </c>
      <c r="C24654" s="463">
        <f t="shared" si="774"/>
        <v>37552.249999940264</v>
      </c>
      <c r="D24654" s="464"/>
      <c r="E24654" s="31"/>
    </row>
    <row r="24655" spans="2:5">
      <c r="B24655" s="27">
        <f t="shared" si="773"/>
        <v>8</v>
      </c>
      <c r="C24655" s="463">
        <f t="shared" si="774"/>
        <v>37552.291666606929</v>
      </c>
      <c r="D24655" s="464"/>
      <c r="E24655" s="31"/>
    </row>
    <row r="24656" spans="2:5">
      <c r="B24656" s="27">
        <f t="shared" si="773"/>
        <v>9</v>
      </c>
      <c r="C24656" s="463">
        <f t="shared" si="774"/>
        <v>37552.333333273593</v>
      </c>
      <c r="D24656" s="464"/>
      <c r="E24656" s="31"/>
    </row>
    <row r="24657" spans="2:5">
      <c r="B24657" s="27">
        <f t="shared" si="773"/>
        <v>10</v>
      </c>
      <c r="C24657" s="463">
        <f t="shared" si="774"/>
        <v>37552.374999940257</v>
      </c>
      <c r="D24657" s="464"/>
      <c r="E24657" s="31"/>
    </row>
    <row r="24658" spans="2:5">
      <c r="B24658" s="27">
        <f t="shared" si="773"/>
        <v>11</v>
      </c>
      <c r="C24658" s="463">
        <f t="shared" si="774"/>
        <v>37552.416666606921</v>
      </c>
      <c r="D24658" s="464"/>
      <c r="E24658" s="31"/>
    </row>
    <row r="24659" spans="2:5">
      <c r="B24659" s="27">
        <f t="shared" si="773"/>
        <v>12</v>
      </c>
      <c r="C24659" s="463">
        <f t="shared" si="774"/>
        <v>37552.458333273586</v>
      </c>
      <c r="D24659" s="464"/>
      <c r="E24659" s="31"/>
    </row>
    <row r="24660" spans="2:5">
      <c r="B24660" s="27">
        <f t="shared" si="773"/>
        <v>13</v>
      </c>
      <c r="C24660" s="463">
        <f t="shared" si="774"/>
        <v>37552.49999994025</v>
      </c>
      <c r="D24660" s="464"/>
      <c r="E24660" s="31"/>
    </row>
    <row r="24661" spans="2:5">
      <c r="B24661" s="27">
        <f t="shared" si="773"/>
        <v>14</v>
      </c>
      <c r="C24661" s="463">
        <f t="shared" si="774"/>
        <v>37552.541666606914</v>
      </c>
      <c r="D24661" s="464"/>
      <c r="E24661" s="31"/>
    </row>
    <row r="24662" spans="2:5">
      <c r="B24662" s="27">
        <f t="shared" si="773"/>
        <v>15</v>
      </c>
      <c r="C24662" s="463">
        <f t="shared" si="774"/>
        <v>37552.583333273578</v>
      </c>
      <c r="D24662" s="464"/>
      <c r="E24662" s="31"/>
    </row>
    <row r="24663" spans="2:5">
      <c r="B24663" s="27">
        <f t="shared" si="773"/>
        <v>16</v>
      </c>
      <c r="C24663" s="463">
        <f t="shared" si="774"/>
        <v>37552.624999940243</v>
      </c>
      <c r="D24663" s="464"/>
      <c r="E24663" s="31"/>
    </row>
    <row r="24664" spans="2:5">
      <c r="B24664" s="27">
        <f t="shared" si="773"/>
        <v>17</v>
      </c>
      <c r="C24664" s="463">
        <f t="shared" si="774"/>
        <v>37552.666666606907</v>
      </c>
      <c r="D24664" s="464"/>
      <c r="E24664" s="31"/>
    </row>
    <row r="24665" spans="2:5">
      <c r="B24665" s="27">
        <f t="shared" si="773"/>
        <v>18</v>
      </c>
      <c r="C24665" s="463">
        <f t="shared" si="774"/>
        <v>37552.708333273571</v>
      </c>
      <c r="D24665" s="464"/>
      <c r="E24665" s="31"/>
    </row>
    <row r="24666" spans="2:5">
      <c r="B24666" s="27">
        <f t="shared" ref="B24666:B24729" si="775">IF(B24665="","",HOUR(C24666)+1)</f>
        <v>19</v>
      </c>
      <c r="C24666" s="463">
        <f t="shared" ref="C24666:C24729" si="776">C24665+1/24</f>
        <v>37552.749999940235</v>
      </c>
      <c r="D24666" s="464"/>
      <c r="E24666" s="31"/>
    </row>
    <row r="24667" spans="2:5">
      <c r="B24667" s="27">
        <f t="shared" si="775"/>
        <v>20</v>
      </c>
      <c r="C24667" s="463">
        <f t="shared" si="776"/>
        <v>37552.7916666069</v>
      </c>
      <c r="D24667" s="464"/>
      <c r="E24667" s="31"/>
    </row>
    <row r="24668" spans="2:5">
      <c r="B24668" s="27">
        <f t="shared" si="775"/>
        <v>21</v>
      </c>
      <c r="C24668" s="463">
        <f t="shared" si="776"/>
        <v>37552.833333273564</v>
      </c>
      <c r="D24668" s="464"/>
      <c r="E24668" s="31"/>
    </row>
    <row r="24669" spans="2:5">
      <c r="B24669" s="27">
        <f t="shared" si="775"/>
        <v>22</v>
      </c>
      <c r="C24669" s="463">
        <f t="shared" si="776"/>
        <v>37552.874999940228</v>
      </c>
      <c r="D24669" s="464"/>
      <c r="E24669" s="31"/>
    </row>
    <row r="24670" spans="2:5">
      <c r="B24670" s="27">
        <f t="shared" si="775"/>
        <v>23</v>
      </c>
      <c r="C24670" s="463">
        <f t="shared" si="776"/>
        <v>37552.916666606892</v>
      </c>
      <c r="D24670" s="464"/>
      <c r="E24670" s="31"/>
    </row>
    <row r="24671" spans="2:5">
      <c r="B24671" s="27">
        <f t="shared" si="775"/>
        <v>24</v>
      </c>
      <c r="C24671" s="463">
        <f t="shared" si="776"/>
        <v>37552.958333273556</v>
      </c>
      <c r="D24671" s="464"/>
      <c r="E24671" s="31"/>
    </row>
    <row r="24672" spans="2:5">
      <c r="B24672" s="27">
        <f t="shared" si="775"/>
        <v>1</v>
      </c>
      <c r="C24672" s="463">
        <f t="shared" si="776"/>
        <v>37552.999999940221</v>
      </c>
      <c r="D24672" s="464"/>
      <c r="E24672" s="31"/>
    </row>
    <row r="24673" spans="2:5">
      <c r="B24673" s="27">
        <f t="shared" si="775"/>
        <v>2</v>
      </c>
      <c r="C24673" s="463">
        <f t="shared" si="776"/>
        <v>37553.041666606885</v>
      </c>
      <c r="D24673" s="464"/>
      <c r="E24673" s="31"/>
    </row>
    <row r="24674" spans="2:5">
      <c r="B24674" s="27">
        <f t="shared" si="775"/>
        <v>3</v>
      </c>
      <c r="C24674" s="463">
        <f t="shared" si="776"/>
        <v>37553.083333273549</v>
      </c>
      <c r="D24674" s="464"/>
      <c r="E24674" s="31"/>
    </row>
    <row r="24675" spans="2:5">
      <c r="B24675" s="27">
        <f t="shared" si="775"/>
        <v>4</v>
      </c>
      <c r="C24675" s="463">
        <f t="shared" si="776"/>
        <v>37553.124999940213</v>
      </c>
      <c r="D24675" s="464"/>
      <c r="E24675" s="31"/>
    </row>
    <row r="24676" spans="2:5">
      <c r="B24676" s="27">
        <f t="shared" si="775"/>
        <v>5</v>
      </c>
      <c r="C24676" s="463">
        <f t="shared" si="776"/>
        <v>37553.166666606878</v>
      </c>
      <c r="D24676" s="464"/>
      <c r="E24676" s="31"/>
    </row>
    <row r="24677" spans="2:5">
      <c r="B24677" s="27">
        <f t="shared" si="775"/>
        <v>6</v>
      </c>
      <c r="C24677" s="463">
        <f t="shared" si="776"/>
        <v>37553.208333273542</v>
      </c>
      <c r="D24677" s="464"/>
      <c r="E24677" s="31"/>
    </row>
    <row r="24678" spans="2:5">
      <c r="B24678" s="27">
        <f t="shared" si="775"/>
        <v>7</v>
      </c>
      <c r="C24678" s="463">
        <f t="shared" si="776"/>
        <v>37553.249999940206</v>
      </c>
      <c r="D24678" s="464"/>
      <c r="E24678" s="31"/>
    </row>
    <row r="24679" spans="2:5">
      <c r="B24679" s="27">
        <f t="shared" si="775"/>
        <v>8</v>
      </c>
      <c r="C24679" s="463">
        <f t="shared" si="776"/>
        <v>37553.29166660687</v>
      </c>
      <c r="D24679" s="464"/>
      <c r="E24679" s="31"/>
    </row>
    <row r="24680" spans="2:5">
      <c r="B24680" s="27">
        <f t="shared" si="775"/>
        <v>9</v>
      </c>
      <c r="C24680" s="463">
        <f t="shared" si="776"/>
        <v>37553.333333273535</v>
      </c>
      <c r="D24680" s="464"/>
      <c r="E24680" s="31"/>
    </row>
    <row r="24681" spans="2:5">
      <c r="B24681" s="27">
        <f t="shared" si="775"/>
        <v>10</v>
      </c>
      <c r="C24681" s="463">
        <f t="shared" si="776"/>
        <v>37553.374999940199</v>
      </c>
      <c r="D24681" s="464"/>
      <c r="E24681" s="31"/>
    </row>
    <row r="24682" spans="2:5">
      <c r="B24682" s="27">
        <f t="shared" si="775"/>
        <v>11</v>
      </c>
      <c r="C24682" s="463">
        <f t="shared" si="776"/>
        <v>37553.416666606863</v>
      </c>
      <c r="D24682" s="464"/>
      <c r="E24682" s="31"/>
    </row>
    <row r="24683" spans="2:5">
      <c r="B24683" s="27">
        <f t="shared" si="775"/>
        <v>12</v>
      </c>
      <c r="C24683" s="463">
        <f t="shared" si="776"/>
        <v>37553.458333273527</v>
      </c>
      <c r="D24683" s="464"/>
      <c r="E24683" s="31"/>
    </row>
    <row r="24684" spans="2:5">
      <c r="B24684" s="27">
        <f t="shared" si="775"/>
        <v>13</v>
      </c>
      <c r="C24684" s="463">
        <f t="shared" si="776"/>
        <v>37553.499999940192</v>
      </c>
      <c r="D24684" s="464"/>
      <c r="E24684" s="31"/>
    </row>
    <row r="24685" spans="2:5">
      <c r="B24685" s="27">
        <f t="shared" si="775"/>
        <v>14</v>
      </c>
      <c r="C24685" s="463">
        <f t="shared" si="776"/>
        <v>37553.541666606856</v>
      </c>
      <c r="D24685" s="464"/>
      <c r="E24685" s="31"/>
    </row>
    <row r="24686" spans="2:5">
      <c r="B24686" s="27">
        <f t="shared" si="775"/>
        <v>15</v>
      </c>
      <c r="C24686" s="463">
        <f t="shared" si="776"/>
        <v>37553.58333327352</v>
      </c>
      <c r="D24686" s="464"/>
      <c r="E24686" s="31"/>
    </row>
    <row r="24687" spans="2:5">
      <c r="B24687" s="27">
        <f t="shared" si="775"/>
        <v>16</v>
      </c>
      <c r="C24687" s="463">
        <f t="shared" si="776"/>
        <v>37553.624999940184</v>
      </c>
      <c r="D24687" s="464"/>
      <c r="E24687" s="31"/>
    </row>
    <row r="24688" spans="2:5">
      <c r="B24688" s="27">
        <f t="shared" si="775"/>
        <v>17</v>
      </c>
      <c r="C24688" s="463">
        <f t="shared" si="776"/>
        <v>37553.666666606849</v>
      </c>
      <c r="D24688" s="464"/>
      <c r="E24688" s="31"/>
    </row>
    <row r="24689" spans="2:5">
      <c r="B24689" s="27">
        <f t="shared" si="775"/>
        <v>18</v>
      </c>
      <c r="C24689" s="463">
        <f t="shared" si="776"/>
        <v>37553.708333273513</v>
      </c>
      <c r="D24689" s="464"/>
      <c r="E24689" s="31"/>
    </row>
    <row r="24690" spans="2:5">
      <c r="B24690" s="27">
        <f t="shared" si="775"/>
        <v>19</v>
      </c>
      <c r="C24690" s="463">
        <f t="shared" si="776"/>
        <v>37553.749999940177</v>
      </c>
      <c r="D24690" s="464"/>
      <c r="E24690" s="31"/>
    </row>
    <row r="24691" spans="2:5">
      <c r="B24691" s="27">
        <f t="shared" si="775"/>
        <v>20</v>
      </c>
      <c r="C24691" s="463">
        <f t="shared" si="776"/>
        <v>37553.791666606841</v>
      </c>
      <c r="D24691" s="464"/>
      <c r="E24691" s="31"/>
    </row>
    <row r="24692" spans="2:5">
      <c r="B24692" s="27">
        <f t="shared" si="775"/>
        <v>21</v>
      </c>
      <c r="C24692" s="463">
        <f t="shared" si="776"/>
        <v>37553.833333273506</v>
      </c>
      <c r="D24692" s="464"/>
      <c r="E24692" s="31"/>
    </row>
    <row r="24693" spans="2:5">
      <c r="B24693" s="27">
        <f t="shared" si="775"/>
        <v>22</v>
      </c>
      <c r="C24693" s="463">
        <f t="shared" si="776"/>
        <v>37553.87499994017</v>
      </c>
      <c r="D24693" s="464"/>
      <c r="E24693" s="31"/>
    </row>
    <row r="24694" spans="2:5">
      <c r="B24694" s="27">
        <f t="shared" si="775"/>
        <v>23</v>
      </c>
      <c r="C24694" s="463">
        <f t="shared" si="776"/>
        <v>37553.916666606834</v>
      </c>
      <c r="D24694" s="464"/>
      <c r="E24694" s="31"/>
    </row>
    <row r="24695" spans="2:5">
      <c r="B24695" s="27">
        <f t="shared" si="775"/>
        <v>24</v>
      </c>
      <c r="C24695" s="463">
        <f t="shared" si="776"/>
        <v>37553.958333273498</v>
      </c>
      <c r="D24695" s="464"/>
      <c r="E24695" s="31"/>
    </row>
    <row r="24696" spans="2:5">
      <c r="B24696" s="27">
        <f t="shared" si="775"/>
        <v>1</v>
      </c>
      <c r="C24696" s="463">
        <f t="shared" si="776"/>
        <v>37553.999999940163</v>
      </c>
      <c r="D24696" s="464"/>
      <c r="E24696" s="31"/>
    </row>
    <row r="24697" spans="2:5">
      <c r="B24697" s="27">
        <f t="shared" si="775"/>
        <v>2</v>
      </c>
      <c r="C24697" s="463">
        <f t="shared" si="776"/>
        <v>37554.041666606827</v>
      </c>
      <c r="D24697" s="464"/>
      <c r="E24697" s="31"/>
    </row>
    <row r="24698" spans="2:5">
      <c r="B24698" s="27">
        <f t="shared" si="775"/>
        <v>3</v>
      </c>
      <c r="C24698" s="463">
        <f t="shared" si="776"/>
        <v>37554.083333273491</v>
      </c>
      <c r="D24698" s="464"/>
      <c r="E24698" s="31"/>
    </row>
    <row r="24699" spans="2:5">
      <c r="B24699" s="27">
        <f t="shared" si="775"/>
        <v>4</v>
      </c>
      <c r="C24699" s="463">
        <f t="shared" si="776"/>
        <v>37554.124999940155</v>
      </c>
      <c r="D24699" s="464"/>
      <c r="E24699" s="31"/>
    </row>
    <row r="24700" spans="2:5">
      <c r="B24700" s="27">
        <f t="shared" si="775"/>
        <v>5</v>
      </c>
      <c r="C24700" s="463">
        <f t="shared" si="776"/>
        <v>37554.166666606819</v>
      </c>
      <c r="D24700" s="464"/>
      <c r="E24700" s="31"/>
    </row>
    <row r="24701" spans="2:5">
      <c r="B24701" s="27">
        <f t="shared" si="775"/>
        <v>6</v>
      </c>
      <c r="C24701" s="463">
        <f t="shared" si="776"/>
        <v>37554.208333273484</v>
      </c>
      <c r="D24701" s="464"/>
      <c r="E24701" s="31"/>
    </row>
    <row r="24702" spans="2:5">
      <c r="B24702" s="27">
        <f t="shared" si="775"/>
        <v>7</v>
      </c>
      <c r="C24702" s="463">
        <f t="shared" si="776"/>
        <v>37554.249999940148</v>
      </c>
      <c r="D24702" s="464"/>
      <c r="E24702" s="31"/>
    </row>
    <row r="24703" spans="2:5">
      <c r="B24703" s="27">
        <f t="shared" si="775"/>
        <v>8</v>
      </c>
      <c r="C24703" s="463">
        <f t="shared" si="776"/>
        <v>37554.291666606812</v>
      </c>
      <c r="D24703" s="464"/>
      <c r="E24703" s="31"/>
    </row>
    <row r="24704" spans="2:5">
      <c r="B24704" s="27">
        <f t="shared" si="775"/>
        <v>9</v>
      </c>
      <c r="C24704" s="463">
        <f t="shared" si="776"/>
        <v>37554.333333273476</v>
      </c>
      <c r="D24704" s="464"/>
      <c r="E24704" s="31"/>
    </row>
    <row r="24705" spans="2:5">
      <c r="B24705" s="27">
        <f t="shared" si="775"/>
        <v>10</v>
      </c>
      <c r="C24705" s="463">
        <f t="shared" si="776"/>
        <v>37554.374999940141</v>
      </c>
      <c r="D24705" s="464"/>
      <c r="E24705" s="31"/>
    </row>
    <row r="24706" spans="2:5">
      <c r="B24706" s="27">
        <f t="shared" si="775"/>
        <v>11</v>
      </c>
      <c r="C24706" s="463">
        <f t="shared" si="776"/>
        <v>37554.416666606805</v>
      </c>
      <c r="D24706" s="464"/>
      <c r="E24706" s="31"/>
    </row>
    <row r="24707" spans="2:5">
      <c r="B24707" s="27">
        <f t="shared" si="775"/>
        <v>12</v>
      </c>
      <c r="C24707" s="463">
        <f t="shared" si="776"/>
        <v>37554.458333273469</v>
      </c>
      <c r="D24707" s="464"/>
      <c r="E24707" s="31"/>
    </row>
    <row r="24708" spans="2:5">
      <c r="B24708" s="27">
        <f t="shared" si="775"/>
        <v>13</v>
      </c>
      <c r="C24708" s="463">
        <f t="shared" si="776"/>
        <v>37554.499999940133</v>
      </c>
      <c r="D24708" s="464"/>
      <c r="E24708" s="31"/>
    </row>
    <row r="24709" spans="2:5">
      <c r="B24709" s="27">
        <f t="shared" si="775"/>
        <v>14</v>
      </c>
      <c r="C24709" s="463">
        <f t="shared" si="776"/>
        <v>37554.541666606798</v>
      </c>
      <c r="D24709" s="464"/>
      <c r="E24709" s="31"/>
    </row>
    <row r="24710" spans="2:5">
      <c r="B24710" s="27">
        <f t="shared" si="775"/>
        <v>15</v>
      </c>
      <c r="C24710" s="463">
        <f t="shared" si="776"/>
        <v>37554.583333273462</v>
      </c>
      <c r="D24710" s="464"/>
      <c r="E24710" s="31"/>
    </row>
    <row r="24711" spans="2:5">
      <c r="B24711" s="27">
        <f t="shared" si="775"/>
        <v>16</v>
      </c>
      <c r="C24711" s="463">
        <f t="shared" si="776"/>
        <v>37554.624999940126</v>
      </c>
      <c r="D24711" s="464"/>
      <c r="E24711" s="31"/>
    </row>
    <row r="24712" spans="2:5">
      <c r="B24712" s="27">
        <f t="shared" si="775"/>
        <v>17</v>
      </c>
      <c r="C24712" s="463">
        <f t="shared" si="776"/>
        <v>37554.66666660679</v>
      </c>
      <c r="D24712" s="464"/>
      <c r="E24712" s="31"/>
    </row>
    <row r="24713" spans="2:5">
      <c r="B24713" s="27">
        <f t="shared" si="775"/>
        <v>18</v>
      </c>
      <c r="C24713" s="463">
        <f t="shared" si="776"/>
        <v>37554.708333273455</v>
      </c>
      <c r="D24713" s="464"/>
      <c r="E24713" s="31"/>
    </row>
    <row r="24714" spans="2:5">
      <c r="B24714" s="27">
        <f t="shared" si="775"/>
        <v>19</v>
      </c>
      <c r="C24714" s="463">
        <f t="shared" si="776"/>
        <v>37554.749999940119</v>
      </c>
      <c r="D24714" s="464"/>
      <c r="E24714" s="31"/>
    </row>
    <row r="24715" spans="2:5">
      <c r="B24715" s="27">
        <f t="shared" si="775"/>
        <v>20</v>
      </c>
      <c r="C24715" s="463">
        <f t="shared" si="776"/>
        <v>37554.791666606783</v>
      </c>
      <c r="D24715" s="464"/>
      <c r="E24715" s="31"/>
    </row>
    <row r="24716" spans="2:5">
      <c r="B24716" s="27">
        <f t="shared" si="775"/>
        <v>21</v>
      </c>
      <c r="C24716" s="463">
        <f t="shared" si="776"/>
        <v>37554.833333273447</v>
      </c>
      <c r="D24716" s="464"/>
      <c r="E24716" s="31"/>
    </row>
    <row r="24717" spans="2:5">
      <c r="B24717" s="27">
        <f t="shared" si="775"/>
        <v>22</v>
      </c>
      <c r="C24717" s="463">
        <f t="shared" si="776"/>
        <v>37554.874999940112</v>
      </c>
      <c r="D24717" s="464"/>
      <c r="E24717" s="31"/>
    </row>
    <row r="24718" spans="2:5">
      <c r="B24718" s="27">
        <f t="shared" si="775"/>
        <v>23</v>
      </c>
      <c r="C24718" s="463">
        <f t="shared" si="776"/>
        <v>37554.916666606776</v>
      </c>
      <c r="D24718" s="464"/>
      <c r="E24718" s="31"/>
    </row>
    <row r="24719" spans="2:5">
      <c r="B24719" s="27">
        <f t="shared" si="775"/>
        <v>24</v>
      </c>
      <c r="C24719" s="463">
        <f t="shared" si="776"/>
        <v>37554.95833327344</v>
      </c>
      <c r="D24719" s="464"/>
      <c r="E24719" s="31"/>
    </row>
    <row r="24720" spans="2:5">
      <c r="B24720" s="27">
        <f t="shared" si="775"/>
        <v>1</v>
      </c>
      <c r="C24720" s="463">
        <f t="shared" si="776"/>
        <v>37554.999999940104</v>
      </c>
      <c r="D24720" s="464"/>
      <c r="E24720" s="31"/>
    </row>
    <row r="24721" spans="2:5">
      <c r="B24721" s="27">
        <f t="shared" si="775"/>
        <v>2</v>
      </c>
      <c r="C24721" s="463">
        <f t="shared" si="776"/>
        <v>37555.041666606769</v>
      </c>
      <c r="D24721" s="464"/>
      <c r="E24721" s="31"/>
    </row>
    <row r="24722" spans="2:5">
      <c r="B24722" s="27">
        <f t="shared" si="775"/>
        <v>3</v>
      </c>
      <c r="C24722" s="463">
        <f t="shared" si="776"/>
        <v>37555.083333273433</v>
      </c>
      <c r="D24722" s="464"/>
      <c r="E24722" s="31"/>
    </row>
    <row r="24723" spans="2:5">
      <c r="B24723" s="27">
        <f t="shared" si="775"/>
        <v>4</v>
      </c>
      <c r="C24723" s="463">
        <f t="shared" si="776"/>
        <v>37555.124999940097</v>
      </c>
      <c r="D24723" s="464"/>
      <c r="E24723" s="31"/>
    </row>
    <row r="24724" spans="2:5">
      <c r="B24724" s="27">
        <f t="shared" si="775"/>
        <v>5</v>
      </c>
      <c r="C24724" s="463">
        <f t="shared" si="776"/>
        <v>37555.166666606761</v>
      </c>
      <c r="D24724" s="464"/>
      <c r="E24724" s="31"/>
    </row>
    <row r="24725" spans="2:5">
      <c r="B24725" s="27">
        <f t="shared" si="775"/>
        <v>6</v>
      </c>
      <c r="C24725" s="463">
        <f t="shared" si="776"/>
        <v>37555.208333273426</v>
      </c>
      <c r="D24725" s="464"/>
      <c r="E24725" s="31"/>
    </row>
    <row r="24726" spans="2:5">
      <c r="B24726" s="27">
        <f t="shared" si="775"/>
        <v>7</v>
      </c>
      <c r="C24726" s="463">
        <f t="shared" si="776"/>
        <v>37555.24999994009</v>
      </c>
      <c r="D24726" s="464"/>
      <c r="E24726" s="31"/>
    </row>
    <row r="24727" spans="2:5">
      <c r="B24727" s="27">
        <f t="shared" si="775"/>
        <v>8</v>
      </c>
      <c r="C24727" s="463">
        <f t="shared" si="776"/>
        <v>37555.291666606754</v>
      </c>
      <c r="D24727" s="464"/>
      <c r="E24727" s="31"/>
    </row>
    <row r="24728" spans="2:5">
      <c r="B24728" s="27">
        <f t="shared" si="775"/>
        <v>9</v>
      </c>
      <c r="C24728" s="463">
        <f t="shared" si="776"/>
        <v>37555.333333273418</v>
      </c>
      <c r="D24728" s="464"/>
      <c r="E24728" s="31"/>
    </row>
    <row r="24729" spans="2:5">
      <c r="B24729" s="27">
        <f t="shared" si="775"/>
        <v>10</v>
      </c>
      <c r="C24729" s="463">
        <f t="shared" si="776"/>
        <v>37555.374999940082</v>
      </c>
      <c r="D24729" s="464"/>
      <c r="E24729" s="31"/>
    </row>
    <row r="24730" spans="2:5">
      <c r="B24730" s="27">
        <f t="shared" ref="B24730:B24793" si="777">IF(B24729="","",HOUR(C24730)+1)</f>
        <v>11</v>
      </c>
      <c r="C24730" s="463">
        <f t="shared" ref="C24730:C24793" si="778">C24729+1/24</f>
        <v>37555.416666606747</v>
      </c>
      <c r="D24730" s="464"/>
      <c r="E24730" s="31"/>
    </row>
    <row r="24731" spans="2:5">
      <c r="B24731" s="27">
        <f t="shared" si="777"/>
        <v>12</v>
      </c>
      <c r="C24731" s="463">
        <f t="shared" si="778"/>
        <v>37555.458333273411</v>
      </c>
      <c r="D24731" s="464"/>
      <c r="E24731" s="31"/>
    </row>
    <row r="24732" spans="2:5">
      <c r="B24732" s="27">
        <f t="shared" si="777"/>
        <v>13</v>
      </c>
      <c r="C24732" s="463">
        <f t="shared" si="778"/>
        <v>37555.499999940075</v>
      </c>
      <c r="D24732" s="464"/>
      <c r="E24732" s="31"/>
    </row>
    <row r="24733" spans="2:5">
      <c r="B24733" s="27">
        <f t="shared" si="777"/>
        <v>14</v>
      </c>
      <c r="C24733" s="463">
        <f t="shared" si="778"/>
        <v>37555.541666606739</v>
      </c>
      <c r="D24733" s="464"/>
      <c r="E24733" s="31"/>
    </row>
    <row r="24734" spans="2:5">
      <c r="B24734" s="27">
        <f t="shared" si="777"/>
        <v>15</v>
      </c>
      <c r="C24734" s="463">
        <f t="shared" si="778"/>
        <v>37555.583333273404</v>
      </c>
      <c r="D24734" s="464"/>
      <c r="E24734" s="31"/>
    </row>
    <row r="24735" spans="2:5">
      <c r="B24735" s="27">
        <f t="shared" si="777"/>
        <v>16</v>
      </c>
      <c r="C24735" s="463">
        <f t="shared" si="778"/>
        <v>37555.624999940068</v>
      </c>
      <c r="D24735" s="464"/>
      <c r="E24735" s="31"/>
    </row>
    <row r="24736" spans="2:5">
      <c r="B24736" s="27">
        <f t="shared" si="777"/>
        <v>17</v>
      </c>
      <c r="C24736" s="463">
        <f t="shared" si="778"/>
        <v>37555.666666606732</v>
      </c>
      <c r="D24736" s="464"/>
      <c r="E24736" s="31"/>
    </row>
    <row r="24737" spans="2:5">
      <c r="B24737" s="27">
        <f t="shared" si="777"/>
        <v>18</v>
      </c>
      <c r="C24737" s="463">
        <f t="shared" si="778"/>
        <v>37555.708333273396</v>
      </c>
      <c r="D24737" s="464"/>
      <c r="E24737" s="31"/>
    </row>
    <row r="24738" spans="2:5">
      <c r="B24738" s="27">
        <f t="shared" si="777"/>
        <v>19</v>
      </c>
      <c r="C24738" s="463">
        <f t="shared" si="778"/>
        <v>37555.749999940061</v>
      </c>
      <c r="D24738" s="464"/>
      <c r="E24738" s="31"/>
    </row>
    <row r="24739" spans="2:5">
      <c r="B24739" s="27">
        <f t="shared" si="777"/>
        <v>20</v>
      </c>
      <c r="C24739" s="463">
        <f t="shared" si="778"/>
        <v>37555.791666606725</v>
      </c>
      <c r="D24739" s="464"/>
      <c r="E24739" s="31"/>
    </row>
    <row r="24740" spans="2:5">
      <c r="B24740" s="27">
        <f t="shared" si="777"/>
        <v>21</v>
      </c>
      <c r="C24740" s="463">
        <f t="shared" si="778"/>
        <v>37555.833333273389</v>
      </c>
      <c r="D24740" s="464"/>
      <c r="E24740" s="31"/>
    </row>
    <row r="24741" spans="2:5">
      <c r="B24741" s="27">
        <f t="shared" si="777"/>
        <v>22</v>
      </c>
      <c r="C24741" s="463">
        <f t="shared" si="778"/>
        <v>37555.874999940053</v>
      </c>
      <c r="D24741" s="464"/>
      <c r="E24741" s="31"/>
    </row>
    <row r="24742" spans="2:5">
      <c r="B24742" s="27">
        <f t="shared" si="777"/>
        <v>23</v>
      </c>
      <c r="C24742" s="463">
        <f t="shared" si="778"/>
        <v>37555.916666606718</v>
      </c>
      <c r="D24742" s="464"/>
      <c r="E24742" s="31"/>
    </row>
    <row r="24743" spans="2:5">
      <c r="B24743" s="27">
        <f t="shared" si="777"/>
        <v>24</v>
      </c>
      <c r="C24743" s="463">
        <f t="shared" si="778"/>
        <v>37555.958333273382</v>
      </c>
      <c r="D24743" s="464"/>
      <c r="E24743" s="31"/>
    </row>
    <row r="24744" spans="2:5">
      <c r="B24744" s="27">
        <f t="shared" si="777"/>
        <v>1</v>
      </c>
      <c r="C24744" s="463">
        <f t="shared" si="778"/>
        <v>37555.999999940046</v>
      </c>
      <c r="D24744" s="464"/>
      <c r="E24744" s="31"/>
    </row>
    <row r="24745" spans="2:5">
      <c r="B24745" s="27">
        <f t="shared" si="777"/>
        <v>2</v>
      </c>
      <c r="C24745" s="463">
        <f t="shared" si="778"/>
        <v>37556.04166660671</v>
      </c>
      <c r="D24745" s="464"/>
      <c r="E24745" s="31"/>
    </row>
    <row r="24746" spans="2:5">
      <c r="B24746" s="27">
        <f t="shared" si="777"/>
        <v>3</v>
      </c>
      <c r="C24746" s="463">
        <f t="shared" si="778"/>
        <v>37556.083333273375</v>
      </c>
      <c r="D24746" s="464"/>
      <c r="E24746" s="31"/>
    </row>
    <row r="24747" spans="2:5">
      <c r="B24747" s="27">
        <f t="shared" si="777"/>
        <v>4</v>
      </c>
      <c r="C24747" s="463">
        <f t="shared" si="778"/>
        <v>37556.124999940039</v>
      </c>
      <c r="D24747" s="464"/>
      <c r="E24747" s="31"/>
    </row>
    <row r="24748" spans="2:5">
      <c r="B24748" s="27">
        <f t="shared" si="777"/>
        <v>5</v>
      </c>
      <c r="C24748" s="463">
        <f t="shared" si="778"/>
        <v>37556.166666606703</v>
      </c>
      <c r="D24748" s="464"/>
      <c r="E24748" s="31"/>
    </row>
    <row r="24749" spans="2:5">
      <c r="B24749" s="27">
        <f t="shared" si="777"/>
        <v>6</v>
      </c>
      <c r="C24749" s="463">
        <f t="shared" si="778"/>
        <v>37556.208333273367</v>
      </c>
      <c r="D24749" s="464"/>
      <c r="E24749" s="31"/>
    </row>
    <row r="24750" spans="2:5">
      <c r="B24750" s="27">
        <f t="shared" si="777"/>
        <v>7</v>
      </c>
      <c r="C24750" s="463">
        <f t="shared" si="778"/>
        <v>37556.249999940032</v>
      </c>
      <c r="D24750" s="464"/>
      <c r="E24750" s="31"/>
    </row>
    <row r="24751" spans="2:5">
      <c r="B24751" s="27">
        <f t="shared" si="777"/>
        <v>8</v>
      </c>
      <c r="C24751" s="463">
        <f t="shared" si="778"/>
        <v>37556.291666606696</v>
      </c>
      <c r="D24751" s="464"/>
      <c r="E24751" s="31"/>
    </row>
    <row r="24752" spans="2:5">
      <c r="B24752" s="27">
        <f t="shared" si="777"/>
        <v>9</v>
      </c>
      <c r="C24752" s="463">
        <f t="shared" si="778"/>
        <v>37556.33333327336</v>
      </c>
      <c r="D24752" s="464"/>
      <c r="E24752" s="31"/>
    </row>
    <row r="24753" spans="2:5">
      <c r="B24753" s="27">
        <f t="shared" si="777"/>
        <v>10</v>
      </c>
      <c r="C24753" s="463">
        <f t="shared" si="778"/>
        <v>37556.374999940024</v>
      </c>
      <c r="D24753" s="464"/>
      <c r="E24753" s="31"/>
    </row>
    <row r="24754" spans="2:5">
      <c r="B24754" s="27">
        <f t="shared" si="777"/>
        <v>11</v>
      </c>
      <c r="C24754" s="463">
        <f t="shared" si="778"/>
        <v>37556.416666606689</v>
      </c>
      <c r="D24754" s="464"/>
      <c r="E24754" s="31"/>
    </row>
    <row r="24755" spans="2:5">
      <c r="B24755" s="27">
        <f t="shared" si="777"/>
        <v>12</v>
      </c>
      <c r="C24755" s="463">
        <f t="shared" si="778"/>
        <v>37556.458333273353</v>
      </c>
      <c r="D24755" s="464"/>
      <c r="E24755" s="31"/>
    </row>
    <row r="24756" spans="2:5">
      <c r="B24756" s="27">
        <f t="shared" si="777"/>
        <v>13</v>
      </c>
      <c r="C24756" s="463">
        <f t="shared" si="778"/>
        <v>37556.499999940017</v>
      </c>
      <c r="D24756" s="464"/>
      <c r="E24756" s="31"/>
    </row>
    <row r="24757" spans="2:5">
      <c r="B24757" s="27">
        <f t="shared" si="777"/>
        <v>14</v>
      </c>
      <c r="C24757" s="463">
        <f t="shared" si="778"/>
        <v>37556.541666606681</v>
      </c>
      <c r="D24757" s="464"/>
      <c r="E24757" s="31"/>
    </row>
    <row r="24758" spans="2:5">
      <c r="B24758" s="27">
        <f t="shared" si="777"/>
        <v>15</v>
      </c>
      <c r="C24758" s="463">
        <f t="shared" si="778"/>
        <v>37556.583333273345</v>
      </c>
      <c r="D24758" s="464"/>
      <c r="E24758" s="31"/>
    </row>
    <row r="24759" spans="2:5">
      <c r="B24759" s="27">
        <f t="shared" si="777"/>
        <v>16</v>
      </c>
      <c r="C24759" s="463">
        <f t="shared" si="778"/>
        <v>37556.62499994001</v>
      </c>
      <c r="D24759" s="464"/>
      <c r="E24759" s="31"/>
    </row>
    <row r="24760" spans="2:5">
      <c r="B24760" s="27">
        <f t="shared" si="777"/>
        <v>17</v>
      </c>
      <c r="C24760" s="463">
        <f t="shared" si="778"/>
        <v>37556.666666606674</v>
      </c>
      <c r="D24760" s="464"/>
      <c r="E24760" s="31"/>
    </row>
    <row r="24761" spans="2:5">
      <c r="B24761" s="27">
        <f t="shared" si="777"/>
        <v>18</v>
      </c>
      <c r="C24761" s="463">
        <f t="shared" si="778"/>
        <v>37556.708333273338</v>
      </c>
      <c r="D24761" s="464"/>
      <c r="E24761" s="31"/>
    </row>
    <row r="24762" spans="2:5">
      <c r="B24762" s="27">
        <f t="shared" si="777"/>
        <v>19</v>
      </c>
      <c r="C24762" s="463">
        <f t="shared" si="778"/>
        <v>37556.749999940002</v>
      </c>
      <c r="D24762" s="464"/>
      <c r="E24762" s="31"/>
    </row>
    <row r="24763" spans="2:5">
      <c r="B24763" s="27">
        <f t="shared" si="777"/>
        <v>20</v>
      </c>
      <c r="C24763" s="463">
        <f t="shared" si="778"/>
        <v>37556.791666606667</v>
      </c>
      <c r="D24763" s="464"/>
      <c r="E24763" s="31"/>
    </row>
    <row r="24764" spans="2:5">
      <c r="B24764" s="27">
        <f t="shared" si="777"/>
        <v>21</v>
      </c>
      <c r="C24764" s="463">
        <f t="shared" si="778"/>
        <v>37556.833333273331</v>
      </c>
      <c r="D24764" s="464"/>
      <c r="E24764" s="31"/>
    </row>
    <row r="24765" spans="2:5">
      <c r="B24765" s="27">
        <f t="shared" si="777"/>
        <v>22</v>
      </c>
      <c r="C24765" s="463">
        <f t="shared" si="778"/>
        <v>37556.874999939995</v>
      </c>
      <c r="D24765" s="464"/>
      <c r="E24765" s="31"/>
    </row>
    <row r="24766" spans="2:5">
      <c r="B24766" s="27">
        <f t="shared" si="777"/>
        <v>23</v>
      </c>
      <c r="C24766" s="463">
        <f t="shared" si="778"/>
        <v>37556.916666606659</v>
      </c>
      <c r="D24766" s="464"/>
      <c r="E24766" s="31"/>
    </row>
    <row r="24767" spans="2:5">
      <c r="B24767" s="27">
        <f t="shared" si="777"/>
        <v>24</v>
      </c>
      <c r="C24767" s="463">
        <f t="shared" si="778"/>
        <v>37556.958333273324</v>
      </c>
      <c r="D24767" s="464"/>
      <c r="E24767" s="31"/>
    </row>
    <row r="24768" spans="2:5">
      <c r="B24768" s="27">
        <f t="shared" si="777"/>
        <v>1</v>
      </c>
      <c r="C24768" s="463">
        <f t="shared" si="778"/>
        <v>37556.999999939988</v>
      </c>
      <c r="D24768" s="464"/>
      <c r="E24768" s="31"/>
    </row>
    <row r="24769" spans="2:5">
      <c r="B24769" s="27">
        <f t="shared" si="777"/>
        <v>2</v>
      </c>
      <c r="C24769" s="463">
        <f t="shared" si="778"/>
        <v>37557.041666606652</v>
      </c>
      <c r="D24769" s="464"/>
      <c r="E24769" s="31"/>
    </row>
    <row r="24770" spans="2:5">
      <c r="B24770" s="27">
        <f t="shared" si="777"/>
        <v>3</v>
      </c>
      <c r="C24770" s="463">
        <f t="shared" si="778"/>
        <v>37557.083333273316</v>
      </c>
      <c r="D24770" s="464"/>
      <c r="E24770" s="31"/>
    </row>
    <row r="24771" spans="2:5">
      <c r="B24771" s="27">
        <f t="shared" si="777"/>
        <v>4</v>
      </c>
      <c r="C24771" s="463">
        <f t="shared" si="778"/>
        <v>37557.124999939981</v>
      </c>
      <c r="D24771" s="464"/>
      <c r="E24771" s="31"/>
    </row>
    <row r="24772" spans="2:5">
      <c r="B24772" s="27">
        <f t="shared" si="777"/>
        <v>5</v>
      </c>
      <c r="C24772" s="463">
        <f t="shared" si="778"/>
        <v>37557.166666606645</v>
      </c>
      <c r="D24772" s="464"/>
      <c r="E24772" s="31"/>
    </row>
    <row r="24773" spans="2:5">
      <c r="B24773" s="27">
        <f t="shared" si="777"/>
        <v>6</v>
      </c>
      <c r="C24773" s="463">
        <f t="shared" si="778"/>
        <v>37557.208333273309</v>
      </c>
      <c r="D24773" s="464"/>
      <c r="E24773" s="31"/>
    </row>
    <row r="24774" spans="2:5">
      <c r="B24774" s="27">
        <f t="shared" si="777"/>
        <v>7</v>
      </c>
      <c r="C24774" s="463">
        <f t="shared" si="778"/>
        <v>37557.249999939973</v>
      </c>
      <c r="D24774" s="464"/>
      <c r="E24774" s="31"/>
    </row>
    <row r="24775" spans="2:5">
      <c r="B24775" s="27">
        <f t="shared" si="777"/>
        <v>8</v>
      </c>
      <c r="C24775" s="463">
        <f t="shared" si="778"/>
        <v>37557.291666606638</v>
      </c>
      <c r="D24775" s="464"/>
      <c r="E24775" s="31"/>
    </row>
    <row r="24776" spans="2:5">
      <c r="B24776" s="27">
        <f t="shared" si="777"/>
        <v>9</v>
      </c>
      <c r="C24776" s="463">
        <f t="shared" si="778"/>
        <v>37557.333333273302</v>
      </c>
      <c r="D24776" s="464"/>
      <c r="E24776" s="31"/>
    </row>
    <row r="24777" spans="2:5">
      <c r="B24777" s="27">
        <f t="shared" si="777"/>
        <v>10</v>
      </c>
      <c r="C24777" s="463">
        <f t="shared" si="778"/>
        <v>37557.374999939966</v>
      </c>
      <c r="D24777" s="464"/>
      <c r="E24777" s="31"/>
    </row>
    <row r="24778" spans="2:5">
      <c r="B24778" s="27">
        <f t="shared" si="777"/>
        <v>11</v>
      </c>
      <c r="C24778" s="463">
        <f t="shared" si="778"/>
        <v>37557.41666660663</v>
      </c>
      <c r="D24778" s="464"/>
      <c r="E24778" s="31"/>
    </row>
    <row r="24779" spans="2:5">
      <c r="B24779" s="27">
        <f t="shared" si="777"/>
        <v>12</v>
      </c>
      <c r="C24779" s="463">
        <f t="shared" si="778"/>
        <v>37557.458333273295</v>
      </c>
      <c r="D24779" s="464"/>
      <c r="E24779" s="31"/>
    </row>
    <row r="24780" spans="2:5">
      <c r="B24780" s="27">
        <f t="shared" si="777"/>
        <v>13</v>
      </c>
      <c r="C24780" s="463">
        <f t="shared" si="778"/>
        <v>37557.499999939959</v>
      </c>
      <c r="D24780" s="464"/>
      <c r="E24780" s="31"/>
    </row>
    <row r="24781" spans="2:5">
      <c r="B24781" s="27">
        <f t="shared" si="777"/>
        <v>14</v>
      </c>
      <c r="C24781" s="463">
        <f t="shared" si="778"/>
        <v>37557.541666606623</v>
      </c>
      <c r="D24781" s="464"/>
      <c r="E24781" s="31"/>
    </row>
    <row r="24782" spans="2:5">
      <c r="B24782" s="27">
        <f t="shared" si="777"/>
        <v>15</v>
      </c>
      <c r="C24782" s="463">
        <f t="shared" si="778"/>
        <v>37557.583333273287</v>
      </c>
      <c r="D24782" s="464"/>
      <c r="E24782" s="31"/>
    </row>
    <row r="24783" spans="2:5">
      <c r="B24783" s="27">
        <f t="shared" si="777"/>
        <v>16</v>
      </c>
      <c r="C24783" s="463">
        <f t="shared" si="778"/>
        <v>37557.624999939952</v>
      </c>
      <c r="D24783" s="464"/>
      <c r="E24783" s="31"/>
    </row>
    <row r="24784" spans="2:5">
      <c r="B24784" s="27">
        <f t="shared" si="777"/>
        <v>17</v>
      </c>
      <c r="C24784" s="463">
        <f t="shared" si="778"/>
        <v>37557.666666606616</v>
      </c>
      <c r="D24784" s="464"/>
      <c r="E24784" s="31"/>
    </row>
    <row r="24785" spans="2:5">
      <c r="B24785" s="27">
        <f t="shared" si="777"/>
        <v>18</v>
      </c>
      <c r="C24785" s="463">
        <f t="shared" si="778"/>
        <v>37557.70833327328</v>
      </c>
      <c r="D24785" s="464"/>
      <c r="E24785" s="31"/>
    </row>
    <row r="24786" spans="2:5">
      <c r="B24786" s="27">
        <f t="shared" si="777"/>
        <v>19</v>
      </c>
      <c r="C24786" s="463">
        <f t="shared" si="778"/>
        <v>37557.749999939944</v>
      </c>
      <c r="D24786" s="464"/>
      <c r="E24786" s="31"/>
    </row>
    <row r="24787" spans="2:5">
      <c r="B24787" s="27">
        <f t="shared" si="777"/>
        <v>20</v>
      </c>
      <c r="C24787" s="463">
        <f t="shared" si="778"/>
        <v>37557.791666606608</v>
      </c>
      <c r="D24787" s="464"/>
      <c r="E24787" s="31"/>
    </row>
    <row r="24788" spans="2:5">
      <c r="B24788" s="27">
        <f t="shared" si="777"/>
        <v>21</v>
      </c>
      <c r="C24788" s="463">
        <f t="shared" si="778"/>
        <v>37557.833333273273</v>
      </c>
      <c r="D24788" s="464"/>
      <c r="E24788" s="31"/>
    </row>
    <row r="24789" spans="2:5">
      <c r="B24789" s="27">
        <f t="shared" si="777"/>
        <v>22</v>
      </c>
      <c r="C24789" s="463">
        <f t="shared" si="778"/>
        <v>37557.874999939937</v>
      </c>
      <c r="D24789" s="464"/>
      <c r="E24789" s="31"/>
    </row>
    <row r="24790" spans="2:5">
      <c r="B24790" s="27">
        <f t="shared" si="777"/>
        <v>23</v>
      </c>
      <c r="C24790" s="463">
        <f t="shared" si="778"/>
        <v>37557.916666606601</v>
      </c>
      <c r="D24790" s="464"/>
      <c r="E24790" s="31"/>
    </row>
    <row r="24791" spans="2:5">
      <c r="B24791" s="27">
        <f t="shared" si="777"/>
        <v>24</v>
      </c>
      <c r="C24791" s="463">
        <f t="shared" si="778"/>
        <v>37557.958333273265</v>
      </c>
      <c r="D24791" s="464"/>
      <c r="E24791" s="31"/>
    </row>
    <row r="24792" spans="2:5">
      <c r="B24792" s="27">
        <f t="shared" si="777"/>
        <v>1</v>
      </c>
      <c r="C24792" s="463">
        <f t="shared" si="778"/>
        <v>37557.99999993993</v>
      </c>
      <c r="D24792" s="464"/>
      <c r="E24792" s="31"/>
    </row>
    <row r="24793" spans="2:5">
      <c r="B24793" s="27">
        <f t="shared" si="777"/>
        <v>2</v>
      </c>
      <c r="C24793" s="463">
        <f t="shared" si="778"/>
        <v>37558.041666606594</v>
      </c>
      <c r="D24793" s="464"/>
      <c r="E24793" s="31"/>
    </row>
    <row r="24794" spans="2:5">
      <c r="B24794" s="27">
        <f t="shared" ref="B24794:B24857" si="779">IF(B24793="","",HOUR(C24794)+1)</f>
        <v>3</v>
      </c>
      <c r="C24794" s="463">
        <f t="shared" ref="C24794:C24857" si="780">C24793+1/24</f>
        <v>37558.083333273258</v>
      </c>
      <c r="D24794" s="464"/>
      <c r="E24794" s="31"/>
    </row>
    <row r="24795" spans="2:5">
      <c r="B24795" s="27">
        <f t="shared" si="779"/>
        <v>4</v>
      </c>
      <c r="C24795" s="463">
        <f t="shared" si="780"/>
        <v>37558.124999939922</v>
      </c>
      <c r="D24795" s="464"/>
      <c r="E24795" s="31"/>
    </row>
    <row r="24796" spans="2:5">
      <c r="B24796" s="27">
        <f t="shared" si="779"/>
        <v>5</v>
      </c>
      <c r="C24796" s="463">
        <f t="shared" si="780"/>
        <v>37558.166666606587</v>
      </c>
      <c r="D24796" s="464"/>
      <c r="E24796" s="31"/>
    </row>
    <row r="24797" spans="2:5">
      <c r="B24797" s="27">
        <f t="shared" si="779"/>
        <v>6</v>
      </c>
      <c r="C24797" s="463">
        <f t="shared" si="780"/>
        <v>37558.208333273251</v>
      </c>
      <c r="D24797" s="464"/>
      <c r="E24797" s="31"/>
    </row>
    <row r="24798" spans="2:5">
      <c r="B24798" s="27">
        <f t="shared" si="779"/>
        <v>7</v>
      </c>
      <c r="C24798" s="463">
        <f t="shared" si="780"/>
        <v>37558.249999939915</v>
      </c>
      <c r="D24798" s="464"/>
      <c r="E24798" s="31"/>
    </row>
    <row r="24799" spans="2:5">
      <c r="B24799" s="27">
        <f t="shared" si="779"/>
        <v>8</v>
      </c>
      <c r="C24799" s="463">
        <f t="shared" si="780"/>
        <v>37558.291666606579</v>
      </c>
      <c r="D24799" s="464"/>
      <c r="E24799" s="31"/>
    </row>
    <row r="24800" spans="2:5">
      <c r="B24800" s="27">
        <f t="shared" si="779"/>
        <v>9</v>
      </c>
      <c r="C24800" s="463">
        <f t="shared" si="780"/>
        <v>37558.333333273244</v>
      </c>
      <c r="D24800" s="464"/>
      <c r="E24800" s="31"/>
    </row>
    <row r="24801" spans="2:5">
      <c r="B24801" s="27">
        <f t="shared" si="779"/>
        <v>10</v>
      </c>
      <c r="C24801" s="463">
        <f t="shared" si="780"/>
        <v>37558.374999939908</v>
      </c>
      <c r="D24801" s="464"/>
      <c r="E24801" s="31"/>
    </row>
    <row r="24802" spans="2:5">
      <c r="B24802" s="27">
        <f t="shared" si="779"/>
        <v>11</v>
      </c>
      <c r="C24802" s="463">
        <f t="shared" si="780"/>
        <v>37558.416666606572</v>
      </c>
      <c r="D24802" s="464"/>
      <c r="E24802" s="31"/>
    </row>
    <row r="24803" spans="2:5">
      <c r="B24803" s="27">
        <f t="shared" si="779"/>
        <v>12</v>
      </c>
      <c r="C24803" s="463">
        <f t="shared" si="780"/>
        <v>37558.458333273236</v>
      </c>
      <c r="D24803" s="464"/>
      <c r="E24803" s="31"/>
    </row>
    <row r="24804" spans="2:5">
      <c r="B24804" s="27">
        <f t="shared" si="779"/>
        <v>13</v>
      </c>
      <c r="C24804" s="463">
        <f t="shared" si="780"/>
        <v>37558.499999939901</v>
      </c>
      <c r="D24804" s="464"/>
      <c r="E24804" s="31"/>
    </row>
    <row r="24805" spans="2:5">
      <c r="B24805" s="27">
        <f t="shared" si="779"/>
        <v>14</v>
      </c>
      <c r="C24805" s="463">
        <f t="shared" si="780"/>
        <v>37558.541666606565</v>
      </c>
      <c r="D24805" s="464"/>
      <c r="E24805" s="31"/>
    </row>
    <row r="24806" spans="2:5">
      <c r="B24806" s="27">
        <f t="shared" si="779"/>
        <v>15</v>
      </c>
      <c r="C24806" s="463">
        <f t="shared" si="780"/>
        <v>37558.583333273229</v>
      </c>
      <c r="D24806" s="464"/>
      <c r="E24806" s="31"/>
    </row>
    <row r="24807" spans="2:5">
      <c r="B24807" s="27">
        <f t="shared" si="779"/>
        <v>16</v>
      </c>
      <c r="C24807" s="463">
        <f t="shared" si="780"/>
        <v>37558.624999939893</v>
      </c>
      <c r="D24807" s="464"/>
      <c r="E24807" s="31"/>
    </row>
    <row r="24808" spans="2:5">
      <c r="B24808" s="27">
        <f t="shared" si="779"/>
        <v>17</v>
      </c>
      <c r="C24808" s="463">
        <f t="shared" si="780"/>
        <v>37558.666666606558</v>
      </c>
      <c r="D24808" s="464"/>
      <c r="E24808" s="31"/>
    </row>
    <row r="24809" spans="2:5">
      <c r="B24809" s="27">
        <f t="shared" si="779"/>
        <v>18</v>
      </c>
      <c r="C24809" s="463">
        <f t="shared" si="780"/>
        <v>37558.708333273222</v>
      </c>
      <c r="D24809" s="464"/>
      <c r="E24809" s="31"/>
    </row>
    <row r="24810" spans="2:5">
      <c r="B24810" s="27">
        <f t="shared" si="779"/>
        <v>19</v>
      </c>
      <c r="C24810" s="463">
        <f t="shared" si="780"/>
        <v>37558.749999939886</v>
      </c>
      <c r="D24810" s="464"/>
      <c r="E24810" s="31"/>
    </row>
    <row r="24811" spans="2:5">
      <c r="B24811" s="27">
        <f t="shared" si="779"/>
        <v>20</v>
      </c>
      <c r="C24811" s="463">
        <f t="shared" si="780"/>
        <v>37558.79166660655</v>
      </c>
      <c r="D24811" s="464"/>
      <c r="E24811" s="31"/>
    </row>
    <row r="24812" spans="2:5">
      <c r="B24812" s="27">
        <f t="shared" si="779"/>
        <v>21</v>
      </c>
      <c r="C24812" s="463">
        <f t="shared" si="780"/>
        <v>37558.833333273215</v>
      </c>
      <c r="D24812" s="464"/>
      <c r="E24812" s="31"/>
    </row>
    <row r="24813" spans="2:5">
      <c r="B24813" s="27">
        <f t="shared" si="779"/>
        <v>22</v>
      </c>
      <c r="C24813" s="463">
        <f t="shared" si="780"/>
        <v>37558.874999939879</v>
      </c>
      <c r="D24813" s="464"/>
      <c r="E24813" s="31"/>
    </row>
    <row r="24814" spans="2:5">
      <c r="B24814" s="27">
        <f t="shared" si="779"/>
        <v>23</v>
      </c>
      <c r="C24814" s="463">
        <f t="shared" si="780"/>
        <v>37558.916666606543</v>
      </c>
      <c r="D24814" s="464"/>
      <c r="E24814" s="31"/>
    </row>
    <row r="24815" spans="2:5">
      <c r="B24815" s="27">
        <f t="shared" si="779"/>
        <v>24</v>
      </c>
      <c r="C24815" s="463">
        <f t="shared" si="780"/>
        <v>37558.958333273207</v>
      </c>
      <c r="D24815" s="464"/>
      <c r="E24815" s="31"/>
    </row>
    <row r="24816" spans="2:5">
      <c r="B24816" s="27">
        <f t="shared" si="779"/>
        <v>1</v>
      </c>
      <c r="C24816" s="463">
        <f t="shared" si="780"/>
        <v>37558.999999939871</v>
      </c>
      <c r="D24816" s="464"/>
      <c r="E24816" s="31"/>
    </row>
    <row r="24817" spans="2:5">
      <c r="B24817" s="27">
        <f t="shared" si="779"/>
        <v>2</v>
      </c>
      <c r="C24817" s="463">
        <f t="shared" si="780"/>
        <v>37559.041666606536</v>
      </c>
      <c r="D24817" s="464"/>
      <c r="E24817" s="31"/>
    </row>
    <row r="24818" spans="2:5">
      <c r="B24818" s="27">
        <f t="shared" si="779"/>
        <v>3</v>
      </c>
      <c r="C24818" s="463">
        <f t="shared" si="780"/>
        <v>37559.0833332732</v>
      </c>
      <c r="D24818" s="464"/>
      <c r="E24818" s="31"/>
    </row>
    <row r="24819" spans="2:5">
      <c r="B24819" s="27">
        <f t="shared" si="779"/>
        <v>4</v>
      </c>
      <c r="C24819" s="463">
        <f t="shared" si="780"/>
        <v>37559.124999939864</v>
      </c>
      <c r="D24819" s="464"/>
      <c r="E24819" s="31"/>
    </row>
    <row r="24820" spans="2:5">
      <c r="B24820" s="27">
        <f t="shared" si="779"/>
        <v>5</v>
      </c>
      <c r="C24820" s="463">
        <f t="shared" si="780"/>
        <v>37559.166666606528</v>
      </c>
      <c r="D24820" s="464"/>
      <c r="E24820" s="31"/>
    </row>
    <row r="24821" spans="2:5">
      <c r="B24821" s="27">
        <f t="shared" si="779"/>
        <v>6</v>
      </c>
      <c r="C24821" s="463">
        <f t="shared" si="780"/>
        <v>37559.208333273193</v>
      </c>
      <c r="D24821" s="464"/>
      <c r="E24821" s="31"/>
    </row>
    <row r="24822" spans="2:5">
      <c r="B24822" s="27">
        <f t="shared" si="779"/>
        <v>7</v>
      </c>
      <c r="C24822" s="463">
        <f t="shared" si="780"/>
        <v>37559.249999939857</v>
      </c>
      <c r="D24822" s="464"/>
      <c r="E24822" s="31"/>
    </row>
    <row r="24823" spans="2:5">
      <c r="B24823" s="27">
        <f t="shared" si="779"/>
        <v>8</v>
      </c>
      <c r="C24823" s="463">
        <f t="shared" si="780"/>
        <v>37559.291666606521</v>
      </c>
      <c r="D24823" s="464"/>
      <c r="E24823" s="31"/>
    </row>
    <row r="24824" spans="2:5">
      <c r="B24824" s="27">
        <f t="shared" si="779"/>
        <v>9</v>
      </c>
      <c r="C24824" s="463">
        <f t="shared" si="780"/>
        <v>37559.333333273185</v>
      </c>
      <c r="D24824" s="464"/>
      <c r="E24824" s="31"/>
    </row>
    <row r="24825" spans="2:5">
      <c r="B24825" s="27">
        <f t="shared" si="779"/>
        <v>10</v>
      </c>
      <c r="C24825" s="463">
        <f t="shared" si="780"/>
        <v>37559.37499993985</v>
      </c>
      <c r="D24825" s="464"/>
      <c r="E24825" s="31"/>
    </row>
    <row r="24826" spans="2:5">
      <c r="B24826" s="27">
        <f t="shared" si="779"/>
        <v>11</v>
      </c>
      <c r="C24826" s="463">
        <f t="shared" si="780"/>
        <v>37559.416666606514</v>
      </c>
      <c r="D24826" s="464"/>
      <c r="E24826" s="31"/>
    </row>
    <row r="24827" spans="2:5">
      <c r="B24827" s="27">
        <f t="shared" si="779"/>
        <v>12</v>
      </c>
      <c r="C24827" s="463">
        <f t="shared" si="780"/>
        <v>37559.458333273178</v>
      </c>
      <c r="D24827" s="464"/>
      <c r="E24827" s="31"/>
    </row>
    <row r="24828" spans="2:5">
      <c r="B24828" s="27">
        <f t="shared" si="779"/>
        <v>13</v>
      </c>
      <c r="C24828" s="463">
        <f t="shared" si="780"/>
        <v>37559.499999939842</v>
      </c>
      <c r="D24828" s="464"/>
      <c r="E24828" s="31"/>
    </row>
    <row r="24829" spans="2:5">
      <c r="B24829" s="27">
        <f t="shared" si="779"/>
        <v>14</v>
      </c>
      <c r="C24829" s="463">
        <f t="shared" si="780"/>
        <v>37559.541666606507</v>
      </c>
      <c r="D24829" s="464"/>
      <c r="E24829" s="31"/>
    </row>
    <row r="24830" spans="2:5">
      <c r="B24830" s="27">
        <f t="shared" si="779"/>
        <v>15</v>
      </c>
      <c r="C24830" s="463">
        <f t="shared" si="780"/>
        <v>37559.583333273171</v>
      </c>
      <c r="D24830" s="464"/>
      <c r="E24830" s="31"/>
    </row>
    <row r="24831" spans="2:5">
      <c r="B24831" s="27">
        <f t="shared" si="779"/>
        <v>16</v>
      </c>
      <c r="C24831" s="463">
        <f t="shared" si="780"/>
        <v>37559.624999939835</v>
      </c>
      <c r="D24831" s="464"/>
      <c r="E24831" s="31"/>
    </row>
    <row r="24832" spans="2:5">
      <c r="B24832" s="27">
        <f t="shared" si="779"/>
        <v>17</v>
      </c>
      <c r="C24832" s="463">
        <f t="shared" si="780"/>
        <v>37559.666666606499</v>
      </c>
      <c r="D24832" s="464"/>
      <c r="E24832" s="31"/>
    </row>
    <row r="24833" spans="2:5">
      <c r="B24833" s="27">
        <f t="shared" si="779"/>
        <v>18</v>
      </c>
      <c r="C24833" s="463">
        <f t="shared" si="780"/>
        <v>37559.708333273164</v>
      </c>
      <c r="D24833" s="464"/>
      <c r="E24833" s="31"/>
    </row>
    <row r="24834" spans="2:5">
      <c r="B24834" s="27">
        <f t="shared" si="779"/>
        <v>19</v>
      </c>
      <c r="C24834" s="463">
        <f t="shared" si="780"/>
        <v>37559.749999939828</v>
      </c>
      <c r="D24834" s="464"/>
      <c r="E24834" s="31"/>
    </row>
    <row r="24835" spans="2:5">
      <c r="B24835" s="27">
        <f t="shared" si="779"/>
        <v>20</v>
      </c>
      <c r="C24835" s="463">
        <f t="shared" si="780"/>
        <v>37559.791666606492</v>
      </c>
      <c r="D24835" s="464"/>
      <c r="E24835" s="31"/>
    </row>
    <row r="24836" spans="2:5">
      <c r="B24836" s="27">
        <f t="shared" si="779"/>
        <v>21</v>
      </c>
      <c r="C24836" s="463">
        <f t="shared" si="780"/>
        <v>37559.833333273156</v>
      </c>
      <c r="D24836" s="464"/>
      <c r="E24836" s="31"/>
    </row>
    <row r="24837" spans="2:5">
      <c r="B24837" s="27">
        <f t="shared" si="779"/>
        <v>22</v>
      </c>
      <c r="C24837" s="463">
        <f t="shared" si="780"/>
        <v>37559.874999939821</v>
      </c>
      <c r="D24837" s="464"/>
      <c r="E24837" s="31"/>
    </row>
    <row r="24838" spans="2:5">
      <c r="B24838" s="27">
        <f t="shared" si="779"/>
        <v>23</v>
      </c>
      <c r="C24838" s="463">
        <f t="shared" si="780"/>
        <v>37559.916666606485</v>
      </c>
      <c r="D24838" s="464"/>
      <c r="E24838" s="31"/>
    </row>
    <row r="24839" spans="2:5">
      <c r="B24839" s="27">
        <f t="shared" si="779"/>
        <v>24</v>
      </c>
      <c r="C24839" s="463">
        <f t="shared" si="780"/>
        <v>37559.958333273149</v>
      </c>
      <c r="D24839" s="464"/>
      <c r="E24839" s="31"/>
    </row>
    <row r="24840" spans="2:5">
      <c r="B24840" s="27">
        <f t="shared" si="779"/>
        <v>1</v>
      </c>
      <c r="C24840" s="463">
        <f t="shared" si="780"/>
        <v>37559.999999939813</v>
      </c>
      <c r="D24840" s="464"/>
      <c r="E24840" s="31"/>
    </row>
    <row r="24841" spans="2:5">
      <c r="B24841" s="27">
        <f t="shared" si="779"/>
        <v>2</v>
      </c>
      <c r="C24841" s="463">
        <f t="shared" si="780"/>
        <v>37560.041666606478</v>
      </c>
      <c r="D24841" s="464"/>
      <c r="E24841" s="31"/>
    </row>
    <row r="24842" spans="2:5">
      <c r="B24842" s="27">
        <f t="shared" si="779"/>
        <v>3</v>
      </c>
      <c r="C24842" s="463">
        <f t="shared" si="780"/>
        <v>37560.083333273142</v>
      </c>
      <c r="D24842" s="464"/>
      <c r="E24842" s="31"/>
    </row>
    <row r="24843" spans="2:5">
      <c r="B24843" s="27">
        <f t="shared" si="779"/>
        <v>4</v>
      </c>
      <c r="C24843" s="463">
        <f t="shared" si="780"/>
        <v>37560.124999939806</v>
      </c>
      <c r="D24843" s="464"/>
      <c r="E24843" s="31"/>
    </row>
    <row r="24844" spans="2:5">
      <c r="B24844" s="27">
        <f t="shared" si="779"/>
        <v>5</v>
      </c>
      <c r="C24844" s="463">
        <f t="shared" si="780"/>
        <v>37560.16666660647</v>
      </c>
      <c r="D24844" s="464"/>
      <c r="E24844" s="31"/>
    </row>
    <row r="24845" spans="2:5">
      <c r="B24845" s="27">
        <f t="shared" si="779"/>
        <v>6</v>
      </c>
      <c r="C24845" s="463">
        <f t="shared" si="780"/>
        <v>37560.208333273134</v>
      </c>
      <c r="D24845" s="464"/>
      <c r="E24845" s="31"/>
    </row>
    <row r="24846" spans="2:5">
      <c r="B24846" s="27">
        <f t="shared" si="779"/>
        <v>7</v>
      </c>
      <c r="C24846" s="463">
        <f t="shared" si="780"/>
        <v>37560.249999939799</v>
      </c>
      <c r="D24846" s="464"/>
      <c r="E24846" s="31"/>
    </row>
    <row r="24847" spans="2:5">
      <c r="B24847" s="27">
        <f t="shared" si="779"/>
        <v>8</v>
      </c>
      <c r="C24847" s="463">
        <f t="shared" si="780"/>
        <v>37560.291666606463</v>
      </c>
      <c r="D24847" s="464"/>
      <c r="E24847" s="31"/>
    </row>
    <row r="24848" spans="2:5">
      <c r="B24848" s="27">
        <f t="shared" si="779"/>
        <v>9</v>
      </c>
      <c r="C24848" s="463">
        <f t="shared" si="780"/>
        <v>37560.333333273127</v>
      </c>
      <c r="D24848" s="464"/>
      <c r="E24848" s="31"/>
    </row>
    <row r="24849" spans="2:5">
      <c r="B24849" s="27">
        <f t="shared" si="779"/>
        <v>10</v>
      </c>
      <c r="C24849" s="463">
        <f t="shared" si="780"/>
        <v>37560.374999939791</v>
      </c>
      <c r="D24849" s="464"/>
      <c r="E24849" s="31"/>
    </row>
    <row r="24850" spans="2:5">
      <c r="B24850" s="27">
        <f t="shared" si="779"/>
        <v>11</v>
      </c>
      <c r="C24850" s="463">
        <f t="shared" si="780"/>
        <v>37560.416666606456</v>
      </c>
      <c r="D24850" s="464"/>
      <c r="E24850" s="31"/>
    </row>
    <row r="24851" spans="2:5">
      <c r="B24851" s="27">
        <f t="shared" si="779"/>
        <v>12</v>
      </c>
      <c r="C24851" s="463">
        <f t="shared" si="780"/>
        <v>37560.45833327312</v>
      </c>
      <c r="D24851" s="464"/>
      <c r="E24851" s="31"/>
    </row>
    <row r="24852" spans="2:5">
      <c r="B24852" s="27">
        <f t="shared" si="779"/>
        <v>13</v>
      </c>
      <c r="C24852" s="463">
        <f t="shared" si="780"/>
        <v>37560.499999939784</v>
      </c>
      <c r="D24852" s="464"/>
      <c r="E24852" s="31"/>
    </row>
    <row r="24853" spans="2:5">
      <c r="B24853" s="27">
        <f t="shared" si="779"/>
        <v>14</v>
      </c>
      <c r="C24853" s="463">
        <f t="shared" si="780"/>
        <v>37560.541666606448</v>
      </c>
      <c r="D24853" s="464"/>
      <c r="E24853" s="31"/>
    </row>
    <row r="24854" spans="2:5">
      <c r="B24854" s="27">
        <f t="shared" si="779"/>
        <v>15</v>
      </c>
      <c r="C24854" s="463">
        <f t="shared" si="780"/>
        <v>37560.583333273113</v>
      </c>
      <c r="D24854" s="464"/>
      <c r="E24854" s="31"/>
    </row>
    <row r="24855" spans="2:5">
      <c r="B24855" s="27">
        <f t="shared" si="779"/>
        <v>16</v>
      </c>
      <c r="C24855" s="463">
        <f t="shared" si="780"/>
        <v>37560.624999939777</v>
      </c>
      <c r="D24855" s="464"/>
      <c r="E24855" s="31"/>
    </row>
    <row r="24856" spans="2:5">
      <c r="B24856" s="27">
        <f t="shared" si="779"/>
        <v>17</v>
      </c>
      <c r="C24856" s="463">
        <f t="shared" si="780"/>
        <v>37560.666666606441</v>
      </c>
      <c r="D24856" s="464"/>
      <c r="E24856" s="31"/>
    </row>
    <row r="24857" spans="2:5">
      <c r="B24857" s="27">
        <f t="shared" si="779"/>
        <v>18</v>
      </c>
      <c r="C24857" s="463">
        <f t="shared" si="780"/>
        <v>37560.708333273105</v>
      </c>
      <c r="D24857" s="464"/>
      <c r="E24857" s="31"/>
    </row>
    <row r="24858" spans="2:5">
      <c r="B24858" s="27">
        <f t="shared" ref="B24858:B24921" si="781">IF(B24857="","",HOUR(C24858)+1)</f>
        <v>19</v>
      </c>
      <c r="C24858" s="463">
        <f t="shared" ref="C24858:C24921" si="782">C24857+1/24</f>
        <v>37560.74999993977</v>
      </c>
      <c r="D24858" s="464"/>
      <c r="E24858" s="31"/>
    </row>
    <row r="24859" spans="2:5">
      <c r="B24859" s="27">
        <f t="shared" si="781"/>
        <v>20</v>
      </c>
      <c r="C24859" s="463">
        <f t="shared" si="782"/>
        <v>37560.791666606434</v>
      </c>
      <c r="D24859" s="464"/>
      <c r="E24859" s="31"/>
    </row>
    <row r="24860" spans="2:5">
      <c r="B24860" s="27">
        <f t="shared" si="781"/>
        <v>21</v>
      </c>
      <c r="C24860" s="463">
        <f t="shared" si="782"/>
        <v>37560.833333273098</v>
      </c>
      <c r="D24860" s="464"/>
      <c r="E24860" s="31"/>
    </row>
    <row r="24861" spans="2:5">
      <c r="B24861" s="27">
        <f t="shared" si="781"/>
        <v>22</v>
      </c>
      <c r="C24861" s="463">
        <f t="shared" si="782"/>
        <v>37560.874999939762</v>
      </c>
      <c r="D24861" s="464"/>
      <c r="E24861" s="31"/>
    </row>
    <row r="24862" spans="2:5">
      <c r="B24862" s="27">
        <f t="shared" si="781"/>
        <v>23</v>
      </c>
      <c r="C24862" s="463">
        <f t="shared" si="782"/>
        <v>37560.916666606427</v>
      </c>
      <c r="D24862" s="464"/>
      <c r="E24862" s="31"/>
    </row>
    <row r="24863" spans="2:5">
      <c r="B24863" s="27">
        <f t="shared" si="781"/>
        <v>24</v>
      </c>
      <c r="C24863" s="463">
        <f t="shared" si="782"/>
        <v>37560.958333273091</v>
      </c>
      <c r="D24863" s="464"/>
      <c r="E24863" s="31"/>
    </row>
    <row r="24864" spans="2:5">
      <c r="B24864" s="27">
        <f t="shared" si="781"/>
        <v>1</v>
      </c>
      <c r="C24864" s="463">
        <f t="shared" si="782"/>
        <v>37560.999999939755</v>
      </c>
      <c r="D24864" s="464"/>
      <c r="E24864" s="31"/>
    </row>
    <row r="24865" spans="2:5">
      <c r="B24865" s="27">
        <f t="shared" si="781"/>
        <v>2</v>
      </c>
      <c r="C24865" s="463">
        <f t="shared" si="782"/>
        <v>37561.041666606419</v>
      </c>
      <c r="D24865" s="464"/>
      <c r="E24865" s="31"/>
    </row>
    <row r="24866" spans="2:5">
      <c r="B24866" s="27">
        <f t="shared" si="781"/>
        <v>3</v>
      </c>
      <c r="C24866" s="463">
        <f t="shared" si="782"/>
        <v>37561.083333273084</v>
      </c>
      <c r="D24866" s="464"/>
      <c r="E24866" s="31"/>
    </row>
    <row r="24867" spans="2:5">
      <c r="B24867" s="27">
        <f t="shared" si="781"/>
        <v>4</v>
      </c>
      <c r="C24867" s="463">
        <f t="shared" si="782"/>
        <v>37561.124999939748</v>
      </c>
      <c r="D24867" s="464"/>
      <c r="E24867" s="31"/>
    </row>
    <row r="24868" spans="2:5">
      <c r="B24868" s="27">
        <f t="shared" si="781"/>
        <v>5</v>
      </c>
      <c r="C24868" s="463">
        <f t="shared" si="782"/>
        <v>37561.166666606412</v>
      </c>
      <c r="D24868" s="464"/>
      <c r="E24868" s="31"/>
    </row>
    <row r="24869" spans="2:5">
      <c r="B24869" s="27">
        <f t="shared" si="781"/>
        <v>6</v>
      </c>
      <c r="C24869" s="463">
        <f t="shared" si="782"/>
        <v>37561.208333273076</v>
      </c>
      <c r="D24869" s="464"/>
      <c r="E24869" s="31"/>
    </row>
    <row r="24870" spans="2:5">
      <c r="B24870" s="27">
        <f t="shared" si="781"/>
        <v>7</v>
      </c>
      <c r="C24870" s="463">
        <f t="shared" si="782"/>
        <v>37561.249999939741</v>
      </c>
      <c r="D24870" s="464"/>
      <c r="E24870" s="31"/>
    </row>
    <row r="24871" spans="2:5">
      <c r="B24871" s="27">
        <f t="shared" si="781"/>
        <v>8</v>
      </c>
      <c r="C24871" s="463">
        <f t="shared" si="782"/>
        <v>37561.291666606405</v>
      </c>
      <c r="D24871" s="464"/>
      <c r="E24871" s="31"/>
    </row>
    <row r="24872" spans="2:5">
      <c r="B24872" s="27">
        <f t="shared" si="781"/>
        <v>9</v>
      </c>
      <c r="C24872" s="463">
        <f t="shared" si="782"/>
        <v>37561.333333273069</v>
      </c>
      <c r="D24872" s="464"/>
      <c r="E24872" s="31"/>
    </row>
    <row r="24873" spans="2:5">
      <c r="B24873" s="27">
        <f t="shared" si="781"/>
        <v>10</v>
      </c>
      <c r="C24873" s="463">
        <f t="shared" si="782"/>
        <v>37561.374999939733</v>
      </c>
      <c r="D24873" s="464"/>
      <c r="E24873" s="31"/>
    </row>
    <row r="24874" spans="2:5">
      <c r="B24874" s="27">
        <f t="shared" si="781"/>
        <v>11</v>
      </c>
      <c r="C24874" s="463">
        <f t="shared" si="782"/>
        <v>37561.416666606397</v>
      </c>
      <c r="D24874" s="464"/>
      <c r="E24874" s="31"/>
    </row>
    <row r="24875" spans="2:5">
      <c r="B24875" s="27">
        <f t="shared" si="781"/>
        <v>12</v>
      </c>
      <c r="C24875" s="463">
        <f t="shared" si="782"/>
        <v>37561.458333273062</v>
      </c>
      <c r="D24875" s="464"/>
      <c r="E24875" s="31"/>
    </row>
    <row r="24876" spans="2:5">
      <c r="B24876" s="27">
        <f t="shared" si="781"/>
        <v>13</v>
      </c>
      <c r="C24876" s="463">
        <f t="shared" si="782"/>
        <v>37561.499999939726</v>
      </c>
      <c r="D24876" s="464"/>
      <c r="E24876" s="31"/>
    </row>
    <row r="24877" spans="2:5">
      <c r="B24877" s="27">
        <f t="shared" si="781"/>
        <v>14</v>
      </c>
      <c r="C24877" s="463">
        <f t="shared" si="782"/>
        <v>37561.54166660639</v>
      </c>
      <c r="D24877" s="464"/>
      <c r="E24877" s="31"/>
    </row>
    <row r="24878" spans="2:5">
      <c r="B24878" s="27">
        <f t="shared" si="781"/>
        <v>15</v>
      </c>
      <c r="C24878" s="463">
        <f t="shared" si="782"/>
        <v>37561.583333273054</v>
      </c>
      <c r="D24878" s="464"/>
      <c r="E24878" s="31"/>
    </row>
    <row r="24879" spans="2:5">
      <c r="B24879" s="27">
        <f t="shared" si="781"/>
        <v>16</v>
      </c>
      <c r="C24879" s="463">
        <f t="shared" si="782"/>
        <v>37561.624999939719</v>
      </c>
      <c r="D24879" s="464"/>
      <c r="E24879" s="31"/>
    </row>
    <row r="24880" spans="2:5">
      <c r="B24880" s="27">
        <f t="shared" si="781"/>
        <v>17</v>
      </c>
      <c r="C24880" s="463">
        <f t="shared" si="782"/>
        <v>37561.666666606383</v>
      </c>
      <c r="D24880" s="464"/>
      <c r="E24880" s="31"/>
    </row>
    <row r="24881" spans="2:5">
      <c r="B24881" s="27">
        <f t="shared" si="781"/>
        <v>18</v>
      </c>
      <c r="C24881" s="463">
        <f t="shared" si="782"/>
        <v>37561.708333273047</v>
      </c>
      <c r="D24881" s="464"/>
      <c r="E24881" s="31"/>
    </row>
    <row r="24882" spans="2:5">
      <c r="B24882" s="27">
        <f t="shared" si="781"/>
        <v>19</v>
      </c>
      <c r="C24882" s="463">
        <f t="shared" si="782"/>
        <v>37561.749999939711</v>
      </c>
      <c r="D24882" s="464"/>
      <c r="E24882" s="31"/>
    </row>
    <row r="24883" spans="2:5">
      <c r="B24883" s="27">
        <f t="shared" si="781"/>
        <v>20</v>
      </c>
      <c r="C24883" s="463">
        <f t="shared" si="782"/>
        <v>37561.791666606376</v>
      </c>
      <c r="D24883" s="464"/>
      <c r="E24883" s="31"/>
    </row>
    <row r="24884" spans="2:5">
      <c r="B24884" s="27">
        <f t="shared" si="781"/>
        <v>21</v>
      </c>
      <c r="C24884" s="463">
        <f t="shared" si="782"/>
        <v>37561.83333327304</v>
      </c>
      <c r="D24884" s="464"/>
      <c r="E24884" s="31"/>
    </row>
    <row r="24885" spans="2:5">
      <c r="B24885" s="27">
        <f t="shared" si="781"/>
        <v>22</v>
      </c>
      <c r="C24885" s="463">
        <f t="shared" si="782"/>
        <v>37561.874999939704</v>
      </c>
      <c r="D24885" s="464"/>
      <c r="E24885" s="31"/>
    </row>
    <row r="24886" spans="2:5">
      <c r="B24886" s="27">
        <f t="shared" si="781"/>
        <v>23</v>
      </c>
      <c r="C24886" s="463">
        <f t="shared" si="782"/>
        <v>37561.916666606368</v>
      </c>
      <c r="D24886" s="464"/>
      <c r="E24886" s="31"/>
    </row>
    <row r="24887" spans="2:5">
      <c r="B24887" s="27">
        <f t="shared" si="781"/>
        <v>24</v>
      </c>
      <c r="C24887" s="463">
        <f t="shared" si="782"/>
        <v>37561.958333273033</v>
      </c>
      <c r="D24887" s="464"/>
      <c r="E24887" s="31"/>
    </row>
    <row r="24888" spans="2:5">
      <c r="B24888" s="27">
        <f t="shared" si="781"/>
        <v>1</v>
      </c>
      <c r="C24888" s="463">
        <f t="shared" si="782"/>
        <v>37561.999999939697</v>
      </c>
      <c r="D24888" s="464"/>
      <c r="E24888" s="31"/>
    </row>
    <row r="24889" spans="2:5">
      <c r="B24889" s="27">
        <f t="shared" si="781"/>
        <v>2</v>
      </c>
      <c r="C24889" s="463">
        <f t="shared" si="782"/>
        <v>37562.041666606361</v>
      </c>
      <c r="D24889" s="464"/>
      <c r="E24889" s="31"/>
    </row>
    <row r="24890" spans="2:5">
      <c r="B24890" s="27">
        <f t="shared" si="781"/>
        <v>3</v>
      </c>
      <c r="C24890" s="463">
        <f t="shared" si="782"/>
        <v>37562.083333273025</v>
      </c>
      <c r="D24890" s="464"/>
      <c r="E24890" s="31"/>
    </row>
    <row r="24891" spans="2:5">
      <c r="B24891" s="27">
        <f t="shared" si="781"/>
        <v>4</v>
      </c>
      <c r="C24891" s="463">
        <f t="shared" si="782"/>
        <v>37562.12499993969</v>
      </c>
      <c r="D24891" s="464"/>
      <c r="E24891" s="31"/>
    </row>
    <row r="24892" spans="2:5">
      <c r="B24892" s="27">
        <f t="shared" si="781"/>
        <v>5</v>
      </c>
      <c r="C24892" s="463">
        <f t="shared" si="782"/>
        <v>37562.166666606354</v>
      </c>
      <c r="D24892" s="464"/>
      <c r="E24892" s="31"/>
    </row>
    <row r="24893" spans="2:5">
      <c r="B24893" s="27">
        <f t="shared" si="781"/>
        <v>6</v>
      </c>
      <c r="C24893" s="463">
        <f t="shared" si="782"/>
        <v>37562.208333273018</v>
      </c>
      <c r="D24893" s="464"/>
      <c r="E24893" s="31"/>
    </row>
    <row r="24894" spans="2:5">
      <c r="B24894" s="27">
        <f t="shared" si="781"/>
        <v>7</v>
      </c>
      <c r="C24894" s="463">
        <f t="shared" si="782"/>
        <v>37562.249999939682</v>
      </c>
      <c r="D24894" s="464"/>
      <c r="E24894" s="31"/>
    </row>
    <row r="24895" spans="2:5">
      <c r="B24895" s="27">
        <f t="shared" si="781"/>
        <v>8</v>
      </c>
      <c r="C24895" s="463">
        <f t="shared" si="782"/>
        <v>37562.291666606347</v>
      </c>
      <c r="D24895" s="464"/>
      <c r="E24895" s="31"/>
    </row>
    <row r="24896" spans="2:5">
      <c r="B24896" s="27">
        <f t="shared" si="781"/>
        <v>9</v>
      </c>
      <c r="C24896" s="463">
        <f t="shared" si="782"/>
        <v>37562.333333273011</v>
      </c>
      <c r="D24896" s="464"/>
      <c r="E24896" s="31"/>
    </row>
    <row r="24897" spans="2:5">
      <c r="B24897" s="27">
        <f t="shared" si="781"/>
        <v>10</v>
      </c>
      <c r="C24897" s="463">
        <f t="shared" si="782"/>
        <v>37562.374999939675</v>
      </c>
      <c r="D24897" s="464"/>
      <c r="E24897" s="31"/>
    </row>
    <row r="24898" spans="2:5">
      <c r="B24898" s="27">
        <f t="shared" si="781"/>
        <v>11</v>
      </c>
      <c r="C24898" s="463">
        <f t="shared" si="782"/>
        <v>37562.416666606339</v>
      </c>
      <c r="D24898" s="464"/>
      <c r="E24898" s="31"/>
    </row>
    <row r="24899" spans="2:5">
      <c r="B24899" s="27">
        <f t="shared" si="781"/>
        <v>12</v>
      </c>
      <c r="C24899" s="463">
        <f t="shared" si="782"/>
        <v>37562.458333273004</v>
      </c>
      <c r="D24899" s="464"/>
      <c r="E24899" s="31"/>
    </row>
    <row r="24900" spans="2:5">
      <c r="B24900" s="27">
        <f t="shared" si="781"/>
        <v>13</v>
      </c>
      <c r="C24900" s="463">
        <f t="shared" si="782"/>
        <v>37562.499999939668</v>
      </c>
      <c r="D24900" s="464"/>
      <c r="E24900" s="31"/>
    </row>
    <row r="24901" spans="2:5">
      <c r="B24901" s="27">
        <f t="shared" si="781"/>
        <v>14</v>
      </c>
      <c r="C24901" s="463">
        <f t="shared" si="782"/>
        <v>37562.541666606332</v>
      </c>
      <c r="D24901" s="464"/>
      <c r="E24901" s="31"/>
    </row>
    <row r="24902" spans="2:5">
      <c r="B24902" s="27">
        <f t="shared" si="781"/>
        <v>15</v>
      </c>
      <c r="C24902" s="463">
        <f t="shared" si="782"/>
        <v>37562.583333272996</v>
      </c>
      <c r="D24902" s="464"/>
      <c r="E24902" s="31"/>
    </row>
    <row r="24903" spans="2:5">
      <c r="B24903" s="27">
        <f t="shared" si="781"/>
        <v>16</v>
      </c>
      <c r="C24903" s="463">
        <f t="shared" si="782"/>
        <v>37562.62499993966</v>
      </c>
      <c r="D24903" s="464"/>
      <c r="E24903" s="31"/>
    </row>
    <row r="24904" spans="2:5">
      <c r="B24904" s="27">
        <f t="shared" si="781"/>
        <v>17</v>
      </c>
      <c r="C24904" s="463">
        <f t="shared" si="782"/>
        <v>37562.666666606325</v>
      </c>
      <c r="D24904" s="464"/>
      <c r="E24904" s="31"/>
    </row>
    <row r="24905" spans="2:5">
      <c r="B24905" s="27">
        <f t="shared" si="781"/>
        <v>18</v>
      </c>
      <c r="C24905" s="463">
        <f t="shared" si="782"/>
        <v>37562.708333272989</v>
      </c>
      <c r="D24905" s="464"/>
      <c r="E24905" s="31"/>
    </row>
    <row r="24906" spans="2:5">
      <c r="B24906" s="27">
        <f t="shared" si="781"/>
        <v>19</v>
      </c>
      <c r="C24906" s="463">
        <f t="shared" si="782"/>
        <v>37562.749999939653</v>
      </c>
      <c r="D24906" s="464"/>
      <c r="E24906" s="31"/>
    </row>
    <row r="24907" spans="2:5">
      <c r="B24907" s="27">
        <f t="shared" si="781"/>
        <v>20</v>
      </c>
      <c r="C24907" s="463">
        <f t="shared" si="782"/>
        <v>37562.791666606317</v>
      </c>
      <c r="D24907" s="464"/>
      <c r="E24907" s="31"/>
    </row>
    <row r="24908" spans="2:5">
      <c r="B24908" s="27">
        <f t="shared" si="781"/>
        <v>21</v>
      </c>
      <c r="C24908" s="463">
        <f t="shared" si="782"/>
        <v>37562.833333272982</v>
      </c>
      <c r="D24908" s="464"/>
      <c r="E24908" s="31"/>
    </row>
    <row r="24909" spans="2:5">
      <c r="B24909" s="27">
        <f t="shared" si="781"/>
        <v>22</v>
      </c>
      <c r="C24909" s="463">
        <f t="shared" si="782"/>
        <v>37562.874999939646</v>
      </c>
      <c r="D24909" s="464"/>
      <c r="E24909" s="31"/>
    </row>
    <row r="24910" spans="2:5">
      <c r="B24910" s="27">
        <f t="shared" si="781"/>
        <v>23</v>
      </c>
      <c r="C24910" s="463">
        <f t="shared" si="782"/>
        <v>37562.91666660631</v>
      </c>
      <c r="D24910" s="464"/>
      <c r="E24910" s="31"/>
    </row>
    <row r="24911" spans="2:5">
      <c r="B24911" s="27">
        <f t="shared" si="781"/>
        <v>24</v>
      </c>
      <c r="C24911" s="463">
        <f t="shared" si="782"/>
        <v>37562.958333272974</v>
      </c>
      <c r="D24911" s="464"/>
      <c r="E24911" s="31"/>
    </row>
    <row r="24912" spans="2:5">
      <c r="B24912" s="27">
        <f t="shared" si="781"/>
        <v>1</v>
      </c>
      <c r="C24912" s="463">
        <f t="shared" si="782"/>
        <v>37562.999999939639</v>
      </c>
      <c r="D24912" s="464"/>
      <c r="E24912" s="31"/>
    </row>
    <row r="24913" spans="2:5">
      <c r="B24913" s="27">
        <f t="shared" si="781"/>
        <v>2</v>
      </c>
      <c r="C24913" s="463">
        <f t="shared" si="782"/>
        <v>37563.041666606303</v>
      </c>
      <c r="D24913" s="464"/>
      <c r="E24913" s="31"/>
    </row>
    <row r="24914" spans="2:5">
      <c r="B24914" s="27">
        <f t="shared" si="781"/>
        <v>3</v>
      </c>
      <c r="C24914" s="463">
        <f t="shared" si="782"/>
        <v>37563.083333272967</v>
      </c>
      <c r="D24914" s="464"/>
      <c r="E24914" s="31"/>
    </row>
    <row r="24915" spans="2:5">
      <c r="B24915" s="27">
        <f t="shared" si="781"/>
        <v>4</v>
      </c>
      <c r="C24915" s="463">
        <f t="shared" si="782"/>
        <v>37563.124999939631</v>
      </c>
      <c r="D24915" s="464"/>
      <c r="E24915" s="31"/>
    </row>
    <row r="24916" spans="2:5">
      <c r="B24916" s="27">
        <f t="shared" si="781"/>
        <v>5</v>
      </c>
      <c r="C24916" s="463">
        <f t="shared" si="782"/>
        <v>37563.166666606296</v>
      </c>
      <c r="D24916" s="464"/>
      <c r="E24916" s="31"/>
    </row>
    <row r="24917" spans="2:5">
      <c r="B24917" s="27">
        <f t="shared" si="781"/>
        <v>6</v>
      </c>
      <c r="C24917" s="463">
        <f t="shared" si="782"/>
        <v>37563.20833327296</v>
      </c>
      <c r="D24917" s="464"/>
      <c r="E24917" s="31"/>
    </row>
    <row r="24918" spans="2:5">
      <c r="B24918" s="27">
        <f t="shared" si="781"/>
        <v>7</v>
      </c>
      <c r="C24918" s="463">
        <f t="shared" si="782"/>
        <v>37563.249999939624</v>
      </c>
      <c r="D24918" s="464"/>
      <c r="E24918" s="31"/>
    </row>
    <row r="24919" spans="2:5">
      <c r="B24919" s="27">
        <f t="shared" si="781"/>
        <v>8</v>
      </c>
      <c r="C24919" s="463">
        <f t="shared" si="782"/>
        <v>37563.291666606288</v>
      </c>
      <c r="D24919" s="464"/>
      <c r="E24919" s="31"/>
    </row>
    <row r="24920" spans="2:5">
      <c r="B24920" s="27">
        <f t="shared" si="781"/>
        <v>9</v>
      </c>
      <c r="C24920" s="463">
        <f t="shared" si="782"/>
        <v>37563.333333272953</v>
      </c>
      <c r="D24920" s="464"/>
      <c r="E24920" s="31"/>
    </row>
    <row r="24921" spans="2:5">
      <c r="B24921" s="27">
        <f t="shared" si="781"/>
        <v>10</v>
      </c>
      <c r="C24921" s="463">
        <f t="shared" si="782"/>
        <v>37563.374999939617</v>
      </c>
      <c r="D24921" s="464"/>
      <c r="E24921" s="31"/>
    </row>
    <row r="24922" spans="2:5">
      <c r="B24922" s="27">
        <f t="shared" ref="B24922:B24985" si="783">IF(B24921="","",HOUR(C24922)+1)</f>
        <v>11</v>
      </c>
      <c r="C24922" s="463">
        <f t="shared" ref="C24922:C24985" si="784">C24921+1/24</f>
        <v>37563.416666606281</v>
      </c>
      <c r="D24922" s="464"/>
      <c r="E24922" s="31"/>
    </row>
    <row r="24923" spans="2:5">
      <c r="B24923" s="27">
        <f t="shared" si="783"/>
        <v>12</v>
      </c>
      <c r="C24923" s="463">
        <f t="shared" si="784"/>
        <v>37563.458333272945</v>
      </c>
      <c r="D24923" s="464"/>
      <c r="E24923" s="31"/>
    </row>
    <row r="24924" spans="2:5">
      <c r="B24924" s="27">
        <f t="shared" si="783"/>
        <v>13</v>
      </c>
      <c r="C24924" s="463">
        <f t="shared" si="784"/>
        <v>37563.49999993961</v>
      </c>
      <c r="D24924" s="464"/>
      <c r="E24924" s="31"/>
    </row>
    <row r="24925" spans="2:5">
      <c r="B24925" s="27">
        <f t="shared" si="783"/>
        <v>14</v>
      </c>
      <c r="C24925" s="463">
        <f t="shared" si="784"/>
        <v>37563.541666606274</v>
      </c>
      <c r="D24925" s="464"/>
      <c r="E24925" s="31"/>
    </row>
    <row r="24926" spans="2:5">
      <c r="B24926" s="27">
        <f t="shared" si="783"/>
        <v>15</v>
      </c>
      <c r="C24926" s="463">
        <f t="shared" si="784"/>
        <v>37563.583333272938</v>
      </c>
      <c r="D24926" s="464"/>
      <c r="E24926" s="31"/>
    </row>
    <row r="24927" spans="2:5">
      <c r="B24927" s="27">
        <f t="shared" si="783"/>
        <v>16</v>
      </c>
      <c r="C24927" s="463">
        <f t="shared" si="784"/>
        <v>37563.624999939602</v>
      </c>
      <c r="D24927" s="464"/>
      <c r="E24927" s="31"/>
    </row>
    <row r="24928" spans="2:5">
      <c r="B24928" s="27">
        <f t="shared" si="783"/>
        <v>17</v>
      </c>
      <c r="C24928" s="463">
        <f t="shared" si="784"/>
        <v>37563.666666606267</v>
      </c>
      <c r="D24928" s="464"/>
      <c r="E24928" s="31"/>
    </row>
    <row r="24929" spans="2:5">
      <c r="B24929" s="27">
        <f t="shared" si="783"/>
        <v>18</v>
      </c>
      <c r="C24929" s="463">
        <f t="shared" si="784"/>
        <v>37563.708333272931</v>
      </c>
      <c r="D24929" s="464"/>
      <c r="E24929" s="31"/>
    </row>
    <row r="24930" spans="2:5">
      <c r="B24930" s="27">
        <f t="shared" si="783"/>
        <v>19</v>
      </c>
      <c r="C24930" s="463">
        <f t="shared" si="784"/>
        <v>37563.749999939595</v>
      </c>
      <c r="D24930" s="464"/>
      <c r="E24930" s="31"/>
    </row>
    <row r="24931" spans="2:5">
      <c r="B24931" s="27">
        <f t="shared" si="783"/>
        <v>20</v>
      </c>
      <c r="C24931" s="463">
        <f t="shared" si="784"/>
        <v>37563.791666606259</v>
      </c>
      <c r="D24931" s="464"/>
      <c r="E24931" s="31"/>
    </row>
    <row r="24932" spans="2:5">
      <c r="B24932" s="27">
        <f t="shared" si="783"/>
        <v>21</v>
      </c>
      <c r="C24932" s="463">
        <f t="shared" si="784"/>
        <v>37563.833333272923</v>
      </c>
      <c r="D24932" s="464"/>
      <c r="E24932" s="31"/>
    </row>
    <row r="24933" spans="2:5">
      <c r="B24933" s="27">
        <f t="shared" si="783"/>
        <v>22</v>
      </c>
      <c r="C24933" s="463">
        <f t="shared" si="784"/>
        <v>37563.874999939588</v>
      </c>
      <c r="D24933" s="464"/>
      <c r="E24933" s="31"/>
    </row>
    <row r="24934" spans="2:5">
      <c r="B24934" s="27">
        <f t="shared" si="783"/>
        <v>23</v>
      </c>
      <c r="C24934" s="463">
        <f t="shared" si="784"/>
        <v>37563.916666606252</v>
      </c>
      <c r="D24934" s="464"/>
      <c r="E24934" s="31"/>
    </row>
    <row r="24935" spans="2:5">
      <c r="B24935" s="27">
        <f t="shared" si="783"/>
        <v>24</v>
      </c>
      <c r="C24935" s="463">
        <f t="shared" si="784"/>
        <v>37563.958333272916</v>
      </c>
      <c r="D24935" s="464"/>
      <c r="E24935" s="31"/>
    </row>
    <row r="24936" spans="2:5">
      <c r="B24936" s="27">
        <f t="shared" si="783"/>
        <v>1</v>
      </c>
      <c r="C24936" s="463">
        <f t="shared" si="784"/>
        <v>37563.99999993958</v>
      </c>
      <c r="D24936" s="464"/>
      <c r="E24936" s="31"/>
    </row>
    <row r="24937" spans="2:5">
      <c r="B24937" s="27">
        <f t="shared" si="783"/>
        <v>2</v>
      </c>
      <c r="C24937" s="463">
        <f t="shared" si="784"/>
        <v>37564.041666606245</v>
      </c>
      <c r="D24937" s="464"/>
      <c r="E24937" s="31"/>
    </row>
    <row r="24938" spans="2:5">
      <c r="B24938" s="27">
        <f t="shared" si="783"/>
        <v>3</v>
      </c>
      <c r="C24938" s="463">
        <f t="shared" si="784"/>
        <v>37564.083333272909</v>
      </c>
      <c r="D24938" s="464"/>
      <c r="E24938" s="31"/>
    </row>
    <row r="24939" spans="2:5">
      <c r="B24939" s="27">
        <f t="shared" si="783"/>
        <v>4</v>
      </c>
      <c r="C24939" s="463">
        <f t="shared" si="784"/>
        <v>37564.124999939573</v>
      </c>
      <c r="D24939" s="464"/>
      <c r="E24939" s="31"/>
    </row>
    <row r="24940" spans="2:5">
      <c r="B24940" s="27">
        <f t="shared" si="783"/>
        <v>5</v>
      </c>
      <c r="C24940" s="463">
        <f t="shared" si="784"/>
        <v>37564.166666606237</v>
      </c>
      <c r="D24940" s="464"/>
      <c r="E24940" s="31"/>
    </row>
    <row r="24941" spans="2:5">
      <c r="B24941" s="27">
        <f t="shared" si="783"/>
        <v>6</v>
      </c>
      <c r="C24941" s="463">
        <f t="shared" si="784"/>
        <v>37564.208333272902</v>
      </c>
      <c r="D24941" s="464"/>
      <c r="E24941" s="31"/>
    </row>
    <row r="24942" spans="2:5">
      <c r="B24942" s="27">
        <f t="shared" si="783"/>
        <v>7</v>
      </c>
      <c r="C24942" s="463">
        <f t="shared" si="784"/>
        <v>37564.249999939566</v>
      </c>
      <c r="D24942" s="464"/>
      <c r="E24942" s="31"/>
    </row>
    <row r="24943" spans="2:5">
      <c r="B24943" s="27">
        <f t="shared" si="783"/>
        <v>8</v>
      </c>
      <c r="C24943" s="463">
        <f t="shared" si="784"/>
        <v>37564.29166660623</v>
      </c>
      <c r="D24943" s="464"/>
      <c r="E24943" s="31"/>
    </row>
    <row r="24944" spans="2:5">
      <c r="B24944" s="27">
        <f t="shared" si="783"/>
        <v>9</v>
      </c>
      <c r="C24944" s="463">
        <f t="shared" si="784"/>
        <v>37564.333333272894</v>
      </c>
      <c r="D24944" s="464"/>
      <c r="E24944" s="31"/>
    </row>
    <row r="24945" spans="2:5">
      <c r="B24945" s="27">
        <f t="shared" si="783"/>
        <v>10</v>
      </c>
      <c r="C24945" s="463">
        <f t="shared" si="784"/>
        <v>37564.374999939559</v>
      </c>
      <c r="D24945" s="464"/>
      <c r="E24945" s="31"/>
    </row>
    <row r="24946" spans="2:5">
      <c r="B24946" s="27">
        <f t="shared" si="783"/>
        <v>11</v>
      </c>
      <c r="C24946" s="463">
        <f t="shared" si="784"/>
        <v>37564.416666606223</v>
      </c>
      <c r="D24946" s="464"/>
      <c r="E24946" s="31"/>
    </row>
    <row r="24947" spans="2:5">
      <c r="B24947" s="27">
        <f t="shared" si="783"/>
        <v>12</v>
      </c>
      <c r="C24947" s="463">
        <f t="shared" si="784"/>
        <v>37564.458333272887</v>
      </c>
      <c r="D24947" s="464"/>
      <c r="E24947" s="31"/>
    </row>
    <row r="24948" spans="2:5">
      <c r="B24948" s="27">
        <f t="shared" si="783"/>
        <v>13</v>
      </c>
      <c r="C24948" s="463">
        <f t="shared" si="784"/>
        <v>37564.499999939551</v>
      </c>
      <c r="D24948" s="464"/>
      <c r="E24948" s="31"/>
    </row>
    <row r="24949" spans="2:5">
      <c r="B24949" s="27">
        <f t="shared" si="783"/>
        <v>14</v>
      </c>
      <c r="C24949" s="463">
        <f t="shared" si="784"/>
        <v>37564.541666606216</v>
      </c>
      <c r="D24949" s="464"/>
      <c r="E24949" s="31"/>
    </row>
    <row r="24950" spans="2:5">
      <c r="B24950" s="27">
        <f t="shared" si="783"/>
        <v>15</v>
      </c>
      <c r="C24950" s="463">
        <f t="shared" si="784"/>
        <v>37564.58333327288</v>
      </c>
      <c r="D24950" s="464"/>
      <c r="E24950" s="31"/>
    </row>
    <row r="24951" spans="2:5">
      <c r="B24951" s="27">
        <f t="shared" si="783"/>
        <v>16</v>
      </c>
      <c r="C24951" s="463">
        <f t="shared" si="784"/>
        <v>37564.624999939544</v>
      </c>
      <c r="D24951" s="464"/>
      <c r="E24951" s="31"/>
    </row>
    <row r="24952" spans="2:5">
      <c r="B24952" s="27">
        <f t="shared" si="783"/>
        <v>17</v>
      </c>
      <c r="C24952" s="463">
        <f t="shared" si="784"/>
        <v>37564.666666606208</v>
      </c>
      <c r="D24952" s="464"/>
      <c r="E24952" s="31"/>
    </row>
    <row r="24953" spans="2:5">
      <c r="B24953" s="27">
        <f t="shared" si="783"/>
        <v>18</v>
      </c>
      <c r="C24953" s="463">
        <f t="shared" si="784"/>
        <v>37564.708333272873</v>
      </c>
      <c r="D24953" s="464"/>
      <c r="E24953" s="31"/>
    </row>
    <row r="24954" spans="2:5">
      <c r="B24954" s="27">
        <f t="shared" si="783"/>
        <v>19</v>
      </c>
      <c r="C24954" s="463">
        <f t="shared" si="784"/>
        <v>37564.749999939537</v>
      </c>
      <c r="D24954" s="464"/>
      <c r="E24954" s="31"/>
    </row>
    <row r="24955" spans="2:5">
      <c r="B24955" s="27">
        <f t="shared" si="783"/>
        <v>20</v>
      </c>
      <c r="C24955" s="463">
        <f t="shared" si="784"/>
        <v>37564.791666606201</v>
      </c>
      <c r="D24955" s="464"/>
      <c r="E24955" s="31"/>
    </row>
    <row r="24956" spans="2:5">
      <c r="B24956" s="27">
        <f t="shared" si="783"/>
        <v>21</v>
      </c>
      <c r="C24956" s="463">
        <f t="shared" si="784"/>
        <v>37564.833333272865</v>
      </c>
      <c r="D24956" s="464"/>
      <c r="E24956" s="31"/>
    </row>
    <row r="24957" spans="2:5">
      <c r="B24957" s="27">
        <f t="shared" si="783"/>
        <v>22</v>
      </c>
      <c r="C24957" s="463">
        <f t="shared" si="784"/>
        <v>37564.87499993953</v>
      </c>
      <c r="D24957" s="464"/>
      <c r="E24957" s="31"/>
    </row>
    <row r="24958" spans="2:5">
      <c r="B24958" s="27">
        <f t="shared" si="783"/>
        <v>23</v>
      </c>
      <c r="C24958" s="463">
        <f t="shared" si="784"/>
        <v>37564.916666606194</v>
      </c>
      <c r="D24958" s="464"/>
      <c r="E24958" s="31"/>
    </row>
    <row r="24959" spans="2:5">
      <c r="B24959" s="27">
        <f t="shared" si="783"/>
        <v>24</v>
      </c>
      <c r="C24959" s="463">
        <f t="shared" si="784"/>
        <v>37564.958333272858</v>
      </c>
      <c r="D24959" s="464"/>
      <c r="E24959" s="31"/>
    </row>
    <row r="24960" spans="2:5">
      <c r="B24960" s="27">
        <f t="shared" si="783"/>
        <v>1</v>
      </c>
      <c r="C24960" s="463">
        <f t="shared" si="784"/>
        <v>37564.999999939522</v>
      </c>
      <c r="D24960" s="464"/>
      <c r="E24960" s="31"/>
    </row>
    <row r="24961" spans="2:5">
      <c r="B24961" s="27">
        <f t="shared" si="783"/>
        <v>2</v>
      </c>
      <c r="C24961" s="463">
        <f t="shared" si="784"/>
        <v>37565.041666606186</v>
      </c>
      <c r="D24961" s="464"/>
      <c r="E24961" s="31"/>
    </row>
    <row r="24962" spans="2:5">
      <c r="B24962" s="27">
        <f t="shared" si="783"/>
        <v>3</v>
      </c>
      <c r="C24962" s="463">
        <f t="shared" si="784"/>
        <v>37565.083333272851</v>
      </c>
      <c r="D24962" s="464"/>
      <c r="E24962" s="31"/>
    </row>
    <row r="24963" spans="2:5">
      <c r="B24963" s="27">
        <f t="shared" si="783"/>
        <v>4</v>
      </c>
      <c r="C24963" s="463">
        <f t="shared" si="784"/>
        <v>37565.124999939515</v>
      </c>
      <c r="D24963" s="464"/>
      <c r="E24963" s="31"/>
    </row>
    <row r="24964" spans="2:5">
      <c r="B24964" s="27">
        <f t="shared" si="783"/>
        <v>5</v>
      </c>
      <c r="C24964" s="463">
        <f t="shared" si="784"/>
        <v>37565.166666606179</v>
      </c>
      <c r="D24964" s="464"/>
      <c r="E24964" s="31"/>
    </row>
    <row r="24965" spans="2:5">
      <c r="B24965" s="27">
        <f t="shared" si="783"/>
        <v>6</v>
      </c>
      <c r="C24965" s="463">
        <f t="shared" si="784"/>
        <v>37565.208333272843</v>
      </c>
      <c r="D24965" s="464"/>
      <c r="E24965" s="31"/>
    </row>
    <row r="24966" spans="2:5">
      <c r="B24966" s="27">
        <f t="shared" si="783"/>
        <v>7</v>
      </c>
      <c r="C24966" s="463">
        <f t="shared" si="784"/>
        <v>37565.249999939508</v>
      </c>
      <c r="D24966" s="464"/>
      <c r="E24966" s="31"/>
    </row>
    <row r="24967" spans="2:5">
      <c r="B24967" s="27">
        <f t="shared" si="783"/>
        <v>8</v>
      </c>
      <c r="C24967" s="463">
        <f t="shared" si="784"/>
        <v>37565.291666606172</v>
      </c>
      <c r="D24967" s="464"/>
      <c r="E24967" s="31"/>
    </row>
    <row r="24968" spans="2:5">
      <c r="B24968" s="27">
        <f t="shared" si="783"/>
        <v>9</v>
      </c>
      <c r="C24968" s="463">
        <f t="shared" si="784"/>
        <v>37565.333333272836</v>
      </c>
      <c r="D24968" s="464"/>
      <c r="E24968" s="31"/>
    </row>
    <row r="24969" spans="2:5">
      <c r="B24969" s="27">
        <f t="shared" si="783"/>
        <v>10</v>
      </c>
      <c r="C24969" s="463">
        <f t="shared" si="784"/>
        <v>37565.3749999395</v>
      </c>
      <c r="D24969" s="464"/>
      <c r="E24969" s="31"/>
    </row>
    <row r="24970" spans="2:5">
      <c r="B24970" s="27">
        <f t="shared" si="783"/>
        <v>11</v>
      </c>
      <c r="C24970" s="463">
        <f t="shared" si="784"/>
        <v>37565.416666606165</v>
      </c>
      <c r="D24970" s="464"/>
      <c r="E24970" s="31"/>
    </row>
    <row r="24971" spans="2:5">
      <c r="B24971" s="27">
        <f t="shared" si="783"/>
        <v>12</v>
      </c>
      <c r="C24971" s="463">
        <f t="shared" si="784"/>
        <v>37565.458333272829</v>
      </c>
      <c r="D24971" s="464"/>
      <c r="E24971" s="31"/>
    </row>
    <row r="24972" spans="2:5">
      <c r="B24972" s="27">
        <f t="shared" si="783"/>
        <v>13</v>
      </c>
      <c r="C24972" s="463">
        <f t="shared" si="784"/>
        <v>37565.499999939493</v>
      </c>
      <c r="D24972" s="464"/>
      <c r="E24972" s="31"/>
    </row>
    <row r="24973" spans="2:5">
      <c r="B24973" s="27">
        <f t="shared" si="783"/>
        <v>14</v>
      </c>
      <c r="C24973" s="463">
        <f t="shared" si="784"/>
        <v>37565.541666606157</v>
      </c>
      <c r="D24973" s="464"/>
      <c r="E24973" s="31"/>
    </row>
    <row r="24974" spans="2:5">
      <c r="B24974" s="27">
        <f t="shared" si="783"/>
        <v>15</v>
      </c>
      <c r="C24974" s="463">
        <f t="shared" si="784"/>
        <v>37565.583333272822</v>
      </c>
      <c r="D24974" s="464"/>
      <c r="E24974" s="31"/>
    </row>
    <row r="24975" spans="2:5">
      <c r="B24975" s="27">
        <f t="shared" si="783"/>
        <v>16</v>
      </c>
      <c r="C24975" s="463">
        <f t="shared" si="784"/>
        <v>37565.624999939486</v>
      </c>
      <c r="D24975" s="464"/>
      <c r="E24975" s="31"/>
    </row>
    <row r="24976" spans="2:5">
      <c r="B24976" s="27">
        <f t="shared" si="783"/>
        <v>17</v>
      </c>
      <c r="C24976" s="463">
        <f t="shared" si="784"/>
        <v>37565.66666660615</v>
      </c>
      <c r="D24976" s="464"/>
      <c r="E24976" s="31"/>
    </row>
    <row r="24977" spans="2:5">
      <c r="B24977" s="27">
        <f t="shared" si="783"/>
        <v>18</v>
      </c>
      <c r="C24977" s="463">
        <f t="shared" si="784"/>
        <v>37565.708333272814</v>
      </c>
      <c r="D24977" s="464"/>
      <c r="E24977" s="31"/>
    </row>
    <row r="24978" spans="2:5">
      <c r="B24978" s="27">
        <f t="shared" si="783"/>
        <v>19</v>
      </c>
      <c r="C24978" s="463">
        <f t="shared" si="784"/>
        <v>37565.749999939479</v>
      </c>
      <c r="D24978" s="464"/>
      <c r="E24978" s="31"/>
    </row>
    <row r="24979" spans="2:5">
      <c r="B24979" s="27">
        <f t="shared" si="783"/>
        <v>20</v>
      </c>
      <c r="C24979" s="463">
        <f t="shared" si="784"/>
        <v>37565.791666606143</v>
      </c>
      <c r="D24979" s="464"/>
      <c r="E24979" s="31"/>
    </row>
    <row r="24980" spans="2:5">
      <c r="B24980" s="27">
        <f t="shared" si="783"/>
        <v>21</v>
      </c>
      <c r="C24980" s="463">
        <f t="shared" si="784"/>
        <v>37565.833333272807</v>
      </c>
      <c r="D24980" s="464"/>
      <c r="E24980" s="31"/>
    </row>
    <row r="24981" spans="2:5">
      <c r="B24981" s="27">
        <f t="shared" si="783"/>
        <v>22</v>
      </c>
      <c r="C24981" s="463">
        <f t="shared" si="784"/>
        <v>37565.874999939471</v>
      </c>
      <c r="D24981" s="464"/>
      <c r="E24981" s="31"/>
    </row>
    <row r="24982" spans="2:5">
      <c r="B24982" s="27">
        <f t="shared" si="783"/>
        <v>23</v>
      </c>
      <c r="C24982" s="463">
        <f t="shared" si="784"/>
        <v>37565.916666606136</v>
      </c>
      <c r="D24982" s="464"/>
      <c r="E24982" s="31"/>
    </row>
    <row r="24983" spans="2:5">
      <c r="B24983" s="27">
        <f t="shared" si="783"/>
        <v>24</v>
      </c>
      <c r="C24983" s="463">
        <f t="shared" si="784"/>
        <v>37565.9583332728</v>
      </c>
      <c r="D24983" s="464"/>
      <c r="E24983" s="31"/>
    </row>
    <row r="24984" spans="2:5">
      <c r="B24984" s="27">
        <f t="shared" si="783"/>
        <v>1</v>
      </c>
      <c r="C24984" s="463">
        <f t="shared" si="784"/>
        <v>37565.999999939464</v>
      </c>
      <c r="D24984" s="464"/>
      <c r="E24984" s="31"/>
    </row>
    <row r="24985" spans="2:5">
      <c r="B24985" s="27">
        <f t="shared" si="783"/>
        <v>2</v>
      </c>
      <c r="C24985" s="463">
        <f t="shared" si="784"/>
        <v>37566.041666606128</v>
      </c>
      <c r="D24985" s="464"/>
      <c r="E24985" s="31"/>
    </row>
    <row r="24986" spans="2:5">
      <c r="B24986" s="27">
        <f t="shared" ref="B24986:B25049" si="785">IF(B24985="","",HOUR(C24986)+1)</f>
        <v>3</v>
      </c>
      <c r="C24986" s="463">
        <f t="shared" ref="C24986:C25049" si="786">C24985+1/24</f>
        <v>37566.083333272793</v>
      </c>
      <c r="D24986" s="464"/>
      <c r="E24986" s="31"/>
    </row>
    <row r="24987" spans="2:5">
      <c r="B24987" s="27">
        <f t="shared" si="785"/>
        <v>4</v>
      </c>
      <c r="C24987" s="463">
        <f t="shared" si="786"/>
        <v>37566.124999939457</v>
      </c>
      <c r="D24987" s="464"/>
      <c r="E24987" s="31"/>
    </row>
    <row r="24988" spans="2:5">
      <c r="B24988" s="27">
        <f t="shared" si="785"/>
        <v>5</v>
      </c>
      <c r="C24988" s="463">
        <f t="shared" si="786"/>
        <v>37566.166666606121</v>
      </c>
      <c r="D24988" s="464"/>
      <c r="E24988" s="31"/>
    </row>
    <row r="24989" spans="2:5">
      <c r="B24989" s="27">
        <f t="shared" si="785"/>
        <v>6</v>
      </c>
      <c r="C24989" s="463">
        <f t="shared" si="786"/>
        <v>37566.208333272785</v>
      </c>
      <c r="D24989" s="464"/>
      <c r="E24989" s="31"/>
    </row>
    <row r="24990" spans="2:5">
      <c r="B24990" s="27">
        <f t="shared" si="785"/>
        <v>7</v>
      </c>
      <c r="C24990" s="463">
        <f t="shared" si="786"/>
        <v>37566.249999939449</v>
      </c>
      <c r="D24990" s="464"/>
      <c r="E24990" s="31"/>
    </row>
    <row r="24991" spans="2:5">
      <c r="B24991" s="27">
        <f t="shared" si="785"/>
        <v>8</v>
      </c>
      <c r="C24991" s="463">
        <f t="shared" si="786"/>
        <v>37566.291666606114</v>
      </c>
      <c r="D24991" s="464"/>
      <c r="E24991" s="31"/>
    </row>
    <row r="24992" spans="2:5">
      <c r="B24992" s="27">
        <f t="shared" si="785"/>
        <v>9</v>
      </c>
      <c r="C24992" s="463">
        <f t="shared" si="786"/>
        <v>37566.333333272778</v>
      </c>
      <c r="D24992" s="464"/>
      <c r="E24992" s="31"/>
    </row>
    <row r="24993" spans="2:5">
      <c r="B24993" s="27">
        <f t="shared" si="785"/>
        <v>10</v>
      </c>
      <c r="C24993" s="463">
        <f t="shared" si="786"/>
        <v>37566.374999939442</v>
      </c>
      <c r="D24993" s="464"/>
      <c r="E24993" s="31"/>
    </row>
    <row r="24994" spans="2:5">
      <c r="B24994" s="27">
        <f t="shared" si="785"/>
        <v>11</v>
      </c>
      <c r="C24994" s="463">
        <f t="shared" si="786"/>
        <v>37566.416666606106</v>
      </c>
      <c r="D24994" s="464"/>
      <c r="E24994" s="31"/>
    </row>
    <row r="24995" spans="2:5">
      <c r="B24995" s="27">
        <f t="shared" si="785"/>
        <v>12</v>
      </c>
      <c r="C24995" s="463">
        <f t="shared" si="786"/>
        <v>37566.458333272771</v>
      </c>
      <c r="D24995" s="464"/>
      <c r="E24995" s="31"/>
    </row>
    <row r="24996" spans="2:5">
      <c r="B24996" s="27">
        <f t="shared" si="785"/>
        <v>13</v>
      </c>
      <c r="C24996" s="463">
        <f t="shared" si="786"/>
        <v>37566.499999939435</v>
      </c>
      <c r="D24996" s="464"/>
      <c r="E24996" s="31"/>
    </row>
    <row r="24997" spans="2:5">
      <c r="B24997" s="27">
        <f t="shared" si="785"/>
        <v>14</v>
      </c>
      <c r="C24997" s="463">
        <f t="shared" si="786"/>
        <v>37566.541666606099</v>
      </c>
      <c r="D24997" s="464"/>
      <c r="E24997" s="31"/>
    </row>
    <row r="24998" spans="2:5">
      <c r="B24998" s="27">
        <f t="shared" si="785"/>
        <v>15</v>
      </c>
      <c r="C24998" s="463">
        <f t="shared" si="786"/>
        <v>37566.583333272763</v>
      </c>
      <c r="D24998" s="464"/>
      <c r="E24998" s="31"/>
    </row>
    <row r="24999" spans="2:5">
      <c r="B24999" s="27">
        <f t="shared" si="785"/>
        <v>16</v>
      </c>
      <c r="C24999" s="463">
        <f t="shared" si="786"/>
        <v>37566.624999939428</v>
      </c>
      <c r="D24999" s="464"/>
      <c r="E24999" s="31"/>
    </row>
    <row r="25000" spans="2:5">
      <c r="B25000" s="27">
        <f t="shared" si="785"/>
        <v>17</v>
      </c>
      <c r="C25000" s="463">
        <f t="shared" si="786"/>
        <v>37566.666666606092</v>
      </c>
      <c r="D25000" s="464"/>
      <c r="E25000" s="31"/>
    </row>
    <row r="25001" spans="2:5">
      <c r="B25001" s="27">
        <f t="shared" si="785"/>
        <v>18</v>
      </c>
      <c r="C25001" s="463">
        <f t="shared" si="786"/>
        <v>37566.708333272756</v>
      </c>
      <c r="D25001" s="464"/>
      <c r="E25001" s="31"/>
    </row>
    <row r="25002" spans="2:5">
      <c r="B25002" s="27">
        <f t="shared" si="785"/>
        <v>19</v>
      </c>
      <c r="C25002" s="463">
        <f t="shared" si="786"/>
        <v>37566.74999993942</v>
      </c>
      <c r="D25002" s="464"/>
      <c r="E25002" s="31"/>
    </row>
    <row r="25003" spans="2:5">
      <c r="B25003" s="27">
        <f t="shared" si="785"/>
        <v>20</v>
      </c>
      <c r="C25003" s="463">
        <f t="shared" si="786"/>
        <v>37566.791666606085</v>
      </c>
      <c r="D25003" s="464"/>
      <c r="E25003" s="31"/>
    </row>
    <row r="25004" spans="2:5">
      <c r="B25004" s="27">
        <f t="shared" si="785"/>
        <v>21</v>
      </c>
      <c r="C25004" s="463">
        <f t="shared" si="786"/>
        <v>37566.833333272749</v>
      </c>
      <c r="D25004" s="464"/>
      <c r="E25004" s="31"/>
    </row>
    <row r="25005" spans="2:5">
      <c r="B25005" s="27">
        <f t="shared" si="785"/>
        <v>22</v>
      </c>
      <c r="C25005" s="463">
        <f t="shared" si="786"/>
        <v>37566.874999939413</v>
      </c>
      <c r="D25005" s="464"/>
      <c r="E25005" s="31"/>
    </row>
    <row r="25006" spans="2:5">
      <c r="B25006" s="27">
        <f t="shared" si="785"/>
        <v>23</v>
      </c>
      <c r="C25006" s="463">
        <f t="shared" si="786"/>
        <v>37566.916666606077</v>
      </c>
      <c r="D25006" s="464"/>
      <c r="E25006" s="31"/>
    </row>
    <row r="25007" spans="2:5">
      <c r="B25007" s="27">
        <f t="shared" si="785"/>
        <v>24</v>
      </c>
      <c r="C25007" s="463">
        <f t="shared" si="786"/>
        <v>37566.958333272742</v>
      </c>
      <c r="D25007" s="464"/>
      <c r="E25007" s="31"/>
    </row>
    <row r="25008" spans="2:5">
      <c r="B25008" s="27">
        <f t="shared" si="785"/>
        <v>1</v>
      </c>
      <c r="C25008" s="463">
        <f t="shared" si="786"/>
        <v>37566.999999939406</v>
      </c>
      <c r="D25008" s="464"/>
      <c r="E25008" s="31"/>
    </row>
    <row r="25009" spans="2:5">
      <c r="B25009" s="27">
        <f t="shared" si="785"/>
        <v>2</v>
      </c>
      <c r="C25009" s="463">
        <f t="shared" si="786"/>
        <v>37567.04166660607</v>
      </c>
      <c r="D25009" s="464"/>
      <c r="E25009" s="31"/>
    </row>
    <row r="25010" spans="2:5">
      <c r="B25010" s="27">
        <f t="shared" si="785"/>
        <v>3</v>
      </c>
      <c r="C25010" s="463">
        <f t="shared" si="786"/>
        <v>37567.083333272734</v>
      </c>
      <c r="D25010" s="464"/>
      <c r="E25010" s="31"/>
    </row>
    <row r="25011" spans="2:5">
      <c r="B25011" s="27">
        <f t="shared" si="785"/>
        <v>4</v>
      </c>
      <c r="C25011" s="463">
        <f t="shared" si="786"/>
        <v>37567.124999939399</v>
      </c>
      <c r="D25011" s="464"/>
      <c r="E25011" s="31"/>
    </row>
    <row r="25012" spans="2:5">
      <c r="B25012" s="27">
        <f t="shared" si="785"/>
        <v>5</v>
      </c>
      <c r="C25012" s="463">
        <f t="shared" si="786"/>
        <v>37567.166666606063</v>
      </c>
      <c r="D25012" s="464"/>
      <c r="E25012" s="31"/>
    </row>
    <row r="25013" spans="2:5">
      <c r="B25013" s="27">
        <f t="shared" si="785"/>
        <v>6</v>
      </c>
      <c r="C25013" s="463">
        <f t="shared" si="786"/>
        <v>37567.208333272727</v>
      </c>
      <c r="D25013" s="464"/>
      <c r="E25013" s="31"/>
    </row>
    <row r="25014" spans="2:5">
      <c r="B25014" s="27">
        <f t="shared" si="785"/>
        <v>7</v>
      </c>
      <c r="C25014" s="463">
        <f t="shared" si="786"/>
        <v>37567.249999939391</v>
      </c>
      <c r="D25014" s="464"/>
      <c r="E25014" s="31"/>
    </row>
    <row r="25015" spans="2:5">
      <c r="B25015" s="27">
        <f t="shared" si="785"/>
        <v>8</v>
      </c>
      <c r="C25015" s="463">
        <f t="shared" si="786"/>
        <v>37567.291666606056</v>
      </c>
      <c r="D25015" s="464"/>
      <c r="E25015" s="31"/>
    </row>
    <row r="25016" spans="2:5">
      <c r="B25016" s="27">
        <f t="shared" si="785"/>
        <v>9</v>
      </c>
      <c r="C25016" s="463">
        <f t="shared" si="786"/>
        <v>37567.33333327272</v>
      </c>
      <c r="D25016" s="464"/>
      <c r="E25016" s="31"/>
    </row>
    <row r="25017" spans="2:5">
      <c r="B25017" s="27">
        <f t="shared" si="785"/>
        <v>10</v>
      </c>
      <c r="C25017" s="463">
        <f t="shared" si="786"/>
        <v>37567.374999939384</v>
      </c>
      <c r="D25017" s="464"/>
      <c r="E25017" s="31"/>
    </row>
    <row r="25018" spans="2:5">
      <c r="B25018" s="27">
        <f t="shared" si="785"/>
        <v>11</v>
      </c>
      <c r="C25018" s="463">
        <f t="shared" si="786"/>
        <v>37567.416666606048</v>
      </c>
      <c r="D25018" s="464"/>
      <c r="E25018" s="31"/>
    </row>
    <row r="25019" spans="2:5">
      <c r="B25019" s="27">
        <f t="shared" si="785"/>
        <v>12</v>
      </c>
      <c r="C25019" s="463">
        <f t="shared" si="786"/>
        <v>37567.458333272712</v>
      </c>
      <c r="D25019" s="464"/>
      <c r="E25019" s="31"/>
    </row>
    <row r="25020" spans="2:5">
      <c r="B25020" s="27">
        <f t="shared" si="785"/>
        <v>13</v>
      </c>
      <c r="C25020" s="463">
        <f t="shared" si="786"/>
        <v>37567.499999939377</v>
      </c>
      <c r="D25020" s="464"/>
      <c r="E25020" s="31"/>
    </row>
    <row r="25021" spans="2:5">
      <c r="B25021" s="27">
        <f t="shared" si="785"/>
        <v>14</v>
      </c>
      <c r="C25021" s="463">
        <f t="shared" si="786"/>
        <v>37567.541666606041</v>
      </c>
      <c r="D25021" s="464"/>
      <c r="E25021" s="31"/>
    </row>
    <row r="25022" spans="2:5">
      <c r="B25022" s="27">
        <f t="shared" si="785"/>
        <v>15</v>
      </c>
      <c r="C25022" s="463">
        <f t="shared" si="786"/>
        <v>37567.583333272705</v>
      </c>
      <c r="D25022" s="464"/>
      <c r="E25022" s="31"/>
    </row>
    <row r="25023" spans="2:5">
      <c r="B25023" s="27">
        <f t="shared" si="785"/>
        <v>16</v>
      </c>
      <c r="C25023" s="463">
        <f t="shared" si="786"/>
        <v>37567.624999939369</v>
      </c>
      <c r="D25023" s="464"/>
      <c r="E25023" s="31"/>
    </row>
    <row r="25024" spans="2:5">
      <c r="B25024" s="27">
        <f t="shared" si="785"/>
        <v>17</v>
      </c>
      <c r="C25024" s="463">
        <f t="shared" si="786"/>
        <v>37567.666666606034</v>
      </c>
      <c r="D25024" s="464"/>
      <c r="E25024" s="31"/>
    </row>
    <row r="25025" spans="2:5">
      <c r="B25025" s="27">
        <f t="shared" si="785"/>
        <v>18</v>
      </c>
      <c r="C25025" s="463">
        <f t="shared" si="786"/>
        <v>37567.708333272698</v>
      </c>
      <c r="D25025" s="464"/>
      <c r="E25025" s="31"/>
    </row>
    <row r="25026" spans="2:5">
      <c r="B25026" s="27">
        <f t="shared" si="785"/>
        <v>19</v>
      </c>
      <c r="C25026" s="463">
        <f t="shared" si="786"/>
        <v>37567.749999939362</v>
      </c>
      <c r="D25026" s="464"/>
      <c r="E25026" s="31"/>
    </row>
    <row r="25027" spans="2:5">
      <c r="B25027" s="27">
        <f t="shared" si="785"/>
        <v>20</v>
      </c>
      <c r="C25027" s="463">
        <f t="shared" si="786"/>
        <v>37567.791666606026</v>
      </c>
      <c r="D25027" s="464"/>
      <c r="E25027" s="31"/>
    </row>
    <row r="25028" spans="2:5">
      <c r="B25028" s="27">
        <f t="shared" si="785"/>
        <v>21</v>
      </c>
      <c r="C25028" s="463">
        <f t="shared" si="786"/>
        <v>37567.833333272691</v>
      </c>
      <c r="D25028" s="464"/>
      <c r="E25028" s="31"/>
    </row>
    <row r="25029" spans="2:5">
      <c r="B25029" s="27">
        <f t="shared" si="785"/>
        <v>22</v>
      </c>
      <c r="C25029" s="463">
        <f t="shared" si="786"/>
        <v>37567.874999939355</v>
      </c>
      <c r="D25029" s="464"/>
      <c r="E25029" s="31"/>
    </row>
    <row r="25030" spans="2:5">
      <c r="B25030" s="27">
        <f t="shared" si="785"/>
        <v>23</v>
      </c>
      <c r="C25030" s="463">
        <f t="shared" si="786"/>
        <v>37567.916666606019</v>
      </c>
      <c r="D25030" s="464"/>
      <c r="E25030" s="31"/>
    </row>
    <row r="25031" spans="2:5">
      <c r="B25031" s="27">
        <f t="shared" si="785"/>
        <v>24</v>
      </c>
      <c r="C25031" s="463">
        <f t="shared" si="786"/>
        <v>37567.958333272683</v>
      </c>
      <c r="D25031" s="464"/>
      <c r="E25031" s="31"/>
    </row>
    <row r="25032" spans="2:5">
      <c r="B25032" s="27">
        <f t="shared" si="785"/>
        <v>1</v>
      </c>
      <c r="C25032" s="463">
        <f t="shared" si="786"/>
        <v>37567.999999939348</v>
      </c>
      <c r="D25032" s="464"/>
      <c r="E25032" s="31"/>
    </row>
    <row r="25033" spans="2:5">
      <c r="B25033" s="27">
        <f t="shared" si="785"/>
        <v>2</v>
      </c>
      <c r="C25033" s="463">
        <f t="shared" si="786"/>
        <v>37568.041666606012</v>
      </c>
      <c r="D25033" s="464"/>
      <c r="E25033" s="31"/>
    </row>
    <row r="25034" spans="2:5">
      <c r="B25034" s="27">
        <f t="shared" si="785"/>
        <v>3</v>
      </c>
      <c r="C25034" s="463">
        <f t="shared" si="786"/>
        <v>37568.083333272676</v>
      </c>
      <c r="D25034" s="464"/>
      <c r="E25034" s="31"/>
    </row>
    <row r="25035" spans="2:5">
      <c r="B25035" s="27">
        <f t="shared" si="785"/>
        <v>4</v>
      </c>
      <c r="C25035" s="463">
        <f t="shared" si="786"/>
        <v>37568.12499993934</v>
      </c>
      <c r="D25035" s="464"/>
      <c r="E25035" s="31"/>
    </row>
    <row r="25036" spans="2:5">
      <c r="B25036" s="27">
        <f t="shared" si="785"/>
        <v>5</v>
      </c>
      <c r="C25036" s="463">
        <f t="shared" si="786"/>
        <v>37568.166666606005</v>
      </c>
      <c r="D25036" s="464"/>
      <c r="E25036" s="31"/>
    </row>
    <row r="25037" spans="2:5">
      <c r="B25037" s="27">
        <f t="shared" si="785"/>
        <v>6</v>
      </c>
      <c r="C25037" s="463">
        <f t="shared" si="786"/>
        <v>37568.208333272669</v>
      </c>
      <c r="D25037" s="464"/>
      <c r="E25037" s="31"/>
    </row>
    <row r="25038" spans="2:5">
      <c r="B25038" s="27">
        <f t="shared" si="785"/>
        <v>7</v>
      </c>
      <c r="C25038" s="463">
        <f t="shared" si="786"/>
        <v>37568.249999939333</v>
      </c>
      <c r="D25038" s="464"/>
      <c r="E25038" s="31"/>
    </row>
    <row r="25039" spans="2:5">
      <c r="B25039" s="27">
        <f t="shared" si="785"/>
        <v>8</v>
      </c>
      <c r="C25039" s="463">
        <f t="shared" si="786"/>
        <v>37568.291666605997</v>
      </c>
      <c r="D25039" s="464"/>
      <c r="E25039" s="31"/>
    </row>
    <row r="25040" spans="2:5">
      <c r="B25040" s="27">
        <f t="shared" si="785"/>
        <v>9</v>
      </c>
      <c r="C25040" s="463">
        <f t="shared" si="786"/>
        <v>37568.333333272662</v>
      </c>
      <c r="D25040" s="464"/>
      <c r="E25040" s="31"/>
    </row>
    <row r="25041" spans="2:5">
      <c r="B25041" s="27">
        <f t="shared" si="785"/>
        <v>10</v>
      </c>
      <c r="C25041" s="463">
        <f t="shared" si="786"/>
        <v>37568.374999939326</v>
      </c>
      <c r="D25041" s="464"/>
      <c r="E25041" s="31"/>
    </row>
    <row r="25042" spans="2:5">
      <c r="B25042" s="27">
        <f t="shared" si="785"/>
        <v>11</v>
      </c>
      <c r="C25042" s="463">
        <f t="shared" si="786"/>
        <v>37568.41666660599</v>
      </c>
      <c r="D25042" s="464"/>
      <c r="E25042" s="31"/>
    </row>
    <row r="25043" spans="2:5">
      <c r="B25043" s="27">
        <f t="shared" si="785"/>
        <v>12</v>
      </c>
      <c r="C25043" s="463">
        <f t="shared" si="786"/>
        <v>37568.458333272654</v>
      </c>
      <c r="D25043" s="464"/>
      <c r="E25043" s="31"/>
    </row>
    <row r="25044" spans="2:5">
      <c r="B25044" s="27">
        <f t="shared" si="785"/>
        <v>13</v>
      </c>
      <c r="C25044" s="463">
        <f t="shared" si="786"/>
        <v>37568.499999939319</v>
      </c>
      <c r="D25044" s="464"/>
      <c r="E25044" s="31"/>
    </row>
    <row r="25045" spans="2:5">
      <c r="B25045" s="27">
        <f t="shared" si="785"/>
        <v>14</v>
      </c>
      <c r="C25045" s="463">
        <f t="shared" si="786"/>
        <v>37568.541666605983</v>
      </c>
      <c r="D25045" s="464"/>
      <c r="E25045" s="31"/>
    </row>
    <row r="25046" spans="2:5">
      <c r="B25046" s="27">
        <f t="shared" si="785"/>
        <v>15</v>
      </c>
      <c r="C25046" s="463">
        <f t="shared" si="786"/>
        <v>37568.583333272647</v>
      </c>
      <c r="D25046" s="464"/>
      <c r="E25046" s="31"/>
    </row>
    <row r="25047" spans="2:5">
      <c r="B25047" s="27">
        <f t="shared" si="785"/>
        <v>16</v>
      </c>
      <c r="C25047" s="463">
        <f t="shared" si="786"/>
        <v>37568.624999939311</v>
      </c>
      <c r="D25047" s="464"/>
      <c r="E25047" s="31"/>
    </row>
    <row r="25048" spans="2:5">
      <c r="B25048" s="27">
        <f t="shared" si="785"/>
        <v>17</v>
      </c>
      <c r="C25048" s="463">
        <f t="shared" si="786"/>
        <v>37568.666666605975</v>
      </c>
      <c r="D25048" s="464"/>
      <c r="E25048" s="31"/>
    </row>
    <row r="25049" spans="2:5">
      <c r="B25049" s="27">
        <f t="shared" si="785"/>
        <v>18</v>
      </c>
      <c r="C25049" s="463">
        <f t="shared" si="786"/>
        <v>37568.70833327264</v>
      </c>
      <c r="D25049" s="464"/>
      <c r="E25049" s="31"/>
    </row>
    <row r="25050" spans="2:5">
      <c r="B25050" s="27">
        <f t="shared" ref="B25050:B25113" si="787">IF(B25049="","",HOUR(C25050)+1)</f>
        <v>19</v>
      </c>
      <c r="C25050" s="463">
        <f t="shared" ref="C25050:C25113" si="788">C25049+1/24</f>
        <v>37568.749999939304</v>
      </c>
      <c r="D25050" s="464"/>
      <c r="E25050" s="31"/>
    </row>
    <row r="25051" spans="2:5">
      <c r="B25051" s="27">
        <f t="shared" si="787"/>
        <v>20</v>
      </c>
      <c r="C25051" s="463">
        <f t="shared" si="788"/>
        <v>37568.791666605968</v>
      </c>
      <c r="D25051" s="464"/>
      <c r="E25051" s="31"/>
    </row>
    <row r="25052" spans="2:5">
      <c r="B25052" s="27">
        <f t="shared" si="787"/>
        <v>21</v>
      </c>
      <c r="C25052" s="463">
        <f t="shared" si="788"/>
        <v>37568.833333272632</v>
      </c>
      <c r="D25052" s="464"/>
      <c r="E25052" s="31"/>
    </row>
    <row r="25053" spans="2:5">
      <c r="B25053" s="27">
        <f t="shared" si="787"/>
        <v>22</v>
      </c>
      <c r="C25053" s="463">
        <f t="shared" si="788"/>
        <v>37568.874999939297</v>
      </c>
      <c r="D25053" s="464"/>
      <c r="E25053" s="31"/>
    </row>
    <row r="25054" spans="2:5">
      <c r="B25054" s="27">
        <f t="shared" si="787"/>
        <v>23</v>
      </c>
      <c r="C25054" s="463">
        <f t="shared" si="788"/>
        <v>37568.916666605961</v>
      </c>
      <c r="D25054" s="464"/>
      <c r="E25054" s="31"/>
    </row>
    <row r="25055" spans="2:5">
      <c r="B25055" s="27">
        <f t="shared" si="787"/>
        <v>24</v>
      </c>
      <c r="C25055" s="463">
        <f t="shared" si="788"/>
        <v>37568.958333272625</v>
      </c>
      <c r="D25055" s="464"/>
      <c r="E25055" s="31"/>
    </row>
    <row r="25056" spans="2:5">
      <c r="B25056" s="27">
        <f t="shared" si="787"/>
        <v>1</v>
      </c>
      <c r="C25056" s="463">
        <f t="shared" si="788"/>
        <v>37568.999999939289</v>
      </c>
      <c r="D25056" s="464"/>
      <c r="E25056" s="31"/>
    </row>
    <row r="25057" spans="2:5">
      <c r="B25057" s="27">
        <f t="shared" si="787"/>
        <v>2</v>
      </c>
      <c r="C25057" s="463">
        <f t="shared" si="788"/>
        <v>37569.041666605954</v>
      </c>
      <c r="D25057" s="464"/>
      <c r="E25057" s="31"/>
    </row>
    <row r="25058" spans="2:5">
      <c r="B25058" s="27">
        <f t="shared" si="787"/>
        <v>3</v>
      </c>
      <c r="C25058" s="463">
        <f t="shared" si="788"/>
        <v>37569.083333272618</v>
      </c>
      <c r="D25058" s="464"/>
      <c r="E25058" s="31"/>
    </row>
    <row r="25059" spans="2:5">
      <c r="B25059" s="27">
        <f t="shared" si="787"/>
        <v>4</v>
      </c>
      <c r="C25059" s="463">
        <f t="shared" si="788"/>
        <v>37569.124999939282</v>
      </c>
      <c r="D25059" s="464"/>
      <c r="E25059" s="31"/>
    </row>
    <row r="25060" spans="2:5">
      <c r="B25060" s="27">
        <f t="shared" si="787"/>
        <v>5</v>
      </c>
      <c r="C25060" s="463">
        <f t="shared" si="788"/>
        <v>37569.166666605946</v>
      </c>
      <c r="D25060" s="464"/>
      <c r="E25060" s="31"/>
    </row>
    <row r="25061" spans="2:5">
      <c r="B25061" s="27">
        <f t="shared" si="787"/>
        <v>6</v>
      </c>
      <c r="C25061" s="463">
        <f t="shared" si="788"/>
        <v>37569.208333272611</v>
      </c>
      <c r="D25061" s="464"/>
      <c r="E25061" s="31"/>
    </row>
    <row r="25062" spans="2:5">
      <c r="B25062" s="27">
        <f t="shared" si="787"/>
        <v>7</v>
      </c>
      <c r="C25062" s="463">
        <f t="shared" si="788"/>
        <v>37569.249999939275</v>
      </c>
      <c r="D25062" s="464"/>
      <c r="E25062" s="31"/>
    </row>
    <row r="25063" spans="2:5">
      <c r="B25063" s="27">
        <f t="shared" si="787"/>
        <v>8</v>
      </c>
      <c r="C25063" s="463">
        <f t="shared" si="788"/>
        <v>37569.291666605939</v>
      </c>
      <c r="D25063" s="464"/>
      <c r="E25063" s="31"/>
    </row>
    <row r="25064" spans="2:5">
      <c r="B25064" s="27">
        <f t="shared" si="787"/>
        <v>9</v>
      </c>
      <c r="C25064" s="463">
        <f t="shared" si="788"/>
        <v>37569.333333272603</v>
      </c>
      <c r="D25064" s="464"/>
      <c r="E25064" s="31"/>
    </row>
    <row r="25065" spans="2:5">
      <c r="B25065" s="27">
        <f t="shared" si="787"/>
        <v>10</v>
      </c>
      <c r="C25065" s="463">
        <f t="shared" si="788"/>
        <v>37569.374999939268</v>
      </c>
      <c r="D25065" s="464"/>
      <c r="E25065" s="31"/>
    </row>
    <row r="25066" spans="2:5">
      <c r="B25066" s="27">
        <f t="shared" si="787"/>
        <v>11</v>
      </c>
      <c r="C25066" s="463">
        <f t="shared" si="788"/>
        <v>37569.416666605932</v>
      </c>
      <c r="D25066" s="464"/>
      <c r="E25066" s="31"/>
    </row>
    <row r="25067" spans="2:5">
      <c r="B25067" s="27">
        <f t="shared" si="787"/>
        <v>12</v>
      </c>
      <c r="C25067" s="463">
        <f t="shared" si="788"/>
        <v>37569.458333272596</v>
      </c>
      <c r="D25067" s="464"/>
      <c r="E25067" s="31"/>
    </row>
    <row r="25068" spans="2:5">
      <c r="B25068" s="27">
        <f t="shared" si="787"/>
        <v>13</v>
      </c>
      <c r="C25068" s="463">
        <f t="shared" si="788"/>
        <v>37569.49999993926</v>
      </c>
      <c r="D25068" s="464"/>
      <c r="E25068" s="31"/>
    </row>
    <row r="25069" spans="2:5">
      <c r="B25069" s="27">
        <f t="shared" si="787"/>
        <v>14</v>
      </c>
      <c r="C25069" s="463">
        <f t="shared" si="788"/>
        <v>37569.541666605925</v>
      </c>
      <c r="D25069" s="464"/>
      <c r="E25069" s="31"/>
    </row>
    <row r="25070" spans="2:5">
      <c r="B25070" s="27">
        <f t="shared" si="787"/>
        <v>15</v>
      </c>
      <c r="C25070" s="463">
        <f t="shared" si="788"/>
        <v>37569.583333272589</v>
      </c>
      <c r="D25070" s="464"/>
      <c r="E25070" s="31"/>
    </row>
    <row r="25071" spans="2:5">
      <c r="B25071" s="27">
        <f t="shared" si="787"/>
        <v>16</v>
      </c>
      <c r="C25071" s="463">
        <f t="shared" si="788"/>
        <v>37569.624999939253</v>
      </c>
      <c r="D25071" s="464"/>
      <c r="E25071" s="31"/>
    </row>
    <row r="25072" spans="2:5">
      <c r="B25072" s="27">
        <f t="shared" si="787"/>
        <v>17</v>
      </c>
      <c r="C25072" s="463">
        <f t="shared" si="788"/>
        <v>37569.666666605917</v>
      </c>
      <c r="D25072" s="464"/>
      <c r="E25072" s="31"/>
    </row>
    <row r="25073" spans="2:5">
      <c r="B25073" s="27">
        <f t="shared" si="787"/>
        <v>18</v>
      </c>
      <c r="C25073" s="463">
        <f t="shared" si="788"/>
        <v>37569.708333272582</v>
      </c>
      <c r="D25073" s="464"/>
      <c r="E25073" s="31"/>
    </row>
    <row r="25074" spans="2:5">
      <c r="B25074" s="27">
        <f t="shared" si="787"/>
        <v>19</v>
      </c>
      <c r="C25074" s="463">
        <f t="shared" si="788"/>
        <v>37569.749999939246</v>
      </c>
      <c r="D25074" s="464"/>
      <c r="E25074" s="31"/>
    </row>
    <row r="25075" spans="2:5">
      <c r="B25075" s="27">
        <f t="shared" si="787"/>
        <v>20</v>
      </c>
      <c r="C25075" s="463">
        <f t="shared" si="788"/>
        <v>37569.79166660591</v>
      </c>
      <c r="D25075" s="464"/>
      <c r="E25075" s="31"/>
    </row>
    <row r="25076" spans="2:5">
      <c r="B25076" s="27">
        <f t="shared" si="787"/>
        <v>21</v>
      </c>
      <c r="C25076" s="463">
        <f t="shared" si="788"/>
        <v>37569.833333272574</v>
      </c>
      <c r="D25076" s="464"/>
      <c r="E25076" s="31"/>
    </row>
    <row r="25077" spans="2:5">
      <c r="B25077" s="27">
        <f t="shared" si="787"/>
        <v>22</v>
      </c>
      <c r="C25077" s="463">
        <f t="shared" si="788"/>
        <v>37569.874999939238</v>
      </c>
      <c r="D25077" s="464"/>
      <c r="E25077" s="31"/>
    </row>
    <row r="25078" spans="2:5">
      <c r="B25078" s="27">
        <f t="shared" si="787"/>
        <v>23</v>
      </c>
      <c r="C25078" s="463">
        <f t="shared" si="788"/>
        <v>37569.916666605903</v>
      </c>
      <c r="D25078" s="464"/>
      <c r="E25078" s="31"/>
    </row>
    <row r="25079" spans="2:5">
      <c r="B25079" s="27">
        <f t="shared" si="787"/>
        <v>24</v>
      </c>
      <c r="C25079" s="463">
        <f t="shared" si="788"/>
        <v>37569.958333272567</v>
      </c>
      <c r="D25079" s="464"/>
      <c r="E25079" s="31"/>
    </row>
    <row r="25080" spans="2:5">
      <c r="B25080" s="27">
        <f t="shared" si="787"/>
        <v>1</v>
      </c>
      <c r="C25080" s="463">
        <f t="shared" si="788"/>
        <v>37569.999999939231</v>
      </c>
      <c r="D25080" s="464"/>
      <c r="E25080" s="31"/>
    </row>
    <row r="25081" spans="2:5">
      <c r="B25081" s="27">
        <f t="shared" si="787"/>
        <v>2</v>
      </c>
      <c r="C25081" s="463">
        <f t="shared" si="788"/>
        <v>37570.041666605895</v>
      </c>
      <c r="D25081" s="464"/>
      <c r="E25081" s="31"/>
    </row>
    <row r="25082" spans="2:5">
      <c r="B25082" s="27">
        <f t="shared" si="787"/>
        <v>3</v>
      </c>
      <c r="C25082" s="463">
        <f t="shared" si="788"/>
        <v>37570.08333327256</v>
      </c>
      <c r="D25082" s="464"/>
      <c r="E25082" s="31"/>
    </row>
    <row r="25083" spans="2:5">
      <c r="B25083" s="27">
        <f t="shared" si="787"/>
        <v>4</v>
      </c>
      <c r="C25083" s="463">
        <f t="shared" si="788"/>
        <v>37570.124999939224</v>
      </c>
      <c r="D25083" s="464"/>
      <c r="E25083" s="31"/>
    </row>
    <row r="25084" spans="2:5">
      <c r="B25084" s="27">
        <f t="shared" si="787"/>
        <v>5</v>
      </c>
      <c r="C25084" s="463">
        <f t="shared" si="788"/>
        <v>37570.166666605888</v>
      </c>
      <c r="D25084" s="464"/>
      <c r="E25084" s="31"/>
    </row>
    <row r="25085" spans="2:5">
      <c r="B25085" s="27">
        <f t="shared" si="787"/>
        <v>6</v>
      </c>
      <c r="C25085" s="463">
        <f t="shared" si="788"/>
        <v>37570.208333272552</v>
      </c>
      <c r="D25085" s="464"/>
      <c r="E25085" s="31"/>
    </row>
    <row r="25086" spans="2:5">
      <c r="B25086" s="27">
        <f t="shared" si="787"/>
        <v>7</v>
      </c>
      <c r="C25086" s="463">
        <f t="shared" si="788"/>
        <v>37570.249999939217</v>
      </c>
      <c r="D25086" s="464"/>
      <c r="E25086" s="31"/>
    </row>
    <row r="25087" spans="2:5">
      <c r="B25087" s="27">
        <f t="shared" si="787"/>
        <v>8</v>
      </c>
      <c r="C25087" s="463">
        <f t="shared" si="788"/>
        <v>37570.291666605881</v>
      </c>
      <c r="D25087" s="464"/>
      <c r="E25087" s="31"/>
    </row>
    <row r="25088" spans="2:5">
      <c r="B25088" s="27">
        <f t="shared" si="787"/>
        <v>9</v>
      </c>
      <c r="C25088" s="463">
        <f t="shared" si="788"/>
        <v>37570.333333272545</v>
      </c>
      <c r="D25088" s="464"/>
      <c r="E25088" s="31"/>
    </row>
    <row r="25089" spans="2:5">
      <c r="B25089" s="27">
        <f t="shared" si="787"/>
        <v>10</v>
      </c>
      <c r="C25089" s="463">
        <f t="shared" si="788"/>
        <v>37570.374999939209</v>
      </c>
      <c r="D25089" s="464"/>
      <c r="E25089" s="31"/>
    </row>
    <row r="25090" spans="2:5">
      <c r="B25090" s="27">
        <f t="shared" si="787"/>
        <v>11</v>
      </c>
      <c r="C25090" s="463">
        <f t="shared" si="788"/>
        <v>37570.416666605874</v>
      </c>
      <c r="D25090" s="464"/>
      <c r="E25090" s="31"/>
    </row>
    <row r="25091" spans="2:5">
      <c r="B25091" s="27">
        <f t="shared" si="787"/>
        <v>12</v>
      </c>
      <c r="C25091" s="463">
        <f t="shared" si="788"/>
        <v>37570.458333272538</v>
      </c>
      <c r="D25091" s="464"/>
      <c r="E25091" s="31"/>
    </row>
    <row r="25092" spans="2:5">
      <c r="B25092" s="27">
        <f t="shared" si="787"/>
        <v>13</v>
      </c>
      <c r="C25092" s="463">
        <f t="shared" si="788"/>
        <v>37570.499999939202</v>
      </c>
      <c r="D25092" s="464"/>
      <c r="E25092" s="31"/>
    </row>
    <row r="25093" spans="2:5">
      <c r="B25093" s="27">
        <f t="shared" si="787"/>
        <v>14</v>
      </c>
      <c r="C25093" s="463">
        <f t="shared" si="788"/>
        <v>37570.541666605866</v>
      </c>
      <c r="D25093" s="464"/>
      <c r="E25093" s="31"/>
    </row>
    <row r="25094" spans="2:5">
      <c r="B25094" s="27">
        <f t="shared" si="787"/>
        <v>15</v>
      </c>
      <c r="C25094" s="463">
        <f t="shared" si="788"/>
        <v>37570.583333272531</v>
      </c>
      <c r="D25094" s="464"/>
      <c r="E25094" s="31"/>
    </row>
    <row r="25095" spans="2:5">
      <c r="B25095" s="27">
        <f t="shared" si="787"/>
        <v>16</v>
      </c>
      <c r="C25095" s="463">
        <f t="shared" si="788"/>
        <v>37570.624999939195</v>
      </c>
      <c r="D25095" s="464"/>
      <c r="E25095" s="31"/>
    </row>
    <row r="25096" spans="2:5">
      <c r="B25096" s="27">
        <f t="shared" si="787"/>
        <v>17</v>
      </c>
      <c r="C25096" s="463">
        <f t="shared" si="788"/>
        <v>37570.666666605859</v>
      </c>
      <c r="D25096" s="464"/>
      <c r="E25096" s="31"/>
    </row>
    <row r="25097" spans="2:5">
      <c r="B25097" s="27">
        <f t="shared" si="787"/>
        <v>18</v>
      </c>
      <c r="C25097" s="463">
        <f t="shared" si="788"/>
        <v>37570.708333272523</v>
      </c>
      <c r="D25097" s="464"/>
      <c r="E25097" s="31"/>
    </row>
    <row r="25098" spans="2:5">
      <c r="B25098" s="27">
        <f t="shared" si="787"/>
        <v>19</v>
      </c>
      <c r="C25098" s="463">
        <f t="shared" si="788"/>
        <v>37570.749999939188</v>
      </c>
      <c r="D25098" s="464"/>
      <c r="E25098" s="31"/>
    </row>
    <row r="25099" spans="2:5">
      <c r="B25099" s="27">
        <f t="shared" si="787"/>
        <v>20</v>
      </c>
      <c r="C25099" s="463">
        <f t="shared" si="788"/>
        <v>37570.791666605852</v>
      </c>
      <c r="D25099" s="464"/>
      <c r="E25099" s="31"/>
    </row>
    <row r="25100" spans="2:5">
      <c r="B25100" s="27">
        <f t="shared" si="787"/>
        <v>21</v>
      </c>
      <c r="C25100" s="463">
        <f t="shared" si="788"/>
        <v>37570.833333272516</v>
      </c>
      <c r="D25100" s="464"/>
      <c r="E25100" s="31"/>
    </row>
    <row r="25101" spans="2:5">
      <c r="B25101" s="27">
        <f t="shared" si="787"/>
        <v>22</v>
      </c>
      <c r="C25101" s="463">
        <f t="shared" si="788"/>
        <v>37570.87499993918</v>
      </c>
      <c r="D25101" s="464"/>
      <c r="E25101" s="31"/>
    </row>
    <row r="25102" spans="2:5">
      <c r="B25102" s="27">
        <f t="shared" si="787"/>
        <v>23</v>
      </c>
      <c r="C25102" s="463">
        <f t="shared" si="788"/>
        <v>37570.916666605845</v>
      </c>
      <c r="D25102" s="464"/>
      <c r="E25102" s="31"/>
    </row>
    <row r="25103" spans="2:5">
      <c r="B25103" s="27">
        <f t="shared" si="787"/>
        <v>24</v>
      </c>
      <c r="C25103" s="463">
        <f t="shared" si="788"/>
        <v>37570.958333272509</v>
      </c>
      <c r="D25103" s="464"/>
      <c r="E25103" s="31"/>
    </row>
    <row r="25104" spans="2:5">
      <c r="B25104" s="27">
        <f t="shared" si="787"/>
        <v>1</v>
      </c>
      <c r="C25104" s="463">
        <f t="shared" si="788"/>
        <v>37570.999999939173</v>
      </c>
      <c r="D25104" s="464"/>
      <c r="E25104" s="31"/>
    </row>
    <row r="25105" spans="2:5">
      <c r="B25105" s="27">
        <f t="shared" si="787"/>
        <v>2</v>
      </c>
      <c r="C25105" s="463">
        <f t="shared" si="788"/>
        <v>37571.041666605837</v>
      </c>
      <c r="D25105" s="464"/>
      <c r="E25105" s="31"/>
    </row>
    <row r="25106" spans="2:5">
      <c r="B25106" s="27">
        <f t="shared" si="787"/>
        <v>3</v>
      </c>
      <c r="C25106" s="463">
        <f t="shared" si="788"/>
        <v>37571.083333272501</v>
      </c>
      <c r="D25106" s="464"/>
      <c r="E25106" s="31"/>
    </row>
    <row r="25107" spans="2:5">
      <c r="B25107" s="27">
        <f t="shared" si="787"/>
        <v>4</v>
      </c>
      <c r="C25107" s="463">
        <f t="shared" si="788"/>
        <v>37571.124999939166</v>
      </c>
      <c r="D25107" s="464"/>
      <c r="E25107" s="31"/>
    </row>
    <row r="25108" spans="2:5">
      <c r="B25108" s="27">
        <f t="shared" si="787"/>
        <v>5</v>
      </c>
      <c r="C25108" s="463">
        <f t="shared" si="788"/>
        <v>37571.16666660583</v>
      </c>
      <c r="D25108" s="464"/>
      <c r="E25108" s="31"/>
    </row>
    <row r="25109" spans="2:5">
      <c r="B25109" s="27">
        <f t="shared" si="787"/>
        <v>6</v>
      </c>
      <c r="C25109" s="463">
        <f t="shared" si="788"/>
        <v>37571.208333272494</v>
      </c>
      <c r="D25109" s="464"/>
      <c r="E25109" s="31"/>
    </row>
    <row r="25110" spans="2:5">
      <c r="B25110" s="27">
        <f t="shared" si="787"/>
        <v>7</v>
      </c>
      <c r="C25110" s="463">
        <f t="shared" si="788"/>
        <v>37571.249999939158</v>
      </c>
      <c r="D25110" s="464"/>
      <c r="E25110" s="31"/>
    </row>
    <row r="25111" spans="2:5">
      <c r="B25111" s="27">
        <f t="shared" si="787"/>
        <v>8</v>
      </c>
      <c r="C25111" s="463">
        <f t="shared" si="788"/>
        <v>37571.291666605823</v>
      </c>
      <c r="D25111" s="464"/>
      <c r="E25111" s="31"/>
    </row>
    <row r="25112" spans="2:5">
      <c r="B25112" s="27">
        <f t="shared" si="787"/>
        <v>9</v>
      </c>
      <c r="C25112" s="463">
        <f t="shared" si="788"/>
        <v>37571.333333272487</v>
      </c>
      <c r="D25112" s="464"/>
      <c r="E25112" s="31"/>
    </row>
    <row r="25113" spans="2:5">
      <c r="B25113" s="27">
        <f t="shared" si="787"/>
        <v>10</v>
      </c>
      <c r="C25113" s="463">
        <f t="shared" si="788"/>
        <v>37571.374999939151</v>
      </c>
      <c r="D25113" s="464"/>
      <c r="E25113" s="31"/>
    </row>
    <row r="25114" spans="2:5">
      <c r="B25114" s="27">
        <f t="shared" ref="B25114:B25177" si="789">IF(B25113="","",HOUR(C25114)+1)</f>
        <v>11</v>
      </c>
      <c r="C25114" s="463">
        <f t="shared" ref="C25114:C25177" si="790">C25113+1/24</f>
        <v>37571.416666605815</v>
      </c>
      <c r="D25114" s="464"/>
      <c r="E25114" s="31"/>
    </row>
    <row r="25115" spans="2:5">
      <c r="B25115" s="27">
        <f t="shared" si="789"/>
        <v>12</v>
      </c>
      <c r="C25115" s="463">
        <f t="shared" si="790"/>
        <v>37571.45833327248</v>
      </c>
      <c r="D25115" s="464"/>
      <c r="E25115" s="31"/>
    </row>
    <row r="25116" spans="2:5">
      <c r="B25116" s="27">
        <f t="shared" si="789"/>
        <v>13</v>
      </c>
      <c r="C25116" s="463">
        <f t="shared" si="790"/>
        <v>37571.499999939144</v>
      </c>
      <c r="D25116" s="464"/>
      <c r="E25116" s="31"/>
    </row>
    <row r="25117" spans="2:5">
      <c r="B25117" s="27">
        <f t="shared" si="789"/>
        <v>14</v>
      </c>
      <c r="C25117" s="463">
        <f t="shared" si="790"/>
        <v>37571.541666605808</v>
      </c>
      <c r="D25117" s="464"/>
      <c r="E25117" s="31"/>
    </row>
    <row r="25118" spans="2:5">
      <c r="B25118" s="27">
        <f t="shared" si="789"/>
        <v>15</v>
      </c>
      <c r="C25118" s="463">
        <f t="shared" si="790"/>
        <v>37571.583333272472</v>
      </c>
      <c r="D25118" s="464"/>
      <c r="E25118" s="31"/>
    </row>
    <row r="25119" spans="2:5">
      <c r="B25119" s="27">
        <f t="shared" si="789"/>
        <v>16</v>
      </c>
      <c r="C25119" s="463">
        <f t="shared" si="790"/>
        <v>37571.624999939137</v>
      </c>
      <c r="D25119" s="464"/>
      <c r="E25119" s="31"/>
    </row>
    <row r="25120" spans="2:5">
      <c r="B25120" s="27">
        <f t="shared" si="789"/>
        <v>17</v>
      </c>
      <c r="C25120" s="463">
        <f t="shared" si="790"/>
        <v>37571.666666605801</v>
      </c>
      <c r="D25120" s="464"/>
      <c r="E25120" s="31"/>
    </row>
    <row r="25121" spans="2:5">
      <c r="B25121" s="27">
        <f t="shared" si="789"/>
        <v>18</v>
      </c>
      <c r="C25121" s="463">
        <f t="shared" si="790"/>
        <v>37571.708333272465</v>
      </c>
      <c r="D25121" s="464"/>
      <c r="E25121" s="31"/>
    </row>
    <row r="25122" spans="2:5">
      <c r="B25122" s="27">
        <f t="shared" si="789"/>
        <v>19</v>
      </c>
      <c r="C25122" s="463">
        <f t="shared" si="790"/>
        <v>37571.749999939129</v>
      </c>
      <c r="D25122" s="464"/>
      <c r="E25122" s="31"/>
    </row>
    <row r="25123" spans="2:5">
      <c r="B25123" s="27">
        <f t="shared" si="789"/>
        <v>20</v>
      </c>
      <c r="C25123" s="463">
        <f t="shared" si="790"/>
        <v>37571.791666605794</v>
      </c>
      <c r="D25123" s="464"/>
      <c r="E25123" s="31"/>
    </row>
    <row r="25124" spans="2:5">
      <c r="B25124" s="27">
        <f t="shared" si="789"/>
        <v>21</v>
      </c>
      <c r="C25124" s="463">
        <f t="shared" si="790"/>
        <v>37571.833333272458</v>
      </c>
      <c r="D25124" s="464"/>
      <c r="E25124" s="31"/>
    </row>
    <row r="25125" spans="2:5">
      <c r="B25125" s="27">
        <f t="shared" si="789"/>
        <v>22</v>
      </c>
      <c r="C25125" s="463">
        <f t="shared" si="790"/>
        <v>37571.874999939122</v>
      </c>
      <c r="D25125" s="464"/>
      <c r="E25125" s="31"/>
    </row>
    <row r="25126" spans="2:5">
      <c r="B25126" s="27">
        <f t="shared" si="789"/>
        <v>23</v>
      </c>
      <c r="C25126" s="463">
        <f t="shared" si="790"/>
        <v>37571.916666605786</v>
      </c>
      <c r="D25126" s="464"/>
      <c r="E25126" s="31"/>
    </row>
    <row r="25127" spans="2:5">
      <c r="B25127" s="27">
        <f t="shared" si="789"/>
        <v>24</v>
      </c>
      <c r="C25127" s="463">
        <f t="shared" si="790"/>
        <v>37571.958333272451</v>
      </c>
      <c r="D25127" s="464"/>
      <c r="E25127" s="31"/>
    </row>
    <row r="25128" spans="2:5">
      <c r="B25128" s="27">
        <f t="shared" si="789"/>
        <v>1</v>
      </c>
      <c r="C25128" s="463">
        <f t="shared" si="790"/>
        <v>37571.999999939115</v>
      </c>
      <c r="D25128" s="464"/>
      <c r="E25128" s="31"/>
    </row>
    <row r="25129" spans="2:5">
      <c r="B25129" s="27">
        <f t="shared" si="789"/>
        <v>2</v>
      </c>
      <c r="C25129" s="463">
        <f t="shared" si="790"/>
        <v>37572.041666605779</v>
      </c>
      <c r="D25129" s="464"/>
      <c r="E25129" s="31"/>
    </row>
    <row r="25130" spans="2:5">
      <c r="B25130" s="27">
        <f t="shared" si="789"/>
        <v>3</v>
      </c>
      <c r="C25130" s="463">
        <f t="shared" si="790"/>
        <v>37572.083333272443</v>
      </c>
      <c r="D25130" s="464"/>
      <c r="E25130" s="31"/>
    </row>
    <row r="25131" spans="2:5">
      <c r="B25131" s="27">
        <f t="shared" si="789"/>
        <v>4</v>
      </c>
      <c r="C25131" s="463">
        <f t="shared" si="790"/>
        <v>37572.124999939108</v>
      </c>
      <c r="D25131" s="464"/>
      <c r="E25131" s="31"/>
    </row>
    <row r="25132" spans="2:5">
      <c r="B25132" s="27">
        <f t="shared" si="789"/>
        <v>5</v>
      </c>
      <c r="C25132" s="463">
        <f t="shared" si="790"/>
        <v>37572.166666605772</v>
      </c>
      <c r="D25132" s="464"/>
      <c r="E25132" s="31"/>
    </row>
    <row r="25133" spans="2:5">
      <c r="B25133" s="27">
        <f t="shared" si="789"/>
        <v>6</v>
      </c>
      <c r="C25133" s="463">
        <f t="shared" si="790"/>
        <v>37572.208333272436</v>
      </c>
      <c r="D25133" s="464"/>
      <c r="E25133" s="31"/>
    </row>
    <row r="25134" spans="2:5">
      <c r="B25134" s="27">
        <f t="shared" si="789"/>
        <v>7</v>
      </c>
      <c r="C25134" s="463">
        <f t="shared" si="790"/>
        <v>37572.2499999391</v>
      </c>
      <c r="D25134" s="464"/>
      <c r="E25134" s="31"/>
    </row>
    <row r="25135" spans="2:5">
      <c r="B25135" s="27">
        <f t="shared" si="789"/>
        <v>8</v>
      </c>
      <c r="C25135" s="463">
        <f t="shared" si="790"/>
        <v>37572.291666605764</v>
      </c>
      <c r="D25135" s="464"/>
      <c r="E25135" s="31"/>
    </row>
    <row r="25136" spans="2:5">
      <c r="B25136" s="27">
        <f t="shared" si="789"/>
        <v>9</v>
      </c>
      <c r="C25136" s="463">
        <f t="shared" si="790"/>
        <v>37572.333333272429</v>
      </c>
      <c r="D25136" s="464"/>
      <c r="E25136" s="31"/>
    </row>
    <row r="25137" spans="2:5">
      <c r="B25137" s="27">
        <f t="shared" si="789"/>
        <v>10</v>
      </c>
      <c r="C25137" s="463">
        <f t="shared" si="790"/>
        <v>37572.374999939093</v>
      </c>
      <c r="D25137" s="464"/>
      <c r="E25137" s="31"/>
    </row>
    <row r="25138" spans="2:5">
      <c r="B25138" s="27">
        <f t="shared" si="789"/>
        <v>11</v>
      </c>
      <c r="C25138" s="463">
        <f t="shared" si="790"/>
        <v>37572.416666605757</v>
      </c>
      <c r="D25138" s="464"/>
      <c r="E25138" s="31"/>
    </row>
    <row r="25139" spans="2:5">
      <c r="B25139" s="27">
        <f t="shared" si="789"/>
        <v>12</v>
      </c>
      <c r="C25139" s="463">
        <f t="shared" si="790"/>
        <v>37572.458333272421</v>
      </c>
      <c r="D25139" s="464"/>
      <c r="E25139" s="31"/>
    </row>
    <row r="25140" spans="2:5">
      <c r="B25140" s="27">
        <f t="shared" si="789"/>
        <v>13</v>
      </c>
      <c r="C25140" s="463">
        <f t="shared" si="790"/>
        <v>37572.499999939086</v>
      </c>
      <c r="D25140" s="464"/>
      <c r="E25140" s="31"/>
    </row>
    <row r="25141" spans="2:5">
      <c r="B25141" s="27">
        <f t="shared" si="789"/>
        <v>14</v>
      </c>
      <c r="C25141" s="463">
        <f t="shared" si="790"/>
        <v>37572.54166660575</v>
      </c>
      <c r="D25141" s="464"/>
      <c r="E25141" s="31"/>
    </row>
    <row r="25142" spans="2:5">
      <c r="B25142" s="27">
        <f t="shared" si="789"/>
        <v>15</v>
      </c>
      <c r="C25142" s="463">
        <f t="shared" si="790"/>
        <v>37572.583333272414</v>
      </c>
      <c r="D25142" s="464"/>
      <c r="E25142" s="31"/>
    </row>
    <row r="25143" spans="2:5">
      <c r="B25143" s="27">
        <f t="shared" si="789"/>
        <v>16</v>
      </c>
      <c r="C25143" s="463">
        <f t="shared" si="790"/>
        <v>37572.624999939078</v>
      </c>
      <c r="D25143" s="464"/>
      <c r="E25143" s="31"/>
    </row>
    <row r="25144" spans="2:5">
      <c r="B25144" s="27">
        <f t="shared" si="789"/>
        <v>17</v>
      </c>
      <c r="C25144" s="463">
        <f t="shared" si="790"/>
        <v>37572.666666605743</v>
      </c>
      <c r="D25144" s="464"/>
      <c r="E25144" s="31"/>
    </row>
    <row r="25145" spans="2:5">
      <c r="B25145" s="27">
        <f t="shared" si="789"/>
        <v>18</v>
      </c>
      <c r="C25145" s="463">
        <f t="shared" si="790"/>
        <v>37572.708333272407</v>
      </c>
      <c r="D25145" s="464"/>
      <c r="E25145" s="31"/>
    </row>
    <row r="25146" spans="2:5">
      <c r="B25146" s="27">
        <f t="shared" si="789"/>
        <v>19</v>
      </c>
      <c r="C25146" s="463">
        <f t="shared" si="790"/>
        <v>37572.749999939071</v>
      </c>
      <c r="D25146" s="464"/>
      <c r="E25146" s="31"/>
    </row>
    <row r="25147" spans="2:5">
      <c r="B25147" s="27">
        <f t="shared" si="789"/>
        <v>20</v>
      </c>
      <c r="C25147" s="463">
        <f t="shared" si="790"/>
        <v>37572.791666605735</v>
      </c>
      <c r="D25147" s="464"/>
      <c r="E25147" s="31"/>
    </row>
    <row r="25148" spans="2:5">
      <c r="B25148" s="27">
        <f t="shared" si="789"/>
        <v>21</v>
      </c>
      <c r="C25148" s="463">
        <f t="shared" si="790"/>
        <v>37572.8333332724</v>
      </c>
      <c r="D25148" s="464"/>
      <c r="E25148" s="31"/>
    </row>
    <row r="25149" spans="2:5">
      <c r="B25149" s="27">
        <f t="shared" si="789"/>
        <v>22</v>
      </c>
      <c r="C25149" s="463">
        <f t="shared" si="790"/>
        <v>37572.874999939064</v>
      </c>
      <c r="D25149" s="464"/>
      <c r="E25149" s="31"/>
    </row>
    <row r="25150" spans="2:5">
      <c r="B25150" s="27">
        <f t="shared" si="789"/>
        <v>23</v>
      </c>
      <c r="C25150" s="463">
        <f t="shared" si="790"/>
        <v>37572.916666605728</v>
      </c>
      <c r="D25150" s="464"/>
      <c r="E25150" s="31"/>
    </row>
    <row r="25151" spans="2:5">
      <c r="B25151" s="27">
        <f t="shared" si="789"/>
        <v>24</v>
      </c>
      <c r="C25151" s="463">
        <f t="shared" si="790"/>
        <v>37572.958333272392</v>
      </c>
      <c r="D25151" s="464"/>
      <c r="E25151" s="31"/>
    </row>
    <row r="25152" spans="2:5">
      <c r="B25152" s="27">
        <f t="shared" si="789"/>
        <v>1</v>
      </c>
      <c r="C25152" s="463">
        <f t="shared" si="790"/>
        <v>37572.999999939057</v>
      </c>
      <c r="D25152" s="464"/>
      <c r="E25152" s="31"/>
    </row>
    <row r="25153" spans="2:5">
      <c r="B25153" s="27">
        <f t="shared" si="789"/>
        <v>2</v>
      </c>
      <c r="C25153" s="463">
        <f t="shared" si="790"/>
        <v>37573.041666605721</v>
      </c>
      <c r="D25153" s="464"/>
      <c r="E25153" s="31"/>
    </row>
    <row r="25154" spans="2:5">
      <c r="B25154" s="27">
        <f t="shared" si="789"/>
        <v>3</v>
      </c>
      <c r="C25154" s="463">
        <f t="shared" si="790"/>
        <v>37573.083333272385</v>
      </c>
      <c r="D25154" s="464"/>
      <c r="E25154" s="31"/>
    </row>
    <row r="25155" spans="2:5">
      <c r="B25155" s="27">
        <f t="shared" si="789"/>
        <v>4</v>
      </c>
      <c r="C25155" s="463">
        <f t="shared" si="790"/>
        <v>37573.124999939049</v>
      </c>
      <c r="D25155" s="464"/>
      <c r="E25155" s="31"/>
    </row>
    <row r="25156" spans="2:5">
      <c r="B25156" s="27">
        <f t="shared" si="789"/>
        <v>5</v>
      </c>
      <c r="C25156" s="463">
        <f t="shared" si="790"/>
        <v>37573.166666605714</v>
      </c>
      <c r="D25156" s="464"/>
      <c r="E25156" s="31"/>
    </row>
    <row r="25157" spans="2:5">
      <c r="B25157" s="27">
        <f t="shared" si="789"/>
        <v>6</v>
      </c>
      <c r="C25157" s="463">
        <f t="shared" si="790"/>
        <v>37573.208333272378</v>
      </c>
      <c r="D25157" s="464"/>
      <c r="E25157" s="31"/>
    </row>
    <row r="25158" spans="2:5">
      <c r="B25158" s="27">
        <f t="shared" si="789"/>
        <v>7</v>
      </c>
      <c r="C25158" s="463">
        <f t="shared" si="790"/>
        <v>37573.249999939042</v>
      </c>
      <c r="D25158" s="464"/>
      <c r="E25158" s="31"/>
    </row>
    <row r="25159" spans="2:5">
      <c r="B25159" s="27">
        <f t="shared" si="789"/>
        <v>8</v>
      </c>
      <c r="C25159" s="463">
        <f t="shared" si="790"/>
        <v>37573.291666605706</v>
      </c>
      <c r="D25159" s="464"/>
      <c r="E25159" s="31"/>
    </row>
    <row r="25160" spans="2:5">
      <c r="B25160" s="27">
        <f t="shared" si="789"/>
        <v>9</v>
      </c>
      <c r="C25160" s="463">
        <f t="shared" si="790"/>
        <v>37573.333333272371</v>
      </c>
      <c r="D25160" s="464"/>
      <c r="E25160" s="31"/>
    </row>
    <row r="25161" spans="2:5">
      <c r="B25161" s="27">
        <f t="shared" si="789"/>
        <v>10</v>
      </c>
      <c r="C25161" s="463">
        <f t="shared" si="790"/>
        <v>37573.374999939035</v>
      </c>
      <c r="D25161" s="464"/>
      <c r="E25161" s="31"/>
    </row>
    <row r="25162" spans="2:5">
      <c r="B25162" s="27">
        <f t="shared" si="789"/>
        <v>11</v>
      </c>
      <c r="C25162" s="463">
        <f t="shared" si="790"/>
        <v>37573.416666605699</v>
      </c>
      <c r="D25162" s="464"/>
      <c r="E25162" s="31"/>
    </row>
    <row r="25163" spans="2:5">
      <c r="B25163" s="27">
        <f t="shared" si="789"/>
        <v>12</v>
      </c>
      <c r="C25163" s="463">
        <f t="shared" si="790"/>
        <v>37573.458333272363</v>
      </c>
      <c r="D25163" s="464"/>
      <c r="E25163" s="31"/>
    </row>
    <row r="25164" spans="2:5">
      <c r="B25164" s="27">
        <f t="shared" si="789"/>
        <v>13</v>
      </c>
      <c r="C25164" s="463">
        <f t="shared" si="790"/>
        <v>37573.499999939027</v>
      </c>
      <c r="D25164" s="464"/>
      <c r="E25164" s="31"/>
    </row>
    <row r="25165" spans="2:5">
      <c r="B25165" s="27">
        <f t="shared" si="789"/>
        <v>14</v>
      </c>
      <c r="C25165" s="463">
        <f t="shared" si="790"/>
        <v>37573.541666605692</v>
      </c>
      <c r="D25165" s="464"/>
      <c r="E25165" s="31"/>
    </row>
    <row r="25166" spans="2:5">
      <c r="B25166" s="27">
        <f t="shared" si="789"/>
        <v>15</v>
      </c>
      <c r="C25166" s="463">
        <f t="shared" si="790"/>
        <v>37573.583333272356</v>
      </c>
      <c r="D25166" s="464"/>
      <c r="E25166" s="31"/>
    </row>
    <row r="25167" spans="2:5">
      <c r="B25167" s="27">
        <f t="shared" si="789"/>
        <v>16</v>
      </c>
      <c r="C25167" s="463">
        <f t="shared" si="790"/>
        <v>37573.62499993902</v>
      </c>
      <c r="D25167" s="464"/>
      <c r="E25167" s="31"/>
    </row>
    <row r="25168" spans="2:5">
      <c r="B25168" s="27">
        <f t="shared" si="789"/>
        <v>17</v>
      </c>
      <c r="C25168" s="463">
        <f t="shared" si="790"/>
        <v>37573.666666605684</v>
      </c>
      <c r="D25168" s="464"/>
      <c r="E25168" s="31"/>
    </row>
    <row r="25169" spans="2:5">
      <c r="B25169" s="27">
        <f t="shared" si="789"/>
        <v>18</v>
      </c>
      <c r="C25169" s="463">
        <f t="shared" si="790"/>
        <v>37573.708333272349</v>
      </c>
      <c r="D25169" s="464"/>
      <c r="E25169" s="31"/>
    </row>
    <row r="25170" spans="2:5">
      <c r="B25170" s="27">
        <f t="shared" si="789"/>
        <v>19</v>
      </c>
      <c r="C25170" s="463">
        <f t="shared" si="790"/>
        <v>37573.749999939013</v>
      </c>
      <c r="D25170" s="464"/>
      <c r="E25170" s="31"/>
    </row>
    <row r="25171" spans="2:5">
      <c r="B25171" s="27">
        <f t="shared" si="789"/>
        <v>20</v>
      </c>
      <c r="C25171" s="463">
        <f t="shared" si="790"/>
        <v>37573.791666605677</v>
      </c>
      <c r="D25171" s="464"/>
      <c r="E25171" s="31"/>
    </row>
    <row r="25172" spans="2:5">
      <c r="B25172" s="27">
        <f t="shared" si="789"/>
        <v>21</v>
      </c>
      <c r="C25172" s="463">
        <f t="shared" si="790"/>
        <v>37573.833333272341</v>
      </c>
      <c r="D25172" s="464"/>
      <c r="E25172" s="31"/>
    </row>
    <row r="25173" spans="2:5">
      <c r="B25173" s="27">
        <f t="shared" si="789"/>
        <v>22</v>
      </c>
      <c r="C25173" s="463">
        <f t="shared" si="790"/>
        <v>37573.874999939006</v>
      </c>
      <c r="D25173" s="464"/>
      <c r="E25173" s="31"/>
    </row>
    <row r="25174" spans="2:5">
      <c r="B25174" s="27">
        <f t="shared" si="789"/>
        <v>23</v>
      </c>
      <c r="C25174" s="463">
        <f t="shared" si="790"/>
        <v>37573.91666660567</v>
      </c>
      <c r="D25174" s="464"/>
      <c r="E25174" s="31"/>
    </row>
    <row r="25175" spans="2:5">
      <c r="B25175" s="27">
        <f t="shared" si="789"/>
        <v>24</v>
      </c>
      <c r="C25175" s="463">
        <f t="shared" si="790"/>
        <v>37573.958333272334</v>
      </c>
      <c r="D25175" s="464"/>
      <c r="E25175" s="31"/>
    </row>
    <row r="25176" spans="2:5">
      <c r="B25176" s="27">
        <f t="shared" si="789"/>
        <v>1</v>
      </c>
      <c r="C25176" s="463">
        <f t="shared" si="790"/>
        <v>37573.999999938998</v>
      </c>
      <c r="D25176" s="464"/>
      <c r="E25176" s="31"/>
    </row>
    <row r="25177" spans="2:5">
      <c r="B25177" s="27">
        <f t="shared" si="789"/>
        <v>2</v>
      </c>
      <c r="C25177" s="463">
        <f t="shared" si="790"/>
        <v>37574.041666605663</v>
      </c>
      <c r="D25177" s="464"/>
      <c r="E25177" s="31"/>
    </row>
    <row r="25178" spans="2:5">
      <c r="B25178" s="27">
        <f t="shared" ref="B25178:B25241" si="791">IF(B25177="","",HOUR(C25178)+1)</f>
        <v>3</v>
      </c>
      <c r="C25178" s="463">
        <f t="shared" ref="C25178:C25241" si="792">C25177+1/24</f>
        <v>37574.083333272327</v>
      </c>
      <c r="D25178" s="464"/>
      <c r="E25178" s="31"/>
    </row>
    <row r="25179" spans="2:5">
      <c r="B25179" s="27">
        <f t="shared" si="791"/>
        <v>4</v>
      </c>
      <c r="C25179" s="463">
        <f t="shared" si="792"/>
        <v>37574.124999938991</v>
      </c>
      <c r="D25179" s="464"/>
      <c r="E25179" s="31"/>
    </row>
    <row r="25180" spans="2:5">
      <c r="B25180" s="27">
        <f t="shared" si="791"/>
        <v>5</v>
      </c>
      <c r="C25180" s="463">
        <f t="shared" si="792"/>
        <v>37574.166666605655</v>
      </c>
      <c r="D25180" s="464"/>
      <c r="E25180" s="31"/>
    </row>
    <row r="25181" spans="2:5">
      <c r="B25181" s="27">
        <f t="shared" si="791"/>
        <v>6</v>
      </c>
      <c r="C25181" s="463">
        <f t="shared" si="792"/>
        <v>37574.20833327232</v>
      </c>
      <c r="D25181" s="464"/>
      <c r="E25181" s="31"/>
    </row>
    <row r="25182" spans="2:5">
      <c r="B25182" s="27">
        <f t="shared" si="791"/>
        <v>7</v>
      </c>
      <c r="C25182" s="463">
        <f t="shared" si="792"/>
        <v>37574.249999938984</v>
      </c>
      <c r="D25182" s="464"/>
      <c r="E25182" s="31"/>
    </row>
    <row r="25183" spans="2:5">
      <c r="B25183" s="27">
        <f t="shared" si="791"/>
        <v>8</v>
      </c>
      <c r="C25183" s="463">
        <f t="shared" si="792"/>
        <v>37574.291666605648</v>
      </c>
      <c r="D25183" s="464"/>
      <c r="E25183" s="31"/>
    </row>
    <row r="25184" spans="2:5">
      <c r="B25184" s="27">
        <f t="shared" si="791"/>
        <v>9</v>
      </c>
      <c r="C25184" s="463">
        <f t="shared" si="792"/>
        <v>37574.333333272312</v>
      </c>
      <c r="D25184" s="464"/>
      <c r="E25184" s="31"/>
    </row>
    <row r="25185" spans="2:5">
      <c r="B25185" s="27">
        <f t="shared" si="791"/>
        <v>10</v>
      </c>
      <c r="C25185" s="463">
        <f t="shared" si="792"/>
        <v>37574.374999938977</v>
      </c>
      <c r="D25185" s="464"/>
      <c r="E25185" s="31"/>
    </row>
    <row r="25186" spans="2:5">
      <c r="B25186" s="27">
        <f t="shared" si="791"/>
        <v>11</v>
      </c>
      <c r="C25186" s="463">
        <f t="shared" si="792"/>
        <v>37574.416666605641</v>
      </c>
      <c r="D25186" s="464"/>
      <c r="E25186" s="31"/>
    </row>
    <row r="25187" spans="2:5">
      <c r="B25187" s="27">
        <f t="shared" si="791"/>
        <v>12</v>
      </c>
      <c r="C25187" s="463">
        <f t="shared" si="792"/>
        <v>37574.458333272305</v>
      </c>
      <c r="D25187" s="464"/>
      <c r="E25187" s="31"/>
    </row>
    <row r="25188" spans="2:5">
      <c r="B25188" s="27">
        <f t="shared" si="791"/>
        <v>13</v>
      </c>
      <c r="C25188" s="463">
        <f t="shared" si="792"/>
        <v>37574.499999938969</v>
      </c>
      <c r="D25188" s="464"/>
      <c r="E25188" s="31"/>
    </row>
    <row r="25189" spans="2:5">
      <c r="B25189" s="27">
        <f t="shared" si="791"/>
        <v>14</v>
      </c>
      <c r="C25189" s="463">
        <f t="shared" si="792"/>
        <v>37574.541666605634</v>
      </c>
      <c r="D25189" s="464"/>
      <c r="E25189" s="31"/>
    </row>
    <row r="25190" spans="2:5">
      <c r="B25190" s="27">
        <f t="shared" si="791"/>
        <v>15</v>
      </c>
      <c r="C25190" s="463">
        <f t="shared" si="792"/>
        <v>37574.583333272298</v>
      </c>
      <c r="D25190" s="464"/>
      <c r="E25190" s="31"/>
    </row>
    <row r="25191" spans="2:5">
      <c r="B25191" s="27">
        <f t="shared" si="791"/>
        <v>16</v>
      </c>
      <c r="C25191" s="463">
        <f t="shared" si="792"/>
        <v>37574.624999938962</v>
      </c>
      <c r="D25191" s="464"/>
      <c r="E25191" s="31"/>
    </row>
    <row r="25192" spans="2:5">
      <c r="B25192" s="27">
        <f t="shared" si="791"/>
        <v>17</v>
      </c>
      <c r="C25192" s="463">
        <f t="shared" si="792"/>
        <v>37574.666666605626</v>
      </c>
      <c r="D25192" s="464"/>
      <c r="E25192" s="31"/>
    </row>
    <row r="25193" spans="2:5">
      <c r="B25193" s="27">
        <f t="shared" si="791"/>
        <v>18</v>
      </c>
      <c r="C25193" s="463">
        <f t="shared" si="792"/>
        <v>37574.70833327229</v>
      </c>
      <c r="D25193" s="464"/>
      <c r="E25193" s="31"/>
    </row>
    <row r="25194" spans="2:5">
      <c r="B25194" s="27">
        <f t="shared" si="791"/>
        <v>19</v>
      </c>
      <c r="C25194" s="463">
        <f t="shared" si="792"/>
        <v>37574.749999938955</v>
      </c>
      <c r="D25194" s="464"/>
      <c r="E25194" s="31"/>
    </row>
    <row r="25195" spans="2:5">
      <c r="B25195" s="27">
        <f t="shared" si="791"/>
        <v>20</v>
      </c>
      <c r="C25195" s="463">
        <f t="shared" si="792"/>
        <v>37574.791666605619</v>
      </c>
      <c r="D25195" s="464"/>
      <c r="E25195" s="31"/>
    </row>
    <row r="25196" spans="2:5">
      <c r="B25196" s="27">
        <f t="shared" si="791"/>
        <v>21</v>
      </c>
      <c r="C25196" s="463">
        <f t="shared" si="792"/>
        <v>37574.833333272283</v>
      </c>
      <c r="D25196" s="464"/>
      <c r="E25196" s="31"/>
    </row>
    <row r="25197" spans="2:5">
      <c r="B25197" s="27">
        <f t="shared" si="791"/>
        <v>22</v>
      </c>
      <c r="C25197" s="463">
        <f t="shared" si="792"/>
        <v>37574.874999938947</v>
      </c>
      <c r="D25197" s="464"/>
      <c r="E25197" s="31"/>
    </row>
    <row r="25198" spans="2:5">
      <c r="B25198" s="27">
        <f t="shared" si="791"/>
        <v>23</v>
      </c>
      <c r="C25198" s="463">
        <f t="shared" si="792"/>
        <v>37574.916666605612</v>
      </c>
      <c r="D25198" s="464"/>
      <c r="E25198" s="31"/>
    </row>
    <row r="25199" spans="2:5">
      <c r="B25199" s="27">
        <f t="shared" si="791"/>
        <v>24</v>
      </c>
      <c r="C25199" s="463">
        <f t="shared" si="792"/>
        <v>37574.958333272276</v>
      </c>
      <c r="D25199" s="464"/>
      <c r="E25199" s="31"/>
    </row>
    <row r="25200" spans="2:5">
      <c r="B25200" s="27">
        <f t="shared" si="791"/>
        <v>1</v>
      </c>
      <c r="C25200" s="463">
        <f t="shared" si="792"/>
        <v>37574.99999993894</v>
      </c>
      <c r="D25200" s="464"/>
      <c r="E25200" s="31"/>
    </row>
    <row r="25201" spans="2:5">
      <c r="B25201" s="27">
        <f t="shared" si="791"/>
        <v>2</v>
      </c>
      <c r="C25201" s="463">
        <f t="shared" si="792"/>
        <v>37575.041666605604</v>
      </c>
      <c r="D25201" s="464"/>
      <c r="E25201" s="31"/>
    </row>
    <row r="25202" spans="2:5">
      <c r="B25202" s="27">
        <f t="shared" si="791"/>
        <v>3</v>
      </c>
      <c r="C25202" s="463">
        <f t="shared" si="792"/>
        <v>37575.083333272269</v>
      </c>
      <c r="D25202" s="464"/>
      <c r="E25202" s="31"/>
    </row>
    <row r="25203" spans="2:5">
      <c r="B25203" s="27">
        <f t="shared" si="791"/>
        <v>4</v>
      </c>
      <c r="C25203" s="463">
        <f t="shared" si="792"/>
        <v>37575.124999938933</v>
      </c>
      <c r="D25203" s="464"/>
      <c r="E25203" s="31"/>
    </row>
    <row r="25204" spans="2:5">
      <c r="B25204" s="27">
        <f t="shared" si="791"/>
        <v>5</v>
      </c>
      <c r="C25204" s="463">
        <f t="shared" si="792"/>
        <v>37575.166666605597</v>
      </c>
      <c r="D25204" s="464"/>
      <c r="E25204" s="31"/>
    </row>
    <row r="25205" spans="2:5">
      <c r="B25205" s="27">
        <f t="shared" si="791"/>
        <v>6</v>
      </c>
      <c r="C25205" s="463">
        <f t="shared" si="792"/>
        <v>37575.208333272261</v>
      </c>
      <c r="D25205" s="464"/>
      <c r="E25205" s="31"/>
    </row>
    <row r="25206" spans="2:5">
      <c r="B25206" s="27">
        <f t="shared" si="791"/>
        <v>7</v>
      </c>
      <c r="C25206" s="463">
        <f t="shared" si="792"/>
        <v>37575.249999938926</v>
      </c>
      <c r="D25206" s="464"/>
      <c r="E25206" s="31"/>
    </row>
    <row r="25207" spans="2:5">
      <c r="B25207" s="27">
        <f t="shared" si="791"/>
        <v>8</v>
      </c>
      <c r="C25207" s="463">
        <f t="shared" si="792"/>
        <v>37575.29166660559</v>
      </c>
      <c r="D25207" s="464"/>
      <c r="E25207" s="31"/>
    </row>
    <row r="25208" spans="2:5">
      <c r="B25208" s="27">
        <f t="shared" si="791"/>
        <v>9</v>
      </c>
      <c r="C25208" s="463">
        <f t="shared" si="792"/>
        <v>37575.333333272254</v>
      </c>
      <c r="D25208" s="464"/>
      <c r="E25208" s="31"/>
    </row>
    <row r="25209" spans="2:5">
      <c r="B25209" s="27">
        <f t="shared" si="791"/>
        <v>10</v>
      </c>
      <c r="C25209" s="463">
        <f t="shared" si="792"/>
        <v>37575.374999938918</v>
      </c>
      <c r="D25209" s="464"/>
      <c r="E25209" s="31"/>
    </row>
    <row r="25210" spans="2:5">
      <c r="B25210" s="27">
        <f t="shared" si="791"/>
        <v>11</v>
      </c>
      <c r="C25210" s="463">
        <f t="shared" si="792"/>
        <v>37575.416666605583</v>
      </c>
      <c r="D25210" s="464"/>
      <c r="E25210" s="31"/>
    </row>
    <row r="25211" spans="2:5">
      <c r="B25211" s="27">
        <f t="shared" si="791"/>
        <v>12</v>
      </c>
      <c r="C25211" s="463">
        <f t="shared" si="792"/>
        <v>37575.458333272247</v>
      </c>
      <c r="D25211" s="464"/>
      <c r="E25211" s="31"/>
    </row>
    <row r="25212" spans="2:5">
      <c r="B25212" s="27">
        <f t="shared" si="791"/>
        <v>13</v>
      </c>
      <c r="C25212" s="463">
        <f t="shared" si="792"/>
        <v>37575.499999938911</v>
      </c>
      <c r="D25212" s="464"/>
      <c r="E25212" s="31"/>
    </row>
    <row r="25213" spans="2:5">
      <c r="B25213" s="27">
        <f t="shared" si="791"/>
        <v>14</v>
      </c>
      <c r="C25213" s="463">
        <f t="shared" si="792"/>
        <v>37575.541666605575</v>
      </c>
      <c r="D25213" s="464"/>
      <c r="E25213" s="31"/>
    </row>
    <row r="25214" spans="2:5">
      <c r="B25214" s="27">
        <f t="shared" si="791"/>
        <v>15</v>
      </c>
      <c r="C25214" s="463">
        <f t="shared" si="792"/>
        <v>37575.58333327224</v>
      </c>
      <c r="D25214" s="464"/>
      <c r="E25214" s="31"/>
    </row>
    <row r="25215" spans="2:5">
      <c r="B25215" s="27">
        <f t="shared" si="791"/>
        <v>16</v>
      </c>
      <c r="C25215" s="463">
        <f t="shared" si="792"/>
        <v>37575.624999938904</v>
      </c>
      <c r="D25215" s="464"/>
      <c r="E25215" s="31"/>
    </row>
    <row r="25216" spans="2:5">
      <c r="B25216" s="27">
        <f t="shared" si="791"/>
        <v>17</v>
      </c>
      <c r="C25216" s="463">
        <f t="shared" si="792"/>
        <v>37575.666666605568</v>
      </c>
      <c r="D25216" s="464"/>
      <c r="E25216" s="31"/>
    </row>
    <row r="25217" spans="2:5">
      <c r="B25217" s="27">
        <f t="shared" si="791"/>
        <v>18</v>
      </c>
      <c r="C25217" s="463">
        <f t="shared" si="792"/>
        <v>37575.708333272232</v>
      </c>
      <c r="D25217" s="464"/>
      <c r="E25217" s="31"/>
    </row>
    <row r="25218" spans="2:5">
      <c r="B25218" s="27">
        <f t="shared" si="791"/>
        <v>19</v>
      </c>
      <c r="C25218" s="463">
        <f t="shared" si="792"/>
        <v>37575.749999938897</v>
      </c>
      <c r="D25218" s="464"/>
      <c r="E25218" s="31"/>
    </row>
    <row r="25219" spans="2:5">
      <c r="B25219" s="27">
        <f t="shared" si="791"/>
        <v>20</v>
      </c>
      <c r="C25219" s="463">
        <f t="shared" si="792"/>
        <v>37575.791666605561</v>
      </c>
      <c r="D25219" s="464"/>
      <c r="E25219" s="31"/>
    </row>
    <row r="25220" spans="2:5">
      <c r="B25220" s="27">
        <f t="shared" si="791"/>
        <v>21</v>
      </c>
      <c r="C25220" s="463">
        <f t="shared" si="792"/>
        <v>37575.833333272225</v>
      </c>
      <c r="D25220" s="464"/>
      <c r="E25220" s="31"/>
    </row>
    <row r="25221" spans="2:5">
      <c r="B25221" s="27">
        <f t="shared" si="791"/>
        <v>22</v>
      </c>
      <c r="C25221" s="463">
        <f t="shared" si="792"/>
        <v>37575.874999938889</v>
      </c>
      <c r="D25221" s="464"/>
      <c r="E25221" s="31"/>
    </row>
    <row r="25222" spans="2:5">
      <c r="B25222" s="27">
        <f t="shared" si="791"/>
        <v>23</v>
      </c>
      <c r="C25222" s="463">
        <f t="shared" si="792"/>
        <v>37575.916666605553</v>
      </c>
      <c r="D25222" s="464"/>
      <c r="E25222" s="31"/>
    </row>
    <row r="25223" spans="2:5">
      <c r="B25223" s="27">
        <f t="shared" si="791"/>
        <v>24</v>
      </c>
      <c r="C25223" s="463">
        <f t="shared" si="792"/>
        <v>37575.958333272218</v>
      </c>
      <c r="D25223" s="464"/>
      <c r="E25223" s="31"/>
    </row>
    <row r="25224" spans="2:5">
      <c r="B25224" s="27">
        <f t="shared" si="791"/>
        <v>1</v>
      </c>
      <c r="C25224" s="463">
        <f t="shared" si="792"/>
        <v>37575.999999938882</v>
      </c>
      <c r="D25224" s="464"/>
      <c r="E25224" s="31"/>
    </row>
    <row r="25225" spans="2:5">
      <c r="B25225" s="27">
        <f t="shared" si="791"/>
        <v>2</v>
      </c>
      <c r="C25225" s="463">
        <f t="shared" si="792"/>
        <v>37576.041666605546</v>
      </c>
      <c r="D25225" s="464"/>
      <c r="E25225" s="31"/>
    </row>
    <row r="25226" spans="2:5">
      <c r="B25226" s="27">
        <f t="shared" si="791"/>
        <v>3</v>
      </c>
      <c r="C25226" s="463">
        <f t="shared" si="792"/>
        <v>37576.08333327221</v>
      </c>
      <c r="D25226" s="464"/>
      <c r="E25226" s="31"/>
    </row>
    <row r="25227" spans="2:5">
      <c r="B25227" s="27">
        <f t="shared" si="791"/>
        <v>4</v>
      </c>
      <c r="C25227" s="463">
        <f t="shared" si="792"/>
        <v>37576.124999938875</v>
      </c>
      <c r="D25227" s="464"/>
      <c r="E25227" s="31"/>
    </row>
    <row r="25228" spans="2:5">
      <c r="B25228" s="27">
        <f t="shared" si="791"/>
        <v>5</v>
      </c>
      <c r="C25228" s="463">
        <f t="shared" si="792"/>
        <v>37576.166666605539</v>
      </c>
      <c r="D25228" s="464"/>
      <c r="E25228" s="31"/>
    </row>
    <row r="25229" spans="2:5">
      <c r="B25229" s="27">
        <f t="shared" si="791"/>
        <v>6</v>
      </c>
      <c r="C25229" s="463">
        <f t="shared" si="792"/>
        <v>37576.208333272203</v>
      </c>
      <c r="D25229" s="464"/>
      <c r="E25229" s="31"/>
    </row>
    <row r="25230" spans="2:5">
      <c r="B25230" s="27">
        <f t="shared" si="791"/>
        <v>7</v>
      </c>
      <c r="C25230" s="463">
        <f t="shared" si="792"/>
        <v>37576.249999938867</v>
      </c>
      <c r="D25230" s="464"/>
      <c r="E25230" s="31"/>
    </row>
    <row r="25231" spans="2:5">
      <c r="B25231" s="27">
        <f t="shared" si="791"/>
        <v>8</v>
      </c>
      <c r="C25231" s="463">
        <f t="shared" si="792"/>
        <v>37576.291666605532</v>
      </c>
      <c r="D25231" s="464"/>
      <c r="E25231" s="31"/>
    </row>
    <row r="25232" spans="2:5">
      <c r="B25232" s="27">
        <f t="shared" si="791"/>
        <v>9</v>
      </c>
      <c r="C25232" s="463">
        <f t="shared" si="792"/>
        <v>37576.333333272196</v>
      </c>
      <c r="D25232" s="464"/>
      <c r="E25232" s="31"/>
    </row>
    <row r="25233" spans="2:5">
      <c r="B25233" s="27">
        <f t="shared" si="791"/>
        <v>10</v>
      </c>
      <c r="C25233" s="463">
        <f t="shared" si="792"/>
        <v>37576.37499993886</v>
      </c>
      <c r="D25233" s="464"/>
      <c r="E25233" s="31"/>
    </row>
    <row r="25234" spans="2:5">
      <c r="B25234" s="27">
        <f t="shared" si="791"/>
        <v>11</v>
      </c>
      <c r="C25234" s="463">
        <f t="shared" si="792"/>
        <v>37576.416666605524</v>
      </c>
      <c r="D25234" s="464"/>
      <c r="E25234" s="31"/>
    </row>
    <row r="25235" spans="2:5">
      <c r="B25235" s="27">
        <f t="shared" si="791"/>
        <v>12</v>
      </c>
      <c r="C25235" s="463">
        <f t="shared" si="792"/>
        <v>37576.458333272189</v>
      </c>
      <c r="D25235" s="464"/>
      <c r="E25235" s="31"/>
    </row>
    <row r="25236" spans="2:5">
      <c r="B25236" s="27">
        <f t="shared" si="791"/>
        <v>13</v>
      </c>
      <c r="C25236" s="463">
        <f t="shared" si="792"/>
        <v>37576.499999938853</v>
      </c>
      <c r="D25236" s="464"/>
      <c r="E25236" s="31"/>
    </row>
    <row r="25237" spans="2:5">
      <c r="B25237" s="27">
        <f t="shared" si="791"/>
        <v>14</v>
      </c>
      <c r="C25237" s="463">
        <f t="shared" si="792"/>
        <v>37576.541666605517</v>
      </c>
      <c r="D25237" s="464"/>
      <c r="E25237" s="31"/>
    </row>
    <row r="25238" spans="2:5">
      <c r="B25238" s="27">
        <f t="shared" si="791"/>
        <v>15</v>
      </c>
      <c r="C25238" s="463">
        <f t="shared" si="792"/>
        <v>37576.583333272181</v>
      </c>
      <c r="D25238" s="464"/>
      <c r="E25238" s="31"/>
    </row>
    <row r="25239" spans="2:5">
      <c r="B25239" s="27">
        <f t="shared" si="791"/>
        <v>16</v>
      </c>
      <c r="C25239" s="463">
        <f t="shared" si="792"/>
        <v>37576.624999938846</v>
      </c>
      <c r="D25239" s="464"/>
      <c r="E25239" s="31"/>
    </row>
    <row r="25240" spans="2:5">
      <c r="B25240" s="27">
        <f t="shared" si="791"/>
        <v>17</v>
      </c>
      <c r="C25240" s="463">
        <f t="shared" si="792"/>
        <v>37576.66666660551</v>
      </c>
      <c r="D25240" s="464"/>
      <c r="E25240" s="31"/>
    </row>
    <row r="25241" spans="2:5">
      <c r="B25241" s="27">
        <f t="shared" si="791"/>
        <v>18</v>
      </c>
      <c r="C25241" s="463">
        <f t="shared" si="792"/>
        <v>37576.708333272174</v>
      </c>
      <c r="D25241" s="464"/>
      <c r="E25241" s="31"/>
    </row>
    <row r="25242" spans="2:5">
      <c r="B25242" s="27">
        <f t="shared" ref="B25242:B25305" si="793">IF(B25241="","",HOUR(C25242)+1)</f>
        <v>19</v>
      </c>
      <c r="C25242" s="463">
        <f t="shared" ref="C25242:C25305" si="794">C25241+1/24</f>
        <v>37576.749999938838</v>
      </c>
      <c r="D25242" s="464"/>
      <c r="E25242" s="31"/>
    </row>
    <row r="25243" spans="2:5">
      <c r="B25243" s="27">
        <f t="shared" si="793"/>
        <v>20</v>
      </c>
      <c r="C25243" s="463">
        <f t="shared" si="794"/>
        <v>37576.791666605503</v>
      </c>
      <c r="D25243" s="464"/>
      <c r="E25243" s="31"/>
    </row>
    <row r="25244" spans="2:5">
      <c r="B25244" s="27">
        <f t="shared" si="793"/>
        <v>21</v>
      </c>
      <c r="C25244" s="463">
        <f t="shared" si="794"/>
        <v>37576.833333272167</v>
      </c>
      <c r="D25244" s="464"/>
      <c r="E25244" s="31"/>
    </row>
    <row r="25245" spans="2:5">
      <c r="B25245" s="27">
        <f t="shared" si="793"/>
        <v>22</v>
      </c>
      <c r="C25245" s="463">
        <f t="shared" si="794"/>
        <v>37576.874999938831</v>
      </c>
      <c r="D25245" s="464"/>
      <c r="E25245" s="31"/>
    </row>
    <row r="25246" spans="2:5">
      <c r="B25246" s="27">
        <f t="shared" si="793"/>
        <v>23</v>
      </c>
      <c r="C25246" s="463">
        <f t="shared" si="794"/>
        <v>37576.916666605495</v>
      </c>
      <c r="D25246" s="464"/>
      <c r="E25246" s="31"/>
    </row>
    <row r="25247" spans="2:5">
      <c r="B25247" s="27">
        <f t="shared" si="793"/>
        <v>24</v>
      </c>
      <c r="C25247" s="463">
        <f t="shared" si="794"/>
        <v>37576.95833327216</v>
      </c>
      <c r="D25247" s="464"/>
      <c r="E25247" s="31"/>
    </row>
    <row r="25248" spans="2:5">
      <c r="B25248" s="27">
        <f t="shared" si="793"/>
        <v>1</v>
      </c>
      <c r="C25248" s="463">
        <f t="shared" si="794"/>
        <v>37576.999999938824</v>
      </c>
      <c r="D25248" s="464"/>
      <c r="E25248" s="31"/>
    </row>
    <row r="25249" spans="2:5">
      <c r="B25249" s="27">
        <f t="shared" si="793"/>
        <v>2</v>
      </c>
      <c r="C25249" s="463">
        <f t="shared" si="794"/>
        <v>37577.041666605488</v>
      </c>
      <c r="D25249" s="464"/>
      <c r="E25249" s="31"/>
    </row>
    <row r="25250" spans="2:5">
      <c r="B25250" s="27">
        <f t="shared" si="793"/>
        <v>3</v>
      </c>
      <c r="C25250" s="463">
        <f t="shared" si="794"/>
        <v>37577.083333272152</v>
      </c>
      <c r="D25250" s="464"/>
      <c r="E25250" s="31"/>
    </row>
    <row r="25251" spans="2:5">
      <c r="B25251" s="27">
        <f t="shared" si="793"/>
        <v>4</v>
      </c>
      <c r="C25251" s="463">
        <f t="shared" si="794"/>
        <v>37577.124999938816</v>
      </c>
      <c r="D25251" s="464"/>
      <c r="E25251" s="31"/>
    </row>
    <row r="25252" spans="2:5">
      <c r="B25252" s="27">
        <f t="shared" si="793"/>
        <v>5</v>
      </c>
      <c r="C25252" s="463">
        <f t="shared" si="794"/>
        <v>37577.166666605481</v>
      </c>
      <c r="D25252" s="464"/>
      <c r="E25252" s="31"/>
    </row>
    <row r="25253" spans="2:5">
      <c r="B25253" s="27">
        <f t="shared" si="793"/>
        <v>6</v>
      </c>
      <c r="C25253" s="463">
        <f t="shared" si="794"/>
        <v>37577.208333272145</v>
      </c>
      <c r="D25253" s="464"/>
      <c r="E25253" s="31"/>
    </row>
    <row r="25254" spans="2:5">
      <c r="B25254" s="27">
        <f t="shared" si="793"/>
        <v>7</v>
      </c>
      <c r="C25254" s="463">
        <f t="shared" si="794"/>
        <v>37577.249999938809</v>
      </c>
      <c r="D25254" s="464"/>
      <c r="E25254" s="31"/>
    </row>
    <row r="25255" spans="2:5">
      <c r="B25255" s="27">
        <f t="shared" si="793"/>
        <v>8</v>
      </c>
      <c r="C25255" s="463">
        <f t="shared" si="794"/>
        <v>37577.291666605473</v>
      </c>
      <c r="D25255" s="464"/>
      <c r="E25255" s="31"/>
    </row>
    <row r="25256" spans="2:5">
      <c r="B25256" s="27">
        <f t="shared" si="793"/>
        <v>9</v>
      </c>
      <c r="C25256" s="463">
        <f t="shared" si="794"/>
        <v>37577.333333272138</v>
      </c>
      <c r="D25256" s="464"/>
      <c r="E25256" s="31"/>
    </row>
    <row r="25257" spans="2:5">
      <c r="B25257" s="27">
        <f t="shared" si="793"/>
        <v>10</v>
      </c>
      <c r="C25257" s="463">
        <f t="shared" si="794"/>
        <v>37577.374999938802</v>
      </c>
      <c r="D25257" s="464"/>
      <c r="E25257" s="31"/>
    </row>
    <row r="25258" spans="2:5">
      <c r="B25258" s="27">
        <f t="shared" si="793"/>
        <v>11</v>
      </c>
      <c r="C25258" s="463">
        <f t="shared" si="794"/>
        <v>37577.416666605466</v>
      </c>
      <c r="D25258" s="464"/>
      <c r="E25258" s="31"/>
    </row>
    <row r="25259" spans="2:5">
      <c r="B25259" s="27">
        <f t="shared" si="793"/>
        <v>12</v>
      </c>
      <c r="C25259" s="463">
        <f t="shared" si="794"/>
        <v>37577.45833327213</v>
      </c>
      <c r="D25259" s="464"/>
      <c r="E25259" s="31"/>
    </row>
    <row r="25260" spans="2:5">
      <c r="B25260" s="27">
        <f t="shared" si="793"/>
        <v>13</v>
      </c>
      <c r="C25260" s="463">
        <f t="shared" si="794"/>
        <v>37577.499999938795</v>
      </c>
      <c r="D25260" s="464"/>
      <c r="E25260" s="31"/>
    </row>
    <row r="25261" spans="2:5">
      <c r="B25261" s="27">
        <f t="shared" si="793"/>
        <v>14</v>
      </c>
      <c r="C25261" s="463">
        <f t="shared" si="794"/>
        <v>37577.541666605459</v>
      </c>
      <c r="D25261" s="464"/>
      <c r="E25261" s="31"/>
    </row>
    <row r="25262" spans="2:5">
      <c r="B25262" s="27">
        <f t="shared" si="793"/>
        <v>15</v>
      </c>
      <c r="C25262" s="463">
        <f t="shared" si="794"/>
        <v>37577.583333272123</v>
      </c>
      <c r="D25262" s="464"/>
      <c r="E25262" s="31"/>
    </row>
    <row r="25263" spans="2:5">
      <c r="B25263" s="27">
        <f t="shared" si="793"/>
        <v>16</v>
      </c>
      <c r="C25263" s="463">
        <f t="shared" si="794"/>
        <v>37577.624999938787</v>
      </c>
      <c r="D25263" s="464"/>
      <c r="E25263" s="31"/>
    </row>
    <row r="25264" spans="2:5">
      <c r="B25264" s="27">
        <f t="shared" si="793"/>
        <v>17</v>
      </c>
      <c r="C25264" s="463">
        <f t="shared" si="794"/>
        <v>37577.666666605452</v>
      </c>
      <c r="D25264" s="464"/>
      <c r="E25264" s="31"/>
    </row>
    <row r="25265" spans="2:5">
      <c r="B25265" s="27">
        <f t="shared" si="793"/>
        <v>18</v>
      </c>
      <c r="C25265" s="463">
        <f t="shared" si="794"/>
        <v>37577.708333272116</v>
      </c>
      <c r="D25265" s="464"/>
      <c r="E25265" s="31"/>
    </row>
    <row r="25266" spans="2:5">
      <c r="B25266" s="27">
        <f t="shared" si="793"/>
        <v>19</v>
      </c>
      <c r="C25266" s="463">
        <f t="shared" si="794"/>
        <v>37577.74999993878</v>
      </c>
      <c r="D25266" s="464"/>
      <c r="E25266" s="31"/>
    </row>
    <row r="25267" spans="2:5">
      <c r="B25267" s="27">
        <f t="shared" si="793"/>
        <v>20</v>
      </c>
      <c r="C25267" s="463">
        <f t="shared" si="794"/>
        <v>37577.791666605444</v>
      </c>
      <c r="D25267" s="464"/>
      <c r="E25267" s="31"/>
    </row>
    <row r="25268" spans="2:5">
      <c r="B25268" s="27">
        <f t="shared" si="793"/>
        <v>21</v>
      </c>
      <c r="C25268" s="463">
        <f t="shared" si="794"/>
        <v>37577.833333272109</v>
      </c>
      <c r="D25268" s="464"/>
      <c r="E25268" s="31"/>
    </row>
    <row r="25269" spans="2:5">
      <c r="B25269" s="27">
        <f t="shared" si="793"/>
        <v>22</v>
      </c>
      <c r="C25269" s="463">
        <f t="shared" si="794"/>
        <v>37577.874999938773</v>
      </c>
      <c r="D25269" s="464"/>
      <c r="E25269" s="31"/>
    </row>
    <row r="25270" spans="2:5">
      <c r="B25270" s="27">
        <f t="shared" si="793"/>
        <v>23</v>
      </c>
      <c r="C25270" s="463">
        <f t="shared" si="794"/>
        <v>37577.916666605437</v>
      </c>
      <c r="D25270" s="464"/>
      <c r="E25270" s="31"/>
    </row>
    <row r="25271" spans="2:5">
      <c r="B25271" s="27">
        <f t="shared" si="793"/>
        <v>24</v>
      </c>
      <c r="C25271" s="463">
        <f t="shared" si="794"/>
        <v>37577.958333272101</v>
      </c>
      <c r="D25271" s="464"/>
      <c r="E25271" s="31"/>
    </row>
    <row r="25272" spans="2:5">
      <c r="B25272" s="27">
        <f t="shared" si="793"/>
        <v>1</v>
      </c>
      <c r="C25272" s="463">
        <f t="shared" si="794"/>
        <v>37577.999999938766</v>
      </c>
      <c r="D25272" s="464"/>
      <c r="E25272" s="31"/>
    </row>
    <row r="25273" spans="2:5">
      <c r="B25273" s="27">
        <f t="shared" si="793"/>
        <v>2</v>
      </c>
      <c r="C25273" s="463">
        <f t="shared" si="794"/>
        <v>37578.04166660543</v>
      </c>
      <c r="D25273" s="464"/>
      <c r="E25273" s="31"/>
    </row>
    <row r="25274" spans="2:5">
      <c r="B25274" s="27">
        <f t="shared" si="793"/>
        <v>3</v>
      </c>
      <c r="C25274" s="463">
        <f t="shared" si="794"/>
        <v>37578.083333272094</v>
      </c>
      <c r="D25274" s="464"/>
      <c r="E25274" s="31"/>
    </row>
    <row r="25275" spans="2:5">
      <c r="B25275" s="27">
        <f t="shared" si="793"/>
        <v>4</v>
      </c>
      <c r="C25275" s="463">
        <f t="shared" si="794"/>
        <v>37578.124999938758</v>
      </c>
      <c r="D25275" s="464"/>
      <c r="E25275" s="31"/>
    </row>
    <row r="25276" spans="2:5">
      <c r="B25276" s="27">
        <f t="shared" si="793"/>
        <v>5</v>
      </c>
      <c r="C25276" s="463">
        <f t="shared" si="794"/>
        <v>37578.166666605423</v>
      </c>
      <c r="D25276" s="464"/>
      <c r="E25276" s="31"/>
    </row>
    <row r="25277" spans="2:5">
      <c r="B25277" s="27">
        <f t="shared" si="793"/>
        <v>6</v>
      </c>
      <c r="C25277" s="463">
        <f t="shared" si="794"/>
        <v>37578.208333272087</v>
      </c>
      <c r="D25277" s="464"/>
      <c r="E25277" s="31"/>
    </row>
    <row r="25278" spans="2:5">
      <c r="B25278" s="27">
        <f t="shared" si="793"/>
        <v>7</v>
      </c>
      <c r="C25278" s="463">
        <f t="shared" si="794"/>
        <v>37578.249999938751</v>
      </c>
      <c r="D25278" s="464"/>
      <c r="E25278" s="31"/>
    </row>
    <row r="25279" spans="2:5">
      <c r="B25279" s="27">
        <f t="shared" si="793"/>
        <v>8</v>
      </c>
      <c r="C25279" s="463">
        <f t="shared" si="794"/>
        <v>37578.291666605415</v>
      </c>
      <c r="D25279" s="464"/>
      <c r="E25279" s="31"/>
    </row>
    <row r="25280" spans="2:5">
      <c r="B25280" s="27">
        <f t="shared" si="793"/>
        <v>9</v>
      </c>
      <c r="C25280" s="463">
        <f t="shared" si="794"/>
        <v>37578.333333272079</v>
      </c>
      <c r="D25280" s="464"/>
      <c r="E25280" s="31"/>
    </row>
    <row r="25281" spans="2:5">
      <c r="B25281" s="27">
        <f t="shared" si="793"/>
        <v>10</v>
      </c>
      <c r="C25281" s="463">
        <f t="shared" si="794"/>
        <v>37578.374999938744</v>
      </c>
      <c r="D25281" s="464"/>
      <c r="E25281" s="31"/>
    </row>
    <row r="25282" spans="2:5">
      <c r="B25282" s="27">
        <f t="shared" si="793"/>
        <v>11</v>
      </c>
      <c r="C25282" s="463">
        <f t="shared" si="794"/>
        <v>37578.416666605408</v>
      </c>
      <c r="D25282" s="464"/>
      <c r="E25282" s="31"/>
    </row>
    <row r="25283" spans="2:5">
      <c r="B25283" s="27">
        <f t="shared" si="793"/>
        <v>12</v>
      </c>
      <c r="C25283" s="463">
        <f t="shared" si="794"/>
        <v>37578.458333272072</v>
      </c>
      <c r="D25283" s="464"/>
      <c r="E25283" s="31"/>
    </row>
    <row r="25284" spans="2:5">
      <c r="B25284" s="27">
        <f t="shared" si="793"/>
        <v>13</v>
      </c>
      <c r="C25284" s="463">
        <f t="shared" si="794"/>
        <v>37578.499999938736</v>
      </c>
      <c r="D25284" s="464"/>
      <c r="E25284" s="31"/>
    </row>
    <row r="25285" spans="2:5">
      <c r="B25285" s="27">
        <f t="shared" si="793"/>
        <v>14</v>
      </c>
      <c r="C25285" s="463">
        <f t="shared" si="794"/>
        <v>37578.541666605401</v>
      </c>
      <c r="D25285" s="464"/>
      <c r="E25285" s="31"/>
    </row>
    <row r="25286" spans="2:5">
      <c r="B25286" s="27">
        <f t="shared" si="793"/>
        <v>15</v>
      </c>
      <c r="C25286" s="463">
        <f t="shared" si="794"/>
        <v>37578.583333272065</v>
      </c>
      <c r="D25286" s="464"/>
      <c r="E25286" s="31"/>
    </row>
    <row r="25287" spans="2:5">
      <c r="B25287" s="27">
        <f t="shared" si="793"/>
        <v>16</v>
      </c>
      <c r="C25287" s="463">
        <f t="shared" si="794"/>
        <v>37578.624999938729</v>
      </c>
      <c r="D25287" s="464"/>
      <c r="E25287" s="31"/>
    </row>
    <row r="25288" spans="2:5">
      <c r="B25288" s="27">
        <f t="shared" si="793"/>
        <v>17</v>
      </c>
      <c r="C25288" s="463">
        <f t="shared" si="794"/>
        <v>37578.666666605393</v>
      </c>
      <c r="D25288" s="464"/>
      <c r="E25288" s="31"/>
    </row>
    <row r="25289" spans="2:5">
      <c r="B25289" s="27">
        <f t="shared" si="793"/>
        <v>18</v>
      </c>
      <c r="C25289" s="463">
        <f t="shared" si="794"/>
        <v>37578.708333272058</v>
      </c>
      <c r="D25289" s="464"/>
      <c r="E25289" s="31"/>
    </row>
    <row r="25290" spans="2:5">
      <c r="B25290" s="27">
        <f t="shared" si="793"/>
        <v>19</v>
      </c>
      <c r="C25290" s="463">
        <f t="shared" si="794"/>
        <v>37578.749999938722</v>
      </c>
      <c r="D25290" s="464"/>
      <c r="E25290" s="31"/>
    </row>
    <row r="25291" spans="2:5">
      <c r="B25291" s="27">
        <f t="shared" si="793"/>
        <v>20</v>
      </c>
      <c r="C25291" s="463">
        <f t="shared" si="794"/>
        <v>37578.791666605386</v>
      </c>
      <c r="D25291" s="464"/>
      <c r="E25291" s="31"/>
    </row>
    <row r="25292" spans="2:5">
      <c r="B25292" s="27">
        <f t="shared" si="793"/>
        <v>21</v>
      </c>
      <c r="C25292" s="463">
        <f t="shared" si="794"/>
        <v>37578.83333327205</v>
      </c>
      <c r="D25292" s="464"/>
      <c r="E25292" s="31"/>
    </row>
    <row r="25293" spans="2:5">
      <c r="B25293" s="27">
        <f t="shared" si="793"/>
        <v>22</v>
      </c>
      <c r="C25293" s="463">
        <f t="shared" si="794"/>
        <v>37578.874999938715</v>
      </c>
      <c r="D25293" s="464"/>
      <c r="E25293" s="31"/>
    </row>
    <row r="25294" spans="2:5">
      <c r="B25294" s="27">
        <f t="shared" si="793"/>
        <v>23</v>
      </c>
      <c r="C25294" s="463">
        <f t="shared" si="794"/>
        <v>37578.916666605379</v>
      </c>
      <c r="D25294" s="464"/>
      <c r="E25294" s="31"/>
    </row>
    <row r="25295" spans="2:5">
      <c r="B25295" s="27">
        <f t="shared" si="793"/>
        <v>24</v>
      </c>
      <c r="C25295" s="463">
        <f t="shared" si="794"/>
        <v>37578.958333272043</v>
      </c>
      <c r="D25295" s="464"/>
      <c r="E25295" s="31"/>
    </row>
    <row r="25296" spans="2:5">
      <c r="B25296" s="27">
        <f t="shared" si="793"/>
        <v>1</v>
      </c>
      <c r="C25296" s="463">
        <f t="shared" si="794"/>
        <v>37578.999999938707</v>
      </c>
      <c r="D25296" s="464"/>
      <c r="E25296" s="31"/>
    </row>
    <row r="25297" spans="2:5">
      <c r="B25297" s="27">
        <f t="shared" si="793"/>
        <v>2</v>
      </c>
      <c r="C25297" s="463">
        <f t="shared" si="794"/>
        <v>37579.041666605372</v>
      </c>
      <c r="D25297" s="464"/>
      <c r="E25297" s="31"/>
    </row>
    <row r="25298" spans="2:5">
      <c r="B25298" s="27">
        <f t="shared" si="793"/>
        <v>3</v>
      </c>
      <c r="C25298" s="463">
        <f t="shared" si="794"/>
        <v>37579.083333272036</v>
      </c>
      <c r="D25298" s="464"/>
      <c r="E25298" s="31"/>
    </row>
    <row r="25299" spans="2:5">
      <c r="B25299" s="27">
        <f t="shared" si="793"/>
        <v>4</v>
      </c>
      <c r="C25299" s="463">
        <f t="shared" si="794"/>
        <v>37579.1249999387</v>
      </c>
      <c r="D25299" s="464"/>
      <c r="E25299" s="31"/>
    </row>
    <row r="25300" spans="2:5">
      <c r="B25300" s="27">
        <f t="shared" si="793"/>
        <v>5</v>
      </c>
      <c r="C25300" s="463">
        <f t="shared" si="794"/>
        <v>37579.166666605364</v>
      </c>
      <c r="D25300" s="464"/>
      <c r="E25300" s="31"/>
    </row>
    <row r="25301" spans="2:5">
      <c r="B25301" s="27">
        <f t="shared" si="793"/>
        <v>6</v>
      </c>
      <c r="C25301" s="463">
        <f t="shared" si="794"/>
        <v>37579.208333272029</v>
      </c>
      <c r="D25301" s="464"/>
      <c r="E25301" s="31"/>
    </row>
    <row r="25302" spans="2:5">
      <c r="B25302" s="27">
        <f t="shared" si="793"/>
        <v>7</v>
      </c>
      <c r="C25302" s="463">
        <f t="shared" si="794"/>
        <v>37579.249999938693</v>
      </c>
      <c r="D25302" s="464"/>
      <c r="E25302" s="31"/>
    </row>
    <row r="25303" spans="2:5">
      <c r="B25303" s="27">
        <f t="shared" si="793"/>
        <v>8</v>
      </c>
      <c r="C25303" s="463">
        <f t="shared" si="794"/>
        <v>37579.291666605357</v>
      </c>
      <c r="D25303" s="464"/>
      <c r="E25303" s="31"/>
    </row>
    <row r="25304" spans="2:5">
      <c r="B25304" s="27">
        <f t="shared" si="793"/>
        <v>9</v>
      </c>
      <c r="C25304" s="463">
        <f t="shared" si="794"/>
        <v>37579.333333272021</v>
      </c>
      <c r="D25304" s="464"/>
      <c r="E25304" s="31"/>
    </row>
    <row r="25305" spans="2:5">
      <c r="B25305" s="27">
        <f t="shared" si="793"/>
        <v>10</v>
      </c>
      <c r="C25305" s="463">
        <f t="shared" si="794"/>
        <v>37579.374999938686</v>
      </c>
      <c r="D25305" s="464"/>
      <c r="E25305" s="31"/>
    </row>
    <row r="25306" spans="2:5">
      <c r="B25306" s="27">
        <f t="shared" ref="B25306:B25369" si="795">IF(B25305="","",HOUR(C25306)+1)</f>
        <v>11</v>
      </c>
      <c r="C25306" s="463">
        <f t="shared" ref="C25306:C25369" si="796">C25305+1/24</f>
        <v>37579.41666660535</v>
      </c>
      <c r="D25306" s="464"/>
      <c r="E25306" s="31"/>
    </row>
    <row r="25307" spans="2:5">
      <c r="B25307" s="27">
        <f t="shared" si="795"/>
        <v>12</v>
      </c>
      <c r="C25307" s="463">
        <f t="shared" si="796"/>
        <v>37579.458333272014</v>
      </c>
      <c r="D25307" s="464"/>
      <c r="E25307" s="31"/>
    </row>
    <row r="25308" spans="2:5">
      <c r="B25308" s="27">
        <f t="shared" si="795"/>
        <v>13</v>
      </c>
      <c r="C25308" s="463">
        <f t="shared" si="796"/>
        <v>37579.499999938678</v>
      </c>
      <c r="D25308" s="464"/>
      <c r="E25308" s="31"/>
    </row>
    <row r="25309" spans="2:5">
      <c r="B25309" s="27">
        <f t="shared" si="795"/>
        <v>14</v>
      </c>
      <c r="C25309" s="463">
        <f t="shared" si="796"/>
        <v>37579.541666605342</v>
      </c>
      <c r="D25309" s="464"/>
      <c r="E25309" s="31"/>
    </row>
    <row r="25310" spans="2:5">
      <c r="B25310" s="27">
        <f t="shared" si="795"/>
        <v>15</v>
      </c>
      <c r="C25310" s="463">
        <f t="shared" si="796"/>
        <v>37579.583333272007</v>
      </c>
      <c r="D25310" s="464"/>
      <c r="E25310" s="31"/>
    </row>
    <row r="25311" spans="2:5">
      <c r="B25311" s="27">
        <f t="shared" si="795"/>
        <v>16</v>
      </c>
      <c r="C25311" s="463">
        <f t="shared" si="796"/>
        <v>37579.624999938671</v>
      </c>
      <c r="D25311" s="464"/>
      <c r="E25311" s="31"/>
    </row>
    <row r="25312" spans="2:5">
      <c r="B25312" s="27">
        <f t="shared" si="795"/>
        <v>17</v>
      </c>
      <c r="C25312" s="463">
        <f t="shared" si="796"/>
        <v>37579.666666605335</v>
      </c>
      <c r="D25312" s="464"/>
      <c r="E25312" s="31"/>
    </row>
    <row r="25313" spans="2:5">
      <c r="B25313" s="27">
        <f t="shared" si="795"/>
        <v>18</v>
      </c>
      <c r="C25313" s="463">
        <f t="shared" si="796"/>
        <v>37579.708333271999</v>
      </c>
      <c r="D25313" s="464"/>
      <c r="E25313" s="31"/>
    </row>
    <row r="25314" spans="2:5">
      <c r="B25314" s="27">
        <f t="shared" si="795"/>
        <v>19</v>
      </c>
      <c r="C25314" s="463">
        <f t="shared" si="796"/>
        <v>37579.749999938664</v>
      </c>
      <c r="D25314" s="464"/>
      <c r="E25314" s="31"/>
    </row>
    <row r="25315" spans="2:5">
      <c r="B25315" s="27">
        <f t="shared" si="795"/>
        <v>20</v>
      </c>
      <c r="C25315" s="463">
        <f t="shared" si="796"/>
        <v>37579.791666605328</v>
      </c>
      <c r="D25315" s="464"/>
      <c r="E25315" s="31"/>
    </row>
    <row r="25316" spans="2:5">
      <c r="B25316" s="27">
        <f t="shared" si="795"/>
        <v>21</v>
      </c>
      <c r="C25316" s="463">
        <f t="shared" si="796"/>
        <v>37579.833333271992</v>
      </c>
      <c r="D25316" s="464"/>
      <c r="E25316" s="31"/>
    </row>
    <row r="25317" spans="2:5">
      <c r="B25317" s="27">
        <f t="shared" si="795"/>
        <v>22</v>
      </c>
      <c r="C25317" s="463">
        <f t="shared" si="796"/>
        <v>37579.874999938656</v>
      </c>
      <c r="D25317" s="464"/>
      <c r="E25317" s="31"/>
    </row>
    <row r="25318" spans="2:5">
      <c r="B25318" s="27">
        <f t="shared" si="795"/>
        <v>23</v>
      </c>
      <c r="C25318" s="463">
        <f t="shared" si="796"/>
        <v>37579.916666605321</v>
      </c>
      <c r="D25318" s="464"/>
      <c r="E25318" s="31"/>
    </row>
    <row r="25319" spans="2:5">
      <c r="B25319" s="27">
        <f t="shared" si="795"/>
        <v>24</v>
      </c>
      <c r="C25319" s="463">
        <f t="shared" si="796"/>
        <v>37579.958333271985</v>
      </c>
      <c r="D25319" s="464"/>
      <c r="E25319" s="31"/>
    </row>
    <row r="25320" spans="2:5">
      <c r="B25320" s="27">
        <f t="shared" si="795"/>
        <v>1</v>
      </c>
      <c r="C25320" s="463">
        <f t="shared" si="796"/>
        <v>37579.999999938649</v>
      </c>
      <c r="D25320" s="464"/>
      <c r="E25320" s="31"/>
    </row>
    <row r="25321" spans="2:5">
      <c r="B25321" s="27">
        <f t="shared" si="795"/>
        <v>2</v>
      </c>
      <c r="C25321" s="463">
        <f t="shared" si="796"/>
        <v>37580.041666605313</v>
      </c>
      <c r="D25321" s="464"/>
      <c r="E25321" s="31"/>
    </row>
    <row r="25322" spans="2:5">
      <c r="B25322" s="27">
        <f t="shared" si="795"/>
        <v>3</v>
      </c>
      <c r="C25322" s="463">
        <f t="shared" si="796"/>
        <v>37580.083333271978</v>
      </c>
      <c r="D25322" s="464"/>
      <c r="E25322" s="31"/>
    </row>
    <row r="25323" spans="2:5">
      <c r="B25323" s="27">
        <f t="shared" si="795"/>
        <v>4</v>
      </c>
      <c r="C25323" s="463">
        <f t="shared" si="796"/>
        <v>37580.124999938642</v>
      </c>
      <c r="D25323" s="464"/>
      <c r="E25323" s="31"/>
    </row>
    <row r="25324" spans="2:5">
      <c r="B25324" s="27">
        <f t="shared" si="795"/>
        <v>5</v>
      </c>
      <c r="C25324" s="463">
        <f t="shared" si="796"/>
        <v>37580.166666605306</v>
      </c>
      <c r="D25324" s="464"/>
      <c r="E25324" s="31"/>
    </row>
    <row r="25325" spans="2:5">
      <c r="B25325" s="27">
        <f t="shared" si="795"/>
        <v>6</v>
      </c>
      <c r="C25325" s="463">
        <f t="shared" si="796"/>
        <v>37580.20833327197</v>
      </c>
      <c r="D25325" s="464"/>
      <c r="E25325" s="31"/>
    </row>
    <row r="25326" spans="2:5">
      <c r="B25326" s="27">
        <f t="shared" si="795"/>
        <v>7</v>
      </c>
      <c r="C25326" s="463">
        <f t="shared" si="796"/>
        <v>37580.249999938635</v>
      </c>
      <c r="D25326" s="464"/>
      <c r="E25326" s="31"/>
    </row>
    <row r="25327" spans="2:5">
      <c r="B25327" s="27">
        <f t="shared" si="795"/>
        <v>8</v>
      </c>
      <c r="C25327" s="463">
        <f t="shared" si="796"/>
        <v>37580.291666605299</v>
      </c>
      <c r="D25327" s="464"/>
      <c r="E25327" s="31"/>
    </row>
    <row r="25328" spans="2:5">
      <c r="B25328" s="27">
        <f t="shared" si="795"/>
        <v>9</v>
      </c>
      <c r="C25328" s="463">
        <f t="shared" si="796"/>
        <v>37580.333333271963</v>
      </c>
      <c r="D25328" s="464"/>
      <c r="E25328" s="31"/>
    </row>
    <row r="25329" spans="2:5">
      <c r="B25329" s="27">
        <f t="shared" si="795"/>
        <v>10</v>
      </c>
      <c r="C25329" s="463">
        <f t="shared" si="796"/>
        <v>37580.374999938627</v>
      </c>
      <c r="D25329" s="464"/>
      <c r="E25329" s="31"/>
    </row>
    <row r="25330" spans="2:5">
      <c r="B25330" s="27">
        <f t="shared" si="795"/>
        <v>11</v>
      </c>
      <c r="C25330" s="463">
        <f t="shared" si="796"/>
        <v>37580.416666605292</v>
      </c>
      <c r="D25330" s="464"/>
      <c r="E25330" s="31"/>
    </row>
    <row r="25331" spans="2:5">
      <c r="B25331" s="27">
        <f t="shared" si="795"/>
        <v>12</v>
      </c>
      <c r="C25331" s="463">
        <f t="shared" si="796"/>
        <v>37580.458333271956</v>
      </c>
      <c r="D25331" s="464"/>
      <c r="E25331" s="31"/>
    </row>
    <row r="25332" spans="2:5">
      <c r="B25332" s="27">
        <f t="shared" si="795"/>
        <v>13</v>
      </c>
      <c r="C25332" s="463">
        <f t="shared" si="796"/>
        <v>37580.49999993862</v>
      </c>
      <c r="D25332" s="464"/>
      <c r="E25332" s="31"/>
    </row>
    <row r="25333" spans="2:5">
      <c r="B25333" s="27">
        <f t="shared" si="795"/>
        <v>14</v>
      </c>
      <c r="C25333" s="463">
        <f t="shared" si="796"/>
        <v>37580.541666605284</v>
      </c>
      <c r="D25333" s="464"/>
      <c r="E25333" s="31"/>
    </row>
    <row r="25334" spans="2:5">
      <c r="B25334" s="27">
        <f t="shared" si="795"/>
        <v>15</v>
      </c>
      <c r="C25334" s="463">
        <f t="shared" si="796"/>
        <v>37580.583333271949</v>
      </c>
      <c r="D25334" s="464"/>
      <c r="E25334" s="31"/>
    </row>
    <row r="25335" spans="2:5">
      <c r="B25335" s="27">
        <f t="shared" si="795"/>
        <v>16</v>
      </c>
      <c r="C25335" s="463">
        <f t="shared" si="796"/>
        <v>37580.624999938613</v>
      </c>
      <c r="D25335" s="464"/>
      <c r="E25335" s="31"/>
    </row>
    <row r="25336" spans="2:5">
      <c r="B25336" s="27">
        <f t="shared" si="795"/>
        <v>17</v>
      </c>
      <c r="C25336" s="463">
        <f t="shared" si="796"/>
        <v>37580.666666605277</v>
      </c>
      <c r="D25336" s="464"/>
      <c r="E25336" s="31"/>
    </row>
    <row r="25337" spans="2:5">
      <c r="B25337" s="27">
        <f t="shared" si="795"/>
        <v>18</v>
      </c>
      <c r="C25337" s="463">
        <f t="shared" si="796"/>
        <v>37580.708333271941</v>
      </c>
      <c r="D25337" s="464"/>
      <c r="E25337" s="31"/>
    </row>
    <row r="25338" spans="2:5">
      <c r="B25338" s="27">
        <f t="shared" si="795"/>
        <v>19</v>
      </c>
      <c r="C25338" s="463">
        <f t="shared" si="796"/>
        <v>37580.749999938605</v>
      </c>
      <c r="D25338" s="464"/>
      <c r="E25338" s="31"/>
    </row>
    <row r="25339" spans="2:5">
      <c r="B25339" s="27">
        <f t="shared" si="795"/>
        <v>20</v>
      </c>
      <c r="C25339" s="463">
        <f t="shared" si="796"/>
        <v>37580.79166660527</v>
      </c>
      <c r="D25339" s="464"/>
      <c r="E25339" s="31"/>
    </row>
    <row r="25340" spans="2:5">
      <c r="B25340" s="27">
        <f t="shared" si="795"/>
        <v>21</v>
      </c>
      <c r="C25340" s="463">
        <f t="shared" si="796"/>
        <v>37580.833333271934</v>
      </c>
      <c r="D25340" s="464"/>
      <c r="E25340" s="31"/>
    </row>
    <row r="25341" spans="2:5">
      <c r="B25341" s="27">
        <f t="shared" si="795"/>
        <v>22</v>
      </c>
      <c r="C25341" s="463">
        <f t="shared" si="796"/>
        <v>37580.874999938598</v>
      </c>
      <c r="D25341" s="464"/>
      <c r="E25341" s="31"/>
    </row>
    <row r="25342" spans="2:5">
      <c r="B25342" s="27">
        <f t="shared" si="795"/>
        <v>23</v>
      </c>
      <c r="C25342" s="463">
        <f t="shared" si="796"/>
        <v>37580.916666605262</v>
      </c>
      <c r="D25342" s="464"/>
      <c r="E25342" s="31"/>
    </row>
    <row r="25343" spans="2:5">
      <c r="B25343" s="27">
        <f t="shared" si="795"/>
        <v>24</v>
      </c>
      <c r="C25343" s="463">
        <f t="shared" si="796"/>
        <v>37580.958333271927</v>
      </c>
      <c r="D25343" s="464"/>
      <c r="E25343" s="31"/>
    </row>
    <row r="25344" spans="2:5">
      <c r="B25344" s="27">
        <f t="shared" si="795"/>
        <v>1</v>
      </c>
      <c r="C25344" s="463">
        <f t="shared" si="796"/>
        <v>37580.999999938591</v>
      </c>
      <c r="D25344" s="464"/>
      <c r="E25344" s="31"/>
    </row>
    <row r="25345" spans="2:5">
      <c r="B25345" s="27">
        <f t="shared" si="795"/>
        <v>2</v>
      </c>
      <c r="C25345" s="463">
        <f t="shared" si="796"/>
        <v>37581.041666605255</v>
      </c>
      <c r="D25345" s="464"/>
      <c r="E25345" s="31"/>
    </row>
    <row r="25346" spans="2:5">
      <c r="B25346" s="27">
        <f t="shared" si="795"/>
        <v>3</v>
      </c>
      <c r="C25346" s="463">
        <f t="shared" si="796"/>
        <v>37581.083333271919</v>
      </c>
      <c r="D25346" s="464"/>
      <c r="E25346" s="31"/>
    </row>
    <row r="25347" spans="2:5">
      <c r="B25347" s="27">
        <f t="shared" si="795"/>
        <v>4</v>
      </c>
      <c r="C25347" s="463">
        <f t="shared" si="796"/>
        <v>37581.124999938584</v>
      </c>
      <c r="D25347" s="464"/>
      <c r="E25347" s="31"/>
    </row>
    <row r="25348" spans="2:5">
      <c r="B25348" s="27">
        <f t="shared" si="795"/>
        <v>5</v>
      </c>
      <c r="C25348" s="463">
        <f t="shared" si="796"/>
        <v>37581.166666605248</v>
      </c>
      <c r="D25348" s="464"/>
      <c r="E25348" s="31"/>
    </row>
    <row r="25349" spans="2:5">
      <c r="B25349" s="27">
        <f t="shared" si="795"/>
        <v>6</v>
      </c>
      <c r="C25349" s="463">
        <f t="shared" si="796"/>
        <v>37581.208333271912</v>
      </c>
      <c r="D25349" s="464"/>
      <c r="E25349" s="31"/>
    </row>
    <row r="25350" spans="2:5">
      <c r="B25350" s="27">
        <f t="shared" si="795"/>
        <v>7</v>
      </c>
      <c r="C25350" s="463">
        <f t="shared" si="796"/>
        <v>37581.249999938576</v>
      </c>
      <c r="D25350" s="464"/>
      <c r="E25350" s="31"/>
    </row>
    <row r="25351" spans="2:5">
      <c r="B25351" s="27">
        <f t="shared" si="795"/>
        <v>8</v>
      </c>
      <c r="C25351" s="463">
        <f t="shared" si="796"/>
        <v>37581.291666605241</v>
      </c>
      <c r="D25351" s="464"/>
      <c r="E25351" s="31"/>
    </row>
    <row r="25352" spans="2:5">
      <c r="B25352" s="27">
        <f t="shared" si="795"/>
        <v>9</v>
      </c>
      <c r="C25352" s="463">
        <f t="shared" si="796"/>
        <v>37581.333333271905</v>
      </c>
      <c r="D25352" s="464"/>
      <c r="E25352" s="31"/>
    </row>
    <row r="25353" spans="2:5">
      <c r="B25353" s="27">
        <f t="shared" si="795"/>
        <v>10</v>
      </c>
      <c r="C25353" s="463">
        <f t="shared" si="796"/>
        <v>37581.374999938569</v>
      </c>
      <c r="D25353" s="464"/>
      <c r="E25353" s="31"/>
    </row>
    <row r="25354" spans="2:5">
      <c r="B25354" s="27">
        <f t="shared" si="795"/>
        <v>11</v>
      </c>
      <c r="C25354" s="463">
        <f t="shared" si="796"/>
        <v>37581.416666605233</v>
      </c>
      <c r="D25354" s="464"/>
      <c r="E25354" s="31"/>
    </row>
    <row r="25355" spans="2:5">
      <c r="B25355" s="27">
        <f t="shared" si="795"/>
        <v>12</v>
      </c>
      <c r="C25355" s="463">
        <f t="shared" si="796"/>
        <v>37581.458333271898</v>
      </c>
      <c r="D25355" s="464"/>
      <c r="E25355" s="31"/>
    </row>
    <row r="25356" spans="2:5">
      <c r="B25356" s="27">
        <f t="shared" si="795"/>
        <v>13</v>
      </c>
      <c r="C25356" s="463">
        <f t="shared" si="796"/>
        <v>37581.499999938562</v>
      </c>
      <c r="D25356" s="464"/>
      <c r="E25356" s="31"/>
    </row>
    <row r="25357" spans="2:5">
      <c r="B25357" s="27">
        <f t="shared" si="795"/>
        <v>14</v>
      </c>
      <c r="C25357" s="463">
        <f t="shared" si="796"/>
        <v>37581.541666605226</v>
      </c>
      <c r="D25357" s="464"/>
      <c r="E25357" s="31"/>
    </row>
    <row r="25358" spans="2:5">
      <c r="B25358" s="27">
        <f t="shared" si="795"/>
        <v>15</v>
      </c>
      <c r="C25358" s="463">
        <f t="shared" si="796"/>
        <v>37581.58333327189</v>
      </c>
      <c r="D25358" s="464"/>
      <c r="E25358" s="31"/>
    </row>
    <row r="25359" spans="2:5">
      <c r="B25359" s="27">
        <f t="shared" si="795"/>
        <v>16</v>
      </c>
      <c r="C25359" s="463">
        <f t="shared" si="796"/>
        <v>37581.624999938555</v>
      </c>
      <c r="D25359" s="464"/>
      <c r="E25359" s="31"/>
    </row>
    <row r="25360" spans="2:5">
      <c r="B25360" s="27">
        <f t="shared" si="795"/>
        <v>17</v>
      </c>
      <c r="C25360" s="463">
        <f t="shared" si="796"/>
        <v>37581.666666605219</v>
      </c>
      <c r="D25360" s="464"/>
      <c r="E25360" s="31"/>
    </row>
    <row r="25361" spans="2:5">
      <c r="B25361" s="27">
        <f t="shared" si="795"/>
        <v>18</v>
      </c>
      <c r="C25361" s="463">
        <f t="shared" si="796"/>
        <v>37581.708333271883</v>
      </c>
      <c r="D25361" s="464"/>
      <c r="E25361" s="31"/>
    </row>
    <row r="25362" spans="2:5">
      <c r="B25362" s="27">
        <f t="shared" si="795"/>
        <v>19</v>
      </c>
      <c r="C25362" s="463">
        <f t="shared" si="796"/>
        <v>37581.749999938547</v>
      </c>
      <c r="D25362" s="464"/>
      <c r="E25362" s="31"/>
    </row>
    <row r="25363" spans="2:5">
      <c r="B25363" s="27">
        <f t="shared" si="795"/>
        <v>20</v>
      </c>
      <c r="C25363" s="463">
        <f t="shared" si="796"/>
        <v>37581.791666605212</v>
      </c>
      <c r="D25363" s="464"/>
      <c r="E25363" s="31"/>
    </row>
    <row r="25364" spans="2:5">
      <c r="B25364" s="27">
        <f t="shared" si="795"/>
        <v>21</v>
      </c>
      <c r="C25364" s="463">
        <f t="shared" si="796"/>
        <v>37581.833333271876</v>
      </c>
      <c r="D25364" s="464"/>
      <c r="E25364" s="31"/>
    </row>
    <row r="25365" spans="2:5">
      <c r="B25365" s="27">
        <f t="shared" si="795"/>
        <v>22</v>
      </c>
      <c r="C25365" s="463">
        <f t="shared" si="796"/>
        <v>37581.87499993854</v>
      </c>
      <c r="D25365" s="464"/>
      <c r="E25365" s="31"/>
    </row>
    <row r="25366" spans="2:5">
      <c r="B25366" s="27">
        <f t="shared" si="795"/>
        <v>23</v>
      </c>
      <c r="C25366" s="463">
        <f t="shared" si="796"/>
        <v>37581.916666605204</v>
      </c>
      <c r="D25366" s="464"/>
      <c r="E25366" s="31"/>
    </row>
    <row r="25367" spans="2:5">
      <c r="B25367" s="27">
        <f t="shared" si="795"/>
        <v>24</v>
      </c>
      <c r="C25367" s="463">
        <f t="shared" si="796"/>
        <v>37581.958333271868</v>
      </c>
      <c r="D25367" s="464"/>
      <c r="E25367" s="31"/>
    </row>
    <row r="25368" spans="2:5">
      <c r="B25368" s="27">
        <f t="shared" si="795"/>
        <v>1</v>
      </c>
      <c r="C25368" s="463">
        <f t="shared" si="796"/>
        <v>37581.999999938533</v>
      </c>
      <c r="D25368" s="464"/>
      <c r="E25368" s="31"/>
    </row>
    <row r="25369" spans="2:5">
      <c r="B25369" s="27">
        <f t="shared" si="795"/>
        <v>2</v>
      </c>
      <c r="C25369" s="463">
        <f t="shared" si="796"/>
        <v>37582.041666605197</v>
      </c>
      <c r="D25369" s="464"/>
      <c r="E25369" s="31"/>
    </row>
    <row r="25370" spans="2:5">
      <c r="B25370" s="27">
        <f t="shared" ref="B25370:B25433" si="797">IF(B25369="","",HOUR(C25370)+1)</f>
        <v>3</v>
      </c>
      <c r="C25370" s="463">
        <f t="shared" ref="C25370:C25433" si="798">C25369+1/24</f>
        <v>37582.083333271861</v>
      </c>
      <c r="D25370" s="464"/>
      <c r="E25370" s="31"/>
    </row>
    <row r="25371" spans="2:5">
      <c r="B25371" s="27">
        <f t="shared" si="797"/>
        <v>4</v>
      </c>
      <c r="C25371" s="463">
        <f t="shared" si="798"/>
        <v>37582.124999938525</v>
      </c>
      <c r="D25371" s="464"/>
      <c r="E25371" s="31"/>
    </row>
    <row r="25372" spans="2:5">
      <c r="B25372" s="27">
        <f t="shared" si="797"/>
        <v>5</v>
      </c>
      <c r="C25372" s="463">
        <f t="shared" si="798"/>
        <v>37582.16666660519</v>
      </c>
      <c r="D25372" s="464"/>
      <c r="E25372" s="31"/>
    </row>
    <row r="25373" spans="2:5">
      <c r="B25373" s="27">
        <f t="shared" si="797"/>
        <v>6</v>
      </c>
      <c r="C25373" s="463">
        <f t="shared" si="798"/>
        <v>37582.208333271854</v>
      </c>
      <c r="D25373" s="464"/>
      <c r="E25373" s="31"/>
    </row>
    <row r="25374" spans="2:5">
      <c r="B25374" s="27">
        <f t="shared" si="797"/>
        <v>7</v>
      </c>
      <c r="C25374" s="463">
        <f t="shared" si="798"/>
        <v>37582.249999938518</v>
      </c>
      <c r="D25374" s="464"/>
      <c r="E25374" s="31"/>
    </row>
    <row r="25375" spans="2:5">
      <c r="B25375" s="27">
        <f t="shared" si="797"/>
        <v>8</v>
      </c>
      <c r="C25375" s="463">
        <f t="shared" si="798"/>
        <v>37582.291666605182</v>
      </c>
      <c r="D25375" s="464"/>
      <c r="E25375" s="31"/>
    </row>
    <row r="25376" spans="2:5">
      <c r="B25376" s="27">
        <f t="shared" si="797"/>
        <v>9</v>
      </c>
      <c r="C25376" s="463">
        <f t="shared" si="798"/>
        <v>37582.333333271847</v>
      </c>
      <c r="D25376" s="464"/>
      <c r="E25376" s="31"/>
    </row>
    <row r="25377" spans="2:5">
      <c r="B25377" s="27">
        <f t="shared" si="797"/>
        <v>10</v>
      </c>
      <c r="C25377" s="463">
        <f t="shared" si="798"/>
        <v>37582.374999938511</v>
      </c>
      <c r="D25377" s="464"/>
      <c r="E25377" s="31"/>
    </row>
    <row r="25378" spans="2:5">
      <c r="B25378" s="27">
        <f t="shared" si="797"/>
        <v>11</v>
      </c>
      <c r="C25378" s="463">
        <f t="shared" si="798"/>
        <v>37582.416666605175</v>
      </c>
      <c r="D25378" s="464"/>
      <c r="E25378" s="31"/>
    </row>
    <row r="25379" spans="2:5">
      <c r="B25379" s="27">
        <f t="shared" si="797"/>
        <v>12</v>
      </c>
      <c r="C25379" s="463">
        <f t="shared" si="798"/>
        <v>37582.458333271839</v>
      </c>
      <c r="D25379" s="464"/>
      <c r="E25379" s="31"/>
    </row>
    <row r="25380" spans="2:5">
      <c r="B25380" s="27">
        <f t="shared" si="797"/>
        <v>13</v>
      </c>
      <c r="C25380" s="463">
        <f t="shared" si="798"/>
        <v>37582.499999938504</v>
      </c>
      <c r="D25380" s="464"/>
      <c r="E25380" s="31"/>
    </row>
    <row r="25381" spans="2:5">
      <c r="B25381" s="27">
        <f t="shared" si="797"/>
        <v>14</v>
      </c>
      <c r="C25381" s="463">
        <f t="shared" si="798"/>
        <v>37582.541666605168</v>
      </c>
      <c r="D25381" s="464"/>
      <c r="E25381" s="31"/>
    </row>
    <row r="25382" spans="2:5">
      <c r="B25382" s="27">
        <f t="shared" si="797"/>
        <v>15</v>
      </c>
      <c r="C25382" s="463">
        <f t="shared" si="798"/>
        <v>37582.583333271832</v>
      </c>
      <c r="D25382" s="464"/>
      <c r="E25382" s="31"/>
    </row>
    <row r="25383" spans="2:5">
      <c r="B25383" s="27">
        <f t="shared" si="797"/>
        <v>16</v>
      </c>
      <c r="C25383" s="463">
        <f t="shared" si="798"/>
        <v>37582.624999938496</v>
      </c>
      <c r="D25383" s="464"/>
      <c r="E25383" s="31"/>
    </row>
    <row r="25384" spans="2:5">
      <c r="B25384" s="27">
        <f t="shared" si="797"/>
        <v>17</v>
      </c>
      <c r="C25384" s="463">
        <f t="shared" si="798"/>
        <v>37582.666666605161</v>
      </c>
      <c r="D25384" s="464"/>
      <c r="E25384" s="31"/>
    </row>
    <row r="25385" spans="2:5">
      <c r="B25385" s="27">
        <f t="shared" si="797"/>
        <v>18</v>
      </c>
      <c r="C25385" s="463">
        <f t="shared" si="798"/>
        <v>37582.708333271825</v>
      </c>
      <c r="D25385" s="464"/>
      <c r="E25385" s="31"/>
    </row>
    <row r="25386" spans="2:5">
      <c r="B25386" s="27">
        <f t="shared" si="797"/>
        <v>19</v>
      </c>
      <c r="C25386" s="463">
        <f t="shared" si="798"/>
        <v>37582.749999938489</v>
      </c>
      <c r="D25386" s="464"/>
      <c r="E25386" s="31"/>
    </row>
    <row r="25387" spans="2:5">
      <c r="B25387" s="27">
        <f t="shared" si="797"/>
        <v>20</v>
      </c>
      <c r="C25387" s="463">
        <f t="shared" si="798"/>
        <v>37582.791666605153</v>
      </c>
      <c r="D25387" s="464"/>
      <c r="E25387" s="31"/>
    </row>
    <row r="25388" spans="2:5">
      <c r="B25388" s="27">
        <f t="shared" si="797"/>
        <v>21</v>
      </c>
      <c r="C25388" s="463">
        <f t="shared" si="798"/>
        <v>37582.833333271818</v>
      </c>
      <c r="D25388" s="464"/>
      <c r="E25388" s="31"/>
    </row>
    <row r="25389" spans="2:5">
      <c r="B25389" s="27">
        <f t="shared" si="797"/>
        <v>22</v>
      </c>
      <c r="C25389" s="463">
        <f t="shared" si="798"/>
        <v>37582.874999938482</v>
      </c>
      <c r="D25389" s="464"/>
      <c r="E25389" s="31"/>
    </row>
    <row r="25390" spans="2:5">
      <c r="B25390" s="27">
        <f t="shared" si="797"/>
        <v>23</v>
      </c>
      <c r="C25390" s="463">
        <f t="shared" si="798"/>
        <v>37582.916666605146</v>
      </c>
      <c r="D25390" s="464"/>
      <c r="E25390" s="31"/>
    </row>
    <row r="25391" spans="2:5">
      <c r="B25391" s="27">
        <f t="shared" si="797"/>
        <v>24</v>
      </c>
      <c r="C25391" s="463">
        <f t="shared" si="798"/>
        <v>37582.95833327181</v>
      </c>
      <c r="D25391" s="464"/>
      <c r="E25391" s="31"/>
    </row>
    <row r="25392" spans="2:5">
      <c r="B25392" s="27">
        <f t="shared" si="797"/>
        <v>1</v>
      </c>
      <c r="C25392" s="463">
        <f t="shared" si="798"/>
        <v>37582.999999938475</v>
      </c>
      <c r="D25392" s="464"/>
      <c r="E25392" s="31"/>
    </row>
    <row r="25393" spans="2:5">
      <c r="B25393" s="27">
        <f t="shared" si="797"/>
        <v>2</v>
      </c>
      <c r="C25393" s="463">
        <f t="shared" si="798"/>
        <v>37583.041666605139</v>
      </c>
      <c r="D25393" s="464"/>
      <c r="E25393" s="31"/>
    </row>
    <row r="25394" spans="2:5">
      <c r="B25394" s="27">
        <f t="shared" si="797"/>
        <v>3</v>
      </c>
      <c r="C25394" s="463">
        <f t="shared" si="798"/>
        <v>37583.083333271803</v>
      </c>
      <c r="D25394" s="464"/>
      <c r="E25394" s="31"/>
    </row>
    <row r="25395" spans="2:5">
      <c r="B25395" s="27">
        <f t="shared" si="797"/>
        <v>4</v>
      </c>
      <c r="C25395" s="463">
        <f t="shared" si="798"/>
        <v>37583.124999938467</v>
      </c>
      <c r="D25395" s="464"/>
      <c r="E25395" s="31"/>
    </row>
    <row r="25396" spans="2:5">
      <c r="B25396" s="27">
        <f t="shared" si="797"/>
        <v>5</v>
      </c>
      <c r="C25396" s="463">
        <f t="shared" si="798"/>
        <v>37583.166666605131</v>
      </c>
      <c r="D25396" s="464"/>
      <c r="E25396" s="31"/>
    </row>
    <row r="25397" spans="2:5">
      <c r="B25397" s="27">
        <f t="shared" si="797"/>
        <v>6</v>
      </c>
      <c r="C25397" s="463">
        <f t="shared" si="798"/>
        <v>37583.208333271796</v>
      </c>
      <c r="D25397" s="464"/>
      <c r="E25397" s="31"/>
    </row>
    <row r="25398" spans="2:5">
      <c r="B25398" s="27">
        <f t="shared" si="797"/>
        <v>7</v>
      </c>
      <c r="C25398" s="463">
        <f t="shared" si="798"/>
        <v>37583.24999993846</v>
      </c>
      <c r="D25398" s="464"/>
      <c r="E25398" s="31"/>
    </row>
    <row r="25399" spans="2:5">
      <c r="B25399" s="27">
        <f t="shared" si="797"/>
        <v>8</v>
      </c>
      <c r="C25399" s="463">
        <f t="shared" si="798"/>
        <v>37583.291666605124</v>
      </c>
      <c r="D25399" s="464"/>
      <c r="E25399" s="31"/>
    </row>
    <row r="25400" spans="2:5">
      <c r="B25400" s="27">
        <f t="shared" si="797"/>
        <v>9</v>
      </c>
      <c r="C25400" s="463">
        <f t="shared" si="798"/>
        <v>37583.333333271788</v>
      </c>
      <c r="D25400" s="464"/>
      <c r="E25400" s="31"/>
    </row>
    <row r="25401" spans="2:5">
      <c r="B25401" s="27">
        <f t="shared" si="797"/>
        <v>10</v>
      </c>
      <c r="C25401" s="463">
        <f t="shared" si="798"/>
        <v>37583.374999938453</v>
      </c>
      <c r="D25401" s="464"/>
      <c r="E25401" s="31"/>
    </row>
    <row r="25402" spans="2:5">
      <c r="B25402" s="27">
        <f t="shared" si="797"/>
        <v>11</v>
      </c>
      <c r="C25402" s="463">
        <f t="shared" si="798"/>
        <v>37583.416666605117</v>
      </c>
      <c r="D25402" s="464"/>
      <c r="E25402" s="31"/>
    </row>
    <row r="25403" spans="2:5">
      <c r="B25403" s="27">
        <f t="shared" si="797"/>
        <v>12</v>
      </c>
      <c r="C25403" s="463">
        <f t="shared" si="798"/>
        <v>37583.458333271781</v>
      </c>
      <c r="D25403" s="464"/>
      <c r="E25403" s="31"/>
    </row>
    <row r="25404" spans="2:5">
      <c r="B25404" s="27">
        <f t="shared" si="797"/>
        <v>13</v>
      </c>
      <c r="C25404" s="463">
        <f t="shared" si="798"/>
        <v>37583.499999938445</v>
      </c>
      <c r="D25404" s="464"/>
      <c r="E25404" s="31"/>
    </row>
    <row r="25405" spans="2:5">
      <c r="B25405" s="27">
        <f t="shared" si="797"/>
        <v>14</v>
      </c>
      <c r="C25405" s="463">
        <f t="shared" si="798"/>
        <v>37583.54166660511</v>
      </c>
      <c r="D25405" s="464"/>
      <c r="E25405" s="31"/>
    </row>
    <row r="25406" spans="2:5">
      <c r="B25406" s="27">
        <f t="shared" si="797"/>
        <v>15</v>
      </c>
      <c r="C25406" s="463">
        <f t="shared" si="798"/>
        <v>37583.583333271774</v>
      </c>
      <c r="D25406" s="464"/>
      <c r="E25406" s="31"/>
    </row>
    <row r="25407" spans="2:5">
      <c r="B25407" s="27">
        <f t="shared" si="797"/>
        <v>16</v>
      </c>
      <c r="C25407" s="463">
        <f t="shared" si="798"/>
        <v>37583.624999938438</v>
      </c>
      <c r="D25407" s="464"/>
      <c r="E25407" s="31"/>
    </row>
    <row r="25408" spans="2:5">
      <c r="B25408" s="27">
        <f t="shared" si="797"/>
        <v>17</v>
      </c>
      <c r="C25408" s="463">
        <f t="shared" si="798"/>
        <v>37583.666666605102</v>
      </c>
      <c r="D25408" s="464"/>
      <c r="E25408" s="31"/>
    </row>
    <row r="25409" spans="2:5">
      <c r="B25409" s="27">
        <f t="shared" si="797"/>
        <v>18</v>
      </c>
      <c r="C25409" s="463">
        <f t="shared" si="798"/>
        <v>37583.708333271767</v>
      </c>
      <c r="D25409" s="464"/>
      <c r="E25409" s="31"/>
    </row>
    <row r="25410" spans="2:5">
      <c r="B25410" s="27">
        <f t="shared" si="797"/>
        <v>19</v>
      </c>
      <c r="C25410" s="463">
        <f t="shared" si="798"/>
        <v>37583.749999938431</v>
      </c>
      <c r="D25410" s="464"/>
      <c r="E25410" s="31"/>
    </row>
    <row r="25411" spans="2:5">
      <c r="B25411" s="27">
        <f t="shared" si="797"/>
        <v>20</v>
      </c>
      <c r="C25411" s="463">
        <f t="shared" si="798"/>
        <v>37583.791666605095</v>
      </c>
      <c r="D25411" s="464"/>
      <c r="E25411" s="31"/>
    </row>
    <row r="25412" spans="2:5">
      <c r="B25412" s="27">
        <f t="shared" si="797"/>
        <v>21</v>
      </c>
      <c r="C25412" s="463">
        <f t="shared" si="798"/>
        <v>37583.833333271759</v>
      </c>
      <c r="D25412" s="464"/>
      <c r="E25412" s="31"/>
    </row>
    <row r="25413" spans="2:5">
      <c r="B25413" s="27">
        <f t="shared" si="797"/>
        <v>22</v>
      </c>
      <c r="C25413" s="463">
        <f t="shared" si="798"/>
        <v>37583.874999938424</v>
      </c>
      <c r="D25413" s="464"/>
      <c r="E25413" s="31"/>
    </row>
    <row r="25414" spans="2:5">
      <c r="B25414" s="27">
        <f t="shared" si="797"/>
        <v>23</v>
      </c>
      <c r="C25414" s="463">
        <f t="shared" si="798"/>
        <v>37583.916666605088</v>
      </c>
      <c r="D25414" s="464"/>
      <c r="E25414" s="31"/>
    </row>
    <row r="25415" spans="2:5">
      <c r="B25415" s="27">
        <f t="shared" si="797"/>
        <v>24</v>
      </c>
      <c r="C25415" s="463">
        <f t="shared" si="798"/>
        <v>37583.958333271752</v>
      </c>
      <c r="D25415" s="464"/>
      <c r="E25415" s="31"/>
    </row>
    <row r="25416" spans="2:5">
      <c r="B25416" s="27">
        <f t="shared" si="797"/>
        <v>1</v>
      </c>
      <c r="C25416" s="463">
        <f t="shared" si="798"/>
        <v>37583.999999938416</v>
      </c>
      <c r="D25416" s="464"/>
      <c r="E25416" s="31"/>
    </row>
    <row r="25417" spans="2:5">
      <c r="B25417" s="27">
        <f t="shared" si="797"/>
        <v>2</v>
      </c>
      <c r="C25417" s="463">
        <f t="shared" si="798"/>
        <v>37584.041666605081</v>
      </c>
      <c r="D25417" s="464"/>
      <c r="E25417" s="31"/>
    </row>
    <row r="25418" spans="2:5">
      <c r="B25418" s="27">
        <f t="shared" si="797"/>
        <v>3</v>
      </c>
      <c r="C25418" s="463">
        <f t="shared" si="798"/>
        <v>37584.083333271745</v>
      </c>
      <c r="D25418" s="464"/>
      <c r="E25418" s="31"/>
    </row>
    <row r="25419" spans="2:5">
      <c r="B25419" s="27">
        <f t="shared" si="797"/>
        <v>4</v>
      </c>
      <c r="C25419" s="463">
        <f t="shared" si="798"/>
        <v>37584.124999938409</v>
      </c>
      <c r="D25419" s="464"/>
      <c r="E25419" s="31"/>
    </row>
    <row r="25420" spans="2:5">
      <c r="B25420" s="27">
        <f t="shared" si="797"/>
        <v>5</v>
      </c>
      <c r="C25420" s="463">
        <f t="shared" si="798"/>
        <v>37584.166666605073</v>
      </c>
      <c r="D25420" s="464"/>
      <c r="E25420" s="31"/>
    </row>
    <row r="25421" spans="2:5">
      <c r="B25421" s="27">
        <f t="shared" si="797"/>
        <v>6</v>
      </c>
      <c r="C25421" s="463">
        <f t="shared" si="798"/>
        <v>37584.208333271738</v>
      </c>
      <c r="D25421" s="464"/>
      <c r="E25421" s="31"/>
    </row>
    <row r="25422" spans="2:5">
      <c r="B25422" s="27">
        <f t="shared" si="797"/>
        <v>7</v>
      </c>
      <c r="C25422" s="463">
        <f t="shared" si="798"/>
        <v>37584.249999938402</v>
      </c>
      <c r="D25422" s="464"/>
      <c r="E25422" s="31"/>
    </row>
    <row r="25423" spans="2:5">
      <c r="B25423" s="27">
        <f t="shared" si="797"/>
        <v>8</v>
      </c>
      <c r="C25423" s="463">
        <f t="shared" si="798"/>
        <v>37584.291666605066</v>
      </c>
      <c r="D25423" s="464"/>
      <c r="E25423" s="31"/>
    </row>
    <row r="25424" spans="2:5">
      <c r="B25424" s="27">
        <f t="shared" si="797"/>
        <v>9</v>
      </c>
      <c r="C25424" s="463">
        <f t="shared" si="798"/>
        <v>37584.33333327173</v>
      </c>
      <c r="D25424" s="464"/>
      <c r="E25424" s="31"/>
    </row>
    <row r="25425" spans="2:5">
      <c r="B25425" s="27">
        <f t="shared" si="797"/>
        <v>10</v>
      </c>
      <c r="C25425" s="463">
        <f t="shared" si="798"/>
        <v>37584.374999938394</v>
      </c>
      <c r="D25425" s="464"/>
      <c r="E25425" s="31"/>
    </row>
    <row r="25426" spans="2:5">
      <c r="B25426" s="27">
        <f t="shared" si="797"/>
        <v>11</v>
      </c>
      <c r="C25426" s="463">
        <f t="shared" si="798"/>
        <v>37584.416666605059</v>
      </c>
      <c r="D25426" s="464"/>
      <c r="E25426" s="31"/>
    </row>
    <row r="25427" spans="2:5">
      <c r="B25427" s="27">
        <f t="shared" si="797"/>
        <v>12</v>
      </c>
      <c r="C25427" s="463">
        <f t="shared" si="798"/>
        <v>37584.458333271723</v>
      </c>
      <c r="D25427" s="464"/>
      <c r="E25427" s="31"/>
    </row>
    <row r="25428" spans="2:5">
      <c r="B25428" s="27">
        <f t="shared" si="797"/>
        <v>13</v>
      </c>
      <c r="C25428" s="463">
        <f t="shared" si="798"/>
        <v>37584.499999938387</v>
      </c>
      <c r="D25428" s="464"/>
      <c r="E25428" s="31"/>
    </row>
    <row r="25429" spans="2:5">
      <c r="B25429" s="27">
        <f t="shared" si="797"/>
        <v>14</v>
      </c>
      <c r="C25429" s="463">
        <f t="shared" si="798"/>
        <v>37584.541666605051</v>
      </c>
      <c r="D25429" s="464"/>
      <c r="E25429" s="31"/>
    </row>
    <row r="25430" spans="2:5">
      <c r="B25430" s="27">
        <f t="shared" si="797"/>
        <v>15</v>
      </c>
      <c r="C25430" s="463">
        <f t="shared" si="798"/>
        <v>37584.583333271716</v>
      </c>
      <c r="D25430" s="464"/>
      <c r="E25430" s="31"/>
    </row>
    <row r="25431" spans="2:5">
      <c r="B25431" s="27">
        <f t="shared" si="797"/>
        <v>16</v>
      </c>
      <c r="C25431" s="463">
        <f t="shared" si="798"/>
        <v>37584.62499993838</v>
      </c>
      <c r="D25431" s="464"/>
      <c r="E25431" s="31"/>
    </row>
    <row r="25432" spans="2:5">
      <c r="B25432" s="27">
        <f t="shared" si="797"/>
        <v>17</v>
      </c>
      <c r="C25432" s="463">
        <f t="shared" si="798"/>
        <v>37584.666666605044</v>
      </c>
      <c r="D25432" s="464"/>
      <c r="E25432" s="31"/>
    </row>
    <row r="25433" spans="2:5">
      <c r="B25433" s="27">
        <f t="shared" si="797"/>
        <v>18</v>
      </c>
      <c r="C25433" s="463">
        <f t="shared" si="798"/>
        <v>37584.708333271708</v>
      </c>
      <c r="D25433" s="464"/>
      <c r="E25433" s="31"/>
    </row>
    <row r="25434" spans="2:5">
      <c r="B25434" s="27">
        <f t="shared" ref="B25434:B25497" si="799">IF(B25433="","",HOUR(C25434)+1)</f>
        <v>19</v>
      </c>
      <c r="C25434" s="463">
        <f t="shared" ref="C25434:C25497" si="800">C25433+1/24</f>
        <v>37584.749999938373</v>
      </c>
      <c r="D25434" s="464"/>
      <c r="E25434" s="31"/>
    </row>
    <row r="25435" spans="2:5">
      <c r="B25435" s="27">
        <f t="shared" si="799"/>
        <v>20</v>
      </c>
      <c r="C25435" s="463">
        <f t="shared" si="800"/>
        <v>37584.791666605037</v>
      </c>
      <c r="D25435" s="464"/>
      <c r="E25435" s="31"/>
    </row>
    <row r="25436" spans="2:5">
      <c r="B25436" s="27">
        <f t="shared" si="799"/>
        <v>21</v>
      </c>
      <c r="C25436" s="463">
        <f t="shared" si="800"/>
        <v>37584.833333271701</v>
      </c>
      <c r="D25436" s="464"/>
      <c r="E25436" s="31"/>
    </row>
    <row r="25437" spans="2:5">
      <c r="B25437" s="27">
        <f t="shared" si="799"/>
        <v>22</v>
      </c>
      <c r="C25437" s="463">
        <f t="shared" si="800"/>
        <v>37584.874999938365</v>
      </c>
      <c r="D25437" s="464"/>
      <c r="E25437" s="31"/>
    </row>
    <row r="25438" spans="2:5">
      <c r="B25438" s="27">
        <f t="shared" si="799"/>
        <v>23</v>
      </c>
      <c r="C25438" s="463">
        <f t="shared" si="800"/>
        <v>37584.91666660503</v>
      </c>
      <c r="D25438" s="464"/>
      <c r="E25438" s="31"/>
    </row>
    <row r="25439" spans="2:5">
      <c r="B25439" s="27">
        <f t="shared" si="799"/>
        <v>24</v>
      </c>
      <c r="C25439" s="463">
        <f t="shared" si="800"/>
        <v>37584.958333271694</v>
      </c>
      <c r="D25439" s="464"/>
      <c r="E25439" s="31"/>
    </row>
    <row r="25440" spans="2:5">
      <c r="B25440" s="27">
        <f t="shared" si="799"/>
        <v>1</v>
      </c>
      <c r="C25440" s="463">
        <f t="shared" si="800"/>
        <v>37584.999999938358</v>
      </c>
      <c r="D25440" s="464"/>
      <c r="E25440" s="31"/>
    </row>
    <row r="25441" spans="2:5">
      <c r="B25441" s="27">
        <f t="shared" si="799"/>
        <v>2</v>
      </c>
      <c r="C25441" s="463">
        <f t="shared" si="800"/>
        <v>37585.041666605022</v>
      </c>
      <c r="D25441" s="464"/>
      <c r="E25441" s="31"/>
    </row>
    <row r="25442" spans="2:5">
      <c r="B25442" s="27">
        <f t="shared" si="799"/>
        <v>3</v>
      </c>
      <c r="C25442" s="463">
        <f t="shared" si="800"/>
        <v>37585.083333271687</v>
      </c>
      <c r="D25442" s="464"/>
      <c r="E25442" s="31"/>
    </row>
    <row r="25443" spans="2:5">
      <c r="B25443" s="27">
        <f t="shared" si="799"/>
        <v>4</v>
      </c>
      <c r="C25443" s="463">
        <f t="shared" si="800"/>
        <v>37585.124999938351</v>
      </c>
      <c r="D25443" s="464"/>
      <c r="E25443" s="31"/>
    </row>
    <row r="25444" spans="2:5">
      <c r="B25444" s="27">
        <f t="shared" si="799"/>
        <v>5</v>
      </c>
      <c r="C25444" s="463">
        <f t="shared" si="800"/>
        <v>37585.166666605015</v>
      </c>
      <c r="D25444" s="464"/>
      <c r="E25444" s="31"/>
    </row>
    <row r="25445" spans="2:5">
      <c r="B25445" s="27">
        <f t="shared" si="799"/>
        <v>6</v>
      </c>
      <c r="C25445" s="463">
        <f t="shared" si="800"/>
        <v>37585.208333271679</v>
      </c>
      <c r="D25445" s="464"/>
      <c r="E25445" s="31"/>
    </row>
    <row r="25446" spans="2:5">
      <c r="B25446" s="27">
        <f t="shared" si="799"/>
        <v>7</v>
      </c>
      <c r="C25446" s="463">
        <f t="shared" si="800"/>
        <v>37585.249999938344</v>
      </c>
      <c r="D25446" s="464"/>
      <c r="E25446" s="31"/>
    </row>
    <row r="25447" spans="2:5">
      <c r="B25447" s="27">
        <f t="shared" si="799"/>
        <v>8</v>
      </c>
      <c r="C25447" s="463">
        <f t="shared" si="800"/>
        <v>37585.291666605008</v>
      </c>
      <c r="D25447" s="464"/>
      <c r="E25447" s="31"/>
    </row>
    <row r="25448" spans="2:5">
      <c r="B25448" s="27">
        <f t="shared" si="799"/>
        <v>9</v>
      </c>
      <c r="C25448" s="463">
        <f t="shared" si="800"/>
        <v>37585.333333271672</v>
      </c>
      <c r="D25448" s="464"/>
      <c r="E25448" s="31"/>
    </row>
    <row r="25449" spans="2:5">
      <c r="B25449" s="27">
        <f t="shared" si="799"/>
        <v>10</v>
      </c>
      <c r="C25449" s="463">
        <f t="shared" si="800"/>
        <v>37585.374999938336</v>
      </c>
      <c r="D25449" s="464"/>
      <c r="E25449" s="31"/>
    </row>
    <row r="25450" spans="2:5">
      <c r="B25450" s="27">
        <f t="shared" si="799"/>
        <v>11</v>
      </c>
      <c r="C25450" s="463">
        <f t="shared" si="800"/>
        <v>37585.416666605001</v>
      </c>
      <c r="D25450" s="464"/>
      <c r="E25450" s="31"/>
    </row>
    <row r="25451" spans="2:5">
      <c r="B25451" s="27">
        <f t="shared" si="799"/>
        <v>12</v>
      </c>
      <c r="C25451" s="463">
        <f t="shared" si="800"/>
        <v>37585.458333271665</v>
      </c>
      <c r="D25451" s="464"/>
      <c r="E25451" s="31"/>
    </row>
    <row r="25452" spans="2:5">
      <c r="B25452" s="27">
        <f t="shared" si="799"/>
        <v>13</v>
      </c>
      <c r="C25452" s="463">
        <f t="shared" si="800"/>
        <v>37585.499999938329</v>
      </c>
      <c r="D25452" s="464"/>
      <c r="E25452" s="31"/>
    </row>
    <row r="25453" spans="2:5">
      <c r="B25453" s="27">
        <f t="shared" si="799"/>
        <v>14</v>
      </c>
      <c r="C25453" s="463">
        <f t="shared" si="800"/>
        <v>37585.541666604993</v>
      </c>
      <c r="D25453" s="464"/>
      <c r="E25453" s="31"/>
    </row>
    <row r="25454" spans="2:5">
      <c r="B25454" s="27">
        <f t="shared" si="799"/>
        <v>15</v>
      </c>
      <c r="C25454" s="463">
        <f t="shared" si="800"/>
        <v>37585.583333271657</v>
      </c>
      <c r="D25454" s="464"/>
      <c r="E25454" s="31"/>
    </row>
    <row r="25455" spans="2:5">
      <c r="B25455" s="27">
        <f t="shared" si="799"/>
        <v>16</v>
      </c>
      <c r="C25455" s="463">
        <f t="shared" si="800"/>
        <v>37585.624999938322</v>
      </c>
      <c r="D25455" s="464"/>
      <c r="E25455" s="31"/>
    </row>
    <row r="25456" spans="2:5">
      <c r="B25456" s="27">
        <f t="shared" si="799"/>
        <v>17</v>
      </c>
      <c r="C25456" s="463">
        <f t="shared" si="800"/>
        <v>37585.666666604986</v>
      </c>
      <c r="D25456" s="464"/>
      <c r="E25456" s="31"/>
    </row>
    <row r="25457" spans="2:5">
      <c r="B25457" s="27">
        <f t="shared" si="799"/>
        <v>18</v>
      </c>
      <c r="C25457" s="463">
        <f t="shared" si="800"/>
        <v>37585.70833327165</v>
      </c>
      <c r="D25457" s="464"/>
      <c r="E25457" s="31"/>
    </row>
    <row r="25458" spans="2:5">
      <c r="B25458" s="27">
        <f t="shared" si="799"/>
        <v>19</v>
      </c>
      <c r="C25458" s="463">
        <f t="shared" si="800"/>
        <v>37585.749999938314</v>
      </c>
      <c r="D25458" s="464"/>
      <c r="E25458" s="31"/>
    </row>
    <row r="25459" spans="2:5">
      <c r="B25459" s="27">
        <f t="shared" si="799"/>
        <v>20</v>
      </c>
      <c r="C25459" s="463">
        <f t="shared" si="800"/>
        <v>37585.791666604979</v>
      </c>
      <c r="D25459" s="464"/>
      <c r="E25459" s="31"/>
    </row>
    <row r="25460" spans="2:5">
      <c r="B25460" s="27">
        <f t="shared" si="799"/>
        <v>21</v>
      </c>
      <c r="C25460" s="463">
        <f t="shared" si="800"/>
        <v>37585.833333271643</v>
      </c>
      <c r="D25460" s="464"/>
      <c r="E25460" s="31"/>
    </row>
    <row r="25461" spans="2:5">
      <c r="B25461" s="27">
        <f t="shared" si="799"/>
        <v>22</v>
      </c>
      <c r="C25461" s="463">
        <f t="shared" si="800"/>
        <v>37585.874999938307</v>
      </c>
      <c r="D25461" s="464"/>
      <c r="E25461" s="31"/>
    </row>
    <row r="25462" spans="2:5">
      <c r="B25462" s="27">
        <f t="shared" si="799"/>
        <v>23</v>
      </c>
      <c r="C25462" s="463">
        <f t="shared" si="800"/>
        <v>37585.916666604971</v>
      </c>
      <c r="D25462" s="464"/>
      <c r="E25462" s="31"/>
    </row>
    <row r="25463" spans="2:5">
      <c r="B25463" s="27">
        <f t="shared" si="799"/>
        <v>24</v>
      </c>
      <c r="C25463" s="463">
        <f t="shared" si="800"/>
        <v>37585.958333271636</v>
      </c>
      <c r="D25463" s="464"/>
      <c r="E25463" s="31"/>
    </row>
    <row r="25464" spans="2:5">
      <c r="B25464" s="27">
        <f t="shared" si="799"/>
        <v>1</v>
      </c>
      <c r="C25464" s="463">
        <f t="shared" si="800"/>
        <v>37585.9999999383</v>
      </c>
      <c r="D25464" s="464"/>
      <c r="E25464" s="31"/>
    </row>
    <row r="25465" spans="2:5">
      <c r="B25465" s="27">
        <f t="shared" si="799"/>
        <v>2</v>
      </c>
      <c r="C25465" s="463">
        <f t="shared" si="800"/>
        <v>37586.041666604964</v>
      </c>
      <c r="D25465" s="464"/>
      <c r="E25465" s="31"/>
    </row>
    <row r="25466" spans="2:5">
      <c r="B25466" s="27">
        <f t="shared" si="799"/>
        <v>3</v>
      </c>
      <c r="C25466" s="463">
        <f t="shared" si="800"/>
        <v>37586.083333271628</v>
      </c>
      <c r="D25466" s="464"/>
      <c r="E25466" s="31"/>
    </row>
    <row r="25467" spans="2:5">
      <c r="B25467" s="27">
        <f t="shared" si="799"/>
        <v>4</v>
      </c>
      <c r="C25467" s="463">
        <f t="shared" si="800"/>
        <v>37586.124999938293</v>
      </c>
      <c r="D25467" s="464"/>
      <c r="E25467" s="31"/>
    </row>
    <row r="25468" spans="2:5">
      <c r="B25468" s="27">
        <f t="shared" si="799"/>
        <v>5</v>
      </c>
      <c r="C25468" s="463">
        <f t="shared" si="800"/>
        <v>37586.166666604957</v>
      </c>
      <c r="D25468" s="464"/>
      <c r="E25468" s="31"/>
    </row>
    <row r="25469" spans="2:5">
      <c r="B25469" s="27">
        <f t="shared" si="799"/>
        <v>6</v>
      </c>
      <c r="C25469" s="463">
        <f t="shared" si="800"/>
        <v>37586.208333271621</v>
      </c>
      <c r="D25469" s="464"/>
      <c r="E25469" s="31"/>
    </row>
    <row r="25470" spans="2:5">
      <c r="B25470" s="27">
        <f t="shared" si="799"/>
        <v>7</v>
      </c>
      <c r="C25470" s="463">
        <f t="shared" si="800"/>
        <v>37586.249999938285</v>
      </c>
      <c r="D25470" s="464"/>
      <c r="E25470" s="31"/>
    </row>
    <row r="25471" spans="2:5">
      <c r="B25471" s="27">
        <f t="shared" si="799"/>
        <v>8</v>
      </c>
      <c r="C25471" s="463">
        <f t="shared" si="800"/>
        <v>37586.29166660495</v>
      </c>
      <c r="D25471" s="464"/>
      <c r="E25471" s="31"/>
    </row>
    <row r="25472" spans="2:5">
      <c r="B25472" s="27">
        <f t="shared" si="799"/>
        <v>9</v>
      </c>
      <c r="C25472" s="463">
        <f t="shared" si="800"/>
        <v>37586.333333271614</v>
      </c>
      <c r="D25472" s="464"/>
      <c r="E25472" s="31"/>
    </row>
    <row r="25473" spans="2:5">
      <c r="B25473" s="27">
        <f t="shared" si="799"/>
        <v>10</v>
      </c>
      <c r="C25473" s="463">
        <f t="shared" si="800"/>
        <v>37586.374999938278</v>
      </c>
      <c r="D25473" s="464"/>
      <c r="E25473" s="31"/>
    </row>
    <row r="25474" spans="2:5">
      <c r="B25474" s="27">
        <f t="shared" si="799"/>
        <v>11</v>
      </c>
      <c r="C25474" s="463">
        <f t="shared" si="800"/>
        <v>37586.416666604942</v>
      </c>
      <c r="D25474" s="464"/>
      <c r="E25474" s="31"/>
    </row>
    <row r="25475" spans="2:5">
      <c r="B25475" s="27">
        <f t="shared" si="799"/>
        <v>12</v>
      </c>
      <c r="C25475" s="463">
        <f t="shared" si="800"/>
        <v>37586.458333271607</v>
      </c>
      <c r="D25475" s="464"/>
      <c r="E25475" s="31"/>
    </row>
    <row r="25476" spans="2:5">
      <c r="B25476" s="27">
        <f t="shared" si="799"/>
        <v>13</v>
      </c>
      <c r="C25476" s="463">
        <f t="shared" si="800"/>
        <v>37586.499999938271</v>
      </c>
      <c r="D25476" s="464"/>
      <c r="E25476" s="31"/>
    </row>
    <row r="25477" spans="2:5">
      <c r="B25477" s="27">
        <f t="shared" si="799"/>
        <v>14</v>
      </c>
      <c r="C25477" s="463">
        <f t="shared" si="800"/>
        <v>37586.541666604935</v>
      </c>
      <c r="D25477" s="464"/>
      <c r="E25477" s="31"/>
    </row>
    <row r="25478" spans="2:5">
      <c r="B25478" s="27">
        <f t="shared" si="799"/>
        <v>15</v>
      </c>
      <c r="C25478" s="463">
        <f t="shared" si="800"/>
        <v>37586.583333271599</v>
      </c>
      <c r="D25478" s="464"/>
      <c r="E25478" s="31"/>
    </row>
    <row r="25479" spans="2:5">
      <c r="B25479" s="27">
        <f t="shared" si="799"/>
        <v>16</v>
      </c>
      <c r="C25479" s="463">
        <f t="shared" si="800"/>
        <v>37586.624999938263</v>
      </c>
      <c r="D25479" s="464"/>
      <c r="E25479" s="31"/>
    </row>
    <row r="25480" spans="2:5">
      <c r="B25480" s="27">
        <f t="shared" si="799"/>
        <v>17</v>
      </c>
      <c r="C25480" s="463">
        <f t="shared" si="800"/>
        <v>37586.666666604928</v>
      </c>
      <c r="D25480" s="464"/>
      <c r="E25480" s="31"/>
    </row>
    <row r="25481" spans="2:5">
      <c r="B25481" s="27">
        <f t="shared" si="799"/>
        <v>18</v>
      </c>
      <c r="C25481" s="463">
        <f t="shared" si="800"/>
        <v>37586.708333271592</v>
      </c>
      <c r="D25481" s="464"/>
      <c r="E25481" s="31"/>
    </row>
    <row r="25482" spans="2:5">
      <c r="B25482" s="27">
        <f t="shared" si="799"/>
        <v>19</v>
      </c>
      <c r="C25482" s="463">
        <f t="shared" si="800"/>
        <v>37586.749999938256</v>
      </c>
      <c r="D25482" s="464"/>
      <c r="E25482" s="31"/>
    </row>
    <row r="25483" spans="2:5">
      <c r="B25483" s="27">
        <f t="shared" si="799"/>
        <v>20</v>
      </c>
      <c r="C25483" s="463">
        <f t="shared" si="800"/>
        <v>37586.79166660492</v>
      </c>
      <c r="D25483" s="464"/>
      <c r="E25483" s="31"/>
    </row>
    <row r="25484" spans="2:5">
      <c r="B25484" s="27">
        <f t="shared" si="799"/>
        <v>21</v>
      </c>
      <c r="C25484" s="463">
        <f t="shared" si="800"/>
        <v>37586.833333271585</v>
      </c>
      <c r="D25484" s="464"/>
      <c r="E25484" s="31"/>
    </row>
    <row r="25485" spans="2:5">
      <c r="B25485" s="27">
        <f t="shared" si="799"/>
        <v>22</v>
      </c>
      <c r="C25485" s="463">
        <f t="shared" si="800"/>
        <v>37586.874999938249</v>
      </c>
      <c r="D25485" s="464"/>
      <c r="E25485" s="31"/>
    </row>
    <row r="25486" spans="2:5">
      <c r="B25486" s="27">
        <f t="shared" si="799"/>
        <v>23</v>
      </c>
      <c r="C25486" s="463">
        <f t="shared" si="800"/>
        <v>37586.916666604913</v>
      </c>
      <c r="D25486" s="464"/>
      <c r="E25486" s="31"/>
    </row>
    <row r="25487" spans="2:5">
      <c r="B25487" s="27">
        <f t="shared" si="799"/>
        <v>24</v>
      </c>
      <c r="C25487" s="463">
        <f t="shared" si="800"/>
        <v>37586.958333271577</v>
      </c>
      <c r="D25487" s="464"/>
      <c r="E25487" s="31"/>
    </row>
    <row r="25488" spans="2:5">
      <c r="B25488" s="27">
        <f t="shared" si="799"/>
        <v>1</v>
      </c>
      <c r="C25488" s="463">
        <f t="shared" si="800"/>
        <v>37586.999999938242</v>
      </c>
      <c r="D25488" s="464"/>
      <c r="E25488" s="31"/>
    </row>
    <row r="25489" spans="2:5">
      <c r="B25489" s="27">
        <f t="shared" si="799"/>
        <v>2</v>
      </c>
      <c r="C25489" s="463">
        <f t="shared" si="800"/>
        <v>37587.041666604906</v>
      </c>
      <c r="D25489" s="464"/>
      <c r="E25489" s="31"/>
    </row>
    <row r="25490" spans="2:5">
      <c r="B25490" s="27">
        <f t="shared" si="799"/>
        <v>3</v>
      </c>
      <c r="C25490" s="463">
        <f t="shared" si="800"/>
        <v>37587.08333327157</v>
      </c>
      <c r="D25490" s="464"/>
      <c r="E25490" s="31"/>
    </row>
    <row r="25491" spans="2:5">
      <c r="B25491" s="27">
        <f t="shared" si="799"/>
        <v>4</v>
      </c>
      <c r="C25491" s="463">
        <f t="shared" si="800"/>
        <v>37587.124999938234</v>
      </c>
      <c r="D25491" s="464"/>
      <c r="E25491" s="31"/>
    </row>
    <row r="25492" spans="2:5">
      <c r="B25492" s="27">
        <f t="shared" si="799"/>
        <v>5</v>
      </c>
      <c r="C25492" s="463">
        <f t="shared" si="800"/>
        <v>37587.166666604899</v>
      </c>
      <c r="D25492" s="464"/>
      <c r="E25492" s="31"/>
    </row>
    <row r="25493" spans="2:5">
      <c r="B25493" s="27">
        <f t="shared" si="799"/>
        <v>6</v>
      </c>
      <c r="C25493" s="463">
        <f t="shared" si="800"/>
        <v>37587.208333271563</v>
      </c>
      <c r="D25493" s="464"/>
      <c r="E25493" s="31"/>
    </row>
    <row r="25494" spans="2:5">
      <c r="B25494" s="27">
        <f t="shared" si="799"/>
        <v>7</v>
      </c>
      <c r="C25494" s="463">
        <f t="shared" si="800"/>
        <v>37587.249999938227</v>
      </c>
      <c r="D25494" s="464"/>
      <c r="E25494" s="31"/>
    </row>
    <row r="25495" spans="2:5">
      <c r="B25495" s="27">
        <f t="shared" si="799"/>
        <v>8</v>
      </c>
      <c r="C25495" s="463">
        <f t="shared" si="800"/>
        <v>37587.291666604891</v>
      </c>
      <c r="D25495" s="464"/>
      <c r="E25495" s="31"/>
    </row>
    <row r="25496" spans="2:5">
      <c r="B25496" s="27">
        <f t="shared" si="799"/>
        <v>9</v>
      </c>
      <c r="C25496" s="463">
        <f t="shared" si="800"/>
        <v>37587.333333271556</v>
      </c>
      <c r="D25496" s="464"/>
      <c r="E25496" s="31"/>
    </row>
    <row r="25497" spans="2:5">
      <c r="B25497" s="27">
        <f t="shared" si="799"/>
        <v>10</v>
      </c>
      <c r="C25497" s="463">
        <f t="shared" si="800"/>
        <v>37587.37499993822</v>
      </c>
      <c r="D25497" s="464"/>
      <c r="E25497" s="31"/>
    </row>
    <row r="25498" spans="2:5">
      <c r="B25498" s="27">
        <f t="shared" ref="B25498:B25561" si="801">IF(B25497="","",HOUR(C25498)+1)</f>
        <v>11</v>
      </c>
      <c r="C25498" s="463">
        <f t="shared" ref="C25498:C25561" si="802">C25497+1/24</f>
        <v>37587.416666604884</v>
      </c>
      <c r="D25498" s="464"/>
      <c r="E25498" s="31"/>
    </row>
    <row r="25499" spans="2:5">
      <c r="B25499" s="27">
        <f t="shared" si="801"/>
        <v>12</v>
      </c>
      <c r="C25499" s="463">
        <f t="shared" si="802"/>
        <v>37587.458333271548</v>
      </c>
      <c r="D25499" s="464"/>
      <c r="E25499" s="31"/>
    </row>
    <row r="25500" spans="2:5">
      <c r="B25500" s="27">
        <f t="shared" si="801"/>
        <v>13</v>
      </c>
      <c r="C25500" s="463">
        <f t="shared" si="802"/>
        <v>37587.499999938213</v>
      </c>
      <c r="D25500" s="464"/>
      <c r="E25500" s="31"/>
    </row>
    <row r="25501" spans="2:5">
      <c r="B25501" s="27">
        <f t="shared" si="801"/>
        <v>14</v>
      </c>
      <c r="C25501" s="463">
        <f t="shared" si="802"/>
        <v>37587.541666604877</v>
      </c>
      <c r="D25501" s="464"/>
      <c r="E25501" s="31"/>
    </row>
    <row r="25502" spans="2:5">
      <c r="B25502" s="27">
        <f t="shared" si="801"/>
        <v>15</v>
      </c>
      <c r="C25502" s="463">
        <f t="shared" si="802"/>
        <v>37587.583333271541</v>
      </c>
      <c r="D25502" s="464"/>
      <c r="E25502" s="31"/>
    </row>
    <row r="25503" spans="2:5">
      <c r="B25503" s="27">
        <f t="shared" si="801"/>
        <v>16</v>
      </c>
      <c r="C25503" s="463">
        <f t="shared" si="802"/>
        <v>37587.624999938205</v>
      </c>
      <c r="D25503" s="464"/>
      <c r="E25503" s="31"/>
    </row>
    <row r="25504" spans="2:5">
      <c r="B25504" s="27">
        <f t="shared" si="801"/>
        <v>17</v>
      </c>
      <c r="C25504" s="463">
        <f t="shared" si="802"/>
        <v>37587.66666660487</v>
      </c>
      <c r="D25504" s="464"/>
      <c r="E25504" s="31"/>
    </row>
    <row r="25505" spans="2:5">
      <c r="B25505" s="27">
        <f t="shared" si="801"/>
        <v>18</v>
      </c>
      <c r="C25505" s="463">
        <f t="shared" si="802"/>
        <v>37587.708333271534</v>
      </c>
      <c r="D25505" s="464"/>
      <c r="E25505" s="31"/>
    </row>
    <row r="25506" spans="2:5">
      <c r="B25506" s="27">
        <f t="shared" si="801"/>
        <v>19</v>
      </c>
      <c r="C25506" s="463">
        <f t="shared" si="802"/>
        <v>37587.749999938198</v>
      </c>
      <c r="D25506" s="464"/>
      <c r="E25506" s="31"/>
    </row>
    <row r="25507" spans="2:5">
      <c r="B25507" s="27">
        <f t="shared" si="801"/>
        <v>20</v>
      </c>
      <c r="C25507" s="463">
        <f t="shared" si="802"/>
        <v>37587.791666604862</v>
      </c>
      <c r="D25507" s="464"/>
      <c r="E25507" s="31"/>
    </row>
    <row r="25508" spans="2:5">
      <c r="B25508" s="27">
        <f t="shared" si="801"/>
        <v>21</v>
      </c>
      <c r="C25508" s="463">
        <f t="shared" si="802"/>
        <v>37587.833333271526</v>
      </c>
      <c r="D25508" s="464"/>
      <c r="E25508" s="31"/>
    </row>
    <row r="25509" spans="2:5">
      <c r="B25509" s="27">
        <f t="shared" si="801"/>
        <v>22</v>
      </c>
      <c r="C25509" s="463">
        <f t="shared" si="802"/>
        <v>37587.874999938191</v>
      </c>
      <c r="D25509" s="464"/>
      <c r="E25509" s="31"/>
    </row>
    <row r="25510" spans="2:5">
      <c r="B25510" s="27">
        <f t="shared" si="801"/>
        <v>23</v>
      </c>
      <c r="C25510" s="463">
        <f t="shared" si="802"/>
        <v>37587.916666604855</v>
      </c>
      <c r="D25510" s="464"/>
      <c r="E25510" s="31"/>
    </row>
    <row r="25511" spans="2:5">
      <c r="B25511" s="27">
        <f t="shared" si="801"/>
        <v>24</v>
      </c>
      <c r="C25511" s="463">
        <f t="shared" si="802"/>
        <v>37587.958333271519</v>
      </c>
      <c r="D25511" s="464"/>
      <c r="E25511" s="31"/>
    </row>
    <row r="25512" spans="2:5">
      <c r="B25512" s="27">
        <f t="shared" si="801"/>
        <v>1</v>
      </c>
      <c r="C25512" s="463">
        <f t="shared" si="802"/>
        <v>37587.999999938183</v>
      </c>
      <c r="D25512" s="464"/>
      <c r="E25512" s="31"/>
    </row>
    <row r="25513" spans="2:5">
      <c r="B25513" s="27">
        <f t="shared" si="801"/>
        <v>2</v>
      </c>
      <c r="C25513" s="463">
        <f t="shared" si="802"/>
        <v>37588.041666604848</v>
      </c>
      <c r="D25513" s="464"/>
      <c r="E25513" s="31"/>
    </row>
    <row r="25514" spans="2:5">
      <c r="B25514" s="27">
        <f t="shared" si="801"/>
        <v>3</v>
      </c>
      <c r="C25514" s="463">
        <f t="shared" si="802"/>
        <v>37588.083333271512</v>
      </c>
      <c r="D25514" s="464"/>
      <c r="E25514" s="31"/>
    </row>
    <row r="25515" spans="2:5">
      <c r="B25515" s="27">
        <f t="shared" si="801"/>
        <v>4</v>
      </c>
      <c r="C25515" s="463">
        <f t="shared" si="802"/>
        <v>37588.124999938176</v>
      </c>
      <c r="D25515" s="464"/>
      <c r="E25515" s="31"/>
    </row>
    <row r="25516" spans="2:5">
      <c r="B25516" s="27">
        <f t="shared" si="801"/>
        <v>5</v>
      </c>
      <c r="C25516" s="463">
        <f t="shared" si="802"/>
        <v>37588.16666660484</v>
      </c>
      <c r="D25516" s="464"/>
      <c r="E25516" s="31"/>
    </row>
    <row r="25517" spans="2:5">
      <c r="B25517" s="27">
        <f t="shared" si="801"/>
        <v>6</v>
      </c>
      <c r="C25517" s="463">
        <f t="shared" si="802"/>
        <v>37588.208333271505</v>
      </c>
      <c r="D25517" s="464"/>
      <c r="E25517" s="31"/>
    </row>
    <row r="25518" spans="2:5">
      <c r="B25518" s="27">
        <f t="shared" si="801"/>
        <v>7</v>
      </c>
      <c r="C25518" s="463">
        <f t="shared" si="802"/>
        <v>37588.249999938169</v>
      </c>
      <c r="D25518" s="464"/>
      <c r="E25518" s="31"/>
    </row>
    <row r="25519" spans="2:5">
      <c r="B25519" s="27">
        <f t="shared" si="801"/>
        <v>8</v>
      </c>
      <c r="C25519" s="463">
        <f t="shared" si="802"/>
        <v>37588.291666604833</v>
      </c>
      <c r="D25519" s="464"/>
      <c r="E25519" s="31"/>
    </row>
    <row r="25520" spans="2:5">
      <c r="B25520" s="27">
        <f t="shared" si="801"/>
        <v>9</v>
      </c>
      <c r="C25520" s="463">
        <f t="shared" si="802"/>
        <v>37588.333333271497</v>
      </c>
      <c r="D25520" s="464"/>
      <c r="E25520" s="31"/>
    </row>
    <row r="25521" spans="2:5">
      <c r="B25521" s="27">
        <f t="shared" si="801"/>
        <v>10</v>
      </c>
      <c r="C25521" s="463">
        <f t="shared" si="802"/>
        <v>37588.374999938162</v>
      </c>
      <c r="D25521" s="464"/>
      <c r="E25521" s="31"/>
    </row>
    <row r="25522" spans="2:5">
      <c r="B25522" s="27">
        <f t="shared" si="801"/>
        <v>11</v>
      </c>
      <c r="C25522" s="463">
        <f t="shared" si="802"/>
        <v>37588.416666604826</v>
      </c>
      <c r="D25522" s="464"/>
      <c r="E25522" s="31"/>
    </row>
    <row r="25523" spans="2:5">
      <c r="B25523" s="27">
        <f t="shared" si="801"/>
        <v>12</v>
      </c>
      <c r="C25523" s="463">
        <f t="shared" si="802"/>
        <v>37588.45833327149</v>
      </c>
      <c r="D25523" s="464"/>
      <c r="E25523" s="31"/>
    </row>
    <row r="25524" spans="2:5">
      <c r="B25524" s="27">
        <f t="shared" si="801"/>
        <v>13</v>
      </c>
      <c r="C25524" s="463">
        <f t="shared" si="802"/>
        <v>37588.499999938154</v>
      </c>
      <c r="D25524" s="464"/>
      <c r="E25524" s="31"/>
    </row>
    <row r="25525" spans="2:5">
      <c r="B25525" s="27">
        <f t="shared" si="801"/>
        <v>14</v>
      </c>
      <c r="C25525" s="463">
        <f t="shared" si="802"/>
        <v>37588.541666604819</v>
      </c>
      <c r="D25525" s="464"/>
      <c r="E25525" s="31"/>
    </row>
    <row r="25526" spans="2:5">
      <c r="B25526" s="27">
        <f t="shared" si="801"/>
        <v>15</v>
      </c>
      <c r="C25526" s="463">
        <f t="shared" si="802"/>
        <v>37588.583333271483</v>
      </c>
      <c r="D25526" s="464"/>
      <c r="E25526" s="31"/>
    </row>
    <row r="25527" spans="2:5">
      <c r="B25527" s="27">
        <f t="shared" si="801"/>
        <v>16</v>
      </c>
      <c r="C25527" s="463">
        <f t="shared" si="802"/>
        <v>37588.624999938147</v>
      </c>
      <c r="D25527" s="464"/>
      <c r="E25527" s="31"/>
    </row>
    <row r="25528" spans="2:5">
      <c r="B25528" s="27">
        <f t="shared" si="801"/>
        <v>17</v>
      </c>
      <c r="C25528" s="463">
        <f t="shared" si="802"/>
        <v>37588.666666604811</v>
      </c>
      <c r="D25528" s="464"/>
      <c r="E25528" s="31"/>
    </row>
    <row r="25529" spans="2:5">
      <c r="B25529" s="27">
        <f t="shared" si="801"/>
        <v>18</v>
      </c>
      <c r="C25529" s="463">
        <f t="shared" si="802"/>
        <v>37588.708333271476</v>
      </c>
      <c r="D25529" s="464"/>
      <c r="E25529" s="31"/>
    </row>
    <row r="25530" spans="2:5">
      <c r="B25530" s="27">
        <f t="shared" si="801"/>
        <v>19</v>
      </c>
      <c r="C25530" s="463">
        <f t="shared" si="802"/>
        <v>37588.74999993814</v>
      </c>
      <c r="D25530" s="464"/>
      <c r="E25530" s="31"/>
    </row>
    <row r="25531" spans="2:5">
      <c r="B25531" s="27">
        <f t="shared" si="801"/>
        <v>20</v>
      </c>
      <c r="C25531" s="463">
        <f t="shared" si="802"/>
        <v>37588.791666604804</v>
      </c>
      <c r="D25531" s="464"/>
      <c r="E25531" s="31"/>
    </row>
    <row r="25532" spans="2:5">
      <c r="B25532" s="27">
        <f t="shared" si="801"/>
        <v>21</v>
      </c>
      <c r="C25532" s="463">
        <f t="shared" si="802"/>
        <v>37588.833333271468</v>
      </c>
      <c r="D25532" s="464"/>
      <c r="E25532" s="31"/>
    </row>
    <row r="25533" spans="2:5">
      <c r="B25533" s="27">
        <f t="shared" si="801"/>
        <v>22</v>
      </c>
      <c r="C25533" s="463">
        <f t="shared" si="802"/>
        <v>37588.874999938133</v>
      </c>
      <c r="D25533" s="464"/>
      <c r="E25533" s="31"/>
    </row>
    <row r="25534" spans="2:5">
      <c r="B25534" s="27">
        <f t="shared" si="801"/>
        <v>23</v>
      </c>
      <c r="C25534" s="463">
        <f t="shared" si="802"/>
        <v>37588.916666604797</v>
      </c>
      <c r="D25534" s="464"/>
      <c r="E25534" s="31"/>
    </row>
    <row r="25535" spans="2:5">
      <c r="B25535" s="27">
        <f t="shared" si="801"/>
        <v>24</v>
      </c>
      <c r="C25535" s="463">
        <f t="shared" si="802"/>
        <v>37588.958333271461</v>
      </c>
      <c r="D25535" s="464"/>
      <c r="E25535" s="31"/>
    </row>
    <row r="25536" spans="2:5">
      <c r="B25536" s="27">
        <f t="shared" si="801"/>
        <v>1</v>
      </c>
      <c r="C25536" s="463">
        <f t="shared" si="802"/>
        <v>37588.999999938125</v>
      </c>
      <c r="D25536" s="464"/>
      <c r="E25536" s="31"/>
    </row>
    <row r="25537" spans="2:5">
      <c r="B25537" s="27">
        <f t="shared" si="801"/>
        <v>2</v>
      </c>
      <c r="C25537" s="463">
        <f t="shared" si="802"/>
        <v>37589.041666604789</v>
      </c>
      <c r="D25537" s="464"/>
      <c r="E25537" s="31"/>
    </row>
    <row r="25538" spans="2:5">
      <c r="B25538" s="27">
        <f t="shared" si="801"/>
        <v>3</v>
      </c>
      <c r="C25538" s="463">
        <f t="shared" si="802"/>
        <v>37589.083333271454</v>
      </c>
      <c r="D25538" s="464"/>
      <c r="E25538" s="31"/>
    </row>
    <row r="25539" spans="2:5">
      <c r="B25539" s="27">
        <f t="shared" si="801"/>
        <v>4</v>
      </c>
      <c r="C25539" s="463">
        <f t="shared" si="802"/>
        <v>37589.124999938118</v>
      </c>
      <c r="D25539" s="464"/>
      <c r="E25539" s="31"/>
    </row>
    <row r="25540" spans="2:5">
      <c r="B25540" s="27">
        <f t="shared" si="801"/>
        <v>5</v>
      </c>
      <c r="C25540" s="463">
        <f t="shared" si="802"/>
        <v>37589.166666604782</v>
      </c>
      <c r="D25540" s="464"/>
      <c r="E25540" s="31"/>
    </row>
    <row r="25541" spans="2:5">
      <c r="B25541" s="27">
        <f t="shared" si="801"/>
        <v>6</v>
      </c>
      <c r="C25541" s="463">
        <f t="shared" si="802"/>
        <v>37589.208333271446</v>
      </c>
      <c r="D25541" s="464"/>
      <c r="E25541" s="31"/>
    </row>
    <row r="25542" spans="2:5">
      <c r="B25542" s="27">
        <f t="shared" si="801"/>
        <v>7</v>
      </c>
      <c r="C25542" s="463">
        <f t="shared" si="802"/>
        <v>37589.249999938111</v>
      </c>
      <c r="D25542" s="464"/>
      <c r="E25542" s="31"/>
    </row>
    <row r="25543" spans="2:5">
      <c r="B25543" s="27">
        <f t="shared" si="801"/>
        <v>8</v>
      </c>
      <c r="C25543" s="463">
        <f t="shared" si="802"/>
        <v>37589.291666604775</v>
      </c>
      <c r="D25543" s="464"/>
      <c r="E25543" s="31"/>
    </row>
    <row r="25544" spans="2:5">
      <c r="B25544" s="27">
        <f t="shared" si="801"/>
        <v>9</v>
      </c>
      <c r="C25544" s="463">
        <f t="shared" si="802"/>
        <v>37589.333333271439</v>
      </c>
      <c r="D25544" s="464"/>
      <c r="E25544" s="31"/>
    </row>
    <row r="25545" spans="2:5">
      <c r="B25545" s="27">
        <f t="shared" si="801"/>
        <v>10</v>
      </c>
      <c r="C25545" s="463">
        <f t="shared" si="802"/>
        <v>37589.374999938103</v>
      </c>
      <c r="D25545" s="464"/>
      <c r="E25545" s="31"/>
    </row>
    <row r="25546" spans="2:5">
      <c r="B25546" s="27">
        <f t="shared" si="801"/>
        <v>11</v>
      </c>
      <c r="C25546" s="463">
        <f t="shared" si="802"/>
        <v>37589.416666604768</v>
      </c>
      <c r="D25546" s="464"/>
      <c r="E25546" s="31"/>
    </row>
    <row r="25547" spans="2:5">
      <c r="B25547" s="27">
        <f t="shared" si="801"/>
        <v>12</v>
      </c>
      <c r="C25547" s="463">
        <f t="shared" si="802"/>
        <v>37589.458333271432</v>
      </c>
      <c r="D25547" s="464"/>
      <c r="E25547" s="31"/>
    </row>
    <row r="25548" spans="2:5">
      <c r="B25548" s="27">
        <f t="shared" si="801"/>
        <v>13</v>
      </c>
      <c r="C25548" s="463">
        <f t="shared" si="802"/>
        <v>37589.499999938096</v>
      </c>
      <c r="D25548" s="464"/>
      <c r="E25548" s="31"/>
    </row>
    <row r="25549" spans="2:5">
      <c r="B25549" s="27">
        <f t="shared" si="801"/>
        <v>14</v>
      </c>
      <c r="C25549" s="463">
        <f t="shared" si="802"/>
        <v>37589.54166660476</v>
      </c>
      <c r="D25549" s="464"/>
      <c r="E25549" s="31"/>
    </row>
    <row r="25550" spans="2:5">
      <c r="B25550" s="27">
        <f t="shared" si="801"/>
        <v>15</v>
      </c>
      <c r="C25550" s="463">
        <f t="shared" si="802"/>
        <v>37589.583333271425</v>
      </c>
      <c r="D25550" s="464"/>
      <c r="E25550" s="31"/>
    </row>
    <row r="25551" spans="2:5">
      <c r="B25551" s="27">
        <f t="shared" si="801"/>
        <v>16</v>
      </c>
      <c r="C25551" s="463">
        <f t="shared" si="802"/>
        <v>37589.624999938089</v>
      </c>
      <c r="D25551" s="464"/>
      <c r="E25551" s="31"/>
    </row>
    <row r="25552" spans="2:5">
      <c r="B25552" s="27">
        <f t="shared" si="801"/>
        <v>17</v>
      </c>
      <c r="C25552" s="463">
        <f t="shared" si="802"/>
        <v>37589.666666604753</v>
      </c>
      <c r="D25552" s="464"/>
      <c r="E25552" s="31"/>
    </row>
    <row r="25553" spans="2:5">
      <c r="B25553" s="27">
        <f t="shared" si="801"/>
        <v>18</v>
      </c>
      <c r="C25553" s="463">
        <f t="shared" si="802"/>
        <v>37589.708333271417</v>
      </c>
      <c r="D25553" s="464"/>
      <c r="E25553" s="31"/>
    </row>
    <row r="25554" spans="2:5">
      <c r="B25554" s="27">
        <f t="shared" si="801"/>
        <v>19</v>
      </c>
      <c r="C25554" s="463">
        <f t="shared" si="802"/>
        <v>37589.749999938082</v>
      </c>
      <c r="D25554" s="464"/>
      <c r="E25554" s="31"/>
    </row>
    <row r="25555" spans="2:5">
      <c r="B25555" s="27">
        <f t="shared" si="801"/>
        <v>20</v>
      </c>
      <c r="C25555" s="463">
        <f t="shared" si="802"/>
        <v>37589.791666604746</v>
      </c>
      <c r="D25555" s="464"/>
      <c r="E25555" s="31"/>
    </row>
    <row r="25556" spans="2:5">
      <c r="B25556" s="27">
        <f t="shared" si="801"/>
        <v>21</v>
      </c>
      <c r="C25556" s="463">
        <f t="shared" si="802"/>
        <v>37589.83333327141</v>
      </c>
      <c r="D25556" s="464"/>
      <c r="E25556" s="31"/>
    </row>
    <row r="25557" spans="2:5">
      <c r="B25557" s="27">
        <f t="shared" si="801"/>
        <v>22</v>
      </c>
      <c r="C25557" s="463">
        <f t="shared" si="802"/>
        <v>37589.874999938074</v>
      </c>
      <c r="D25557" s="464"/>
      <c r="E25557" s="31"/>
    </row>
    <row r="25558" spans="2:5">
      <c r="B25558" s="27">
        <f t="shared" si="801"/>
        <v>23</v>
      </c>
      <c r="C25558" s="463">
        <f t="shared" si="802"/>
        <v>37589.916666604739</v>
      </c>
      <c r="D25558" s="464"/>
      <c r="E25558" s="31"/>
    </row>
    <row r="25559" spans="2:5">
      <c r="B25559" s="27">
        <f t="shared" si="801"/>
        <v>24</v>
      </c>
      <c r="C25559" s="463">
        <f t="shared" si="802"/>
        <v>37589.958333271403</v>
      </c>
      <c r="D25559" s="464"/>
      <c r="E25559" s="31"/>
    </row>
    <row r="25560" spans="2:5">
      <c r="B25560" s="27">
        <f t="shared" si="801"/>
        <v>1</v>
      </c>
      <c r="C25560" s="463">
        <f t="shared" si="802"/>
        <v>37589.999999938067</v>
      </c>
      <c r="D25560" s="464"/>
      <c r="E25560" s="31"/>
    </row>
    <row r="25561" spans="2:5">
      <c r="B25561" s="27">
        <f t="shared" si="801"/>
        <v>2</v>
      </c>
      <c r="C25561" s="463">
        <f t="shared" si="802"/>
        <v>37590.041666604731</v>
      </c>
      <c r="D25561" s="464"/>
      <c r="E25561" s="31"/>
    </row>
    <row r="25562" spans="2:5">
      <c r="B25562" s="27">
        <f t="shared" ref="B25562:B25625" si="803">IF(B25561="","",HOUR(C25562)+1)</f>
        <v>3</v>
      </c>
      <c r="C25562" s="463">
        <f t="shared" ref="C25562:C25625" si="804">C25561+1/24</f>
        <v>37590.083333271396</v>
      </c>
      <c r="D25562" s="464"/>
      <c r="E25562" s="31"/>
    </row>
    <row r="25563" spans="2:5">
      <c r="B25563" s="27">
        <f t="shared" si="803"/>
        <v>4</v>
      </c>
      <c r="C25563" s="463">
        <f t="shared" si="804"/>
        <v>37590.12499993806</v>
      </c>
      <c r="D25563" s="464"/>
      <c r="E25563" s="31"/>
    </row>
    <row r="25564" spans="2:5">
      <c r="B25564" s="27">
        <f t="shared" si="803"/>
        <v>5</v>
      </c>
      <c r="C25564" s="463">
        <f t="shared" si="804"/>
        <v>37590.166666604724</v>
      </c>
      <c r="D25564" s="464"/>
      <c r="E25564" s="31"/>
    </row>
    <row r="25565" spans="2:5">
      <c r="B25565" s="27">
        <f t="shared" si="803"/>
        <v>6</v>
      </c>
      <c r="C25565" s="463">
        <f t="shared" si="804"/>
        <v>37590.208333271388</v>
      </c>
      <c r="D25565" s="464"/>
      <c r="E25565" s="31"/>
    </row>
    <row r="25566" spans="2:5">
      <c r="B25566" s="27">
        <f t="shared" si="803"/>
        <v>7</v>
      </c>
      <c r="C25566" s="463">
        <f t="shared" si="804"/>
        <v>37590.249999938052</v>
      </c>
      <c r="D25566" s="464"/>
      <c r="E25566" s="31"/>
    </row>
    <row r="25567" spans="2:5">
      <c r="B25567" s="27">
        <f t="shared" si="803"/>
        <v>8</v>
      </c>
      <c r="C25567" s="463">
        <f t="shared" si="804"/>
        <v>37590.291666604717</v>
      </c>
      <c r="D25567" s="464"/>
      <c r="E25567" s="31"/>
    </row>
    <row r="25568" spans="2:5">
      <c r="B25568" s="27">
        <f t="shared" si="803"/>
        <v>9</v>
      </c>
      <c r="C25568" s="463">
        <f t="shared" si="804"/>
        <v>37590.333333271381</v>
      </c>
      <c r="D25568" s="464"/>
      <c r="E25568" s="31"/>
    </row>
    <row r="25569" spans="2:5">
      <c r="B25569" s="27">
        <f t="shared" si="803"/>
        <v>10</v>
      </c>
      <c r="C25569" s="463">
        <f t="shared" si="804"/>
        <v>37590.374999938045</v>
      </c>
      <c r="D25569" s="464"/>
      <c r="E25569" s="31"/>
    </row>
    <row r="25570" spans="2:5">
      <c r="B25570" s="27">
        <f t="shared" si="803"/>
        <v>11</v>
      </c>
      <c r="C25570" s="463">
        <f t="shared" si="804"/>
        <v>37590.416666604709</v>
      </c>
      <c r="D25570" s="464"/>
      <c r="E25570" s="31"/>
    </row>
    <row r="25571" spans="2:5">
      <c r="B25571" s="27">
        <f t="shared" si="803"/>
        <v>12</v>
      </c>
      <c r="C25571" s="463">
        <f t="shared" si="804"/>
        <v>37590.458333271374</v>
      </c>
      <c r="D25571" s="464"/>
      <c r="E25571" s="31"/>
    </row>
    <row r="25572" spans="2:5">
      <c r="B25572" s="27">
        <f t="shared" si="803"/>
        <v>13</v>
      </c>
      <c r="C25572" s="463">
        <f t="shared" si="804"/>
        <v>37590.499999938038</v>
      </c>
      <c r="D25572" s="464"/>
      <c r="E25572" s="31"/>
    </row>
    <row r="25573" spans="2:5">
      <c r="B25573" s="27">
        <f t="shared" si="803"/>
        <v>14</v>
      </c>
      <c r="C25573" s="463">
        <f t="shared" si="804"/>
        <v>37590.541666604702</v>
      </c>
      <c r="D25573" s="464"/>
      <c r="E25573" s="31"/>
    </row>
    <row r="25574" spans="2:5">
      <c r="B25574" s="27">
        <f t="shared" si="803"/>
        <v>15</v>
      </c>
      <c r="C25574" s="463">
        <f t="shared" si="804"/>
        <v>37590.583333271366</v>
      </c>
      <c r="D25574" s="464"/>
      <c r="E25574" s="31"/>
    </row>
    <row r="25575" spans="2:5">
      <c r="B25575" s="27">
        <f t="shared" si="803"/>
        <v>16</v>
      </c>
      <c r="C25575" s="463">
        <f t="shared" si="804"/>
        <v>37590.624999938031</v>
      </c>
      <c r="D25575" s="464"/>
      <c r="E25575" s="31"/>
    </row>
    <row r="25576" spans="2:5">
      <c r="B25576" s="27">
        <f t="shared" si="803"/>
        <v>17</v>
      </c>
      <c r="C25576" s="463">
        <f t="shared" si="804"/>
        <v>37590.666666604695</v>
      </c>
      <c r="D25576" s="464"/>
      <c r="E25576" s="31"/>
    </row>
    <row r="25577" spans="2:5">
      <c r="B25577" s="27">
        <f t="shared" si="803"/>
        <v>18</v>
      </c>
      <c r="C25577" s="463">
        <f t="shared" si="804"/>
        <v>37590.708333271359</v>
      </c>
      <c r="D25577" s="464"/>
      <c r="E25577" s="31"/>
    </row>
    <row r="25578" spans="2:5">
      <c r="B25578" s="27">
        <f t="shared" si="803"/>
        <v>19</v>
      </c>
      <c r="C25578" s="463">
        <f t="shared" si="804"/>
        <v>37590.749999938023</v>
      </c>
      <c r="D25578" s="464"/>
      <c r="E25578" s="31"/>
    </row>
    <row r="25579" spans="2:5">
      <c r="B25579" s="27">
        <f t="shared" si="803"/>
        <v>20</v>
      </c>
      <c r="C25579" s="463">
        <f t="shared" si="804"/>
        <v>37590.791666604688</v>
      </c>
      <c r="D25579" s="464"/>
      <c r="E25579" s="31"/>
    </row>
    <row r="25580" spans="2:5">
      <c r="B25580" s="27">
        <f t="shared" si="803"/>
        <v>21</v>
      </c>
      <c r="C25580" s="463">
        <f t="shared" si="804"/>
        <v>37590.833333271352</v>
      </c>
      <c r="D25580" s="464"/>
      <c r="E25580" s="31"/>
    </row>
    <row r="25581" spans="2:5">
      <c r="B25581" s="27">
        <f t="shared" si="803"/>
        <v>22</v>
      </c>
      <c r="C25581" s="463">
        <f t="shared" si="804"/>
        <v>37590.874999938016</v>
      </c>
      <c r="D25581" s="464"/>
      <c r="E25581" s="31"/>
    </row>
    <row r="25582" spans="2:5">
      <c r="B25582" s="27">
        <f t="shared" si="803"/>
        <v>23</v>
      </c>
      <c r="C25582" s="463">
        <f t="shared" si="804"/>
        <v>37590.91666660468</v>
      </c>
      <c r="D25582" s="464"/>
      <c r="E25582" s="31"/>
    </row>
    <row r="25583" spans="2:5">
      <c r="B25583" s="27">
        <f t="shared" si="803"/>
        <v>24</v>
      </c>
      <c r="C25583" s="463">
        <f t="shared" si="804"/>
        <v>37590.958333271345</v>
      </c>
      <c r="D25583" s="464"/>
      <c r="E25583" s="31"/>
    </row>
    <row r="25584" spans="2:5">
      <c r="B25584" s="27">
        <f t="shared" si="803"/>
        <v>1</v>
      </c>
      <c r="C25584" s="463">
        <f t="shared" si="804"/>
        <v>37590.999999938009</v>
      </c>
      <c r="D25584" s="464"/>
      <c r="E25584" s="31"/>
    </row>
    <row r="25585" spans="2:5">
      <c r="B25585" s="27">
        <f t="shared" si="803"/>
        <v>2</v>
      </c>
      <c r="C25585" s="463">
        <f t="shared" si="804"/>
        <v>37591.041666604673</v>
      </c>
      <c r="D25585" s="464"/>
      <c r="E25585" s="31"/>
    </row>
    <row r="25586" spans="2:5">
      <c r="B25586" s="27">
        <f t="shared" si="803"/>
        <v>3</v>
      </c>
      <c r="C25586" s="463">
        <f t="shared" si="804"/>
        <v>37591.083333271337</v>
      </c>
      <c r="D25586" s="464"/>
      <c r="E25586" s="31"/>
    </row>
    <row r="25587" spans="2:5">
      <c r="B25587" s="27">
        <f t="shared" si="803"/>
        <v>4</v>
      </c>
      <c r="C25587" s="463">
        <f t="shared" si="804"/>
        <v>37591.124999938002</v>
      </c>
      <c r="D25587" s="464"/>
      <c r="E25587" s="31"/>
    </row>
    <row r="25588" spans="2:5">
      <c r="B25588" s="27">
        <f t="shared" si="803"/>
        <v>5</v>
      </c>
      <c r="C25588" s="463">
        <f t="shared" si="804"/>
        <v>37591.166666604666</v>
      </c>
      <c r="D25588" s="464"/>
      <c r="E25588" s="31"/>
    </row>
    <row r="25589" spans="2:5">
      <c r="B25589" s="27">
        <f t="shared" si="803"/>
        <v>6</v>
      </c>
      <c r="C25589" s="463">
        <f t="shared" si="804"/>
        <v>37591.20833327133</v>
      </c>
      <c r="D25589" s="464"/>
      <c r="E25589" s="31"/>
    </row>
    <row r="25590" spans="2:5">
      <c r="B25590" s="27">
        <f t="shared" si="803"/>
        <v>7</v>
      </c>
      <c r="C25590" s="463">
        <f t="shared" si="804"/>
        <v>37591.249999937994</v>
      </c>
      <c r="D25590" s="464"/>
      <c r="E25590" s="31"/>
    </row>
    <row r="25591" spans="2:5">
      <c r="B25591" s="27">
        <f t="shared" si="803"/>
        <v>8</v>
      </c>
      <c r="C25591" s="463">
        <f t="shared" si="804"/>
        <v>37591.291666604659</v>
      </c>
      <c r="D25591" s="464"/>
      <c r="E25591" s="31"/>
    </row>
    <row r="25592" spans="2:5">
      <c r="B25592" s="27">
        <f t="shared" si="803"/>
        <v>9</v>
      </c>
      <c r="C25592" s="463">
        <f t="shared" si="804"/>
        <v>37591.333333271323</v>
      </c>
      <c r="D25592" s="464"/>
      <c r="E25592" s="31"/>
    </row>
    <row r="25593" spans="2:5">
      <c r="B25593" s="27">
        <f t="shared" si="803"/>
        <v>10</v>
      </c>
      <c r="C25593" s="463">
        <f t="shared" si="804"/>
        <v>37591.374999937987</v>
      </c>
      <c r="D25593" s="464"/>
      <c r="E25593" s="31"/>
    </row>
    <row r="25594" spans="2:5">
      <c r="B25594" s="27">
        <f t="shared" si="803"/>
        <v>11</v>
      </c>
      <c r="C25594" s="463">
        <f t="shared" si="804"/>
        <v>37591.416666604651</v>
      </c>
      <c r="D25594" s="464"/>
      <c r="E25594" s="31"/>
    </row>
    <row r="25595" spans="2:5">
      <c r="B25595" s="27">
        <f t="shared" si="803"/>
        <v>12</v>
      </c>
      <c r="C25595" s="463">
        <f t="shared" si="804"/>
        <v>37591.458333271315</v>
      </c>
      <c r="D25595" s="464"/>
      <c r="E25595" s="31"/>
    </row>
    <row r="25596" spans="2:5">
      <c r="B25596" s="27">
        <f t="shared" si="803"/>
        <v>13</v>
      </c>
      <c r="C25596" s="463">
        <f t="shared" si="804"/>
        <v>37591.49999993798</v>
      </c>
      <c r="D25596" s="464"/>
      <c r="E25596" s="31"/>
    </row>
    <row r="25597" spans="2:5">
      <c r="B25597" s="27">
        <f t="shared" si="803"/>
        <v>14</v>
      </c>
      <c r="C25597" s="463">
        <f t="shared" si="804"/>
        <v>37591.541666604644</v>
      </c>
      <c r="D25597" s="464"/>
      <c r="E25597" s="31"/>
    </row>
    <row r="25598" spans="2:5">
      <c r="B25598" s="27">
        <f t="shared" si="803"/>
        <v>15</v>
      </c>
      <c r="C25598" s="463">
        <f t="shared" si="804"/>
        <v>37591.583333271308</v>
      </c>
      <c r="D25598" s="464"/>
      <c r="E25598" s="31"/>
    </row>
    <row r="25599" spans="2:5">
      <c r="B25599" s="27">
        <f t="shared" si="803"/>
        <v>16</v>
      </c>
      <c r="C25599" s="463">
        <f t="shared" si="804"/>
        <v>37591.624999937972</v>
      </c>
      <c r="D25599" s="464"/>
      <c r="E25599" s="31"/>
    </row>
    <row r="25600" spans="2:5">
      <c r="B25600" s="27">
        <f t="shared" si="803"/>
        <v>17</v>
      </c>
      <c r="C25600" s="463">
        <f t="shared" si="804"/>
        <v>37591.666666604637</v>
      </c>
      <c r="D25600" s="464"/>
      <c r="E25600" s="31"/>
    </row>
    <row r="25601" spans="2:5">
      <c r="B25601" s="27">
        <f t="shared" si="803"/>
        <v>18</v>
      </c>
      <c r="C25601" s="463">
        <f t="shared" si="804"/>
        <v>37591.708333271301</v>
      </c>
      <c r="D25601" s="464"/>
      <c r="E25601" s="31"/>
    </row>
    <row r="25602" spans="2:5">
      <c r="B25602" s="27">
        <f t="shared" si="803"/>
        <v>19</v>
      </c>
      <c r="C25602" s="463">
        <f t="shared" si="804"/>
        <v>37591.749999937965</v>
      </c>
      <c r="D25602" s="464"/>
      <c r="E25602" s="31"/>
    </row>
    <row r="25603" spans="2:5">
      <c r="B25603" s="27">
        <f t="shared" si="803"/>
        <v>20</v>
      </c>
      <c r="C25603" s="463">
        <f t="shared" si="804"/>
        <v>37591.791666604629</v>
      </c>
      <c r="D25603" s="464"/>
      <c r="E25603" s="31"/>
    </row>
    <row r="25604" spans="2:5">
      <c r="B25604" s="27">
        <f t="shared" si="803"/>
        <v>21</v>
      </c>
      <c r="C25604" s="463">
        <f t="shared" si="804"/>
        <v>37591.833333271294</v>
      </c>
      <c r="D25604" s="464"/>
      <c r="E25604" s="31"/>
    </row>
    <row r="25605" spans="2:5">
      <c r="B25605" s="27">
        <f t="shared" si="803"/>
        <v>22</v>
      </c>
      <c r="C25605" s="463">
        <f t="shared" si="804"/>
        <v>37591.874999937958</v>
      </c>
      <c r="D25605" s="464"/>
      <c r="E25605" s="31"/>
    </row>
    <row r="25606" spans="2:5">
      <c r="B25606" s="27">
        <f t="shared" si="803"/>
        <v>23</v>
      </c>
      <c r="C25606" s="463">
        <f t="shared" si="804"/>
        <v>37591.916666604622</v>
      </c>
      <c r="D25606" s="464"/>
      <c r="E25606" s="31"/>
    </row>
    <row r="25607" spans="2:5">
      <c r="B25607" s="27">
        <f t="shared" si="803"/>
        <v>24</v>
      </c>
      <c r="C25607" s="463">
        <f t="shared" si="804"/>
        <v>37591.958333271286</v>
      </c>
      <c r="D25607" s="464"/>
      <c r="E25607" s="31"/>
    </row>
    <row r="25608" spans="2:5">
      <c r="B25608" s="27">
        <f t="shared" si="803"/>
        <v>1</v>
      </c>
      <c r="C25608" s="463">
        <f t="shared" si="804"/>
        <v>37591.999999937951</v>
      </c>
      <c r="D25608" s="464"/>
      <c r="E25608" s="31"/>
    </row>
    <row r="25609" spans="2:5">
      <c r="B25609" s="27">
        <f t="shared" si="803"/>
        <v>2</v>
      </c>
      <c r="C25609" s="463">
        <f t="shared" si="804"/>
        <v>37592.041666604615</v>
      </c>
      <c r="D25609" s="464"/>
      <c r="E25609" s="31"/>
    </row>
    <row r="25610" spans="2:5">
      <c r="B25610" s="27">
        <f t="shared" si="803"/>
        <v>3</v>
      </c>
      <c r="C25610" s="463">
        <f t="shared" si="804"/>
        <v>37592.083333271279</v>
      </c>
      <c r="D25610" s="464"/>
      <c r="E25610" s="31"/>
    </row>
    <row r="25611" spans="2:5">
      <c r="B25611" s="27">
        <f t="shared" si="803"/>
        <v>4</v>
      </c>
      <c r="C25611" s="463">
        <f t="shared" si="804"/>
        <v>37592.124999937943</v>
      </c>
      <c r="D25611" s="464"/>
      <c r="E25611" s="31"/>
    </row>
    <row r="25612" spans="2:5">
      <c r="B25612" s="27">
        <f t="shared" si="803"/>
        <v>5</v>
      </c>
      <c r="C25612" s="463">
        <f t="shared" si="804"/>
        <v>37592.166666604608</v>
      </c>
      <c r="D25612" s="464"/>
      <c r="E25612" s="31"/>
    </row>
    <row r="25613" spans="2:5">
      <c r="B25613" s="27">
        <f t="shared" si="803"/>
        <v>6</v>
      </c>
      <c r="C25613" s="463">
        <f t="shared" si="804"/>
        <v>37592.208333271272</v>
      </c>
      <c r="D25613" s="464"/>
      <c r="E25613" s="31"/>
    </row>
    <row r="25614" spans="2:5">
      <c r="B25614" s="27">
        <f t="shared" si="803"/>
        <v>7</v>
      </c>
      <c r="C25614" s="463">
        <f t="shared" si="804"/>
        <v>37592.249999937936</v>
      </c>
      <c r="D25614" s="464"/>
      <c r="E25614" s="31"/>
    </row>
    <row r="25615" spans="2:5">
      <c r="B25615" s="27">
        <f t="shared" si="803"/>
        <v>8</v>
      </c>
      <c r="C25615" s="463">
        <f t="shared" si="804"/>
        <v>37592.2916666046</v>
      </c>
      <c r="D25615" s="464"/>
      <c r="E25615" s="31"/>
    </row>
    <row r="25616" spans="2:5">
      <c r="B25616" s="27">
        <f t="shared" si="803"/>
        <v>9</v>
      </c>
      <c r="C25616" s="463">
        <f t="shared" si="804"/>
        <v>37592.333333271265</v>
      </c>
      <c r="D25616" s="464"/>
      <c r="E25616" s="31"/>
    </row>
    <row r="25617" spans="2:5">
      <c r="B25617" s="27">
        <f t="shared" si="803"/>
        <v>10</v>
      </c>
      <c r="C25617" s="463">
        <f t="shared" si="804"/>
        <v>37592.374999937929</v>
      </c>
      <c r="D25617" s="464"/>
      <c r="E25617" s="31"/>
    </row>
    <row r="25618" spans="2:5">
      <c r="B25618" s="27">
        <f t="shared" si="803"/>
        <v>11</v>
      </c>
      <c r="C25618" s="463">
        <f t="shared" si="804"/>
        <v>37592.416666604593</v>
      </c>
      <c r="D25618" s="464"/>
      <c r="E25618" s="31"/>
    </row>
    <row r="25619" spans="2:5">
      <c r="B25619" s="27">
        <f t="shared" si="803"/>
        <v>12</v>
      </c>
      <c r="C25619" s="463">
        <f t="shared" si="804"/>
        <v>37592.458333271257</v>
      </c>
      <c r="D25619" s="464"/>
      <c r="E25619" s="31"/>
    </row>
    <row r="25620" spans="2:5">
      <c r="B25620" s="27">
        <f t="shared" si="803"/>
        <v>13</v>
      </c>
      <c r="C25620" s="463">
        <f t="shared" si="804"/>
        <v>37592.499999937922</v>
      </c>
      <c r="D25620" s="464"/>
      <c r="E25620" s="31"/>
    </row>
    <row r="25621" spans="2:5">
      <c r="B25621" s="27">
        <f t="shared" si="803"/>
        <v>14</v>
      </c>
      <c r="C25621" s="463">
        <f t="shared" si="804"/>
        <v>37592.541666604586</v>
      </c>
      <c r="D25621" s="464"/>
      <c r="E25621" s="31"/>
    </row>
    <row r="25622" spans="2:5">
      <c r="B25622" s="27">
        <f t="shared" si="803"/>
        <v>15</v>
      </c>
      <c r="C25622" s="463">
        <f t="shared" si="804"/>
        <v>37592.58333327125</v>
      </c>
      <c r="D25622" s="464"/>
      <c r="E25622" s="31"/>
    </row>
    <row r="25623" spans="2:5">
      <c r="B25623" s="27">
        <f t="shared" si="803"/>
        <v>16</v>
      </c>
      <c r="C25623" s="463">
        <f t="shared" si="804"/>
        <v>37592.624999937914</v>
      </c>
      <c r="D25623" s="464"/>
      <c r="E25623" s="31"/>
    </row>
    <row r="25624" spans="2:5">
      <c r="B25624" s="27">
        <f t="shared" si="803"/>
        <v>17</v>
      </c>
      <c r="C25624" s="463">
        <f t="shared" si="804"/>
        <v>37592.666666604578</v>
      </c>
      <c r="D25624" s="464"/>
      <c r="E25624" s="31"/>
    </row>
    <row r="25625" spans="2:5">
      <c r="B25625" s="27">
        <f t="shared" si="803"/>
        <v>18</v>
      </c>
      <c r="C25625" s="463">
        <f t="shared" si="804"/>
        <v>37592.708333271243</v>
      </c>
      <c r="D25625" s="464"/>
      <c r="E25625" s="31"/>
    </row>
    <row r="25626" spans="2:5">
      <c r="B25626" s="27">
        <f t="shared" ref="B25626:B25689" si="805">IF(B25625="","",HOUR(C25626)+1)</f>
        <v>19</v>
      </c>
      <c r="C25626" s="463">
        <f t="shared" ref="C25626:C25689" si="806">C25625+1/24</f>
        <v>37592.749999937907</v>
      </c>
      <c r="D25626" s="464"/>
      <c r="E25626" s="31"/>
    </row>
    <row r="25627" spans="2:5">
      <c r="B25627" s="27">
        <f t="shared" si="805"/>
        <v>20</v>
      </c>
      <c r="C25627" s="463">
        <f t="shared" si="806"/>
        <v>37592.791666604571</v>
      </c>
      <c r="D25627" s="464"/>
      <c r="E25627" s="31"/>
    </row>
    <row r="25628" spans="2:5">
      <c r="B25628" s="27">
        <f t="shared" si="805"/>
        <v>21</v>
      </c>
      <c r="C25628" s="463">
        <f t="shared" si="806"/>
        <v>37592.833333271235</v>
      </c>
      <c r="D25628" s="464"/>
      <c r="E25628" s="31"/>
    </row>
    <row r="25629" spans="2:5">
      <c r="B25629" s="27">
        <f t="shared" si="805"/>
        <v>22</v>
      </c>
      <c r="C25629" s="463">
        <f t="shared" si="806"/>
        <v>37592.8749999379</v>
      </c>
      <c r="D25629" s="464"/>
      <c r="E25629" s="31"/>
    </row>
    <row r="25630" spans="2:5">
      <c r="B25630" s="27">
        <f t="shared" si="805"/>
        <v>23</v>
      </c>
      <c r="C25630" s="463">
        <f t="shared" si="806"/>
        <v>37592.916666604564</v>
      </c>
      <c r="D25630" s="464"/>
      <c r="E25630" s="31"/>
    </row>
    <row r="25631" spans="2:5">
      <c r="B25631" s="27">
        <f t="shared" si="805"/>
        <v>24</v>
      </c>
      <c r="C25631" s="463">
        <f t="shared" si="806"/>
        <v>37592.958333271228</v>
      </c>
      <c r="D25631" s="464"/>
      <c r="E25631" s="31"/>
    </row>
    <row r="25632" spans="2:5">
      <c r="B25632" s="27">
        <f t="shared" si="805"/>
        <v>1</v>
      </c>
      <c r="C25632" s="463">
        <f t="shared" si="806"/>
        <v>37592.999999937892</v>
      </c>
      <c r="D25632" s="464"/>
      <c r="E25632" s="31"/>
    </row>
    <row r="25633" spans="2:5">
      <c r="B25633" s="27">
        <f t="shared" si="805"/>
        <v>2</v>
      </c>
      <c r="C25633" s="463">
        <f t="shared" si="806"/>
        <v>37593.041666604557</v>
      </c>
      <c r="D25633" s="464"/>
      <c r="E25633" s="31"/>
    </row>
    <row r="25634" spans="2:5">
      <c r="B25634" s="27">
        <f t="shared" si="805"/>
        <v>3</v>
      </c>
      <c r="C25634" s="463">
        <f t="shared" si="806"/>
        <v>37593.083333271221</v>
      </c>
      <c r="D25634" s="464"/>
      <c r="E25634" s="31"/>
    </row>
    <row r="25635" spans="2:5">
      <c r="B25635" s="27">
        <f t="shared" si="805"/>
        <v>4</v>
      </c>
      <c r="C25635" s="463">
        <f t="shared" si="806"/>
        <v>37593.124999937885</v>
      </c>
      <c r="D25635" s="464"/>
      <c r="E25635" s="31"/>
    </row>
    <row r="25636" spans="2:5">
      <c r="B25636" s="27">
        <f t="shared" si="805"/>
        <v>5</v>
      </c>
      <c r="C25636" s="463">
        <f t="shared" si="806"/>
        <v>37593.166666604549</v>
      </c>
      <c r="D25636" s="464"/>
      <c r="E25636" s="31"/>
    </row>
    <row r="25637" spans="2:5">
      <c r="B25637" s="27">
        <f t="shared" si="805"/>
        <v>6</v>
      </c>
      <c r="C25637" s="463">
        <f t="shared" si="806"/>
        <v>37593.208333271214</v>
      </c>
      <c r="D25637" s="464"/>
      <c r="E25637" s="31"/>
    </row>
    <row r="25638" spans="2:5">
      <c r="B25638" s="27">
        <f t="shared" si="805"/>
        <v>7</v>
      </c>
      <c r="C25638" s="463">
        <f t="shared" si="806"/>
        <v>37593.249999937878</v>
      </c>
      <c r="D25638" s="464"/>
      <c r="E25638" s="31"/>
    </row>
    <row r="25639" spans="2:5">
      <c r="B25639" s="27">
        <f t="shared" si="805"/>
        <v>8</v>
      </c>
      <c r="C25639" s="463">
        <f t="shared" si="806"/>
        <v>37593.291666604542</v>
      </c>
      <c r="D25639" s="464"/>
      <c r="E25639" s="31"/>
    </row>
    <row r="25640" spans="2:5">
      <c r="B25640" s="27">
        <f t="shared" si="805"/>
        <v>9</v>
      </c>
      <c r="C25640" s="463">
        <f t="shared" si="806"/>
        <v>37593.333333271206</v>
      </c>
      <c r="D25640" s="464"/>
      <c r="E25640" s="31"/>
    </row>
    <row r="25641" spans="2:5">
      <c r="B25641" s="27">
        <f t="shared" si="805"/>
        <v>10</v>
      </c>
      <c r="C25641" s="463">
        <f t="shared" si="806"/>
        <v>37593.374999937871</v>
      </c>
      <c r="D25641" s="464"/>
      <c r="E25641" s="31"/>
    </row>
    <row r="25642" spans="2:5">
      <c r="B25642" s="27">
        <f t="shared" si="805"/>
        <v>11</v>
      </c>
      <c r="C25642" s="463">
        <f t="shared" si="806"/>
        <v>37593.416666604535</v>
      </c>
      <c r="D25642" s="464"/>
      <c r="E25642" s="31"/>
    </row>
    <row r="25643" spans="2:5">
      <c r="B25643" s="27">
        <f t="shared" si="805"/>
        <v>12</v>
      </c>
      <c r="C25643" s="463">
        <f t="shared" si="806"/>
        <v>37593.458333271199</v>
      </c>
      <c r="D25643" s="464"/>
      <c r="E25643" s="31"/>
    </row>
    <row r="25644" spans="2:5">
      <c r="B25644" s="27">
        <f t="shared" si="805"/>
        <v>13</v>
      </c>
      <c r="C25644" s="463">
        <f t="shared" si="806"/>
        <v>37593.499999937863</v>
      </c>
      <c r="D25644" s="464"/>
      <c r="E25644" s="31"/>
    </row>
    <row r="25645" spans="2:5">
      <c r="B25645" s="27">
        <f t="shared" si="805"/>
        <v>14</v>
      </c>
      <c r="C25645" s="463">
        <f t="shared" si="806"/>
        <v>37593.541666604528</v>
      </c>
      <c r="D25645" s="464"/>
      <c r="E25645" s="31"/>
    </row>
    <row r="25646" spans="2:5">
      <c r="B25646" s="27">
        <f t="shared" si="805"/>
        <v>15</v>
      </c>
      <c r="C25646" s="463">
        <f t="shared" si="806"/>
        <v>37593.583333271192</v>
      </c>
      <c r="D25646" s="464"/>
      <c r="E25646" s="31"/>
    </row>
    <row r="25647" spans="2:5">
      <c r="B25647" s="27">
        <f t="shared" si="805"/>
        <v>16</v>
      </c>
      <c r="C25647" s="463">
        <f t="shared" si="806"/>
        <v>37593.624999937856</v>
      </c>
      <c r="D25647" s="464"/>
      <c r="E25647" s="31"/>
    </row>
    <row r="25648" spans="2:5">
      <c r="B25648" s="27">
        <f t="shared" si="805"/>
        <v>17</v>
      </c>
      <c r="C25648" s="463">
        <f t="shared" si="806"/>
        <v>37593.66666660452</v>
      </c>
      <c r="D25648" s="464"/>
      <c r="E25648" s="31"/>
    </row>
    <row r="25649" spans="2:5">
      <c r="B25649" s="27">
        <f t="shared" si="805"/>
        <v>18</v>
      </c>
      <c r="C25649" s="463">
        <f t="shared" si="806"/>
        <v>37593.708333271185</v>
      </c>
      <c r="D25649" s="464"/>
      <c r="E25649" s="31"/>
    </row>
    <row r="25650" spans="2:5">
      <c r="B25650" s="27">
        <f t="shared" si="805"/>
        <v>19</v>
      </c>
      <c r="C25650" s="463">
        <f t="shared" si="806"/>
        <v>37593.749999937849</v>
      </c>
      <c r="D25650" s="464"/>
      <c r="E25650" s="31"/>
    </row>
    <row r="25651" spans="2:5">
      <c r="B25651" s="27">
        <f t="shared" si="805"/>
        <v>20</v>
      </c>
      <c r="C25651" s="463">
        <f t="shared" si="806"/>
        <v>37593.791666604513</v>
      </c>
      <c r="D25651" s="464"/>
      <c r="E25651" s="31"/>
    </row>
    <row r="25652" spans="2:5">
      <c r="B25652" s="27">
        <f t="shared" si="805"/>
        <v>21</v>
      </c>
      <c r="C25652" s="463">
        <f t="shared" si="806"/>
        <v>37593.833333271177</v>
      </c>
      <c r="D25652" s="464"/>
      <c r="E25652" s="31"/>
    </row>
    <row r="25653" spans="2:5">
      <c r="B25653" s="27">
        <f t="shared" si="805"/>
        <v>22</v>
      </c>
      <c r="C25653" s="463">
        <f t="shared" si="806"/>
        <v>37593.874999937841</v>
      </c>
      <c r="D25653" s="464"/>
      <c r="E25653" s="31"/>
    </row>
    <row r="25654" spans="2:5">
      <c r="B25654" s="27">
        <f t="shared" si="805"/>
        <v>23</v>
      </c>
      <c r="C25654" s="463">
        <f t="shared" si="806"/>
        <v>37593.916666604506</v>
      </c>
      <c r="D25654" s="464"/>
      <c r="E25654" s="31"/>
    </row>
    <row r="25655" spans="2:5">
      <c r="B25655" s="27">
        <f t="shared" si="805"/>
        <v>24</v>
      </c>
      <c r="C25655" s="463">
        <f t="shared" si="806"/>
        <v>37593.95833327117</v>
      </c>
      <c r="D25655" s="464"/>
      <c r="E25655" s="31"/>
    </row>
    <row r="25656" spans="2:5">
      <c r="B25656" s="27">
        <f t="shared" si="805"/>
        <v>1</v>
      </c>
      <c r="C25656" s="463">
        <f t="shared" si="806"/>
        <v>37593.999999937834</v>
      </c>
      <c r="D25656" s="464"/>
      <c r="E25656" s="31"/>
    </row>
    <row r="25657" spans="2:5">
      <c r="B25657" s="27">
        <f t="shared" si="805"/>
        <v>2</v>
      </c>
      <c r="C25657" s="463">
        <f t="shared" si="806"/>
        <v>37594.041666604498</v>
      </c>
      <c r="D25657" s="464"/>
      <c r="E25657" s="31"/>
    </row>
    <row r="25658" spans="2:5">
      <c r="B25658" s="27">
        <f t="shared" si="805"/>
        <v>3</v>
      </c>
      <c r="C25658" s="463">
        <f t="shared" si="806"/>
        <v>37594.083333271163</v>
      </c>
      <c r="D25658" s="464"/>
      <c r="E25658" s="31"/>
    </row>
    <row r="25659" spans="2:5">
      <c r="B25659" s="27">
        <f t="shared" si="805"/>
        <v>4</v>
      </c>
      <c r="C25659" s="463">
        <f t="shared" si="806"/>
        <v>37594.124999937827</v>
      </c>
      <c r="D25659" s="464"/>
      <c r="E25659" s="31"/>
    </row>
    <row r="25660" spans="2:5">
      <c r="B25660" s="27">
        <f t="shared" si="805"/>
        <v>5</v>
      </c>
      <c r="C25660" s="463">
        <f t="shared" si="806"/>
        <v>37594.166666604491</v>
      </c>
      <c r="D25660" s="464"/>
      <c r="E25660" s="31"/>
    </row>
    <row r="25661" spans="2:5">
      <c r="B25661" s="27">
        <f t="shared" si="805"/>
        <v>6</v>
      </c>
      <c r="C25661" s="463">
        <f t="shared" si="806"/>
        <v>37594.208333271155</v>
      </c>
      <c r="D25661" s="464"/>
      <c r="E25661" s="31"/>
    </row>
    <row r="25662" spans="2:5">
      <c r="B25662" s="27">
        <f t="shared" si="805"/>
        <v>7</v>
      </c>
      <c r="C25662" s="463">
        <f t="shared" si="806"/>
        <v>37594.24999993782</v>
      </c>
      <c r="D25662" s="464"/>
      <c r="E25662" s="31"/>
    </row>
    <row r="25663" spans="2:5">
      <c r="B25663" s="27">
        <f t="shared" si="805"/>
        <v>8</v>
      </c>
      <c r="C25663" s="463">
        <f t="shared" si="806"/>
        <v>37594.291666604484</v>
      </c>
      <c r="D25663" s="464"/>
      <c r="E25663" s="31"/>
    </row>
    <row r="25664" spans="2:5">
      <c r="B25664" s="27">
        <f t="shared" si="805"/>
        <v>9</v>
      </c>
      <c r="C25664" s="463">
        <f t="shared" si="806"/>
        <v>37594.333333271148</v>
      </c>
      <c r="D25664" s="464"/>
      <c r="E25664" s="31"/>
    </row>
    <row r="25665" spans="2:5">
      <c r="B25665" s="27">
        <f t="shared" si="805"/>
        <v>10</v>
      </c>
      <c r="C25665" s="463">
        <f t="shared" si="806"/>
        <v>37594.374999937812</v>
      </c>
      <c r="D25665" s="464"/>
      <c r="E25665" s="31"/>
    </row>
    <row r="25666" spans="2:5">
      <c r="B25666" s="27">
        <f t="shared" si="805"/>
        <v>11</v>
      </c>
      <c r="C25666" s="463">
        <f t="shared" si="806"/>
        <v>37594.416666604477</v>
      </c>
      <c r="D25666" s="464"/>
      <c r="E25666" s="31"/>
    </row>
    <row r="25667" spans="2:5">
      <c r="B25667" s="27">
        <f t="shared" si="805"/>
        <v>12</v>
      </c>
      <c r="C25667" s="463">
        <f t="shared" si="806"/>
        <v>37594.458333271141</v>
      </c>
      <c r="D25667" s="464"/>
      <c r="E25667" s="31"/>
    </row>
    <row r="25668" spans="2:5">
      <c r="B25668" s="27">
        <f t="shared" si="805"/>
        <v>13</v>
      </c>
      <c r="C25668" s="463">
        <f t="shared" si="806"/>
        <v>37594.499999937805</v>
      </c>
      <c r="D25668" s="464"/>
      <c r="E25668" s="31"/>
    </row>
    <row r="25669" spans="2:5">
      <c r="B25669" s="27">
        <f t="shared" si="805"/>
        <v>14</v>
      </c>
      <c r="C25669" s="463">
        <f t="shared" si="806"/>
        <v>37594.541666604469</v>
      </c>
      <c r="D25669" s="464"/>
      <c r="E25669" s="31"/>
    </row>
    <row r="25670" spans="2:5">
      <c r="B25670" s="27">
        <f t="shared" si="805"/>
        <v>15</v>
      </c>
      <c r="C25670" s="463">
        <f t="shared" si="806"/>
        <v>37594.583333271134</v>
      </c>
      <c r="D25670" s="464"/>
      <c r="E25670" s="31"/>
    </row>
    <row r="25671" spans="2:5">
      <c r="B25671" s="27">
        <f t="shared" si="805"/>
        <v>16</v>
      </c>
      <c r="C25671" s="463">
        <f t="shared" si="806"/>
        <v>37594.624999937798</v>
      </c>
      <c r="D25671" s="464"/>
      <c r="E25671" s="31"/>
    </row>
    <row r="25672" spans="2:5">
      <c r="B25672" s="27">
        <f t="shared" si="805"/>
        <v>17</v>
      </c>
      <c r="C25672" s="463">
        <f t="shared" si="806"/>
        <v>37594.666666604462</v>
      </c>
      <c r="D25672" s="464"/>
      <c r="E25672" s="31"/>
    </row>
    <row r="25673" spans="2:5">
      <c r="B25673" s="27">
        <f t="shared" si="805"/>
        <v>18</v>
      </c>
      <c r="C25673" s="463">
        <f t="shared" si="806"/>
        <v>37594.708333271126</v>
      </c>
      <c r="D25673" s="464"/>
      <c r="E25673" s="31"/>
    </row>
    <row r="25674" spans="2:5">
      <c r="B25674" s="27">
        <f t="shared" si="805"/>
        <v>19</v>
      </c>
      <c r="C25674" s="463">
        <f t="shared" si="806"/>
        <v>37594.749999937791</v>
      </c>
      <c r="D25674" s="464"/>
      <c r="E25674" s="31"/>
    </row>
    <row r="25675" spans="2:5">
      <c r="B25675" s="27">
        <f t="shared" si="805"/>
        <v>20</v>
      </c>
      <c r="C25675" s="463">
        <f t="shared" si="806"/>
        <v>37594.791666604455</v>
      </c>
      <c r="D25675" s="464"/>
      <c r="E25675" s="31"/>
    </row>
    <row r="25676" spans="2:5">
      <c r="B25676" s="27">
        <f t="shared" si="805"/>
        <v>21</v>
      </c>
      <c r="C25676" s="463">
        <f t="shared" si="806"/>
        <v>37594.833333271119</v>
      </c>
      <c r="D25676" s="464"/>
      <c r="E25676" s="31"/>
    </row>
    <row r="25677" spans="2:5">
      <c r="B25677" s="27">
        <f t="shared" si="805"/>
        <v>22</v>
      </c>
      <c r="C25677" s="463">
        <f t="shared" si="806"/>
        <v>37594.874999937783</v>
      </c>
      <c r="D25677" s="464"/>
      <c r="E25677" s="31"/>
    </row>
    <row r="25678" spans="2:5">
      <c r="B25678" s="27">
        <f t="shared" si="805"/>
        <v>23</v>
      </c>
      <c r="C25678" s="463">
        <f t="shared" si="806"/>
        <v>37594.916666604448</v>
      </c>
      <c r="D25678" s="464"/>
      <c r="E25678" s="31"/>
    </row>
    <row r="25679" spans="2:5">
      <c r="B25679" s="27">
        <f t="shared" si="805"/>
        <v>24</v>
      </c>
      <c r="C25679" s="463">
        <f t="shared" si="806"/>
        <v>37594.958333271112</v>
      </c>
      <c r="D25679" s="464"/>
      <c r="E25679" s="31"/>
    </row>
    <row r="25680" spans="2:5">
      <c r="B25680" s="27">
        <f t="shared" si="805"/>
        <v>1</v>
      </c>
      <c r="C25680" s="463">
        <f t="shared" si="806"/>
        <v>37594.999999937776</v>
      </c>
      <c r="D25680" s="464"/>
      <c r="E25680" s="31"/>
    </row>
    <row r="25681" spans="2:5">
      <c r="B25681" s="27">
        <f t="shared" si="805"/>
        <v>2</v>
      </c>
      <c r="C25681" s="463">
        <f t="shared" si="806"/>
        <v>37595.04166660444</v>
      </c>
      <c r="D25681" s="464"/>
      <c r="E25681" s="31"/>
    </row>
    <row r="25682" spans="2:5">
      <c r="B25682" s="27">
        <f t="shared" si="805"/>
        <v>3</v>
      </c>
      <c r="C25682" s="463">
        <f t="shared" si="806"/>
        <v>37595.083333271104</v>
      </c>
      <c r="D25682" s="464"/>
      <c r="E25682" s="31"/>
    </row>
    <row r="25683" spans="2:5">
      <c r="B25683" s="27">
        <f t="shared" si="805"/>
        <v>4</v>
      </c>
      <c r="C25683" s="463">
        <f t="shared" si="806"/>
        <v>37595.124999937769</v>
      </c>
      <c r="D25683" s="464"/>
      <c r="E25683" s="31"/>
    </row>
    <row r="25684" spans="2:5">
      <c r="B25684" s="27">
        <f t="shared" si="805"/>
        <v>5</v>
      </c>
      <c r="C25684" s="463">
        <f t="shared" si="806"/>
        <v>37595.166666604433</v>
      </c>
      <c r="D25684" s="464"/>
      <c r="E25684" s="31"/>
    </row>
    <row r="25685" spans="2:5">
      <c r="B25685" s="27">
        <f t="shared" si="805"/>
        <v>6</v>
      </c>
      <c r="C25685" s="463">
        <f t="shared" si="806"/>
        <v>37595.208333271097</v>
      </c>
      <c r="D25685" s="464"/>
      <c r="E25685" s="31"/>
    </row>
    <row r="25686" spans="2:5">
      <c r="B25686" s="27">
        <f t="shared" si="805"/>
        <v>7</v>
      </c>
      <c r="C25686" s="463">
        <f t="shared" si="806"/>
        <v>37595.249999937761</v>
      </c>
      <c r="D25686" s="464"/>
      <c r="E25686" s="31"/>
    </row>
    <row r="25687" spans="2:5">
      <c r="B25687" s="27">
        <f t="shared" si="805"/>
        <v>8</v>
      </c>
      <c r="C25687" s="463">
        <f t="shared" si="806"/>
        <v>37595.291666604426</v>
      </c>
      <c r="D25687" s="464"/>
      <c r="E25687" s="31"/>
    </row>
    <row r="25688" spans="2:5">
      <c r="B25688" s="27">
        <f t="shared" si="805"/>
        <v>9</v>
      </c>
      <c r="C25688" s="463">
        <f t="shared" si="806"/>
        <v>37595.33333327109</v>
      </c>
      <c r="D25688" s="464"/>
      <c r="E25688" s="31"/>
    </row>
    <row r="25689" spans="2:5">
      <c r="B25689" s="27">
        <f t="shared" si="805"/>
        <v>10</v>
      </c>
      <c r="C25689" s="463">
        <f t="shared" si="806"/>
        <v>37595.374999937754</v>
      </c>
      <c r="D25689" s="464"/>
      <c r="E25689" s="31"/>
    </row>
    <row r="25690" spans="2:5">
      <c r="B25690" s="27">
        <f t="shared" ref="B25690:B25753" si="807">IF(B25689="","",HOUR(C25690)+1)</f>
        <v>11</v>
      </c>
      <c r="C25690" s="463">
        <f t="shared" ref="C25690:C25753" si="808">C25689+1/24</f>
        <v>37595.416666604418</v>
      </c>
      <c r="D25690" s="464"/>
      <c r="E25690" s="31"/>
    </row>
    <row r="25691" spans="2:5">
      <c r="B25691" s="27">
        <f t="shared" si="807"/>
        <v>12</v>
      </c>
      <c r="C25691" s="463">
        <f t="shared" si="808"/>
        <v>37595.458333271083</v>
      </c>
      <c r="D25691" s="464"/>
      <c r="E25691" s="31"/>
    </row>
    <row r="25692" spans="2:5">
      <c r="B25692" s="27">
        <f t="shared" si="807"/>
        <v>13</v>
      </c>
      <c r="C25692" s="463">
        <f t="shared" si="808"/>
        <v>37595.499999937747</v>
      </c>
      <c r="D25692" s="464"/>
      <c r="E25692" s="31"/>
    </row>
    <row r="25693" spans="2:5">
      <c r="B25693" s="27">
        <f t="shared" si="807"/>
        <v>14</v>
      </c>
      <c r="C25693" s="463">
        <f t="shared" si="808"/>
        <v>37595.541666604411</v>
      </c>
      <c r="D25693" s="464"/>
      <c r="E25693" s="31"/>
    </row>
    <row r="25694" spans="2:5">
      <c r="B25694" s="27">
        <f t="shared" si="807"/>
        <v>15</v>
      </c>
      <c r="C25694" s="463">
        <f t="shared" si="808"/>
        <v>37595.583333271075</v>
      </c>
      <c r="D25694" s="464"/>
      <c r="E25694" s="31"/>
    </row>
    <row r="25695" spans="2:5">
      <c r="B25695" s="27">
        <f t="shared" si="807"/>
        <v>16</v>
      </c>
      <c r="C25695" s="463">
        <f t="shared" si="808"/>
        <v>37595.62499993774</v>
      </c>
      <c r="D25695" s="464"/>
      <c r="E25695" s="31"/>
    </row>
    <row r="25696" spans="2:5">
      <c r="B25696" s="27">
        <f t="shared" si="807"/>
        <v>17</v>
      </c>
      <c r="C25696" s="463">
        <f t="shared" si="808"/>
        <v>37595.666666604404</v>
      </c>
      <c r="D25696" s="464"/>
      <c r="E25696" s="31"/>
    </row>
    <row r="25697" spans="2:5">
      <c r="B25697" s="27">
        <f t="shared" si="807"/>
        <v>18</v>
      </c>
      <c r="C25697" s="463">
        <f t="shared" si="808"/>
        <v>37595.708333271068</v>
      </c>
      <c r="D25697" s="464"/>
      <c r="E25697" s="31"/>
    </row>
    <row r="25698" spans="2:5">
      <c r="B25698" s="27">
        <f t="shared" si="807"/>
        <v>19</v>
      </c>
      <c r="C25698" s="463">
        <f t="shared" si="808"/>
        <v>37595.749999937732</v>
      </c>
      <c r="D25698" s="464"/>
      <c r="E25698" s="31"/>
    </row>
    <row r="25699" spans="2:5">
      <c r="B25699" s="27">
        <f t="shared" si="807"/>
        <v>20</v>
      </c>
      <c r="C25699" s="463">
        <f t="shared" si="808"/>
        <v>37595.791666604397</v>
      </c>
      <c r="D25699" s="464"/>
      <c r="E25699" s="31"/>
    </row>
    <row r="25700" spans="2:5">
      <c r="B25700" s="27">
        <f t="shared" si="807"/>
        <v>21</v>
      </c>
      <c r="C25700" s="463">
        <f t="shared" si="808"/>
        <v>37595.833333271061</v>
      </c>
      <c r="D25700" s="464"/>
      <c r="E25700" s="31"/>
    </row>
    <row r="25701" spans="2:5">
      <c r="B25701" s="27">
        <f t="shared" si="807"/>
        <v>22</v>
      </c>
      <c r="C25701" s="463">
        <f t="shared" si="808"/>
        <v>37595.874999937725</v>
      </c>
      <c r="D25701" s="464"/>
      <c r="E25701" s="31"/>
    </row>
    <row r="25702" spans="2:5">
      <c r="B25702" s="27">
        <f t="shared" si="807"/>
        <v>23</v>
      </c>
      <c r="C25702" s="463">
        <f t="shared" si="808"/>
        <v>37595.916666604389</v>
      </c>
      <c r="D25702" s="464"/>
      <c r="E25702" s="31"/>
    </row>
    <row r="25703" spans="2:5">
      <c r="B25703" s="27">
        <f t="shared" si="807"/>
        <v>24</v>
      </c>
      <c r="C25703" s="463">
        <f t="shared" si="808"/>
        <v>37595.958333271054</v>
      </c>
      <c r="D25703" s="464"/>
      <c r="E25703" s="31"/>
    </row>
    <row r="25704" spans="2:5">
      <c r="B25704" s="27">
        <f t="shared" si="807"/>
        <v>1</v>
      </c>
      <c r="C25704" s="463">
        <f t="shared" si="808"/>
        <v>37595.999999937718</v>
      </c>
      <c r="D25704" s="464"/>
      <c r="E25704" s="31"/>
    </row>
    <row r="25705" spans="2:5">
      <c r="B25705" s="27">
        <f t="shared" si="807"/>
        <v>2</v>
      </c>
      <c r="C25705" s="463">
        <f t="shared" si="808"/>
        <v>37596.041666604382</v>
      </c>
      <c r="D25705" s="464"/>
      <c r="E25705" s="31"/>
    </row>
    <row r="25706" spans="2:5">
      <c r="B25706" s="27">
        <f t="shared" si="807"/>
        <v>3</v>
      </c>
      <c r="C25706" s="463">
        <f t="shared" si="808"/>
        <v>37596.083333271046</v>
      </c>
      <c r="D25706" s="464"/>
      <c r="E25706" s="31"/>
    </row>
    <row r="25707" spans="2:5">
      <c r="B25707" s="27">
        <f t="shared" si="807"/>
        <v>4</v>
      </c>
      <c r="C25707" s="463">
        <f t="shared" si="808"/>
        <v>37596.124999937711</v>
      </c>
      <c r="D25707" s="464"/>
      <c r="E25707" s="31"/>
    </row>
    <row r="25708" spans="2:5">
      <c r="B25708" s="27">
        <f t="shared" si="807"/>
        <v>5</v>
      </c>
      <c r="C25708" s="463">
        <f t="shared" si="808"/>
        <v>37596.166666604375</v>
      </c>
      <c r="D25708" s="464"/>
      <c r="E25708" s="31"/>
    </row>
    <row r="25709" spans="2:5">
      <c r="B25709" s="27">
        <f t="shared" si="807"/>
        <v>6</v>
      </c>
      <c r="C25709" s="463">
        <f t="shared" si="808"/>
        <v>37596.208333271039</v>
      </c>
      <c r="D25709" s="464"/>
      <c r="E25709" s="31"/>
    </row>
    <row r="25710" spans="2:5">
      <c r="B25710" s="27">
        <f t="shared" si="807"/>
        <v>7</v>
      </c>
      <c r="C25710" s="463">
        <f t="shared" si="808"/>
        <v>37596.249999937703</v>
      </c>
      <c r="D25710" s="464"/>
      <c r="E25710" s="31"/>
    </row>
    <row r="25711" spans="2:5">
      <c r="B25711" s="27">
        <f t="shared" si="807"/>
        <v>8</v>
      </c>
      <c r="C25711" s="463">
        <f t="shared" si="808"/>
        <v>37596.291666604367</v>
      </c>
      <c r="D25711" s="464"/>
      <c r="E25711" s="31"/>
    </row>
    <row r="25712" spans="2:5">
      <c r="B25712" s="27">
        <f t="shared" si="807"/>
        <v>9</v>
      </c>
      <c r="C25712" s="463">
        <f t="shared" si="808"/>
        <v>37596.333333271032</v>
      </c>
      <c r="D25712" s="464"/>
      <c r="E25712" s="31"/>
    </row>
    <row r="25713" spans="2:5">
      <c r="B25713" s="27">
        <f t="shared" si="807"/>
        <v>10</v>
      </c>
      <c r="C25713" s="463">
        <f t="shared" si="808"/>
        <v>37596.374999937696</v>
      </c>
      <c r="D25713" s="464"/>
      <c r="E25713" s="31"/>
    </row>
    <row r="25714" spans="2:5">
      <c r="B25714" s="27">
        <f t="shared" si="807"/>
        <v>11</v>
      </c>
      <c r="C25714" s="463">
        <f t="shared" si="808"/>
        <v>37596.41666660436</v>
      </c>
      <c r="D25714" s="464"/>
      <c r="E25714" s="31"/>
    </row>
    <row r="25715" spans="2:5">
      <c r="B25715" s="27">
        <f t="shared" si="807"/>
        <v>12</v>
      </c>
      <c r="C25715" s="463">
        <f t="shared" si="808"/>
        <v>37596.458333271024</v>
      </c>
      <c r="D25715" s="464"/>
      <c r="E25715" s="31"/>
    </row>
    <row r="25716" spans="2:5">
      <c r="B25716" s="27">
        <f t="shared" si="807"/>
        <v>13</v>
      </c>
      <c r="C25716" s="463">
        <f t="shared" si="808"/>
        <v>37596.499999937689</v>
      </c>
      <c r="D25716" s="464"/>
      <c r="E25716" s="31"/>
    </row>
    <row r="25717" spans="2:5">
      <c r="B25717" s="27">
        <f t="shared" si="807"/>
        <v>14</v>
      </c>
      <c r="C25717" s="463">
        <f t="shared" si="808"/>
        <v>37596.541666604353</v>
      </c>
      <c r="D25717" s="464"/>
      <c r="E25717" s="31"/>
    </row>
    <row r="25718" spans="2:5">
      <c r="B25718" s="27">
        <f t="shared" si="807"/>
        <v>15</v>
      </c>
      <c r="C25718" s="463">
        <f t="shared" si="808"/>
        <v>37596.583333271017</v>
      </c>
      <c r="D25718" s="464"/>
      <c r="E25718" s="31"/>
    </row>
    <row r="25719" spans="2:5">
      <c r="B25719" s="27">
        <f t="shared" si="807"/>
        <v>16</v>
      </c>
      <c r="C25719" s="463">
        <f t="shared" si="808"/>
        <v>37596.624999937681</v>
      </c>
      <c r="D25719" s="464"/>
      <c r="E25719" s="31"/>
    </row>
    <row r="25720" spans="2:5">
      <c r="B25720" s="27">
        <f t="shared" si="807"/>
        <v>17</v>
      </c>
      <c r="C25720" s="463">
        <f t="shared" si="808"/>
        <v>37596.666666604346</v>
      </c>
      <c r="D25720" s="464"/>
      <c r="E25720" s="31"/>
    </row>
    <row r="25721" spans="2:5">
      <c r="B25721" s="27">
        <f t="shared" si="807"/>
        <v>18</v>
      </c>
      <c r="C25721" s="463">
        <f t="shared" si="808"/>
        <v>37596.70833327101</v>
      </c>
      <c r="D25721" s="464"/>
      <c r="E25721" s="31"/>
    </row>
    <row r="25722" spans="2:5">
      <c r="B25722" s="27">
        <f t="shared" si="807"/>
        <v>19</v>
      </c>
      <c r="C25722" s="463">
        <f t="shared" si="808"/>
        <v>37596.749999937674</v>
      </c>
      <c r="D25722" s="464"/>
      <c r="E25722" s="31"/>
    </row>
    <row r="25723" spans="2:5">
      <c r="B25723" s="27">
        <f t="shared" si="807"/>
        <v>20</v>
      </c>
      <c r="C25723" s="463">
        <f t="shared" si="808"/>
        <v>37596.791666604338</v>
      </c>
      <c r="D25723" s="464"/>
      <c r="E25723" s="31"/>
    </row>
    <row r="25724" spans="2:5">
      <c r="B25724" s="27">
        <f t="shared" si="807"/>
        <v>21</v>
      </c>
      <c r="C25724" s="463">
        <f t="shared" si="808"/>
        <v>37596.833333271003</v>
      </c>
      <c r="D25724" s="464"/>
      <c r="E25724" s="31"/>
    </row>
    <row r="25725" spans="2:5">
      <c r="B25725" s="27">
        <f t="shared" si="807"/>
        <v>22</v>
      </c>
      <c r="C25725" s="463">
        <f t="shared" si="808"/>
        <v>37596.874999937667</v>
      </c>
      <c r="D25725" s="464"/>
      <c r="E25725" s="31"/>
    </row>
    <row r="25726" spans="2:5">
      <c r="B25726" s="27">
        <f t="shared" si="807"/>
        <v>23</v>
      </c>
      <c r="C25726" s="463">
        <f t="shared" si="808"/>
        <v>37596.916666604331</v>
      </c>
      <c r="D25726" s="464"/>
      <c r="E25726" s="31"/>
    </row>
    <row r="25727" spans="2:5">
      <c r="B25727" s="27">
        <f t="shared" si="807"/>
        <v>24</v>
      </c>
      <c r="C25727" s="463">
        <f t="shared" si="808"/>
        <v>37596.958333270995</v>
      </c>
      <c r="D25727" s="464"/>
      <c r="E25727" s="31"/>
    </row>
    <row r="25728" spans="2:5">
      <c r="B25728" s="27">
        <f t="shared" si="807"/>
        <v>1</v>
      </c>
      <c r="C25728" s="463">
        <f t="shared" si="808"/>
        <v>37596.99999993766</v>
      </c>
      <c r="D25728" s="464"/>
      <c r="E25728" s="31"/>
    </row>
    <row r="25729" spans="2:5">
      <c r="B25729" s="27">
        <f t="shared" si="807"/>
        <v>2</v>
      </c>
      <c r="C25729" s="463">
        <f t="shared" si="808"/>
        <v>37597.041666604324</v>
      </c>
      <c r="D25729" s="464"/>
      <c r="E25729" s="31"/>
    </row>
    <row r="25730" spans="2:5">
      <c r="B25730" s="27">
        <f t="shared" si="807"/>
        <v>3</v>
      </c>
      <c r="C25730" s="463">
        <f t="shared" si="808"/>
        <v>37597.083333270988</v>
      </c>
      <c r="D25730" s="464"/>
      <c r="E25730" s="31"/>
    </row>
    <row r="25731" spans="2:5">
      <c r="B25731" s="27">
        <f t="shared" si="807"/>
        <v>4</v>
      </c>
      <c r="C25731" s="463">
        <f t="shared" si="808"/>
        <v>37597.124999937652</v>
      </c>
      <c r="D25731" s="464"/>
      <c r="E25731" s="31"/>
    </row>
    <row r="25732" spans="2:5">
      <c r="B25732" s="27">
        <f t="shared" si="807"/>
        <v>5</v>
      </c>
      <c r="C25732" s="463">
        <f t="shared" si="808"/>
        <v>37597.166666604317</v>
      </c>
      <c r="D25732" s="464"/>
      <c r="E25732" s="31"/>
    </row>
    <row r="25733" spans="2:5">
      <c r="B25733" s="27">
        <f t="shared" si="807"/>
        <v>6</v>
      </c>
      <c r="C25733" s="463">
        <f t="shared" si="808"/>
        <v>37597.208333270981</v>
      </c>
      <c r="D25733" s="464"/>
      <c r="E25733" s="31"/>
    </row>
    <row r="25734" spans="2:5">
      <c r="B25734" s="27">
        <f t="shared" si="807"/>
        <v>7</v>
      </c>
      <c r="C25734" s="463">
        <f t="shared" si="808"/>
        <v>37597.249999937645</v>
      </c>
      <c r="D25734" s="464"/>
      <c r="E25734" s="31"/>
    </row>
    <row r="25735" spans="2:5">
      <c r="B25735" s="27">
        <f t="shared" si="807"/>
        <v>8</v>
      </c>
      <c r="C25735" s="463">
        <f t="shared" si="808"/>
        <v>37597.291666604309</v>
      </c>
      <c r="D25735" s="464"/>
      <c r="E25735" s="31"/>
    </row>
    <row r="25736" spans="2:5">
      <c r="B25736" s="27">
        <f t="shared" si="807"/>
        <v>9</v>
      </c>
      <c r="C25736" s="463">
        <f t="shared" si="808"/>
        <v>37597.333333270974</v>
      </c>
      <c r="D25736" s="464"/>
      <c r="E25736" s="31"/>
    </row>
    <row r="25737" spans="2:5">
      <c r="B25737" s="27">
        <f t="shared" si="807"/>
        <v>10</v>
      </c>
      <c r="C25737" s="463">
        <f t="shared" si="808"/>
        <v>37597.374999937638</v>
      </c>
      <c r="D25737" s="464"/>
      <c r="E25737" s="31"/>
    </row>
    <row r="25738" spans="2:5">
      <c r="B25738" s="27">
        <f t="shared" si="807"/>
        <v>11</v>
      </c>
      <c r="C25738" s="463">
        <f t="shared" si="808"/>
        <v>37597.416666604302</v>
      </c>
      <c r="D25738" s="464"/>
      <c r="E25738" s="31"/>
    </row>
    <row r="25739" spans="2:5">
      <c r="B25739" s="27">
        <f t="shared" si="807"/>
        <v>12</v>
      </c>
      <c r="C25739" s="463">
        <f t="shared" si="808"/>
        <v>37597.458333270966</v>
      </c>
      <c r="D25739" s="464"/>
      <c r="E25739" s="31"/>
    </row>
    <row r="25740" spans="2:5">
      <c r="B25740" s="27">
        <f t="shared" si="807"/>
        <v>13</v>
      </c>
      <c r="C25740" s="463">
        <f t="shared" si="808"/>
        <v>37597.49999993763</v>
      </c>
      <c r="D25740" s="464"/>
      <c r="E25740" s="31"/>
    </row>
    <row r="25741" spans="2:5">
      <c r="B25741" s="27">
        <f t="shared" si="807"/>
        <v>14</v>
      </c>
      <c r="C25741" s="463">
        <f t="shared" si="808"/>
        <v>37597.541666604295</v>
      </c>
      <c r="D25741" s="464"/>
      <c r="E25741" s="31"/>
    </row>
    <row r="25742" spans="2:5">
      <c r="B25742" s="27">
        <f t="shared" si="807"/>
        <v>15</v>
      </c>
      <c r="C25742" s="463">
        <f t="shared" si="808"/>
        <v>37597.583333270959</v>
      </c>
      <c r="D25742" s="464"/>
      <c r="E25742" s="31"/>
    </row>
    <row r="25743" spans="2:5">
      <c r="B25743" s="27">
        <f t="shared" si="807"/>
        <v>16</v>
      </c>
      <c r="C25743" s="463">
        <f t="shared" si="808"/>
        <v>37597.624999937623</v>
      </c>
      <c r="D25743" s="464"/>
      <c r="E25743" s="31"/>
    </row>
    <row r="25744" spans="2:5">
      <c r="B25744" s="27">
        <f t="shared" si="807"/>
        <v>17</v>
      </c>
      <c r="C25744" s="463">
        <f t="shared" si="808"/>
        <v>37597.666666604287</v>
      </c>
      <c r="D25744" s="464"/>
      <c r="E25744" s="31"/>
    </row>
    <row r="25745" spans="2:5">
      <c r="B25745" s="27">
        <f t="shared" si="807"/>
        <v>18</v>
      </c>
      <c r="C25745" s="463">
        <f t="shared" si="808"/>
        <v>37597.708333270952</v>
      </c>
      <c r="D25745" s="464"/>
      <c r="E25745" s="31"/>
    </row>
    <row r="25746" spans="2:5">
      <c r="B25746" s="27">
        <f t="shared" si="807"/>
        <v>19</v>
      </c>
      <c r="C25746" s="463">
        <f t="shared" si="808"/>
        <v>37597.749999937616</v>
      </c>
      <c r="D25746" s="464"/>
      <c r="E25746" s="31"/>
    </row>
    <row r="25747" spans="2:5">
      <c r="B25747" s="27">
        <f t="shared" si="807"/>
        <v>20</v>
      </c>
      <c r="C25747" s="463">
        <f t="shared" si="808"/>
        <v>37597.79166660428</v>
      </c>
      <c r="D25747" s="464"/>
      <c r="E25747" s="31"/>
    </row>
    <row r="25748" spans="2:5">
      <c r="B25748" s="27">
        <f t="shared" si="807"/>
        <v>21</v>
      </c>
      <c r="C25748" s="463">
        <f t="shared" si="808"/>
        <v>37597.833333270944</v>
      </c>
      <c r="D25748" s="464"/>
      <c r="E25748" s="31"/>
    </row>
    <row r="25749" spans="2:5">
      <c r="B25749" s="27">
        <f t="shared" si="807"/>
        <v>22</v>
      </c>
      <c r="C25749" s="463">
        <f t="shared" si="808"/>
        <v>37597.874999937609</v>
      </c>
      <c r="D25749" s="464"/>
      <c r="E25749" s="31"/>
    </row>
    <row r="25750" spans="2:5">
      <c r="B25750" s="27">
        <f t="shared" si="807"/>
        <v>23</v>
      </c>
      <c r="C25750" s="463">
        <f t="shared" si="808"/>
        <v>37597.916666604273</v>
      </c>
      <c r="D25750" s="464"/>
      <c r="E25750" s="31"/>
    </row>
    <row r="25751" spans="2:5">
      <c r="B25751" s="27">
        <f t="shared" si="807"/>
        <v>24</v>
      </c>
      <c r="C25751" s="463">
        <f t="shared" si="808"/>
        <v>37597.958333270937</v>
      </c>
      <c r="D25751" s="464"/>
      <c r="E25751" s="31"/>
    </row>
    <row r="25752" spans="2:5">
      <c r="B25752" s="27">
        <f t="shared" si="807"/>
        <v>1</v>
      </c>
      <c r="C25752" s="463">
        <f t="shared" si="808"/>
        <v>37597.999999937601</v>
      </c>
      <c r="D25752" s="464"/>
      <c r="E25752" s="31"/>
    </row>
    <row r="25753" spans="2:5">
      <c r="B25753" s="27">
        <f t="shared" si="807"/>
        <v>2</v>
      </c>
      <c r="C25753" s="463">
        <f t="shared" si="808"/>
        <v>37598.041666604266</v>
      </c>
      <c r="D25753" s="464"/>
      <c r="E25753" s="31"/>
    </row>
    <row r="25754" spans="2:5">
      <c r="B25754" s="27">
        <f t="shared" ref="B25754:B25817" si="809">IF(B25753="","",HOUR(C25754)+1)</f>
        <v>3</v>
      </c>
      <c r="C25754" s="463">
        <f t="shared" ref="C25754:C25817" si="810">C25753+1/24</f>
        <v>37598.08333327093</v>
      </c>
      <c r="D25754" s="464"/>
      <c r="E25754" s="31"/>
    </row>
    <row r="25755" spans="2:5">
      <c r="B25755" s="27">
        <f t="shared" si="809"/>
        <v>4</v>
      </c>
      <c r="C25755" s="463">
        <f t="shared" si="810"/>
        <v>37598.124999937594</v>
      </c>
      <c r="D25755" s="464"/>
      <c r="E25755" s="31"/>
    </row>
    <row r="25756" spans="2:5">
      <c r="B25756" s="27">
        <f t="shared" si="809"/>
        <v>5</v>
      </c>
      <c r="C25756" s="463">
        <f t="shared" si="810"/>
        <v>37598.166666604258</v>
      </c>
      <c r="D25756" s="464"/>
      <c r="E25756" s="31"/>
    </row>
    <row r="25757" spans="2:5">
      <c r="B25757" s="27">
        <f t="shared" si="809"/>
        <v>6</v>
      </c>
      <c r="C25757" s="463">
        <f t="shared" si="810"/>
        <v>37598.208333270923</v>
      </c>
      <c r="D25757" s="464"/>
      <c r="E25757" s="31"/>
    </row>
    <row r="25758" spans="2:5">
      <c r="B25758" s="27">
        <f t="shared" si="809"/>
        <v>7</v>
      </c>
      <c r="C25758" s="463">
        <f t="shared" si="810"/>
        <v>37598.249999937587</v>
      </c>
      <c r="D25758" s="464"/>
      <c r="E25758" s="31"/>
    </row>
    <row r="25759" spans="2:5">
      <c r="B25759" s="27">
        <f t="shared" si="809"/>
        <v>8</v>
      </c>
      <c r="C25759" s="463">
        <f t="shared" si="810"/>
        <v>37598.291666604251</v>
      </c>
      <c r="D25759" s="464"/>
      <c r="E25759" s="31"/>
    </row>
    <row r="25760" spans="2:5">
      <c r="B25760" s="27">
        <f t="shared" si="809"/>
        <v>9</v>
      </c>
      <c r="C25760" s="463">
        <f t="shared" si="810"/>
        <v>37598.333333270915</v>
      </c>
      <c r="D25760" s="464"/>
      <c r="E25760" s="31"/>
    </row>
    <row r="25761" spans="2:5">
      <c r="B25761" s="27">
        <f t="shared" si="809"/>
        <v>10</v>
      </c>
      <c r="C25761" s="463">
        <f t="shared" si="810"/>
        <v>37598.37499993758</v>
      </c>
      <c r="D25761" s="464"/>
      <c r="E25761" s="31"/>
    </row>
    <row r="25762" spans="2:5">
      <c r="B25762" s="27">
        <f t="shared" si="809"/>
        <v>11</v>
      </c>
      <c r="C25762" s="463">
        <f t="shared" si="810"/>
        <v>37598.416666604244</v>
      </c>
      <c r="D25762" s="464"/>
      <c r="E25762" s="31"/>
    </row>
    <row r="25763" spans="2:5">
      <c r="B25763" s="27">
        <f t="shared" si="809"/>
        <v>12</v>
      </c>
      <c r="C25763" s="463">
        <f t="shared" si="810"/>
        <v>37598.458333270908</v>
      </c>
      <c r="D25763" s="464"/>
      <c r="E25763" s="31"/>
    </row>
    <row r="25764" spans="2:5">
      <c r="B25764" s="27">
        <f t="shared" si="809"/>
        <v>13</v>
      </c>
      <c r="C25764" s="463">
        <f t="shared" si="810"/>
        <v>37598.499999937572</v>
      </c>
      <c r="D25764" s="464"/>
      <c r="E25764" s="31"/>
    </row>
    <row r="25765" spans="2:5">
      <c r="B25765" s="27">
        <f t="shared" si="809"/>
        <v>14</v>
      </c>
      <c r="C25765" s="463">
        <f t="shared" si="810"/>
        <v>37598.541666604237</v>
      </c>
      <c r="D25765" s="464"/>
      <c r="E25765" s="31"/>
    </row>
    <row r="25766" spans="2:5">
      <c r="B25766" s="27">
        <f t="shared" si="809"/>
        <v>15</v>
      </c>
      <c r="C25766" s="463">
        <f t="shared" si="810"/>
        <v>37598.583333270901</v>
      </c>
      <c r="D25766" s="464"/>
      <c r="E25766" s="31"/>
    </row>
    <row r="25767" spans="2:5">
      <c r="B25767" s="27">
        <f t="shared" si="809"/>
        <v>16</v>
      </c>
      <c r="C25767" s="463">
        <f t="shared" si="810"/>
        <v>37598.624999937565</v>
      </c>
      <c r="D25767" s="464"/>
      <c r="E25767" s="31"/>
    </row>
    <row r="25768" spans="2:5">
      <c r="B25768" s="27">
        <f t="shared" si="809"/>
        <v>17</v>
      </c>
      <c r="C25768" s="463">
        <f t="shared" si="810"/>
        <v>37598.666666604229</v>
      </c>
      <c r="D25768" s="464"/>
      <c r="E25768" s="31"/>
    </row>
    <row r="25769" spans="2:5">
      <c r="B25769" s="27">
        <f t="shared" si="809"/>
        <v>18</v>
      </c>
      <c r="C25769" s="463">
        <f t="shared" si="810"/>
        <v>37598.708333270893</v>
      </c>
      <c r="D25769" s="464"/>
      <c r="E25769" s="31"/>
    </row>
    <row r="25770" spans="2:5">
      <c r="B25770" s="27">
        <f t="shared" si="809"/>
        <v>19</v>
      </c>
      <c r="C25770" s="463">
        <f t="shared" si="810"/>
        <v>37598.749999937558</v>
      </c>
      <c r="D25770" s="464"/>
      <c r="E25770" s="31"/>
    </row>
    <row r="25771" spans="2:5">
      <c r="B25771" s="27">
        <f t="shared" si="809"/>
        <v>20</v>
      </c>
      <c r="C25771" s="463">
        <f t="shared" si="810"/>
        <v>37598.791666604222</v>
      </c>
      <c r="D25771" s="464"/>
      <c r="E25771" s="31"/>
    </row>
    <row r="25772" spans="2:5">
      <c r="B25772" s="27">
        <f t="shared" si="809"/>
        <v>21</v>
      </c>
      <c r="C25772" s="463">
        <f t="shared" si="810"/>
        <v>37598.833333270886</v>
      </c>
      <c r="D25772" s="464"/>
      <c r="E25772" s="31"/>
    </row>
    <row r="25773" spans="2:5">
      <c r="B25773" s="27">
        <f t="shared" si="809"/>
        <v>22</v>
      </c>
      <c r="C25773" s="463">
        <f t="shared" si="810"/>
        <v>37598.87499993755</v>
      </c>
      <c r="D25773" s="464"/>
      <c r="E25773" s="31"/>
    </row>
    <row r="25774" spans="2:5">
      <c r="B25774" s="27">
        <f t="shared" si="809"/>
        <v>23</v>
      </c>
      <c r="C25774" s="463">
        <f t="shared" si="810"/>
        <v>37598.916666604215</v>
      </c>
      <c r="D25774" s="464"/>
      <c r="E25774" s="31"/>
    </row>
    <row r="25775" spans="2:5">
      <c r="B25775" s="27">
        <f t="shared" si="809"/>
        <v>24</v>
      </c>
      <c r="C25775" s="463">
        <f t="shared" si="810"/>
        <v>37598.958333270879</v>
      </c>
      <c r="D25775" s="464"/>
      <c r="E25775" s="31"/>
    </row>
    <row r="25776" spans="2:5">
      <c r="B25776" s="27">
        <f t="shared" si="809"/>
        <v>1</v>
      </c>
      <c r="C25776" s="463">
        <f t="shared" si="810"/>
        <v>37598.999999937543</v>
      </c>
      <c r="D25776" s="464"/>
      <c r="E25776" s="31"/>
    </row>
    <row r="25777" spans="2:5">
      <c r="B25777" s="27">
        <f t="shared" si="809"/>
        <v>2</v>
      </c>
      <c r="C25777" s="463">
        <f t="shared" si="810"/>
        <v>37599.041666604207</v>
      </c>
      <c r="D25777" s="464"/>
      <c r="E25777" s="31"/>
    </row>
    <row r="25778" spans="2:5">
      <c r="B25778" s="27">
        <f t="shared" si="809"/>
        <v>3</v>
      </c>
      <c r="C25778" s="463">
        <f t="shared" si="810"/>
        <v>37599.083333270872</v>
      </c>
      <c r="D25778" s="464"/>
      <c r="E25778" s="31"/>
    </row>
    <row r="25779" spans="2:5">
      <c r="B25779" s="27">
        <f t="shared" si="809"/>
        <v>4</v>
      </c>
      <c r="C25779" s="463">
        <f t="shared" si="810"/>
        <v>37599.124999937536</v>
      </c>
      <c r="D25779" s="464"/>
      <c r="E25779" s="31"/>
    </row>
    <row r="25780" spans="2:5">
      <c r="B25780" s="27">
        <f t="shared" si="809"/>
        <v>5</v>
      </c>
      <c r="C25780" s="463">
        <f t="shared" si="810"/>
        <v>37599.1666666042</v>
      </c>
      <c r="D25780" s="464"/>
      <c r="E25780" s="31"/>
    </row>
    <row r="25781" spans="2:5">
      <c r="B25781" s="27">
        <f t="shared" si="809"/>
        <v>6</v>
      </c>
      <c r="C25781" s="463">
        <f t="shared" si="810"/>
        <v>37599.208333270864</v>
      </c>
      <c r="D25781" s="464"/>
      <c r="E25781" s="31"/>
    </row>
    <row r="25782" spans="2:5">
      <c r="B25782" s="27">
        <f t="shared" si="809"/>
        <v>7</v>
      </c>
      <c r="C25782" s="463">
        <f t="shared" si="810"/>
        <v>37599.249999937529</v>
      </c>
      <c r="D25782" s="464"/>
      <c r="E25782" s="31"/>
    </row>
    <row r="25783" spans="2:5">
      <c r="B25783" s="27">
        <f t="shared" si="809"/>
        <v>8</v>
      </c>
      <c r="C25783" s="463">
        <f t="shared" si="810"/>
        <v>37599.291666604193</v>
      </c>
      <c r="D25783" s="464"/>
      <c r="E25783" s="31"/>
    </row>
    <row r="25784" spans="2:5">
      <c r="B25784" s="27">
        <f t="shared" si="809"/>
        <v>9</v>
      </c>
      <c r="C25784" s="463">
        <f t="shared" si="810"/>
        <v>37599.333333270857</v>
      </c>
      <c r="D25784" s="464"/>
      <c r="E25784" s="31"/>
    </row>
    <row r="25785" spans="2:5">
      <c r="B25785" s="27">
        <f t="shared" si="809"/>
        <v>10</v>
      </c>
      <c r="C25785" s="463">
        <f t="shared" si="810"/>
        <v>37599.374999937521</v>
      </c>
      <c r="D25785" s="464"/>
      <c r="E25785" s="31"/>
    </row>
    <row r="25786" spans="2:5">
      <c r="B25786" s="27">
        <f t="shared" si="809"/>
        <v>11</v>
      </c>
      <c r="C25786" s="463">
        <f t="shared" si="810"/>
        <v>37599.416666604186</v>
      </c>
      <c r="D25786" s="464"/>
      <c r="E25786" s="31"/>
    </row>
    <row r="25787" spans="2:5">
      <c r="B25787" s="27">
        <f t="shared" si="809"/>
        <v>12</v>
      </c>
      <c r="C25787" s="463">
        <f t="shared" si="810"/>
        <v>37599.45833327085</v>
      </c>
      <c r="D25787" s="464"/>
      <c r="E25787" s="31"/>
    </row>
    <row r="25788" spans="2:5">
      <c r="B25788" s="27">
        <f t="shared" si="809"/>
        <v>13</v>
      </c>
      <c r="C25788" s="463">
        <f t="shared" si="810"/>
        <v>37599.499999937514</v>
      </c>
      <c r="D25788" s="464"/>
      <c r="E25788" s="31"/>
    </row>
    <row r="25789" spans="2:5">
      <c r="B25789" s="27">
        <f t="shared" si="809"/>
        <v>14</v>
      </c>
      <c r="C25789" s="463">
        <f t="shared" si="810"/>
        <v>37599.541666604178</v>
      </c>
      <c r="D25789" s="464"/>
      <c r="E25789" s="31"/>
    </row>
    <row r="25790" spans="2:5">
      <c r="B25790" s="27">
        <f t="shared" si="809"/>
        <v>15</v>
      </c>
      <c r="C25790" s="463">
        <f t="shared" si="810"/>
        <v>37599.583333270843</v>
      </c>
      <c r="D25790" s="464"/>
      <c r="E25790" s="31"/>
    </row>
    <row r="25791" spans="2:5">
      <c r="B25791" s="27">
        <f t="shared" si="809"/>
        <v>16</v>
      </c>
      <c r="C25791" s="463">
        <f t="shared" si="810"/>
        <v>37599.624999937507</v>
      </c>
      <c r="D25791" s="464"/>
      <c r="E25791" s="31"/>
    </row>
    <row r="25792" spans="2:5">
      <c r="B25792" s="27">
        <f t="shared" si="809"/>
        <v>17</v>
      </c>
      <c r="C25792" s="463">
        <f t="shared" si="810"/>
        <v>37599.666666604171</v>
      </c>
      <c r="D25792" s="464"/>
      <c r="E25792" s="31"/>
    </row>
    <row r="25793" spans="2:5">
      <c r="B25793" s="27">
        <f t="shared" si="809"/>
        <v>18</v>
      </c>
      <c r="C25793" s="463">
        <f t="shared" si="810"/>
        <v>37599.708333270835</v>
      </c>
      <c r="D25793" s="464"/>
      <c r="E25793" s="31"/>
    </row>
    <row r="25794" spans="2:5">
      <c r="B25794" s="27">
        <f t="shared" si="809"/>
        <v>19</v>
      </c>
      <c r="C25794" s="463">
        <f t="shared" si="810"/>
        <v>37599.7499999375</v>
      </c>
      <c r="D25794" s="464"/>
      <c r="E25794" s="31"/>
    </row>
    <row r="25795" spans="2:5">
      <c r="B25795" s="27">
        <f t="shared" si="809"/>
        <v>20</v>
      </c>
      <c r="C25795" s="463">
        <f t="shared" si="810"/>
        <v>37599.791666604164</v>
      </c>
      <c r="D25795" s="464"/>
      <c r="E25795" s="31"/>
    </row>
    <row r="25796" spans="2:5">
      <c r="B25796" s="27">
        <f t="shared" si="809"/>
        <v>21</v>
      </c>
      <c r="C25796" s="463">
        <f t="shared" si="810"/>
        <v>37599.833333270828</v>
      </c>
      <c r="D25796" s="464"/>
      <c r="E25796" s="31"/>
    </row>
    <row r="25797" spans="2:5">
      <c r="B25797" s="27">
        <f t="shared" si="809"/>
        <v>22</v>
      </c>
      <c r="C25797" s="463">
        <f t="shared" si="810"/>
        <v>37599.874999937492</v>
      </c>
      <c r="D25797" s="464"/>
      <c r="E25797" s="31"/>
    </row>
    <row r="25798" spans="2:5">
      <c r="B25798" s="27">
        <f t="shared" si="809"/>
        <v>23</v>
      </c>
      <c r="C25798" s="463">
        <f t="shared" si="810"/>
        <v>37599.916666604156</v>
      </c>
      <c r="D25798" s="464"/>
      <c r="E25798" s="31"/>
    </row>
    <row r="25799" spans="2:5">
      <c r="B25799" s="27">
        <f t="shared" si="809"/>
        <v>24</v>
      </c>
      <c r="C25799" s="463">
        <f t="shared" si="810"/>
        <v>37599.958333270821</v>
      </c>
      <c r="D25799" s="464"/>
      <c r="E25799" s="31"/>
    </row>
    <row r="25800" spans="2:5">
      <c r="B25800" s="27">
        <f t="shared" si="809"/>
        <v>1</v>
      </c>
      <c r="C25800" s="463">
        <f t="shared" si="810"/>
        <v>37599.999999937485</v>
      </c>
      <c r="D25800" s="464"/>
      <c r="E25800" s="31"/>
    </row>
    <row r="25801" spans="2:5">
      <c r="B25801" s="27">
        <f t="shared" si="809"/>
        <v>2</v>
      </c>
      <c r="C25801" s="463">
        <f t="shared" si="810"/>
        <v>37600.041666604149</v>
      </c>
      <c r="D25801" s="464"/>
      <c r="E25801" s="31"/>
    </row>
    <row r="25802" spans="2:5">
      <c r="B25802" s="27">
        <f t="shared" si="809"/>
        <v>3</v>
      </c>
      <c r="C25802" s="463">
        <f t="shared" si="810"/>
        <v>37600.083333270813</v>
      </c>
      <c r="D25802" s="464"/>
      <c r="E25802" s="31"/>
    </row>
    <row r="25803" spans="2:5">
      <c r="B25803" s="27">
        <f t="shared" si="809"/>
        <v>4</v>
      </c>
      <c r="C25803" s="463">
        <f t="shared" si="810"/>
        <v>37600.124999937478</v>
      </c>
      <c r="D25803" s="464"/>
      <c r="E25803" s="31"/>
    </row>
    <row r="25804" spans="2:5">
      <c r="B25804" s="27">
        <f t="shared" si="809"/>
        <v>5</v>
      </c>
      <c r="C25804" s="463">
        <f t="shared" si="810"/>
        <v>37600.166666604142</v>
      </c>
      <c r="D25804" s="464"/>
      <c r="E25804" s="31"/>
    </row>
    <row r="25805" spans="2:5">
      <c r="B25805" s="27">
        <f t="shared" si="809"/>
        <v>6</v>
      </c>
      <c r="C25805" s="463">
        <f t="shared" si="810"/>
        <v>37600.208333270806</v>
      </c>
      <c r="D25805" s="464"/>
      <c r="E25805" s="31"/>
    </row>
    <row r="25806" spans="2:5">
      <c r="B25806" s="27">
        <f t="shared" si="809"/>
        <v>7</v>
      </c>
      <c r="C25806" s="463">
        <f t="shared" si="810"/>
        <v>37600.24999993747</v>
      </c>
      <c r="D25806" s="464"/>
      <c r="E25806" s="31"/>
    </row>
    <row r="25807" spans="2:5">
      <c r="B25807" s="27">
        <f t="shared" si="809"/>
        <v>8</v>
      </c>
      <c r="C25807" s="463">
        <f t="shared" si="810"/>
        <v>37600.291666604135</v>
      </c>
      <c r="D25807" s="464"/>
      <c r="E25807" s="31"/>
    </row>
    <row r="25808" spans="2:5">
      <c r="B25808" s="27">
        <f t="shared" si="809"/>
        <v>9</v>
      </c>
      <c r="C25808" s="463">
        <f t="shared" si="810"/>
        <v>37600.333333270799</v>
      </c>
      <c r="D25808" s="464"/>
      <c r="E25808" s="31"/>
    </row>
    <row r="25809" spans="2:5">
      <c r="B25809" s="27">
        <f t="shared" si="809"/>
        <v>10</v>
      </c>
      <c r="C25809" s="463">
        <f t="shared" si="810"/>
        <v>37600.374999937463</v>
      </c>
      <c r="D25809" s="464"/>
      <c r="E25809" s="31"/>
    </row>
    <row r="25810" spans="2:5">
      <c r="B25810" s="27">
        <f t="shared" si="809"/>
        <v>11</v>
      </c>
      <c r="C25810" s="463">
        <f t="shared" si="810"/>
        <v>37600.416666604127</v>
      </c>
      <c r="D25810" s="464"/>
      <c r="E25810" s="31"/>
    </row>
    <row r="25811" spans="2:5">
      <c r="B25811" s="27">
        <f t="shared" si="809"/>
        <v>12</v>
      </c>
      <c r="C25811" s="463">
        <f t="shared" si="810"/>
        <v>37600.458333270792</v>
      </c>
      <c r="D25811" s="464"/>
      <c r="E25811" s="31"/>
    </row>
    <row r="25812" spans="2:5">
      <c r="B25812" s="27">
        <f t="shared" si="809"/>
        <v>13</v>
      </c>
      <c r="C25812" s="463">
        <f t="shared" si="810"/>
        <v>37600.499999937456</v>
      </c>
      <c r="D25812" s="464"/>
      <c r="E25812" s="31"/>
    </row>
    <row r="25813" spans="2:5">
      <c r="B25813" s="27">
        <f t="shared" si="809"/>
        <v>14</v>
      </c>
      <c r="C25813" s="463">
        <f t="shared" si="810"/>
        <v>37600.54166660412</v>
      </c>
      <c r="D25813" s="464"/>
      <c r="E25813" s="31"/>
    </row>
    <row r="25814" spans="2:5">
      <c r="B25814" s="27">
        <f t="shared" si="809"/>
        <v>15</v>
      </c>
      <c r="C25814" s="463">
        <f t="shared" si="810"/>
        <v>37600.583333270784</v>
      </c>
      <c r="D25814" s="464"/>
      <c r="E25814" s="31"/>
    </row>
    <row r="25815" spans="2:5">
      <c r="B25815" s="27">
        <f t="shared" si="809"/>
        <v>16</v>
      </c>
      <c r="C25815" s="463">
        <f t="shared" si="810"/>
        <v>37600.624999937449</v>
      </c>
      <c r="D25815" s="464"/>
      <c r="E25815" s="31"/>
    </row>
    <row r="25816" spans="2:5">
      <c r="B25816" s="27">
        <f t="shared" si="809"/>
        <v>17</v>
      </c>
      <c r="C25816" s="463">
        <f t="shared" si="810"/>
        <v>37600.666666604113</v>
      </c>
      <c r="D25816" s="464"/>
      <c r="E25816" s="31"/>
    </row>
    <row r="25817" spans="2:5">
      <c r="B25817" s="27">
        <f t="shared" si="809"/>
        <v>18</v>
      </c>
      <c r="C25817" s="463">
        <f t="shared" si="810"/>
        <v>37600.708333270777</v>
      </c>
      <c r="D25817" s="464"/>
      <c r="E25817" s="31"/>
    </row>
    <row r="25818" spans="2:5">
      <c r="B25818" s="27">
        <f t="shared" ref="B25818:B25881" si="811">IF(B25817="","",HOUR(C25818)+1)</f>
        <v>19</v>
      </c>
      <c r="C25818" s="463">
        <f t="shared" ref="C25818:C25881" si="812">C25817+1/24</f>
        <v>37600.749999937441</v>
      </c>
      <c r="D25818" s="464"/>
      <c r="E25818" s="31"/>
    </row>
    <row r="25819" spans="2:5">
      <c r="B25819" s="27">
        <f t="shared" si="811"/>
        <v>20</v>
      </c>
      <c r="C25819" s="463">
        <f t="shared" si="812"/>
        <v>37600.791666604106</v>
      </c>
      <c r="D25819" s="464"/>
      <c r="E25819" s="31"/>
    </row>
    <row r="25820" spans="2:5">
      <c r="B25820" s="27">
        <f t="shared" si="811"/>
        <v>21</v>
      </c>
      <c r="C25820" s="463">
        <f t="shared" si="812"/>
        <v>37600.83333327077</v>
      </c>
      <c r="D25820" s="464"/>
      <c r="E25820" s="31"/>
    </row>
    <row r="25821" spans="2:5">
      <c r="B25821" s="27">
        <f t="shared" si="811"/>
        <v>22</v>
      </c>
      <c r="C25821" s="463">
        <f t="shared" si="812"/>
        <v>37600.874999937434</v>
      </c>
      <c r="D25821" s="464"/>
      <c r="E25821" s="31"/>
    </row>
    <row r="25822" spans="2:5">
      <c r="B25822" s="27">
        <f t="shared" si="811"/>
        <v>23</v>
      </c>
      <c r="C25822" s="463">
        <f t="shared" si="812"/>
        <v>37600.916666604098</v>
      </c>
      <c r="D25822" s="464"/>
      <c r="E25822" s="31"/>
    </row>
    <row r="25823" spans="2:5">
      <c r="B25823" s="27">
        <f t="shared" si="811"/>
        <v>24</v>
      </c>
      <c r="C25823" s="463">
        <f t="shared" si="812"/>
        <v>37600.958333270763</v>
      </c>
      <c r="D25823" s="464"/>
      <c r="E25823" s="31"/>
    </row>
    <row r="25824" spans="2:5">
      <c r="B25824" s="27">
        <f t="shared" si="811"/>
        <v>1</v>
      </c>
      <c r="C25824" s="463">
        <f t="shared" si="812"/>
        <v>37600.999999937427</v>
      </c>
      <c r="D25824" s="464"/>
      <c r="E25824" s="31"/>
    </row>
    <row r="25825" spans="2:5">
      <c r="B25825" s="27">
        <f t="shared" si="811"/>
        <v>2</v>
      </c>
      <c r="C25825" s="463">
        <f t="shared" si="812"/>
        <v>37601.041666604091</v>
      </c>
      <c r="D25825" s="464"/>
      <c r="E25825" s="31"/>
    </row>
    <row r="25826" spans="2:5">
      <c r="B25826" s="27">
        <f t="shared" si="811"/>
        <v>3</v>
      </c>
      <c r="C25826" s="463">
        <f t="shared" si="812"/>
        <v>37601.083333270755</v>
      </c>
      <c r="D25826" s="464"/>
      <c r="E25826" s="31"/>
    </row>
    <row r="25827" spans="2:5">
      <c r="B25827" s="27">
        <f t="shared" si="811"/>
        <v>4</v>
      </c>
      <c r="C25827" s="463">
        <f t="shared" si="812"/>
        <v>37601.124999937419</v>
      </c>
      <c r="D25827" s="464"/>
      <c r="E25827" s="31"/>
    </row>
    <row r="25828" spans="2:5">
      <c r="B25828" s="27">
        <f t="shared" si="811"/>
        <v>5</v>
      </c>
      <c r="C25828" s="463">
        <f t="shared" si="812"/>
        <v>37601.166666604084</v>
      </c>
      <c r="D25828" s="464"/>
      <c r="E25828" s="31"/>
    </row>
    <row r="25829" spans="2:5">
      <c r="B25829" s="27">
        <f t="shared" si="811"/>
        <v>6</v>
      </c>
      <c r="C25829" s="463">
        <f t="shared" si="812"/>
        <v>37601.208333270748</v>
      </c>
      <c r="D25829" s="464"/>
      <c r="E25829" s="31"/>
    </row>
    <row r="25830" spans="2:5">
      <c r="B25830" s="27">
        <f t="shared" si="811"/>
        <v>7</v>
      </c>
      <c r="C25830" s="463">
        <f t="shared" si="812"/>
        <v>37601.249999937412</v>
      </c>
      <c r="D25830" s="464"/>
      <c r="E25830" s="31"/>
    </row>
    <row r="25831" spans="2:5">
      <c r="B25831" s="27">
        <f t="shared" si="811"/>
        <v>8</v>
      </c>
      <c r="C25831" s="463">
        <f t="shared" si="812"/>
        <v>37601.291666604076</v>
      </c>
      <c r="D25831" s="464"/>
      <c r="E25831" s="31"/>
    </row>
    <row r="25832" spans="2:5">
      <c r="B25832" s="27">
        <f t="shared" si="811"/>
        <v>9</v>
      </c>
      <c r="C25832" s="463">
        <f t="shared" si="812"/>
        <v>37601.333333270741</v>
      </c>
      <c r="D25832" s="464"/>
      <c r="E25832" s="31"/>
    </row>
    <row r="25833" spans="2:5">
      <c r="B25833" s="27">
        <f t="shared" si="811"/>
        <v>10</v>
      </c>
      <c r="C25833" s="463">
        <f t="shared" si="812"/>
        <v>37601.374999937405</v>
      </c>
      <c r="D25833" s="464"/>
      <c r="E25833" s="31"/>
    </row>
    <row r="25834" spans="2:5">
      <c r="B25834" s="27">
        <f t="shared" si="811"/>
        <v>11</v>
      </c>
      <c r="C25834" s="463">
        <f t="shared" si="812"/>
        <v>37601.416666604069</v>
      </c>
      <c r="D25834" s="464"/>
      <c r="E25834" s="31"/>
    </row>
    <row r="25835" spans="2:5">
      <c r="B25835" s="27">
        <f t="shared" si="811"/>
        <v>12</v>
      </c>
      <c r="C25835" s="463">
        <f t="shared" si="812"/>
        <v>37601.458333270733</v>
      </c>
      <c r="D25835" s="464"/>
      <c r="E25835" s="31"/>
    </row>
    <row r="25836" spans="2:5">
      <c r="B25836" s="27">
        <f t="shared" si="811"/>
        <v>13</v>
      </c>
      <c r="C25836" s="463">
        <f t="shared" si="812"/>
        <v>37601.499999937398</v>
      </c>
      <c r="D25836" s="464"/>
      <c r="E25836" s="31"/>
    </row>
    <row r="25837" spans="2:5">
      <c r="B25837" s="27">
        <f t="shared" si="811"/>
        <v>14</v>
      </c>
      <c r="C25837" s="463">
        <f t="shared" si="812"/>
        <v>37601.541666604062</v>
      </c>
      <c r="D25837" s="464"/>
      <c r="E25837" s="31"/>
    </row>
    <row r="25838" spans="2:5">
      <c r="B25838" s="27">
        <f t="shared" si="811"/>
        <v>15</v>
      </c>
      <c r="C25838" s="463">
        <f t="shared" si="812"/>
        <v>37601.583333270726</v>
      </c>
      <c r="D25838" s="464"/>
      <c r="E25838" s="31"/>
    </row>
    <row r="25839" spans="2:5">
      <c r="B25839" s="27">
        <f t="shared" si="811"/>
        <v>16</v>
      </c>
      <c r="C25839" s="463">
        <f t="shared" si="812"/>
        <v>37601.62499993739</v>
      </c>
      <c r="D25839" s="464"/>
      <c r="E25839" s="31"/>
    </row>
    <row r="25840" spans="2:5">
      <c r="B25840" s="27">
        <f t="shared" si="811"/>
        <v>17</v>
      </c>
      <c r="C25840" s="463">
        <f t="shared" si="812"/>
        <v>37601.666666604055</v>
      </c>
      <c r="D25840" s="464"/>
      <c r="E25840" s="31"/>
    </row>
    <row r="25841" spans="2:5">
      <c r="B25841" s="27">
        <f t="shared" si="811"/>
        <v>18</v>
      </c>
      <c r="C25841" s="463">
        <f t="shared" si="812"/>
        <v>37601.708333270719</v>
      </c>
      <c r="D25841" s="464"/>
      <c r="E25841" s="31"/>
    </row>
    <row r="25842" spans="2:5">
      <c r="B25842" s="27">
        <f t="shared" si="811"/>
        <v>19</v>
      </c>
      <c r="C25842" s="463">
        <f t="shared" si="812"/>
        <v>37601.749999937383</v>
      </c>
      <c r="D25842" s="464"/>
      <c r="E25842" s="31"/>
    </row>
    <row r="25843" spans="2:5">
      <c r="B25843" s="27">
        <f t="shared" si="811"/>
        <v>20</v>
      </c>
      <c r="C25843" s="463">
        <f t="shared" si="812"/>
        <v>37601.791666604047</v>
      </c>
      <c r="D25843" s="464"/>
      <c r="E25843" s="31"/>
    </row>
    <row r="25844" spans="2:5">
      <c r="B25844" s="27">
        <f t="shared" si="811"/>
        <v>21</v>
      </c>
      <c r="C25844" s="463">
        <f t="shared" si="812"/>
        <v>37601.833333270712</v>
      </c>
      <c r="D25844" s="464"/>
      <c r="E25844" s="31"/>
    </row>
    <row r="25845" spans="2:5">
      <c r="B25845" s="27">
        <f t="shared" si="811"/>
        <v>22</v>
      </c>
      <c r="C25845" s="463">
        <f t="shared" si="812"/>
        <v>37601.874999937376</v>
      </c>
      <c r="D25845" s="464"/>
      <c r="E25845" s="31"/>
    </row>
    <row r="25846" spans="2:5">
      <c r="B25846" s="27">
        <f t="shared" si="811"/>
        <v>23</v>
      </c>
      <c r="C25846" s="463">
        <f t="shared" si="812"/>
        <v>37601.91666660404</v>
      </c>
      <c r="D25846" s="464"/>
      <c r="E25846" s="31"/>
    </row>
    <row r="25847" spans="2:5">
      <c r="B25847" s="27">
        <f t="shared" si="811"/>
        <v>24</v>
      </c>
      <c r="C25847" s="463">
        <f t="shared" si="812"/>
        <v>37601.958333270704</v>
      </c>
      <c r="D25847" s="464"/>
      <c r="E25847" s="31"/>
    </row>
    <row r="25848" spans="2:5">
      <c r="B25848" s="27">
        <f t="shared" si="811"/>
        <v>1</v>
      </c>
      <c r="C25848" s="463">
        <f t="shared" si="812"/>
        <v>37601.999999937369</v>
      </c>
      <c r="D25848" s="464"/>
      <c r="E25848" s="31"/>
    </row>
    <row r="25849" spans="2:5">
      <c r="B25849" s="27">
        <f t="shared" si="811"/>
        <v>2</v>
      </c>
      <c r="C25849" s="463">
        <f t="shared" si="812"/>
        <v>37602.041666604033</v>
      </c>
      <c r="D25849" s="464"/>
      <c r="E25849" s="31"/>
    </row>
    <row r="25850" spans="2:5">
      <c r="B25850" s="27">
        <f t="shared" si="811"/>
        <v>3</v>
      </c>
      <c r="C25850" s="463">
        <f t="shared" si="812"/>
        <v>37602.083333270697</v>
      </c>
      <c r="D25850" s="464"/>
      <c r="E25850" s="31"/>
    </row>
    <row r="25851" spans="2:5">
      <c r="B25851" s="27">
        <f t="shared" si="811"/>
        <v>4</v>
      </c>
      <c r="C25851" s="463">
        <f t="shared" si="812"/>
        <v>37602.124999937361</v>
      </c>
      <c r="D25851" s="464"/>
      <c r="E25851" s="31"/>
    </row>
    <row r="25852" spans="2:5">
      <c r="B25852" s="27">
        <f t="shared" si="811"/>
        <v>5</v>
      </c>
      <c r="C25852" s="463">
        <f t="shared" si="812"/>
        <v>37602.166666604026</v>
      </c>
      <c r="D25852" s="464"/>
      <c r="E25852" s="31"/>
    </row>
    <row r="25853" spans="2:5">
      <c r="B25853" s="27">
        <f t="shared" si="811"/>
        <v>6</v>
      </c>
      <c r="C25853" s="463">
        <f t="shared" si="812"/>
        <v>37602.20833327069</v>
      </c>
      <c r="D25853" s="464"/>
      <c r="E25853" s="31"/>
    </row>
    <row r="25854" spans="2:5">
      <c r="B25854" s="27">
        <f t="shared" si="811"/>
        <v>7</v>
      </c>
      <c r="C25854" s="463">
        <f t="shared" si="812"/>
        <v>37602.249999937354</v>
      </c>
      <c r="D25854" s="464"/>
      <c r="E25854" s="31"/>
    </row>
    <row r="25855" spans="2:5">
      <c r="B25855" s="27">
        <f t="shared" si="811"/>
        <v>8</v>
      </c>
      <c r="C25855" s="463">
        <f t="shared" si="812"/>
        <v>37602.291666604018</v>
      </c>
      <c r="D25855" s="464"/>
      <c r="E25855" s="31"/>
    </row>
    <row r="25856" spans="2:5">
      <c r="B25856" s="27">
        <f t="shared" si="811"/>
        <v>9</v>
      </c>
      <c r="C25856" s="463">
        <f t="shared" si="812"/>
        <v>37602.333333270682</v>
      </c>
      <c r="D25856" s="464"/>
      <c r="E25856" s="31"/>
    </row>
    <row r="25857" spans="2:5">
      <c r="B25857" s="27">
        <f t="shared" si="811"/>
        <v>10</v>
      </c>
      <c r="C25857" s="463">
        <f t="shared" si="812"/>
        <v>37602.374999937347</v>
      </c>
      <c r="D25857" s="464"/>
      <c r="E25857" s="31"/>
    </row>
    <row r="25858" spans="2:5">
      <c r="B25858" s="27">
        <f t="shared" si="811"/>
        <v>11</v>
      </c>
      <c r="C25858" s="463">
        <f t="shared" si="812"/>
        <v>37602.416666604011</v>
      </c>
      <c r="D25858" s="464"/>
      <c r="E25858" s="31"/>
    </row>
    <row r="25859" spans="2:5">
      <c r="B25859" s="27">
        <f t="shared" si="811"/>
        <v>12</v>
      </c>
      <c r="C25859" s="463">
        <f t="shared" si="812"/>
        <v>37602.458333270675</v>
      </c>
      <c r="D25859" s="464"/>
      <c r="E25859" s="31"/>
    </row>
    <row r="25860" spans="2:5">
      <c r="B25860" s="27">
        <f t="shared" si="811"/>
        <v>13</v>
      </c>
      <c r="C25860" s="463">
        <f t="shared" si="812"/>
        <v>37602.499999937339</v>
      </c>
      <c r="D25860" s="464"/>
      <c r="E25860" s="31"/>
    </row>
    <row r="25861" spans="2:5">
      <c r="B25861" s="27">
        <f t="shared" si="811"/>
        <v>14</v>
      </c>
      <c r="C25861" s="463">
        <f t="shared" si="812"/>
        <v>37602.541666604004</v>
      </c>
      <c r="D25861" s="464"/>
      <c r="E25861" s="31"/>
    </row>
    <row r="25862" spans="2:5">
      <c r="B25862" s="27">
        <f t="shared" si="811"/>
        <v>15</v>
      </c>
      <c r="C25862" s="463">
        <f t="shared" si="812"/>
        <v>37602.583333270668</v>
      </c>
      <c r="D25862" s="464"/>
      <c r="E25862" s="31"/>
    </row>
    <row r="25863" spans="2:5">
      <c r="B25863" s="27">
        <f t="shared" si="811"/>
        <v>16</v>
      </c>
      <c r="C25863" s="463">
        <f t="shared" si="812"/>
        <v>37602.624999937332</v>
      </c>
      <c r="D25863" s="464"/>
      <c r="E25863" s="31"/>
    </row>
    <row r="25864" spans="2:5">
      <c r="B25864" s="27">
        <f t="shared" si="811"/>
        <v>17</v>
      </c>
      <c r="C25864" s="463">
        <f t="shared" si="812"/>
        <v>37602.666666603996</v>
      </c>
      <c r="D25864" s="464"/>
      <c r="E25864" s="31"/>
    </row>
    <row r="25865" spans="2:5">
      <c r="B25865" s="27">
        <f t="shared" si="811"/>
        <v>18</v>
      </c>
      <c r="C25865" s="463">
        <f t="shared" si="812"/>
        <v>37602.708333270661</v>
      </c>
      <c r="D25865" s="464"/>
      <c r="E25865" s="31"/>
    </row>
    <row r="25866" spans="2:5">
      <c r="B25866" s="27">
        <f t="shared" si="811"/>
        <v>19</v>
      </c>
      <c r="C25866" s="463">
        <f t="shared" si="812"/>
        <v>37602.749999937325</v>
      </c>
      <c r="D25866" s="464"/>
      <c r="E25866" s="31"/>
    </row>
    <row r="25867" spans="2:5">
      <c r="B25867" s="27">
        <f t="shared" si="811"/>
        <v>20</v>
      </c>
      <c r="C25867" s="463">
        <f t="shared" si="812"/>
        <v>37602.791666603989</v>
      </c>
      <c r="D25867" s="464"/>
      <c r="E25867" s="31"/>
    </row>
    <row r="25868" spans="2:5">
      <c r="B25868" s="27">
        <f t="shared" si="811"/>
        <v>21</v>
      </c>
      <c r="C25868" s="463">
        <f t="shared" si="812"/>
        <v>37602.833333270653</v>
      </c>
      <c r="D25868" s="464"/>
      <c r="E25868" s="31"/>
    </row>
    <row r="25869" spans="2:5">
      <c r="B25869" s="27">
        <f t="shared" si="811"/>
        <v>22</v>
      </c>
      <c r="C25869" s="463">
        <f t="shared" si="812"/>
        <v>37602.874999937318</v>
      </c>
      <c r="D25869" s="464"/>
      <c r="E25869" s="31"/>
    </row>
    <row r="25870" spans="2:5">
      <c r="B25870" s="27">
        <f t="shared" si="811"/>
        <v>23</v>
      </c>
      <c r="C25870" s="463">
        <f t="shared" si="812"/>
        <v>37602.916666603982</v>
      </c>
      <c r="D25870" s="464"/>
      <c r="E25870" s="31"/>
    </row>
    <row r="25871" spans="2:5">
      <c r="B25871" s="27">
        <f t="shared" si="811"/>
        <v>24</v>
      </c>
      <c r="C25871" s="463">
        <f t="shared" si="812"/>
        <v>37602.958333270646</v>
      </c>
      <c r="D25871" s="464"/>
      <c r="E25871" s="31"/>
    </row>
    <row r="25872" spans="2:5">
      <c r="B25872" s="27">
        <f t="shared" si="811"/>
        <v>1</v>
      </c>
      <c r="C25872" s="463">
        <f t="shared" si="812"/>
        <v>37602.99999993731</v>
      </c>
      <c r="D25872" s="464"/>
      <c r="E25872" s="31"/>
    </row>
    <row r="25873" spans="2:5">
      <c r="B25873" s="27">
        <f t="shared" si="811"/>
        <v>2</v>
      </c>
      <c r="C25873" s="463">
        <f t="shared" si="812"/>
        <v>37603.041666603975</v>
      </c>
      <c r="D25873" s="464"/>
      <c r="E25873" s="31"/>
    </row>
    <row r="25874" spans="2:5">
      <c r="B25874" s="27">
        <f t="shared" si="811"/>
        <v>3</v>
      </c>
      <c r="C25874" s="463">
        <f t="shared" si="812"/>
        <v>37603.083333270639</v>
      </c>
      <c r="D25874" s="464"/>
      <c r="E25874" s="31"/>
    </row>
    <row r="25875" spans="2:5">
      <c r="B25875" s="27">
        <f t="shared" si="811"/>
        <v>4</v>
      </c>
      <c r="C25875" s="463">
        <f t="shared" si="812"/>
        <v>37603.124999937303</v>
      </c>
      <c r="D25875" s="464"/>
      <c r="E25875" s="31"/>
    </row>
    <row r="25876" spans="2:5">
      <c r="B25876" s="27">
        <f t="shared" si="811"/>
        <v>5</v>
      </c>
      <c r="C25876" s="463">
        <f t="shared" si="812"/>
        <v>37603.166666603967</v>
      </c>
      <c r="D25876" s="464"/>
      <c r="E25876" s="31"/>
    </row>
    <row r="25877" spans="2:5">
      <c r="B25877" s="27">
        <f t="shared" si="811"/>
        <v>6</v>
      </c>
      <c r="C25877" s="463">
        <f t="shared" si="812"/>
        <v>37603.208333270632</v>
      </c>
      <c r="D25877" s="464"/>
      <c r="E25877" s="31"/>
    </row>
    <row r="25878" spans="2:5">
      <c r="B25878" s="27">
        <f t="shared" si="811"/>
        <v>7</v>
      </c>
      <c r="C25878" s="463">
        <f t="shared" si="812"/>
        <v>37603.249999937296</v>
      </c>
      <c r="D25878" s="464"/>
      <c r="E25878" s="31"/>
    </row>
    <row r="25879" spans="2:5">
      <c r="B25879" s="27">
        <f t="shared" si="811"/>
        <v>8</v>
      </c>
      <c r="C25879" s="463">
        <f t="shared" si="812"/>
        <v>37603.29166660396</v>
      </c>
      <c r="D25879" s="464"/>
      <c r="E25879" s="31"/>
    </row>
    <row r="25880" spans="2:5">
      <c r="B25880" s="27">
        <f t="shared" si="811"/>
        <v>9</v>
      </c>
      <c r="C25880" s="463">
        <f t="shared" si="812"/>
        <v>37603.333333270624</v>
      </c>
      <c r="D25880" s="464"/>
      <c r="E25880" s="31"/>
    </row>
    <row r="25881" spans="2:5">
      <c r="B25881" s="27">
        <f t="shared" si="811"/>
        <v>10</v>
      </c>
      <c r="C25881" s="463">
        <f t="shared" si="812"/>
        <v>37603.374999937289</v>
      </c>
      <c r="D25881" s="464"/>
      <c r="E25881" s="31"/>
    </row>
    <row r="25882" spans="2:5">
      <c r="B25882" s="27">
        <f t="shared" ref="B25882:B25945" si="813">IF(B25881="","",HOUR(C25882)+1)</f>
        <v>11</v>
      </c>
      <c r="C25882" s="463">
        <f t="shared" ref="C25882:C25945" si="814">C25881+1/24</f>
        <v>37603.416666603953</v>
      </c>
      <c r="D25882" s="464"/>
      <c r="E25882" s="31"/>
    </row>
    <row r="25883" spans="2:5">
      <c r="B25883" s="27">
        <f t="shared" si="813"/>
        <v>12</v>
      </c>
      <c r="C25883" s="463">
        <f t="shared" si="814"/>
        <v>37603.458333270617</v>
      </c>
      <c r="D25883" s="464"/>
      <c r="E25883" s="31"/>
    </row>
    <row r="25884" spans="2:5">
      <c r="B25884" s="27">
        <f t="shared" si="813"/>
        <v>13</v>
      </c>
      <c r="C25884" s="463">
        <f t="shared" si="814"/>
        <v>37603.499999937281</v>
      </c>
      <c r="D25884" s="464"/>
      <c r="E25884" s="31"/>
    </row>
    <row r="25885" spans="2:5">
      <c r="B25885" s="27">
        <f t="shared" si="813"/>
        <v>14</v>
      </c>
      <c r="C25885" s="463">
        <f t="shared" si="814"/>
        <v>37603.541666603945</v>
      </c>
      <c r="D25885" s="464"/>
      <c r="E25885" s="31"/>
    </row>
    <row r="25886" spans="2:5">
      <c r="B25886" s="27">
        <f t="shared" si="813"/>
        <v>15</v>
      </c>
      <c r="C25886" s="463">
        <f t="shared" si="814"/>
        <v>37603.58333327061</v>
      </c>
      <c r="D25886" s="464"/>
      <c r="E25886" s="31"/>
    </row>
    <row r="25887" spans="2:5">
      <c r="B25887" s="27">
        <f t="shared" si="813"/>
        <v>16</v>
      </c>
      <c r="C25887" s="463">
        <f t="shared" si="814"/>
        <v>37603.624999937274</v>
      </c>
      <c r="D25887" s="464"/>
      <c r="E25887" s="31"/>
    </row>
    <row r="25888" spans="2:5">
      <c r="B25888" s="27">
        <f t="shared" si="813"/>
        <v>17</v>
      </c>
      <c r="C25888" s="463">
        <f t="shared" si="814"/>
        <v>37603.666666603938</v>
      </c>
      <c r="D25888" s="464"/>
      <c r="E25888" s="31"/>
    </row>
    <row r="25889" spans="2:5">
      <c r="B25889" s="27">
        <f t="shared" si="813"/>
        <v>18</v>
      </c>
      <c r="C25889" s="463">
        <f t="shared" si="814"/>
        <v>37603.708333270602</v>
      </c>
      <c r="D25889" s="464"/>
      <c r="E25889" s="31"/>
    </row>
    <row r="25890" spans="2:5">
      <c r="B25890" s="27">
        <f t="shared" si="813"/>
        <v>19</v>
      </c>
      <c r="C25890" s="463">
        <f t="shared" si="814"/>
        <v>37603.749999937267</v>
      </c>
      <c r="D25890" s="464"/>
      <c r="E25890" s="31"/>
    </row>
    <row r="25891" spans="2:5">
      <c r="B25891" s="27">
        <f t="shared" si="813"/>
        <v>20</v>
      </c>
      <c r="C25891" s="463">
        <f t="shared" si="814"/>
        <v>37603.791666603931</v>
      </c>
      <c r="D25891" s="464"/>
      <c r="E25891" s="31"/>
    </row>
    <row r="25892" spans="2:5">
      <c r="B25892" s="27">
        <f t="shared" si="813"/>
        <v>21</v>
      </c>
      <c r="C25892" s="463">
        <f t="shared" si="814"/>
        <v>37603.833333270595</v>
      </c>
      <c r="D25892" s="464"/>
      <c r="E25892" s="31"/>
    </row>
    <row r="25893" spans="2:5">
      <c r="B25893" s="27">
        <f t="shared" si="813"/>
        <v>22</v>
      </c>
      <c r="C25893" s="463">
        <f t="shared" si="814"/>
        <v>37603.874999937259</v>
      </c>
      <c r="D25893" s="464"/>
      <c r="E25893" s="31"/>
    </row>
    <row r="25894" spans="2:5">
      <c r="B25894" s="27">
        <f t="shared" si="813"/>
        <v>23</v>
      </c>
      <c r="C25894" s="463">
        <f t="shared" si="814"/>
        <v>37603.916666603924</v>
      </c>
      <c r="D25894" s="464"/>
      <c r="E25894" s="31"/>
    </row>
    <row r="25895" spans="2:5">
      <c r="B25895" s="27">
        <f t="shared" si="813"/>
        <v>24</v>
      </c>
      <c r="C25895" s="463">
        <f t="shared" si="814"/>
        <v>37603.958333270588</v>
      </c>
      <c r="D25895" s="464"/>
      <c r="E25895" s="31"/>
    </row>
    <row r="25896" spans="2:5">
      <c r="B25896" s="27">
        <f t="shared" si="813"/>
        <v>1</v>
      </c>
      <c r="C25896" s="463">
        <f t="shared" si="814"/>
        <v>37603.999999937252</v>
      </c>
      <c r="D25896" s="464"/>
      <c r="E25896" s="31"/>
    </row>
    <row r="25897" spans="2:5">
      <c r="B25897" s="27">
        <f t="shared" si="813"/>
        <v>2</v>
      </c>
      <c r="C25897" s="463">
        <f t="shared" si="814"/>
        <v>37604.041666603916</v>
      </c>
      <c r="D25897" s="464"/>
      <c r="E25897" s="31"/>
    </row>
    <row r="25898" spans="2:5">
      <c r="B25898" s="27">
        <f t="shared" si="813"/>
        <v>3</v>
      </c>
      <c r="C25898" s="463">
        <f t="shared" si="814"/>
        <v>37604.083333270581</v>
      </c>
      <c r="D25898" s="464"/>
      <c r="E25898" s="31"/>
    </row>
    <row r="25899" spans="2:5">
      <c r="B25899" s="27">
        <f t="shared" si="813"/>
        <v>4</v>
      </c>
      <c r="C25899" s="463">
        <f t="shared" si="814"/>
        <v>37604.124999937245</v>
      </c>
      <c r="D25899" s="464"/>
      <c r="E25899" s="31"/>
    </row>
    <row r="25900" spans="2:5">
      <c r="B25900" s="27">
        <f t="shared" si="813"/>
        <v>5</v>
      </c>
      <c r="C25900" s="463">
        <f t="shared" si="814"/>
        <v>37604.166666603909</v>
      </c>
      <c r="D25900" s="464"/>
      <c r="E25900" s="31"/>
    </row>
    <row r="25901" spans="2:5">
      <c r="B25901" s="27">
        <f t="shared" si="813"/>
        <v>6</v>
      </c>
      <c r="C25901" s="463">
        <f t="shared" si="814"/>
        <v>37604.208333270573</v>
      </c>
      <c r="D25901" s="464"/>
      <c r="E25901" s="31"/>
    </row>
    <row r="25902" spans="2:5">
      <c r="B25902" s="27">
        <f t="shared" si="813"/>
        <v>7</v>
      </c>
      <c r="C25902" s="463">
        <f t="shared" si="814"/>
        <v>37604.249999937238</v>
      </c>
      <c r="D25902" s="464"/>
      <c r="E25902" s="31"/>
    </row>
    <row r="25903" spans="2:5">
      <c r="B25903" s="27">
        <f t="shared" si="813"/>
        <v>8</v>
      </c>
      <c r="C25903" s="463">
        <f t="shared" si="814"/>
        <v>37604.291666603902</v>
      </c>
      <c r="D25903" s="464"/>
      <c r="E25903" s="31"/>
    </row>
    <row r="25904" spans="2:5">
      <c r="B25904" s="27">
        <f t="shared" si="813"/>
        <v>9</v>
      </c>
      <c r="C25904" s="463">
        <f t="shared" si="814"/>
        <v>37604.333333270566</v>
      </c>
      <c r="D25904" s="464"/>
      <c r="E25904" s="31"/>
    </row>
    <row r="25905" spans="2:5">
      <c r="B25905" s="27">
        <f t="shared" si="813"/>
        <v>10</v>
      </c>
      <c r="C25905" s="463">
        <f t="shared" si="814"/>
        <v>37604.37499993723</v>
      </c>
      <c r="D25905" s="464"/>
      <c r="E25905" s="31"/>
    </row>
    <row r="25906" spans="2:5">
      <c r="B25906" s="27">
        <f t="shared" si="813"/>
        <v>11</v>
      </c>
      <c r="C25906" s="463">
        <f t="shared" si="814"/>
        <v>37604.416666603895</v>
      </c>
      <c r="D25906" s="464"/>
      <c r="E25906" s="31"/>
    </row>
    <row r="25907" spans="2:5">
      <c r="B25907" s="27">
        <f t="shared" si="813"/>
        <v>12</v>
      </c>
      <c r="C25907" s="463">
        <f t="shared" si="814"/>
        <v>37604.458333270559</v>
      </c>
      <c r="D25907" s="464"/>
      <c r="E25907" s="31"/>
    </row>
    <row r="25908" spans="2:5">
      <c r="B25908" s="27">
        <f t="shared" si="813"/>
        <v>13</v>
      </c>
      <c r="C25908" s="463">
        <f t="shared" si="814"/>
        <v>37604.499999937223</v>
      </c>
      <c r="D25908" s="464"/>
      <c r="E25908" s="31"/>
    </row>
    <row r="25909" spans="2:5">
      <c r="B25909" s="27">
        <f t="shared" si="813"/>
        <v>14</v>
      </c>
      <c r="C25909" s="463">
        <f t="shared" si="814"/>
        <v>37604.541666603887</v>
      </c>
      <c r="D25909" s="464"/>
      <c r="E25909" s="31"/>
    </row>
    <row r="25910" spans="2:5">
      <c r="B25910" s="27">
        <f t="shared" si="813"/>
        <v>15</v>
      </c>
      <c r="C25910" s="463">
        <f t="shared" si="814"/>
        <v>37604.583333270552</v>
      </c>
      <c r="D25910" s="464"/>
      <c r="E25910" s="31"/>
    </row>
    <row r="25911" spans="2:5">
      <c r="B25911" s="27">
        <f t="shared" si="813"/>
        <v>16</v>
      </c>
      <c r="C25911" s="463">
        <f t="shared" si="814"/>
        <v>37604.624999937216</v>
      </c>
      <c r="D25911" s="464"/>
      <c r="E25911" s="31"/>
    </row>
    <row r="25912" spans="2:5">
      <c r="B25912" s="27">
        <f t="shared" si="813"/>
        <v>17</v>
      </c>
      <c r="C25912" s="463">
        <f t="shared" si="814"/>
        <v>37604.66666660388</v>
      </c>
      <c r="D25912" s="464"/>
      <c r="E25912" s="31"/>
    </row>
    <row r="25913" spans="2:5">
      <c r="B25913" s="27">
        <f t="shared" si="813"/>
        <v>18</v>
      </c>
      <c r="C25913" s="463">
        <f t="shared" si="814"/>
        <v>37604.708333270544</v>
      </c>
      <c r="D25913" s="464"/>
      <c r="E25913" s="31"/>
    </row>
    <row r="25914" spans="2:5">
      <c r="B25914" s="27">
        <f t="shared" si="813"/>
        <v>19</v>
      </c>
      <c r="C25914" s="463">
        <f t="shared" si="814"/>
        <v>37604.749999937208</v>
      </c>
      <c r="D25914" s="464"/>
      <c r="E25914" s="31"/>
    </row>
    <row r="25915" spans="2:5">
      <c r="B25915" s="27">
        <f t="shared" si="813"/>
        <v>20</v>
      </c>
      <c r="C25915" s="463">
        <f t="shared" si="814"/>
        <v>37604.791666603873</v>
      </c>
      <c r="D25915" s="464"/>
      <c r="E25915" s="31"/>
    </row>
    <row r="25916" spans="2:5">
      <c r="B25916" s="27">
        <f t="shared" si="813"/>
        <v>21</v>
      </c>
      <c r="C25916" s="463">
        <f t="shared" si="814"/>
        <v>37604.833333270537</v>
      </c>
      <c r="D25916" s="464"/>
      <c r="E25916" s="31"/>
    </row>
    <row r="25917" spans="2:5">
      <c r="B25917" s="27">
        <f t="shared" si="813"/>
        <v>22</v>
      </c>
      <c r="C25917" s="463">
        <f t="shared" si="814"/>
        <v>37604.874999937201</v>
      </c>
      <c r="D25917" s="464"/>
      <c r="E25917" s="31"/>
    </row>
    <row r="25918" spans="2:5">
      <c r="B25918" s="27">
        <f t="shared" si="813"/>
        <v>23</v>
      </c>
      <c r="C25918" s="463">
        <f t="shared" si="814"/>
        <v>37604.916666603865</v>
      </c>
      <c r="D25918" s="464"/>
      <c r="E25918" s="31"/>
    </row>
    <row r="25919" spans="2:5">
      <c r="B25919" s="27">
        <f t="shared" si="813"/>
        <v>24</v>
      </c>
      <c r="C25919" s="463">
        <f t="shared" si="814"/>
        <v>37604.95833327053</v>
      </c>
      <c r="D25919" s="464"/>
      <c r="E25919" s="31"/>
    </row>
    <row r="25920" spans="2:5">
      <c r="B25920" s="27">
        <f t="shared" si="813"/>
        <v>1</v>
      </c>
      <c r="C25920" s="463">
        <f t="shared" si="814"/>
        <v>37604.999999937194</v>
      </c>
      <c r="D25920" s="464"/>
      <c r="E25920" s="31"/>
    </row>
    <row r="25921" spans="2:5">
      <c r="B25921" s="27">
        <f t="shared" si="813"/>
        <v>2</v>
      </c>
      <c r="C25921" s="463">
        <f t="shared" si="814"/>
        <v>37605.041666603858</v>
      </c>
      <c r="D25921" s="464"/>
      <c r="E25921" s="31"/>
    </row>
    <row r="25922" spans="2:5">
      <c r="B25922" s="27">
        <f t="shared" si="813"/>
        <v>3</v>
      </c>
      <c r="C25922" s="463">
        <f t="shared" si="814"/>
        <v>37605.083333270522</v>
      </c>
      <c r="D25922" s="464"/>
      <c r="E25922" s="31"/>
    </row>
    <row r="25923" spans="2:5">
      <c r="B25923" s="27">
        <f t="shared" si="813"/>
        <v>4</v>
      </c>
      <c r="C25923" s="463">
        <f t="shared" si="814"/>
        <v>37605.124999937187</v>
      </c>
      <c r="D25923" s="464"/>
      <c r="E25923" s="31"/>
    </row>
    <row r="25924" spans="2:5">
      <c r="B25924" s="27">
        <f t="shared" si="813"/>
        <v>5</v>
      </c>
      <c r="C25924" s="463">
        <f t="shared" si="814"/>
        <v>37605.166666603851</v>
      </c>
      <c r="D25924" s="464"/>
      <c r="E25924" s="31"/>
    </row>
    <row r="25925" spans="2:5">
      <c r="B25925" s="27">
        <f t="shared" si="813"/>
        <v>6</v>
      </c>
      <c r="C25925" s="463">
        <f t="shared" si="814"/>
        <v>37605.208333270515</v>
      </c>
      <c r="D25925" s="464"/>
      <c r="E25925" s="31"/>
    </row>
    <row r="25926" spans="2:5">
      <c r="B25926" s="27">
        <f t="shared" si="813"/>
        <v>7</v>
      </c>
      <c r="C25926" s="463">
        <f t="shared" si="814"/>
        <v>37605.249999937179</v>
      </c>
      <c r="D25926" s="464"/>
      <c r="E25926" s="31"/>
    </row>
    <row r="25927" spans="2:5">
      <c r="B25927" s="27">
        <f t="shared" si="813"/>
        <v>8</v>
      </c>
      <c r="C25927" s="463">
        <f t="shared" si="814"/>
        <v>37605.291666603844</v>
      </c>
      <c r="D25927" s="464"/>
      <c r="E25927" s="31"/>
    </row>
    <row r="25928" spans="2:5">
      <c r="B25928" s="27">
        <f t="shared" si="813"/>
        <v>9</v>
      </c>
      <c r="C25928" s="463">
        <f t="shared" si="814"/>
        <v>37605.333333270508</v>
      </c>
      <c r="D25928" s="464"/>
      <c r="E25928" s="31"/>
    </row>
    <row r="25929" spans="2:5">
      <c r="B25929" s="27">
        <f t="shared" si="813"/>
        <v>10</v>
      </c>
      <c r="C25929" s="463">
        <f t="shared" si="814"/>
        <v>37605.374999937172</v>
      </c>
      <c r="D25929" s="464"/>
      <c r="E25929" s="31"/>
    </row>
    <row r="25930" spans="2:5">
      <c r="B25930" s="27">
        <f t="shared" si="813"/>
        <v>11</v>
      </c>
      <c r="C25930" s="463">
        <f t="shared" si="814"/>
        <v>37605.416666603836</v>
      </c>
      <c r="D25930" s="464"/>
      <c r="E25930" s="31"/>
    </row>
    <row r="25931" spans="2:5">
      <c r="B25931" s="27">
        <f t="shared" si="813"/>
        <v>12</v>
      </c>
      <c r="C25931" s="463">
        <f t="shared" si="814"/>
        <v>37605.458333270501</v>
      </c>
      <c r="D25931" s="464"/>
      <c r="E25931" s="31"/>
    </row>
    <row r="25932" spans="2:5">
      <c r="B25932" s="27">
        <f t="shared" si="813"/>
        <v>13</v>
      </c>
      <c r="C25932" s="463">
        <f t="shared" si="814"/>
        <v>37605.499999937165</v>
      </c>
      <c r="D25932" s="464"/>
      <c r="E25932" s="31"/>
    </row>
    <row r="25933" spans="2:5">
      <c r="B25933" s="27">
        <f t="shared" si="813"/>
        <v>14</v>
      </c>
      <c r="C25933" s="463">
        <f t="shared" si="814"/>
        <v>37605.541666603829</v>
      </c>
      <c r="D25933" s="464"/>
      <c r="E25933" s="31"/>
    </row>
    <row r="25934" spans="2:5">
      <c r="B25934" s="27">
        <f t="shared" si="813"/>
        <v>15</v>
      </c>
      <c r="C25934" s="463">
        <f t="shared" si="814"/>
        <v>37605.583333270493</v>
      </c>
      <c r="D25934" s="464"/>
      <c r="E25934" s="31"/>
    </row>
    <row r="25935" spans="2:5">
      <c r="B25935" s="27">
        <f t="shared" si="813"/>
        <v>16</v>
      </c>
      <c r="C25935" s="463">
        <f t="shared" si="814"/>
        <v>37605.624999937158</v>
      </c>
      <c r="D25935" s="464"/>
      <c r="E25935" s="31"/>
    </row>
    <row r="25936" spans="2:5">
      <c r="B25936" s="27">
        <f t="shared" si="813"/>
        <v>17</v>
      </c>
      <c r="C25936" s="463">
        <f t="shared" si="814"/>
        <v>37605.666666603822</v>
      </c>
      <c r="D25936" s="464"/>
      <c r="E25936" s="31"/>
    </row>
    <row r="25937" spans="2:5">
      <c r="B25937" s="27">
        <f t="shared" si="813"/>
        <v>18</v>
      </c>
      <c r="C25937" s="463">
        <f t="shared" si="814"/>
        <v>37605.708333270486</v>
      </c>
      <c r="D25937" s="464"/>
      <c r="E25937" s="31"/>
    </row>
    <row r="25938" spans="2:5">
      <c r="B25938" s="27">
        <f t="shared" si="813"/>
        <v>19</v>
      </c>
      <c r="C25938" s="463">
        <f t="shared" si="814"/>
        <v>37605.74999993715</v>
      </c>
      <c r="D25938" s="464"/>
      <c r="E25938" s="31"/>
    </row>
    <row r="25939" spans="2:5">
      <c r="B25939" s="27">
        <f t="shared" si="813"/>
        <v>20</v>
      </c>
      <c r="C25939" s="463">
        <f t="shared" si="814"/>
        <v>37605.791666603815</v>
      </c>
      <c r="D25939" s="464"/>
      <c r="E25939" s="31"/>
    </row>
    <row r="25940" spans="2:5">
      <c r="B25940" s="27">
        <f t="shared" si="813"/>
        <v>21</v>
      </c>
      <c r="C25940" s="463">
        <f t="shared" si="814"/>
        <v>37605.833333270479</v>
      </c>
      <c r="D25940" s="464"/>
      <c r="E25940" s="31"/>
    </row>
    <row r="25941" spans="2:5">
      <c r="B25941" s="27">
        <f t="shared" si="813"/>
        <v>22</v>
      </c>
      <c r="C25941" s="463">
        <f t="shared" si="814"/>
        <v>37605.874999937143</v>
      </c>
      <c r="D25941" s="464"/>
      <c r="E25941" s="31"/>
    </row>
    <row r="25942" spans="2:5">
      <c r="B25942" s="27">
        <f t="shared" si="813"/>
        <v>23</v>
      </c>
      <c r="C25942" s="463">
        <f t="shared" si="814"/>
        <v>37605.916666603807</v>
      </c>
      <c r="D25942" s="464"/>
      <c r="E25942" s="31"/>
    </row>
    <row r="25943" spans="2:5">
      <c r="B25943" s="27">
        <f t="shared" si="813"/>
        <v>24</v>
      </c>
      <c r="C25943" s="463">
        <f t="shared" si="814"/>
        <v>37605.958333270471</v>
      </c>
      <c r="D25943" s="464"/>
      <c r="E25943" s="31"/>
    </row>
    <row r="25944" spans="2:5">
      <c r="B25944" s="27">
        <f t="shared" si="813"/>
        <v>1</v>
      </c>
      <c r="C25944" s="463">
        <f t="shared" si="814"/>
        <v>37605.999999937136</v>
      </c>
      <c r="D25944" s="464"/>
      <c r="E25944" s="31"/>
    </row>
    <row r="25945" spans="2:5">
      <c r="B25945" s="27">
        <f t="shared" si="813"/>
        <v>2</v>
      </c>
      <c r="C25945" s="463">
        <f t="shared" si="814"/>
        <v>37606.0416666038</v>
      </c>
      <c r="D25945" s="464"/>
      <c r="E25945" s="31"/>
    </row>
    <row r="25946" spans="2:5">
      <c r="B25946" s="27">
        <f t="shared" ref="B25946:B26009" si="815">IF(B25945="","",HOUR(C25946)+1)</f>
        <v>3</v>
      </c>
      <c r="C25946" s="463">
        <f t="shared" ref="C25946:C26009" si="816">C25945+1/24</f>
        <v>37606.083333270464</v>
      </c>
      <c r="D25946" s="464"/>
      <c r="E25946" s="31"/>
    </row>
    <row r="25947" spans="2:5">
      <c r="B25947" s="27">
        <f t="shared" si="815"/>
        <v>4</v>
      </c>
      <c r="C25947" s="463">
        <f t="shared" si="816"/>
        <v>37606.124999937128</v>
      </c>
      <c r="D25947" s="464"/>
      <c r="E25947" s="31"/>
    </row>
    <row r="25948" spans="2:5">
      <c r="B25948" s="27">
        <f t="shared" si="815"/>
        <v>5</v>
      </c>
      <c r="C25948" s="463">
        <f t="shared" si="816"/>
        <v>37606.166666603793</v>
      </c>
      <c r="D25948" s="464"/>
      <c r="E25948" s="31"/>
    </row>
    <row r="25949" spans="2:5">
      <c r="B25949" s="27">
        <f t="shared" si="815"/>
        <v>6</v>
      </c>
      <c r="C25949" s="463">
        <f t="shared" si="816"/>
        <v>37606.208333270457</v>
      </c>
      <c r="D25949" s="464"/>
      <c r="E25949" s="31"/>
    </row>
    <row r="25950" spans="2:5">
      <c r="B25950" s="27">
        <f t="shared" si="815"/>
        <v>7</v>
      </c>
      <c r="C25950" s="463">
        <f t="shared" si="816"/>
        <v>37606.249999937121</v>
      </c>
      <c r="D25950" s="464"/>
      <c r="E25950" s="31"/>
    </row>
    <row r="25951" spans="2:5">
      <c r="B25951" s="27">
        <f t="shared" si="815"/>
        <v>8</v>
      </c>
      <c r="C25951" s="463">
        <f t="shared" si="816"/>
        <v>37606.291666603785</v>
      </c>
      <c r="D25951" s="464"/>
      <c r="E25951" s="31"/>
    </row>
    <row r="25952" spans="2:5">
      <c r="B25952" s="27">
        <f t="shared" si="815"/>
        <v>9</v>
      </c>
      <c r="C25952" s="463">
        <f t="shared" si="816"/>
        <v>37606.33333327045</v>
      </c>
      <c r="D25952" s="464"/>
      <c r="E25952" s="31"/>
    </row>
    <row r="25953" spans="2:5">
      <c r="B25953" s="27">
        <f t="shared" si="815"/>
        <v>10</v>
      </c>
      <c r="C25953" s="463">
        <f t="shared" si="816"/>
        <v>37606.374999937114</v>
      </c>
      <c r="D25953" s="464"/>
      <c r="E25953" s="31"/>
    </row>
    <row r="25954" spans="2:5">
      <c r="B25954" s="27">
        <f t="shared" si="815"/>
        <v>11</v>
      </c>
      <c r="C25954" s="463">
        <f t="shared" si="816"/>
        <v>37606.416666603778</v>
      </c>
      <c r="D25954" s="464"/>
      <c r="E25954" s="31"/>
    </row>
    <row r="25955" spans="2:5">
      <c r="B25955" s="27">
        <f t="shared" si="815"/>
        <v>12</v>
      </c>
      <c r="C25955" s="463">
        <f t="shared" si="816"/>
        <v>37606.458333270442</v>
      </c>
      <c r="D25955" s="464"/>
      <c r="E25955" s="31"/>
    </row>
    <row r="25956" spans="2:5">
      <c r="B25956" s="27">
        <f t="shared" si="815"/>
        <v>13</v>
      </c>
      <c r="C25956" s="463">
        <f t="shared" si="816"/>
        <v>37606.499999937107</v>
      </c>
      <c r="D25956" s="464"/>
      <c r="E25956" s="31"/>
    </row>
    <row r="25957" spans="2:5">
      <c r="B25957" s="27">
        <f t="shared" si="815"/>
        <v>14</v>
      </c>
      <c r="C25957" s="463">
        <f t="shared" si="816"/>
        <v>37606.541666603771</v>
      </c>
      <c r="D25957" s="464"/>
      <c r="E25957" s="31"/>
    </row>
    <row r="25958" spans="2:5">
      <c r="B25958" s="27">
        <f t="shared" si="815"/>
        <v>15</v>
      </c>
      <c r="C25958" s="463">
        <f t="shared" si="816"/>
        <v>37606.583333270435</v>
      </c>
      <c r="D25958" s="464"/>
      <c r="E25958" s="31"/>
    </row>
    <row r="25959" spans="2:5">
      <c r="B25959" s="27">
        <f t="shared" si="815"/>
        <v>16</v>
      </c>
      <c r="C25959" s="463">
        <f t="shared" si="816"/>
        <v>37606.624999937099</v>
      </c>
      <c r="D25959" s="464"/>
      <c r="E25959" s="31"/>
    </row>
    <row r="25960" spans="2:5">
      <c r="B25960" s="27">
        <f t="shared" si="815"/>
        <v>17</v>
      </c>
      <c r="C25960" s="463">
        <f t="shared" si="816"/>
        <v>37606.666666603764</v>
      </c>
      <c r="D25960" s="464"/>
      <c r="E25960" s="31"/>
    </row>
    <row r="25961" spans="2:5">
      <c r="B25961" s="27">
        <f t="shared" si="815"/>
        <v>18</v>
      </c>
      <c r="C25961" s="463">
        <f t="shared" si="816"/>
        <v>37606.708333270428</v>
      </c>
      <c r="D25961" s="464"/>
      <c r="E25961" s="31"/>
    </row>
    <row r="25962" spans="2:5">
      <c r="B25962" s="27">
        <f t="shared" si="815"/>
        <v>19</v>
      </c>
      <c r="C25962" s="463">
        <f t="shared" si="816"/>
        <v>37606.749999937092</v>
      </c>
      <c r="D25962" s="464"/>
      <c r="E25962" s="31"/>
    </row>
    <row r="25963" spans="2:5">
      <c r="B25963" s="27">
        <f t="shared" si="815"/>
        <v>20</v>
      </c>
      <c r="C25963" s="463">
        <f t="shared" si="816"/>
        <v>37606.791666603756</v>
      </c>
      <c r="D25963" s="464"/>
      <c r="E25963" s="31"/>
    </row>
    <row r="25964" spans="2:5">
      <c r="B25964" s="27">
        <f t="shared" si="815"/>
        <v>21</v>
      </c>
      <c r="C25964" s="463">
        <f t="shared" si="816"/>
        <v>37606.833333270421</v>
      </c>
      <c r="D25964" s="464"/>
      <c r="E25964" s="31"/>
    </row>
    <row r="25965" spans="2:5">
      <c r="B25965" s="27">
        <f t="shared" si="815"/>
        <v>22</v>
      </c>
      <c r="C25965" s="463">
        <f t="shared" si="816"/>
        <v>37606.874999937085</v>
      </c>
      <c r="D25965" s="464"/>
      <c r="E25965" s="31"/>
    </row>
    <row r="25966" spans="2:5">
      <c r="B25966" s="27">
        <f t="shared" si="815"/>
        <v>23</v>
      </c>
      <c r="C25966" s="463">
        <f t="shared" si="816"/>
        <v>37606.916666603749</v>
      </c>
      <c r="D25966" s="464"/>
      <c r="E25966" s="31"/>
    </row>
    <row r="25967" spans="2:5">
      <c r="B25967" s="27">
        <f t="shared" si="815"/>
        <v>24</v>
      </c>
      <c r="C25967" s="463">
        <f t="shared" si="816"/>
        <v>37606.958333270413</v>
      </c>
      <c r="D25967" s="464"/>
      <c r="E25967" s="31"/>
    </row>
    <row r="25968" spans="2:5">
      <c r="B25968" s="27">
        <f t="shared" si="815"/>
        <v>1</v>
      </c>
      <c r="C25968" s="463">
        <f t="shared" si="816"/>
        <v>37606.999999937078</v>
      </c>
      <c r="D25968" s="464"/>
      <c r="E25968" s="31"/>
    </row>
    <row r="25969" spans="2:5">
      <c r="B25969" s="27">
        <f t="shared" si="815"/>
        <v>2</v>
      </c>
      <c r="C25969" s="463">
        <f t="shared" si="816"/>
        <v>37607.041666603742</v>
      </c>
      <c r="D25969" s="464"/>
      <c r="E25969" s="31"/>
    </row>
    <row r="25970" spans="2:5">
      <c r="B25970" s="27">
        <f t="shared" si="815"/>
        <v>3</v>
      </c>
      <c r="C25970" s="463">
        <f t="shared" si="816"/>
        <v>37607.083333270406</v>
      </c>
      <c r="D25970" s="464"/>
      <c r="E25970" s="31"/>
    </row>
    <row r="25971" spans="2:5">
      <c r="B25971" s="27">
        <f t="shared" si="815"/>
        <v>4</v>
      </c>
      <c r="C25971" s="463">
        <f t="shared" si="816"/>
        <v>37607.12499993707</v>
      </c>
      <c r="D25971" s="464"/>
      <c r="E25971" s="31"/>
    </row>
    <row r="25972" spans="2:5">
      <c r="B25972" s="27">
        <f t="shared" si="815"/>
        <v>5</v>
      </c>
      <c r="C25972" s="463">
        <f t="shared" si="816"/>
        <v>37607.166666603734</v>
      </c>
      <c r="D25972" s="464"/>
      <c r="E25972" s="31"/>
    </row>
    <row r="25973" spans="2:5">
      <c r="B25973" s="27">
        <f t="shared" si="815"/>
        <v>6</v>
      </c>
      <c r="C25973" s="463">
        <f t="shared" si="816"/>
        <v>37607.208333270399</v>
      </c>
      <c r="D25973" s="464"/>
      <c r="E25973" s="31"/>
    </row>
    <row r="25974" spans="2:5">
      <c r="B25974" s="27">
        <f t="shared" si="815"/>
        <v>7</v>
      </c>
      <c r="C25974" s="463">
        <f t="shared" si="816"/>
        <v>37607.249999937063</v>
      </c>
      <c r="D25974" s="464"/>
      <c r="E25974" s="31"/>
    </row>
    <row r="25975" spans="2:5">
      <c r="B25975" s="27">
        <f t="shared" si="815"/>
        <v>8</v>
      </c>
      <c r="C25975" s="463">
        <f t="shared" si="816"/>
        <v>37607.291666603727</v>
      </c>
      <c r="D25975" s="464"/>
      <c r="E25975" s="31"/>
    </row>
    <row r="25976" spans="2:5">
      <c r="B25976" s="27">
        <f t="shared" si="815"/>
        <v>9</v>
      </c>
      <c r="C25976" s="463">
        <f t="shared" si="816"/>
        <v>37607.333333270391</v>
      </c>
      <c r="D25976" s="464"/>
      <c r="E25976" s="31"/>
    </row>
    <row r="25977" spans="2:5">
      <c r="B25977" s="27">
        <f t="shared" si="815"/>
        <v>10</v>
      </c>
      <c r="C25977" s="463">
        <f t="shared" si="816"/>
        <v>37607.374999937056</v>
      </c>
      <c r="D25977" s="464"/>
      <c r="E25977" s="31"/>
    </row>
    <row r="25978" spans="2:5">
      <c r="B25978" s="27">
        <f t="shared" si="815"/>
        <v>11</v>
      </c>
      <c r="C25978" s="463">
        <f t="shared" si="816"/>
        <v>37607.41666660372</v>
      </c>
      <c r="D25978" s="464"/>
      <c r="E25978" s="31"/>
    </row>
    <row r="25979" spans="2:5">
      <c r="B25979" s="27">
        <f t="shared" si="815"/>
        <v>12</v>
      </c>
      <c r="C25979" s="463">
        <f t="shared" si="816"/>
        <v>37607.458333270384</v>
      </c>
      <c r="D25979" s="464"/>
      <c r="E25979" s="31"/>
    </row>
    <row r="25980" spans="2:5">
      <c r="B25980" s="27">
        <f t="shared" si="815"/>
        <v>13</v>
      </c>
      <c r="C25980" s="463">
        <f t="shared" si="816"/>
        <v>37607.499999937048</v>
      </c>
      <c r="D25980" s="464"/>
      <c r="E25980" s="31"/>
    </row>
    <row r="25981" spans="2:5">
      <c r="B25981" s="27">
        <f t="shared" si="815"/>
        <v>14</v>
      </c>
      <c r="C25981" s="463">
        <f t="shared" si="816"/>
        <v>37607.541666603713</v>
      </c>
      <c r="D25981" s="464"/>
      <c r="E25981" s="31"/>
    </row>
    <row r="25982" spans="2:5">
      <c r="B25982" s="27">
        <f t="shared" si="815"/>
        <v>15</v>
      </c>
      <c r="C25982" s="463">
        <f t="shared" si="816"/>
        <v>37607.583333270377</v>
      </c>
      <c r="D25982" s="464"/>
      <c r="E25982" s="31"/>
    </row>
    <row r="25983" spans="2:5">
      <c r="B25983" s="27">
        <f t="shared" si="815"/>
        <v>16</v>
      </c>
      <c r="C25983" s="463">
        <f t="shared" si="816"/>
        <v>37607.624999937041</v>
      </c>
      <c r="D25983" s="464"/>
      <c r="E25983" s="31"/>
    </row>
    <row r="25984" spans="2:5">
      <c r="B25984" s="27">
        <f t="shared" si="815"/>
        <v>17</v>
      </c>
      <c r="C25984" s="463">
        <f t="shared" si="816"/>
        <v>37607.666666603705</v>
      </c>
      <c r="D25984" s="464"/>
      <c r="E25984" s="31"/>
    </row>
    <row r="25985" spans="2:5">
      <c r="B25985" s="27">
        <f t="shared" si="815"/>
        <v>18</v>
      </c>
      <c r="C25985" s="463">
        <f t="shared" si="816"/>
        <v>37607.70833327037</v>
      </c>
      <c r="D25985" s="464"/>
      <c r="E25985" s="31"/>
    </row>
    <row r="25986" spans="2:5">
      <c r="B25986" s="27">
        <f t="shared" si="815"/>
        <v>19</v>
      </c>
      <c r="C25986" s="463">
        <f t="shared" si="816"/>
        <v>37607.749999937034</v>
      </c>
      <c r="D25986" s="464"/>
      <c r="E25986" s="31"/>
    </row>
    <row r="25987" spans="2:5">
      <c r="B25987" s="27">
        <f t="shared" si="815"/>
        <v>20</v>
      </c>
      <c r="C25987" s="463">
        <f t="shared" si="816"/>
        <v>37607.791666603698</v>
      </c>
      <c r="D25987" s="464"/>
      <c r="E25987" s="31"/>
    </row>
    <row r="25988" spans="2:5">
      <c r="B25988" s="27">
        <f t="shared" si="815"/>
        <v>21</v>
      </c>
      <c r="C25988" s="463">
        <f t="shared" si="816"/>
        <v>37607.833333270362</v>
      </c>
      <c r="D25988" s="464"/>
      <c r="E25988" s="31"/>
    </row>
    <row r="25989" spans="2:5">
      <c r="B25989" s="27">
        <f t="shared" si="815"/>
        <v>22</v>
      </c>
      <c r="C25989" s="463">
        <f t="shared" si="816"/>
        <v>37607.874999937027</v>
      </c>
      <c r="D25989" s="464"/>
      <c r="E25989" s="31"/>
    </row>
    <row r="25990" spans="2:5">
      <c r="B25990" s="27">
        <f t="shared" si="815"/>
        <v>23</v>
      </c>
      <c r="C25990" s="463">
        <f t="shared" si="816"/>
        <v>37607.916666603691</v>
      </c>
      <c r="D25990" s="464"/>
      <c r="E25990" s="31"/>
    </row>
    <row r="25991" spans="2:5">
      <c r="B25991" s="27">
        <f t="shared" si="815"/>
        <v>24</v>
      </c>
      <c r="C25991" s="463">
        <f t="shared" si="816"/>
        <v>37607.958333270355</v>
      </c>
      <c r="D25991" s="464"/>
      <c r="E25991" s="31"/>
    </row>
    <row r="25992" spans="2:5">
      <c r="B25992" s="27">
        <f t="shared" si="815"/>
        <v>1</v>
      </c>
      <c r="C25992" s="463">
        <f t="shared" si="816"/>
        <v>37607.999999937019</v>
      </c>
      <c r="D25992" s="464"/>
      <c r="E25992" s="31"/>
    </row>
    <row r="25993" spans="2:5">
      <c r="B25993" s="27">
        <f t="shared" si="815"/>
        <v>2</v>
      </c>
      <c r="C25993" s="463">
        <f t="shared" si="816"/>
        <v>37608.041666603684</v>
      </c>
      <c r="D25993" s="464"/>
      <c r="E25993" s="31"/>
    </row>
    <row r="25994" spans="2:5">
      <c r="B25994" s="27">
        <f t="shared" si="815"/>
        <v>3</v>
      </c>
      <c r="C25994" s="463">
        <f t="shared" si="816"/>
        <v>37608.083333270348</v>
      </c>
      <c r="D25994" s="464"/>
      <c r="E25994" s="31"/>
    </row>
    <row r="25995" spans="2:5">
      <c r="B25995" s="27">
        <f t="shared" si="815"/>
        <v>4</v>
      </c>
      <c r="C25995" s="463">
        <f t="shared" si="816"/>
        <v>37608.124999937012</v>
      </c>
      <c r="D25995" s="464"/>
      <c r="E25995" s="31"/>
    </row>
    <row r="25996" spans="2:5">
      <c r="B25996" s="27">
        <f t="shared" si="815"/>
        <v>5</v>
      </c>
      <c r="C25996" s="463">
        <f t="shared" si="816"/>
        <v>37608.166666603676</v>
      </c>
      <c r="D25996" s="464"/>
      <c r="E25996" s="31"/>
    </row>
    <row r="25997" spans="2:5">
      <c r="B25997" s="27">
        <f t="shared" si="815"/>
        <v>6</v>
      </c>
      <c r="C25997" s="463">
        <f t="shared" si="816"/>
        <v>37608.208333270341</v>
      </c>
      <c r="D25997" s="464"/>
      <c r="E25997" s="31"/>
    </row>
    <row r="25998" spans="2:5">
      <c r="B25998" s="27">
        <f t="shared" si="815"/>
        <v>7</v>
      </c>
      <c r="C25998" s="463">
        <f t="shared" si="816"/>
        <v>37608.249999937005</v>
      </c>
      <c r="D25998" s="464"/>
      <c r="E25998" s="31"/>
    </row>
    <row r="25999" spans="2:5">
      <c r="B25999" s="27">
        <f t="shared" si="815"/>
        <v>8</v>
      </c>
      <c r="C25999" s="463">
        <f t="shared" si="816"/>
        <v>37608.291666603669</v>
      </c>
      <c r="D25999" s="464"/>
      <c r="E25999" s="31"/>
    </row>
    <row r="26000" spans="2:5">
      <c r="B26000" s="27">
        <f t="shared" si="815"/>
        <v>9</v>
      </c>
      <c r="C26000" s="463">
        <f t="shared" si="816"/>
        <v>37608.333333270333</v>
      </c>
      <c r="D26000" s="464"/>
      <c r="E26000" s="31"/>
    </row>
    <row r="26001" spans="2:5">
      <c r="B26001" s="27">
        <f t="shared" si="815"/>
        <v>10</v>
      </c>
      <c r="C26001" s="463">
        <f t="shared" si="816"/>
        <v>37608.374999936997</v>
      </c>
      <c r="D26001" s="464"/>
      <c r="E26001" s="31"/>
    </row>
    <row r="26002" spans="2:5">
      <c r="B26002" s="27">
        <f t="shared" si="815"/>
        <v>11</v>
      </c>
      <c r="C26002" s="463">
        <f t="shared" si="816"/>
        <v>37608.416666603662</v>
      </c>
      <c r="D26002" s="464"/>
      <c r="E26002" s="31"/>
    </row>
    <row r="26003" spans="2:5">
      <c r="B26003" s="27">
        <f t="shared" si="815"/>
        <v>12</v>
      </c>
      <c r="C26003" s="463">
        <f t="shared" si="816"/>
        <v>37608.458333270326</v>
      </c>
      <c r="D26003" s="464"/>
      <c r="E26003" s="31"/>
    </row>
    <row r="26004" spans="2:5">
      <c r="B26004" s="27">
        <f t="shared" si="815"/>
        <v>13</v>
      </c>
      <c r="C26004" s="463">
        <f t="shared" si="816"/>
        <v>37608.49999993699</v>
      </c>
      <c r="D26004" s="464"/>
      <c r="E26004" s="31"/>
    </row>
    <row r="26005" spans="2:5">
      <c r="B26005" s="27">
        <f t="shared" si="815"/>
        <v>14</v>
      </c>
      <c r="C26005" s="463">
        <f t="shared" si="816"/>
        <v>37608.541666603654</v>
      </c>
      <c r="D26005" s="464"/>
      <c r="E26005" s="31"/>
    </row>
    <row r="26006" spans="2:5">
      <c r="B26006" s="27">
        <f t="shared" si="815"/>
        <v>15</v>
      </c>
      <c r="C26006" s="463">
        <f t="shared" si="816"/>
        <v>37608.583333270319</v>
      </c>
      <c r="D26006" s="464"/>
      <c r="E26006" s="31"/>
    </row>
    <row r="26007" spans="2:5">
      <c r="B26007" s="27">
        <f t="shared" si="815"/>
        <v>16</v>
      </c>
      <c r="C26007" s="463">
        <f t="shared" si="816"/>
        <v>37608.624999936983</v>
      </c>
      <c r="D26007" s="464"/>
      <c r="E26007" s="31"/>
    </row>
    <row r="26008" spans="2:5">
      <c r="B26008" s="27">
        <f t="shared" si="815"/>
        <v>17</v>
      </c>
      <c r="C26008" s="463">
        <f t="shared" si="816"/>
        <v>37608.666666603647</v>
      </c>
      <c r="D26008" s="464"/>
      <c r="E26008" s="31"/>
    </row>
    <row r="26009" spans="2:5">
      <c r="B26009" s="27">
        <f t="shared" si="815"/>
        <v>18</v>
      </c>
      <c r="C26009" s="463">
        <f t="shared" si="816"/>
        <v>37608.708333270311</v>
      </c>
      <c r="D26009" s="464"/>
      <c r="E26009" s="31"/>
    </row>
    <row r="26010" spans="2:5">
      <c r="B26010" s="27">
        <f t="shared" ref="B26010:B26073" si="817">IF(B26009="","",HOUR(C26010)+1)</f>
        <v>19</v>
      </c>
      <c r="C26010" s="463">
        <f t="shared" ref="C26010:C26073" si="818">C26009+1/24</f>
        <v>37608.749999936976</v>
      </c>
      <c r="D26010" s="464"/>
      <c r="E26010" s="31"/>
    </row>
    <row r="26011" spans="2:5">
      <c r="B26011" s="27">
        <f t="shared" si="817"/>
        <v>20</v>
      </c>
      <c r="C26011" s="463">
        <f t="shared" si="818"/>
        <v>37608.79166660364</v>
      </c>
      <c r="D26011" s="464"/>
      <c r="E26011" s="31"/>
    </row>
    <row r="26012" spans="2:5">
      <c r="B26012" s="27">
        <f t="shared" si="817"/>
        <v>21</v>
      </c>
      <c r="C26012" s="463">
        <f t="shared" si="818"/>
        <v>37608.833333270304</v>
      </c>
      <c r="D26012" s="464"/>
      <c r="E26012" s="31"/>
    </row>
    <row r="26013" spans="2:5">
      <c r="B26013" s="27">
        <f t="shared" si="817"/>
        <v>22</v>
      </c>
      <c r="C26013" s="463">
        <f t="shared" si="818"/>
        <v>37608.874999936968</v>
      </c>
      <c r="D26013" s="464"/>
      <c r="E26013" s="31"/>
    </row>
    <row r="26014" spans="2:5">
      <c r="B26014" s="27">
        <f t="shared" si="817"/>
        <v>23</v>
      </c>
      <c r="C26014" s="463">
        <f t="shared" si="818"/>
        <v>37608.916666603633</v>
      </c>
      <c r="D26014" s="464"/>
      <c r="E26014" s="31"/>
    </row>
    <row r="26015" spans="2:5">
      <c r="B26015" s="27">
        <f t="shared" si="817"/>
        <v>24</v>
      </c>
      <c r="C26015" s="463">
        <f t="shared" si="818"/>
        <v>37608.958333270297</v>
      </c>
      <c r="D26015" s="464"/>
      <c r="E26015" s="31"/>
    </row>
    <row r="26016" spans="2:5">
      <c r="B26016" s="27">
        <f t="shared" si="817"/>
        <v>1</v>
      </c>
      <c r="C26016" s="463">
        <f t="shared" si="818"/>
        <v>37608.999999936961</v>
      </c>
      <c r="D26016" s="464"/>
      <c r="E26016" s="31"/>
    </row>
    <row r="26017" spans="2:5">
      <c r="B26017" s="27">
        <f t="shared" si="817"/>
        <v>2</v>
      </c>
      <c r="C26017" s="463">
        <f t="shared" si="818"/>
        <v>37609.041666603625</v>
      </c>
      <c r="D26017" s="464"/>
      <c r="E26017" s="31"/>
    </row>
    <row r="26018" spans="2:5">
      <c r="B26018" s="27">
        <f t="shared" si="817"/>
        <v>3</v>
      </c>
      <c r="C26018" s="463">
        <f t="shared" si="818"/>
        <v>37609.08333327029</v>
      </c>
      <c r="D26018" s="464"/>
      <c r="E26018" s="31"/>
    </row>
    <row r="26019" spans="2:5">
      <c r="B26019" s="27">
        <f t="shared" si="817"/>
        <v>4</v>
      </c>
      <c r="C26019" s="463">
        <f t="shared" si="818"/>
        <v>37609.124999936954</v>
      </c>
      <c r="D26019" s="464"/>
      <c r="E26019" s="31"/>
    </row>
    <row r="26020" spans="2:5">
      <c r="B26020" s="27">
        <f t="shared" si="817"/>
        <v>5</v>
      </c>
      <c r="C26020" s="463">
        <f t="shared" si="818"/>
        <v>37609.166666603618</v>
      </c>
      <c r="D26020" s="464"/>
      <c r="E26020" s="31"/>
    </row>
    <row r="26021" spans="2:5">
      <c r="B26021" s="27">
        <f t="shared" si="817"/>
        <v>6</v>
      </c>
      <c r="C26021" s="463">
        <f t="shared" si="818"/>
        <v>37609.208333270282</v>
      </c>
      <c r="D26021" s="464"/>
      <c r="E26021" s="31"/>
    </row>
    <row r="26022" spans="2:5">
      <c r="B26022" s="27">
        <f t="shared" si="817"/>
        <v>7</v>
      </c>
      <c r="C26022" s="463">
        <f t="shared" si="818"/>
        <v>37609.249999936947</v>
      </c>
      <c r="D26022" s="464"/>
      <c r="E26022" s="31"/>
    </row>
    <row r="26023" spans="2:5">
      <c r="B26023" s="27">
        <f t="shared" si="817"/>
        <v>8</v>
      </c>
      <c r="C26023" s="463">
        <f t="shared" si="818"/>
        <v>37609.291666603611</v>
      </c>
      <c r="D26023" s="464"/>
      <c r="E26023" s="31"/>
    </row>
    <row r="26024" spans="2:5">
      <c r="B26024" s="27">
        <f t="shared" si="817"/>
        <v>9</v>
      </c>
      <c r="C26024" s="463">
        <f t="shared" si="818"/>
        <v>37609.333333270275</v>
      </c>
      <c r="D26024" s="464"/>
      <c r="E26024" s="31"/>
    </row>
    <row r="26025" spans="2:5">
      <c r="B26025" s="27">
        <f t="shared" si="817"/>
        <v>10</v>
      </c>
      <c r="C26025" s="463">
        <f t="shared" si="818"/>
        <v>37609.374999936939</v>
      </c>
      <c r="D26025" s="464"/>
      <c r="E26025" s="31"/>
    </row>
    <row r="26026" spans="2:5">
      <c r="B26026" s="27">
        <f t="shared" si="817"/>
        <v>11</v>
      </c>
      <c r="C26026" s="463">
        <f t="shared" si="818"/>
        <v>37609.416666603604</v>
      </c>
      <c r="D26026" s="464"/>
      <c r="E26026" s="31"/>
    </row>
    <row r="26027" spans="2:5">
      <c r="B26027" s="27">
        <f t="shared" si="817"/>
        <v>12</v>
      </c>
      <c r="C26027" s="463">
        <f t="shared" si="818"/>
        <v>37609.458333270268</v>
      </c>
      <c r="D26027" s="464"/>
      <c r="E26027" s="31"/>
    </row>
    <row r="26028" spans="2:5">
      <c r="B26028" s="27">
        <f t="shared" si="817"/>
        <v>13</v>
      </c>
      <c r="C26028" s="463">
        <f t="shared" si="818"/>
        <v>37609.499999936932</v>
      </c>
      <c r="D26028" s="464"/>
      <c r="E26028" s="31"/>
    </row>
    <row r="26029" spans="2:5">
      <c r="B26029" s="27">
        <f t="shared" si="817"/>
        <v>14</v>
      </c>
      <c r="C26029" s="463">
        <f t="shared" si="818"/>
        <v>37609.541666603596</v>
      </c>
      <c r="D26029" s="464"/>
      <c r="E26029" s="31"/>
    </row>
    <row r="26030" spans="2:5">
      <c r="B26030" s="27">
        <f t="shared" si="817"/>
        <v>15</v>
      </c>
      <c r="C26030" s="463">
        <f t="shared" si="818"/>
        <v>37609.58333327026</v>
      </c>
      <c r="D26030" s="464"/>
      <c r="E26030" s="31"/>
    </row>
    <row r="26031" spans="2:5">
      <c r="B26031" s="27">
        <f t="shared" si="817"/>
        <v>16</v>
      </c>
      <c r="C26031" s="463">
        <f t="shared" si="818"/>
        <v>37609.624999936925</v>
      </c>
      <c r="D26031" s="464"/>
      <c r="E26031" s="31"/>
    </row>
    <row r="26032" spans="2:5">
      <c r="B26032" s="27">
        <f t="shared" si="817"/>
        <v>17</v>
      </c>
      <c r="C26032" s="463">
        <f t="shared" si="818"/>
        <v>37609.666666603589</v>
      </c>
      <c r="D26032" s="464"/>
      <c r="E26032" s="31"/>
    </row>
    <row r="26033" spans="2:5">
      <c r="B26033" s="27">
        <f t="shared" si="817"/>
        <v>18</v>
      </c>
      <c r="C26033" s="463">
        <f t="shared" si="818"/>
        <v>37609.708333270253</v>
      </c>
      <c r="D26033" s="464"/>
      <c r="E26033" s="31"/>
    </row>
    <row r="26034" spans="2:5">
      <c r="B26034" s="27">
        <f t="shared" si="817"/>
        <v>19</v>
      </c>
      <c r="C26034" s="463">
        <f t="shared" si="818"/>
        <v>37609.749999936917</v>
      </c>
      <c r="D26034" s="464"/>
      <c r="E26034" s="31"/>
    </row>
    <row r="26035" spans="2:5">
      <c r="B26035" s="27">
        <f t="shared" si="817"/>
        <v>20</v>
      </c>
      <c r="C26035" s="463">
        <f t="shared" si="818"/>
        <v>37609.791666603582</v>
      </c>
      <c r="D26035" s="464"/>
      <c r="E26035" s="31"/>
    </row>
    <row r="26036" spans="2:5">
      <c r="B26036" s="27">
        <f t="shared" si="817"/>
        <v>21</v>
      </c>
      <c r="C26036" s="463">
        <f t="shared" si="818"/>
        <v>37609.833333270246</v>
      </c>
      <c r="D26036" s="464"/>
      <c r="E26036" s="31"/>
    </row>
    <row r="26037" spans="2:5">
      <c r="B26037" s="27">
        <f t="shared" si="817"/>
        <v>22</v>
      </c>
      <c r="C26037" s="463">
        <f t="shared" si="818"/>
        <v>37609.87499993691</v>
      </c>
      <c r="D26037" s="464"/>
      <c r="E26037" s="31"/>
    </row>
    <row r="26038" spans="2:5">
      <c r="B26038" s="27">
        <f t="shared" si="817"/>
        <v>23</v>
      </c>
      <c r="C26038" s="463">
        <f t="shared" si="818"/>
        <v>37609.916666603574</v>
      </c>
      <c r="D26038" s="464"/>
      <c r="E26038" s="31"/>
    </row>
    <row r="26039" spans="2:5">
      <c r="B26039" s="27">
        <f t="shared" si="817"/>
        <v>24</v>
      </c>
      <c r="C26039" s="463">
        <f t="shared" si="818"/>
        <v>37609.958333270239</v>
      </c>
      <c r="D26039" s="464"/>
      <c r="E26039" s="31"/>
    </row>
    <row r="26040" spans="2:5">
      <c r="B26040" s="27">
        <f t="shared" si="817"/>
        <v>1</v>
      </c>
      <c r="C26040" s="463">
        <f t="shared" si="818"/>
        <v>37609.999999936903</v>
      </c>
      <c r="D26040" s="464"/>
      <c r="E26040" s="31"/>
    </row>
    <row r="26041" spans="2:5">
      <c r="B26041" s="27">
        <f t="shared" si="817"/>
        <v>2</v>
      </c>
      <c r="C26041" s="463">
        <f t="shared" si="818"/>
        <v>37610.041666603567</v>
      </c>
      <c r="D26041" s="464"/>
      <c r="E26041" s="31"/>
    </row>
    <row r="26042" spans="2:5">
      <c r="B26042" s="27">
        <f t="shared" si="817"/>
        <v>3</v>
      </c>
      <c r="C26042" s="463">
        <f t="shared" si="818"/>
        <v>37610.083333270231</v>
      </c>
      <c r="D26042" s="464"/>
      <c r="E26042" s="31"/>
    </row>
    <row r="26043" spans="2:5">
      <c r="B26043" s="27">
        <f t="shared" si="817"/>
        <v>4</v>
      </c>
      <c r="C26043" s="463">
        <f t="shared" si="818"/>
        <v>37610.124999936896</v>
      </c>
      <c r="D26043" s="464"/>
      <c r="E26043" s="31"/>
    </row>
    <row r="26044" spans="2:5">
      <c r="B26044" s="27">
        <f t="shared" si="817"/>
        <v>5</v>
      </c>
      <c r="C26044" s="463">
        <f t="shared" si="818"/>
        <v>37610.16666660356</v>
      </c>
      <c r="D26044" s="464"/>
      <c r="E26044" s="31"/>
    </row>
    <row r="26045" spans="2:5">
      <c r="B26045" s="27">
        <f t="shared" si="817"/>
        <v>6</v>
      </c>
      <c r="C26045" s="463">
        <f t="shared" si="818"/>
        <v>37610.208333270224</v>
      </c>
      <c r="D26045" s="464"/>
      <c r="E26045" s="31"/>
    </row>
    <row r="26046" spans="2:5">
      <c r="B26046" s="27">
        <f t="shared" si="817"/>
        <v>7</v>
      </c>
      <c r="C26046" s="463">
        <f t="shared" si="818"/>
        <v>37610.249999936888</v>
      </c>
      <c r="D26046" s="464"/>
      <c r="E26046" s="31"/>
    </row>
    <row r="26047" spans="2:5">
      <c r="B26047" s="27">
        <f t="shared" si="817"/>
        <v>8</v>
      </c>
      <c r="C26047" s="463">
        <f t="shared" si="818"/>
        <v>37610.291666603553</v>
      </c>
      <c r="D26047" s="464"/>
      <c r="E26047" s="31"/>
    </row>
    <row r="26048" spans="2:5">
      <c r="B26048" s="27">
        <f t="shared" si="817"/>
        <v>9</v>
      </c>
      <c r="C26048" s="463">
        <f t="shared" si="818"/>
        <v>37610.333333270217</v>
      </c>
      <c r="D26048" s="464"/>
      <c r="E26048" s="31"/>
    </row>
    <row r="26049" spans="2:5">
      <c r="B26049" s="27">
        <f t="shared" si="817"/>
        <v>10</v>
      </c>
      <c r="C26049" s="463">
        <f t="shared" si="818"/>
        <v>37610.374999936881</v>
      </c>
      <c r="D26049" s="464"/>
      <c r="E26049" s="31"/>
    </row>
    <row r="26050" spans="2:5">
      <c r="B26050" s="27">
        <f t="shared" si="817"/>
        <v>11</v>
      </c>
      <c r="C26050" s="463">
        <f t="shared" si="818"/>
        <v>37610.416666603545</v>
      </c>
      <c r="D26050" s="464"/>
      <c r="E26050" s="31"/>
    </row>
    <row r="26051" spans="2:5">
      <c r="B26051" s="27">
        <f t="shared" si="817"/>
        <v>12</v>
      </c>
      <c r="C26051" s="463">
        <f t="shared" si="818"/>
        <v>37610.45833327021</v>
      </c>
      <c r="D26051" s="464"/>
      <c r="E26051" s="31"/>
    </row>
    <row r="26052" spans="2:5">
      <c r="B26052" s="27">
        <f t="shared" si="817"/>
        <v>13</v>
      </c>
      <c r="C26052" s="463">
        <f t="shared" si="818"/>
        <v>37610.499999936874</v>
      </c>
      <c r="D26052" s="464"/>
      <c r="E26052" s="31"/>
    </row>
    <row r="26053" spans="2:5">
      <c r="B26053" s="27">
        <f t="shared" si="817"/>
        <v>14</v>
      </c>
      <c r="C26053" s="463">
        <f t="shared" si="818"/>
        <v>37610.541666603538</v>
      </c>
      <c r="D26053" s="464"/>
      <c r="E26053" s="31"/>
    </row>
    <row r="26054" spans="2:5">
      <c r="B26054" s="27">
        <f t="shared" si="817"/>
        <v>15</v>
      </c>
      <c r="C26054" s="463">
        <f t="shared" si="818"/>
        <v>37610.583333270202</v>
      </c>
      <c r="D26054" s="464"/>
      <c r="E26054" s="31"/>
    </row>
    <row r="26055" spans="2:5">
      <c r="B26055" s="27">
        <f t="shared" si="817"/>
        <v>16</v>
      </c>
      <c r="C26055" s="463">
        <f t="shared" si="818"/>
        <v>37610.624999936867</v>
      </c>
      <c r="D26055" s="464"/>
      <c r="E26055" s="31"/>
    </row>
    <row r="26056" spans="2:5">
      <c r="B26056" s="27">
        <f t="shared" si="817"/>
        <v>17</v>
      </c>
      <c r="C26056" s="463">
        <f t="shared" si="818"/>
        <v>37610.666666603531</v>
      </c>
      <c r="D26056" s="464"/>
      <c r="E26056" s="31"/>
    </row>
    <row r="26057" spans="2:5">
      <c r="B26057" s="27">
        <f t="shared" si="817"/>
        <v>18</v>
      </c>
      <c r="C26057" s="463">
        <f t="shared" si="818"/>
        <v>37610.708333270195</v>
      </c>
      <c r="D26057" s="464"/>
      <c r="E26057" s="31"/>
    </row>
    <row r="26058" spans="2:5">
      <c r="B26058" s="27">
        <f t="shared" si="817"/>
        <v>19</v>
      </c>
      <c r="C26058" s="463">
        <f t="shared" si="818"/>
        <v>37610.749999936859</v>
      </c>
      <c r="D26058" s="464"/>
      <c r="E26058" s="31"/>
    </row>
    <row r="26059" spans="2:5">
      <c r="B26059" s="27">
        <f t="shared" si="817"/>
        <v>20</v>
      </c>
      <c r="C26059" s="463">
        <f t="shared" si="818"/>
        <v>37610.791666603523</v>
      </c>
      <c r="D26059" s="464"/>
      <c r="E26059" s="31"/>
    </row>
    <row r="26060" spans="2:5">
      <c r="B26060" s="27">
        <f t="shared" si="817"/>
        <v>21</v>
      </c>
      <c r="C26060" s="463">
        <f t="shared" si="818"/>
        <v>37610.833333270188</v>
      </c>
      <c r="D26060" s="464"/>
      <c r="E26060" s="31"/>
    </row>
    <row r="26061" spans="2:5">
      <c r="B26061" s="27">
        <f t="shared" si="817"/>
        <v>22</v>
      </c>
      <c r="C26061" s="463">
        <f t="shared" si="818"/>
        <v>37610.874999936852</v>
      </c>
      <c r="D26061" s="464"/>
      <c r="E26061" s="31"/>
    </row>
    <row r="26062" spans="2:5">
      <c r="B26062" s="27">
        <f t="shared" si="817"/>
        <v>23</v>
      </c>
      <c r="C26062" s="463">
        <f t="shared" si="818"/>
        <v>37610.916666603516</v>
      </c>
      <c r="D26062" s="464"/>
      <c r="E26062" s="31"/>
    </row>
    <row r="26063" spans="2:5">
      <c r="B26063" s="27">
        <f t="shared" si="817"/>
        <v>24</v>
      </c>
      <c r="C26063" s="463">
        <f t="shared" si="818"/>
        <v>37610.95833327018</v>
      </c>
      <c r="D26063" s="464"/>
      <c r="E26063" s="31"/>
    </row>
    <row r="26064" spans="2:5">
      <c r="B26064" s="27">
        <f t="shared" si="817"/>
        <v>1</v>
      </c>
      <c r="C26064" s="463">
        <f t="shared" si="818"/>
        <v>37610.999999936845</v>
      </c>
      <c r="D26064" s="464"/>
      <c r="E26064" s="31"/>
    </row>
    <row r="26065" spans="2:5">
      <c r="B26065" s="27">
        <f t="shared" si="817"/>
        <v>2</v>
      </c>
      <c r="C26065" s="463">
        <f t="shared" si="818"/>
        <v>37611.041666603509</v>
      </c>
      <c r="D26065" s="464"/>
      <c r="E26065" s="31"/>
    </row>
    <row r="26066" spans="2:5">
      <c r="B26066" s="27">
        <f t="shared" si="817"/>
        <v>3</v>
      </c>
      <c r="C26066" s="463">
        <f t="shared" si="818"/>
        <v>37611.083333270173</v>
      </c>
      <c r="D26066" s="464"/>
      <c r="E26066" s="31"/>
    </row>
    <row r="26067" spans="2:5">
      <c r="B26067" s="27">
        <f t="shared" si="817"/>
        <v>4</v>
      </c>
      <c r="C26067" s="463">
        <f t="shared" si="818"/>
        <v>37611.124999936837</v>
      </c>
      <c r="D26067" s="464"/>
      <c r="E26067" s="31"/>
    </row>
    <row r="26068" spans="2:5">
      <c r="B26068" s="27">
        <f t="shared" si="817"/>
        <v>5</v>
      </c>
      <c r="C26068" s="463">
        <f t="shared" si="818"/>
        <v>37611.166666603502</v>
      </c>
      <c r="D26068" s="464"/>
      <c r="E26068" s="31"/>
    </row>
    <row r="26069" spans="2:5">
      <c r="B26069" s="27">
        <f t="shared" si="817"/>
        <v>6</v>
      </c>
      <c r="C26069" s="463">
        <f t="shared" si="818"/>
        <v>37611.208333270166</v>
      </c>
      <c r="D26069" s="464"/>
      <c r="E26069" s="31"/>
    </row>
    <row r="26070" spans="2:5">
      <c r="B26070" s="27">
        <f t="shared" si="817"/>
        <v>7</v>
      </c>
      <c r="C26070" s="463">
        <f t="shared" si="818"/>
        <v>37611.24999993683</v>
      </c>
      <c r="D26070" s="464"/>
      <c r="E26070" s="31"/>
    </row>
    <row r="26071" spans="2:5">
      <c r="B26071" s="27">
        <f t="shared" si="817"/>
        <v>8</v>
      </c>
      <c r="C26071" s="463">
        <f t="shared" si="818"/>
        <v>37611.291666603494</v>
      </c>
      <c r="D26071" s="464"/>
      <c r="E26071" s="31"/>
    </row>
    <row r="26072" spans="2:5">
      <c r="B26072" s="27">
        <f t="shared" si="817"/>
        <v>9</v>
      </c>
      <c r="C26072" s="463">
        <f t="shared" si="818"/>
        <v>37611.333333270159</v>
      </c>
      <c r="D26072" s="464"/>
      <c r="E26072" s="31"/>
    </row>
    <row r="26073" spans="2:5">
      <c r="B26073" s="27">
        <f t="shared" si="817"/>
        <v>10</v>
      </c>
      <c r="C26073" s="463">
        <f t="shared" si="818"/>
        <v>37611.374999936823</v>
      </c>
      <c r="D26073" s="464"/>
      <c r="E26073" s="31"/>
    </row>
    <row r="26074" spans="2:5">
      <c r="B26074" s="27">
        <f t="shared" ref="B26074:B26137" si="819">IF(B26073="","",HOUR(C26074)+1)</f>
        <v>11</v>
      </c>
      <c r="C26074" s="463">
        <f t="shared" ref="C26074:C26137" si="820">C26073+1/24</f>
        <v>37611.416666603487</v>
      </c>
      <c r="D26074" s="464"/>
      <c r="E26074" s="31"/>
    </row>
    <row r="26075" spans="2:5">
      <c r="B26075" s="27">
        <f t="shared" si="819"/>
        <v>12</v>
      </c>
      <c r="C26075" s="463">
        <f t="shared" si="820"/>
        <v>37611.458333270151</v>
      </c>
      <c r="D26075" s="464"/>
      <c r="E26075" s="31"/>
    </row>
    <row r="26076" spans="2:5">
      <c r="B26076" s="27">
        <f t="shared" si="819"/>
        <v>13</v>
      </c>
      <c r="C26076" s="463">
        <f t="shared" si="820"/>
        <v>37611.499999936816</v>
      </c>
      <c r="D26076" s="464"/>
      <c r="E26076" s="31"/>
    </row>
    <row r="26077" spans="2:5">
      <c r="B26077" s="27">
        <f t="shared" si="819"/>
        <v>14</v>
      </c>
      <c r="C26077" s="463">
        <f t="shared" si="820"/>
        <v>37611.54166660348</v>
      </c>
      <c r="D26077" s="464"/>
      <c r="E26077" s="31"/>
    </row>
    <row r="26078" spans="2:5">
      <c r="B26078" s="27">
        <f t="shared" si="819"/>
        <v>15</v>
      </c>
      <c r="C26078" s="463">
        <f t="shared" si="820"/>
        <v>37611.583333270144</v>
      </c>
      <c r="D26078" s="464"/>
      <c r="E26078" s="31"/>
    </row>
    <row r="26079" spans="2:5">
      <c r="B26079" s="27">
        <f t="shared" si="819"/>
        <v>16</v>
      </c>
      <c r="C26079" s="463">
        <f t="shared" si="820"/>
        <v>37611.624999936808</v>
      </c>
      <c r="D26079" s="464"/>
      <c r="E26079" s="31"/>
    </row>
    <row r="26080" spans="2:5">
      <c r="B26080" s="27">
        <f t="shared" si="819"/>
        <v>17</v>
      </c>
      <c r="C26080" s="463">
        <f t="shared" si="820"/>
        <v>37611.666666603473</v>
      </c>
      <c r="D26080" s="464"/>
      <c r="E26080" s="31"/>
    </row>
    <row r="26081" spans="2:5">
      <c r="B26081" s="27">
        <f t="shared" si="819"/>
        <v>18</v>
      </c>
      <c r="C26081" s="463">
        <f t="shared" si="820"/>
        <v>37611.708333270137</v>
      </c>
      <c r="D26081" s="464"/>
      <c r="E26081" s="31"/>
    </row>
    <row r="26082" spans="2:5">
      <c r="B26082" s="27">
        <f t="shared" si="819"/>
        <v>19</v>
      </c>
      <c r="C26082" s="463">
        <f t="shared" si="820"/>
        <v>37611.749999936801</v>
      </c>
      <c r="D26082" s="464"/>
      <c r="E26082" s="31"/>
    </row>
    <row r="26083" spans="2:5">
      <c r="B26083" s="27">
        <f t="shared" si="819"/>
        <v>20</v>
      </c>
      <c r="C26083" s="463">
        <f t="shared" si="820"/>
        <v>37611.791666603465</v>
      </c>
      <c r="D26083" s="464"/>
      <c r="E26083" s="31"/>
    </row>
    <row r="26084" spans="2:5">
      <c r="B26084" s="27">
        <f t="shared" si="819"/>
        <v>21</v>
      </c>
      <c r="C26084" s="463">
        <f t="shared" si="820"/>
        <v>37611.83333327013</v>
      </c>
      <c r="D26084" s="464"/>
      <c r="E26084" s="31"/>
    </row>
    <row r="26085" spans="2:5">
      <c r="B26085" s="27">
        <f t="shared" si="819"/>
        <v>22</v>
      </c>
      <c r="C26085" s="463">
        <f t="shared" si="820"/>
        <v>37611.874999936794</v>
      </c>
      <c r="D26085" s="464"/>
      <c r="E26085" s="31"/>
    </row>
    <row r="26086" spans="2:5">
      <c r="B26086" s="27">
        <f t="shared" si="819"/>
        <v>23</v>
      </c>
      <c r="C26086" s="463">
        <f t="shared" si="820"/>
        <v>37611.916666603458</v>
      </c>
      <c r="D26086" s="464"/>
      <c r="E26086" s="31"/>
    </row>
    <row r="26087" spans="2:5">
      <c r="B26087" s="27">
        <f t="shared" si="819"/>
        <v>24</v>
      </c>
      <c r="C26087" s="463">
        <f t="shared" si="820"/>
        <v>37611.958333270122</v>
      </c>
      <c r="D26087" s="464"/>
      <c r="E26087" s="31"/>
    </row>
    <row r="26088" spans="2:5">
      <c r="B26088" s="27">
        <f t="shared" si="819"/>
        <v>1</v>
      </c>
      <c r="C26088" s="463">
        <f t="shared" si="820"/>
        <v>37611.999999936786</v>
      </c>
      <c r="D26088" s="464"/>
      <c r="E26088" s="31"/>
    </row>
    <row r="26089" spans="2:5">
      <c r="B26089" s="27">
        <f t="shared" si="819"/>
        <v>2</v>
      </c>
      <c r="C26089" s="463">
        <f t="shared" si="820"/>
        <v>37612.041666603451</v>
      </c>
      <c r="D26089" s="464"/>
      <c r="E26089" s="31"/>
    </row>
    <row r="26090" spans="2:5">
      <c r="B26090" s="27">
        <f t="shared" si="819"/>
        <v>3</v>
      </c>
      <c r="C26090" s="463">
        <f t="shared" si="820"/>
        <v>37612.083333270115</v>
      </c>
      <c r="D26090" s="464"/>
      <c r="E26090" s="31"/>
    </row>
    <row r="26091" spans="2:5">
      <c r="B26091" s="27">
        <f t="shared" si="819"/>
        <v>4</v>
      </c>
      <c r="C26091" s="463">
        <f t="shared" si="820"/>
        <v>37612.124999936779</v>
      </c>
      <c r="D26091" s="464"/>
      <c r="E26091" s="31"/>
    </row>
    <row r="26092" spans="2:5">
      <c r="B26092" s="27">
        <f t="shared" si="819"/>
        <v>5</v>
      </c>
      <c r="C26092" s="463">
        <f t="shared" si="820"/>
        <v>37612.166666603443</v>
      </c>
      <c r="D26092" s="464"/>
      <c r="E26092" s="31"/>
    </row>
    <row r="26093" spans="2:5">
      <c r="B26093" s="27">
        <f t="shared" si="819"/>
        <v>6</v>
      </c>
      <c r="C26093" s="463">
        <f t="shared" si="820"/>
        <v>37612.208333270108</v>
      </c>
      <c r="D26093" s="464"/>
      <c r="E26093" s="31"/>
    </row>
    <row r="26094" spans="2:5">
      <c r="B26094" s="27">
        <f t="shared" si="819"/>
        <v>7</v>
      </c>
      <c r="C26094" s="463">
        <f t="shared" si="820"/>
        <v>37612.249999936772</v>
      </c>
      <c r="D26094" s="464"/>
      <c r="E26094" s="31"/>
    </row>
    <row r="26095" spans="2:5">
      <c r="B26095" s="27">
        <f t="shared" si="819"/>
        <v>8</v>
      </c>
      <c r="C26095" s="463">
        <f t="shared" si="820"/>
        <v>37612.291666603436</v>
      </c>
      <c r="D26095" s="464"/>
      <c r="E26095" s="31"/>
    </row>
    <row r="26096" spans="2:5">
      <c r="B26096" s="27">
        <f t="shared" si="819"/>
        <v>9</v>
      </c>
      <c r="C26096" s="463">
        <f t="shared" si="820"/>
        <v>37612.3333332701</v>
      </c>
      <c r="D26096" s="464"/>
      <c r="E26096" s="31"/>
    </row>
    <row r="26097" spans="2:5">
      <c r="B26097" s="27">
        <f t="shared" si="819"/>
        <v>10</v>
      </c>
      <c r="C26097" s="463">
        <f t="shared" si="820"/>
        <v>37612.374999936765</v>
      </c>
      <c r="D26097" s="464"/>
      <c r="E26097" s="31"/>
    </row>
    <row r="26098" spans="2:5">
      <c r="B26098" s="27">
        <f t="shared" si="819"/>
        <v>11</v>
      </c>
      <c r="C26098" s="463">
        <f t="shared" si="820"/>
        <v>37612.416666603429</v>
      </c>
      <c r="D26098" s="464"/>
      <c r="E26098" s="31"/>
    </row>
    <row r="26099" spans="2:5">
      <c r="B26099" s="27">
        <f t="shared" si="819"/>
        <v>12</v>
      </c>
      <c r="C26099" s="463">
        <f t="shared" si="820"/>
        <v>37612.458333270093</v>
      </c>
      <c r="D26099" s="464"/>
      <c r="E26099" s="31"/>
    </row>
    <row r="26100" spans="2:5">
      <c r="B26100" s="27">
        <f t="shared" si="819"/>
        <v>13</v>
      </c>
      <c r="C26100" s="463">
        <f t="shared" si="820"/>
        <v>37612.499999936757</v>
      </c>
      <c r="D26100" s="464"/>
      <c r="E26100" s="31"/>
    </row>
    <row r="26101" spans="2:5">
      <c r="B26101" s="27">
        <f t="shared" si="819"/>
        <v>14</v>
      </c>
      <c r="C26101" s="463">
        <f t="shared" si="820"/>
        <v>37612.541666603422</v>
      </c>
      <c r="D26101" s="464"/>
      <c r="E26101" s="31"/>
    </row>
    <row r="26102" spans="2:5">
      <c r="B26102" s="27">
        <f t="shared" si="819"/>
        <v>15</v>
      </c>
      <c r="C26102" s="463">
        <f t="shared" si="820"/>
        <v>37612.583333270086</v>
      </c>
      <c r="D26102" s="464"/>
      <c r="E26102" s="31"/>
    </row>
    <row r="26103" spans="2:5">
      <c r="B26103" s="27">
        <f t="shared" si="819"/>
        <v>16</v>
      </c>
      <c r="C26103" s="463">
        <f t="shared" si="820"/>
        <v>37612.62499993675</v>
      </c>
      <c r="D26103" s="464"/>
      <c r="E26103" s="31"/>
    </row>
    <row r="26104" spans="2:5">
      <c r="B26104" s="27">
        <f t="shared" si="819"/>
        <v>17</v>
      </c>
      <c r="C26104" s="463">
        <f t="shared" si="820"/>
        <v>37612.666666603414</v>
      </c>
      <c r="D26104" s="464"/>
      <c r="E26104" s="31"/>
    </row>
    <row r="26105" spans="2:5">
      <c r="B26105" s="27">
        <f t="shared" si="819"/>
        <v>18</v>
      </c>
      <c r="C26105" s="463">
        <f t="shared" si="820"/>
        <v>37612.708333270079</v>
      </c>
      <c r="D26105" s="464"/>
      <c r="E26105" s="31"/>
    </row>
    <row r="26106" spans="2:5">
      <c r="B26106" s="27">
        <f t="shared" si="819"/>
        <v>19</v>
      </c>
      <c r="C26106" s="463">
        <f t="shared" si="820"/>
        <v>37612.749999936743</v>
      </c>
      <c r="D26106" s="464"/>
      <c r="E26106" s="31"/>
    </row>
    <row r="26107" spans="2:5">
      <c r="B26107" s="27">
        <f t="shared" si="819"/>
        <v>20</v>
      </c>
      <c r="C26107" s="463">
        <f t="shared" si="820"/>
        <v>37612.791666603407</v>
      </c>
      <c r="D26107" s="464"/>
      <c r="E26107" s="31"/>
    </row>
    <row r="26108" spans="2:5">
      <c r="B26108" s="27">
        <f t="shared" si="819"/>
        <v>21</v>
      </c>
      <c r="C26108" s="463">
        <f t="shared" si="820"/>
        <v>37612.833333270071</v>
      </c>
      <c r="D26108" s="464"/>
      <c r="E26108" s="31"/>
    </row>
    <row r="26109" spans="2:5">
      <c r="B26109" s="27">
        <f t="shared" si="819"/>
        <v>22</v>
      </c>
      <c r="C26109" s="463">
        <f t="shared" si="820"/>
        <v>37612.874999936736</v>
      </c>
      <c r="D26109" s="464"/>
      <c r="E26109" s="31"/>
    </row>
    <row r="26110" spans="2:5">
      <c r="B26110" s="27">
        <f t="shared" si="819"/>
        <v>23</v>
      </c>
      <c r="C26110" s="463">
        <f t="shared" si="820"/>
        <v>37612.9166666034</v>
      </c>
      <c r="D26110" s="464"/>
      <c r="E26110" s="31"/>
    </row>
    <row r="26111" spans="2:5">
      <c r="B26111" s="27">
        <f t="shared" si="819"/>
        <v>24</v>
      </c>
      <c r="C26111" s="463">
        <f t="shared" si="820"/>
        <v>37612.958333270064</v>
      </c>
      <c r="D26111" s="464"/>
      <c r="E26111" s="31"/>
    </row>
    <row r="26112" spans="2:5">
      <c r="B26112" s="27">
        <f t="shared" si="819"/>
        <v>1</v>
      </c>
      <c r="C26112" s="463">
        <f t="shared" si="820"/>
        <v>37612.999999936728</v>
      </c>
      <c r="D26112" s="464"/>
      <c r="E26112" s="31"/>
    </row>
    <row r="26113" spans="2:5">
      <c r="B26113" s="27">
        <f t="shared" si="819"/>
        <v>2</v>
      </c>
      <c r="C26113" s="463">
        <f t="shared" si="820"/>
        <v>37613.041666603393</v>
      </c>
      <c r="D26113" s="464"/>
      <c r="E26113" s="31"/>
    </row>
    <row r="26114" spans="2:5">
      <c r="B26114" s="27">
        <f t="shared" si="819"/>
        <v>3</v>
      </c>
      <c r="C26114" s="463">
        <f t="shared" si="820"/>
        <v>37613.083333270057</v>
      </c>
      <c r="D26114" s="464"/>
      <c r="E26114" s="31"/>
    </row>
    <row r="26115" spans="2:5">
      <c r="B26115" s="27">
        <f t="shared" si="819"/>
        <v>4</v>
      </c>
      <c r="C26115" s="463">
        <f t="shared" si="820"/>
        <v>37613.124999936721</v>
      </c>
      <c r="D26115" s="464"/>
      <c r="E26115" s="31"/>
    </row>
    <row r="26116" spans="2:5">
      <c r="B26116" s="27">
        <f t="shared" si="819"/>
        <v>5</v>
      </c>
      <c r="C26116" s="463">
        <f t="shared" si="820"/>
        <v>37613.166666603385</v>
      </c>
      <c r="D26116" s="464"/>
      <c r="E26116" s="31"/>
    </row>
    <row r="26117" spans="2:5">
      <c r="B26117" s="27">
        <f t="shared" si="819"/>
        <v>6</v>
      </c>
      <c r="C26117" s="463">
        <f t="shared" si="820"/>
        <v>37613.208333270049</v>
      </c>
      <c r="D26117" s="464"/>
      <c r="E26117" s="31"/>
    </row>
    <row r="26118" spans="2:5">
      <c r="B26118" s="27">
        <f t="shared" si="819"/>
        <v>7</v>
      </c>
      <c r="C26118" s="463">
        <f t="shared" si="820"/>
        <v>37613.249999936714</v>
      </c>
      <c r="D26118" s="464"/>
      <c r="E26118" s="31"/>
    </row>
    <row r="26119" spans="2:5">
      <c r="B26119" s="27">
        <f t="shared" si="819"/>
        <v>8</v>
      </c>
      <c r="C26119" s="463">
        <f t="shared" si="820"/>
        <v>37613.291666603378</v>
      </c>
      <c r="D26119" s="464"/>
      <c r="E26119" s="31"/>
    </row>
    <row r="26120" spans="2:5">
      <c r="B26120" s="27">
        <f t="shared" si="819"/>
        <v>9</v>
      </c>
      <c r="C26120" s="463">
        <f t="shared" si="820"/>
        <v>37613.333333270042</v>
      </c>
      <c r="D26120" s="464"/>
      <c r="E26120" s="31"/>
    </row>
    <row r="26121" spans="2:5">
      <c r="B26121" s="27">
        <f t="shared" si="819"/>
        <v>10</v>
      </c>
      <c r="C26121" s="463">
        <f t="shared" si="820"/>
        <v>37613.374999936706</v>
      </c>
      <c r="D26121" s="464"/>
      <c r="E26121" s="31"/>
    </row>
    <row r="26122" spans="2:5">
      <c r="B26122" s="27">
        <f t="shared" si="819"/>
        <v>11</v>
      </c>
      <c r="C26122" s="463">
        <f t="shared" si="820"/>
        <v>37613.416666603371</v>
      </c>
      <c r="D26122" s="464"/>
      <c r="E26122" s="31"/>
    </row>
    <row r="26123" spans="2:5">
      <c r="B26123" s="27">
        <f t="shared" si="819"/>
        <v>12</v>
      </c>
      <c r="C26123" s="463">
        <f t="shared" si="820"/>
        <v>37613.458333270035</v>
      </c>
      <c r="D26123" s="464"/>
      <c r="E26123" s="31"/>
    </row>
    <row r="26124" spans="2:5">
      <c r="B26124" s="27">
        <f t="shared" si="819"/>
        <v>13</v>
      </c>
      <c r="C26124" s="463">
        <f t="shared" si="820"/>
        <v>37613.499999936699</v>
      </c>
      <c r="D26124" s="464"/>
      <c r="E26124" s="31"/>
    </row>
    <row r="26125" spans="2:5">
      <c r="B26125" s="27">
        <f t="shared" si="819"/>
        <v>14</v>
      </c>
      <c r="C26125" s="463">
        <f t="shared" si="820"/>
        <v>37613.541666603363</v>
      </c>
      <c r="D26125" s="464"/>
      <c r="E26125" s="31"/>
    </row>
    <row r="26126" spans="2:5">
      <c r="B26126" s="27">
        <f t="shared" si="819"/>
        <v>15</v>
      </c>
      <c r="C26126" s="463">
        <f t="shared" si="820"/>
        <v>37613.583333270028</v>
      </c>
      <c r="D26126" s="464"/>
      <c r="E26126" s="31"/>
    </row>
    <row r="26127" spans="2:5">
      <c r="B26127" s="27">
        <f t="shared" si="819"/>
        <v>16</v>
      </c>
      <c r="C26127" s="463">
        <f t="shared" si="820"/>
        <v>37613.624999936692</v>
      </c>
      <c r="D26127" s="464"/>
      <c r="E26127" s="31"/>
    </row>
    <row r="26128" spans="2:5">
      <c r="B26128" s="27">
        <f t="shared" si="819"/>
        <v>17</v>
      </c>
      <c r="C26128" s="463">
        <f t="shared" si="820"/>
        <v>37613.666666603356</v>
      </c>
      <c r="D26128" s="464"/>
      <c r="E26128" s="31"/>
    </row>
    <row r="26129" spans="2:5">
      <c r="B26129" s="27">
        <f t="shared" si="819"/>
        <v>18</v>
      </c>
      <c r="C26129" s="463">
        <f t="shared" si="820"/>
        <v>37613.70833327002</v>
      </c>
      <c r="D26129" s="464"/>
      <c r="E26129" s="31"/>
    </row>
    <row r="26130" spans="2:5">
      <c r="B26130" s="27">
        <f t="shared" si="819"/>
        <v>19</v>
      </c>
      <c r="C26130" s="463">
        <f t="shared" si="820"/>
        <v>37613.749999936685</v>
      </c>
      <c r="D26130" s="464"/>
      <c r="E26130" s="31"/>
    </row>
    <row r="26131" spans="2:5">
      <c r="B26131" s="27">
        <f t="shared" si="819"/>
        <v>20</v>
      </c>
      <c r="C26131" s="463">
        <f t="shared" si="820"/>
        <v>37613.791666603349</v>
      </c>
      <c r="D26131" s="464"/>
      <c r="E26131" s="31"/>
    </row>
    <row r="26132" spans="2:5">
      <c r="B26132" s="27">
        <f t="shared" si="819"/>
        <v>21</v>
      </c>
      <c r="C26132" s="463">
        <f t="shared" si="820"/>
        <v>37613.833333270013</v>
      </c>
      <c r="D26132" s="464"/>
      <c r="E26132" s="31"/>
    </row>
    <row r="26133" spans="2:5">
      <c r="B26133" s="27">
        <f t="shared" si="819"/>
        <v>22</v>
      </c>
      <c r="C26133" s="463">
        <f t="shared" si="820"/>
        <v>37613.874999936677</v>
      </c>
      <c r="D26133" s="464"/>
      <c r="E26133" s="31"/>
    </row>
    <row r="26134" spans="2:5">
      <c r="B26134" s="27">
        <f t="shared" si="819"/>
        <v>23</v>
      </c>
      <c r="C26134" s="463">
        <f t="shared" si="820"/>
        <v>37613.916666603342</v>
      </c>
      <c r="D26134" s="464"/>
      <c r="E26134" s="31"/>
    </row>
    <row r="26135" spans="2:5">
      <c r="B26135" s="27">
        <f t="shared" si="819"/>
        <v>24</v>
      </c>
      <c r="C26135" s="463">
        <f t="shared" si="820"/>
        <v>37613.958333270006</v>
      </c>
      <c r="D26135" s="464"/>
      <c r="E26135" s="31"/>
    </row>
    <row r="26136" spans="2:5">
      <c r="B26136" s="27">
        <f t="shared" si="819"/>
        <v>1</v>
      </c>
      <c r="C26136" s="463">
        <f t="shared" si="820"/>
        <v>37613.99999993667</v>
      </c>
      <c r="D26136" s="464"/>
      <c r="E26136" s="31"/>
    </row>
    <row r="26137" spans="2:5">
      <c r="B26137" s="27">
        <f t="shared" si="819"/>
        <v>2</v>
      </c>
      <c r="C26137" s="463">
        <f t="shared" si="820"/>
        <v>37614.041666603334</v>
      </c>
      <c r="D26137" s="464"/>
      <c r="E26137" s="31"/>
    </row>
    <row r="26138" spans="2:5">
      <c r="B26138" s="27">
        <f t="shared" ref="B26138:B26201" si="821">IF(B26137="","",HOUR(C26138)+1)</f>
        <v>3</v>
      </c>
      <c r="C26138" s="463">
        <f t="shared" ref="C26138:C26201" si="822">C26137+1/24</f>
        <v>37614.083333269999</v>
      </c>
      <c r="D26138" s="464"/>
      <c r="E26138" s="31"/>
    </row>
    <row r="26139" spans="2:5">
      <c r="B26139" s="27">
        <f t="shared" si="821"/>
        <v>4</v>
      </c>
      <c r="C26139" s="463">
        <f t="shared" si="822"/>
        <v>37614.124999936663</v>
      </c>
      <c r="D26139" s="464"/>
      <c r="E26139" s="31"/>
    </row>
    <row r="26140" spans="2:5">
      <c r="B26140" s="27">
        <f t="shared" si="821"/>
        <v>5</v>
      </c>
      <c r="C26140" s="463">
        <f t="shared" si="822"/>
        <v>37614.166666603327</v>
      </c>
      <c r="D26140" s="464"/>
      <c r="E26140" s="31"/>
    </row>
    <row r="26141" spans="2:5">
      <c r="B26141" s="27">
        <f t="shared" si="821"/>
        <v>6</v>
      </c>
      <c r="C26141" s="463">
        <f t="shared" si="822"/>
        <v>37614.208333269991</v>
      </c>
      <c r="D26141" s="464"/>
      <c r="E26141" s="31"/>
    </row>
    <row r="26142" spans="2:5">
      <c r="B26142" s="27">
        <f t="shared" si="821"/>
        <v>7</v>
      </c>
      <c r="C26142" s="463">
        <f t="shared" si="822"/>
        <v>37614.249999936656</v>
      </c>
      <c r="D26142" s="464"/>
      <c r="E26142" s="31"/>
    </row>
    <row r="26143" spans="2:5">
      <c r="B26143" s="27">
        <f t="shared" si="821"/>
        <v>8</v>
      </c>
      <c r="C26143" s="463">
        <f t="shared" si="822"/>
        <v>37614.29166660332</v>
      </c>
      <c r="D26143" s="464"/>
      <c r="E26143" s="31"/>
    </row>
    <row r="26144" spans="2:5">
      <c r="B26144" s="27">
        <f t="shared" si="821"/>
        <v>9</v>
      </c>
      <c r="C26144" s="463">
        <f t="shared" si="822"/>
        <v>37614.333333269984</v>
      </c>
      <c r="D26144" s="464"/>
      <c r="E26144" s="31"/>
    </row>
    <row r="26145" spans="2:5">
      <c r="B26145" s="27">
        <f t="shared" si="821"/>
        <v>10</v>
      </c>
      <c r="C26145" s="463">
        <f t="shared" si="822"/>
        <v>37614.374999936648</v>
      </c>
      <c r="D26145" s="464"/>
      <c r="E26145" s="31"/>
    </row>
    <row r="26146" spans="2:5">
      <c r="B26146" s="27">
        <f t="shared" si="821"/>
        <v>11</v>
      </c>
      <c r="C26146" s="463">
        <f t="shared" si="822"/>
        <v>37614.416666603312</v>
      </c>
      <c r="D26146" s="464"/>
      <c r="E26146" s="31"/>
    </row>
    <row r="26147" spans="2:5">
      <c r="B26147" s="27">
        <f t="shared" si="821"/>
        <v>12</v>
      </c>
      <c r="C26147" s="463">
        <f t="shared" si="822"/>
        <v>37614.458333269977</v>
      </c>
      <c r="D26147" s="464"/>
      <c r="E26147" s="31"/>
    </row>
    <row r="26148" spans="2:5">
      <c r="B26148" s="27">
        <f t="shared" si="821"/>
        <v>13</v>
      </c>
      <c r="C26148" s="463">
        <f t="shared" si="822"/>
        <v>37614.499999936641</v>
      </c>
      <c r="D26148" s="464"/>
      <c r="E26148" s="31"/>
    </row>
    <row r="26149" spans="2:5">
      <c r="B26149" s="27">
        <f t="shared" si="821"/>
        <v>14</v>
      </c>
      <c r="C26149" s="463">
        <f t="shared" si="822"/>
        <v>37614.541666603305</v>
      </c>
      <c r="D26149" s="464"/>
      <c r="E26149" s="31"/>
    </row>
    <row r="26150" spans="2:5">
      <c r="B26150" s="27">
        <f t="shared" si="821"/>
        <v>15</v>
      </c>
      <c r="C26150" s="463">
        <f t="shared" si="822"/>
        <v>37614.583333269969</v>
      </c>
      <c r="D26150" s="464"/>
      <c r="E26150" s="31"/>
    </row>
    <row r="26151" spans="2:5">
      <c r="B26151" s="27">
        <f t="shared" si="821"/>
        <v>16</v>
      </c>
      <c r="C26151" s="463">
        <f t="shared" si="822"/>
        <v>37614.624999936634</v>
      </c>
      <c r="D26151" s="464"/>
      <c r="E26151" s="31"/>
    </row>
    <row r="26152" spans="2:5">
      <c r="B26152" s="27">
        <f t="shared" si="821"/>
        <v>17</v>
      </c>
      <c r="C26152" s="463">
        <f t="shared" si="822"/>
        <v>37614.666666603298</v>
      </c>
      <c r="D26152" s="464"/>
      <c r="E26152" s="31"/>
    </row>
    <row r="26153" spans="2:5">
      <c r="B26153" s="27">
        <f t="shared" si="821"/>
        <v>18</v>
      </c>
      <c r="C26153" s="463">
        <f t="shared" si="822"/>
        <v>37614.708333269962</v>
      </c>
      <c r="D26153" s="464"/>
      <c r="E26153" s="31"/>
    </row>
    <row r="26154" spans="2:5">
      <c r="B26154" s="27">
        <f t="shared" si="821"/>
        <v>19</v>
      </c>
      <c r="C26154" s="463">
        <f t="shared" si="822"/>
        <v>37614.749999936626</v>
      </c>
      <c r="D26154" s="464"/>
      <c r="E26154" s="31"/>
    </row>
    <row r="26155" spans="2:5">
      <c r="B26155" s="27">
        <f t="shared" si="821"/>
        <v>20</v>
      </c>
      <c r="C26155" s="463">
        <f t="shared" si="822"/>
        <v>37614.791666603291</v>
      </c>
      <c r="D26155" s="464"/>
      <c r="E26155" s="31"/>
    </row>
    <row r="26156" spans="2:5">
      <c r="B26156" s="27">
        <f t="shared" si="821"/>
        <v>21</v>
      </c>
      <c r="C26156" s="463">
        <f t="shared" si="822"/>
        <v>37614.833333269955</v>
      </c>
      <c r="D26156" s="464"/>
      <c r="E26156" s="31"/>
    </row>
    <row r="26157" spans="2:5">
      <c r="B26157" s="27">
        <f t="shared" si="821"/>
        <v>22</v>
      </c>
      <c r="C26157" s="463">
        <f t="shared" si="822"/>
        <v>37614.874999936619</v>
      </c>
      <c r="D26157" s="464"/>
      <c r="E26157" s="31"/>
    </row>
    <row r="26158" spans="2:5">
      <c r="B26158" s="27">
        <f t="shared" si="821"/>
        <v>23</v>
      </c>
      <c r="C26158" s="463">
        <f t="shared" si="822"/>
        <v>37614.916666603283</v>
      </c>
      <c r="D26158" s="464"/>
      <c r="E26158" s="31"/>
    </row>
    <row r="26159" spans="2:5">
      <c r="B26159" s="27">
        <f t="shared" si="821"/>
        <v>24</v>
      </c>
      <c r="C26159" s="463">
        <f t="shared" si="822"/>
        <v>37614.958333269948</v>
      </c>
      <c r="D26159" s="464"/>
      <c r="E26159" s="31"/>
    </row>
    <row r="26160" spans="2:5">
      <c r="B26160" s="27">
        <f t="shared" si="821"/>
        <v>1</v>
      </c>
      <c r="C26160" s="463">
        <f t="shared" si="822"/>
        <v>37614.999999936612</v>
      </c>
      <c r="D26160" s="464"/>
      <c r="E26160" s="31"/>
    </row>
    <row r="26161" spans="2:5">
      <c r="B26161" s="27">
        <f t="shared" si="821"/>
        <v>2</v>
      </c>
      <c r="C26161" s="463">
        <f t="shared" si="822"/>
        <v>37615.041666603276</v>
      </c>
      <c r="D26161" s="464"/>
      <c r="E26161" s="31"/>
    </row>
    <row r="26162" spans="2:5">
      <c r="B26162" s="27">
        <f t="shared" si="821"/>
        <v>3</v>
      </c>
      <c r="C26162" s="463">
        <f t="shared" si="822"/>
        <v>37615.08333326994</v>
      </c>
      <c r="D26162" s="464"/>
      <c r="E26162" s="31"/>
    </row>
    <row r="26163" spans="2:5">
      <c r="B26163" s="27">
        <f t="shared" si="821"/>
        <v>4</v>
      </c>
      <c r="C26163" s="463">
        <f t="shared" si="822"/>
        <v>37615.124999936605</v>
      </c>
      <c r="D26163" s="464"/>
      <c r="E26163" s="31"/>
    </row>
    <row r="26164" spans="2:5">
      <c r="B26164" s="27">
        <f t="shared" si="821"/>
        <v>5</v>
      </c>
      <c r="C26164" s="463">
        <f t="shared" si="822"/>
        <v>37615.166666603269</v>
      </c>
      <c r="D26164" s="464"/>
      <c r="E26164" s="31"/>
    </row>
    <row r="26165" spans="2:5">
      <c r="B26165" s="27">
        <f t="shared" si="821"/>
        <v>6</v>
      </c>
      <c r="C26165" s="463">
        <f t="shared" si="822"/>
        <v>37615.208333269933</v>
      </c>
      <c r="D26165" s="464"/>
      <c r="E26165" s="31"/>
    </row>
    <row r="26166" spans="2:5">
      <c r="B26166" s="27">
        <f t="shared" si="821"/>
        <v>7</v>
      </c>
      <c r="C26166" s="463">
        <f t="shared" si="822"/>
        <v>37615.249999936597</v>
      </c>
      <c r="D26166" s="464"/>
      <c r="E26166" s="31"/>
    </row>
    <row r="26167" spans="2:5">
      <c r="B26167" s="27">
        <f t="shared" si="821"/>
        <v>8</v>
      </c>
      <c r="C26167" s="463">
        <f t="shared" si="822"/>
        <v>37615.291666603262</v>
      </c>
      <c r="D26167" s="464"/>
      <c r="E26167" s="31"/>
    </row>
    <row r="26168" spans="2:5">
      <c r="B26168" s="27">
        <f t="shared" si="821"/>
        <v>9</v>
      </c>
      <c r="C26168" s="463">
        <f t="shared" si="822"/>
        <v>37615.333333269926</v>
      </c>
      <c r="D26168" s="464"/>
      <c r="E26168" s="31"/>
    </row>
    <row r="26169" spans="2:5">
      <c r="B26169" s="27">
        <f t="shared" si="821"/>
        <v>10</v>
      </c>
      <c r="C26169" s="463">
        <f t="shared" si="822"/>
        <v>37615.37499993659</v>
      </c>
      <c r="D26169" s="464"/>
      <c r="E26169" s="31"/>
    </row>
    <row r="26170" spans="2:5">
      <c r="B26170" s="27">
        <f t="shared" si="821"/>
        <v>11</v>
      </c>
      <c r="C26170" s="463">
        <f t="shared" si="822"/>
        <v>37615.416666603254</v>
      </c>
      <c r="D26170" s="464"/>
      <c r="E26170" s="31"/>
    </row>
    <row r="26171" spans="2:5">
      <c r="B26171" s="27">
        <f t="shared" si="821"/>
        <v>12</v>
      </c>
      <c r="C26171" s="463">
        <f t="shared" si="822"/>
        <v>37615.458333269919</v>
      </c>
      <c r="D26171" s="464"/>
      <c r="E26171" s="31"/>
    </row>
    <row r="26172" spans="2:5">
      <c r="B26172" s="27">
        <f t="shared" si="821"/>
        <v>13</v>
      </c>
      <c r="C26172" s="463">
        <f t="shared" si="822"/>
        <v>37615.499999936583</v>
      </c>
      <c r="D26172" s="464"/>
      <c r="E26172" s="31"/>
    </row>
    <row r="26173" spans="2:5">
      <c r="B26173" s="27">
        <f t="shared" si="821"/>
        <v>14</v>
      </c>
      <c r="C26173" s="463">
        <f t="shared" si="822"/>
        <v>37615.541666603247</v>
      </c>
      <c r="D26173" s="464"/>
      <c r="E26173" s="31"/>
    </row>
    <row r="26174" spans="2:5">
      <c r="B26174" s="27">
        <f t="shared" si="821"/>
        <v>15</v>
      </c>
      <c r="C26174" s="463">
        <f t="shared" si="822"/>
        <v>37615.583333269911</v>
      </c>
      <c r="D26174" s="464"/>
      <c r="E26174" s="31"/>
    </row>
    <row r="26175" spans="2:5">
      <c r="B26175" s="27">
        <f t="shared" si="821"/>
        <v>16</v>
      </c>
      <c r="C26175" s="463">
        <f t="shared" si="822"/>
        <v>37615.624999936575</v>
      </c>
      <c r="D26175" s="464"/>
      <c r="E26175" s="31"/>
    </row>
    <row r="26176" spans="2:5">
      <c r="B26176" s="27">
        <f t="shared" si="821"/>
        <v>17</v>
      </c>
      <c r="C26176" s="463">
        <f t="shared" si="822"/>
        <v>37615.66666660324</v>
      </c>
      <c r="D26176" s="464"/>
      <c r="E26176" s="31"/>
    </row>
    <row r="26177" spans="2:5">
      <c r="B26177" s="27">
        <f t="shared" si="821"/>
        <v>18</v>
      </c>
      <c r="C26177" s="463">
        <f t="shared" si="822"/>
        <v>37615.708333269904</v>
      </c>
      <c r="D26177" s="464"/>
      <c r="E26177" s="31"/>
    </row>
    <row r="26178" spans="2:5">
      <c r="B26178" s="27">
        <f t="shared" si="821"/>
        <v>19</v>
      </c>
      <c r="C26178" s="463">
        <f t="shared" si="822"/>
        <v>37615.749999936568</v>
      </c>
      <c r="D26178" s="464"/>
      <c r="E26178" s="31"/>
    </row>
    <row r="26179" spans="2:5">
      <c r="B26179" s="27">
        <f t="shared" si="821"/>
        <v>20</v>
      </c>
      <c r="C26179" s="463">
        <f t="shared" si="822"/>
        <v>37615.791666603232</v>
      </c>
      <c r="D26179" s="464"/>
      <c r="E26179" s="31"/>
    </row>
    <row r="26180" spans="2:5">
      <c r="B26180" s="27">
        <f t="shared" si="821"/>
        <v>21</v>
      </c>
      <c r="C26180" s="463">
        <f t="shared" si="822"/>
        <v>37615.833333269897</v>
      </c>
      <c r="D26180" s="464"/>
      <c r="E26180" s="31"/>
    </row>
    <row r="26181" spans="2:5">
      <c r="B26181" s="27">
        <f t="shared" si="821"/>
        <v>22</v>
      </c>
      <c r="C26181" s="463">
        <f t="shared" si="822"/>
        <v>37615.874999936561</v>
      </c>
      <c r="D26181" s="464"/>
      <c r="E26181" s="31"/>
    </row>
    <row r="26182" spans="2:5">
      <c r="B26182" s="27">
        <f t="shared" si="821"/>
        <v>23</v>
      </c>
      <c r="C26182" s="463">
        <f t="shared" si="822"/>
        <v>37615.916666603225</v>
      </c>
      <c r="D26182" s="464"/>
      <c r="E26182" s="31"/>
    </row>
    <row r="26183" spans="2:5">
      <c r="B26183" s="27">
        <f t="shared" si="821"/>
        <v>24</v>
      </c>
      <c r="C26183" s="463">
        <f t="shared" si="822"/>
        <v>37615.958333269889</v>
      </c>
      <c r="D26183" s="464"/>
      <c r="E26183" s="31"/>
    </row>
    <row r="26184" spans="2:5">
      <c r="B26184" s="27">
        <f t="shared" si="821"/>
        <v>1</v>
      </c>
      <c r="C26184" s="463">
        <f t="shared" si="822"/>
        <v>37615.999999936554</v>
      </c>
      <c r="D26184" s="464"/>
      <c r="E26184" s="31"/>
    </row>
    <row r="26185" spans="2:5">
      <c r="B26185" s="27">
        <f t="shared" si="821"/>
        <v>2</v>
      </c>
      <c r="C26185" s="463">
        <f t="shared" si="822"/>
        <v>37616.041666603218</v>
      </c>
      <c r="D26185" s="464"/>
      <c r="E26185" s="31"/>
    </row>
    <row r="26186" spans="2:5">
      <c r="B26186" s="27">
        <f t="shared" si="821"/>
        <v>3</v>
      </c>
      <c r="C26186" s="463">
        <f t="shared" si="822"/>
        <v>37616.083333269882</v>
      </c>
      <c r="D26186" s="464"/>
      <c r="E26186" s="31"/>
    </row>
    <row r="26187" spans="2:5">
      <c r="B26187" s="27">
        <f t="shared" si="821"/>
        <v>4</v>
      </c>
      <c r="C26187" s="463">
        <f t="shared" si="822"/>
        <v>37616.124999936546</v>
      </c>
      <c r="D26187" s="464"/>
      <c r="E26187" s="31"/>
    </row>
    <row r="26188" spans="2:5">
      <c r="B26188" s="27">
        <f t="shared" si="821"/>
        <v>5</v>
      </c>
      <c r="C26188" s="463">
        <f t="shared" si="822"/>
        <v>37616.166666603211</v>
      </c>
      <c r="D26188" s="464"/>
      <c r="E26188" s="31"/>
    </row>
    <row r="26189" spans="2:5">
      <c r="B26189" s="27">
        <f t="shared" si="821"/>
        <v>6</v>
      </c>
      <c r="C26189" s="463">
        <f t="shared" si="822"/>
        <v>37616.208333269875</v>
      </c>
      <c r="D26189" s="464"/>
      <c r="E26189" s="31"/>
    </row>
    <row r="26190" spans="2:5">
      <c r="B26190" s="27">
        <f t="shared" si="821"/>
        <v>7</v>
      </c>
      <c r="C26190" s="463">
        <f t="shared" si="822"/>
        <v>37616.249999936539</v>
      </c>
      <c r="D26190" s="464"/>
      <c r="E26190" s="31"/>
    </row>
    <row r="26191" spans="2:5">
      <c r="B26191" s="27">
        <f t="shared" si="821"/>
        <v>8</v>
      </c>
      <c r="C26191" s="463">
        <f t="shared" si="822"/>
        <v>37616.291666603203</v>
      </c>
      <c r="D26191" s="464"/>
      <c r="E26191" s="31"/>
    </row>
    <row r="26192" spans="2:5">
      <c r="B26192" s="27">
        <f t="shared" si="821"/>
        <v>9</v>
      </c>
      <c r="C26192" s="463">
        <f t="shared" si="822"/>
        <v>37616.333333269868</v>
      </c>
      <c r="D26192" s="464"/>
      <c r="E26192" s="31"/>
    </row>
    <row r="26193" spans="2:5">
      <c r="B26193" s="27">
        <f t="shared" si="821"/>
        <v>10</v>
      </c>
      <c r="C26193" s="463">
        <f t="shared" si="822"/>
        <v>37616.374999936532</v>
      </c>
      <c r="D26193" s="464"/>
      <c r="E26193" s="31"/>
    </row>
    <row r="26194" spans="2:5">
      <c r="B26194" s="27">
        <f t="shared" si="821"/>
        <v>11</v>
      </c>
      <c r="C26194" s="463">
        <f t="shared" si="822"/>
        <v>37616.416666603196</v>
      </c>
      <c r="D26194" s="464"/>
      <c r="E26194" s="31"/>
    </row>
    <row r="26195" spans="2:5">
      <c r="B26195" s="27">
        <f t="shared" si="821"/>
        <v>12</v>
      </c>
      <c r="C26195" s="463">
        <f t="shared" si="822"/>
        <v>37616.45833326986</v>
      </c>
      <c r="D26195" s="464"/>
      <c r="E26195" s="31"/>
    </row>
    <row r="26196" spans="2:5">
      <c r="B26196" s="27">
        <f t="shared" si="821"/>
        <v>13</v>
      </c>
      <c r="C26196" s="463">
        <f t="shared" si="822"/>
        <v>37616.499999936525</v>
      </c>
      <c r="D26196" s="464"/>
      <c r="E26196" s="31"/>
    </row>
    <row r="26197" spans="2:5">
      <c r="B26197" s="27">
        <f t="shared" si="821"/>
        <v>14</v>
      </c>
      <c r="C26197" s="463">
        <f t="shared" si="822"/>
        <v>37616.541666603189</v>
      </c>
      <c r="D26197" s="464"/>
      <c r="E26197" s="31"/>
    </row>
    <row r="26198" spans="2:5">
      <c r="B26198" s="27">
        <f t="shared" si="821"/>
        <v>15</v>
      </c>
      <c r="C26198" s="463">
        <f t="shared" si="822"/>
        <v>37616.583333269853</v>
      </c>
      <c r="D26198" s="464"/>
      <c r="E26198" s="31"/>
    </row>
    <row r="26199" spans="2:5">
      <c r="B26199" s="27">
        <f t="shared" si="821"/>
        <v>16</v>
      </c>
      <c r="C26199" s="463">
        <f t="shared" si="822"/>
        <v>37616.624999936517</v>
      </c>
      <c r="D26199" s="464"/>
      <c r="E26199" s="31"/>
    </row>
    <row r="26200" spans="2:5">
      <c r="B26200" s="27">
        <f t="shared" si="821"/>
        <v>17</v>
      </c>
      <c r="C26200" s="463">
        <f t="shared" si="822"/>
        <v>37616.666666603182</v>
      </c>
      <c r="D26200" s="464"/>
      <c r="E26200" s="31"/>
    </row>
    <row r="26201" spans="2:5">
      <c r="B26201" s="27">
        <f t="shared" si="821"/>
        <v>18</v>
      </c>
      <c r="C26201" s="463">
        <f t="shared" si="822"/>
        <v>37616.708333269846</v>
      </c>
      <c r="D26201" s="464"/>
      <c r="E26201" s="31"/>
    </row>
    <row r="26202" spans="2:5">
      <c r="B26202" s="27">
        <f t="shared" ref="B26202:B26265" si="823">IF(B26201="","",HOUR(C26202)+1)</f>
        <v>19</v>
      </c>
      <c r="C26202" s="463">
        <f t="shared" ref="C26202:C26265" si="824">C26201+1/24</f>
        <v>37616.74999993651</v>
      </c>
      <c r="D26202" s="464"/>
      <c r="E26202" s="31"/>
    </row>
    <row r="26203" spans="2:5">
      <c r="B26203" s="27">
        <f t="shared" si="823"/>
        <v>20</v>
      </c>
      <c r="C26203" s="463">
        <f t="shared" si="824"/>
        <v>37616.791666603174</v>
      </c>
      <c r="D26203" s="464"/>
      <c r="E26203" s="31"/>
    </row>
    <row r="26204" spans="2:5">
      <c r="B26204" s="27">
        <f t="shared" si="823"/>
        <v>21</v>
      </c>
      <c r="C26204" s="463">
        <f t="shared" si="824"/>
        <v>37616.833333269838</v>
      </c>
      <c r="D26204" s="464"/>
      <c r="E26204" s="31"/>
    </row>
    <row r="26205" spans="2:5">
      <c r="B26205" s="27">
        <f t="shared" si="823"/>
        <v>22</v>
      </c>
      <c r="C26205" s="463">
        <f t="shared" si="824"/>
        <v>37616.874999936503</v>
      </c>
      <c r="D26205" s="464"/>
      <c r="E26205" s="31"/>
    </row>
    <row r="26206" spans="2:5">
      <c r="B26206" s="27">
        <f t="shared" si="823"/>
        <v>23</v>
      </c>
      <c r="C26206" s="463">
        <f t="shared" si="824"/>
        <v>37616.916666603167</v>
      </c>
      <c r="D26206" s="464"/>
      <c r="E26206" s="31"/>
    </row>
    <row r="26207" spans="2:5">
      <c r="B26207" s="27">
        <f t="shared" si="823"/>
        <v>24</v>
      </c>
      <c r="C26207" s="463">
        <f t="shared" si="824"/>
        <v>37616.958333269831</v>
      </c>
      <c r="D26207" s="464"/>
      <c r="E26207" s="31"/>
    </row>
    <row r="26208" spans="2:5">
      <c r="B26208" s="27">
        <f t="shared" si="823"/>
        <v>1</v>
      </c>
      <c r="C26208" s="463">
        <f t="shared" si="824"/>
        <v>37616.999999936495</v>
      </c>
      <c r="D26208" s="464"/>
      <c r="E26208" s="31"/>
    </row>
    <row r="26209" spans="2:5">
      <c r="B26209" s="27">
        <f t="shared" si="823"/>
        <v>2</v>
      </c>
      <c r="C26209" s="463">
        <f t="shared" si="824"/>
        <v>37617.04166660316</v>
      </c>
      <c r="D26209" s="464"/>
      <c r="E26209" s="31"/>
    </row>
    <row r="26210" spans="2:5">
      <c r="B26210" s="27">
        <f t="shared" si="823"/>
        <v>3</v>
      </c>
      <c r="C26210" s="463">
        <f t="shared" si="824"/>
        <v>37617.083333269824</v>
      </c>
      <c r="D26210" s="464"/>
      <c r="E26210" s="31"/>
    </row>
    <row r="26211" spans="2:5">
      <c r="B26211" s="27">
        <f t="shared" si="823"/>
        <v>4</v>
      </c>
      <c r="C26211" s="463">
        <f t="shared" si="824"/>
        <v>37617.124999936488</v>
      </c>
      <c r="D26211" s="464"/>
      <c r="E26211" s="31"/>
    </row>
    <row r="26212" spans="2:5">
      <c r="B26212" s="27">
        <f t="shared" si="823"/>
        <v>5</v>
      </c>
      <c r="C26212" s="463">
        <f t="shared" si="824"/>
        <v>37617.166666603152</v>
      </c>
      <c r="D26212" s="464"/>
      <c r="E26212" s="31"/>
    </row>
    <row r="26213" spans="2:5">
      <c r="B26213" s="27">
        <f t="shared" si="823"/>
        <v>6</v>
      </c>
      <c r="C26213" s="463">
        <f t="shared" si="824"/>
        <v>37617.208333269817</v>
      </c>
      <c r="D26213" s="464"/>
      <c r="E26213" s="31"/>
    </row>
    <row r="26214" spans="2:5">
      <c r="B26214" s="27">
        <f t="shared" si="823"/>
        <v>7</v>
      </c>
      <c r="C26214" s="463">
        <f t="shared" si="824"/>
        <v>37617.249999936481</v>
      </c>
      <c r="D26214" s="464"/>
      <c r="E26214" s="31"/>
    </row>
    <row r="26215" spans="2:5">
      <c r="B26215" s="27">
        <f t="shared" si="823"/>
        <v>8</v>
      </c>
      <c r="C26215" s="463">
        <f t="shared" si="824"/>
        <v>37617.291666603145</v>
      </c>
      <c r="D26215" s="464"/>
      <c r="E26215" s="31"/>
    </row>
    <row r="26216" spans="2:5">
      <c r="B26216" s="27">
        <f t="shared" si="823"/>
        <v>9</v>
      </c>
      <c r="C26216" s="463">
        <f t="shared" si="824"/>
        <v>37617.333333269809</v>
      </c>
      <c r="D26216" s="464"/>
      <c r="E26216" s="31"/>
    </row>
    <row r="26217" spans="2:5">
      <c r="B26217" s="27">
        <f t="shared" si="823"/>
        <v>10</v>
      </c>
      <c r="C26217" s="463">
        <f t="shared" si="824"/>
        <v>37617.374999936474</v>
      </c>
      <c r="D26217" s="464"/>
      <c r="E26217" s="31"/>
    </row>
    <row r="26218" spans="2:5">
      <c r="B26218" s="27">
        <f t="shared" si="823"/>
        <v>11</v>
      </c>
      <c r="C26218" s="463">
        <f t="shared" si="824"/>
        <v>37617.416666603138</v>
      </c>
      <c r="D26218" s="464"/>
      <c r="E26218" s="31"/>
    </row>
    <row r="26219" spans="2:5">
      <c r="B26219" s="27">
        <f t="shared" si="823"/>
        <v>12</v>
      </c>
      <c r="C26219" s="463">
        <f t="shared" si="824"/>
        <v>37617.458333269802</v>
      </c>
      <c r="D26219" s="464"/>
      <c r="E26219" s="31"/>
    </row>
    <row r="26220" spans="2:5">
      <c r="B26220" s="27">
        <f t="shared" si="823"/>
        <v>13</v>
      </c>
      <c r="C26220" s="463">
        <f t="shared" si="824"/>
        <v>37617.499999936466</v>
      </c>
      <c r="D26220" s="464"/>
      <c r="E26220" s="31"/>
    </row>
    <row r="26221" spans="2:5">
      <c r="B26221" s="27">
        <f t="shared" si="823"/>
        <v>14</v>
      </c>
      <c r="C26221" s="463">
        <f t="shared" si="824"/>
        <v>37617.541666603131</v>
      </c>
      <c r="D26221" s="464"/>
      <c r="E26221" s="31"/>
    </row>
    <row r="26222" spans="2:5">
      <c r="B26222" s="27">
        <f t="shared" si="823"/>
        <v>15</v>
      </c>
      <c r="C26222" s="463">
        <f t="shared" si="824"/>
        <v>37617.583333269795</v>
      </c>
      <c r="D26222" s="464"/>
      <c r="E26222" s="31"/>
    </row>
    <row r="26223" spans="2:5">
      <c r="B26223" s="27">
        <f t="shared" si="823"/>
        <v>16</v>
      </c>
      <c r="C26223" s="463">
        <f t="shared" si="824"/>
        <v>37617.624999936459</v>
      </c>
      <c r="D26223" s="464"/>
      <c r="E26223" s="31"/>
    </row>
    <row r="26224" spans="2:5">
      <c r="B26224" s="27">
        <f t="shared" si="823"/>
        <v>17</v>
      </c>
      <c r="C26224" s="463">
        <f t="shared" si="824"/>
        <v>37617.666666603123</v>
      </c>
      <c r="D26224" s="464"/>
      <c r="E26224" s="31"/>
    </row>
    <row r="26225" spans="2:5">
      <c r="B26225" s="27">
        <f t="shared" si="823"/>
        <v>18</v>
      </c>
      <c r="C26225" s="463">
        <f t="shared" si="824"/>
        <v>37617.708333269788</v>
      </c>
      <c r="D26225" s="464"/>
      <c r="E26225" s="31"/>
    </row>
    <row r="26226" spans="2:5">
      <c r="B26226" s="27">
        <f t="shared" si="823"/>
        <v>19</v>
      </c>
      <c r="C26226" s="463">
        <f t="shared" si="824"/>
        <v>37617.749999936452</v>
      </c>
      <c r="D26226" s="464"/>
      <c r="E26226" s="31"/>
    </row>
    <row r="26227" spans="2:5">
      <c r="B26227" s="27">
        <f t="shared" si="823"/>
        <v>20</v>
      </c>
      <c r="C26227" s="463">
        <f t="shared" si="824"/>
        <v>37617.791666603116</v>
      </c>
      <c r="D26227" s="464"/>
      <c r="E26227" s="31"/>
    </row>
    <row r="26228" spans="2:5">
      <c r="B26228" s="27">
        <f t="shared" si="823"/>
        <v>21</v>
      </c>
      <c r="C26228" s="463">
        <f t="shared" si="824"/>
        <v>37617.83333326978</v>
      </c>
      <c r="D26228" s="464"/>
      <c r="E26228" s="31"/>
    </row>
    <row r="26229" spans="2:5">
      <c r="B26229" s="27">
        <f t="shared" si="823"/>
        <v>22</v>
      </c>
      <c r="C26229" s="463">
        <f t="shared" si="824"/>
        <v>37617.874999936445</v>
      </c>
      <c r="D26229" s="464"/>
      <c r="E26229" s="31"/>
    </row>
    <row r="26230" spans="2:5">
      <c r="B26230" s="27">
        <f t="shared" si="823"/>
        <v>23</v>
      </c>
      <c r="C26230" s="463">
        <f t="shared" si="824"/>
        <v>37617.916666603109</v>
      </c>
      <c r="D26230" s="464"/>
      <c r="E26230" s="31"/>
    </row>
    <row r="26231" spans="2:5">
      <c r="B26231" s="27">
        <f t="shared" si="823"/>
        <v>24</v>
      </c>
      <c r="C26231" s="463">
        <f t="shared" si="824"/>
        <v>37617.958333269773</v>
      </c>
      <c r="D26231" s="464"/>
      <c r="E26231" s="31"/>
    </row>
    <row r="26232" spans="2:5">
      <c r="B26232" s="27">
        <f t="shared" si="823"/>
        <v>1</v>
      </c>
      <c r="C26232" s="463">
        <f t="shared" si="824"/>
        <v>37617.999999936437</v>
      </c>
      <c r="D26232" s="464"/>
      <c r="E26232" s="31"/>
    </row>
    <row r="26233" spans="2:5">
      <c r="B26233" s="27">
        <f t="shared" si="823"/>
        <v>2</v>
      </c>
      <c r="C26233" s="463">
        <f t="shared" si="824"/>
        <v>37618.041666603101</v>
      </c>
      <c r="D26233" s="464"/>
      <c r="E26233" s="31"/>
    </row>
    <row r="26234" spans="2:5">
      <c r="B26234" s="27">
        <f t="shared" si="823"/>
        <v>3</v>
      </c>
      <c r="C26234" s="463">
        <f t="shared" si="824"/>
        <v>37618.083333269766</v>
      </c>
      <c r="D26234" s="464"/>
      <c r="E26234" s="31"/>
    </row>
    <row r="26235" spans="2:5">
      <c r="B26235" s="27">
        <f t="shared" si="823"/>
        <v>4</v>
      </c>
      <c r="C26235" s="463">
        <f t="shared" si="824"/>
        <v>37618.12499993643</v>
      </c>
      <c r="D26235" s="464"/>
      <c r="E26235" s="31"/>
    </row>
    <row r="26236" spans="2:5">
      <c r="B26236" s="27">
        <f t="shared" si="823"/>
        <v>5</v>
      </c>
      <c r="C26236" s="463">
        <f t="shared" si="824"/>
        <v>37618.166666603094</v>
      </c>
      <c r="D26236" s="464"/>
      <c r="E26236" s="31"/>
    </row>
    <row r="26237" spans="2:5">
      <c r="B26237" s="27">
        <f t="shared" si="823"/>
        <v>6</v>
      </c>
      <c r="C26237" s="463">
        <f t="shared" si="824"/>
        <v>37618.208333269758</v>
      </c>
      <c r="D26237" s="464"/>
      <c r="E26237" s="31"/>
    </row>
    <row r="26238" spans="2:5">
      <c r="B26238" s="27">
        <f t="shared" si="823"/>
        <v>7</v>
      </c>
      <c r="C26238" s="463">
        <f t="shared" si="824"/>
        <v>37618.249999936423</v>
      </c>
      <c r="D26238" s="464"/>
      <c r="E26238" s="31"/>
    </row>
    <row r="26239" spans="2:5">
      <c r="B26239" s="27">
        <f t="shared" si="823"/>
        <v>8</v>
      </c>
      <c r="C26239" s="463">
        <f t="shared" si="824"/>
        <v>37618.291666603087</v>
      </c>
      <c r="D26239" s="464"/>
      <c r="E26239" s="31"/>
    </row>
    <row r="26240" spans="2:5">
      <c r="B26240" s="27">
        <f t="shared" si="823"/>
        <v>9</v>
      </c>
      <c r="C26240" s="463">
        <f t="shared" si="824"/>
        <v>37618.333333269751</v>
      </c>
      <c r="D26240" s="464"/>
      <c r="E26240" s="31"/>
    </row>
    <row r="26241" spans="2:5">
      <c r="B26241" s="27">
        <f t="shared" si="823"/>
        <v>10</v>
      </c>
      <c r="C26241" s="463">
        <f t="shared" si="824"/>
        <v>37618.374999936415</v>
      </c>
      <c r="D26241" s="464"/>
      <c r="E26241" s="31"/>
    </row>
    <row r="26242" spans="2:5">
      <c r="B26242" s="27">
        <f t="shared" si="823"/>
        <v>11</v>
      </c>
      <c r="C26242" s="463">
        <f t="shared" si="824"/>
        <v>37618.41666660308</v>
      </c>
      <c r="D26242" s="464"/>
      <c r="E26242" s="31"/>
    </row>
    <row r="26243" spans="2:5">
      <c r="B26243" s="27">
        <f t="shared" si="823"/>
        <v>12</v>
      </c>
      <c r="C26243" s="463">
        <f t="shared" si="824"/>
        <v>37618.458333269744</v>
      </c>
      <c r="D26243" s="464"/>
      <c r="E26243" s="31"/>
    </row>
    <row r="26244" spans="2:5">
      <c r="B26244" s="27">
        <f t="shared" si="823"/>
        <v>13</v>
      </c>
      <c r="C26244" s="463">
        <f t="shared" si="824"/>
        <v>37618.499999936408</v>
      </c>
      <c r="D26244" s="464"/>
      <c r="E26244" s="31"/>
    </row>
    <row r="26245" spans="2:5">
      <c r="B26245" s="27">
        <f t="shared" si="823"/>
        <v>14</v>
      </c>
      <c r="C26245" s="463">
        <f t="shared" si="824"/>
        <v>37618.541666603072</v>
      </c>
      <c r="D26245" s="464"/>
      <c r="E26245" s="31"/>
    </row>
    <row r="26246" spans="2:5">
      <c r="B26246" s="27">
        <f t="shared" si="823"/>
        <v>15</v>
      </c>
      <c r="C26246" s="463">
        <f t="shared" si="824"/>
        <v>37618.583333269737</v>
      </c>
      <c r="D26246" s="464"/>
      <c r="E26246" s="31"/>
    </row>
    <row r="26247" spans="2:5">
      <c r="B26247" s="27">
        <f t="shared" si="823"/>
        <v>16</v>
      </c>
      <c r="C26247" s="463">
        <f t="shared" si="824"/>
        <v>37618.624999936401</v>
      </c>
      <c r="D26247" s="464"/>
      <c r="E26247" s="31"/>
    </row>
    <row r="26248" spans="2:5">
      <c r="B26248" s="27">
        <f t="shared" si="823"/>
        <v>17</v>
      </c>
      <c r="C26248" s="463">
        <f t="shared" si="824"/>
        <v>37618.666666603065</v>
      </c>
      <c r="D26248" s="464"/>
      <c r="E26248" s="31"/>
    </row>
    <row r="26249" spans="2:5">
      <c r="B26249" s="27">
        <f t="shared" si="823"/>
        <v>18</v>
      </c>
      <c r="C26249" s="463">
        <f t="shared" si="824"/>
        <v>37618.708333269729</v>
      </c>
      <c r="D26249" s="464"/>
      <c r="E26249" s="31"/>
    </row>
    <row r="26250" spans="2:5">
      <c r="B26250" s="27">
        <f t="shared" si="823"/>
        <v>19</v>
      </c>
      <c r="C26250" s="463">
        <f t="shared" si="824"/>
        <v>37618.749999936394</v>
      </c>
      <c r="D26250" s="464"/>
      <c r="E26250" s="31"/>
    </row>
    <row r="26251" spans="2:5">
      <c r="B26251" s="27">
        <f t="shared" si="823"/>
        <v>20</v>
      </c>
      <c r="C26251" s="463">
        <f t="shared" si="824"/>
        <v>37618.791666603058</v>
      </c>
      <c r="D26251" s="464"/>
      <c r="E26251" s="31"/>
    </row>
    <row r="26252" spans="2:5">
      <c r="B26252" s="27">
        <f t="shared" si="823"/>
        <v>21</v>
      </c>
      <c r="C26252" s="463">
        <f t="shared" si="824"/>
        <v>37618.833333269722</v>
      </c>
      <c r="D26252" s="464"/>
      <c r="E26252" s="31"/>
    </row>
    <row r="26253" spans="2:5">
      <c r="B26253" s="27">
        <f t="shared" si="823"/>
        <v>22</v>
      </c>
      <c r="C26253" s="463">
        <f t="shared" si="824"/>
        <v>37618.874999936386</v>
      </c>
      <c r="D26253" s="464"/>
      <c r="E26253" s="31"/>
    </row>
    <row r="26254" spans="2:5">
      <c r="B26254" s="27">
        <f t="shared" si="823"/>
        <v>23</v>
      </c>
      <c r="C26254" s="463">
        <f t="shared" si="824"/>
        <v>37618.916666603051</v>
      </c>
      <c r="D26254" s="464"/>
      <c r="E26254" s="31"/>
    </row>
    <row r="26255" spans="2:5">
      <c r="B26255" s="27">
        <f t="shared" si="823"/>
        <v>24</v>
      </c>
      <c r="C26255" s="463">
        <f t="shared" si="824"/>
        <v>37618.958333269715</v>
      </c>
      <c r="D26255" s="464"/>
      <c r="E26255" s="31"/>
    </row>
    <row r="26256" spans="2:5">
      <c r="B26256" s="27">
        <f t="shared" si="823"/>
        <v>1</v>
      </c>
      <c r="C26256" s="463">
        <f t="shared" si="824"/>
        <v>37618.999999936379</v>
      </c>
      <c r="D26256" s="464"/>
      <c r="E26256" s="31"/>
    </row>
    <row r="26257" spans="2:5">
      <c r="B26257" s="27">
        <f t="shared" si="823"/>
        <v>2</v>
      </c>
      <c r="C26257" s="463">
        <f t="shared" si="824"/>
        <v>37619.041666603043</v>
      </c>
      <c r="D26257" s="464"/>
      <c r="E26257" s="31"/>
    </row>
    <row r="26258" spans="2:5">
      <c r="B26258" s="27">
        <f t="shared" si="823"/>
        <v>3</v>
      </c>
      <c r="C26258" s="463">
        <f t="shared" si="824"/>
        <v>37619.083333269708</v>
      </c>
      <c r="D26258" s="464"/>
      <c r="E26258" s="31"/>
    </row>
    <row r="26259" spans="2:5">
      <c r="B26259" s="27">
        <f t="shared" si="823"/>
        <v>4</v>
      </c>
      <c r="C26259" s="463">
        <f t="shared" si="824"/>
        <v>37619.124999936372</v>
      </c>
      <c r="D26259" s="464"/>
      <c r="E26259" s="31"/>
    </row>
    <row r="26260" spans="2:5">
      <c r="B26260" s="27">
        <f t="shared" si="823"/>
        <v>5</v>
      </c>
      <c r="C26260" s="463">
        <f t="shared" si="824"/>
        <v>37619.166666603036</v>
      </c>
      <c r="D26260" s="464"/>
      <c r="E26260" s="31"/>
    </row>
    <row r="26261" spans="2:5">
      <c r="B26261" s="27">
        <f t="shared" si="823"/>
        <v>6</v>
      </c>
      <c r="C26261" s="463">
        <f t="shared" si="824"/>
        <v>37619.2083332697</v>
      </c>
      <c r="D26261" s="464"/>
      <c r="E26261" s="31"/>
    </row>
    <row r="26262" spans="2:5">
      <c r="B26262" s="27">
        <f t="shared" si="823"/>
        <v>7</v>
      </c>
      <c r="C26262" s="463">
        <f t="shared" si="824"/>
        <v>37619.249999936364</v>
      </c>
      <c r="D26262" s="464"/>
      <c r="E26262" s="31"/>
    </row>
    <row r="26263" spans="2:5">
      <c r="B26263" s="27">
        <f t="shared" si="823"/>
        <v>8</v>
      </c>
      <c r="C26263" s="463">
        <f t="shared" si="824"/>
        <v>37619.291666603029</v>
      </c>
      <c r="D26263" s="464"/>
      <c r="E26263" s="31"/>
    </row>
    <row r="26264" spans="2:5">
      <c r="B26264" s="27">
        <f t="shared" si="823"/>
        <v>9</v>
      </c>
      <c r="C26264" s="463">
        <f t="shared" si="824"/>
        <v>37619.333333269693</v>
      </c>
      <c r="D26264" s="464"/>
      <c r="E26264" s="31"/>
    </row>
    <row r="26265" spans="2:5">
      <c r="B26265" s="27">
        <f t="shared" si="823"/>
        <v>10</v>
      </c>
      <c r="C26265" s="463">
        <f t="shared" si="824"/>
        <v>37619.374999936357</v>
      </c>
      <c r="D26265" s="464"/>
      <c r="E26265" s="31"/>
    </row>
    <row r="26266" spans="2:5">
      <c r="B26266" s="27">
        <f t="shared" ref="B26266:B26327" si="825">IF(B26265="","",HOUR(C26266)+1)</f>
        <v>11</v>
      </c>
      <c r="C26266" s="463">
        <f t="shared" ref="C26266:C26327" si="826">C26265+1/24</f>
        <v>37619.416666603021</v>
      </c>
      <c r="D26266" s="464"/>
      <c r="E26266" s="31"/>
    </row>
    <row r="26267" spans="2:5">
      <c r="B26267" s="27">
        <f t="shared" si="825"/>
        <v>12</v>
      </c>
      <c r="C26267" s="463">
        <f t="shared" si="826"/>
        <v>37619.458333269686</v>
      </c>
      <c r="D26267" s="464"/>
      <c r="E26267" s="31"/>
    </row>
    <row r="26268" spans="2:5">
      <c r="B26268" s="27">
        <f t="shared" si="825"/>
        <v>13</v>
      </c>
      <c r="C26268" s="463">
        <f t="shared" si="826"/>
        <v>37619.49999993635</v>
      </c>
      <c r="D26268" s="464"/>
      <c r="E26268" s="31"/>
    </row>
    <row r="26269" spans="2:5">
      <c r="B26269" s="27">
        <f t="shared" si="825"/>
        <v>14</v>
      </c>
      <c r="C26269" s="463">
        <f t="shared" si="826"/>
        <v>37619.541666603014</v>
      </c>
      <c r="D26269" s="464"/>
      <c r="E26269" s="31"/>
    </row>
    <row r="26270" spans="2:5">
      <c r="B26270" s="27">
        <f t="shared" si="825"/>
        <v>15</v>
      </c>
      <c r="C26270" s="463">
        <f t="shared" si="826"/>
        <v>37619.583333269678</v>
      </c>
      <c r="D26270" s="464"/>
      <c r="E26270" s="31"/>
    </row>
    <row r="26271" spans="2:5">
      <c r="B26271" s="27">
        <f t="shared" si="825"/>
        <v>16</v>
      </c>
      <c r="C26271" s="463">
        <f t="shared" si="826"/>
        <v>37619.624999936343</v>
      </c>
      <c r="D26271" s="464"/>
      <c r="E26271" s="31"/>
    </row>
    <row r="26272" spans="2:5">
      <c r="B26272" s="27">
        <f t="shared" si="825"/>
        <v>17</v>
      </c>
      <c r="C26272" s="463">
        <f t="shared" si="826"/>
        <v>37619.666666603007</v>
      </c>
      <c r="D26272" s="464"/>
      <c r="E26272" s="31"/>
    </row>
    <row r="26273" spans="2:5">
      <c r="B26273" s="27">
        <f t="shared" si="825"/>
        <v>18</v>
      </c>
      <c r="C26273" s="463">
        <f t="shared" si="826"/>
        <v>37619.708333269671</v>
      </c>
      <c r="D26273" s="464"/>
      <c r="E26273" s="31"/>
    </row>
    <row r="26274" spans="2:5">
      <c r="B26274" s="27">
        <f t="shared" si="825"/>
        <v>19</v>
      </c>
      <c r="C26274" s="463">
        <f t="shared" si="826"/>
        <v>37619.749999936335</v>
      </c>
      <c r="D26274" s="464"/>
      <c r="E26274" s="31"/>
    </row>
    <row r="26275" spans="2:5">
      <c r="B26275" s="27">
        <f t="shared" si="825"/>
        <v>20</v>
      </c>
      <c r="C26275" s="463">
        <f t="shared" si="826"/>
        <v>37619.791666603</v>
      </c>
      <c r="D26275" s="464"/>
      <c r="E26275" s="31"/>
    </row>
    <row r="26276" spans="2:5">
      <c r="B26276" s="27">
        <f t="shared" si="825"/>
        <v>21</v>
      </c>
      <c r="C26276" s="463">
        <f t="shared" si="826"/>
        <v>37619.833333269664</v>
      </c>
      <c r="D26276" s="464"/>
      <c r="E26276" s="31"/>
    </row>
    <row r="26277" spans="2:5">
      <c r="B26277" s="27">
        <f t="shared" si="825"/>
        <v>22</v>
      </c>
      <c r="C26277" s="463">
        <f t="shared" si="826"/>
        <v>37619.874999936328</v>
      </c>
      <c r="D26277" s="464"/>
      <c r="E26277" s="31"/>
    </row>
    <row r="26278" spans="2:5">
      <c r="B26278" s="27">
        <f t="shared" si="825"/>
        <v>23</v>
      </c>
      <c r="C26278" s="463">
        <f t="shared" si="826"/>
        <v>37619.916666602992</v>
      </c>
      <c r="D26278" s="464"/>
      <c r="E26278" s="31"/>
    </row>
    <row r="26279" spans="2:5">
      <c r="B26279" s="27">
        <f t="shared" si="825"/>
        <v>24</v>
      </c>
      <c r="C26279" s="463">
        <f t="shared" si="826"/>
        <v>37619.958333269657</v>
      </c>
      <c r="D26279" s="464"/>
      <c r="E26279" s="31"/>
    </row>
    <row r="26280" spans="2:5">
      <c r="B26280" s="27">
        <f t="shared" si="825"/>
        <v>1</v>
      </c>
      <c r="C26280" s="463">
        <f t="shared" si="826"/>
        <v>37619.999999936321</v>
      </c>
      <c r="D26280" s="464"/>
      <c r="E26280" s="31"/>
    </row>
    <row r="26281" spans="2:5">
      <c r="B26281" s="27">
        <f t="shared" si="825"/>
        <v>2</v>
      </c>
      <c r="C26281" s="463">
        <f t="shared" si="826"/>
        <v>37620.041666602985</v>
      </c>
      <c r="D26281" s="464"/>
      <c r="E26281" s="31"/>
    </row>
    <row r="26282" spans="2:5">
      <c r="B26282" s="27">
        <f t="shared" si="825"/>
        <v>3</v>
      </c>
      <c r="C26282" s="463">
        <f t="shared" si="826"/>
        <v>37620.083333269649</v>
      </c>
      <c r="D26282" s="464"/>
      <c r="E26282" s="31"/>
    </row>
    <row r="26283" spans="2:5">
      <c r="B26283" s="27">
        <f t="shared" si="825"/>
        <v>4</v>
      </c>
      <c r="C26283" s="463">
        <f t="shared" si="826"/>
        <v>37620.124999936314</v>
      </c>
      <c r="D26283" s="464"/>
      <c r="E26283" s="31"/>
    </row>
    <row r="26284" spans="2:5">
      <c r="B26284" s="27">
        <f t="shared" si="825"/>
        <v>5</v>
      </c>
      <c r="C26284" s="463">
        <f t="shared" si="826"/>
        <v>37620.166666602978</v>
      </c>
      <c r="D26284" s="464"/>
      <c r="E26284" s="31"/>
    </row>
    <row r="26285" spans="2:5">
      <c r="B26285" s="27">
        <f t="shared" si="825"/>
        <v>6</v>
      </c>
      <c r="C26285" s="463">
        <f t="shared" si="826"/>
        <v>37620.208333269642</v>
      </c>
      <c r="D26285" s="464"/>
      <c r="E26285" s="31"/>
    </row>
    <row r="26286" spans="2:5">
      <c r="B26286" s="27">
        <f t="shared" si="825"/>
        <v>7</v>
      </c>
      <c r="C26286" s="463">
        <f t="shared" si="826"/>
        <v>37620.249999936306</v>
      </c>
      <c r="D26286" s="464"/>
      <c r="E26286" s="31"/>
    </row>
    <row r="26287" spans="2:5">
      <c r="B26287" s="27">
        <f t="shared" si="825"/>
        <v>8</v>
      </c>
      <c r="C26287" s="463">
        <f t="shared" si="826"/>
        <v>37620.291666602971</v>
      </c>
      <c r="D26287" s="464"/>
      <c r="E26287" s="31"/>
    </row>
    <row r="26288" spans="2:5">
      <c r="B26288" s="27">
        <f t="shared" si="825"/>
        <v>9</v>
      </c>
      <c r="C26288" s="463">
        <f t="shared" si="826"/>
        <v>37620.333333269635</v>
      </c>
      <c r="D26288" s="464"/>
      <c r="E26288" s="31"/>
    </row>
    <row r="26289" spans="2:5">
      <c r="B26289" s="27">
        <f t="shared" si="825"/>
        <v>10</v>
      </c>
      <c r="C26289" s="463">
        <f t="shared" si="826"/>
        <v>37620.374999936299</v>
      </c>
      <c r="D26289" s="464"/>
      <c r="E26289" s="31"/>
    </row>
    <row r="26290" spans="2:5">
      <c r="B26290" s="27">
        <f t="shared" si="825"/>
        <v>11</v>
      </c>
      <c r="C26290" s="463">
        <f t="shared" si="826"/>
        <v>37620.416666602963</v>
      </c>
      <c r="D26290" s="464"/>
      <c r="E26290" s="31"/>
    </row>
    <row r="26291" spans="2:5">
      <c r="B26291" s="27">
        <f t="shared" si="825"/>
        <v>12</v>
      </c>
      <c r="C26291" s="463">
        <f t="shared" si="826"/>
        <v>37620.458333269627</v>
      </c>
      <c r="D26291" s="464"/>
      <c r="E26291" s="31"/>
    </row>
    <row r="26292" spans="2:5">
      <c r="B26292" s="27">
        <f t="shared" si="825"/>
        <v>13</v>
      </c>
      <c r="C26292" s="463">
        <f t="shared" si="826"/>
        <v>37620.499999936292</v>
      </c>
      <c r="D26292" s="464"/>
      <c r="E26292" s="31"/>
    </row>
    <row r="26293" spans="2:5">
      <c r="B26293" s="27">
        <f t="shared" si="825"/>
        <v>14</v>
      </c>
      <c r="C26293" s="463">
        <f t="shared" si="826"/>
        <v>37620.541666602956</v>
      </c>
      <c r="D26293" s="464"/>
      <c r="E26293" s="31"/>
    </row>
    <row r="26294" spans="2:5">
      <c r="B26294" s="27">
        <f t="shared" si="825"/>
        <v>15</v>
      </c>
      <c r="C26294" s="463">
        <f t="shared" si="826"/>
        <v>37620.58333326962</v>
      </c>
      <c r="D26294" s="464"/>
      <c r="E26294" s="31"/>
    </row>
    <row r="26295" spans="2:5">
      <c r="B26295" s="27">
        <f t="shared" si="825"/>
        <v>16</v>
      </c>
      <c r="C26295" s="463">
        <f t="shared" si="826"/>
        <v>37620.624999936284</v>
      </c>
      <c r="D26295" s="464"/>
      <c r="E26295" s="31"/>
    </row>
    <row r="26296" spans="2:5">
      <c r="B26296" s="27">
        <f t="shared" si="825"/>
        <v>17</v>
      </c>
      <c r="C26296" s="463">
        <f t="shared" si="826"/>
        <v>37620.666666602949</v>
      </c>
      <c r="D26296" s="464"/>
      <c r="E26296" s="31"/>
    </row>
    <row r="26297" spans="2:5">
      <c r="B26297" s="27">
        <f t="shared" si="825"/>
        <v>18</v>
      </c>
      <c r="C26297" s="463">
        <f t="shared" si="826"/>
        <v>37620.708333269613</v>
      </c>
      <c r="D26297" s="464"/>
      <c r="E26297" s="31"/>
    </row>
    <row r="26298" spans="2:5">
      <c r="B26298" s="27">
        <f t="shared" si="825"/>
        <v>19</v>
      </c>
      <c r="C26298" s="463">
        <f t="shared" si="826"/>
        <v>37620.749999936277</v>
      </c>
      <c r="D26298" s="464"/>
      <c r="E26298" s="31"/>
    </row>
    <row r="26299" spans="2:5">
      <c r="B26299" s="27">
        <f t="shared" si="825"/>
        <v>20</v>
      </c>
      <c r="C26299" s="463">
        <f t="shared" si="826"/>
        <v>37620.791666602941</v>
      </c>
      <c r="D26299" s="464"/>
      <c r="E26299" s="31"/>
    </row>
    <row r="26300" spans="2:5">
      <c r="B26300" s="27">
        <f t="shared" si="825"/>
        <v>21</v>
      </c>
      <c r="C26300" s="463">
        <f t="shared" si="826"/>
        <v>37620.833333269606</v>
      </c>
      <c r="D26300" s="464"/>
      <c r="E26300" s="31"/>
    </row>
    <row r="26301" spans="2:5">
      <c r="B26301" s="27">
        <f t="shared" si="825"/>
        <v>22</v>
      </c>
      <c r="C26301" s="463">
        <f t="shared" si="826"/>
        <v>37620.87499993627</v>
      </c>
      <c r="D26301" s="464"/>
      <c r="E26301" s="31"/>
    </row>
    <row r="26302" spans="2:5">
      <c r="B26302" s="27">
        <f t="shared" si="825"/>
        <v>23</v>
      </c>
      <c r="C26302" s="463">
        <f t="shared" si="826"/>
        <v>37620.916666602934</v>
      </c>
      <c r="D26302" s="464"/>
      <c r="E26302" s="31"/>
    </row>
    <row r="26303" spans="2:5">
      <c r="B26303" s="27">
        <f t="shared" si="825"/>
        <v>24</v>
      </c>
      <c r="C26303" s="463">
        <f t="shared" si="826"/>
        <v>37620.958333269598</v>
      </c>
      <c r="D26303" s="464"/>
      <c r="E26303" s="31"/>
    </row>
    <row r="26304" spans="2:5">
      <c r="B26304" s="27">
        <f t="shared" si="825"/>
        <v>1</v>
      </c>
      <c r="C26304" s="463">
        <f t="shared" si="826"/>
        <v>37620.999999936263</v>
      </c>
      <c r="D26304" s="464"/>
      <c r="E26304" s="31"/>
    </row>
    <row r="26305" spans="2:5">
      <c r="B26305" s="27">
        <f t="shared" si="825"/>
        <v>2</v>
      </c>
      <c r="C26305" s="463">
        <f t="shared" si="826"/>
        <v>37621.041666602927</v>
      </c>
      <c r="D26305" s="464"/>
      <c r="E26305" s="31"/>
    </row>
    <row r="26306" spans="2:5">
      <c r="B26306" s="27">
        <f t="shared" si="825"/>
        <v>3</v>
      </c>
      <c r="C26306" s="463">
        <f t="shared" si="826"/>
        <v>37621.083333269591</v>
      </c>
      <c r="D26306" s="464"/>
      <c r="E26306" s="31"/>
    </row>
    <row r="26307" spans="2:5">
      <c r="B26307" s="27">
        <f t="shared" si="825"/>
        <v>4</v>
      </c>
      <c r="C26307" s="463">
        <f t="shared" si="826"/>
        <v>37621.124999936255</v>
      </c>
      <c r="D26307" s="464"/>
      <c r="E26307" s="31"/>
    </row>
    <row r="26308" spans="2:5">
      <c r="B26308" s="27">
        <f t="shared" si="825"/>
        <v>5</v>
      </c>
      <c r="C26308" s="463">
        <f t="shared" si="826"/>
        <v>37621.16666660292</v>
      </c>
      <c r="D26308" s="464"/>
      <c r="E26308" s="31"/>
    </row>
    <row r="26309" spans="2:5">
      <c r="B26309" s="27">
        <f t="shared" si="825"/>
        <v>6</v>
      </c>
      <c r="C26309" s="463">
        <f t="shared" si="826"/>
        <v>37621.208333269584</v>
      </c>
      <c r="D26309" s="464"/>
      <c r="E26309" s="31"/>
    </row>
    <row r="26310" spans="2:5">
      <c r="B26310" s="27">
        <f t="shared" si="825"/>
        <v>7</v>
      </c>
      <c r="C26310" s="463">
        <f t="shared" si="826"/>
        <v>37621.249999936248</v>
      </c>
      <c r="D26310" s="464"/>
      <c r="E26310" s="31"/>
    </row>
    <row r="26311" spans="2:5">
      <c r="B26311" s="27">
        <f t="shared" si="825"/>
        <v>8</v>
      </c>
      <c r="C26311" s="463">
        <f t="shared" si="826"/>
        <v>37621.291666602912</v>
      </c>
      <c r="D26311" s="464"/>
      <c r="E26311" s="31"/>
    </row>
    <row r="26312" spans="2:5">
      <c r="B26312" s="27">
        <f t="shared" si="825"/>
        <v>9</v>
      </c>
      <c r="C26312" s="463">
        <f t="shared" si="826"/>
        <v>37621.333333269577</v>
      </c>
      <c r="D26312" s="464"/>
      <c r="E26312" s="31"/>
    </row>
    <row r="26313" spans="2:5">
      <c r="B26313" s="27">
        <f t="shared" si="825"/>
        <v>10</v>
      </c>
      <c r="C26313" s="463">
        <f t="shared" si="826"/>
        <v>37621.374999936241</v>
      </c>
      <c r="D26313" s="464"/>
      <c r="E26313" s="31"/>
    </row>
    <row r="26314" spans="2:5">
      <c r="B26314" s="27">
        <f t="shared" si="825"/>
        <v>11</v>
      </c>
      <c r="C26314" s="463">
        <f t="shared" si="826"/>
        <v>37621.416666602905</v>
      </c>
      <c r="D26314" s="464"/>
      <c r="E26314" s="31"/>
    </row>
    <row r="26315" spans="2:5">
      <c r="B26315" s="27">
        <f t="shared" si="825"/>
        <v>12</v>
      </c>
      <c r="C26315" s="463">
        <f t="shared" si="826"/>
        <v>37621.458333269569</v>
      </c>
      <c r="D26315" s="464"/>
      <c r="E26315" s="31"/>
    </row>
    <row r="26316" spans="2:5">
      <c r="B26316" s="27">
        <f t="shared" si="825"/>
        <v>13</v>
      </c>
      <c r="C26316" s="463">
        <f t="shared" si="826"/>
        <v>37621.499999936234</v>
      </c>
      <c r="D26316" s="464"/>
      <c r="E26316" s="31"/>
    </row>
    <row r="26317" spans="2:5">
      <c r="B26317" s="27">
        <f t="shared" si="825"/>
        <v>14</v>
      </c>
      <c r="C26317" s="463">
        <f t="shared" si="826"/>
        <v>37621.541666602898</v>
      </c>
      <c r="D26317" s="464"/>
      <c r="E26317" s="31"/>
    </row>
    <row r="26318" spans="2:5">
      <c r="B26318" s="27">
        <f t="shared" si="825"/>
        <v>15</v>
      </c>
      <c r="C26318" s="463">
        <f t="shared" si="826"/>
        <v>37621.583333269562</v>
      </c>
      <c r="D26318" s="464"/>
      <c r="E26318" s="31"/>
    </row>
    <row r="26319" spans="2:5">
      <c r="B26319" s="27">
        <f t="shared" si="825"/>
        <v>16</v>
      </c>
      <c r="C26319" s="463">
        <f t="shared" si="826"/>
        <v>37621.624999936226</v>
      </c>
      <c r="D26319" s="464"/>
      <c r="E26319" s="31"/>
    </row>
    <row r="26320" spans="2:5">
      <c r="B26320" s="27">
        <f t="shared" si="825"/>
        <v>17</v>
      </c>
      <c r="C26320" s="463">
        <f t="shared" si="826"/>
        <v>37621.66666660289</v>
      </c>
      <c r="D26320" s="464"/>
      <c r="E26320" s="31"/>
    </row>
    <row r="26321" spans="2:5">
      <c r="B26321" s="27">
        <f t="shared" si="825"/>
        <v>18</v>
      </c>
      <c r="C26321" s="463">
        <f t="shared" si="826"/>
        <v>37621.708333269555</v>
      </c>
      <c r="D26321" s="464"/>
      <c r="E26321" s="31"/>
    </row>
    <row r="26322" spans="2:5">
      <c r="B26322" s="27">
        <f t="shared" si="825"/>
        <v>19</v>
      </c>
      <c r="C26322" s="463">
        <f t="shared" si="826"/>
        <v>37621.749999936219</v>
      </c>
      <c r="D26322" s="464"/>
      <c r="E26322" s="31"/>
    </row>
    <row r="26323" spans="2:5">
      <c r="B26323" s="27">
        <f t="shared" si="825"/>
        <v>20</v>
      </c>
      <c r="C26323" s="463">
        <f t="shared" si="826"/>
        <v>37621.791666602883</v>
      </c>
      <c r="D26323" s="464"/>
      <c r="E26323" s="31"/>
    </row>
    <row r="26324" spans="2:5">
      <c r="B26324" s="27">
        <f t="shared" si="825"/>
        <v>21</v>
      </c>
      <c r="C26324" s="463">
        <f t="shared" si="826"/>
        <v>37621.833333269547</v>
      </c>
      <c r="D26324" s="464"/>
      <c r="E26324" s="31"/>
    </row>
    <row r="26325" spans="2:5">
      <c r="B26325" s="27">
        <f t="shared" si="825"/>
        <v>22</v>
      </c>
      <c r="C26325" s="463">
        <f t="shared" si="826"/>
        <v>37621.874999936212</v>
      </c>
      <c r="D26325" s="464"/>
      <c r="E26325" s="31"/>
    </row>
    <row r="26326" spans="2:5">
      <c r="B26326" s="27">
        <f t="shared" si="825"/>
        <v>23</v>
      </c>
      <c r="C26326" s="463">
        <f t="shared" si="826"/>
        <v>37621.916666602876</v>
      </c>
      <c r="D26326" s="464"/>
      <c r="E26326" s="31"/>
    </row>
    <row r="26327" spans="2:5" ht="15.75" thickBot="1">
      <c r="B26327" s="28">
        <f t="shared" si="825"/>
        <v>24</v>
      </c>
      <c r="C26327" s="501">
        <f t="shared" si="826"/>
        <v>37621.95833326954</v>
      </c>
      <c r="D26327" s="502"/>
      <c r="E26327" s="32"/>
    </row>
    <row r="26328" spans="2:5">
      <c r="B26328" s="272"/>
      <c r="C26328" s="272"/>
      <c r="D26328" s="272"/>
      <c r="E26328" s="272"/>
    </row>
    <row r="26329" spans="2:5">
      <c r="B26329" s="272"/>
      <c r="C26329" s="272"/>
      <c r="D26329" s="272"/>
      <c r="E26329" s="272"/>
    </row>
  </sheetData>
  <sheetProtection algorithmName="SHA-512" hashValue="mmHsiS/jyE1CJLUKzg2XeLN7S7HiyNlfIjjWttZAE6HjnRK4He/wvkQquqlmGrcb5B4T/87kgvRmHLsHwzdSsA==" saltValue="cOOpHOQ+emF0+IySeF7dnQ==" spinCount="100000" sheet="1" selectLockedCells="1"/>
  <mergeCells count="26909">
    <mergeCell ref="G315:H315"/>
    <mergeCell ref="I315:J315"/>
    <mergeCell ref="I314:J314"/>
    <mergeCell ref="G314:H314"/>
    <mergeCell ref="I313:J313"/>
    <mergeCell ref="G313:H313"/>
    <mergeCell ref="I312:J312"/>
    <mergeCell ref="G312:H312"/>
    <mergeCell ref="G298:H298"/>
    <mergeCell ref="I298:J298"/>
    <mergeCell ref="G299:H299"/>
    <mergeCell ref="I299:J299"/>
    <mergeCell ref="G300:H300"/>
    <mergeCell ref="I300:J300"/>
    <mergeCell ref="G301:H301"/>
    <mergeCell ref="I301:J301"/>
    <mergeCell ref="G302:H302"/>
    <mergeCell ref="I302:J302"/>
    <mergeCell ref="G303:H303"/>
    <mergeCell ref="I303:J303"/>
    <mergeCell ref="G304:H304"/>
    <mergeCell ref="I304:J304"/>
    <mergeCell ref="G305:H305"/>
    <mergeCell ref="I305:J305"/>
    <mergeCell ref="G306:H306"/>
    <mergeCell ref="I306:J306"/>
    <mergeCell ref="G307:H307"/>
    <mergeCell ref="I307:J307"/>
    <mergeCell ref="G308:H308"/>
    <mergeCell ref="I308:J308"/>
    <mergeCell ref="G309:H309"/>
    <mergeCell ref="I309:J309"/>
    <mergeCell ref="G310:H310"/>
    <mergeCell ref="I310:J310"/>
    <mergeCell ref="G311:H311"/>
    <mergeCell ref="I311:J311"/>
    <mergeCell ref="G281:H281"/>
    <mergeCell ref="I281:J281"/>
    <mergeCell ref="G282:H282"/>
    <mergeCell ref="I282:J282"/>
    <mergeCell ref="G283:H283"/>
    <mergeCell ref="I283:J283"/>
    <mergeCell ref="G284:H284"/>
    <mergeCell ref="I284:J284"/>
    <mergeCell ref="G285:H285"/>
    <mergeCell ref="I285:J285"/>
    <mergeCell ref="G286:H286"/>
    <mergeCell ref="I286:J286"/>
    <mergeCell ref="G287:H287"/>
    <mergeCell ref="I287:J287"/>
    <mergeCell ref="G288:H288"/>
    <mergeCell ref="I288:J288"/>
    <mergeCell ref="G289:H289"/>
    <mergeCell ref="I289:J289"/>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G297:H297"/>
    <mergeCell ref="I297:J297"/>
    <mergeCell ref="G264:H264"/>
    <mergeCell ref="I264:J264"/>
    <mergeCell ref="G265:H265"/>
    <mergeCell ref="I265:J265"/>
    <mergeCell ref="G266:H266"/>
    <mergeCell ref="I266:J266"/>
    <mergeCell ref="G267:H267"/>
    <mergeCell ref="I267:J267"/>
    <mergeCell ref="G268:H268"/>
    <mergeCell ref="I268:J268"/>
    <mergeCell ref="G269:H269"/>
    <mergeCell ref="I269:J269"/>
    <mergeCell ref="G270:H270"/>
    <mergeCell ref="I270:J270"/>
    <mergeCell ref="G271:H271"/>
    <mergeCell ref="I271:J271"/>
    <mergeCell ref="G272:H272"/>
    <mergeCell ref="I272:J272"/>
    <mergeCell ref="G273:H273"/>
    <mergeCell ref="I273:J273"/>
    <mergeCell ref="G274:H274"/>
    <mergeCell ref="I274:J274"/>
    <mergeCell ref="G275:H275"/>
    <mergeCell ref="I275:J275"/>
    <mergeCell ref="G276:H276"/>
    <mergeCell ref="I276:J276"/>
    <mergeCell ref="G277:H277"/>
    <mergeCell ref="I277:J277"/>
    <mergeCell ref="G278:H278"/>
    <mergeCell ref="I278:J278"/>
    <mergeCell ref="G279:H279"/>
    <mergeCell ref="I279:J279"/>
    <mergeCell ref="G280:H280"/>
    <mergeCell ref="I280:J280"/>
    <mergeCell ref="C26235:D26235"/>
    <mergeCell ref="C26236:D26236"/>
    <mergeCell ref="C26171:D26171"/>
    <mergeCell ref="C26172:D26172"/>
    <mergeCell ref="C26182:D26182"/>
    <mergeCell ref="C26183:D26183"/>
    <mergeCell ref="C26184:D26184"/>
    <mergeCell ref="C26185:D26185"/>
    <mergeCell ref="C26186:D26186"/>
    <mergeCell ref="C26187:D26187"/>
    <mergeCell ref="C26188:D26188"/>
    <mergeCell ref="C26189:D26189"/>
    <mergeCell ref="C26190:D26190"/>
    <mergeCell ref="C26191:D26191"/>
    <mergeCell ref="C26192:D26192"/>
    <mergeCell ref="C26193:D26193"/>
    <mergeCell ref="C26194:D26194"/>
    <mergeCell ref="C26195:D26195"/>
    <mergeCell ref="C26196:D26196"/>
    <mergeCell ref="C26197:D26197"/>
    <mergeCell ref="C26198:D26198"/>
    <mergeCell ref="C26199:D26199"/>
    <mergeCell ref="C26200:D26200"/>
    <mergeCell ref="C26201:D26201"/>
    <mergeCell ref="C26202:D26202"/>
    <mergeCell ref="C26203:D26203"/>
    <mergeCell ref="C26204:D26204"/>
    <mergeCell ref="C26205:D26205"/>
    <mergeCell ref="C26206:D26206"/>
    <mergeCell ref="C26326:D26326"/>
    <mergeCell ref="C26327:D26327"/>
    <mergeCell ref="A21:A22"/>
    <mergeCell ref="K21:K22"/>
    <mergeCell ref="C26280:D26280"/>
    <mergeCell ref="C26281:D26281"/>
    <mergeCell ref="C26282:D26282"/>
    <mergeCell ref="C26283:D26283"/>
    <mergeCell ref="C26284:D26284"/>
    <mergeCell ref="C26285:D26285"/>
    <mergeCell ref="C26286:D26286"/>
    <mergeCell ref="C26287:D26287"/>
    <mergeCell ref="C26288:D26288"/>
    <mergeCell ref="C26289:D26289"/>
    <mergeCell ref="C26290:D26290"/>
    <mergeCell ref="C26291:D26291"/>
    <mergeCell ref="C26292:D26292"/>
    <mergeCell ref="C26293:D26293"/>
    <mergeCell ref="C26294:D26294"/>
    <mergeCell ref="C26295:D26295"/>
    <mergeCell ref="C26296:D26296"/>
    <mergeCell ref="C26297:D26297"/>
    <mergeCell ref="C26298:D26298"/>
    <mergeCell ref="C26299:D26299"/>
    <mergeCell ref="C26300:D26300"/>
    <mergeCell ref="C26301:D26301"/>
    <mergeCell ref="C26302:D26302"/>
    <mergeCell ref="C26303:D26303"/>
    <mergeCell ref="C26304:D26304"/>
    <mergeCell ref="C26305:D26305"/>
    <mergeCell ref="C26306:D26306"/>
    <mergeCell ref="C26307:D26307"/>
    <mergeCell ref="C26308:D26308"/>
    <mergeCell ref="C26309:D26309"/>
    <mergeCell ref="C26310:D26310"/>
    <mergeCell ref="C26311:D26311"/>
    <mergeCell ref="C26312:D26312"/>
    <mergeCell ref="C26031:D26031"/>
    <mergeCell ref="C26032:D26032"/>
    <mergeCell ref="C26070:D26070"/>
    <mergeCell ref="C26071:D26071"/>
    <mergeCell ref="C26072:D26072"/>
    <mergeCell ref="C26073:D26073"/>
    <mergeCell ref="C26074:D26074"/>
    <mergeCell ref="C26075:D26075"/>
    <mergeCell ref="C26076:D26076"/>
    <mergeCell ref="C26077:D26077"/>
    <mergeCell ref="C26078:D26078"/>
    <mergeCell ref="C26079:D26079"/>
    <mergeCell ref="C26080:D26080"/>
    <mergeCell ref="C26081:D26081"/>
    <mergeCell ref="C26082:D26082"/>
    <mergeCell ref="C26083:D26083"/>
    <mergeCell ref="C26084:D26084"/>
    <mergeCell ref="C26085:D26085"/>
    <mergeCell ref="C26086:D26086"/>
    <mergeCell ref="C26087:D26087"/>
    <mergeCell ref="C26088:D26088"/>
    <mergeCell ref="C26089:D26089"/>
    <mergeCell ref="C26090:D26090"/>
    <mergeCell ref="C26091:D26091"/>
    <mergeCell ref="C26092:D26092"/>
    <mergeCell ref="C26093:D26093"/>
    <mergeCell ref="C26094:D26094"/>
    <mergeCell ref="C26095:D26095"/>
    <mergeCell ref="C26096:D26096"/>
    <mergeCell ref="C26097:D26097"/>
    <mergeCell ref="C26098:D26098"/>
    <mergeCell ref="C26099:D26099"/>
    <mergeCell ref="C26100:D26100"/>
    <mergeCell ref="C26050:D26050"/>
    <mergeCell ref="C26051:D26051"/>
    <mergeCell ref="C26052:D26052"/>
    <mergeCell ref="C26053:D26053"/>
    <mergeCell ref="C26054:D26054"/>
    <mergeCell ref="C26055:D26055"/>
    <mergeCell ref="C26056:D26056"/>
    <mergeCell ref="C26057:D26057"/>
    <mergeCell ref="C26058:D26058"/>
    <mergeCell ref="C26059:D26059"/>
    <mergeCell ref="C26060:D26060"/>
    <mergeCell ref="C26061:D26061"/>
    <mergeCell ref="C26062:D26062"/>
    <mergeCell ref="C26063:D26063"/>
    <mergeCell ref="C26064:D26064"/>
    <mergeCell ref="C26065:D26065"/>
    <mergeCell ref="C26066:D26066"/>
    <mergeCell ref="C26067:D26067"/>
    <mergeCell ref="C26068:D26068"/>
    <mergeCell ref="C26069:D26069"/>
    <mergeCell ref="C26103:D26103"/>
    <mergeCell ref="C26104:D26104"/>
    <mergeCell ref="C26105:D26105"/>
    <mergeCell ref="C26106:D26106"/>
    <mergeCell ref="C26107:D26107"/>
    <mergeCell ref="C26108:D26108"/>
    <mergeCell ref="C26109:D26109"/>
    <mergeCell ref="C26110:D26110"/>
    <mergeCell ref="C26111:D26111"/>
    <mergeCell ref="C25930:D25930"/>
    <mergeCell ref="C25931:D25931"/>
    <mergeCell ref="C25932:D25932"/>
    <mergeCell ref="C25933:D25933"/>
    <mergeCell ref="C25934:D25934"/>
    <mergeCell ref="C25935:D25935"/>
    <mergeCell ref="C25936:D25936"/>
    <mergeCell ref="C25937:D25937"/>
    <mergeCell ref="C25938:D25938"/>
    <mergeCell ref="C25939:D25939"/>
    <mergeCell ref="C25940:D25940"/>
    <mergeCell ref="C25941:D25941"/>
    <mergeCell ref="C25942:D25942"/>
    <mergeCell ref="C25943:D25943"/>
    <mergeCell ref="C25944:D25944"/>
    <mergeCell ref="C25945:D25945"/>
    <mergeCell ref="C25946:D25946"/>
    <mergeCell ref="C25947:D25947"/>
    <mergeCell ref="C25948:D25948"/>
    <mergeCell ref="C25949:D25949"/>
    <mergeCell ref="C25950:D25950"/>
    <mergeCell ref="C25951:D25951"/>
    <mergeCell ref="C25952:D25952"/>
    <mergeCell ref="C25953:D25953"/>
    <mergeCell ref="C25954:D25954"/>
    <mergeCell ref="C25955:D25955"/>
    <mergeCell ref="C25956:D25956"/>
    <mergeCell ref="C25957:D25957"/>
    <mergeCell ref="C25958:D25958"/>
    <mergeCell ref="C25959:D25959"/>
    <mergeCell ref="C25960:D25960"/>
    <mergeCell ref="C25918:D25918"/>
    <mergeCell ref="C25919:D25919"/>
    <mergeCell ref="C25920:D25920"/>
    <mergeCell ref="C25921:D25921"/>
    <mergeCell ref="C25922:D25922"/>
    <mergeCell ref="C25923:D25923"/>
    <mergeCell ref="C25924:D25924"/>
    <mergeCell ref="C25925:D25925"/>
    <mergeCell ref="C25926:D25926"/>
    <mergeCell ref="C25927:D25927"/>
    <mergeCell ref="C25928:D25928"/>
    <mergeCell ref="C25929:D25929"/>
    <mergeCell ref="C25790:D25790"/>
    <mergeCell ref="C25791:D25791"/>
    <mergeCell ref="C25792:D25792"/>
    <mergeCell ref="C25793:D25793"/>
    <mergeCell ref="C25794:D25794"/>
    <mergeCell ref="C25795:D25795"/>
    <mergeCell ref="C25796:D25796"/>
    <mergeCell ref="C25797:D25797"/>
    <mergeCell ref="C25798:D25798"/>
    <mergeCell ref="C25799:D25799"/>
    <mergeCell ref="C25800:D25800"/>
    <mergeCell ref="C25801:D25801"/>
    <mergeCell ref="C25802:D25802"/>
    <mergeCell ref="C25803:D25803"/>
    <mergeCell ref="C25804:D25804"/>
    <mergeCell ref="C25805:D25805"/>
    <mergeCell ref="C25806:D25806"/>
    <mergeCell ref="C25807:D25807"/>
    <mergeCell ref="C25808:D25808"/>
    <mergeCell ref="C25809:D25809"/>
    <mergeCell ref="C25810:D25810"/>
    <mergeCell ref="C25811:D25811"/>
    <mergeCell ref="C25812:D25812"/>
    <mergeCell ref="C25813:D25813"/>
    <mergeCell ref="C25814:D25814"/>
    <mergeCell ref="C25815:D25815"/>
    <mergeCell ref="C25816:D25816"/>
    <mergeCell ref="C25817:D25817"/>
    <mergeCell ref="C25818:D25818"/>
    <mergeCell ref="C25819:D25819"/>
    <mergeCell ref="C25820:D25820"/>
    <mergeCell ref="C25784:D25784"/>
    <mergeCell ref="C25785:D25785"/>
    <mergeCell ref="C25786:D25786"/>
    <mergeCell ref="C25787:D25787"/>
    <mergeCell ref="C25788:D25788"/>
    <mergeCell ref="C25789:D25789"/>
    <mergeCell ref="C25687:D25687"/>
    <mergeCell ref="C25688:D25688"/>
    <mergeCell ref="C25689:D25689"/>
    <mergeCell ref="C25690:D25690"/>
    <mergeCell ref="C25691:D25691"/>
    <mergeCell ref="C25692:D25692"/>
    <mergeCell ref="C25693:D25693"/>
    <mergeCell ref="C25694:D25694"/>
    <mergeCell ref="C25695:D25695"/>
    <mergeCell ref="C25696:D25696"/>
    <mergeCell ref="C25697:D25697"/>
    <mergeCell ref="C25698:D25698"/>
    <mergeCell ref="C25699:D25699"/>
    <mergeCell ref="C25700:D25700"/>
    <mergeCell ref="C25701:D25701"/>
    <mergeCell ref="C25702:D25702"/>
    <mergeCell ref="C25703:D25703"/>
    <mergeCell ref="C25704:D25704"/>
    <mergeCell ref="C25705:D25705"/>
    <mergeCell ref="C25706:D25706"/>
    <mergeCell ref="C25707:D25707"/>
    <mergeCell ref="C25708:D25708"/>
    <mergeCell ref="C25709:D25709"/>
    <mergeCell ref="C25710:D25710"/>
    <mergeCell ref="C25711:D25711"/>
    <mergeCell ref="C25712:D25712"/>
    <mergeCell ref="C25713:D25713"/>
    <mergeCell ref="C25714:D25714"/>
    <mergeCell ref="C25715:D25715"/>
    <mergeCell ref="C25716:D25716"/>
    <mergeCell ref="C25717:D25717"/>
    <mergeCell ref="C25751:D25751"/>
    <mergeCell ref="C25752:D25752"/>
    <mergeCell ref="C25718:D25718"/>
    <mergeCell ref="C25719:D25719"/>
    <mergeCell ref="C25580:D25580"/>
    <mergeCell ref="C25581:D25581"/>
    <mergeCell ref="C25582:D25582"/>
    <mergeCell ref="C25583:D25583"/>
    <mergeCell ref="C25584:D25584"/>
    <mergeCell ref="C25585:D25585"/>
    <mergeCell ref="C25586:D25586"/>
    <mergeCell ref="C25587:D25587"/>
    <mergeCell ref="C25588:D25588"/>
    <mergeCell ref="C25589:D25589"/>
    <mergeCell ref="C25590:D25590"/>
    <mergeCell ref="C25591:D25591"/>
    <mergeCell ref="C25592:D25592"/>
    <mergeCell ref="C25593:D25593"/>
    <mergeCell ref="C25594:D25594"/>
    <mergeCell ref="C25595:D25595"/>
    <mergeCell ref="C25596:D25596"/>
    <mergeCell ref="C25597:D25597"/>
    <mergeCell ref="C25598:D25598"/>
    <mergeCell ref="C25599:D25599"/>
    <mergeCell ref="C25600:D25600"/>
    <mergeCell ref="C25601:D25601"/>
    <mergeCell ref="C25602:D25602"/>
    <mergeCell ref="C25603:D25603"/>
    <mergeCell ref="C25604:D25604"/>
    <mergeCell ref="C25605:D25605"/>
    <mergeCell ref="C25606:D25606"/>
    <mergeCell ref="C25607:D25607"/>
    <mergeCell ref="C25608:D25608"/>
    <mergeCell ref="C25609:D25609"/>
    <mergeCell ref="C25610:D25610"/>
    <mergeCell ref="C25555:D25555"/>
    <mergeCell ref="C25556:D25556"/>
    <mergeCell ref="C25557:D25557"/>
    <mergeCell ref="C25558:D25558"/>
    <mergeCell ref="C25559:D25559"/>
    <mergeCell ref="C25560:D25560"/>
    <mergeCell ref="C25561:D25561"/>
    <mergeCell ref="C25562:D25562"/>
    <mergeCell ref="C25563:D25563"/>
    <mergeCell ref="C25564:D25564"/>
    <mergeCell ref="C25565:D25565"/>
    <mergeCell ref="C25566:D25566"/>
    <mergeCell ref="C25567:D25567"/>
    <mergeCell ref="C25568:D25568"/>
    <mergeCell ref="C25569:D25569"/>
    <mergeCell ref="C25570:D25570"/>
    <mergeCell ref="C25571:D25571"/>
    <mergeCell ref="C25572:D25572"/>
    <mergeCell ref="C25573:D25573"/>
    <mergeCell ref="C25574:D25574"/>
    <mergeCell ref="C25575:D25575"/>
    <mergeCell ref="C25576:D25576"/>
    <mergeCell ref="C25577:D25577"/>
    <mergeCell ref="C25578:D25578"/>
    <mergeCell ref="C25579:D25579"/>
    <mergeCell ref="C25440:D25440"/>
    <mergeCell ref="C25441:D25441"/>
    <mergeCell ref="C25442:D25442"/>
    <mergeCell ref="C25443:D25443"/>
    <mergeCell ref="C25444:D25444"/>
    <mergeCell ref="C25445:D25445"/>
    <mergeCell ref="C25446:D25446"/>
    <mergeCell ref="C25447:D25447"/>
    <mergeCell ref="C25448:D25448"/>
    <mergeCell ref="C25449:D25449"/>
    <mergeCell ref="C25450:D25450"/>
    <mergeCell ref="C25451:D25451"/>
    <mergeCell ref="C25452:D25452"/>
    <mergeCell ref="C25453:D25453"/>
    <mergeCell ref="C25454:D25454"/>
    <mergeCell ref="C25455:D25455"/>
    <mergeCell ref="C25456:D25456"/>
    <mergeCell ref="C25457:D25457"/>
    <mergeCell ref="C25458:D25458"/>
    <mergeCell ref="C25459:D25459"/>
    <mergeCell ref="C25460:D25460"/>
    <mergeCell ref="C25461:D25461"/>
    <mergeCell ref="C25462:D25462"/>
    <mergeCell ref="C25463:D25463"/>
    <mergeCell ref="C25464:D25464"/>
    <mergeCell ref="C25465:D25465"/>
    <mergeCell ref="C25466:D25466"/>
    <mergeCell ref="C25467:D25467"/>
    <mergeCell ref="C25468:D25468"/>
    <mergeCell ref="C25469:D25469"/>
    <mergeCell ref="C25470:D25470"/>
    <mergeCell ref="C25423:D25423"/>
    <mergeCell ref="C25424:D25424"/>
    <mergeCell ref="C25425:D25425"/>
    <mergeCell ref="C25426:D25426"/>
    <mergeCell ref="C25427:D25427"/>
    <mergeCell ref="C25428:D25428"/>
    <mergeCell ref="C25429:D25429"/>
    <mergeCell ref="C25430:D25430"/>
    <mergeCell ref="C25431:D25431"/>
    <mergeCell ref="C25432:D25432"/>
    <mergeCell ref="C25433:D25433"/>
    <mergeCell ref="C25434:D25434"/>
    <mergeCell ref="C25435:D25435"/>
    <mergeCell ref="C25436:D25436"/>
    <mergeCell ref="C25437:D25437"/>
    <mergeCell ref="C25438:D25438"/>
    <mergeCell ref="C25439:D25439"/>
    <mergeCell ref="C25300:D25300"/>
    <mergeCell ref="C25301:D25301"/>
    <mergeCell ref="C25302:D25302"/>
    <mergeCell ref="C25303:D25303"/>
    <mergeCell ref="C25304:D25304"/>
    <mergeCell ref="C25305:D25305"/>
    <mergeCell ref="C25306:D25306"/>
    <mergeCell ref="C25307:D25307"/>
    <mergeCell ref="C25308:D25308"/>
    <mergeCell ref="C25309:D25309"/>
    <mergeCell ref="C25310:D25310"/>
    <mergeCell ref="C25311:D25311"/>
    <mergeCell ref="C25312:D25312"/>
    <mergeCell ref="C25313:D25313"/>
    <mergeCell ref="C25314:D25314"/>
    <mergeCell ref="C25315:D25315"/>
    <mergeCell ref="C25316:D25316"/>
    <mergeCell ref="C25317:D25317"/>
    <mergeCell ref="C25318:D25318"/>
    <mergeCell ref="C25319:D25319"/>
    <mergeCell ref="C25320:D25320"/>
    <mergeCell ref="C25321:D25321"/>
    <mergeCell ref="C25322:D25322"/>
    <mergeCell ref="C25323:D25323"/>
    <mergeCell ref="C25324:D25324"/>
    <mergeCell ref="C25325:D25325"/>
    <mergeCell ref="C25326:D25326"/>
    <mergeCell ref="C25327:D25327"/>
    <mergeCell ref="C25328:D25328"/>
    <mergeCell ref="C25329:D25329"/>
    <mergeCell ref="C25330:D25330"/>
    <mergeCell ref="C25287:D25287"/>
    <mergeCell ref="C25288:D25288"/>
    <mergeCell ref="C25289:D25289"/>
    <mergeCell ref="C25290:D25290"/>
    <mergeCell ref="C25291:D25291"/>
    <mergeCell ref="C25292:D25292"/>
    <mergeCell ref="C25293:D25293"/>
    <mergeCell ref="C25294:D25294"/>
    <mergeCell ref="C25295:D25295"/>
    <mergeCell ref="C25296:D25296"/>
    <mergeCell ref="C25297:D25297"/>
    <mergeCell ref="C25298:D25298"/>
    <mergeCell ref="C25299:D25299"/>
    <mergeCell ref="C25126:D25126"/>
    <mergeCell ref="C25127:D25127"/>
    <mergeCell ref="C25128:D25128"/>
    <mergeCell ref="C25129:D25129"/>
    <mergeCell ref="C25130:D25130"/>
    <mergeCell ref="C25131:D25131"/>
    <mergeCell ref="C25132:D25132"/>
    <mergeCell ref="C25133:D25133"/>
    <mergeCell ref="C25134:D25134"/>
    <mergeCell ref="C25135:D25135"/>
    <mergeCell ref="C25136:D25136"/>
    <mergeCell ref="C25137:D25137"/>
    <mergeCell ref="C25138:D25138"/>
    <mergeCell ref="C25139:D25139"/>
    <mergeCell ref="C25140:D25140"/>
    <mergeCell ref="C25141:D25141"/>
    <mergeCell ref="C25142:D25142"/>
    <mergeCell ref="C25143:D25143"/>
    <mergeCell ref="C25144:D25144"/>
    <mergeCell ref="C25145:D25145"/>
    <mergeCell ref="C25146:D25146"/>
    <mergeCell ref="C25147:D25147"/>
    <mergeCell ref="C25148:D25148"/>
    <mergeCell ref="C25149:D25149"/>
    <mergeCell ref="C25150:D25150"/>
    <mergeCell ref="C25151:D25151"/>
    <mergeCell ref="C25152:D25152"/>
    <mergeCell ref="C25153:D25153"/>
    <mergeCell ref="C25154:D25154"/>
    <mergeCell ref="C25155:D25155"/>
    <mergeCell ref="C25156:D25156"/>
    <mergeCell ref="C25261:D25261"/>
    <mergeCell ref="C25262:D25262"/>
    <mergeCell ref="C25157:D25157"/>
    <mergeCell ref="C25158:D25158"/>
    <mergeCell ref="C25159:D25159"/>
    <mergeCell ref="C25193:D25193"/>
    <mergeCell ref="C25194:D25194"/>
    <mergeCell ref="C25195:D25195"/>
    <mergeCell ref="C25196:D25196"/>
    <mergeCell ref="C25197:D25197"/>
    <mergeCell ref="C25198:D25198"/>
    <mergeCell ref="C25199:D25199"/>
    <mergeCell ref="C25200:D25200"/>
    <mergeCell ref="C25201:D25201"/>
    <mergeCell ref="C25202:D25202"/>
    <mergeCell ref="C25203:D25203"/>
    <mergeCell ref="C25204:D25204"/>
    <mergeCell ref="C25205:D25205"/>
    <mergeCell ref="C25206:D25206"/>
    <mergeCell ref="C25207:D25207"/>
    <mergeCell ref="C25208:D25208"/>
    <mergeCell ref="C25209:D25209"/>
    <mergeCell ref="C25210:D25210"/>
    <mergeCell ref="C25211:D25211"/>
    <mergeCell ref="C25212:D25212"/>
    <mergeCell ref="C25213:D25213"/>
    <mergeCell ref="C25214:D25214"/>
    <mergeCell ref="C25215:D25215"/>
    <mergeCell ref="C25216:D25216"/>
    <mergeCell ref="C25217:D25217"/>
    <mergeCell ref="C25218:D25218"/>
    <mergeCell ref="C25219:D25219"/>
    <mergeCell ref="C25220:D25220"/>
    <mergeCell ref="C25020:D25020"/>
    <mergeCell ref="C25021:D25021"/>
    <mergeCell ref="C25022:D25022"/>
    <mergeCell ref="C25023:D25023"/>
    <mergeCell ref="C25024:D25024"/>
    <mergeCell ref="C25025:D25025"/>
    <mergeCell ref="C25026:D25026"/>
    <mergeCell ref="C25027:D25027"/>
    <mergeCell ref="C25028:D25028"/>
    <mergeCell ref="C25029:D25029"/>
    <mergeCell ref="C25030:D25030"/>
    <mergeCell ref="C25031:D25031"/>
    <mergeCell ref="C25032:D25032"/>
    <mergeCell ref="C25033:D25033"/>
    <mergeCell ref="C25034:D25034"/>
    <mergeCell ref="C25035:D25035"/>
    <mergeCell ref="C25036:D25036"/>
    <mergeCell ref="C25037:D25037"/>
    <mergeCell ref="C25038:D25038"/>
    <mergeCell ref="C25039:D25039"/>
    <mergeCell ref="C25040:D25040"/>
    <mergeCell ref="C25041:D25041"/>
    <mergeCell ref="C25042:D25042"/>
    <mergeCell ref="C25043:D25043"/>
    <mergeCell ref="C25044:D25044"/>
    <mergeCell ref="C25045:D25045"/>
    <mergeCell ref="C25046:D25046"/>
    <mergeCell ref="C25047:D25047"/>
    <mergeCell ref="C25048:D25048"/>
    <mergeCell ref="C25049:D25049"/>
    <mergeCell ref="C25050:D25050"/>
    <mergeCell ref="C24994:D24994"/>
    <mergeCell ref="C24995:D24995"/>
    <mergeCell ref="C24996:D24996"/>
    <mergeCell ref="C24997:D24997"/>
    <mergeCell ref="C24998:D24998"/>
    <mergeCell ref="C24999:D24999"/>
    <mergeCell ref="C25000:D25000"/>
    <mergeCell ref="C25001:D25001"/>
    <mergeCell ref="C25002:D25002"/>
    <mergeCell ref="C25003:D25003"/>
    <mergeCell ref="C25004:D25004"/>
    <mergeCell ref="C25005:D25005"/>
    <mergeCell ref="C25006:D25006"/>
    <mergeCell ref="C25007:D25007"/>
    <mergeCell ref="C25008:D25008"/>
    <mergeCell ref="C25009:D25009"/>
    <mergeCell ref="C25010:D25010"/>
    <mergeCell ref="C25011:D25011"/>
    <mergeCell ref="C25012:D25012"/>
    <mergeCell ref="C25013:D25013"/>
    <mergeCell ref="C25014:D25014"/>
    <mergeCell ref="C25015:D25015"/>
    <mergeCell ref="C25016:D25016"/>
    <mergeCell ref="C25017:D25017"/>
    <mergeCell ref="C25018:D25018"/>
    <mergeCell ref="C25019:D25019"/>
    <mergeCell ref="C24880:D24880"/>
    <mergeCell ref="C24881:D24881"/>
    <mergeCell ref="C24882:D24882"/>
    <mergeCell ref="C24883:D24883"/>
    <mergeCell ref="C24884:D24884"/>
    <mergeCell ref="C24885:D24885"/>
    <mergeCell ref="C24886:D24886"/>
    <mergeCell ref="C24887:D24887"/>
    <mergeCell ref="C24888:D24888"/>
    <mergeCell ref="C24889:D24889"/>
    <mergeCell ref="C24890:D24890"/>
    <mergeCell ref="C24891:D24891"/>
    <mergeCell ref="C24892:D24892"/>
    <mergeCell ref="C24893:D24893"/>
    <mergeCell ref="C24894:D24894"/>
    <mergeCell ref="C24895:D24895"/>
    <mergeCell ref="C24896:D24896"/>
    <mergeCell ref="C24897:D24897"/>
    <mergeCell ref="C24898:D24898"/>
    <mergeCell ref="C24899:D24899"/>
    <mergeCell ref="C24900:D24900"/>
    <mergeCell ref="C24901:D24901"/>
    <mergeCell ref="C24902:D24902"/>
    <mergeCell ref="C24903:D24903"/>
    <mergeCell ref="C24904:D24904"/>
    <mergeCell ref="C24905:D24905"/>
    <mergeCell ref="C24906:D24906"/>
    <mergeCell ref="C24907:D24907"/>
    <mergeCell ref="C24908:D24908"/>
    <mergeCell ref="C24909:D24909"/>
    <mergeCell ref="C24910:D24910"/>
    <mergeCell ref="C24862:D24862"/>
    <mergeCell ref="C24863:D24863"/>
    <mergeCell ref="C24864:D24864"/>
    <mergeCell ref="C24865:D24865"/>
    <mergeCell ref="C24866:D24866"/>
    <mergeCell ref="C24867:D24867"/>
    <mergeCell ref="C24868:D24868"/>
    <mergeCell ref="C24869:D24869"/>
    <mergeCell ref="C24870:D24870"/>
    <mergeCell ref="C24871:D24871"/>
    <mergeCell ref="C24872:D24872"/>
    <mergeCell ref="C24873:D24873"/>
    <mergeCell ref="C24874:D24874"/>
    <mergeCell ref="C24875:D24875"/>
    <mergeCell ref="C24876:D24876"/>
    <mergeCell ref="C24877:D24877"/>
    <mergeCell ref="C24878:D24878"/>
    <mergeCell ref="C24879:D24879"/>
    <mergeCell ref="C24740:D24740"/>
    <mergeCell ref="C24741:D24741"/>
    <mergeCell ref="C24742:D24742"/>
    <mergeCell ref="C24743:D24743"/>
    <mergeCell ref="C24744:D24744"/>
    <mergeCell ref="C24745:D24745"/>
    <mergeCell ref="C24746:D24746"/>
    <mergeCell ref="C24747:D24747"/>
    <mergeCell ref="C24748:D24748"/>
    <mergeCell ref="C24749:D24749"/>
    <mergeCell ref="C24750:D24750"/>
    <mergeCell ref="C24751:D24751"/>
    <mergeCell ref="C24752:D24752"/>
    <mergeCell ref="C24753:D24753"/>
    <mergeCell ref="C24754:D24754"/>
    <mergeCell ref="C24755:D24755"/>
    <mergeCell ref="C24756:D24756"/>
    <mergeCell ref="C24757:D24757"/>
    <mergeCell ref="C24758:D24758"/>
    <mergeCell ref="C24759:D24759"/>
    <mergeCell ref="C24760:D24760"/>
    <mergeCell ref="C24761:D24761"/>
    <mergeCell ref="C24762:D24762"/>
    <mergeCell ref="C24763:D24763"/>
    <mergeCell ref="C24764:D24764"/>
    <mergeCell ref="C24765:D24765"/>
    <mergeCell ref="C24766:D24766"/>
    <mergeCell ref="C24767:D24767"/>
    <mergeCell ref="C24768:D24768"/>
    <mergeCell ref="C24769:D24769"/>
    <mergeCell ref="C24770:D24770"/>
    <mergeCell ref="C24726:D24726"/>
    <mergeCell ref="C24727:D24727"/>
    <mergeCell ref="C24728:D24728"/>
    <mergeCell ref="C24729:D24729"/>
    <mergeCell ref="C24730:D24730"/>
    <mergeCell ref="C24731:D24731"/>
    <mergeCell ref="C24732:D24732"/>
    <mergeCell ref="C24733:D24733"/>
    <mergeCell ref="C24734:D24734"/>
    <mergeCell ref="C24735:D24735"/>
    <mergeCell ref="C24736:D24736"/>
    <mergeCell ref="C24737:D24737"/>
    <mergeCell ref="C24738:D24738"/>
    <mergeCell ref="C24739:D24739"/>
    <mergeCell ref="C24565:D24565"/>
    <mergeCell ref="C24566:D24566"/>
    <mergeCell ref="C24567:D24567"/>
    <mergeCell ref="C24568:D24568"/>
    <mergeCell ref="C24569:D24569"/>
    <mergeCell ref="C24570:D24570"/>
    <mergeCell ref="C24571:D24571"/>
    <mergeCell ref="C24572:D24572"/>
    <mergeCell ref="C24573:D24573"/>
    <mergeCell ref="C24574:D24574"/>
    <mergeCell ref="C24575:D24575"/>
    <mergeCell ref="C24576:D24576"/>
    <mergeCell ref="C24577:D24577"/>
    <mergeCell ref="C24578:D24578"/>
    <mergeCell ref="C24579:D24579"/>
    <mergeCell ref="C24580:D24580"/>
    <mergeCell ref="C24581:D24581"/>
    <mergeCell ref="C24582:D24582"/>
    <mergeCell ref="C24583:D24583"/>
    <mergeCell ref="C24584:D24584"/>
    <mergeCell ref="C24585:D24585"/>
    <mergeCell ref="C24586:D24586"/>
    <mergeCell ref="C24587:D24587"/>
    <mergeCell ref="C24588:D24588"/>
    <mergeCell ref="C24589:D24589"/>
    <mergeCell ref="C24590:D24590"/>
    <mergeCell ref="C24591:D24591"/>
    <mergeCell ref="C24592:D24592"/>
    <mergeCell ref="C24593:D24593"/>
    <mergeCell ref="C24594:D24594"/>
    <mergeCell ref="C24595:D24595"/>
    <mergeCell ref="C24701:D24701"/>
    <mergeCell ref="C24702:D24702"/>
    <mergeCell ref="C24596:D24596"/>
    <mergeCell ref="C24597:D24597"/>
    <mergeCell ref="C24598:D24598"/>
    <mergeCell ref="C24599:D24599"/>
    <mergeCell ref="C24633:D24633"/>
    <mergeCell ref="C24634:D24634"/>
    <mergeCell ref="C24635:D24635"/>
    <mergeCell ref="C24636:D24636"/>
    <mergeCell ref="C24637:D24637"/>
    <mergeCell ref="C24638:D24638"/>
    <mergeCell ref="C24639:D24639"/>
    <mergeCell ref="C24640:D24640"/>
    <mergeCell ref="C24641:D24641"/>
    <mergeCell ref="C24642:D24642"/>
    <mergeCell ref="C24643:D24643"/>
    <mergeCell ref="C24644:D24644"/>
    <mergeCell ref="C24645:D24645"/>
    <mergeCell ref="C24646:D24646"/>
    <mergeCell ref="C24647:D24647"/>
    <mergeCell ref="C24648:D24648"/>
    <mergeCell ref="C24649:D24649"/>
    <mergeCell ref="C24650:D24650"/>
    <mergeCell ref="C24651:D24651"/>
    <mergeCell ref="C24652:D24652"/>
    <mergeCell ref="C24653:D24653"/>
    <mergeCell ref="C24654:D24654"/>
    <mergeCell ref="C24655:D24655"/>
    <mergeCell ref="C24656:D24656"/>
    <mergeCell ref="C24657:D24657"/>
    <mergeCell ref="C24658:D24658"/>
    <mergeCell ref="C24659:D24659"/>
    <mergeCell ref="C24460:D24460"/>
    <mergeCell ref="C24461:D24461"/>
    <mergeCell ref="C24462:D24462"/>
    <mergeCell ref="C24463:D24463"/>
    <mergeCell ref="C24464:D24464"/>
    <mergeCell ref="C24465:D24465"/>
    <mergeCell ref="C24466:D24466"/>
    <mergeCell ref="C24467:D24467"/>
    <mergeCell ref="C24468:D24468"/>
    <mergeCell ref="C24469:D24469"/>
    <mergeCell ref="C24470:D24470"/>
    <mergeCell ref="C24471:D24471"/>
    <mergeCell ref="C24472:D24472"/>
    <mergeCell ref="C24473:D24473"/>
    <mergeCell ref="C24474:D24474"/>
    <mergeCell ref="C24475:D24475"/>
    <mergeCell ref="C24476:D24476"/>
    <mergeCell ref="C24477:D24477"/>
    <mergeCell ref="C24478:D24478"/>
    <mergeCell ref="C24479:D24479"/>
    <mergeCell ref="C24480:D24480"/>
    <mergeCell ref="C24481:D24481"/>
    <mergeCell ref="C24482:D24482"/>
    <mergeCell ref="C24483:D24483"/>
    <mergeCell ref="C24484:D24484"/>
    <mergeCell ref="C24485:D24485"/>
    <mergeCell ref="C24486:D24486"/>
    <mergeCell ref="C24487:D24487"/>
    <mergeCell ref="C24488:D24488"/>
    <mergeCell ref="C24489:D24489"/>
    <mergeCell ref="C24490:D24490"/>
    <mergeCell ref="C24433:D24433"/>
    <mergeCell ref="C24434:D24434"/>
    <mergeCell ref="C24435:D24435"/>
    <mergeCell ref="C24436:D24436"/>
    <mergeCell ref="C24437:D24437"/>
    <mergeCell ref="C24438:D24438"/>
    <mergeCell ref="C24439:D24439"/>
    <mergeCell ref="C24440:D24440"/>
    <mergeCell ref="C24441:D24441"/>
    <mergeCell ref="C24442:D24442"/>
    <mergeCell ref="C24443:D24443"/>
    <mergeCell ref="C24444:D24444"/>
    <mergeCell ref="C24445:D24445"/>
    <mergeCell ref="C24446:D24446"/>
    <mergeCell ref="C24447:D24447"/>
    <mergeCell ref="C24448:D24448"/>
    <mergeCell ref="C24449:D24449"/>
    <mergeCell ref="C24450:D24450"/>
    <mergeCell ref="C24451:D24451"/>
    <mergeCell ref="C24452:D24452"/>
    <mergeCell ref="C24453:D24453"/>
    <mergeCell ref="C24454:D24454"/>
    <mergeCell ref="C24455:D24455"/>
    <mergeCell ref="C24456:D24456"/>
    <mergeCell ref="C24457:D24457"/>
    <mergeCell ref="C24458:D24458"/>
    <mergeCell ref="C24459:D24459"/>
    <mergeCell ref="C24320:D24320"/>
    <mergeCell ref="C24321:D24321"/>
    <mergeCell ref="C24322:D24322"/>
    <mergeCell ref="C24323:D24323"/>
    <mergeCell ref="C24324:D24324"/>
    <mergeCell ref="C24325:D24325"/>
    <mergeCell ref="C24326:D24326"/>
    <mergeCell ref="C24327:D24327"/>
    <mergeCell ref="C24328:D24328"/>
    <mergeCell ref="C24329:D24329"/>
    <mergeCell ref="C24330:D24330"/>
    <mergeCell ref="C24331:D24331"/>
    <mergeCell ref="C24332:D24332"/>
    <mergeCell ref="C24333:D24333"/>
    <mergeCell ref="C24334:D24334"/>
    <mergeCell ref="C24335:D24335"/>
    <mergeCell ref="C24336:D24336"/>
    <mergeCell ref="C24337:D24337"/>
    <mergeCell ref="C24338:D24338"/>
    <mergeCell ref="C24339:D24339"/>
    <mergeCell ref="C24340:D24340"/>
    <mergeCell ref="C24341:D24341"/>
    <mergeCell ref="C24342:D24342"/>
    <mergeCell ref="C24343:D24343"/>
    <mergeCell ref="C24344:D24344"/>
    <mergeCell ref="C24345:D24345"/>
    <mergeCell ref="C24346:D24346"/>
    <mergeCell ref="C24347:D24347"/>
    <mergeCell ref="C24348:D24348"/>
    <mergeCell ref="C24349:D24349"/>
    <mergeCell ref="C24350:D24350"/>
    <mergeCell ref="C24301:D24301"/>
    <mergeCell ref="C24302:D24302"/>
    <mergeCell ref="C24303:D24303"/>
    <mergeCell ref="C24304:D24304"/>
    <mergeCell ref="C24305:D24305"/>
    <mergeCell ref="C24306:D24306"/>
    <mergeCell ref="C24307:D24307"/>
    <mergeCell ref="C24308:D24308"/>
    <mergeCell ref="C24309:D24309"/>
    <mergeCell ref="C24310:D24310"/>
    <mergeCell ref="C24311:D24311"/>
    <mergeCell ref="C24312:D24312"/>
    <mergeCell ref="C24313:D24313"/>
    <mergeCell ref="C24314:D24314"/>
    <mergeCell ref="C24315:D24315"/>
    <mergeCell ref="C24316:D24316"/>
    <mergeCell ref="C24317:D24317"/>
    <mergeCell ref="C24318:D24318"/>
    <mergeCell ref="C24319:D24319"/>
    <mergeCell ref="C24180:D24180"/>
    <mergeCell ref="C24181:D24181"/>
    <mergeCell ref="C24182:D24182"/>
    <mergeCell ref="C24183:D24183"/>
    <mergeCell ref="C24184:D24184"/>
    <mergeCell ref="C24185:D24185"/>
    <mergeCell ref="C24186:D24186"/>
    <mergeCell ref="C24187:D24187"/>
    <mergeCell ref="C24188:D24188"/>
    <mergeCell ref="C24189:D24189"/>
    <mergeCell ref="C24190:D24190"/>
    <mergeCell ref="C24191:D24191"/>
    <mergeCell ref="C24192:D24192"/>
    <mergeCell ref="C24193:D24193"/>
    <mergeCell ref="C24194:D24194"/>
    <mergeCell ref="C24195:D24195"/>
    <mergeCell ref="C24196:D24196"/>
    <mergeCell ref="C24197:D24197"/>
    <mergeCell ref="C24198:D24198"/>
    <mergeCell ref="C24199:D24199"/>
    <mergeCell ref="C24200:D24200"/>
    <mergeCell ref="C24201:D24201"/>
    <mergeCell ref="C24202:D24202"/>
    <mergeCell ref="C24203:D24203"/>
    <mergeCell ref="C24204:D24204"/>
    <mergeCell ref="C24205:D24205"/>
    <mergeCell ref="C24206:D24206"/>
    <mergeCell ref="C24207:D24207"/>
    <mergeCell ref="C24208:D24208"/>
    <mergeCell ref="C24209:D24209"/>
    <mergeCell ref="C24210:D24210"/>
    <mergeCell ref="C24165:D24165"/>
    <mergeCell ref="C24166:D24166"/>
    <mergeCell ref="C24167:D24167"/>
    <mergeCell ref="C24168:D24168"/>
    <mergeCell ref="C24169:D24169"/>
    <mergeCell ref="C24170:D24170"/>
    <mergeCell ref="C24171:D24171"/>
    <mergeCell ref="C24172:D24172"/>
    <mergeCell ref="C24173:D24173"/>
    <mergeCell ref="C24174:D24174"/>
    <mergeCell ref="C24175:D24175"/>
    <mergeCell ref="C24176:D24176"/>
    <mergeCell ref="C24177:D24177"/>
    <mergeCell ref="C24178:D24178"/>
    <mergeCell ref="C24179:D24179"/>
    <mergeCell ref="C24004:D24004"/>
    <mergeCell ref="C24005:D24005"/>
    <mergeCell ref="C24006:D24006"/>
    <mergeCell ref="C24007:D24007"/>
    <mergeCell ref="C24008:D24008"/>
    <mergeCell ref="C24009:D24009"/>
    <mergeCell ref="C24010:D24010"/>
    <mergeCell ref="C24011:D24011"/>
    <mergeCell ref="C24012:D24012"/>
    <mergeCell ref="C24013:D24013"/>
    <mergeCell ref="C24014:D24014"/>
    <mergeCell ref="C24015:D24015"/>
    <mergeCell ref="C24016:D24016"/>
    <mergeCell ref="C24017:D24017"/>
    <mergeCell ref="C24018:D24018"/>
    <mergeCell ref="C24019:D24019"/>
    <mergeCell ref="C24020:D24020"/>
    <mergeCell ref="C24021:D24021"/>
    <mergeCell ref="C24022:D24022"/>
    <mergeCell ref="C24023:D24023"/>
    <mergeCell ref="C24024:D24024"/>
    <mergeCell ref="C24025:D24025"/>
    <mergeCell ref="C24026:D24026"/>
    <mergeCell ref="C24027:D24027"/>
    <mergeCell ref="C24028:D24028"/>
    <mergeCell ref="C24029:D24029"/>
    <mergeCell ref="C24030:D24030"/>
    <mergeCell ref="C24031:D24031"/>
    <mergeCell ref="C24032:D24032"/>
    <mergeCell ref="C24033:D24033"/>
    <mergeCell ref="C24034:D24034"/>
    <mergeCell ref="C24141:D24141"/>
    <mergeCell ref="C24142:D24142"/>
    <mergeCell ref="C24035:D24035"/>
    <mergeCell ref="C24036:D24036"/>
    <mergeCell ref="C24037:D24037"/>
    <mergeCell ref="C24038:D24038"/>
    <mergeCell ref="C24039:D24039"/>
    <mergeCell ref="C24073:D24073"/>
    <mergeCell ref="C24074:D24074"/>
    <mergeCell ref="C24075:D24075"/>
    <mergeCell ref="C24076:D24076"/>
    <mergeCell ref="C24077:D24077"/>
    <mergeCell ref="C24078:D24078"/>
    <mergeCell ref="C24079:D24079"/>
    <mergeCell ref="C24080:D24080"/>
    <mergeCell ref="C24081:D24081"/>
    <mergeCell ref="C24082:D24082"/>
    <mergeCell ref="C24083:D24083"/>
    <mergeCell ref="C24084:D24084"/>
    <mergeCell ref="C24085:D24085"/>
    <mergeCell ref="C24086:D24086"/>
    <mergeCell ref="C24087:D24087"/>
    <mergeCell ref="C24088:D24088"/>
    <mergeCell ref="C24089:D24089"/>
    <mergeCell ref="C24090:D24090"/>
    <mergeCell ref="C24091:D24091"/>
    <mergeCell ref="C24092:D24092"/>
    <mergeCell ref="C24093:D24093"/>
    <mergeCell ref="C24094:D24094"/>
    <mergeCell ref="C24095:D24095"/>
    <mergeCell ref="C24096:D24096"/>
    <mergeCell ref="C24097:D24097"/>
    <mergeCell ref="C24098:D24098"/>
    <mergeCell ref="C23900:D23900"/>
    <mergeCell ref="C23901:D23901"/>
    <mergeCell ref="C23902:D23902"/>
    <mergeCell ref="C23903:D23903"/>
    <mergeCell ref="C23904:D23904"/>
    <mergeCell ref="C23905:D23905"/>
    <mergeCell ref="C23906:D23906"/>
    <mergeCell ref="C23907:D23907"/>
    <mergeCell ref="C23908:D23908"/>
    <mergeCell ref="C23909:D23909"/>
    <mergeCell ref="C23910:D23910"/>
    <mergeCell ref="C23911:D23911"/>
    <mergeCell ref="C23912:D23912"/>
    <mergeCell ref="C23913:D23913"/>
    <mergeCell ref="C23914:D23914"/>
    <mergeCell ref="C23915:D23915"/>
    <mergeCell ref="C23916:D23916"/>
    <mergeCell ref="C23917:D23917"/>
    <mergeCell ref="C23918:D23918"/>
    <mergeCell ref="C23919:D23919"/>
    <mergeCell ref="C23920:D23920"/>
    <mergeCell ref="C23921:D23921"/>
    <mergeCell ref="C23922:D23922"/>
    <mergeCell ref="C23923:D23923"/>
    <mergeCell ref="C23924:D23924"/>
    <mergeCell ref="C23925:D23925"/>
    <mergeCell ref="C23926:D23926"/>
    <mergeCell ref="C23927:D23927"/>
    <mergeCell ref="C23928:D23928"/>
    <mergeCell ref="C23929:D23929"/>
    <mergeCell ref="C23930:D23930"/>
    <mergeCell ref="C23872:D23872"/>
    <mergeCell ref="C23873:D23873"/>
    <mergeCell ref="C23874:D23874"/>
    <mergeCell ref="C23875:D23875"/>
    <mergeCell ref="C23876:D23876"/>
    <mergeCell ref="C23877:D23877"/>
    <mergeCell ref="C23878:D23878"/>
    <mergeCell ref="C23879:D23879"/>
    <mergeCell ref="C23880:D23880"/>
    <mergeCell ref="C23881:D23881"/>
    <mergeCell ref="C23882:D23882"/>
    <mergeCell ref="C23883:D23883"/>
    <mergeCell ref="C23884:D23884"/>
    <mergeCell ref="C23885:D23885"/>
    <mergeCell ref="C23886:D23886"/>
    <mergeCell ref="C23887:D23887"/>
    <mergeCell ref="C23888:D23888"/>
    <mergeCell ref="C23889:D23889"/>
    <mergeCell ref="C23890:D23890"/>
    <mergeCell ref="C23891:D23891"/>
    <mergeCell ref="C23892:D23892"/>
    <mergeCell ref="C23893:D23893"/>
    <mergeCell ref="C23894:D23894"/>
    <mergeCell ref="C23895:D23895"/>
    <mergeCell ref="C23896:D23896"/>
    <mergeCell ref="C23897:D23897"/>
    <mergeCell ref="C23898:D23898"/>
    <mergeCell ref="C23899:D23899"/>
    <mergeCell ref="C23760:D23760"/>
    <mergeCell ref="C23761:D23761"/>
    <mergeCell ref="C23762:D23762"/>
    <mergeCell ref="C23763:D23763"/>
    <mergeCell ref="C23764:D23764"/>
    <mergeCell ref="C23765:D23765"/>
    <mergeCell ref="C23766:D23766"/>
    <mergeCell ref="C23767:D23767"/>
    <mergeCell ref="C23768:D23768"/>
    <mergeCell ref="C23769:D23769"/>
    <mergeCell ref="C23770:D23770"/>
    <mergeCell ref="C23771:D23771"/>
    <mergeCell ref="C23772:D23772"/>
    <mergeCell ref="C23773:D23773"/>
    <mergeCell ref="C23774:D23774"/>
    <mergeCell ref="C23775:D23775"/>
    <mergeCell ref="C23776:D23776"/>
    <mergeCell ref="C23777:D23777"/>
    <mergeCell ref="C23778:D23778"/>
    <mergeCell ref="C23779:D23779"/>
    <mergeCell ref="C23780:D23780"/>
    <mergeCell ref="C23781:D23781"/>
    <mergeCell ref="C23782:D23782"/>
    <mergeCell ref="C23783:D23783"/>
    <mergeCell ref="C23784:D23784"/>
    <mergeCell ref="C23785:D23785"/>
    <mergeCell ref="C23786:D23786"/>
    <mergeCell ref="C23787:D23787"/>
    <mergeCell ref="C23788:D23788"/>
    <mergeCell ref="C23789:D23789"/>
    <mergeCell ref="C23790:D23790"/>
    <mergeCell ref="C23740:D23740"/>
    <mergeCell ref="C23741:D23741"/>
    <mergeCell ref="C23742:D23742"/>
    <mergeCell ref="C23743:D23743"/>
    <mergeCell ref="C23744:D23744"/>
    <mergeCell ref="C23745:D23745"/>
    <mergeCell ref="C23746:D23746"/>
    <mergeCell ref="C23747:D23747"/>
    <mergeCell ref="C23748:D23748"/>
    <mergeCell ref="C23749:D23749"/>
    <mergeCell ref="C23750:D23750"/>
    <mergeCell ref="C23751:D23751"/>
    <mergeCell ref="C23752:D23752"/>
    <mergeCell ref="C23753:D23753"/>
    <mergeCell ref="C23754:D23754"/>
    <mergeCell ref="C23755:D23755"/>
    <mergeCell ref="C23756:D23756"/>
    <mergeCell ref="C23757:D23757"/>
    <mergeCell ref="C23758:D23758"/>
    <mergeCell ref="C23759:D23759"/>
    <mergeCell ref="C23620:D23620"/>
    <mergeCell ref="C23621:D23621"/>
    <mergeCell ref="C23622:D23622"/>
    <mergeCell ref="C23623:D23623"/>
    <mergeCell ref="C23624:D23624"/>
    <mergeCell ref="C23625:D23625"/>
    <mergeCell ref="C23626:D23626"/>
    <mergeCell ref="C23627:D23627"/>
    <mergeCell ref="C23628:D23628"/>
    <mergeCell ref="C23629:D23629"/>
    <mergeCell ref="C23630:D23630"/>
    <mergeCell ref="C23631:D23631"/>
    <mergeCell ref="C23632:D23632"/>
    <mergeCell ref="C23633:D23633"/>
    <mergeCell ref="C23634:D23634"/>
    <mergeCell ref="C23635:D23635"/>
    <mergeCell ref="C23636:D23636"/>
    <mergeCell ref="C23637:D23637"/>
    <mergeCell ref="C23638:D23638"/>
    <mergeCell ref="C23639:D23639"/>
    <mergeCell ref="C23640:D23640"/>
    <mergeCell ref="C23641:D23641"/>
    <mergeCell ref="C23642:D23642"/>
    <mergeCell ref="C23643:D23643"/>
    <mergeCell ref="C23644:D23644"/>
    <mergeCell ref="C23645:D23645"/>
    <mergeCell ref="C23646:D23646"/>
    <mergeCell ref="C23647:D23647"/>
    <mergeCell ref="C23648:D23648"/>
    <mergeCell ref="C23649:D23649"/>
    <mergeCell ref="C23650:D23650"/>
    <mergeCell ref="C23608:D23608"/>
    <mergeCell ref="C23609:D23609"/>
    <mergeCell ref="C23610:D23610"/>
    <mergeCell ref="C23611:D23611"/>
    <mergeCell ref="C23612:D23612"/>
    <mergeCell ref="C23613:D23613"/>
    <mergeCell ref="C23614:D23614"/>
    <mergeCell ref="C23615:D23615"/>
    <mergeCell ref="C23616:D23616"/>
    <mergeCell ref="C23617:D23617"/>
    <mergeCell ref="C23618:D23618"/>
    <mergeCell ref="C23619:D23619"/>
    <mergeCell ref="C23480:D23480"/>
    <mergeCell ref="C23481:D23481"/>
    <mergeCell ref="C23482:D23482"/>
    <mergeCell ref="C23483:D23483"/>
    <mergeCell ref="C23484:D23484"/>
    <mergeCell ref="C23485:D23485"/>
    <mergeCell ref="C23486:D23486"/>
    <mergeCell ref="C23487:D23487"/>
    <mergeCell ref="C23488:D23488"/>
    <mergeCell ref="C23489:D23489"/>
    <mergeCell ref="C23490:D23490"/>
    <mergeCell ref="C23491:D23491"/>
    <mergeCell ref="C23492:D23492"/>
    <mergeCell ref="C23493:D23493"/>
    <mergeCell ref="C23494:D23494"/>
    <mergeCell ref="C23495:D23495"/>
    <mergeCell ref="C23496:D23496"/>
    <mergeCell ref="C23497:D23497"/>
    <mergeCell ref="C23498:D23498"/>
    <mergeCell ref="C23499:D23499"/>
    <mergeCell ref="C23500:D23500"/>
    <mergeCell ref="C23501:D23501"/>
    <mergeCell ref="C23502:D23502"/>
    <mergeCell ref="C23503:D23503"/>
    <mergeCell ref="C23504:D23504"/>
    <mergeCell ref="C23505:D23505"/>
    <mergeCell ref="C23506:D23506"/>
    <mergeCell ref="C23507:D23507"/>
    <mergeCell ref="C23508:D23508"/>
    <mergeCell ref="C23509:D23509"/>
    <mergeCell ref="C23510:D23510"/>
    <mergeCell ref="C23474:D23474"/>
    <mergeCell ref="C23475:D23475"/>
    <mergeCell ref="C23476:D23476"/>
    <mergeCell ref="C23477:D23477"/>
    <mergeCell ref="C23478:D23478"/>
    <mergeCell ref="C23479:D23479"/>
    <mergeCell ref="C23377:D23377"/>
    <mergeCell ref="C23378:D23378"/>
    <mergeCell ref="C23379:D23379"/>
    <mergeCell ref="C23380:D23380"/>
    <mergeCell ref="C23381:D23381"/>
    <mergeCell ref="C23382:D23382"/>
    <mergeCell ref="C23383:D23383"/>
    <mergeCell ref="C23384:D23384"/>
    <mergeCell ref="C23385:D23385"/>
    <mergeCell ref="C23386:D23386"/>
    <mergeCell ref="C23387:D23387"/>
    <mergeCell ref="C23388:D23388"/>
    <mergeCell ref="C23389:D23389"/>
    <mergeCell ref="C23390:D23390"/>
    <mergeCell ref="C23391:D23391"/>
    <mergeCell ref="C23392:D23392"/>
    <mergeCell ref="C23393:D23393"/>
    <mergeCell ref="C23394:D23394"/>
    <mergeCell ref="C23395:D23395"/>
    <mergeCell ref="C23396:D23396"/>
    <mergeCell ref="C23397:D23397"/>
    <mergeCell ref="C23398:D23398"/>
    <mergeCell ref="C23399:D23399"/>
    <mergeCell ref="C23400:D23400"/>
    <mergeCell ref="C23401:D23401"/>
    <mergeCell ref="C23402:D23402"/>
    <mergeCell ref="C23403:D23403"/>
    <mergeCell ref="C23404:D23404"/>
    <mergeCell ref="C23405:D23405"/>
    <mergeCell ref="C23406:D23406"/>
    <mergeCell ref="C23407:D23407"/>
    <mergeCell ref="C23441:D23441"/>
    <mergeCell ref="C23442:D23442"/>
    <mergeCell ref="C23408:D23408"/>
    <mergeCell ref="C23409:D23409"/>
    <mergeCell ref="C23270:D23270"/>
    <mergeCell ref="C23271:D23271"/>
    <mergeCell ref="C23272:D23272"/>
    <mergeCell ref="C23273:D23273"/>
    <mergeCell ref="C23274:D23274"/>
    <mergeCell ref="C23275:D23275"/>
    <mergeCell ref="C23276:D23276"/>
    <mergeCell ref="C23277:D23277"/>
    <mergeCell ref="C23278:D23278"/>
    <mergeCell ref="C23279:D23279"/>
    <mergeCell ref="C23280:D23280"/>
    <mergeCell ref="C23281:D23281"/>
    <mergeCell ref="C23282:D23282"/>
    <mergeCell ref="C23283:D23283"/>
    <mergeCell ref="C23284:D23284"/>
    <mergeCell ref="C23285:D23285"/>
    <mergeCell ref="C23286:D23286"/>
    <mergeCell ref="C23287:D23287"/>
    <mergeCell ref="C23288:D23288"/>
    <mergeCell ref="C23289:D23289"/>
    <mergeCell ref="C23290:D23290"/>
    <mergeCell ref="C23291:D23291"/>
    <mergeCell ref="C23292:D23292"/>
    <mergeCell ref="C23293:D23293"/>
    <mergeCell ref="C23294:D23294"/>
    <mergeCell ref="C23295:D23295"/>
    <mergeCell ref="C23296:D23296"/>
    <mergeCell ref="C23297:D23297"/>
    <mergeCell ref="C23298:D23298"/>
    <mergeCell ref="C23299:D23299"/>
    <mergeCell ref="C23300:D23300"/>
    <mergeCell ref="C23245:D23245"/>
    <mergeCell ref="C23246:D23246"/>
    <mergeCell ref="C23247:D23247"/>
    <mergeCell ref="C23248:D23248"/>
    <mergeCell ref="C23249:D23249"/>
    <mergeCell ref="C23250:D23250"/>
    <mergeCell ref="C23251:D23251"/>
    <mergeCell ref="C23252:D23252"/>
    <mergeCell ref="C23253:D23253"/>
    <mergeCell ref="C23254:D23254"/>
    <mergeCell ref="C23255:D23255"/>
    <mergeCell ref="C23256:D23256"/>
    <mergeCell ref="C23257:D23257"/>
    <mergeCell ref="C23258:D23258"/>
    <mergeCell ref="C23259:D23259"/>
    <mergeCell ref="C23260:D23260"/>
    <mergeCell ref="C23261:D23261"/>
    <mergeCell ref="C23262:D23262"/>
    <mergeCell ref="C23263:D23263"/>
    <mergeCell ref="C23264:D23264"/>
    <mergeCell ref="C23265:D23265"/>
    <mergeCell ref="C23266:D23266"/>
    <mergeCell ref="C23267:D23267"/>
    <mergeCell ref="C23268:D23268"/>
    <mergeCell ref="C23269:D23269"/>
    <mergeCell ref="C23130:D23130"/>
    <mergeCell ref="C23131:D23131"/>
    <mergeCell ref="C23132:D23132"/>
    <mergeCell ref="C23133:D23133"/>
    <mergeCell ref="C23134:D23134"/>
    <mergeCell ref="C23135:D23135"/>
    <mergeCell ref="C23136:D23136"/>
    <mergeCell ref="C23137:D23137"/>
    <mergeCell ref="C23138:D23138"/>
    <mergeCell ref="C23139:D23139"/>
    <mergeCell ref="C23140:D23140"/>
    <mergeCell ref="C23141:D23141"/>
    <mergeCell ref="C23142:D23142"/>
    <mergeCell ref="C23143:D23143"/>
    <mergeCell ref="C23144:D23144"/>
    <mergeCell ref="C23145:D23145"/>
    <mergeCell ref="C23146:D23146"/>
    <mergeCell ref="C23147:D23147"/>
    <mergeCell ref="C23148:D23148"/>
    <mergeCell ref="C23149:D23149"/>
    <mergeCell ref="C23150:D23150"/>
    <mergeCell ref="C23151:D23151"/>
    <mergeCell ref="C23152:D23152"/>
    <mergeCell ref="C23153:D23153"/>
    <mergeCell ref="C23154:D23154"/>
    <mergeCell ref="C23155:D23155"/>
    <mergeCell ref="C23156:D23156"/>
    <mergeCell ref="C23157:D23157"/>
    <mergeCell ref="C23158:D23158"/>
    <mergeCell ref="C23159:D23159"/>
    <mergeCell ref="C23160:D23160"/>
    <mergeCell ref="C23113:D23113"/>
    <mergeCell ref="C23114:D23114"/>
    <mergeCell ref="C23115:D23115"/>
    <mergeCell ref="C23116:D23116"/>
    <mergeCell ref="C23117:D23117"/>
    <mergeCell ref="C23118:D23118"/>
    <mergeCell ref="C23119:D23119"/>
    <mergeCell ref="C23120:D23120"/>
    <mergeCell ref="C23121:D23121"/>
    <mergeCell ref="C23122:D23122"/>
    <mergeCell ref="C23123:D23123"/>
    <mergeCell ref="C23124:D23124"/>
    <mergeCell ref="C23125:D23125"/>
    <mergeCell ref="C23126:D23126"/>
    <mergeCell ref="C23127:D23127"/>
    <mergeCell ref="C23128:D23128"/>
    <mergeCell ref="C23129:D23129"/>
    <mergeCell ref="C22990:D22990"/>
    <mergeCell ref="C22991:D22991"/>
    <mergeCell ref="C22992:D22992"/>
    <mergeCell ref="C22993:D22993"/>
    <mergeCell ref="C22994:D22994"/>
    <mergeCell ref="C22995:D22995"/>
    <mergeCell ref="C22996:D22996"/>
    <mergeCell ref="C22997:D22997"/>
    <mergeCell ref="C22998:D22998"/>
    <mergeCell ref="C22999:D22999"/>
    <mergeCell ref="C23000:D23000"/>
    <mergeCell ref="C23001:D23001"/>
    <mergeCell ref="C23002:D23002"/>
    <mergeCell ref="C23003:D23003"/>
    <mergeCell ref="C23004:D23004"/>
    <mergeCell ref="C23005:D23005"/>
    <mergeCell ref="C23006:D23006"/>
    <mergeCell ref="C23007:D23007"/>
    <mergeCell ref="C23008:D23008"/>
    <mergeCell ref="C23009:D23009"/>
    <mergeCell ref="C23010:D23010"/>
    <mergeCell ref="C23011:D23011"/>
    <mergeCell ref="C23012:D23012"/>
    <mergeCell ref="C23013:D23013"/>
    <mergeCell ref="C23014:D23014"/>
    <mergeCell ref="C23015:D23015"/>
    <mergeCell ref="C23016:D23016"/>
    <mergeCell ref="C23017:D23017"/>
    <mergeCell ref="C23018:D23018"/>
    <mergeCell ref="C23019:D23019"/>
    <mergeCell ref="C23020:D23020"/>
    <mergeCell ref="C22977:D22977"/>
    <mergeCell ref="C22978:D22978"/>
    <mergeCell ref="C22979:D22979"/>
    <mergeCell ref="C22980:D22980"/>
    <mergeCell ref="C22981:D22981"/>
    <mergeCell ref="C22982:D22982"/>
    <mergeCell ref="C22983:D22983"/>
    <mergeCell ref="C22984:D22984"/>
    <mergeCell ref="C22985:D22985"/>
    <mergeCell ref="C22986:D22986"/>
    <mergeCell ref="C22987:D22987"/>
    <mergeCell ref="C22988:D22988"/>
    <mergeCell ref="C22989:D22989"/>
    <mergeCell ref="C22816:D22816"/>
    <mergeCell ref="C22817:D22817"/>
    <mergeCell ref="C22818:D22818"/>
    <mergeCell ref="C22819:D22819"/>
    <mergeCell ref="C22820:D22820"/>
    <mergeCell ref="C22821:D22821"/>
    <mergeCell ref="C22822:D22822"/>
    <mergeCell ref="C22823:D22823"/>
    <mergeCell ref="C22824:D22824"/>
    <mergeCell ref="C22825:D22825"/>
    <mergeCell ref="C22826:D22826"/>
    <mergeCell ref="C22827:D22827"/>
    <mergeCell ref="C22828:D22828"/>
    <mergeCell ref="C22829:D22829"/>
    <mergeCell ref="C22830:D22830"/>
    <mergeCell ref="C22831:D22831"/>
    <mergeCell ref="C22832:D22832"/>
    <mergeCell ref="C22833:D22833"/>
    <mergeCell ref="C22834:D22834"/>
    <mergeCell ref="C22835:D22835"/>
    <mergeCell ref="C22836:D22836"/>
    <mergeCell ref="C22837:D22837"/>
    <mergeCell ref="C22838:D22838"/>
    <mergeCell ref="C22839:D22839"/>
    <mergeCell ref="C22840:D22840"/>
    <mergeCell ref="C22841:D22841"/>
    <mergeCell ref="C22842:D22842"/>
    <mergeCell ref="C22843:D22843"/>
    <mergeCell ref="C22844:D22844"/>
    <mergeCell ref="C22845:D22845"/>
    <mergeCell ref="C22846:D22846"/>
    <mergeCell ref="C22951:D22951"/>
    <mergeCell ref="C22952:D22952"/>
    <mergeCell ref="C22847:D22847"/>
    <mergeCell ref="C22848:D22848"/>
    <mergeCell ref="C22849:D22849"/>
    <mergeCell ref="C22883:D22883"/>
    <mergeCell ref="C22884:D22884"/>
    <mergeCell ref="C22885:D22885"/>
    <mergeCell ref="C22886:D22886"/>
    <mergeCell ref="C22887:D22887"/>
    <mergeCell ref="C22888:D22888"/>
    <mergeCell ref="C22889:D22889"/>
    <mergeCell ref="C22890:D22890"/>
    <mergeCell ref="C22891:D22891"/>
    <mergeCell ref="C22892:D22892"/>
    <mergeCell ref="C22893:D22893"/>
    <mergeCell ref="C22894:D22894"/>
    <mergeCell ref="C22895:D22895"/>
    <mergeCell ref="C22896:D22896"/>
    <mergeCell ref="C22897:D22897"/>
    <mergeCell ref="C22898:D22898"/>
    <mergeCell ref="C22899:D22899"/>
    <mergeCell ref="C22900:D22900"/>
    <mergeCell ref="C22901:D22901"/>
    <mergeCell ref="C22902:D22902"/>
    <mergeCell ref="C22903:D22903"/>
    <mergeCell ref="C22904:D22904"/>
    <mergeCell ref="C22905:D22905"/>
    <mergeCell ref="C22906:D22906"/>
    <mergeCell ref="C22907:D22907"/>
    <mergeCell ref="C22908:D22908"/>
    <mergeCell ref="C22909:D22909"/>
    <mergeCell ref="C22910:D22910"/>
    <mergeCell ref="C22710:D22710"/>
    <mergeCell ref="C22711:D22711"/>
    <mergeCell ref="C22712:D22712"/>
    <mergeCell ref="C22713:D22713"/>
    <mergeCell ref="C22714:D22714"/>
    <mergeCell ref="C22715:D22715"/>
    <mergeCell ref="C22716:D22716"/>
    <mergeCell ref="C22717:D22717"/>
    <mergeCell ref="C22718:D22718"/>
    <mergeCell ref="C22719:D22719"/>
    <mergeCell ref="C22720:D22720"/>
    <mergeCell ref="C22721:D22721"/>
    <mergeCell ref="C22722:D22722"/>
    <mergeCell ref="C22723:D22723"/>
    <mergeCell ref="C22724:D22724"/>
    <mergeCell ref="C22725:D22725"/>
    <mergeCell ref="C22726:D22726"/>
    <mergeCell ref="C22727:D22727"/>
    <mergeCell ref="C22728:D22728"/>
    <mergeCell ref="C22729:D22729"/>
    <mergeCell ref="C22730:D22730"/>
    <mergeCell ref="C22731:D22731"/>
    <mergeCell ref="C22732:D22732"/>
    <mergeCell ref="C22733:D22733"/>
    <mergeCell ref="C22734:D22734"/>
    <mergeCell ref="C22735:D22735"/>
    <mergeCell ref="C22736:D22736"/>
    <mergeCell ref="C22737:D22737"/>
    <mergeCell ref="C22738:D22738"/>
    <mergeCell ref="C22739:D22739"/>
    <mergeCell ref="C22740:D22740"/>
    <mergeCell ref="C22684:D22684"/>
    <mergeCell ref="C22685:D22685"/>
    <mergeCell ref="C22686:D22686"/>
    <mergeCell ref="C22687:D22687"/>
    <mergeCell ref="C22688:D22688"/>
    <mergeCell ref="C22689:D22689"/>
    <mergeCell ref="C22690:D22690"/>
    <mergeCell ref="C22691:D22691"/>
    <mergeCell ref="C22692:D22692"/>
    <mergeCell ref="C22693:D22693"/>
    <mergeCell ref="C22694:D22694"/>
    <mergeCell ref="C22695:D22695"/>
    <mergeCell ref="C22696:D22696"/>
    <mergeCell ref="C22697:D22697"/>
    <mergeCell ref="C22698:D22698"/>
    <mergeCell ref="C22699:D22699"/>
    <mergeCell ref="C22700:D22700"/>
    <mergeCell ref="C22701:D22701"/>
    <mergeCell ref="C22702:D22702"/>
    <mergeCell ref="C22703:D22703"/>
    <mergeCell ref="C22704:D22704"/>
    <mergeCell ref="C22705:D22705"/>
    <mergeCell ref="C22706:D22706"/>
    <mergeCell ref="C22707:D22707"/>
    <mergeCell ref="C22708:D22708"/>
    <mergeCell ref="C22709:D22709"/>
    <mergeCell ref="C22570:D22570"/>
    <mergeCell ref="C22571:D22571"/>
    <mergeCell ref="C22572:D22572"/>
    <mergeCell ref="C22573:D22573"/>
    <mergeCell ref="C22574:D22574"/>
    <mergeCell ref="C22575:D22575"/>
    <mergeCell ref="C22576:D22576"/>
    <mergeCell ref="C22577:D22577"/>
    <mergeCell ref="C22578:D22578"/>
    <mergeCell ref="C22579:D22579"/>
    <mergeCell ref="C22580:D22580"/>
    <mergeCell ref="C22581:D22581"/>
    <mergeCell ref="C22582:D22582"/>
    <mergeCell ref="C22583:D22583"/>
    <mergeCell ref="C22584:D22584"/>
    <mergeCell ref="C22585:D22585"/>
    <mergeCell ref="C22586:D22586"/>
    <mergeCell ref="C22587:D22587"/>
    <mergeCell ref="C22588:D22588"/>
    <mergeCell ref="C22589:D22589"/>
    <mergeCell ref="C22590:D22590"/>
    <mergeCell ref="C22591:D22591"/>
    <mergeCell ref="C22592:D22592"/>
    <mergeCell ref="C22593:D22593"/>
    <mergeCell ref="C22594:D22594"/>
    <mergeCell ref="C22595:D22595"/>
    <mergeCell ref="C22596:D22596"/>
    <mergeCell ref="C22597:D22597"/>
    <mergeCell ref="C22598:D22598"/>
    <mergeCell ref="C22599:D22599"/>
    <mergeCell ref="C22600:D22600"/>
    <mergeCell ref="C22552:D22552"/>
    <mergeCell ref="C22553:D22553"/>
    <mergeCell ref="C22554:D22554"/>
    <mergeCell ref="C22555:D22555"/>
    <mergeCell ref="C22556:D22556"/>
    <mergeCell ref="C22557:D22557"/>
    <mergeCell ref="C22558:D22558"/>
    <mergeCell ref="C22559:D22559"/>
    <mergeCell ref="C22560:D22560"/>
    <mergeCell ref="C22561:D22561"/>
    <mergeCell ref="C22562:D22562"/>
    <mergeCell ref="C22563:D22563"/>
    <mergeCell ref="C22564:D22564"/>
    <mergeCell ref="C22565:D22565"/>
    <mergeCell ref="C22566:D22566"/>
    <mergeCell ref="C22567:D22567"/>
    <mergeCell ref="C22568:D22568"/>
    <mergeCell ref="C22569:D22569"/>
    <mergeCell ref="C22430:D22430"/>
    <mergeCell ref="C22431:D22431"/>
    <mergeCell ref="C22432:D22432"/>
    <mergeCell ref="C22433:D22433"/>
    <mergeCell ref="C22434:D22434"/>
    <mergeCell ref="C22435:D22435"/>
    <mergeCell ref="C22436:D22436"/>
    <mergeCell ref="C22437:D22437"/>
    <mergeCell ref="C22438:D22438"/>
    <mergeCell ref="C22439:D22439"/>
    <mergeCell ref="C22440:D22440"/>
    <mergeCell ref="C22441:D22441"/>
    <mergeCell ref="C22442:D22442"/>
    <mergeCell ref="C22443:D22443"/>
    <mergeCell ref="C22444:D22444"/>
    <mergeCell ref="C22445:D22445"/>
    <mergeCell ref="C22446:D22446"/>
    <mergeCell ref="C22447:D22447"/>
    <mergeCell ref="C22448:D22448"/>
    <mergeCell ref="C22449:D22449"/>
    <mergeCell ref="C22450:D22450"/>
    <mergeCell ref="C22451:D22451"/>
    <mergeCell ref="C22452:D22452"/>
    <mergeCell ref="C22453:D22453"/>
    <mergeCell ref="C22454:D22454"/>
    <mergeCell ref="C22455:D22455"/>
    <mergeCell ref="C22456:D22456"/>
    <mergeCell ref="C22457:D22457"/>
    <mergeCell ref="C22458:D22458"/>
    <mergeCell ref="C22459:D22459"/>
    <mergeCell ref="C22460:D22460"/>
    <mergeCell ref="C22416:D22416"/>
    <mergeCell ref="C22417:D22417"/>
    <mergeCell ref="C22418:D22418"/>
    <mergeCell ref="C22419:D22419"/>
    <mergeCell ref="C22420:D22420"/>
    <mergeCell ref="C22421:D22421"/>
    <mergeCell ref="C22422:D22422"/>
    <mergeCell ref="C22423:D22423"/>
    <mergeCell ref="C22424:D22424"/>
    <mergeCell ref="C22425:D22425"/>
    <mergeCell ref="C22426:D22426"/>
    <mergeCell ref="C22427:D22427"/>
    <mergeCell ref="C22428:D22428"/>
    <mergeCell ref="C22429:D22429"/>
    <mergeCell ref="C22255:D22255"/>
    <mergeCell ref="C22256:D22256"/>
    <mergeCell ref="C22257:D22257"/>
    <mergeCell ref="C22258:D22258"/>
    <mergeCell ref="C22259:D22259"/>
    <mergeCell ref="C22260:D22260"/>
    <mergeCell ref="C22261:D22261"/>
    <mergeCell ref="C22262:D22262"/>
    <mergeCell ref="C22263:D22263"/>
    <mergeCell ref="C22264:D22264"/>
    <mergeCell ref="C22265:D22265"/>
    <mergeCell ref="C22266:D22266"/>
    <mergeCell ref="C22267:D22267"/>
    <mergeCell ref="C22268:D22268"/>
    <mergeCell ref="C22269:D22269"/>
    <mergeCell ref="C22270:D22270"/>
    <mergeCell ref="C22271:D22271"/>
    <mergeCell ref="C22272:D22272"/>
    <mergeCell ref="C22273:D22273"/>
    <mergeCell ref="C22274:D22274"/>
    <mergeCell ref="C22275:D22275"/>
    <mergeCell ref="C22276:D22276"/>
    <mergeCell ref="C22277:D22277"/>
    <mergeCell ref="C22278:D22278"/>
    <mergeCell ref="C22279:D22279"/>
    <mergeCell ref="C22280:D22280"/>
    <mergeCell ref="C22281:D22281"/>
    <mergeCell ref="C22282:D22282"/>
    <mergeCell ref="C22283:D22283"/>
    <mergeCell ref="C22284:D22284"/>
    <mergeCell ref="C22285:D22285"/>
    <mergeCell ref="C22391:D22391"/>
    <mergeCell ref="C22392:D22392"/>
    <mergeCell ref="C22286:D22286"/>
    <mergeCell ref="C22287:D22287"/>
    <mergeCell ref="C22288:D22288"/>
    <mergeCell ref="C22289:D22289"/>
    <mergeCell ref="C22323:D22323"/>
    <mergeCell ref="C22324:D22324"/>
    <mergeCell ref="C22325:D22325"/>
    <mergeCell ref="C22326:D22326"/>
    <mergeCell ref="C22327:D22327"/>
    <mergeCell ref="C22328:D22328"/>
    <mergeCell ref="C22329:D22329"/>
    <mergeCell ref="C22330:D22330"/>
    <mergeCell ref="C22331:D22331"/>
    <mergeCell ref="C22332:D22332"/>
    <mergeCell ref="C22333:D22333"/>
    <mergeCell ref="C22334:D22334"/>
    <mergeCell ref="C22335:D22335"/>
    <mergeCell ref="C22336:D22336"/>
    <mergeCell ref="C22337:D22337"/>
    <mergeCell ref="C22338:D22338"/>
    <mergeCell ref="C22339:D22339"/>
    <mergeCell ref="C22340:D22340"/>
    <mergeCell ref="C22341:D22341"/>
    <mergeCell ref="C22342:D22342"/>
    <mergeCell ref="C22343:D22343"/>
    <mergeCell ref="C22344:D22344"/>
    <mergeCell ref="C22345:D22345"/>
    <mergeCell ref="C22346:D22346"/>
    <mergeCell ref="C22347:D22347"/>
    <mergeCell ref="C22348:D22348"/>
    <mergeCell ref="C22349:D22349"/>
    <mergeCell ref="C22150:D22150"/>
    <mergeCell ref="C22151:D22151"/>
    <mergeCell ref="C22152:D22152"/>
    <mergeCell ref="C22153:D22153"/>
    <mergeCell ref="C22154:D22154"/>
    <mergeCell ref="C22155:D22155"/>
    <mergeCell ref="C22156:D22156"/>
    <mergeCell ref="C22157:D22157"/>
    <mergeCell ref="C22158:D22158"/>
    <mergeCell ref="C22159:D22159"/>
    <mergeCell ref="C22160:D22160"/>
    <mergeCell ref="C22161:D22161"/>
    <mergeCell ref="C22162:D22162"/>
    <mergeCell ref="C22163:D22163"/>
    <mergeCell ref="C22164:D22164"/>
    <mergeCell ref="C22165:D22165"/>
    <mergeCell ref="C22166:D22166"/>
    <mergeCell ref="C22167:D22167"/>
    <mergeCell ref="C22168:D22168"/>
    <mergeCell ref="C22169:D22169"/>
    <mergeCell ref="C22170:D22170"/>
    <mergeCell ref="C22171:D22171"/>
    <mergeCell ref="C22172:D22172"/>
    <mergeCell ref="C22173:D22173"/>
    <mergeCell ref="C22174:D22174"/>
    <mergeCell ref="C22175:D22175"/>
    <mergeCell ref="C22176:D22176"/>
    <mergeCell ref="C22177:D22177"/>
    <mergeCell ref="C22178:D22178"/>
    <mergeCell ref="C22179:D22179"/>
    <mergeCell ref="C22180:D22180"/>
    <mergeCell ref="C22123:D22123"/>
    <mergeCell ref="C22124:D22124"/>
    <mergeCell ref="C22125:D22125"/>
    <mergeCell ref="C22126:D22126"/>
    <mergeCell ref="C22127:D22127"/>
    <mergeCell ref="C22128:D22128"/>
    <mergeCell ref="C22129:D22129"/>
    <mergeCell ref="C22130:D22130"/>
    <mergeCell ref="C22131:D22131"/>
    <mergeCell ref="C22132:D22132"/>
    <mergeCell ref="C22133:D22133"/>
    <mergeCell ref="C22134:D22134"/>
    <mergeCell ref="C22135:D22135"/>
    <mergeCell ref="C22136:D22136"/>
    <mergeCell ref="C22137:D22137"/>
    <mergeCell ref="C22138:D22138"/>
    <mergeCell ref="C22139:D22139"/>
    <mergeCell ref="C22140:D22140"/>
    <mergeCell ref="C22141:D22141"/>
    <mergeCell ref="C22142:D22142"/>
    <mergeCell ref="C22143:D22143"/>
    <mergeCell ref="C22144:D22144"/>
    <mergeCell ref="C22145:D22145"/>
    <mergeCell ref="C22146:D22146"/>
    <mergeCell ref="C22147:D22147"/>
    <mergeCell ref="C22148:D22148"/>
    <mergeCell ref="C22149:D22149"/>
    <mergeCell ref="C22010:D22010"/>
    <mergeCell ref="C22011:D22011"/>
    <mergeCell ref="C22012:D22012"/>
    <mergeCell ref="C22013:D22013"/>
    <mergeCell ref="C22014:D22014"/>
    <mergeCell ref="C22015:D22015"/>
    <mergeCell ref="C22016:D22016"/>
    <mergeCell ref="C22017:D22017"/>
    <mergeCell ref="C22018:D22018"/>
    <mergeCell ref="C22019:D22019"/>
    <mergeCell ref="C22020:D22020"/>
    <mergeCell ref="C22021:D22021"/>
    <mergeCell ref="C22022:D22022"/>
    <mergeCell ref="C22023:D22023"/>
    <mergeCell ref="C22024:D22024"/>
    <mergeCell ref="C22025:D22025"/>
    <mergeCell ref="C22026:D22026"/>
    <mergeCell ref="C22027:D22027"/>
    <mergeCell ref="C22028:D22028"/>
    <mergeCell ref="C22029:D22029"/>
    <mergeCell ref="C22030:D22030"/>
    <mergeCell ref="C22031:D22031"/>
    <mergeCell ref="C22032:D22032"/>
    <mergeCell ref="C22033:D22033"/>
    <mergeCell ref="C22034:D22034"/>
    <mergeCell ref="C22035:D22035"/>
    <mergeCell ref="C22036:D22036"/>
    <mergeCell ref="C22037:D22037"/>
    <mergeCell ref="C22038:D22038"/>
    <mergeCell ref="C22039:D22039"/>
    <mergeCell ref="C22040:D22040"/>
    <mergeCell ref="C21991:D21991"/>
    <mergeCell ref="C21992:D21992"/>
    <mergeCell ref="C21993:D21993"/>
    <mergeCell ref="C21994:D21994"/>
    <mergeCell ref="C21995:D21995"/>
    <mergeCell ref="C21996:D21996"/>
    <mergeCell ref="C21997:D21997"/>
    <mergeCell ref="C21998:D21998"/>
    <mergeCell ref="C21999:D21999"/>
    <mergeCell ref="C22000:D22000"/>
    <mergeCell ref="C22001:D22001"/>
    <mergeCell ref="C22002:D22002"/>
    <mergeCell ref="C22003:D22003"/>
    <mergeCell ref="C22004:D22004"/>
    <mergeCell ref="C22005:D22005"/>
    <mergeCell ref="C22006:D22006"/>
    <mergeCell ref="C22007:D22007"/>
    <mergeCell ref="C22008:D22008"/>
    <mergeCell ref="C22009:D22009"/>
    <mergeCell ref="C21870:D21870"/>
    <mergeCell ref="C21871:D21871"/>
    <mergeCell ref="C21872:D21872"/>
    <mergeCell ref="C21873:D21873"/>
    <mergeCell ref="C21874:D21874"/>
    <mergeCell ref="C21875:D21875"/>
    <mergeCell ref="C21876:D21876"/>
    <mergeCell ref="C21877:D21877"/>
    <mergeCell ref="C21878:D21878"/>
    <mergeCell ref="C21879:D21879"/>
    <mergeCell ref="C21880:D21880"/>
    <mergeCell ref="C21881:D21881"/>
    <mergeCell ref="C21882:D21882"/>
    <mergeCell ref="C21883:D21883"/>
    <mergeCell ref="C21884:D21884"/>
    <mergeCell ref="C21885:D21885"/>
    <mergeCell ref="C21886:D21886"/>
    <mergeCell ref="C21887:D21887"/>
    <mergeCell ref="C21888:D21888"/>
    <mergeCell ref="C21889:D21889"/>
    <mergeCell ref="C21890:D21890"/>
    <mergeCell ref="C21891:D21891"/>
    <mergeCell ref="C21892:D21892"/>
    <mergeCell ref="C21893:D21893"/>
    <mergeCell ref="C21894:D21894"/>
    <mergeCell ref="C21895:D21895"/>
    <mergeCell ref="C21896:D21896"/>
    <mergeCell ref="C21897:D21897"/>
    <mergeCell ref="C21898:D21898"/>
    <mergeCell ref="C21899:D21899"/>
    <mergeCell ref="C21900:D21900"/>
    <mergeCell ref="C21855:D21855"/>
    <mergeCell ref="C21856:D21856"/>
    <mergeCell ref="C21857:D21857"/>
    <mergeCell ref="C21858:D21858"/>
    <mergeCell ref="C21859:D21859"/>
    <mergeCell ref="C21860:D21860"/>
    <mergeCell ref="C21861:D21861"/>
    <mergeCell ref="C21862:D21862"/>
    <mergeCell ref="C21863:D21863"/>
    <mergeCell ref="C21864:D21864"/>
    <mergeCell ref="C21865:D21865"/>
    <mergeCell ref="C21866:D21866"/>
    <mergeCell ref="C21867:D21867"/>
    <mergeCell ref="C21868:D21868"/>
    <mergeCell ref="C21869:D21869"/>
    <mergeCell ref="C21694:D21694"/>
    <mergeCell ref="C21695:D21695"/>
    <mergeCell ref="C21696:D21696"/>
    <mergeCell ref="C21697:D21697"/>
    <mergeCell ref="C21698:D21698"/>
    <mergeCell ref="C21699:D21699"/>
    <mergeCell ref="C21700:D21700"/>
    <mergeCell ref="C21701:D21701"/>
    <mergeCell ref="C21702:D21702"/>
    <mergeCell ref="C21703:D21703"/>
    <mergeCell ref="C21704:D21704"/>
    <mergeCell ref="C21705:D21705"/>
    <mergeCell ref="C21706:D21706"/>
    <mergeCell ref="C21707:D21707"/>
    <mergeCell ref="C21708:D21708"/>
    <mergeCell ref="C21709:D21709"/>
    <mergeCell ref="C21710:D21710"/>
    <mergeCell ref="C21711:D21711"/>
    <mergeCell ref="C21712:D21712"/>
    <mergeCell ref="C21713:D21713"/>
    <mergeCell ref="C21714:D21714"/>
    <mergeCell ref="C21715:D21715"/>
    <mergeCell ref="C21716:D21716"/>
    <mergeCell ref="C21717:D21717"/>
    <mergeCell ref="C21718:D21718"/>
    <mergeCell ref="C21719:D21719"/>
    <mergeCell ref="C21720:D21720"/>
    <mergeCell ref="C21721:D21721"/>
    <mergeCell ref="C21722:D21722"/>
    <mergeCell ref="C21723:D21723"/>
    <mergeCell ref="C21724:D21724"/>
    <mergeCell ref="C21831:D21831"/>
    <mergeCell ref="C21832:D21832"/>
    <mergeCell ref="C21725:D21725"/>
    <mergeCell ref="C21726:D21726"/>
    <mergeCell ref="C21727:D21727"/>
    <mergeCell ref="C21728:D21728"/>
    <mergeCell ref="C21729:D21729"/>
    <mergeCell ref="C21763:D21763"/>
    <mergeCell ref="C21764:D21764"/>
    <mergeCell ref="C21765:D21765"/>
    <mergeCell ref="C21766:D21766"/>
    <mergeCell ref="C21767:D21767"/>
    <mergeCell ref="C21768:D21768"/>
    <mergeCell ref="C21769:D21769"/>
    <mergeCell ref="C21770:D21770"/>
    <mergeCell ref="C21771:D21771"/>
    <mergeCell ref="C21772:D21772"/>
    <mergeCell ref="C21773:D21773"/>
    <mergeCell ref="C21774:D21774"/>
    <mergeCell ref="C21775:D21775"/>
    <mergeCell ref="C21776:D21776"/>
    <mergeCell ref="C21777:D21777"/>
    <mergeCell ref="C21778:D21778"/>
    <mergeCell ref="C21779:D21779"/>
    <mergeCell ref="C21780:D21780"/>
    <mergeCell ref="C21781:D21781"/>
    <mergeCell ref="C21782:D21782"/>
    <mergeCell ref="C21783:D21783"/>
    <mergeCell ref="C21784:D21784"/>
    <mergeCell ref="C21785:D21785"/>
    <mergeCell ref="C21786:D21786"/>
    <mergeCell ref="C21787:D21787"/>
    <mergeCell ref="C21788:D21788"/>
    <mergeCell ref="C21590:D21590"/>
    <mergeCell ref="C21591:D21591"/>
    <mergeCell ref="C21592:D21592"/>
    <mergeCell ref="C21593:D21593"/>
    <mergeCell ref="C21594:D21594"/>
    <mergeCell ref="C21595:D21595"/>
    <mergeCell ref="C21596:D21596"/>
    <mergeCell ref="C21597:D21597"/>
    <mergeCell ref="C21598:D21598"/>
    <mergeCell ref="C21599:D21599"/>
    <mergeCell ref="C21600:D21600"/>
    <mergeCell ref="C21601:D21601"/>
    <mergeCell ref="C21602:D21602"/>
    <mergeCell ref="C21603:D21603"/>
    <mergeCell ref="C21604:D21604"/>
    <mergeCell ref="C21605:D21605"/>
    <mergeCell ref="C21606:D21606"/>
    <mergeCell ref="C21607:D21607"/>
    <mergeCell ref="C21608:D21608"/>
    <mergeCell ref="C21609:D21609"/>
    <mergeCell ref="C21610:D21610"/>
    <mergeCell ref="C21611:D21611"/>
    <mergeCell ref="C21612:D21612"/>
    <mergeCell ref="C21613:D21613"/>
    <mergeCell ref="C21614:D21614"/>
    <mergeCell ref="C21615:D21615"/>
    <mergeCell ref="C21616:D21616"/>
    <mergeCell ref="C21617:D21617"/>
    <mergeCell ref="C21618:D21618"/>
    <mergeCell ref="C21619:D21619"/>
    <mergeCell ref="C21620:D21620"/>
    <mergeCell ref="C21562:D21562"/>
    <mergeCell ref="C21563:D21563"/>
    <mergeCell ref="C21564:D21564"/>
    <mergeCell ref="C21565:D21565"/>
    <mergeCell ref="C21566:D21566"/>
    <mergeCell ref="C21567:D21567"/>
    <mergeCell ref="C21568:D21568"/>
    <mergeCell ref="C21569:D21569"/>
    <mergeCell ref="C21570:D21570"/>
    <mergeCell ref="C21571:D21571"/>
    <mergeCell ref="C21572:D21572"/>
    <mergeCell ref="C21573:D21573"/>
    <mergeCell ref="C21574:D21574"/>
    <mergeCell ref="C21575:D21575"/>
    <mergeCell ref="C21576:D21576"/>
    <mergeCell ref="C21577:D21577"/>
    <mergeCell ref="C21578:D21578"/>
    <mergeCell ref="C21579:D21579"/>
    <mergeCell ref="C21580:D21580"/>
    <mergeCell ref="C21581:D21581"/>
    <mergeCell ref="C21582:D21582"/>
    <mergeCell ref="C21583:D21583"/>
    <mergeCell ref="C21584:D21584"/>
    <mergeCell ref="C21585:D21585"/>
    <mergeCell ref="C21586:D21586"/>
    <mergeCell ref="C21587:D21587"/>
    <mergeCell ref="C21588:D21588"/>
    <mergeCell ref="C21589:D21589"/>
    <mergeCell ref="C21450:D21450"/>
    <mergeCell ref="C21451:D21451"/>
    <mergeCell ref="C21452:D21452"/>
    <mergeCell ref="C21453:D21453"/>
    <mergeCell ref="C21454:D21454"/>
    <mergeCell ref="C21455:D21455"/>
    <mergeCell ref="C21456:D21456"/>
    <mergeCell ref="C21457:D21457"/>
    <mergeCell ref="C21458:D21458"/>
    <mergeCell ref="C21459:D21459"/>
    <mergeCell ref="C21460:D21460"/>
    <mergeCell ref="C21461:D21461"/>
    <mergeCell ref="C21462:D21462"/>
    <mergeCell ref="C21463:D21463"/>
    <mergeCell ref="C21464:D21464"/>
    <mergeCell ref="C21465:D21465"/>
    <mergeCell ref="C21466:D21466"/>
    <mergeCell ref="C21467:D21467"/>
    <mergeCell ref="C21468:D21468"/>
    <mergeCell ref="C21469:D21469"/>
    <mergeCell ref="C21470:D21470"/>
    <mergeCell ref="C21471:D21471"/>
    <mergeCell ref="C21472:D21472"/>
    <mergeCell ref="C21473:D21473"/>
    <mergeCell ref="C21474:D21474"/>
    <mergeCell ref="C21475:D21475"/>
    <mergeCell ref="C21476:D21476"/>
    <mergeCell ref="C21477:D21477"/>
    <mergeCell ref="C21478:D21478"/>
    <mergeCell ref="C21479:D21479"/>
    <mergeCell ref="C21480:D21480"/>
    <mergeCell ref="C21430:D21430"/>
    <mergeCell ref="C21431:D21431"/>
    <mergeCell ref="C21432:D21432"/>
    <mergeCell ref="C21433:D21433"/>
    <mergeCell ref="C21434:D21434"/>
    <mergeCell ref="C21435:D21435"/>
    <mergeCell ref="C21436:D21436"/>
    <mergeCell ref="C21437:D21437"/>
    <mergeCell ref="C21438:D21438"/>
    <mergeCell ref="C21439:D21439"/>
    <mergeCell ref="C21440:D21440"/>
    <mergeCell ref="C21441:D21441"/>
    <mergeCell ref="C21442:D21442"/>
    <mergeCell ref="C21443:D21443"/>
    <mergeCell ref="C21444:D21444"/>
    <mergeCell ref="C21445:D21445"/>
    <mergeCell ref="C21446:D21446"/>
    <mergeCell ref="C21447:D21447"/>
    <mergeCell ref="C21448:D21448"/>
    <mergeCell ref="C21449:D21449"/>
    <mergeCell ref="C21310:D21310"/>
    <mergeCell ref="C21311:D21311"/>
    <mergeCell ref="C21312:D21312"/>
    <mergeCell ref="C21313:D21313"/>
    <mergeCell ref="C21314:D21314"/>
    <mergeCell ref="C21315:D21315"/>
    <mergeCell ref="C21316:D21316"/>
    <mergeCell ref="C21317:D21317"/>
    <mergeCell ref="C21318:D21318"/>
    <mergeCell ref="C21319:D21319"/>
    <mergeCell ref="C21320:D21320"/>
    <mergeCell ref="C21321:D21321"/>
    <mergeCell ref="C21322:D21322"/>
    <mergeCell ref="C21323:D21323"/>
    <mergeCell ref="C21324:D21324"/>
    <mergeCell ref="C21325:D21325"/>
    <mergeCell ref="C21326:D21326"/>
    <mergeCell ref="C21327:D21327"/>
    <mergeCell ref="C21328:D21328"/>
    <mergeCell ref="C21329:D21329"/>
    <mergeCell ref="C21330:D21330"/>
    <mergeCell ref="C21331:D21331"/>
    <mergeCell ref="C21332:D21332"/>
    <mergeCell ref="C21333:D21333"/>
    <mergeCell ref="C21334:D21334"/>
    <mergeCell ref="C21335:D21335"/>
    <mergeCell ref="C21336:D21336"/>
    <mergeCell ref="C21337:D21337"/>
    <mergeCell ref="C21338:D21338"/>
    <mergeCell ref="C21339:D21339"/>
    <mergeCell ref="C21340:D21340"/>
    <mergeCell ref="C21298:D21298"/>
    <mergeCell ref="C21299:D21299"/>
    <mergeCell ref="C21300:D21300"/>
    <mergeCell ref="C21301:D21301"/>
    <mergeCell ref="C21302:D21302"/>
    <mergeCell ref="C21303:D21303"/>
    <mergeCell ref="C21304:D21304"/>
    <mergeCell ref="C21305:D21305"/>
    <mergeCell ref="C21306:D21306"/>
    <mergeCell ref="C21307:D21307"/>
    <mergeCell ref="C21308:D21308"/>
    <mergeCell ref="C21309:D21309"/>
    <mergeCell ref="C21170:D21170"/>
    <mergeCell ref="C21171:D21171"/>
    <mergeCell ref="C21172:D21172"/>
    <mergeCell ref="C21173:D21173"/>
    <mergeCell ref="C21174:D21174"/>
    <mergeCell ref="C21175:D21175"/>
    <mergeCell ref="C21176:D21176"/>
    <mergeCell ref="C21177:D21177"/>
    <mergeCell ref="C21178:D21178"/>
    <mergeCell ref="C21179:D21179"/>
    <mergeCell ref="C21180:D21180"/>
    <mergeCell ref="C21181:D21181"/>
    <mergeCell ref="C21182:D21182"/>
    <mergeCell ref="C21183:D21183"/>
    <mergeCell ref="C21184:D21184"/>
    <mergeCell ref="C21185:D21185"/>
    <mergeCell ref="C21186:D21186"/>
    <mergeCell ref="C21187:D21187"/>
    <mergeCell ref="C21188:D21188"/>
    <mergeCell ref="C21189:D21189"/>
    <mergeCell ref="C21190:D21190"/>
    <mergeCell ref="C21191:D21191"/>
    <mergeCell ref="C21192:D21192"/>
    <mergeCell ref="C21193:D21193"/>
    <mergeCell ref="C21194:D21194"/>
    <mergeCell ref="C21195:D21195"/>
    <mergeCell ref="C21196:D21196"/>
    <mergeCell ref="C21197:D21197"/>
    <mergeCell ref="C21198:D21198"/>
    <mergeCell ref="C21199:D21199"/>
    <mergeCell ref="C21200:D21200"/>
    <mergeCell ref="C21164:D21164"/>
    <mergeCell ref="C21165:D21165"/>
    <mergeCell ref="C21166:D21166"/>
    <mergeCell ref="C21167:D21167"/>
    <mergeCell ref="C21168:D21168"/>
    <mergeCell ref="C21169:D21169"/>
    <mergeCell ref="C21067:D21067"/>
    <mergeCell ref="C21068:D21068"/>
    <mergeCell ref="C21069:D21069"/>
    <mergeCell ref="C21070:D21070"/>
    <mergeCell ref="C21071:D21071"/>
    <mergeCell ref="C21072:D21072"/>
    <mergeCell ref="C21073:D21073"/>
    <mergeCell ref="C21074:D21074"/>
    <mergeCell ref="C21075:D21075"/>
    <mergeCell ref="C21076:D21076"/>
    <mergeCell ref="C21077:D21077"/>
    <mergeCell ref="C21078:D21078"/>
    <mergeCell ref="C21079:D21079"/>
    <mergeCell ref="C21080:D21080"/>
    <mergeCell ref="C21081:D21081"/>
    <mergeCell ref="C21082:D21082"/>
    <mergeCell ref="C21083:D21083"/>
    <mergeCell ref="C21084:D21084"/>
    <mergeCell ref="C21085:D21085"/>
    <mergeCell ref="C21086:D21086"/>
    <mergeCell ref="C21087:D21087"/>
    <mergeCell ref="C21088:D21088"/>
    <mergeCell ref="C21089:D21089"/>
    <mergeCell ref="C21090:D21090"/>
    <mergeCell ref="C21091:D21091"/>
    <mergeCell ref="C21092:D21092"/>
    <mergeCell ref="C21093:D21093"/>
    <mergeCell ref="C21094:D21094"/>
    <mergeCell ref="C21095:D21095"/>
    <mergeCell ref="C21096:D21096"/>
    <mergeCell ref="C21097:D21097"/>
    <mergeCell ref="C21131:D21131"/>
    <mergeCell ref="C21132:D21132"/>
    <mergeCell ref="C21098:D21098"/>
    <mergeCell ref="C21099:D21099"/>
    <mergeCell ref="C20960:D20960"/>
    <mergeCell ref="C20961:D20961"/>
    <mergeCell ref="C20962:D20962"/>
    <mergeCell ref="C20963:D20963"/>
    <mergeCell ref="C20964:D20964"/>
    <mergeCell ref="C20965:D20965"/>
    <mergeCell ref="C20966:D20966"/>
    <mergeCell ref="C20967:D20967"/>
    <mergeCell ref="C20968:D20968"/>
    <mergeCell ref="C20969:D20969"/>
    <mergeCell ref="C20970:D20970"/>
    <mergeCell ref="C20971:D20971"/>
    <mergeCell ref="C20972:D20972"/>
    <mergeCell ref="C20973:D20973"/>
    <mergeCell ref="C20974:D20974"/>
    <mergeCell ref="C20975:D20975"/>
    <mergeCell ref="C20976:D20976"/>
    <mergeCell ref="C20977:D20977"/>
    <mergeCell ref="C20978:D20978"/>
    <mergeCell ref="C20979:D20979"/>
    <mergeCell ref="C20980:D20980"/>
    <mergeCell ref="C20981:D20981"/>
    <mergeCell ref="C20982:D20982"/>
    <mergeCell ref="C20983:D20983"/>
    <mergeCell ref="C20984:D20984"/>
    <mergeCell ref="C20985:D20985"/>
    <mergeCell ref="C20986:D20986"/>
    <mergeCell ref="C20987:D20987"/>
    <mergeCell ref="C20988:D20988"/>
    <mergeCell ref="C20989:D20989"/>
    <mergeCell ref="C20990:D20990"/>
    <mergeCell ref="C20935:D20935"/>
    <mergeCell ref="C20936:D20936"/>
    <mergeCell ref="C20937:D20937"/>
    <mergeCell ref="C20938:D20938"/>
    <mergeCell ref="C20939:D20939"/>
    <mergeCell ref="C20940:D20940"/>
    <mergeCell ref="C20941:D20941"/>
    <mergeCell ref="C20942:D20942"/>
    <mergeCell ref="C20943:D20943"/>
    <mergeCell ref="C20944:D20944"/>
    <mergeCell ref="C20945:D20945"/>
    <mergeCell ref="C20946:D20946"/>
    <mergeCell ref="C20947:D20947"/>
    <mergeCell ref="C20948:D20948"/>
    <mergeCell ref="C20949:D20949"/>
    <mergeCell ref="C20950:D20950"/>
    <mergeCell ref="C20951:D20951"/>
    <mergeCell ref="C20952:D20952"/>
    <mergeCell ref="C20953:D20953"/>
    <mergeCell ref="C20954:D20954"/>
    <mergeCell ref="C20955:D20955"/>
    <mergeCell ref="C20956:D20956"/>
    <mergeCell ref="C20957:D20957"/>
    <mergeCell ref="C20958:D20958"/>
    <mergeCell ref="C20959:D20959"/>
    <mergeCell ref="C20820:D20820"/>
    <mergeCell ref="C20821:D20821"/>
    <mergeCell ref="C20822:D20822"/>
    <mergeCell ref="C20823:D20823"/>
    <mergeCell ref="C20824:D20824"/>
    <mergeCell ref="C20825:D20825"/>
    <mergeCell ref="C20826:D20826"/>
    <mergeCell ref="C20827:D20827"/>
    <mergeCell ref="C20828:D20828"/>
    <mergeCell ref="C20829:D20829"/>
    <mergeCell ref="C20830:D20830"/>
    <mergeCell ref="C20831:D20831"/>
    <mergeCell ref="C20832:D20832"/>
    <mergeCell ref="C20833:D20833"/>
    <mergeCell ref="C20834:D20834"/>
    <mergeCell ref="C20835:D20835"/>
    <mergeCell ref="C20836:D20836"/>
    <mergeCell ref="C20837:D20837"/>
    <mergeCell ref="C20838:D20838"/>
    <mergeCell ref="C20839:D20839"/>
    <mergeCell ref="C20840:D20840"/>
    <mergeCell ref="C20841:D20841"/>
    <mergeCell ref="C20842:D20842"/>
    <mergeCell ref="C20843:D20843"/>
    <mergeCell ref="C20844:D20844"/>
    <mergeCell ref="C20845:D20845"/>
    <mergeCell ref="C20846:D20846"/>
    <mergeCell ref="C20847:D20847"/>
    <mergeCell ref="C20848:D20848"/>
    <mergeCell ref="C20849:D20849"/>
    <mergeCell ref="C20850:D20850"/>
    <mergeCell ref="C20803:D20803"/>
    <mergeCell ref="C20804:D20804"/>
    <mergeCell ref="C20805:D20805"/>
    <mergeCell ref="C20806:D20806"/>
    <mergeCell ref="C20807:D20807"/>
    <mergeCell ref="C20808:D20808"/>
    <mergeCell ref="C20809:D20809"/>
    <mergeCell ref="C20810:D20810"/>
    <mergeCell ref="C20811:D20811"/>
    <mergeCell ref="C20812:D20812"/>
    <mergeCell ref="C20813:D20813"/>
    <mergeCell ref="C20814:D20814"/>
    <mergeCell ref="C20815:D20815"/>
    <mergeCell ref="C20816:D20816"/>
    <mergeCell ref="C20817:D20817"/>
    <mergeCell ref="C20818:D20818"/>
    <mergeCell ref="C20819:D20819"/>
    <mergeCell ref="C20680:D20680"/>
    <mergeCell ref="C20681:D20681"/>
    <mergeCell ref="C20682:D20682"/>
    <mergeCell ref="C20683:D20683"/>
    <mergeCell ref="C20684:D20684"/>
    <mergeCell ref="C20685:D20685"/>
    <mergeCell ref="C20686:D20686"/>
    <mergeCell ref="C20687:D20687"/>
    <mergeCell ref="C20688:D20688"/>
    <mergeCell ref="C20689:D20689"/>
    <mergeCell ref="C20690:D20690"/>
    <mergeCell ref="C20691:D20691"/>
    <mergeCell ref="C20692:D20692"/>
    <mergeCell ref="C20693:D20693"/>
    <mergeCell ref="C20694:D20694"/>
    <mergeCell ref="C20695:D20695"/>
    <mergeCell ref="C20696:D20696"/>
    <mergeCell ref="C20697:D20697"/>
    <mergeCell ref="C20698:D20698"/>
    <mergeCell ref="C20699:D20699"/>
    <mergeCell ref="C20700:D20700"/>
    <mergeCell ref="C20701:D20701"/>
    <mergeCell ref="C20702:D20702"/>
    <mergeCell ref="C20703:D20703"/>
    <mergeCell ref="C20704:D20704"/>
    <mergeCell ref="C20705:D20705"/>
    <mergeCell ref="C20706:D20706"/>
    <mergeCell ref="C20707:D20707"/>
    <mergeCell ref="C20708:D20708"/>
    <mergeCell ref="C20709:D20709"/>
    <mergeCell ref="C20710:D20710"/>
    <mergeCell ref="C20667:D20667"/>
    <mergeCell ref="C20668:D20668"/>
    <mergeCell ref="C20669:D20669"/>
    <mergeCell ref="C20670:D20670"/>
    <mergeCell ref="C20671:D20671"/>
    <mergeCell ref="C20672:D20672"/>
    <mergeCell ref="C20673:D20673"/>
    <mergeCell ref="C20674:D20674"/>
    <mergeCell ref="C20675:D20675"/>
    <mergeCell ref="C20676:D20676"/>
    <mergeCell ref="C20677:D20677"/>
    <mergeCell ref="C20678:D20678"/>
    <mergeCell ref="C20679:D20679"/>
    <mergeCell ref="C20506:D20506"/>
    <mergeCell ref="C20507:D20507"/>
    <mergeCell ref="C20508:D20508"/>
    <mergeCell ref="C20509:D20509"/>
    <mergeCell ref="C20510:D20510"/>
    <mergeCell ref="C20511:D20511"/>
    <mergeCell ref="C20512:D20512"/>
    <mergeCell ref="C20513:D20513"/>
    <mergeCell ref="C20514:D20514"/>
    <mergeCell ref="C20515:D20515"/>
    <mergeCell ref="C20516:D20516"/>
    <mergeCell ref="C20517:D20517"/>
    <mergeCell ref="C20518:D20518"/>
    <mergeCell ref="C20519:D20519"/>
    <mergeCell ref="C20520:D20520"/>
    <mergeCell ref="C20521:D20521"/>
    <mergeCell ref="C20522:D20522"/>
    <mergeCell ref="C20523:D20523"/>
    <mergeCell ref="C20524:D20524"/>
    <mergeCell ref="C20525:D20525"/>
    <mergeCell ref="C20526:D20526"/>
    <mergeCell ref="C20527:D20527"/>
    <mergeCell ref="C20528:D20528"/>
    <mergeCell ref="C20529:D20529"/>
    <mergeCell ref="C20530:D20530"/>
    <mergeCell ref="C20531:D20531"/>
    <mergeCell ref="C20532:D20532"/>
    <mergeCell ref="C20533:D20533"/>
    <mergeCell ref="C20534:D20534"/>
    <mergeCell ref="C20535:D20535"/>
    <mergeCell ref="C20536:D20536"/>
    <mergeCell ref="C20641:D20641"/>
    <mergeCell ref="C20642:D20642"/>
    <mergeCell ref="C20537:D20537"/>
    <mergeCell ref="C20538:D20538"/>
    <mergeCell ref="C20539:D20539"/>
    <mergeCell ref="C20573:D20573"/>
    <mergeCell ref="C20574:D20574"/>
    <mergeCell ref="C20575:D20575"/>
    <mergeCell ref="C20576:D20576"/>
    <mergeCell ref="C20577:D20577"/>
    <mergeCell ref="C20578:D20578"/>
    <mergeCell ref="C20579:D20579"/>
    <mergeCell ref="C20580:D20580"/>
    <mergeCell ref="C20581:D20581"/>
    <mergeCell ref="C20582:D20582"/>
    <mergeCell ref="C20583:D20583"/>
    <mergeCell ref="C20584:D20584"/>
    <mergeCell ref="C20585:D20585"/>
    <mergeCell ref="C20586:D20586"/>
    <mergeCell ref="C20587:D20587"/>
    <mergeCell ref="C20588:D20588"/>
    <mergeCell ref="C20589:D20589"/>
    <mergeCell ref="C20590:D20590"/>
    <mergeCell ref="C20591:D20591"/>
    <mergeCell ref="C20592:D20592"/>
    <mergeCell ref="C20593:D20593"/>
    <mergeCell ref="C20594:D20594"/>
    <mergeCell ref="C20595:D20595"/>
    <mergeCell ref="C20596:D20596"/>
    <mergeCell ref="C20597:D20597"/>
    <mergeCell ref="C20598:D20598"/>
    <mergeCell ref="C20599:D20599"/>
    <mergeCell ref="C20600:D20600"/>
    <mergeCell ref="C20400:D20400"/>
    <mergeCell ref="C20401:D20401"/>
    <mergeCell ref="C20402:D20402"/>
    <mergeCell ref="C20403:D20403"/>
    <mergeCell ref="C20404:D20404"/>
    <mergeCell ref="C20405:D20405"/>
    <mergeCell ref="C20406:D20406"/>
    <mergeCell ref="C20407:D20407"/>
    <mergeCell ref="C20408:D20408"/>
    <mergeCell ref="C20409:D20409"/>
    <mergeCell ref="C20410:D20410"/>
    <mergeCell ref="C20411:D20411"/>
    <mergeCell ref="C20412:D20412"/>
    <mergeCell ref="C20413:D20413"/>
    <mergeCell ref="C20414:D20414"/>
    <mergeCell ref="C20415:D20415"/>
    <mergeCell ref="C20416:D20416"/>
    <mergeCell ref="C20417:D20417"/>
    <mergeCell ref="C20418:D20418"/>
    <mergeCell ref="C20419:D20419"/>
    <mergeCell ref="C20420:D20420"/>
    <mergeCell ref="C20421:D20421"/>
    <mergeCell ref="C20422:D20422"/>
    <mergeCell ref="C20423:D20423"/>
    <mergeCell ref="C20424:D20424"/>
    <mergeCell ref="C20425:D20425"/>
    <mergeCell ref="C20426:D20426"/>
    <mergeCell ref="C20427:D20427"/>
    <mergeCell ref="C20428:D20428"/>
    <mergeCell ref="C20429:D20429"/>
    <mergeCell ref="C20430:D20430"/>
    <mergeCell ref="C20374:D20374"/>
    <mergeCell ref="C20375:D20375"/>
    <mergeCell ref="C20376:D20376"/>
    <mergeCell ref="C20377:D20377"/>
    <mergeCell ref="C20378:D20378"/>
    <mergeCell ref="C20379:D20379"/>
    <mergeCell ref="C20380:D20380"/>
    <mergeCell ref="C20381:D20381"/>
    <mergeCell ref="C20382:D20382"/>
    <mergeCell ref="C20383:D20383"/>
    <mergeCell ref="C20384:D20384"/>
    <mergeCell ref="C20385:D20385"/>
    <mergeCell ref="C20386:D20386"/>
    <mergeCell ref="C20387:D20387"/>
    <mergeCell ref="C20388:D20388"/>
    <mergeCell ref="C20389:D20389"/>
    <mergeCell ref="C20390:D20390"/>
    <mergeCell ref="C20391:D20391"/>
    <mergeCell ref="C20392:D20392"/>
    <mergeCell ref="C20393:D20393"/>
    <mergeCell ref="C20394:D20394"/>
    <mergeCell ref="C20395:D20395"/>
    <mergeCell ref="C20396:D20396"/>
    <mergeCell ref="C20397:D20397"/>
    <mergeCell ref="C20398:D20398"/>
    <mergeCell ref="C20399:D20399"/>
    <mergeCell ref="C20260:D20260"/>
    <mergeCell ref="C20261:D20261"/>
    <mergeCell ref="C20262:D20262"/>
    <mergeCell ref="C20263:D20263"/>
    <mergeCell ref="C20264:D20264"/>
    <mergeCell ref="C20265:D20265"/>
    <mergeCell ref="C20266:D20266"/>
    <mergeCell ref="C20267:D20267"/>
    <mergeCell ref="C20268:D20268"/>
    <mergeCell ref="C20269:D20269"/>
    <mergeCell ref="C20270:D20270"/>
    <mergeCell ref="C20271:D20271"/>
    <mergeCell ref="C20272:D20272"/>
    <mergeCell ref="C20273:D20273"/>
    <mergeCell ref="C20274:D20274"/>
    <mergeCell ref="C20275:D20275"/>
    <mergeCell ref="C20276:D20276"/>
    <mergeCell ref="C20277:D20277"/>
    <mergeCell ref="C20278:D20278"/>
    <mergeCell ref="C20279:D20279"/>
    <mergeCell ref="C20280:D20280"/>
    <mergeCell ref="C20281:D20281"/>
    <mergeCell ref="C20282:D20282"/>
    <mergeCell ref="C20283:D20283"/>
    <mergeCell ref="C20284:D20284"/>
    <mergeCell ref="C20285:D20285"/>
    <mergeCell ref="C20286:D20286"/>
    <mergeCell ref="C20287:D20287"/>
    <mergeCell ref="C20288:D20288"/>
    <mergeCell ref="C20289:D20289"/>
    <mergeCell ref="C20290:D20290"/>
    <mergeCell ref="C20242:D20242"/>
    <mergeCell ref="C20243:D20243"/>
    <mergeCell ref="C20244:D20244"/>
    <mergeCell ref="C20245:D20245"/>
    <mergeCell ref="C20246:D20246"/>
    <mergeCell ref="C20247:D20247"/>
    <mergeCell ref="C20248:D20248"/>
    <mergeCell ref="C20249:D20249"/>
    <mergeCell ref="C20250:D20250"/>
    <mergeCell ref="C20251:D20251"/>
    <mergeCell ref="C20252:D20252"/>
    <mergeCell ref="C20253:D20253"/>
    <mergeCell ref="C20254:D20254"/>
    <mergeCell ref="C20255:D20255"/>
    <mergeCell ref="C20256:D20256"/>
    <mergeCell ref="C20257:D20257"/>
    <mergeCell ref="C20258:D20258"/>
    <mergeCell ref="C20259:D20259"/>
    <mergeCell ref="C20120:D20120"/>
    <mergeCell ref="C20121:D20121"/>
    <mergeCell ref="C20122:D20122"/>
    <mergeCell ref="C20123:D20123"/>
    <mergeCell ref="C20124:D20124"/>
    <mergeCell ref="C20125:D20125"/>
    <mergeCell ref="C20126:D20126"/>
    <mergeCell ref="C20127:D20127"/>
    <mergeCell ref="C20128:D20128"/>
    <mergeCell ref="C20129:D20129"/>
    <mergeCell ref="C20130:D20130"/>
    <mergeCell ref="C20131:D20131"/>
    <mergeCell ref="C20132:D20132"/>
    <mergeCell ref="C20133:D20133"/>
    <mergeCell ref="C20134:D20134"/>
    <mergeCell ref="C20135:D20135"/>
    <mergeCell ref="C20136:D20136"/>
    <mergeCell ref="C20137:D20137"/>
    <mergeCell ref="C20138:D20138"/>
    <mergeCell ref="C20139:D20139"/>
    <mergeCell ref="C20140:D20140"/>
    <mergeCell ref="C20141:D20141"/>
    <mergeCell ref="C20142:D20142"/>
    <mergeCell ref="C20143:D20143"/>
    <mergeCell ref="C20144:D20144"/>
    <mergeCell ref="C20145:D20145"/>
    <mergeCell ref="C20146:D20146"/>
    <mergeCell ref="C20147:D20147"/>
    <mergeCell ref="C20148:D20148"/>
    <mergeCell ref="C20149:D20149"/>
    <mergeCell ref="C20150:D20150"/>
    <mergeCell ref="C20106:D20106"/>
    <mergeCell ref="C20107:D20107"/>
    <mergeCell ref="C20108:D20108"/>
    <mergeCell ref="C20109:D20109"/>
    <mergeCell ref="C20110:D20110"/>
    <mergeCell ref="C20111:D20111"/>
    <mergeCell ref="C20112:D20112"/>
    <mergeCell ref="C20113:D20113"/>
    <mergeCell ref="C20114:D20114"/>
    <mergeCell ref="C20115:D20115"/>
    <mergeCell ref="C20116:D20116"/>
    <mergeCell ref="C20117:D20117"/>
    <mergeCell ref="C20118:D20118"/>
    <mergeCell ref="C20119:D20119"/>
    <mergeCell ref="C19945:D19945"/>
    <mergeCell ref="C19946:D19946"/>
    <mergeCell ref="C19947:D19947"/>
    <mergeCell ref="C19948:D19948"/>
    <mergeCell ref="C19949:D19949"/>
    <mergeCell ref="C19950:D19950"/>
    <mergeCell ref="C19951:D19951"/>
    <mergeCell ref="C19952:D19952"/>
    <mergeCell ref="C19953:D19953"/>
    <mergeCell ref="C19954:D19954"/>
    <mergeCell ref="C19955:D19955"/>
    <mergeCell ref="C19956:D19956"/>
    <mergeCell ref="C19957:D19957"/>
    <mergeCell ref="C19958:D19958"/>
    <mergeCell ref="C19959:D19959"/>
    <mergeCell ref="C19960:D19960"/>
    <mergeCell ref="C19961:D19961"/>
    <mergeCell ref="C19962:D19962"/>
    <mergeCell ref="C19963:D19963"/>
    <mergeCell ref="C19964:D19964"/>
    <mergeCell ref="C19965:D19965"/>
    <mergeCell ref="C19966:D19966"/>
    <mergeCell ref="C19967:D19967"/>
    <mergeCell ref="C19968:D19968"/>
    <mergeCell ref="C19969:D19969"/>
    <mergeCell ref="C19970:D19970"/>
    <mergeCell ref="C19971:D19971"/>
    <mergeCell ref="C19972:D19972"/>
    <mergeCell ref="C19973:D19973"/>
    <mergeCell ref="C19974:D19974"/>
    <mergeCell ref="C19975:D19975"/>
    <mergeCell ref="C20081:D20081"/>
    <mergeCell ref="C20082:D20082"/>
    <mergeCell ref="C19976:D19976"/>
    <mergeCell ref="C19977:D19977"/>
    <mergeCell ref="C19978:D19978"/>
    <mergeCell ref="C19979:D19979"/>
    <mergeCell ref="C20013:D20013"/>
    <mergeCell ref="C20014:D20014"/>
    <mergeCell ref="C20015:D20015"/>
    <mergeCell ref="C20016:D20016"/>
    <mergeCell ref="C20017:D20017"/>
    <mergeCell ref="C20018:D20018"/>
    <mergeCell ref="C20019:D20019"/>
    <mergeCell ref="C20020:D20020"/>
    <mergeCell ref="C20021:D20021"/>
    <mergeCell ref="C20022:D20022"/>
    <mergeCell ref="C20023:D20023"/>
    <mergeCell ref="C20024:D20024"/>
    <mergeCell ref="C20025:D20025"/>
    <mergeCell ref="C20026:D20026"/>
    <mergeCell ref="C20027:D20027"/>
    <mergeCell ref="C20028:D20028"/>
    <mergeCell ref="C20029:D20029"/>
    <mergeCell ref="C20030:D20030"/>
    <mergeCell ref="C20031:D20031"/>
    <mergeCell ref="C20032:D20032"/>
    <mergeCell ref="C20033:D20033"/>
    <mergeCell ref="C20034:D20034"/>
    <mergeCell ref="C20035:D20035"/>
    <mergeCell ref="C20036:D20036"/>
    <mergeCell ref="C20037:D20037"/>
    <mergeCell ref="C20038:D20038"/>
    <mergeCell ref="C20039:D20039"/>
    <mergeCell ref="C19840:D19840"/>
    <mergeCell ref="C19841:D19841"/>
    <mergeCell ref="C19842:D19842"/>
    <mergeCell ref="C19843:D19843"/>
    <mergeCell ref="C19844:D19844"/>
    <mergeCell ref="C19845:D19845"/>
    <mergeCell ref="C19846:D19846"/>
    <mergeCell ref="C19847:D19847"/>
    <mergeCell ref="C19848:D19848"/>
    <mergeCell ref="C19849:D19849"/>
    <mergeCell ref="C19850:D19850"/>
    <mergeCell ref="C19851:D19851"/>
    <mergeCell ref="C19852:D19852"/>
    <mergeCell ref="C19853:D19853"/>
    <mergeCell ref="C19854:D19854"/>
    <mergeCell ref="C19855:D19855"/>
    <mergeCell ref="C19856:D19856"/>
    <mergeCell ref="C19857:D19857"/>
    <mergeCell ref="C19858:D19858"/>
    <mergeCell ref="C19859:D19859"/>
    <mergeCell ref="C19860:D19860"/>
    <mergeCell ref="C19861:D19861"/>
    <mergeCell ref="C19862:D19862"/>
    <mergeCell ref="C19863:D19863"/>
    <mergeCell ref="C19864:D19864"/>
    <mergeCell ref="C19865:D19865"/>
    <mergeCell ref="C19866:D19866"/>
    <mergeCell ref="C19867:D19867"/>
    <mergeCell ref="C19868:D19868"/>
    <mergeCell ref="C19869:D19869"/>
    <mergeCell ref="C19870:D19870"/>
    <mergeCell ref="C19813:D19813"/>
    <mergeCell ref="C19814:D19814"/>
    <mergeCell ref="C19815:D19815"/>
    <mergeCell ref="C19816:D19816"/>
    <mergeCell ref="C19817:D19817"/>
    <mergeCell ref="C19818:D19818"/>
    <mergeCell ref="C19819:D19819"/>
    <mergeCell ref="C19820:D19820"/>
    <mergeCell ref="C19821:D19821"/>
    <mergeCell ref="C19822:D19822"/>
    <mergeCell ref="C19823:D19823"/>
    <mergeCell ref="C19824:D19824"/>
    <mergeCell ref="C19825:D19825"/>
    <mergeCell ref="C19826:D19826"/>
    <mergeCell ref="C19827:D19827"/>
    <mergeCell ref="C19828:D19828"/>
    <mergeCell ref="C19829:D19829"/>
    <mergeCell ref="C19830:D19830"/>
    <mergeCell ref="C19831:D19831"/>
    <mergeCell ref="C19832:D19832"/>
    <mergeCell ref="C19833:D19833"/>
    <mergeCell ref="C19834:D19834"/>
    <mergeCell ref="C19835:D19835"/>
    <mergeCell ref="C19836:D19836"/>
    <mergeCell ref="C19837:D19837"/>
    <mergeCell ref="C19838:D19838"/>
    <mergeCell ref="C19839:D19839"/>
    <mergeCell ref="C19700:D19700"/>
    <mergeCell ref="C19701:D19701"/>
    <mergeCell ref="C19702:D19702"/>
    <mergeCell ref="C19703:D19703"/>
    <mergeCell ref="C19704:D19704"/>
    <mergeCell ref="C19705:D19705"/>
    <mergeCell ref="C19706:D19706"/>
    <mergeCell ref="C19707:D19707"/>
    <mergeCell ref="C19708:D19708"/>
    <mergeCell ref="C19709:D19709"/>
    <mergeCell ref="C19710:D19710"/>
    <mergeCell ref="C19711:D19711"/>
    <mergeCell ref="C19712:D19712"/>
    <mergeCell ref="C19713:D19713"/>
    <mergeCell ref="C19714:D19714"/>
    <mergeCell ref="C19715:D19715"/>
    <mergeCell ref="C19716:D19716"/>
    <mergeCell ref="C19717:D19717"/>
    <mergeCell ref="C19718:D19718"/>
    <mergeCell ref="C19719:D19719"/>
    <mergeCell ref="C19720:D19720"/>
    <mergeCell ref="C19721:D19721"/>
    <mergeCell ref="C19722:D19722"/>
    <mergeCell ref="C19723:D19723"/>
    <mergeCell ref="C19724:D19724"/>
    <mergeCell ref="C19725:D19725"/>
    <mergeCell ref="C19726:D19726"/>
    <mergeCell ref="C19727:D19727"/>
    <mergeCell ref="C19728:D19728"/>
    <mergeCell ref="C19729:D19729"/>
    <mergeCell ref="C19730:D19730"/>
    <mergeCell ref="C19681:D19681"/>
    <mergeCell ref="C19682:D19682"/>
    <mergeCell ref="C19683:D19683"/>
    <mergeCell ref="C19684:D19684"/>
    <mergeCell ref="C19685:D19685"/>
    <mergeCell ref="C19686:D19686"/>
    <mergeCell ref="C19687:D19687"/>
    <mergeCell ref="C19688:D19688"/>
    <mergeCell ref="C19689:D19689"/>
    <mergeCell ref="C19690:D19690"/>
    <mergeCell ref="C19691:D19691"/>
    <mergeCell ref="C19692:D19692"/>
    <mergeCell ref="C19693:D19693"/>
    <mergeCell ref="C19694:D19694"/>
    <mergeCell ref="C19695:D19695"/>
    <mergeCell ref="C19696:D19696"/>
    <mergeCell ref="C19697:D19697"/>
    <mergeCell ref="C19698:D19698"/>
    <mergeCell ref="C19699:D19699"/>
    <mergeCell ref="C19560:D19560"/>
    <mergeCell ref="C19561:D19561"/>
    <mergeCell ref="C19562:D19562"/>
    <mergeCell ref="C19563:D19563"/>
    <mergeCell ref="C19564:D19564"/>
    <mergeCell ref="C19565:D19565"/>
    <mergeCell ref="C19566:D19566"/>
    <mergeCell ref="C19567:D19567"/>
    <mergeCell ref="C19568:D19568"/>
    <mergeCell ref="C19569:D19569"/>
    <mergeCell ref="C19570:D19570"/>
    <mergeCell ref="C19571:D19571"/>
    <mergeCell ref="C19572:D19572"/>
    <mergeCell ref="C19573:D19573"/>
    <mergeCell ref="C19574:D19574"/>
    <mergeCell ref="C19575:D19575"/>
    <mergeCell ref="C19576:D19576"/>
    <mergeCell ref="C19577:D19577"/>
    <mergeCell ref="C19578:D19578"/>
    <mergeCell ref="C19579:D19579"/>
    <mergeCell ref="C19580:D19580"/>
    <mergeCell ref="C19581:D19581"/>
    <mergeCell ref="C19582:D19582"/>
    <mergeCell ref="C19583:D19583"/>
    <mergeCell ref="C19584:D19584"/>
    <mergeCell ref="C19585:D19585"/>
    <mergeCell ref="C19586:D19586"/>
    <mergeCell ref="C19587:D19587"/>
    <mergeCell ref="C19588:D19588"/>
    <mergeCell ref="C19589:D19589"/>
    <mergeCell ref="C19590:D19590"/>
    <mergeCell ref="C19545:D19545"/>
    <mergeCell ref="C19546:D19546"/>
    <mergeCell ref="C19547:D19547"/>
    <mergeCell ref="C19548:D19548"/>
    <mergeCell ref="C19549:D19549"/>
    <mergeCell ref="C19550:D19550"/>
    <mergeCell ref="C19551:D19551"/>
    <mergeCell ref="C19552:D19552"/>
    <mergeCell ref="C19553:D19553"/>
    <mergeCell ref="C19554:D19554"/>
    <mergeCell ref="C19555:D19555"/>
    <mergeCell ref="C19556:D19556"/>
    <mergeCell ref="C19557:D19557"/>
    <mergeCell ref="C19558:D19558"/>
    <mergeCell ref="C19559:D19559"/>
    <mergeCell ref="C19384:D19384"/>
    <mergeCell ref="C19385:D19385"/>
    <mergeCell ref="C19386:D19386"/>
    <mergeCell ref="C19387:D19387"/>
    <mergeCell ref="C19388:D19388"/>
    <mergeCell ref="C19389:D19389"/>
    <mergeCell ref="C19390:D19390"/>
    <mergeCell ref="C19391:D19391"/>
    <mergeCell ref="C19392:D19392"/>
    <mergeCell ref="C19393:D19393"/>
    <mergeCell ref="C19394:D19394"/>
    <mergeCell ref="C19395:D19395"/>
    <mergeCell ref="C19396:D19396"/>
    <mergeCell ref="C19397:D19397"/>
    <mergeCell ref="C19398:D19398"/>
    <mergeCell ref="C19399:D19399"/>
    <mergeCell ref="C19400:D19400"/>
    <mergeCell ref="C19401:D19401"/>
    <mergeCell ref="C19402:D19402"/>
    <mergeCell ref="C19403:D19403"/>
    <mergeCell ref="C19404:D19404"/>
    <mergeCell ref="C19405:D19405"/>
    <mergeCell ref="C19406:D19406"/>
    <mergeCell ref="C19407:D19407"/>
    <mergeCell ref="C19408:D19408"/>
    <mergeCell ref="C19409:D19409"/>
    <mergeCell ref="C19410:D19410"/>
    <mergeCell ref="C19411:D19411"/>
    <mergeCell ref="C19412:D19412"/>
    <mergeCell ref="C19413:D19413"/>
    <mergeCell ref="C19414:D19414"/>
    <mergeCell ref="C19521:D19521"/>
    <mergeCell ref="C19522:D19522"/>
    <mergeCell ref="C19415:D19415"/>
    <mergeCell ref="C19416:D19416"/>
    <mergeCell ref="C19417:D19417"/>
    <mergeCell ref="C19418:D19418"/>
    <mergeCell ref="C19419:D19419"/>
    <mergeCell ref="C19453:D19453"/>
    <mergeCell ref="C19454:D19454"/>
    <mergeCell ref="C19455:D19455"/>
    <mergeCell ref="C19456:D19456"/>
    <mergeCell ref="C19457:D19457"/>
    <mergeCell ref="C19458:D19458"/>
    <mergeCell ref="C19459:D19459"/>
    <mergeCell ref="C19460:D19460"/>
    <mergeCell ref="C19461:D19461"/>
    <mergeCell ref="C19462:D19462"/>
    <mergeCell ref="C19463:D19463"/>
    <mergeCell ref="C19464:D19464"/>
    <mergeCell ref="C19465:D19465"/>
    <mergeCell ref="C19466:D19466"/>
    <mergeCell ref="C19467:D19467"/>
    <mergeCell ref="C19468:D19468"/>
    <mergeCell ref="C19469:D19469"/>
    <mergeCell ref="C19470:D19470"/>
    <mergeCell ref="C19471:D19471"/>
    <mergeCell ref="C19472:D19472"/>
    <mergeCell ref="C19473:D19473"/>
    <mergeCell ref="C19474:D19474"/>
    <mergeCell ref="C19475:D19475"/>
    <mergeCell ref="C19476:D19476"/>
    <mergeCell ref="C19477:D19477"/>
    <mergeCell ref="C19478:D19478"/>
    <mergeCell ref="C19280:D19280"/>
    <mergeCell ref="C19281:D19281"/>
    <mergeCell ref="C19282:D19282"/>
    <mergeCell ref="C19283:D19283"/>
    <mergeCell ref="C19284:D19284"/>
    <mergeCell ref="C19285:D19285"/>
    <mergeCell ref="C19286:D19286"/>
    <mergeCell ref="C19287:D19287"/>
    <mergeCell ref="C19288:D19288"/>
    <mergeCell ref="C19289:D19289"/>
    <mergeCell ref="C19290:D19290"/>
    <mergeCell ref="C19291:D19291"/>
    <mergeCell ref="C19292:D19292"/>
    <mergeCell ref="C19293:D19293"/>
    <mergeCell ref="C19294:D19294"/>
    <mergeCell ref="C19295:D19295"/>
    <mergeCell ref="C19296:D19296"/>
    <mergeCell ref="C19297:D19297"/>
    <mergeCell ref="C19298:D19298"/>
    <mergeCell ref="C19299:D19299"/>
    <mergeCell ref="C19300:D19300"/>
    <mergeCell ref="C19301:D19301"/>
    <mergeCell ref="C19302:D19302"/>
    <mergeCell ref="C19303:D19303"/>
    <mergeCell ref="C19304:D19304"/>
    <mergeCell ref="C19305:D19305"/>
    <mergeCell ref="C19306:D19306"/>
    <mergeCell ref="C19307:D19307"/>
    <mergeCell ref="C19308:D19308"/>
    <mergeCell ref="C19309:D19309"/>
    <mergeCell ref="C19310:D19310"/>
    <mergeCell ref="C19252:D19252"/>
    <mergeCell ref="C19253:D19253"/>
    <mergeCell ref="C19254:D19254"/>
    <mergeCell ref="C19255:D19255"/>
    <mergeCell ref="C19256:D19256"/>
    <mergeCell ref="C19257:D19257"/>
    <mergeCell ref="C19258:D19258"/>
    <mergeCell ref="C19259:D19259"/>
    <mergeCell ref="C19260:D19260"/>
    <mergeCell ref="C19261:D19261"/>
    <mergeCell ref="C19262:D19262"/>
    <mergeCell ref="C19263:D19263"/>
    <mergeCell ref="C19264:D19264"/>
    <mergeCell ref="C19265:D19265"/>
    <mergeCell ref="C19266:D19266"/>
    <mergeCell ref="C19267:D19267"/>
    <mergeCell ref="C19268:D19268"/>
    <mergeCell ref="C19269:D19269"/>
    <mergeCell ref="C19270:D19270"/>
    <mergeCell ref="C19271:D19271"/>
    <mergeCell ref="C19272:D19272"/>
    <mergeCell ref="C19273:D19273"/>
    <mergeCell ref="C19274:D19274"/>
    <mergeCell ref="C19275:D19275"/>
    <mergeCell ref="C19276:D19276"/>
    <mergeCell ref="C19277:D19277"/>
    <mergeCell ref="C19278:D19278"/>
    <mergeCell ref="C19279:D19279"/>
    <mergeCell ref="C19140:D19140"/>
    <mergeCell ref="C19141:D19141"/>
    <mergeCell ref="C19142:D19142"/>
    <mergeCell ref="C19143:D19143"/>
    <mergeCell ref="C19144:D19144"/>
    <mergeCell ref="C19145:D19145"/>
    <mergeCell ref="C19146:D19146"/>
    <mergeCell ref="C19147:D19147"/>
    <mergeCell ref="C19148:D19148"/>
    <mergeCell ref="C19149:D19149"/>
    <mergeCell ref="C19150:D19150"/>
    <mergeCell ref="C19151:D19151"/>
    <mergeCell ref="C19152:D19152"/>
    <mergeCell ref="C19153:D19153"/>
    <mergeCell ref="C19154:D19154"/>
    <mergeCell ref="C19155:D19155"/>
    <mergeCell ref="C19156:D19156"/>
    <mergeCell ref="C19157:D19157"/>
    <mergeCell ref="C19158:D19158"/>
    <mergeCell ref="C19159:D19159"/>
    <mergeCell ref="C19160:D19160"/>
    <mergeCell ref="C19161:D19161"/>
    <mergeCell ref="C19162:D19162"/>
    <mergeCell ref="C19163:D19163"/>
    <mergeCell ref="C19164:D19164"/>
    <mergeCell ref="C19165:D19165"/>
    <mergeCell ref="C19166:D19166"/>
    <mergeCell ref="C19167:D19167"/>
    <mergeCell ref="C19168:D19168"/>
    <mergeCell ref="C19169:D19169"/>
    <mergeCell ref="C19170:D19170"/>
    <mergeCell ref="C19120:D19120"/>
    <mergeCell ref="C19121:D19121"/>
    <mergeCell ref="C19122:D19122"/>
    <mergeCell ref="C19123:D19123"/>
    <mergeCell ref="C19124:D19124"/>
    <mergeCell ref="C19125:D19125"/>
    <mergeCell ref="C19126:D19126"/>
    <mergeCell ref="C19127:D19127"/>
    <mergeCell ref="C19128:D19128"/>
    <mergeCell ref="C19129:D19129"/>
    <mergeCell ref="C19130:D19130"/>
    <mergeCell ref="C19131:D19131"/>
    <mergeCell ref="C19132:D19132"/>
    <mergeCell ref="C19133:D19133"/>
    <mergeCell ref="C19134:D19134"/>
    <mergeCell ref="C19135:D19135"/>
    <mergeCell ref="C19136:D19136"/>
    <mergeCell ref="C19137:D19137"/>
    <mergeCell ref="C19138:D19138"/>
    <mergeCell ref="C19139:D19139"/>
    <mergeCell ref="C19000:D19000"/>
    <mergeCell ref="C19001:D19001"/>
    <mergeCell ref="C19002:D19002"/>
    <mergeCell ref="C19003:D19003"/>
    <mergeCell ref="C19004:D19004"/>
    <mergeCell ref="C19005:D19005"/>
    <mergeCell ref="C19006:D19006"/>
    <mergeCell ref="C19007:D19007"/>
    <mergeCell ref="C19008:D19008"/>
    <mergeCell ref="C19009:D19009"/>
    <mergeCell ref="C19010:D19010"/>
    <mergeCell ref="C19011:D19011"/>
    <mergeCell ref="C19012:D19012"/>
    <mergeCell ref="C19013:D19013"/>
    <mergeCell ref="C19014:D19014"/>
    <mergeCell ref="C19015:D19015"/>
    <mergeCell ref="C19016:D19016"/>
    <mergeCell ref="C19017:D19017"/>
    <mergeCell ref="C19018:D19018"/>
    <mergeCell ref="C19019:D19019"/>
    <mergeCell ref="C19020:D19020"/>
    <mergeCell ref="C19021:D19021"/>
    <mergeCell ref="C19022:D19022"/>
    <mergeCell ref="C19023:D19023"/>
    <mergeCell ref="C19024:D19024"/>
    <mergeCell ref="C19025:D19025"/>
    <mergeCell ref="C19026:D19026"/>
    <mergeCell ref="C19027:D19027"/>
    <mergeCell ref="C19028:D19028"/>
    <mergeCell ref="C19029:D19029"/>
    <mergeCell ref="C19030:D19030"/>
    <mergeCell ref="C18988:D18988"/>
    <mergeCell ref="C18989:D18989"/>
    <mergeCell ref="C18990:D18990"/>
    <mergeCell ref="C18991:D18991"/>
    <mergeCell ref="C18992:D18992"/>
    <mergeCell ref="C18993:D18993"/>
    <mergeCell ref="C18994:D18994"/>
    <mergeCell ref="C18995:D18995"/>
    <mergeCell ref="C18996:D18996"/>
    <mergeCell ref="C18997:D18997"/>
    <mergeCell ref="C18998:D18998"/>
    <mergeCell ref="C18999:D18999"/>
    <mergeCell ref="C18860:D18860"/>
    <mergeCell ref="C18861:D18861"/>
    <mergeCell ref="C18862:D18862"/>
    <mergeCell ref="C18863:D18863"/>
    <mergeCell ref="C18864:D18864"/>
    <mergeCell ref="C18865:D18865"/>
    <mergeCell ref="C18866:D18866"/>
    <mergeCell ref="C18867:D18867"/>
    <mergeCell ref="C18868:D18868"/>
    <mergeCell ref="C18869:D18869"/>
    <mergeCell ref="C18870:D18870"/>
    <mergeCell ref="C18871:D18871"/>
    <mergeCell ref="C18872:D18872"/>
    <mergeCell ref="C18873:D18873"/>
    <mergeCell ref="C18874:D18874"/>
    <mergeCell ref="C18875:D18875"/>
    <mergeCell ref="C18876:D18876"/>
    <mergeCell ref="C18877:D18877"/>
    <mergeCell ref="C18878:D18878"/>
    <mergeCell ref="C18879:D18879"/>
    <mergeCell ref="C18880:D18880"/>
    <mergeCell ref="C18881:D18881"/>
    <mergeCell ref="C18882:D18882"/>
    <mergeCell ref="C18883:D18883"/>
    <mergeCell ref="C18884:D18884"/>
    <mergeCell ref="C18885:D18885"/>
    <mergeCell ref="C18886:D18886"/>
    <mergeCell ref="C18887:D18887"/>
    <mergeCell ref="C18888:D18888"/>
    <mergeCell ref="C18889:D18889"/>
    <mergeCell ref="C18890:D18890"/>
    <mergeCell ref="C18854:D18854"/>
    <mergeCell ref="C18855:D18855"/>
    <mergeCell ref="C18856:D18856"/>
    <mergeCell ref="C18857:D18857"/>
    <mergeCell ref="C18858:D18858"/>
    <mergeCell ref="C18859:D18859"/>
    <mergeCell ref="C18757:D18757"/>
    <mergeCell ref="C18758:D18758"/>
    <mergeCell ref="C18759:D18759"/>
    <mergeCell ref="C18760:D18760"/>
    <mergeCell ref="C18761:D18761"/>
    <mergeCell ref="C18762:D18762"/>
    <mergeCell ref="C18763:D18763"/>
    <mergeCell ref="C18764:D18764"/>
    <mergeCell ref="C18765:D18765"/>
    <mergeCell ref="C18766:D18766"/>
    <mergeCell ref="C18767:D18767"/>
    <mergeCell ref="C18768:D18768"/>
    <mergeCell ref="C18769:D18769"/>
    <mergeCell ref="C18770:D18770"/>
    <mergeCell ref="C18771:D18771"/>
    <mergeCell ref="C18772:D18772"/>
    <mergeCell ref="C18773:D18773"/>
    <mergeCell ref="C18774:D18774"/>
    <mergeCell ref="C18775:D18775"/>
    <mergeCell ref="C18776:D18776"/>
    <mergeCell ref="C18777:D18777"/>
    <mergeCell ref="C18778:D18778"/>
    <mergeCell ref="C18779:D18779"/>
    <mergeCell ref="C18780:D18780"/>
    <mergeCell ref="C18781:D18781"/>
    <mergeCell ref="C18782:D18782"/>
    <mergeCell ref="C18783:D18783"/>
    <mergeCell ref="C18784:D18784"/>
    <mergeCell ref="C18785:D18785"/>
    <mergeCell ref="C18786:D18786"/>
    <mergeCell ref="C18787:D18787"/>
    <mergeCell ref="C18821:D18821"/>
    <mergeCell ref="C18822:D18822"/>
    <mergeCell ref="C18788:D18788"/>
    <mergeCell ref="C18789:D18789"/>
    <mergeCell ref="C18650:D18650"/>
    <mergeCell ref="C18651:D18651"/>
    <mergeCell ref="C18652:D18652"/>
    <mergeCell ref="C18653:D18653"/>
    <mergeCell ref="C18654:D18654"/>
    <mergeCell ref="C18655:D18655"/>
    <mergeCell ref="C18656:D18656"/>
    <mergeCell ref="C18657:D18657"/>
    <mergeCell ref="C18658:D18658"/>
    <mergeCell ref="C18659:D18659"/>
    <mergeCell ref="C18660:D18660"/>
    <mergeCell ref="C18661:D18661"/>
    <mergeCell ref="C18662:D18662"/>
    <mergeCell ref="C18663:D18663"/>
    <mergeCell ref="C18664:D18664"/>
    <mergeCell ref="C18665:D18665"/>
    <mergeCell ref="C18666:D18666"/>
    <mergeCell ref="C18667:D18667"/>
    <mergeCell ref="C18668:D18668"/>
    <mergeCell ref="C18669:D18669"/>
    <mergeCell ref="C18670:D18670"/>
    <mergeCell ref="C18671:D18671"/>
    <mergeCell ref="C18672:D18672"/>
    <mergeCell ref="C18673:D18673"/>
    <mergeCell ref="C18674:D18674"/>
    <mergeCell ref="C18675:D18675"/>
    <mergeCell ref="C18676:D18676"/>
    <mergeCell ref="C18677:D18677"/>
    <mergeCell ref="C18678:D18678"/>
    <mergeCell ref="C18679:D18679"/>
    <mergeCell ref="C18680:D18680"/>
    <mergeCell ref="C18625:D18625"/>
    <mergeCell ref="C18626:D18626"/>
    <mergeCell ref="C18627:D18627"/>
    <mergeCell ref="C18628:D18628"/>
    <mergeCell ref="C18629:D18629"/>
    <mergeCell ref="C18630:D18630"/>
    <mergeCell ref="C18631:D18631"/>
    <mergeCell ref="C18632:D18632"/>
    <mergeCell ref="C18633:D18633"/>
    <mergeCell ref="C18634:D18634"/>
    <mergeCell ref="C18635:D18635"/>
    <mergeCell ref="C18636:D18636"/>
    <mergeCell ref="C18637:D18637"/>
    <mergeCell ref="C18638:D18638"/>
    <mergeCell ref="C18639:D18639"/>
    <mergeCell ref="C18640:D18640"/>
    <mergeCell ref="C18641:D18641"/>
    <mergeCell ref="C18642:D18642"/>
    <mergeCell ref="C18643:D18643"/>
    <mergeCell ref="C18644:D18644"/>
    <mergeCell ref="C18645:D18645"/>
    <mergeCell ref="C18646:D18646"/>
    <mergeCell ref="C18647:D18647"/>
    <mergeCell ref="C18648:D18648"/>
    <mergeCell ref="C18649:D18649"/>
    <mergeCell ref="C18510:D18510"/>
    <mergeCell ref="C18511:D18511"/>
    <mergeCell ref="C18512:D18512"/>
    <mergeCell ref="C18513:D18513"/>
    <mergeCell ref="C18514:D18514"/>
    <mergeCell ref="C18515:D18515"/>
    <mergeCell ref="C18516:D18516"/>
    <mergeCell ref="C18517:D18517"/>
    <mergeCell ref="C18518:D18518"/>
    <mergeCell ref="C18519:D18519"/>
    <mergeCell ref="C18520:D18520"/>
    <mergeCell ref="C18521:D18521"/>
    <mergeCell ref="C18522:D18522"/>
    <mergeCell ref="C18523:D18523"/>
    <mergeCell ref="C18524:D18524"/>
    <mergeCell ref="C18525:D18525"/>
    <mergeCell ref="C18526:D18526"/>
    <mergeCell ref="C18527:D18527"/>
    <mergeCell ref="C18528:D18528"/>
    <mergeCell ref="C18529:D18529"/>
    <mergeCell ref="C18530:D18530"/>
    <mergeCell ref="C18531:D18531"/>
    <mergeCell ref="C18532:D18532"/>
    <mergeCell ref="C18533:D18533"/>
    <mergeCell ref="C18534:D18534"/>
    <mergeCell ref="C18535:D18535"/>
    <mergeCell ref="C18536:D18536"/>
    <mergeCell ref="C18537:D18537"/>
    <mergeCell ref="C18538:D18538"/>
    <mergeCell ref="C18539:D18539"/>
    <mergeCell ref="C18540:D18540"/>
    <mergeCell ref="C18493:D18493"/>
    <mergeCell ref="C18494:D18494"/>
    <mergeCell ref="C18495:D18495"/>
    <mergeCell ref="C18496:D18496"/>
    <mergeCell ref="C18497:D18497"/>
    <mergeCell ref="C18498:D18498"/>
    <mergeCell ref="C18499:D18499"/>
    <mergeCell ref="C18500:D18500"/>
    <mergeCell ref="C18501:D18501"/>
    <mergeCell ref="C18502:D18502"/>
    <mergeCell ref="C18503:D18503"/>
    <mergeCell ref="C18504:D18504"/>
    <mergeCell ref="C18505:D18505"/>
    <mergeCell ref="C18506:D18506"/>
    <mergeCell ref="C18507:D18507"/>
    <mergeCell ref="C18508:D18508"/>
    <mergeCell ref="C18509:D18509"/>
    <mergeCell ref="C18370:D18370"/>
    <mergeCell ref="C18371:D18371"/>
    <mergeCell ref="C18372:D18372"/>
    <mergeCell ref="C18373:D18373"/>
    <mergeCell ref="C18374:D18374"/>
    <mergeCell ref="C18375:D18375"/>
    <mergeCell ref="C18376:D18376"/>
    <mergeCell ref="C18377:D18377"/>
    <mergeCell ref="C18378:D18378"/>
    <mergeCell ref="C18379:D18379"/>
    <mergeCell ref="C18380:D18380"/>
    <mergeCell ref="C18381:D18381"/>
    <mergeCell ref="C18382:D18382"/>
    <mergeCell ref="C18383:D18383"/>
    <mergeCell ref="C18384:D18384"/>
    <mergeCell ref="C18385:D18385"/>
    <mergeCell ref="C18386:D18386"/>
    <mergeCell ref="C18387:D18387"/>
    <mergeCell ref="C18388:D18388"/>
    <mergeCell ref="C18389:D18389"/>
    <mergeCell ref="C18390:D18390"/>
    <mergeCell ref="C18391:D18391"/>
    <mergeCell ref="C18392:D18392"/>
    <mergeCell ref="C18393:D18393"/>
    <mergeCell ref="C18394:D18394"/>
    <mergeCell ref="C18395:D18395"/>
    <mergeCell ref="C18396:D18396"/>
    <mergeCell ref="C18397:D18397"/>
    <mergeCell ref="C18398:D18398"/>
    <mergeCell ref="C18399:D18399"/>
    <mergeCell ref="C18400:D18400"/>
    <mergeCell ref="C18357:D18357"/>
    <mergeCell ref="C18358:D18358"/>
    <mergeCell ref="C18359:D18359"/>
    <mergeCell ref="C18360:D18360"/>
    <mergeCell ref="C18361:D18361"/>
    <mergeCell ref="C18362:D18362"/>
    <mergeCell ref="C18363:D18363"/>
    <mergeCell ref="C18364:D18364"/>
    <mergeCell ref="C18365:D18365"/>
    <mergeCell ref="C18366:D18366"/>
    <mergeCell ref="C18367:D18367"/>
    <mergeCell ref="C18368:D18368"/>
    <mergeCell ref="C18369:D18369"/>
    <mergeCell ref="C18196:D18196"/>
    <mergeCell ref="C18197:D18197"/>
    <mergeCell ref="C18198:D18198"/>
    <mergeCell ref="C18199:D18199"/>
    <mergeCell ref="C18200:D18200"/>
    <mergeCell ref="C18201:D18201"/>
    <mergeCell ref="C18202:D18202"/>
    <mergeCell ref="C18203:D18203"/>
    <mergeCell ref="C18204:D18204"/>
    <mergeCell ref="C18205:D18205"/>
    <mergeCell ref="C18206:D18206"/>
    <mergeCell ref="C18207:D18207"/>
    <mergeCell ref="C18208:D18208"/>
    <mergeCell ref="C18209:D18209"/>
    <mergeCell ref="C18210:D18210"/>
    <mergeCell ref="C18211:D18211"/>
    <mergeCell ref="C18212:D18212"/>
    <mergeCell ref="C18213:D18213"/>
    <mergeCell ref="C18214:D18214"/>
    <mergeCell ref="C18215:D18215"/>
    <mergeCell ref="C18216:D18216"/>
    <mergeCell ref="C18217:D18217"/>
    <mergeCell ref="C18218:D18218"/>
    <mergeCell ref="C18219:D18219"/>
    <mergeCell ref="C18220:D18220"/>
    <mergeCell ref="C18221:D18221"/>
    <mergeCell ref="C18222:D18222"/>
    <mergeCell ref="C18223:D18223"/>
    <mergeCell ref="C18224:D18224"/>
    <mergeCell ref="C18225:D18225"/>
    <mergeCell ref="C18226:D18226"/>
    <mergeCell ref="C18331:D18331"/>
    <mergeCell ref="C18332:D18332"/>
    <mergeCell ref="C18227:D18227"/>
    <mergeCell ref="C18228:D18228"/>
    <mergeCell ref="C18229:D18229"/>
    <mergeCell ref="C18263:D18263"/>
    <mergeCell ref="C18264:D18264"/>
    <mergeCell ref="C18265:D18265"/>
    <mergeCell ref="C18266:D18266"/>
    <mergeCell ref="C18267:D18267"/>
    <mergeCell ref="C18268:D18268"/>
    <mergeCell ref="C18269:D18269"/>
    <mergeCell ref="C18270:D18270"/>
    <mergeCell ref="C18271:D18271"/>
    <mergeCell ref="C18272:D18272"/>
    <mergeCell ref="C18273:D18273"/>
    <mergeCell ref="C18274:D18274"/>
    <mergeCell ref="C18275:D18275"/>
    <mergeCell ref="C18276:D18276"/>
    <mergeCell ref="C18277:D18277"/>
    <mergeCell ref="C18278:D18278"/>
    <mergeCell ref="C18279:D18279"/>
    <mergeCell ref="C18280:D18280"/>
    <mergeCell ref="C18281:D18281"/>
    <mergeCell ref="C18282:D18282"/>
    <mergeCell ref="C18283:D18283"/>
    <mergeCell ref="C18284:D18284"/>
    <mergeCell ref="C18285:D18285"/>
    <mergeCell ref="C18286:D18286"/>
    <mergeCell ref="C18287:D18287"/>
    <mergeCell ref="C18288:D18288"/>
    <mergeCell ref="C18289:D18289"/>
    <mergeCell ref="C18290:D18290"/>
    <mergeCell ref="C18090:D18090"/>
    <mergeCell ref="C18091:D18091"/>
    <mergeCell ref="C18092:D18092"/>
    <mergeCell ref="C18093:D18093"/>
    <mergeCell ref="C18094:D18094"/>
    <mergeCell ref="C18095:D18095"/>
    <mergeCell ref="C18096:D18096"/>
    <mergeCell ref="C18097:D18097"/>
    <mergeCell ref="C18098:D18098"/>
    <mergeCell ref="C18099:D18099"/>
    <mergeCell ref="C18100:D18100"/>
    <mergeCell ref="C18101:D18101"/>
    <mergeCell ref="C18102:D18102"/>
    <mergeCell ref="C18103:D18103"/>
    <mergeCell ref="C18104:D18104"/>
    <mergeCell ref="C18105:D18105"/>
    <mergeCell ref="C18106:D18106"/>
    <mergeCell ref="C18107:D18107"/>
    <mergeCell ref="C18108:D18108"/>
    <mergeCell ref="C18109:D18109"/>
    <mergeCell ref="C18110:D18110"/>
    <mergeCell ref="C18111:D18111"/>
    <mergeCell ref="C18112:D18112"/>
    <mergeCell ref="C18113:D18113"/>
    <mergeCell ref="C18114:D18114"/>
    <mergeCell ref="C18115:D18115"/>
    <mergeCell ref="C18116:D18116"/>
    <mergeCell ref="C18117:D18117"/>
    <mergeCell ref="C18118:D18118"/>
    <mergeCell ref="C18119:D18119"/>
    <mergeCell ref="C18120:D18120"/>
    <mergeCell ref="C18064:D18064"/>
    <mergeCell ref="C18065:D18065"/>
    <mergeCell ref="C18066:D18066"/>
    <mergeCell ref="C18067:D18067"/>
    <mergeCell ref="C18068:D18068"/>
    <mergeCell ref="C18069:D18069"/>
    <mergeCell ref="C18070:D18070"/>
    <mergeCell ref="C18071:D18071"/>
    <mergeCell ref="C18072:D18072"/>
    <mergeCell ref="C18073:D18073"/>
    <mergeCell ref="C18074:D18074"/>
    <mergeCell ref="C18075:D18075"/>
    <mergeCell ref="C18076:D18076"/>
    <mergeCell ref="C18077:D18077"/>
    <mergeCell ref="C18078:D18078"/>
    <mergeCell ref="C18079:D18079"/>
    <mergeCell ref="C18080:D18080"/>
    <mergeCell ref="C18081:D18081"/>
    <mergeCell ref="C18082:D18082"/>
    <mergeCell ref="C18083:D18083"/>
    <mergeCell ref="C18084:D18084"/>
    <mergeCell ref="C18085:D18085"/>
    <mergeCell ref="C18086:D18086"/>
    <mergeCell ref="C18087:D18087"/>
    <mergeCell ref="C18088:D18088"/>
    <mergeCell ref="C18089:D18089"/>
    <mergeCell ref="C17950:D17950"/>
    <mergeCell ref="C17951:D17951"/>
    <mergeCell ref="C17952:D17952"/>
    <mergeCell ref="C17953:D17953"/>
    <mergeCell ref="C17954:D17954"/>
    <mergeCell ref="C17955:D17955"/>
    <mergeCell ref="C17956:D17956"/>
    <mergeCell ref="C17957:D17957"/>
    <mergeCell ref="C17958:D17958"/>
    <mergeCell ref="C17959:D17959"/>
    <mergeCell ref="C17960:D17960"/>
    <mergeCell ref="C17961:D17961"/>
    <mergeCell ref="C17962:D17962"/>
    <mergeCell ref="C17963:D17963"/>
    <mergeCell ref="C17964:D17964"/>
    <mergeCell ref="C17965:D17965"/>
    <mergeCell ref="C17966:D17966"/>
    <mergeCell ref="C17967:D17967"/>
    <mergeCell ref="C17968:D17968"/>
    <mergeCell ref="C17969:D17969"/>
    <mergeCell ref="C17970:D17970"/>
    <mergeCell ref="C17971:D17971"/>
    <mergeCell ref="C17972:D17972"/>
    <mergeCell ref="C17973:D17973"/>
    <mergeCell ref="C17974:D17974"/>
    <mergeCell ref="C17975:D17975"/>
    <mergeCell ref="C17976:D17976"/>
    <mergeCell ref="C17977:D17977"/>
    <mergeCell ref="C17978:D17978"/>
    <mergeCell ref="C17979:D17979"/>
    <mergeCell ref="C17980:D17980"/>
    <mergeCell ref="C17932:D17932"/>
    <mergeCell ref="C17933:D17933"/>
    <mergeCell ref="C17934:D17934"/>
    <mergeCell ref="C17935:D17935"/>
    <mergeCell ref="C17936:D17936"/>
    <mergeCell ref="C17937:D17937"/>
    <mergeCell ref="C17938:D17938"/>
    <mergeCell ref="C17939:D17939"/>
    <mergeCell ref="C17940:D17940"/>
    <mergeCell ref="C17941:D17941"/>
    <mergeCell ref="C17942:D17942"/>
    <mergeCell ref="C17943:D17943"/>
    <mergeCell ref="C17944:D17944"/>
    <mergeCell ref="C17945:D17945"/>
    <mergeCell ref="C17946:D17946"/>
    <mergeCell ref="C17947:D17947"/>
    <mergeCell ref="C17948:D17948"/>
    <mergeCell ref="C17949:D17949"/>
    <mergeCell ref="C17810:D17810"/>
    <mergeCell ref="C17811:D17811"/>
    <mergeCell ref="C17812:D17812"/>
    <mergeCell ref="C17813:D17813"/>
    <mergeCell ref="C17814:D17814"/>
    <mergeCell ref="C17815:D17815"/>
    <mergeCell ref="C17816:D17816"/>
    <mergeCell ref="C17817:D17817"/>
    <mergeCell ref="C17818:D17818"/>
    <mergeCell ref="C17819:D17819"/>
    <mergeCell ref="C17820:D17820"/>
    <mergeCell ref="C17821:D17821"/>
    <mergeCell ref="C17822:D17822"/>
    <mergeCell ref="C17823:D17823"/>
    <mergeCell ref="C17824:D17824"/>
    <mergeCell ref="C17825:D17825"/>
    <mergeCell ref="C17826:D17826"/>
    <mergeCell ref="C17827:D17827"/>
    <mergeCell ref="C17828:D17828"/>
    <mergeCell ref="C17829:D17829"/>
    <mergeCell ref="C17830:D17830"/>
    <mergeCell ref="C17831:D17831"/>
    <mergeCell ref="C17832:D17832"/>
    <mergeCell ref="C17833:D17833"/>
    <mergeCell ref="C17834:D17834"/>
    <mergeCell ref="C17835:D17835"/>
    <mergeCell ref="C17836:D17836"/>
    <mergeCell ref="C17837:D17837"/>
    <mergeCell ref="C17838:D17838"/>
    <mergeCell ref="C17839:D17839"/>
    <mergeCell ref="C17840:D17840"/>
    <mergeCell ref="C17796:D17796"/>
    <mergeCell ref="C17797:D17797"/>
    <mergeCell ref="C17798:D17798"/>
    <mergeCell ref="C17799:D17799"/>
    <mergeCell ref="C17800:D17800"/>
    <mergeCell ref="C17801:D17801"/>
    <mergeCell ref="C17802:D17802"/>
    <mergeCell ref="C17803:D17803"/>
    <mergeCell ref="C17804:D17804"/>
    <mergeCell ref="C17805:D17805"/>
    <mergeCell ref="C17806:D17806"/>
    <mergeCell ref="C17807:D17807"/>
    <mergeCell ref="C17808:D17808"/>
    <mergeCell ref="C17809:D17809"/>
    <mergeCell ref="C17635:D17635"/>
    <mergeCell ref="C17636:D17636"/>
    <mergeCell ref="C17637:D17637"/>
    <mergeCell ref="C17638:D17638"/>
    <mergeCell ref="C17639:D17639"/>
    <mergeCell ref="C17640:D17640"/>
    <mergeCell ref="C17641:D17641"/>
    <mergeCell ref="C17642:D17642"/>
    <mergeCell ref="C17643:D17643"/>
    <mergeCell ref="C17644:D17644"/>
    <mergeCell ref="C17645:D17645"/>
    <mergeCell ref="C17646:D17646"/>
    <mergeCell ref="C17647:D17647"/>
    <mergeCell ref="C17648:D17648"/>
    <mergeCell ref="C17649:D17649"/>
    <mergeCell ref="C17650:D17650"/>
    <mergeCell ref="C17651:D17651"/>
    <mergeCell ref="C17652:D17652"/>
    <mergeCell ref="C17653:D17653"/>
    <mergeCell ref="C17654:D17654"/>
    <mergeCell ref="C17655:D17655"/>
    <mergeCell ref="C17656:D17656"/>
    <mergeCell ref="C17657:D17657"/>
    <mergeCell ref="C17658:D17658"/>
    <mergeCell ref="C17659:D17659"/>
    <mergeCell ref="C17660:D17660"/>
    <mergeCell ref="C17661:D17661"/>
    <mergeCell ref="C17662:D17662"/>
    <mergeCell ref="C17663:D17663"/>
    <mergeCell ref="C17664:D17664"/>
    <mergeCell ref="C17665:D17665"/>
    <mergeCell ref="C17771:D17771"/>
    <mergeCell ref="C17772:D17772"/>
    <mergeCell ref="C17666:D17666"/>
    <mergeCell ref="C17667:D17667"/>
    <mergeCell ref="C17668:D17668"/>
    <mergeCell ref="C17669:D17669"/>
    <mergeCell ref="C17703:D17703"/>
    <mergeCell ref="C17704:D17704"/>
    <mergeCell ref="C17705:D17705"/>
    <mergeCell ref="C17706:D17706"/>
    <mergeCell ref="C17707:D17707"/>
    <mergeCell ref="C17708:D17708"/>
    <mergeCell ref="C17709:D17709"/>
    <mergeCell ref="C17710:D17710"/>
    <mergeCell ref="C17711:D17711"/>
    <mergeCell ref="C17712:D17712"/>
    <mergeCell ref="C17713:D17713"/>
    <mergeCell ref="C17714:D17714"/>
    <mergeCell ref="C17715:D17715"/>
    <mergeCell ref="C17716:D17716"/>
    <mergeCell ref="C17717:D17717"/>
    <mergeCell ref="C17718:D17718"/>
    <mergeCell ref="C17719:D17719"/>
    <mergeCell ref="C17720:D17720"/>
    <mergeCell ref="C17721:D17721"/>
    <mergeCell ref="C17722:D17722"/>
    <mergeCell ref="C17723:D17723"/>
    <mergeCell ref="C17724:D17724"/>
    <mergeCell ref="C17725:D17725"/>
    <mergeCell ref="C17726:D17726"/>
    <mergeCell ref="C17727:D17727"/>
    <mergeCell ref="C17728:D17728"/>
    <mergeCell ref="C17729:D17729"/>
    <mergeCell ref="C17530:D17530"/>
    <mergeCell ref="C17531:D17531"/>
    <mergeCell ref="C17532:D17532"/>
    <mergeCell ref="C17533:D17533"/>
    <mergeCell ref="C17534:D17534"/>
    <mergeCell ref="C17535:D17535"/>
    <mergeCell ref="C17536:D17536"/>
    <mergeCell ref="C17537:D17537"/>
    <mergeCell ref="C17538:D17538"/>
    <mergeCell ref="C17539:D17539"/>
    <mergeCell ref="C17540:D17540"/>
    <mergeCell ref="C17541:D17541"/>
    <mergeCell ref="C17542:D17542"/>
    <mergeCell ref="C17543:D17543"/>
    <mergeCell ref="C17544:D17544"/>
    <mergeCell ref="C17545:D17545"/>
    <mergeCell ref="C17546:D17546"/>
    <mergeCell ref="C17547:D17547"/>
    <mergeCell ref="C17548:D17548"/>
    <mergeCell ref="C17549:D17549"/>
    <mergeCell ref="C17550:D17550"/>
    <mergeCell ref="C17551:D17551"/>
    <mergeCell ref="C17552:D17552"/>
    <mergeCell ref="C17553:D17553"/>
    <mergeCell ref="C17554:D17554"/>
    <mergeCell ref="C17555:D17555"/>
    <mergeCell ref="C17556:D17556"/>
    <mergeCell ref="C17557:D17557"/>
    <mergeCell ref="C17558:D17558"/>
    <mergeCell ref="C17559:D17559"/>
    <mergeCell ref="C17560:D17560"/>
    <mergeCell ref="C17503:D17503"/>
    <mergeCell ref="C17504:D17504"/>
    <mergeCell ref="C17505:D17505"/>
    <mergeCell ref="C17506:D17506"/>
    <mergeCell ref="C17507:D17507"/>
    <mergeCell ref="C17508:D17508"/>
    <mergeCell ref="C17509:D17509"/>
    <mergeCell ref="C17510:D17510"/>
    <mergeCell ref="C17511:D17511"/>
    <mergeCell ref="C17512:D17512"/>
    <mergeCell ref="C17513:D17513"/>
    <mergeCell ref="C17514:D17514"/>
    <mergeCell ref="C17515:D17515"/>
    <mergeCell ref="C17516:D17516"/>
    <mergeCell ref="C17517:D17517"/>
    <mergeCell ref="C17518:D17518"/>
    <mergeCell ref="C17519:D17519"/>
    <mergeCell ref="C17520:D17520"/>
    <mergeCell ref="C17521:D17521"/>
    <mergeCell ref="C17522:D17522"/>
    <mergeCell ref="C17523:D17523"/>
    <mergeCell ref="C17524:D17524"/>
    <mergeCell ref="C17525:D17525"/>
    <mergeCell ref="C17526:D17526"/>
    <mergeCell ref="C17527:D17527"/>
    <mergeCell ref="C17528:D17528"/>
    <mergeCell ref="C17529:D17529"/>
    <mergeCell ref="C17390:D17390"/>
    <mergeCell ref="C17391:D17391"/>
    <mergeCell ref="C17392:D17392"/>
    <mergeCell ref="C17393:D17393"/>
    <mergeCell ref="C17394:D17394"/>
    <mergeCell ref="C17395:D17395"/>
    <mergeCell ref="C17396:D17396"/>
    <mergeCell ref="C17397:D17397"/>
    <mergeCell ref="C17398:D17398"/>
    <mergeCell ref="C17399:D17399"/>
    <mergeCell ref="C17400:D17400"/>
    <mergeCell ref="C17401:D17401"/>
    <mergeCell ref="C17402:D17402"/>
    <mergeCell ref="C17403:D17403"/>
    <mergeCell ref="C17404:D17404"/>
    <mergeCell ref="C17405:D17405"/>
    <mergeCell ref="C17406:D17406"/>
    <mergeCell ref="C17407:D17407"/>
    <mergeCell ref="C17408:D17408"/>
    <mergeCell ref="C17409:D17409"/>
    <mergeCell ref="C17410:D17410"/>
    <mergeCell ref="C17411:D17411"/>
    <mergeCell ref="C17412:D17412"/>
    <mergeCell ref="C17413:D17413"/>
    <mergeCell ref="C17414:D17414"/>
    <mergeCell ref="C17415:D17415"/>
    <mergeCell ref="C17416:D17416"/>
    <mergeCell ref="C17417:D17417"/>
    <mergeCell ref="C17418:D17418"/>
    <mergeCell ref="C17419:D17419"/>
    <mergeCell ref="C17420:D17420"/>
    <mergeCell ref="C17371:D17371"/>
    <mergeCell ref="C17372:D17372"/>
    <mergeCell ref="C17373:D17373"/>
    <mergeCell ref="C17374:D17374"/>
    <mergeCell ref="C17375:D17375"/>
    <mergeCell ref="C17376:D17376"/>
    <mergeCell ref="C17377:D17377"/>
    <mergeCell ref="C17378:D17378"/>
    <mergeCell ref="C17379:D17379"/>
    <mergeCell ref="C17380:D17380"/>
    <mergeCell ref="C17381:D17381"/>
    <mergeCell ref="C17382:D17382"/>
    <mergeCell ref="C17383:D17383"/>
    <mergeCell ref="C17384:D17384"/>
    <mergeCell ref="C17385:D17385"/>
    <mergeCell ref="C17386:D17386"/>
    <mergeCell ref="C17387:D17387"/>
    <mergeCell ref="C17388:D17388"/>
    <mergeCell ref="C17389:D17389"/>
    <mergeCell ref="C17250:D17250"/>
    <mergeCell ref="C17251:D17251"/>
    <mergeCell ref="C17252:D17252"/>
    <mergeCell ref="C17253:D17253"/>
    <mergeCell ref="C17254:D17254"/>
    <mergeCell ref="C17255:D17255"/>
    <mergeCell ref="C17256:D17256"/>
    <mergeCell ref="C17257:D17257"/>
    <mergeCell ref="C17258:D17258"/>
    <mergeCell ref="C17259:D17259"/>
    <mergeCell ref="C17260:D17260"/>
    <mergeCell ref="C17261:D17261"/>
    <mergeCell ref="C17262:D17262"/>
    <mergeCell ref="C17263:D17263"/>
    <mergeCell ref="C17264:D17264"/>
    <mergeCell ref="C17265:D17265"/>
    <mergeCell ref="C17266:D17266"/>
    <mergeCell ref="C17267:D17267"/>
    <mergeCell ref="C17268:D17268"/>
    <mergeCell ref="C17269:D17269"/>
    <mergeCell ref="C17270:D17270"/>
    <mergeCell ref="C17271:D17271"/>
    <mergeCell ref="C17272:D17272"/>
    <mergeCell ref="C17273:D17273"/>
    <mergeCell ref="C17274:D17274"/>
    <mergeCell ref="C17275:D17275"/>
    <mergeCell ref="C17276:D17276"/>
    <mergeCell ref="C17277:D17277"/>
    <mergeCell ref="C17278:D17278"/>
    <mergeCell ref="C17279:D17279"/>
    <mergeCell ref="C17280:D17280"/>
    <mergeCell ref="C17235:D17235"/>
    <mergeCell ref="C17236:D17236"/>
    <mergeCell ref="C17237:D17237"/>
    <mergeCell ref="C17238:D17238"/>
    <mergeCell ref="C17239:D17239"/>
    <mergeCell ref="C17240:D17240"/>
    <mergeCell ref="C17241:D17241"/>
    <mergeCell ref="C17242:D17242"/>
    <mergeCell ref="C17243:D17243"/>
    <mergeCell ref="C17244:D17244"/>
    <mergeCell ref="C17245:D17245"/>
    <mergeCell ref="C17246:D17246"/>
    <mergeCell ref="C17247:D17247"/>
    <mergeCell ref="C17248:D17248"/>
    <mergeCell ref="C17249:D17249"/>
    <mergeCell ref="C17074:D17074"/>
    <mergeCell ref="C17075:D17075"/>
    <mergeCell ref="C17076:D17076"/>
    <mergeCell ref="C17077:D17077"/>
    <mergeCell ref="C17078:D17078"/>
    <mergeCell ref="C17079:D17079"/>
    <mergeCell ref="C17080:D17080"/>
    <mergeCell ref="C17081:D17081"/>
    <mergeCell ref="C17082:D17082"/>
    <mergeCell ref="C17083:D17083"/>
    <mergeCell ref="C17084:D17084"/>
    <mergeCell ref="C17085:D17085"/>
    <mergeCell ref="C17086:D17086"/>
    <mergeCell ref="C17087:D17087"/>
    <mergeCell ref="C17088:D17088"/>
    <mergeCell ref="C17089:D17089"/>
    <mergeCell ref="C17090:D17090"/>
    <mergeCell ref="C17091:D17091"/>
    <mergeCell ref="C17092:D17092"/>
    <mergeCell ref="C17093:D17093"/>
    <mergeCell ref="C17094:D17094"/>
    <mergeCell ref="C17095:D17095"/>
    <mergeCell ref="C17096:D17096"/>
    <mergeCell ref="C17097:D17097"/>
    <mergeCell ref="C17098:D17098"/>
    <mergeCell ref="C17099:D17099"/>
    <mergeCell ref="C17100:D17100"/>
    <mergeCell ref="C17101:D17101"/>
    <mergeCell ref="C17102:D17102"/>
    <mergeCell ref="C17103:D17103"/>
    <mergeCell ref="C17104:D17104"/>
    <mergeCell ref="C17211:D17211"/>
    <mergeCell ref="C17212:D17212"/>
    <mergeCell ref="C17105:D17105"/>
    <mergeCell ref="C17106:D17106"/>
    <mergeCell ref="C17107:D17107"/>
    <mergeCell ref="C17108:D17108"/>
    <mergeCell ref="C17109:D17109"/>
    <mergeCell ref="C17143:D17143"/>
    <mergeCell ref="C17144:D17144"/>
    <mergeCell ref="C17145:D17145"/>
    <mergeCell ref="C17146:D17146"/>
    <mergeCell ref="C17147:D17147"/>
    <mergeCell ref="C17148:D17148"/>
    <mergeCell ref="C17149:D17149"/>
    <mergeCell ref="C17150:D17150"/>
    <mergeCell ref="C17151:D17151"/>
    <mergeCell ref="C17152:D17152"/>
    <mergeCell ref="C17153:D17153"/>
    <mergeCell ref="C17154:D17154"/>
    <mergeCell ref="C17155:D17155"/>
    <mergeCell ref="C17156:D17156"/>
    <mergeCell ref="C17157:D17157"/>
    <mergeCell ref="C17158:D17158"/>
    <mergeCell ref="C17159:D17159"/>
    <mergeCell ref="C17160:D17160"/>
    <mergeCell ref="C17161:D17161"/>
    <mergeCell ref="C17162:D17162"/>
    <mergeCell ref="C17163:D17163"/>
    <mergeCell ref="C17164:D17164"/>
    <mergeCell ref="C17165:D17165"/>
    <mergeCell ref="C17166:D17166"/>
    <mergeCell ref="C17167:D17167"/>
    <mergeCell ref="C17168:D17168"/>
    <mergeCell ref="C16970:D16970"/>
    <mergeCell ref="C16971:D16971"/>
    <mergeCell ref="C16972:D16972"/>
    <mergeCell ref="C16973:D16973"/>
    <mergeCell ref="C16974:D16974"/>
    <mergeCell ref="C16975:D16975"/>
    <mergeCell ref="C16976:D16976"/>
    <mergeCell ref="C16977:D16977"/>
    <mergeCell ref="C16978:D16978"/>
    <mergeCell ref="C16979:D16979"/>
    <mergeCell ref="C16980:D16980"/>
    <mergeCell ref="C16981:D16981"/>
    <mergeCell ref="C16982:D16982"/>
    <mergeCell ref="C16983:D16983"/>
    <mergeCell ref="C16984:D16984"/>
    <mergeCell ref="C16985:D16985"/>
    <mergeCell ref="C16986:D16986"/>
    <mergeCell ref="C16987:D16987"/>
    <mergeCell ref="C16988:D16988"/>
    <mergeCell ref="C16989:D16989"/>
    <mergeCell ref="C16990:D16990"/>
    <mergeCell ref="C16991:D16991"/>
    <mergeCell ref="C16992:D16992"/>
    <mergeCell ref="C16993:D16993"/>
    <mergeCell ref="C16994:D16994"/>
    <mergeCell ref="C16995:D16995"/>
    <mergeCell ref="C16996:D16996"/>
    <mergeCell ref="C16997:D16997"/>
    <mergeCell ref="C16998:D16998"/>
    <mergeCell ref="C16999:D16999"/>
    <mergeCell ref="C17000:D17000"/>
    <mergeCell ref="C16942:D16942"/>
    <mergeCell ref="C16943:D16943"/>
    <mergeCell ref="C16944:D16944"/>
    <mergeCell ref="C16945:D16945"/>
    <mergeCell ref="C16946:D16946"/>
    <mergeCell ref="C16947:D16947"/>
    <mergeCell ref="C16948:D16948"/>
    <mergeCell ref="C16949:D16949"/>
    <mergeCell ref="C16950:D16950"/>
    <mergeCell ref="C16951:D16951"/>
    <mergeCell ref="C16952:D16952"/>
    <mergeCell ref="C16953:D16953"/>
    <mergeCell ref="C16954:D16954"/>
    <mergeCell ref="C16955:D16955"/>
    <mergeCell ref="C16956:D16956"/>
    <mergeCell ref="C16957:D16957"/>
    <mergeCell ref="C16958:D16958"/>
    <mergeCell ref="C16959:D16959"/>
    <mergeCell ref="C16960:D16960"/>
    <mergeCell ref="C16961:D16961"/>
    <mergeCell ref="C16962:D16962"/>
    <mergeCell ref="C16963:D16963"/>
    <mergeCell ref="C16964:D16964"/>
    <mergeCell ref="C16965:D16965"/>
    <mergeCell ref="C16966:D16966"/>
    <mergeCell ref="C16967:D16967"/>
    <mergeCell ref="C16968:D16968"/>
    <mergeCell ref="C16969:D16969"/>
    <mergeCell ref="C16830:D16830"/>
    <mergeCell ref="C16831:D16831"/>
    <mergeCell ref="C16832:D16832"/>
    <mergeCell ref="C16833:D16833"/>
    <mergeCell ref="C16834:D16834"/>
    <mergeCell ref="C16835:D16835"/>
    <mergeCell ref="C16836:D16836"/>
    <mergeCell ref="C16837:D16837"/>
    <mergeCell ref="C16838:D16838"/>
    <mergeCell ref="C16839:D16839"/>
    <mergeCell ref="C16840:D16840"/>
    <mergeCell ref="C16841:D16841"/>
    <mergeCell ref="C16842:D16842"/>
    <mergeCell ref="C16843:D16843"/>
    <mergeCell ref="C16844:D16844"/>
    <mergeCell ref="C16845:D16845"/>
    <mergeCell ref="C16846:D16846"/>
    <mergeCell ref="C16847:D16847"/>
    <mergeCell ref="C16848:D16848"/>
    <mergeCell ref="C16849:D16849"/>
    <mergeCell ref="C16850:D16850"/>
    <mergeCell ref="C16851:D16851"/>
    <mergeCell ref="C16852:D16852"/>
    <mergeCell ref="C16853:D16853"/>
    <mergeCell ref="C16854:D16854"/>
    <mergeCell ref="C16855:D16855"/>
    <mergeCell ref="C16856:D16856"/>
    <mergeCell ref="C16857:D16857"/>
    <mergeCell ref="C16858:D16858"/>
    <mergeCell ref="C16859:D16859"/>
    <mergeCell ref="C16860:D16860"/>
    <mergeCell ref="C16810:D16810"/>
    <mergeCell ref="C16811:D16811"/>
    <mergeCell ref="C16812:D16812"/>
    <mergeCell ref="C16813:D16813"/>
    <mergeCell ref="C16814:D16814"/>
    <mergeCell ref="C16815:D16815"/>
    <mergeCell ref="C16816:D16816"/>
    <mergeCell ref="C16817:D16817"/>
    <mergeCell ref="C16818:D16818"/>
    <mergeCell ref="C16819:D16819"/>
    <mergeCell ref="C16820:D16820"/>
    <mergeCell ref="C16821:D16821"/>
    <mergeCell ref="C16822:D16822"/>
    <mergeCell ref="C16823:D16823"/>
    <mergeCell ref="C16824:D16824"/>
    <mergeCell ref="C16825:D16825"/>
    <mergeCell ref="C16826:D16826"/>
    <mergeCell ref="C16827:D16827"/>
    <mergeCell ref="C16828:D16828"/>
    <mergeCell ref="C16829:D16829"/>
    <mergeCell ref="C16690:D16690"/>
    <mergeCell ref="C16691:D16691"/>
    <mergeCell ref="C16692:D16692"/>
    <mergeCell ref="C16693:D16693"/>
    <mergeCell ref="C16694:D16694"/>
    <mergeCell ref="C16695:D16695"/>
    <mergeCell ref="C16696:D16696"/>
    <mergeCell ref="C16697:D16697"/>
    <mergeCell ref="C16698:D16698"/>
    <mergeCell ref="C16699:D16699"/>
    <mergeCell ref="C16700:D16700"/>
    <mergeCell ref="C16701:D16701"/>
    <mergeCell ref="C16702:D16702"/>
    <mergeCell ref="C16703:D16703"/>
    <mergeCell ref="C16704:D16704"/>
    <mergeCell ref="C16705:D16705"/>
    <mergeCell ref="C16706:D16706"/>
    <mergeCell ref="C16707:D16707"/>
    <mergeCell ref="C16708:D16708"/>
    <mergeCell ref="C16709:D16709"/>
    <mergeCell ref="C16710:D16710"/>
    <mergeCell ref="C16711:D16711"/>
    <mergeCell ref="C16712:D16712"/>
    <mergeCell ref="C16713:D16713"/>
    <mergeCell ref="C16714:D16714"/>
    <mergeCell ref="C16715:D16715"/>
    <mergeCell ref="C16716:D16716"/>
    <mergeCell ref="C16717:D16717"/>
    <mergeCell ref="C16718:D16718"/>
    <mergeCell ref="C16719:D16719"/>
    <mergeCell ref="C16720:D16720"/>
    <mergeCell ref="C16678:D16678"/>
    <mergeCell ref="C16679:D16679"/>
    <mergeCell ref="C16680:D16680"/>
    <mergeCell ref="C16681:D16681"/>
    <mergeCell ref="C16682:D16682"/>
    <mergeCell ref="C16683:D16683"/>
    <mergeCell ref="C16684:D16684"/>
    <mergeCell ref="C16685:D16685"/>
    <mergeCell ref="C16686:D16686"/>
    <mergeCell ref="C16687:D16687"/>
    <mergeCell ref="C16688:D16688"/>
    <mergeCell ref="C16689:D16689"/>
    <mergeCell ref="C16550:D16550"/>
    <mergeCell ref="C16551:D16551"/>
    <mergeCell ref="C16552:D16552"/>
    <mergeCell ref="C16553:D16553"/>
    <mergeCell ref="C16554:D16554"/>
    <mergeCell ref="C16555:D16555"/>
    <mergeCell ref="C16556:D16556"/>
    <mergeCell ref="C16557:D16557"/>
    <mergeCell ref="C16558:D16558"/>
    <mergeCell ref="C16559:D16559"/>
    <mergeCell ref="C16560:D16560"/>
    <mergeCell ref="C16561:D16561"/>
    <mergeCell ref="C16562:D16562"/>
    <mergeCell ref="C16563:D16563"/>
    <mergeCell ref="C16564:D16564"/>
    <mergeCell ref="C16565:D16565"/>
    <mergeCell ref="C16566:D16566"/>
    <mergeCell ref="C16567:D16567"/>
    <mergeCell ref="C16568:D16568"/>
    <mergeCell ref="C16569:D16569"/>
    <mergeCell ref="C16570:D16570"/>
    <mergeCell ref="C16571:D16571"/>
    <mergeCell ref="C16572:D16572"/>
    <mergeCell ref="C16573:D16573"/>
    <mergeCell ref="C16574:D16574"/>
    <mergeCell ref="C16575:D16575"/>
    <mergeCell ref="C16576:D16576"/>
    <mergeCell ref="C16577:D16577"/>
    <mergeCell ref="C16578:D16578"/>
    <mergeCell ref="C16579:D16579"/>
    <mergeCell ref="C16580:D16580"/>
    <mergeCell ref="C16544:D16544"/>
    <mergeCell ref="C16545:D16545"/>
    <mergeCell ref="C16546:D16546"/>
    <mergeCell ref="C16547:D16547"/>
    <mergeCell ref="C16548:D16548"/>
    <mergeCell ref="C16549:D16549"/>
    <mergeCell ref="C16447:D16447"/>
    <mergeCell ref="C16448:D16448"/>
    <mergeCell ref="C16449:D16449"/>
    <mergeCell ref="C16450:D16450"/>
    <mergeCell ref="C16451:D16451"/>
    <mergeCell ref="C16452:D16452"/>
    <mergeCell ref="C16453:D16453"/>
    <mergeCell ref="C16454:D16454"/>
    <mergeCell ref="C16455:D16455"/>
    <mergeCell ref="C16456:D16456"/>
    <mergeCell ref="C16457:D16457"/>
    <mergeCell ref="C16458:D16458"/>
    <mergeCell ref="C16459:D16459"/>
    <mergeCell ref="C16460:D16460"/>
    <mergeCell ref="C16461:D16461"/>
    <mergeCell ref="C16462:D16462"/>
    <mergeCell ref="C16463:D16463"/>
    <mergeCell ref="C16464:D16464"/>
    <mergeCell ref="C16465:D16465"/>
    <mergeCell ref="C16466:D16466"/>
    <mergeCell ref="C16467:D16467"/>
    <mergeCell ref="C16468:D16468"/>
    <mergeCell ref="C16469:D16469"/>
    <mergeCell ref="C16470:D16470"/>
    <mergeCell ref="C16471:D16471"/>
    <mergeCell ref="C16472:D16472"/>
    <mergeCell ref="C16473:D16473"/>
    <mergeCell ref="C16474:D16474"/>
    <mergeCell ref="C16475:D16475"/>
    <mergeCell ref="C16476:D16476"/>
    <mergeCell ref="C16477:D16477"/>
    <mergeCell ref="C16511:D16511"/>
    <mergeCell ref="C16512:D16512"/>
    <mergeCell ref="C16478:D16478"/>
    <mergeCell ref="C16479:D16479"/>
    <mergeCell ref="C16340:D16340"/>
    <mergeCell ref="C16341:D16341"/>
    <mergeCell ref="C16342:D16342"/>
    <mergeCell ref="C16343:D16343"/>
    <mergeCell ref="C16344:D16344"/>
    <mergeCell ref="C16345:D16345"/>
    <mergeCell ref="C16346:D16346"/>
    <mergeCell ref="C16347:D16347"/>
    <mergeCell ref="C16348:D16348"/>
    <mergeCell ref="C16349:D16349"/>
    <mergeCell ref="C16350:D16350"/>
    <mergeCell ref="C16351:D16351"/>
    <mergeCell ref="C16352:D16352"/>
    <mergeCell ref="C16353:D16353"/>
    <mergeCell ref="C16354:D16354"/>
    <mergeCell ref="C16355:D16355"/>
    <mergeCell ref="C16356:D16356"/>
    <mergeCell ref="C16357:D16357"/>
    <mergeCell ref="C16358:D16358"/>
    <mergeCell ref="C16359:D16359"/>
    <mergeCell ref="C16360:D16360"/>
    <mergeCell ref="C16361:D16361"/>
    <mergeCell ref="C16362:D16362"/>
    <mergeCell ref="C16363:D16363"/>
    <mergeCell ref="C16364:D16364"/>
    <mergeCell ref="C16365:D16365"/>
    <mergeCell ref="C16366:D16366"/>
    <mergeCell ref="C16367:D16367"/>
    <mergeCell ref="C16368:D16368"/>
    <mergeCell ref="C16369:D16369"/>
    <mergeCell ref="C16370:D16370"/>
    <mergeCell ref="C16315:D16315"/>
    <mergeCell ref="C16316:D16316"/>
    <mergeCell ref="C16317:D16317"/>
    <mergeCell ref="C16318:D16318"/>
    <mergeCell ref="C16319:D16319"/>
    <mergeCell ref="C16320:D16320"/>
    <mergeCell ref="C16321:D16321"/>
    <mergeCell ref="C16322:D16322"/>
    <mergeCell ref="C16323:D16323"/>
    <mergeCell ref="C16324:D16324"/>
    <mergeCell ref="C16325:D16325"/>
    <mergeCell ref="C16326:D16326"/>
    <mergeCell ref="C16327:D16327"/>
    <mergeCell ref="C16328:D16328"/>
    <mergeCell ref="C16329:D16329"/>
    <mergeCell ref="C16330:D16330"/>
    <mergeCell ref="C16331:D16331"/>
    <mergeCell ref="C16332:D16332"/>
    <mergeCell ref="C16333:D16333"/>
    <mergeCell ref="C16334:D16334"/>
    <mergeCell ref="C16335:D16335"/>
    <mergeCell ref="C16336:D16336"/>
    <mergeCell ref="C16337:D16337"/>
    <mergeCell ref="C16338:D16338"/>
    <mergeCell ref="C16339:D16339"/>
    <mergeCell ref="C16200:D16200"/>
    <mergeCell ref="C16201:D16201"/>
    <mergeCell ref="C16202:D16202"/>
    <mergeCell ref="C16203:D16203"/>
    <mergeCell ref="C16204:D16204"/>
    <mergeCell ref="C16205:D16205"/>
    <mergeCell ref="C16206:D16206"/>
    <mergeCell ref="C16207:D16207"/>
    <mergeCell ref="C16208:D16208"/>
    <mergeCell ref="C16209:D16209"/>
    <mergeCell ref="C16210:D16210"/>
    <mergeCell ref="C16211:D16211"/>
    <mergeCell ref="C16212:D16212"/>
    <mergeCell ref="C16213:D16213"/>
    <mergeCell ref="C16214:D16214"/>
    <mergeCell ref="C16215:D16215"/>
    <mergeCell ref="C16216:D16216"/>
    <mergeCell ref="C16217:D16217"/>
    <mergeCell ref="C16218:D16218"/>
    <mergeCell ref="C16219:D16219"/>
    <mergeCell ref="C16220:D16220"/>
    <mergeCell ref="C16221:D16221"/>
    <mergeCell ref="C16222:D16222"/>
    <mergeCell ref="C16223:D16223"/>
    <mergeCell ref="C16224:D16224"/>
    <mergeCell ref="C16225:D16225"/>
    <mergeCell ref="C16226:D16226"/>
    <mergeCell ref="C16227:D16227"/>
    <mergeCell ref="C16228:D16228"/>
    <mergeCell ref="C16229:D16229"/>
    <mergeCell ref="C16230:D16230"/>
    <mergeCell ref="C16183:D16183"/>
    <mergeCell ref="C16184:D16184"/>
    <mergeCell ref="C16185:D16185"/>
    <mergeCell ref="C16186:D16186"/>
    <mergeCell ref="C16187:D16187"/>
    <mergeCell ref="C16188:D16188"/>
    <mergeCell ref="C16189:D16189"/>
    <mergeCell ref="C16190:D16190"/>
    <mergeCell ref="C16191:D16191"/>
    <mergeCell ref="C16192:D16192"/>
    <mergeCell ref="C16193:D16193"/>
    <mergeCell ref="C16194:D16194"/>
    <mergeCell ref="C16195:D16195"/>
    <mergeCell ref="C16196:D16196"/>
    <mergeCell ref="C16197:D16197"/>
    <mergeCell ref="C16198:D16198"/>
    <mergeCell ref="C16199:D16199"/>
    <mergeCell ref="C16060:D16060"/>
    <mergeCell ref="C16061:D16061"/>
    <mergeCell ref="C16062:D16062"/>
    <mergeCell ref="C16063:D16063"/>
    <mergeCell ref="C16064:D16064"/>
    <mergeCell ref="C16065:D16065"/>
    <mergeCell ref="C16066:D16066"/>
    <mergeCell ref="C16067:D16067"/>
    <mergeCell ref="C16068:D16068"/>
    <mergeCell ref="C16069:D16069"/>
    <mergeCell ref="C16070:D16070"/>
    <mergeCell ref="C16071:D16071"/>
    <mergeCell ref="C16072:D16072"/>
    <mergeCell ref="C16073:D16073"/>
    <mergeCell ref="C16074:D16074"/>
    <mergeCell ref="C16075:D16075"/>
    <mergeCell ref="C16076:D16076"/>
    <mergeCell ref="C16077:D16077"/>
    <mergeCell ref="C16078:D16078"/>
    <mergeCell ref="C16079:D16079"/>
    <mergeCell ref="C16080:D16080"/>
    <mergeCell ref="C16081:D16081"/>
    <mergeCell ref="C16082:D16082"/>
    <mergeCell ref="C16083:D16083"/>
    <mergeCell ref="C16084:D16084"/>
    <mergeCell ref="C16085:D16085"/>
    <mergeCell ref="C16086:D16086"/>
    <mergeCell ref="C16087:D16087"/>
    <mergeCell ref="C16088:D16088"/>
    <mergeCell ref="C16089:D16089"/>
    <mergeCell ref="C16090:D16090"/>
    <mergeCell ref="C16047:D16047"/>
    <mergeCell ref="C16048:D16048"/>
    <mergeCell ref="C16049:D16049"/>
    <mergeCell ref="C16050:D16050"/>
    <mergeCell ref="C16051:D16051"/>
    <mergeCell ref="C16052:D16052"/>
    <mergeCell ref="C16053:D16053"/>
    <mergeCell ref="C16054:D16054"/>
    <mergeCell ref="C16055:D16055"/>
    <mergeCell ref="C16056:D16056"/>
    <mergeCell ref="C16057:D16057"/>
    <mergeCell ref="C16058:D16058"/>
    <mergeCell ref="C16059:D16059"/>
    <mergeCell ref="C15886:D15886"/>
    <mergeCell ref="C15887:D15887"/>
    <mergeCell ref="C15888:D15888"/>
    <mergeCell ref="C15889:D15889"/>
    <mergeCell ref="C15890:D15890"/>
    <mergeCell ref="C15891:D15891"/>
    <mergeCell ref="C15892:D15892"/>
    <mergeCell ref="C15893:D15893"/>
    <mergeCell ref="C15894:D15894"/>
    <mergeCell ref="C15895:D15895"/>
    <mergeCell ref="C15896:D15896"/>
    <mergeCell ref="C15897:D15897"/>
    <mergeCell ref="C15898:D15898"/>
    <mergeCell ref="C15899:D15899"/>
    <mergeCell ref="C15900:D15900"/>
    <mergeCell ref="C15901:D15901"/>
    <mergeCell ref="C15902:D15902"/>
    <mergeCell ref="C15903:D15903"/>
    <mergeCell ref="C15904:D15904"/>
    <mergeCell ref="C15905:D15905"/>
    <mergeCell ref="C15906:D15906"/>
    <mergeCell ref="C15907:D15907"/>
    <mergeCell ref="C15908:D15908"/>
    <mergeCell ref="C15909:D15909"/>
    <mergeCell ref="C15910:D15910"/>
    <mergeCell ref="C15911:D15911"/>
    <mergeCell ref="C15912:D15912"/>
    <mergeCell ref="C15913:D15913"/>
    <mergeCell ref="C15914:D15914"/>
    <mergeCell ref="C15915:D15915"/>
    <mergeCell ref="C15916:D15916"/>
    <mergeCell ref="C16021:D16021"/>
    <mergeCell ref="C16022:D16022"/>
    <mergeCell ref="C15917:D15917"/>
    <mergeCell ref="C15918:D15918"/>
    <mergeCell ref="C15919:D15919"/>
    <mergeCell ref="C15953:D15953"/>
    <mergeCell ref="C15954:D15954"/>
    <mergeCell ref="C15955:D15955"/>
    <mergeCell ref="C15956:D15956"/>
    <mergeCell ref="C15957:D15957"/>
    <mergeCell ref="C15958:D15958"/>
    <mergeCell ref="C15959:D15959"/>
    <mergeCell ref="C15960:D15960"/>
    <mergeCell ref="C15961:D15961"/>
    <mergeCell ref="C15962:D15962"/>
    <mergeCell ref="C15963:D15963"/>
    <mergeCell ref="C15964:D15964"/>
    <mergeCell ref="C15965:D15965"/>
    <mergeCell ref="C15966:D15966"/>
    <mergeCell ref="C15967:D15967"/>
    <mergeCell ref="C15968:D15968"/>
    <mergeCell ref="C15969:D15969"/>
    <mergeCell ref="C15970:D15970"/>
    <mergeCell ref="C15971:D15971"/>
    <mergeCell ref="C15972:D15972"/>
    <mergeCell ref="C15973:D15973"/>
    <mergeCell ref="C15974:D15974"/>
    <mergeCell ref="C15975:D15975"/>
    <mergeCell ref="C15976:D15976"/>
    <mergeCell ref="C15977:D15977"/>
    <mergeCell ref="C15978:D15978"/>
    <mergeCell ref="C15979:D15979"/>
    <mergeCell ref="C15980:D15980"/>
    <mergeCell ref="C15780:D15780"/>
    <mergeCell ref="C15781:D15781"/>
    <mergeCell ref="C15782:D15782"/>
    <mergeCell ref="C15783:D15783"/>
    <mergeCell ref="C15784:D15784"/>
    <mergeCell ref="C15785:D15785"/>
    <mergeCell ref="C15786:D15786"/>
    <mergeCell ref="C15787:D15787"/>
    <mergeCell ref="C15788:D15788"/>
    <mergeCell ref="C15789:D15789"/>
    <mergeCell ref="C15790:D15790"/>
    <mergeCell ref="C15791:D15791"/>
    <mergeCell ref="C15792:D15792"/>
    <mergeCell ref="C15793:D15793"/>
    <mergeCell ref="C15794:D15794"/>
    <mergeCell ref="C15795:D15795"/>
    <mergeCell ref="C15796:D15796"/>
    <mergeCell ref="C15797:D15797"/>
    <mergeCell ref="C15798:D15798"/>
    <mergeCell ref="C15799:D15799"/>
    <mergeCell ref="C15800:D15800"/>
    <mergeCell ref="C15801:D15801"/>
    <mergeCell ref="C15802:D15802"/>
    <mergeCell ref="C15803:D15803"/>
    <mergeCell ref="C15804:D15804"/>
    <mergeCell ref="C15805:D15805"/>
    <mergeCell ref="C15806:D15806"/>
    <mergeCell ref="C15807:D15807"/>
    <mergeCell ref="C15808:D15808"/>
    <mergeCell ref="C15809:D15809"/>
    <mergeCell ref="C15810:D15810"/>
    <mergeCell ref="C15754:D15754"/>
    <mergeCell ref="C15755:D15755"/>
    <mergeCell ref="C15756:D15756"/>
    <mergeCell ref="C15757:D15757"/>
    <mergeCell ref="C15758:D15758"/>
    <mergeCell ref="C15759:D15759"/>
    <mergeCell ref="C15760:D15760"/>
    <mergeCell ref="C15761:D15761"/>
    <mergeCell ref="C15762:D15762"/>
    <mergeCell ref="C15763:D15763"/>
    <mergeCell ref="C15764:D15764"/>
    <mergeCell ref="C15765:D15765"/>
    <mergeCell ref="C15766:D15766"/>
    <mergeCell ref="C15767:D15767"/>
    <mergeCell ref="C15768:D15768"/>
    <mergeCell ref="C15769:D15769"/>
    <mergeCell ref="C15770:D15770"/>
    <mergeCell ref="C15771:D15771"/>
    <mergeCell ref="C15772:D15772"/>
    <mergeCell ref="C15773:D15773"/>
    <mergeCell ref="C15774:D15774"/>
    <mergeCell ref="C15775:D15775"/>
    <mergeCell ref="C15776:D15776"/>
    <mergeCell ref="C15777:D15777"/>
    <mergeCell ref="C15778:D15778"/>
    <mergeCell ref="C15779:D15779"/>
    <mergeCell ref="C15640:D15640"/>
    <mergeCell ref="C15641:D15641"/>
    <mergeCell ref="C15642:D15642"/>
    <mergeCell ref="C15643:D15643"/>
    <mergeCell ref="C15644:D15644"/>
    <mergeCell ref="C15645:D15645"/>
    <mergeCell ref="C15646:D15646"/>
    <mergeCell ref="C15647:D15647"/>
    <mergeCell ref="C15648:D15648"/>
    <mergeCell ref="C15649:D15649"/>
    <mergeCell ref="C15650:D15650"/>
    <mergeCell ref="C15651:D15651"/>
    <mergeCell ref="C15652:D15652"/>
    <mergeCell ref="C15653:D15653"/>
    <mergeCell ref="C15654:D15654"/>
    <mergeCell ref="C15655:D15655"/>
    <mergeCell ref="C15656:D15656"/>
    <mergeCell ref="C15657:D15657"/>
    <mergeCell ref="C15658:D15658"/>
    <mergeCell ref="C15659:D15659"/>
    <mergeCell ref="C15660:D15660"/>
    <mergeCell ref="C15661:D15661"/>
    <mergeCell ref="C15662:D15662"/>
    <mergeCell ref="C15663:D15663"/>
    <mergeCell ref="C15664:D15664"/>
    <mergeCell ref="C15665:D15665"/>
    <mergeCell ref="C15666:D15666"/>
    <mergeCell ref="C15667:D15667"/>
    <mergeCell ref="C15668:D15668"/>
    <mergeCell ref="C15669:D15669"/>
    <mergeCell ref="C15670:D15670"/>
    <mergeCell ref="C15622:D15622"/>
    <mergeCell ref="C15623:D15623"/>
    <mergeCell ref="C15624:D15624"/>
    <mergeCell ref="C15625:D15625"/>
    <mergeCell ref="C15626:D15626"/>
    <mergeCell ref="C15627:D15627"/>
    <mergeCell ref="C15628:D15628"/>
    <mergeCell ref="C15629:D15629"/>
    <mergeCell ref="C15630:D15630"/>
    <mergeCell ref="C15631:D15631"/>
    <mergeCell ref="C15632:D15632"/>
    <mergeCell ref="C15633:D15633"/>
    <mergeCell ref="C15634:D15634"/>
    <mergeCell ref="C15635:D15635"/>
    <mergeCell ref="C15636:D15636"/>
    <mergeCell ref="C15637:D15637"/>
    <mergeCell ref="C15638:D15638"/>
    <mergeCell ref="C15639:D15639"/>
    <mergeCell ref="C15500:D15500"/>
    <mergeCell ref="C15501:D15501"/>
    <mergeCell ref="C15502:D15502"/>
    <mergeCell ref="C15503:D15503"/>
    <mergeCell ref="C15504:D15504"/>
    <mergeCell ref="C15505:D15505"/>
    <mergeCell ref="C15506:D15506"/>
    <mergeCell ref="C15507:D15507"/>
    <mergeCell ref="C15508:D15508"/>
    <mergeCell ref="C15509:D15509"/>
    <mergeCell ref="C15510:D15510"/>
    <mergeCell ref="C15511:D15511"/>
    <mergeCell ref="C15512:D15512"/>
    <mergeCell ref="C15513:D15513"/>
    <mergeCell ref="C15514:D15514"/>
    <mergeCell ref="C15515:D15515"/>
    <mergeCell ref="C15516:D15516"/>
    <mergeCell ref="C15517:D15517"/>
    <mergeCell ref="C15518:D15518"/>
    <mergeCell ref="C15519:D15519"/>
    <mergeCell ref="C15520:D15520"/>
    <mergeCell ref="C15521:D15521"/>
    <mergeCell ref="C15522:D15522"/>
    <mergeCell ref="C15523:D15523"/>
    <mergeCell ref="C15524:D15524"/>
    <mergeCell ref="C15525:D15525"/>
    <mergeCell ref="C15526:D15526"/>
    <mergeCell ref="C15527:D15527"/>
    <mergeCell ref="C15528:D15528"/>
    <mergeCell ref="C15529:D15529"/>
    <mergeCell ref="C15530:D15530"/>
    <mergeCell ref="C15486:D15486"/>
    <mergeCell ref="C15487:D15487"/>
    <mergeCell ref="C15488:D15488"/>
    <mergeCell ref="C15489:D15489"/>
    <mergeCell ref="C15490:D15490"/>
    <mergeCell ref="C15491:D15491"/>
    <mergeCell ref="C15492:D15492"/>
    <mergeCell ref="C15493:D15493"/>
    <mergeCell ref="C15494:D15494"/>
    <mergeCell ref="C15495:D15495"/>
    <mergeCell ref="C15496:D15496"/>
    <mergeCell ref="C15497:D15497"/>
    <mergeCell ref="C15498:D15498"/>
    <mergeCell ref="C15499:D15499"/>
    <mergeCell ref="C15325:D15325"/>
    <mergeCell ref="C15326:D15326"/>
    <mergeCell ref="C15327:D15327"/>
    <mergeCell ref="C15328:D15328"/>
    <mergeCell ref="C15329:D15329"/>
    <mergeCell ref="C15330:D15330"/>
    <mergeCell ref="C15331:D15331"/>
    <mergeCell ref="C15332:D15332"/>
    <mergeCell ref="C15333:D15333"/>
    <mergeCell ref="C15334:D15334"/>
    <mergeCell ref="C15335:D15335"/>
    <mergeCell ref="C15336:D15336"/>
    <mergeCell ref="C15337:D15337"/>
    <mergeCell ref="C15338:D15338"/>
    <mergeCell ref="C15339:D15339"/>
    <mergeCell ref="C15340:D15340"/>
    <mergeCell ref="C15341:D15341"/>
    <mergeCell ref="C15342:D15342"/>
    <mergeCell ref="C15343:D15343"/>
    <mergeCell ref="C15344:D15344"/>
    <mergeCell ref="C15345:D15345"/>
    <mergeCell ref="C15346:D15346"/>
    <mergeCell ref="C15347:D15347"/>
    <mergeCell ref="C15348:D15348"/>
    <mergeCell ref="C15349:D15349"/>
    <mergeCell ref="C15350:D15350"/>
    <mergeCell ref="C15351:D15351"/>
    <mergeCell ref="C15352:D15352"/>
    <mergeCell ref="C15353:D15353"/>
    <mergeCell ref="C15354:D15354"/>
    <mergeCell ref="C15355:D15355"/>
    <mergeCell ref="C15461:D15461"/>
    <mergeCell ref="C15462:D15462"/>
    <mergeCell ref="C15356:D15356"/>
    <mergeCell ref="C15357:D15357"/>
    <mergeCell ref="C15358:D15358"/>
    <mergeCell ref="C15359:D15359"/>
    <mergeCell ref="C15393:D15393"/>
    <mergeCell ref="C15394:D15394"/>
    <mergeCell ref="C15395:D15395"/>
    <mergeCell ref="C15396:D15396"/>
    <mergeCell ref="C15397:D15397"/>
    <mergeCell ref="C15398:D15398"/>
    <mergeCell ref="C15399:D15399"/>
    <mergeCell ref="C15400:D15400"/>
    <mergeCell ref="C15401:D15401"/>
    <mergeCell ref="C15402:D15402"/>
    <mergeCell ref="C15403:D15403"/>
    <mergeCell ref="C15404:D15404"/>
    <mergeCell ref="C15405:D15405"/>
    <mergeCell ref="C15406:D15406"/>
    <mergeCell ref="C15407:D15407"/>
    <mergeCell ref="C15408:D15408"/>
    <mergeCell ref="C15409:D15409"/>
    <mergeCell ref="C15410:D15410"/>
    <mergeCell ref="C15411:D15411"/>
    <mergeCell ref="C15412:D15412"/>
    <mergeCell ref="C15413:D15413"/>
    <mergeCell ref="C15414:D15414"/>
    <mergeCell ref="C15415:D15415"/>
    <mergeCell ref="C15416:D15416"/>
    <mergeCell ref="C15417:D15417"/>
    <mergeCell ref="C15418:D15418"/>
    <mergeCell ref="C15419:D15419"/>
    <mergeCell ref="C15220:D15220"/>
    <mergeCell ref="C15221:D15221"/>
    <mergeCell ref="C15222:D15222"/>
    <mergeCell ref="C15223:D15223"/>
    <mergeCell ref="C15224:D15224"/>
    <mergeCell ref="C15225:D15225"/>
    <mergeCell ref="C15226:D15226"/>
    <mergeCell ref="C15227:D15227"/>
    <mergeCell ref="C15228:D15228"/>
    <mergeCell ref="C15229:D15229"/>
    <mergeCell ref="C15230:D15230"/>
    <mergeCell ref="C15231:D15231"/>
    <mergeCell ref="C15232:D15232"/>
    <mergeCell ref="C15233:D15233"/>
    <mergeCell ref="C15234:D15234"/>
    <mergeCell ref="C15235:D15235"/>
    <mergeCell ref="C15236:D15236"/>
    <mergeCell ref="C15237:D15237"/>
    <mergeCell ref="C15238:D15238"/>
    <mergeCell ref="C15239:D15239"/>
    <mergeCell ref="C15240:D15240"/>
    <mergeCell ref="C15241:D15241"/>
    <mergeCell ref="C15242:D15242"/>
    <mergeCell ref="C15243:D15243"/>
    <mergeCell ref="C15244:D15244"/>
    <mergeCell ref="C15245:D15245"/>
    <mergeCell ref="C15246:D15246"/>
    <mergeCell ref="C15247:D15247"/>
    <mergeCell ref="C15248:D15248"/>
    <mergeCell ref="C15249:D15249"/>
    <mergeCell ref="C15250:D15250"/>
    <mergeCell ref="C15193:D15193"/>
    <mergeCell ref="C15194:D15194"/>
    <mergeCell ref="C15195:D15195"/>
    <mergeCell ref="C15196:D15196"/>
    <mergeCell ref="C15197:D15197"/>
    <mergeCell ref="C15198:D15198"/>
    <mergeCell ref="C15199:D15199"/>
    <mergeCell ref="C15200:D15200"/>
    <mergeCell ref="C15201:D15201"/>
    <mergeCell ref="C15202:D15202"/>
    <mergeCell ref="C15203:D15203"/>
    <mergeCell ref="C15204:D15204"/>
    <mergeCell ref="C15205:D15205"/>
    <mergeCell ref="C15206:D15206"/>
    <mergeCell ref="C15207:D15207"/>
    <mergeCell ref="C15208:D15208"/>
    <mergeCell ref="C15209:D15209"/>
    <mergeCell ref="C15210:D15210"/>
    <mergeCell ref="C15211:D15211"/>
    <mergeCell ref="C15212:D15212"/>
    <mergeCell ref="C15213:D15213"/>
    <mergeCell ref="C15214:D15214"/>
    <mergeCell ref="C15215:D15215"/>
    <mergeCell ref="C15216:D15216"/>
    <mergeCell ref="C15217:D15217"/>
    <mergeCell ref="C15218:D15218"/>
    <mergeCell ref="C15219:D15219"/>
    <mergeCell ref="C15080:D15080"/>
    <mergeCell ref="C15081:D15081"/>
    <mergeCell ref="C15082:D15082"/>
    <mergeCell ref="C15083:D15083"/>
    <mergeCell ref="C15084:D15084"/>
    <mergeCell ref="C15085:D15085"/>
    <mergeCell ref="C15086:D15086"/>
    <mergeCell ref="C15087:D15087"/>
    <mergeCell ref="C15088:D15088"/>
    <mergeCell ref="C15089:D15089"/>
    <mergeCell ref="C15090:D15090"/>
    <mergeCell ref="C15091:D15091"/>
    <mergeCell ref="C15092:D15092"/>
    <mergeCell ref="C15093:D15093"/>
    <mergeCell ref="C15094:D15094"/>
    <mergeCell ref="C15095:D15095"/>
    <mergeCell ref="C15096:D15096"/>
    <mergeCell ref="C15097:D15097"/>
    <mergeCell ref="C15098:D15098"/>
    <mergeCell ref="C15099:D15099"/>
    <mergeCell ref="C15100:D15100"/>
    <mergeCell ref="C15101:D15101"/>
    <mergeCell ref="C15102:D15102"/>
    <mergeCell ref="C15103:D15103"/>
    <mergeCell ref="C15104:D15104"/>
    <mergeCell ref="C15105:D15105"/>
    <mergeCell ref="C15106:D15106"/>
    <mergeCell ref="C15107:D15107"/>
    <mergeCell ref="C15108:D15108"/>
    <mergeCell ref="C15109:D15109"/>
    <mergeCell ref="C15110:D15110"/>
    <mergeCell ref="C15061:D15061"/>
    <mergeCell ref="C15062:D15062"/>
    <mergeCell ref="C15063:D15063"/>
    <mergeCell ref="C15064:D15064"/>
    <mergeCell ref="C15065:D15065"/>
    <mergeCell ref="C15066:D15066"/>
    <mergeCell ref="C15067:D15067"/>
    <mergeCell ref="C15068:D15068"/>
    <mergeCell ref="C15069:D15069"/>
    <mergeCell ref="C15070:D15070"/>
    <mergeCell ref="C15071:D15071"/>
    <mergeCell ref="C15072:D15072"/>
    <mergeCell ref="C15073:D15073"/>
    <mergeCell ref="C15074:D15074"/>
    <mergeCell ref="C15075:D15075"/>
    <mergeCell ref="C15076:D15076"/>
    <mergeCell ref="C15077:D15077"/>
    <mergeCell ref="C15078:D15078"/>
    <mergeCell ref="C15079:D15079"/>
    <mergeCell ref="C14940:D14940"/>
    <mergeCell ref="C14941:D14941"/>
    <mergeCell ref="C14942:D14942"/>
    <mergeCell ref="C14943:D14943"/>
    <mergeCell ref="C14944:D14944"/>
    <mergeCell ref="C14945:D14945"/>
    <mergeCell ref="C14946:D14946"/>
    <mergeCell ref="C14947:D14947"/>
    <mergeCell ref="C14948:D14948"/>
    <mergeCell ref="C14949:D14949"/>
    <mergeCell ref="C14950:D14950"/>
    <mergeCell ref="C14951:D14951"/>
    <mergeCell ref="C14952:D14952"/>
    <mergeCell ref="C14953:D14953"/>
    <mergeCell ref="C14954:D14954"/>
    <mergeCell ref="C14955:D14955"/>
    <mergeCell ref="C14956:D14956"/>
    <mergeCell ref="C14957:D14957"/>
    <mergeCell ref="C14958:D14958"/>
    <mergeCell ref="C14959:D14959"/>
    <mergeCell ref="C14960:D14960"/>
    <mergeCell ref="C14961:D14961"/>
    <mergeCell ref="C14962:D14962"/>
    <mergeCell ref="C14963:D14963"/>
    <mergeCell ref="C14964:D14964"/>
    <mergeCell ref="C14965:D14965"/>
    <mergeCell ref="C14966:D14966"/>
    <mergeCell ref="C14967:D14967"/>
    <mergeCell ref="C14968:D14968"/>
    <mergeCell ref="C14969:D14969"/>
    <mergeCell ref="C14970:D14970"/>
    <mergeCell ref="C14925:D14925"/>
    <mergeCell ref="C14926:D14926"/>
    <mergeCell ref="C14927:D14927"/>
    <mergeCell ref="C14928:D14928"/>
    <mergeCell ref="C14929:D14929"/>
    <mergeCell ref="C14930:D14930"/>
    <mergeCell ref="C14931:D14931"/>
    <mergeCell ref="C14932:D14932"/>
    <mergeCell ref="C14933:D14933"/>
    <mergeCell ref="C14934:D14934"/>
    <mergeCell ref="C14935:D14935"/>
    <mergeCell ref="C14936:D14936"/>
    <mergeCell ref="C14937:D14937"/>
    <mergeCell ref="C14938:D14938"/>
    <mergeCell ref="C14939:D14939"/>
    <mergeCell ref="C14764:D14764"/>
    <mergeCell ref="C14765:D14765"/>
    <mergeCell ref="C14766:D14766"/>
    <mergeCell ref="C14767:D14767"/>
    <mergeCell ref="C14768:D14768"/>
    <mergeCell ref="C14769:D14769"/>
    <mergeCell ref="C14770:D14770"/>
    <mergeCell ref="C14771:D14771"/>
    <mergeCell ref="C14772:D14772"/>
    <mergeCell ref="C14773:D14773"/>
    <mergeCell ref="C14774:D14774"/>
    <mergeCell ref="C14775:D14775"/>
    <mergeCell ref="C14776:D14776"/>
    <mergeCell ref="C14777:D14777"/>
    <mergeCell ref="C14778:D14778"/>
    <mergeCell ref="C14779:D14779"/>
    <mergeCell ref="C14780:D14780"/>
    <mergeCell ref="C14781:D14781"/>
    <mergeCell ref="C14782:D14782"/>
    <mergeCell ref="C14783:D14783"/>
    <mergeCell ref="C14784:D14784"/>
    <mergeCell ref="C14785:D14785"/>
    <mergeCell ref="C14786:D14786"/>
    <mergeCell ref="C14787:D14787"/>
    <mergeCell ref="C14788:D14788"/>
    <mergeCell ref="C14789:D14789"/>
    <mergeCell ref="C14790:D14790"/>
    <mergeCell ref="C14791:D14791"/>
    <mergeCell ref="C14792:D14792"/>
    <mergeCell ref="C14793:D14793"/>
    <mergeCell ref="C14794:D14794"/>
    <mergeCell ref="C14901:D14901"/>
    <mergeCell ref="C14902:D14902"/>
    <mergeCell ref="C14795:D14795"/>
    <mergeCell ref="C14796:D14796"/>
    <mergeCell ref="C14797:D14797"/>
    <mergeCell ref="C14798:D14798"/>
    <mergeCell ref="C14799:D14799"/>
    <mergeCell ref="C14833:D14833"/>
    <mergeCell ref="C14834:D14834"/>
    <mergeCell ref="C14835:D14835"/>
    <mergeCell ref="C14836:D14836"/>
    <mergeCell ref="C14837:D14837"/>
    <mergeCell ref="C14838:D14838"/>
    <mergeCell ref="C14839:D14839"/>
    <mergeCell ref="C14840:D14840"/>
    <mergeCell ref="C14841:D14841"/>
    <mergeCell ref="C14842:D14842"/>
    <mergeCell ref="C14843:D14843"/>
    <mergeCell ref="C14844:D14844"/>
    <mergeCell ref="C14845:D14845"/>
    <mergeCell ref="C14846:D14846"/>
    <mergeCell ref="C14847:D14847"/>
    <mergeCell ref="C14848:D14848"/>
    <mergeCell ref="C14849:D14849"/>
    <mergeCell ref="C14850:D14850"/>
    <mergeCell ref="C14851:D14851"/>
    <mergeCell ref="C14852:D14852"/>
    <mergeCell ref="C14853:D14853"/>
    <mergeCell ref="C14854:D14854"/>
    <mergeCell ref="C14855:D14855"/>
    <mergeCell ref="C14856:D14856"/>
    <mergeCell ref="C14857:D14857"/>
    <mergeCell ref="C14858:D14858"/>
    <mergeCell ref="C14660:D14660"/>
    <mergeCell ref="C14661:D14661"/>
    <mergeCell ref="C14662:D14662"/>
    <mergeCell ref="C14663:D14663"/>
    <mergeCell ref="C14664:D14664"/>
    <mergeCell ref="C14665:D14665"/>
    <mergeCell ref="C14666:D14666"/>
    <mergeCell ref="C14667:D14667"/>
    <mergeCell ref="C14668:D14668"/>
    <mergeCell ref="C14669:D14669"/>
    <mergeCell ref="C14670:D14670"/>
    <mergeCell ref="C14671:D14671"/>
    <mergeCell ref="C14672:D14672"/>
    <mergeCell ref="C14673:D14673"/>
    <mergeCell ref="C14674:D14674"/>
    <mergeCell ref="C14675:D14675"/>
    <mergeCell ref="C14676:D14676"/>
    <mergeCell ref="C14677:D14677"/>
    <mergeCell ref="C14678:D14678"/>
    <mergeCell ref="C14679:D14679"/>
    <mergeCell ref="C14680:D14680"/>
    <mergeCell ref="C14681:D14681"/>
    <mergeCell ref="C14682:D14682"/>
    <mergeCell ref="C14683:D14683"/>
    <mergeCell ref="C14684:D14684"/>
    <mergeCell ref="C14685:D14685"/>
    <mergeCell ref="C14686:D14686"/>
    <mergeCell ref="C14687:D14687"/>
    <mergeCell ref="C14688:D14688"/>
    <mergeCell ref="C14689:D14689"/>
    <mergeCell ref="C14690:D14690"/>
    <mergeCell ref="C14632:D14632"/>
    <mergeCell ref="C14633:D14633"/>
    <mergeCell ref="C14634:D14634"/>
    <mergeCell ref="C14635:D14635"/>
    <mergeCell ref="C14636:D14636"/>
    <mergeCell ref="C14637:D14637"/>
    <mergeCell ref="C14638:D14638"/>
    <mergeCell ref="C14639:D14639"/>
    <mergeCell ref="C14640:D14640"/>
    <mergeCell ref="C14641:D14641"/>
    <mergeCell ref="C14642:D14642"/>
    <mergeCell ref="C14643:D14643"/>
    <mergeCell ref="C14644:D14644"/>
    <mergeCell ref="C14645:D14645"/>
    <mergeCell ref="C14646:D14646"/>
    <mergeCell ref="C14647:D14647"/>
    <mergeCell ref="C14648:D14648"/>
    <mergeCell ref="C14649:D14649"/>
    <mergeCell ref="C14650:D14650"/>
    <mergeCell ref="C14651:D14651"/>
    <mergeCell ref="C14652:D14652"/>
    <mergeCell ref="C14653:D14653"/>
    <mergeCell ref="C14654:D14654"/>
    <mergeCell ref="C14655:D14655"/>
    <mergeCell ref="C14656:D14656"/>
    <mergeCell ref="C14657:D14657"/>
    <mergeCell ref="C14658:D14658"/>
    <mergeCell ref="C14659:D14659"/>
    <mergeCell ref="C14520:D14520"/>
    <mergeCell ref="C14521:D14521"/>
    <mergeCell ref="C14522:D14522"/>
    <mergeCell ref="C14523:D14523"/>
    <mergeCell ref="C14524:D14524"/>
    <mergeCell ref="C14525:D14525"/>
    <mergeCell ref="C14526:D14526"/>
    <mergeCell ref="C14527:D14527"/>
    <mergeCell ref="C14528:D14528"/>
    <mergeCell ref="C14529:D14529"/>
    <mergeCell ref="C14530:D14530"/>
    <mergeCell ref="C14531:D14531"/>
    <mergeCell ref="C14532:D14532"/>
    <mergeCell ref="C14533:D14533"/>
    <mergeCell ref="C14534:D14534"/>
    <mergeCell ref="C14535:D14535"/>
    <mergeCell ref="C14536:D14536"/>
    <mergeCell ref="C14537:D14537"/>
    <mergeCell ref="C14538:D14538"/>
    <mergeCell ref="C14539:D14539"/>
    <mergeCell ref="C14540:D14540"/>
    <mergeCell ref="C14541:D14541"/>
    <mergeCell ref="C14542:D14542"/>
    <mergeCell ref="C14543:D14543"/>
    <mergeCell ref="C14544:D14544"/>
    <mergeCell ref="C14545:D14545"/>
    <mergeCell ref="C14546:D14546"/>
    <mergeCell ref="C14547:D14547"/>
    <mergeCell ref="C14548:D14548"/>
    <mergeCell ref="C14549:D14549"/>
    <mergeCell ref="C14550:D14550"/>
    <mergeCell ref="C14500:D14500"/>
    <mergeCell ref="C14501:D14501"/>
    <mergeCell ref="C14502:D14502"/>
    <mergeCell ref="C14503:D14503"/>
    <mergeCell ref="C14504:D14504"/>
    <mergeCell ref="C14505:D14505"/>
    <mergeCell ref="C14506:D14506"/>
    <mergeCell ref="C14507:D14507"/>
    <mergeCell ref="C14508:D14508"/>
    <mergeCell ref="C14509:D14509"/>
    <mergeCell ref="C14510:D14510"/>
    <mergeCell ref="C14511:D14511"/>
    <mergeCell ref="C14512:D14512"/>
    <mergeCell ref="C14513:D14513"/>
    <mergeCell ref="C14514:D14514"/>
    <mergeCell ref="C14515:D14515"/>
    <mergeCell ref="C14516:D14516"/>
    <mergeCell ref="C14517:D14517"/>
    <mergeCell ref="C14518:D14518"/>
    <mergeCell ref="C14519:D14519"/>
    <mergeCell ref="C14380:D14380"/>
    <mergeCell ref="C14381:D14381"/>
    <mergeCell ref="C14382:D14382"/>
    <mergeCell ref="C14383:D14383"/>
    <mergeCell ref="C14384:D14384"/>
    <mergeCell ref="C14385:D14385"/>
    <mergeCell ref="C14386:D14386"/>
    <mergeCell ref="C14387:D14387"/>
    <mergeCell ref="C14388:D14388"/>
    <mergeCell ref="C14389:D14389"/>
    <mergeCell ref="C14390:D14390"/>
    <mergeCell ref="C14391:D14391"/>
    <mergeCell ref="C14392:D14392"/>
    <mergeCell ref="C14393:D14393"/>
    <mergeCell ref="C14394:D14394"/>
    <mergeCell ref="C14395:D14395"/>
    <mergeCell ref="C14396:D14396"/>
    <mergeCell ref="C14397:D14397"/>
    <mergeCell ref="C14398:D14398"/>
    <mergeCell ref="C14399:D14399"/>
    <mergeCell ref="C14400:D14400"/>
    <mergeCell ref="C14401:D14401"/>
    <mergeCell ref="C14402:D14402"/>
    <mergeCell ref="C14403:D14403"/>
    <mergeCell ref="C14404:D14404"/>
    <mergeCell ref="C14405:D14405"/>
    <mergeCell ref="C14406:D14406"/>
    <mergeCell ref="C14407:D14407"/>
    <mergeCell ref="C14408:D14408"/>
    <mergeCell ref="C14409:D14409"/>
    <mergeCell ref="C14410:D14410"/>
    <mergeCell ref="C14368:D14368"/>
    <mergeCell ref="C14369:D14369"/>
    <mergeCell ref="C14370:D14370"/>
    <mergeCell ref="C14371:D14371"/>
    <mergeCell ref="C14372:D14372"/>
    <mergeCell ref="C14373:D14373"/>
    <mergeCell ref="C14374:D14374"/>
    <mergeCell ref="C14375:D14375"/>
    <mergeCell ref="C14376:D14376"/>
    <mergeCell ref="C14377:D14377"/>
    <mergeCell ref="C14378:D14378"/>
    <mergeCell ref="C14379:D14379"/>
    <mergeCell ref="C14240:D14240"/>
    <mergeCell ref="C14241:D14241"/>
    <mergeCell ref="C14242:D14242"/>
    <mergeCell ref="C14243:D14243"/>
    <mergeCell ref="C14244:D14244"/>
    <mergeCell ref="C14245:D14245"/>
    <mergeCell ref="C14246:D14246"/>
    <mergeCell ref="C14247:D14247"/>
    <mergeCell ref="C14248:D14248"/>
    <mergeCell ref="C14249:D14249"/>
    <mergeCell ref="C14250:D14250"/>
    <mergeCell ref="C14251:D14251"/>
    <mergeCell ref="C14252:D14252"/>
    <mergeCell ref="C14253:D14253"/>
    <mergeCell ref="C14254:D14254"/>
    <mergeCell ref="C14255:D14255"/>
    <mergeCell ref="C14256:D14256"/>
    <mergeCell ref="C14257:D14257"/>
    <mergeCell ref="C14258:D14258"/>
    <mergeCell ref="C14259:D14259"/>
    <mergeCell ref="C14260:D14260"/>
    <mergeCell ref="C14261:D14261"/>
    <mergeCell ref="C14262:D14262"/>
    <mergeCell ref="C14263:D14263"/>
    <mergeCell ref="C14264:D14264"/>
    <mergeCell ref="C14265:D14265"/>
    <mergeCell ref="C14266:D14266"/>
    <mergeCell ref="C14267:D14267"/>
    <mergeCell ref="C14268:D14268"/>
    <mergeCell ref="C14269:D14269"/>
    <mergeCell ref="C14270:D14270"/>
    <mergeCell ref="C14234:D14234"/>
    <mergeCell ref="C14235:D14235"/>
    <mergeCell ref="C14236:D14236"/>
    <mergeCell ref="C14237:D14237"/>
    <mergeCell ref="C14238:D14238"/>
    <mergeCell ref="C14239:D14239"/>
    <mergeCell ref="C14137:D14137"/>
    <mergeCell ref="C14138:D14138"/>
    <mergeCell ref="C14139:D14139"/>
    <mergeCell ref="C14140:D14140"/>
    <mergeCell ref="C14141:D14141"/>
    <mergeCell ref="C14142:D14142"/>
    <mergeCell ref="C14143:D14143"/>
    <mergeCell ref="C14144:D14144"/>
    <mergeCell ref="C14145:D14145"/>
    <mergeCell ref="C14146:D14146"/>
    <mergeCell ref="C14147:D14147"/>
    <mergeCell ref="C14148:D14148"/>
    <mergeCell ref="C14149:D14149"/>
    <mergeCell ref="C14150:D14150"/>
    <mergeCell ref="C14151:D14151"/>
    <mergeCell ref="C14152:D14152"/>
    <mergeCell ref="C14153:D14153"/>
    <mergeCell ref="C14154:D14154"/>
    <mergeCell ref="C14155:D14155"/>
    <mergeCell ref="C14156:D14156"/>
    <mergeCell ref="C14157:D14157"/>
    <mergeCell ref="C14158:D14158"/>
    <mergeCell ref="C14159:D14159"/>
    <mergeCell ref="C14160:D14160"/>
    <mergeCell ref="C14161:D14161"/>
    <mergeCell ref="C14162:D14162"/>
    <mergeCell ref="C14163:D14163"/>
    <mergeCell ref="C14164:D14164"/>
    <mergeCell ref="C14165:D14165"/>
    <mergeCell ref="C14166:D14166"/>
    <mergeCell ref="C14167:D14167"/>
    <mergeCell ref="C14201:D14201"/>
    <mergeCell ref="C14202:D14202"/>
    <mergeCell ref="C14168:D14168"/>
    <mergeCell ref="C14169:D14169"/>
    <mergeCell ref="C14030:D14030"/>
    <mergeCell ref="C14031:D14031"/>
    <mergeCell ref="C14032:D14032"/>
    <mergeCell ref="C14033:D14033"/>
    <mergeCell ref="C14034:D14034"/>
    <mergeCell ref="C14035:D14035"/>
    <mergeCell ref="C14036:D14036"/>
    <mergeCell ref="C14037:D14037"/>
    <mergeCell ref="C14038:D14038"/>
    <mergeCell ref="C14039:D14039"/>
    <mergeCell ref="C14040:D14040"/>
    <mergeCell ref="C14041:D14041"/>
    <mergeCell ref="C14042:D14042"/>
    <mergeCell ref="C14043:D14043"/>
    <mergeCell ref="C14044:D14044"/>
    <mergeCell ref="C14045:D14045"/>
    <mergeCell ref="C14046:D14046"/>
    <mergeCell ref="C14047:D14047"/>
    <mergeCell ref="C14048:D14048"/>
    <mergeCell ref="C14049:D14049"/>
    <mergeCell ref="C14050:D14050"/>
    <mergeCell ref="C14051:D14051"/>
    <mergeCell ref="C14052:D14052"/>
    <mergeCell ref="C14053:D14053"/>
    <mergeCell ref="C14054:D14054"/>
    <mergeCell ref="C14055:D14055"/>
    <mergeCell ref="C14056:D14056"/>
    <mergeCell ref="C14057:D14057"/>
    <mergeCell ref="C14058:D14058"/>
    <mergeCell ref="C14059:D14059"/>
    <mergeCell ref="C14060:D14060"/>
    <mergeCell ref="C14005:D14005"/>
    <mergeCell ref="C14006:D14006"/>
    <mergeCell ref="C14007:D14007"/>
    <mergeCell ref="C14008:D14008"/>
    <mergeCell ref="C14009:D14009"/>
    <mergeCell ref="C14010:D14010"/>
    <mergeCell ref="C14011:D14011"/>
    <mergeCell ref="C14012:D14012"/>
    <mergeCell ref="C14013:D14013"/>
    <mergeCell ref="C14014:D14014"/>
    <mergeCell ref="C14015:D14015"/>
    <mergeCell ref="C14016:D14016"/>
    <mergeCell ref="C14017:D14017"/>
    <mergeCell ref="C14018:D14018"/>
    <mergeCell ref="C14019:D14019"/>
    <mergeCell ref="C14020:D14020"/>
    <mergeCell ref="C14021:D14021"/>
    <mergeCell ref="C14022:D14022"/>
    <mergeCell ref="C14023:D14023"/>
    <mergeCell ref="C14024:D14024"/>
    <mergeCell ref="C14025:D14025"/>
    <mergeCell ref="C14026:D14026"/>
    <mergeCell ref="C14027:D14027"/>
    <mergeCell ref="C14028:D14028"/>
    <mergeCell ref="C14029:D14029"/>
    <mergeCell ref="C13890:D13890"/>
    <mergeCell ref="C13891:D13891"/>
    <mergeCell ref="C13892:D13892"/>
    <mergeCell ref="C13893:D13893"/>
    <mergeCell ref="C13894:D13894"/>
    <mergeCell ref="C13895:D13895"/>
    <mergeCell ref="C13896:D13896"/>
    <mergeCell ref="C13897:D13897"/>
    <mergeCell ref="C13898:D13898"/>
    <mergeCell ref="C13899:D13899"/>
    <mergeCell ref="C13900:D13900"/>
    <mergeCell ref="C13901:D13901"/>
    <mergeCell ref="C13902:D13902"/>
    <mergeCell ref="C13903:D13903"/>
    <mergeCell ref="C13904:D13904"/>
    <mergeCell ref="C13905:D13905"/>
    <mergeCell ref="C13906:D13906"/>
    <mergeCell ref="C13907:D13907"/>
    <mergeCell ref="C13908:D13908"/>
    <mergeCell ref="C13909:D13909"/>
    <mergeCell ref="C13910:D13910"/>
    <mergeCell ref="C13911:D13911"/>
    <mergeCell ref="C13912:D13912"/>
    <mergeCell ref="C13913:D13913"/>
    <mergeCell ref="C13914:D13914"/>
    <mergeCell ref="C13915:D13915"/>
    <mergeCell ref="C13916:D13916"/>
    <mergeCell ref="C13917:D13917"/>
    <mergeCell ref="C13918:D13918"/>
    <mergeCell ref="C13919:D13919"/>
    <mergeCell ref="C13920:D13920"/>
    <mergeCell ref="C13873:D13873"/>
    <mergeCell ref="C13874:D13874"/>
    <mergeCell ref="C13875:D13875"/>
    <mergeCell ref="C13876:D13876"/>
    <mergeCell ref="C13877:D13877"/>
    <mergeCell ref="C13878:D13878"/>
    <mergeCell ref="C13879:D13879"/>
    <mergeCell ref="C13880:D13880"/>
    <mergeCell ref="C13881:D13881"/>
    <mergeCell ref="C13882:D13882"/>
    <mergeCell ref="C13883:D13883"/>
    <mergeCell ref="C13884:D13884"/>
    <mergeCell ref="C13885:D13885"/>
    <mergeCell ref="C13886:D13886"/>
    <mergeCell ref="C13887:D13887"/>
    <mergeCell ref="C13888:D13888"/>
    <mergeCell ref="C13889:D13889"/>
    <mergeCell ref="C13750:D13750"/>
    <mergeCell ref="C13751:D13751"/>
    <mergeCell ref="C13752:D13752"/>
    <mergeCell ref="C13753:D13753"/>
    <mergeCell ref="C13754:D13754"/>
    <mergeCell ref="C13755:D13755"/>
    <mergeCell ref="C13756:D13756"/>
    <mergeCell ref="C13757:D13757"/>
    <mergeCell ref="C13758:D13758"/>
    <mergeCell ref="C13759:D13759"/>
    <mergeCell ref="C13760:D13760"/>
    <mergeCell ref="C13761:D13761"/>
    <mergeCell ref="C13762:D13762"/>
    <mergeCell ref="C13763:D13763"/>
    <mergeCell ref="C13764:D13764"/>
    <mergeCell ref="C13765:D13765"/>
    <mergeCell ref="C13766:D13766"/>
    <mergeCell ref="C13767:D13767"/>
    <mergeCell ref="C13768:D13768"/>
    <mergeCell ref="C13769:D13769"/>
    <mergeCell ref="C13770:D13770"/>
    <mergeCell ref="C13771:D13771"/>
    <mergeCell ref="C13772:D13772"/>
    <mergeCell ref="C13773:D13773"/>
    <mergeCell ref="C13774:D13774"/>
    <mergeCell ref="C13775:D13775"/>
    <mergeCell ref="C13776:D13776"/>
    <mergeCell ref="C13777:D13777"/>
    <mergeCell ref="C13778:D13778"/>
    <mergeCell ref="C13779:D13779"/>
    <mergeCell ref="C13780:D13780"/>
    <mergeCell ref="C13737:D13737"/>
    <mergeCell ref="C13738:D13738"/>
    <mergeCell ref="C13739:D13739"/>
    <mergeCell ref="C13740:D13740"/>
    <mergeCell ref="C13741:D13741"/>
    <mergeCell ref="C13742:D13742"/>
    <mergeCell ref="C13743:D13743"/>
    <mergeCell ref="C13744:D13744"/>
    <mergeCell ref="C13745:D13745"/>
    <mergeCell ref="C13746:D13746"/>
    <mergeCell ref="C13747:D13747"/>
    <mergeCell ref="C13748:D13748"/>
    <mergeCell ref="C13749:D13749"/>
    <mergeCell ref="C13576:D13576"/>
    <mergeCell ref="C13577:D13577"/>
    <mergeCell ref="C13578:D13578"/>
    <mergeCell ref="C13579:D13579"/>
    <mergeCell ref="C13580:D13580"/>
    <mergeCell ref="C13581:D13581"/>
    <mergeCell ref="C13582:D13582"/>
    <mergeCell ref="C13583:D13583"/>
    <mergeCell ref="C13584:D13584"/>
    <mergeCell ref="C13585:D13585"/>
    <mergeCell ref="C13586:D13586"/>
    <mergeCell ref="C13587:D13587"/>
    <mergeCell ref="C13588:D13588"/>
    <mergeCell ref="C13589:D13589"/>
    <mergeCell ref="C13590:D13590"/>
    <mergeCell ref="C13591:D13591"/>
    <mergeCell ref="C13592:D13592"/>
    <mergeCell ref="C13593:D13593"/>
    <mergeCell ref="C13594:D13594"/>
    <mergeCell ref="C13595:D13595"/>
    <mergeCell ref="C13596:D13596"/>
    <mergeCell ref="C13597:D13597"/>
    <mergeCell ref="C13598:D13598"/>
    <mergeCell ref="C13599:D13599"/>
    <mergeCell ref="C13600:D13600"/>
    <mergeCell ref="C13601:D13601"/>
    <mergeCell ref="C13602:D13602"/>
    <mergeCell ref="C13603:D13603"/>
    <mergeCell ref="C13604:D13604"/>
    <mergeCell ref="C13605:D13605"/>
    <mergeCell ref="C13606:D13606"/>
    <mergeCell ref="C13711:D13711"/>
    <mergeCell ref="C13712:D13712"/>
    <mergeCell ref="C13607:D13607"/>
    <mergeCell ref="C13608:D13608"/>
    <mergeCell ref="C13609:D13609"/>
    <mergeCell ref="C13643:D13643"/>
    <mergeCell ref="C13644:D13644"/>
    <mergeCell ref="C13645:D13645"/>
    <mergeCell ref="C13646:D13646"/>
    <mergeCell ref="C13647:D13647"/>
    <mergeCell ref="C13648:D13648"/>
    <mergeCell ref="C13649:D13649"/>
    <mergeCell ref="C13650:D13650"/>
    <mergeCell ref="C13651:D13651"/>
    <mergeCell ref="C13652:D13652"/>
    <mergeCell ref="C13653:D13653"/>
    <mergeCell ref="C13654:D13654"/>
    <mergeCell ref="C13655:D13655"/>
    <mergeCell ref="C13656:D13656"/>
    <mergeCell ref="C13657:D13657"/>
    <mergeCell ref="C13658:D13658"/>
    <mergeCell ref="C13659:D13659"/>
    <mergeCell ref="C13660:D13660"/>
    <mergeCell ref="C13661:D13661"/>
    <mergeCell ref="C13662:D13662"/>
    <mergeCell ref="C13663:D13663"/>
    <mergeCell ref="C13664:D13664"/>
    <mergeCell ref="C13665:D13665"/>
    <mergeCell ref="C13666:D13666"/>
    <mergeCell ref="C13667:D13667"/>
    <mergeCell ref="C13668:D13668"/>
    <mergeCell ref="C13669:D13669"/>
    <mergeCell ref="C13670:D13670"/>
    <mergeCell ref="C13470:D13470"/>
    <mergeCell ref="C13471:D13471"/>
    <mergeCell ref="C13472:D13472"/>
    <mergeCell ref="C13473:D13473"/>
    <mergeCell ref="C13474:D13474"/>
    <mergeCell ref="C13475:D13475"/>
    <mergeCell ref="C13476:D13476"/>
    <mergeCell ref="C13477:D13477"/>
    <mergeCell ref="C13478:D13478"/>
    <mergeCell ref="C13479:D13479"/>
    <mergeCell ref="C13480:D13480"/>
    <mergeCell ref="C13481:D13481"/>
    <mergeCell ref="C13482:D13482"/>
    <mergeCell ref="C13483:D13483"/>
    <mergeCell ref="C13484:D13484"/>
    <mergeCell ref="C13485:D13485"/>
    <mergeCell ref="C13486:D13486"/>
    <mergeCell ref="C13487:D13487"/>
    <mergeCell ref="C13488:D13488"/>
    <mergeCell ref="C13489:D13489"/>
    <mergeCell ref="C13490:D13490"/>
    <mergeCell ref="C13491:D13491"/>
    <mergeCell ref="C13492:D13492"/>
    <mergeCell ref="C13493:D13493"/>
    <mergeCell ref="C13494:D13494"/>
    <mergeCell ref="C13495:D13495"/>
    <mergeCell ref="C13496:D13496"/>
    <mergeCell ref="C13497:D13497"/>
    <mergeCell ref="C13498:D13498"/>
    <mergeCell ref="C13499:D13499"/>
    <mergeCell ref="C13500:D13500"/>
    <mergeCell ref="C13444:D13444"/>
    <mergeCell ref="C13445:D13445"/>
    <mergeCell ref="C13446:D13446"/>
    <mergeCell ref="C13447:D13447"/>
    <mergeCell ref="C13448:D13448"/>
    <mergeCell ref="C13449:D13449"/>
    <mergeCell ref="C13450:D13450"/>
    <mergeCell ref="C13451:D13451"/>
    <mergeCell ref="C13452:D13452"/>
    <mergeCell ref="C13453:D13453"/>
    <mergeCell ref="C13454:D13454"/>
    <mergeCell ref="C13455:D13455"/>
    <mergeCell ref="C13456:D13456"/>
    <mergeCell ref="C13457:D13457"/>
    <mergeCell ref="C13458:D13458"/>
    <mergeCell ref="C13459:D13459"/>
    <mergeCell ref="C13460:D13460"/>
    <mergeCell ref="C13461:D13461"/>
    <mergeCell ref="C13462:D13462"/>
    <mergeCell ref="C13463:D13463"/>
    <mergeCell ref="C13464:D13464"/>
    <mergeCell ref="C13465:D13465"/>
    <mergeCell ref="C13466:D13466"/>
    <mergeCell ref="C13467:D13467"/>
    <mergeCell ref="C13468:D13468"/>
    <mergeCell ref="C13469:D13469"/>
    <mergeCell ref="C13330:D13330"/>
    <mergeCell ref="C13331:D13331"/>
    <mergeCell ref="C13332:D13332"/>
    <mergeCell ref="C13333:D13333"/>
    <mergeCell ref="C13334:D13334"/>
    <mergeCell ref="C13335:D13335"/>
    <mergeCell ref="C13336:D13336"/>
    <mergeCell ref="C13337:D13337"/>
    <mergeCell ref="C13338:D13338"/>
    <mergeCell ref="C13339:D13339"/>
    <mergeCell ref="C13340:D13340"/>
    <mergeCell ref="C13341:D13341"/>
    <mergeCell ref="C13342:D13342"/>
    <mergeCell ref="C13343:D13343"/>
    <mergeCell ref="C13344:D13344"/>
    <mergeCell ref="C13345:D13345"/>
    <mergeCell ref="C13346:D13346"/>
    <mergeCell ref="C13347:D13347"/>
    <mergeCell ref="C13348:D13348"/>
    <mergeCell ref="C13349:D13349"/>
    <mergeCell ref="C13350:D13350"/>
    <mergeCell ref="C13351:D13351"/>
    <mergeCell ref="C13352:D13352"/>
    <mergeCell ref="C13353:D13353"/>
    <mergeCell ref="C13354:D13354"/>
    <mergeCell ref="C13355:D13355"/>
    <mergeCell ref="C13356:D13356"/>
    <mergeCell ref="C13357:D13357"/>
    <mergeCell ref="C13358:D13358"/>
    <mergeCell ref="C13359:D13359"/>
    <mergeCell ref="C13360:D13360"/>
    <mergeCell ref="C13312:D13312"/>
    <mergeCell ref="C13313:D13313"/>
    <mergeCell ref="C13314:D13314"/>
    <mergeCell ref="C13315:D13315"/>
    <mergeCell ref="C13316:D13316"/>
    <mergeCell ref="C13317:D13317"/>
    <mergeCell ref="C13318:D13318"/>
    <mergeCell ref="C13319:D13319"/>
    <mergeCell ref="C13320:D13320"/>
    <mergeCell ref="C13321:D13321"/>
    <mergeCell ref="C13322:D13322"/>
    <mergeCell ref="C13323:D13323"/>
    <mergeCell ref="C13324:D13324"/>
    <mergeCell ref="C13325:D13325"/>
    <mergeCell ref="C13326:D13326"/>
    <mergeCell ref="C13327:D13327"/>
    <mergeCell ref="C13328:D13328"/>
    <mergeCell ref="C13329:D13329"/>
    <mergeCell ref="C13190:D13190"/>
    <mergeCell ref="C13191:D13191"/>
    <mergeCell ref="C13192:D13192"/>
    <mergeCell ref="C13193:D13193"/>
    <mergeCell ref="C13194:D13194"/>
    <mergeCell ref="C13195:D13195"/>
    <mergeCell ref="C13196:D13196"/>
    <mergeCell ref="C13197:D13197"/>
    <mergeCell ref="C13198:D13198"/>
    <mergeCell ref="C13199:D13199"/>
    <mergeCell ref="C13200:D13200"/>
    <mergeCell ref="C13201:D13201"/>
    <mergeCell ref="C13202:D13202"/>
    <mergeCell ref="C13203:D13203"/>
    <mergeCell ref="C13204:D13204"/>
    <mergeCell ref="C13205:D13205"/>
    <mergeCell ref="C13206:D13206"/>
    <mergeCell ref="C13207:D13207"/>
    <mergeCell ref="C13208:D13208"/>
    <mergeCell ref="C13209:D13209"/>
    <mergeCell ref="C13210:D13210"/>
    <mergeCell ref="C13211:D13211"/>
    <mergeCell ref="C13212:D13212"/>
    <mergeCell ref="C13213:D13213"/>
    <mergeCell ref="C13214:D13214"/>
    <mergeCell ref="C13215:D13215"/>
    <mergeCell ref="C13216:D13216"/>
    <mergeCell ref="C13217:D13217"/>
    <mergeCell ref="C13218:D13218"/>
    <mergeCell ref="C13219:D13219"/>
    <mergeCell ref="C13220:D13220"/>
    <mergeCell ref="C13176:D13176"/>
    <mergeCell ref="C13177:D13177"/>
    <mergeCell ref="C13178:D13178"/>
    <mergeCell ref="C13179:D13179"/>
    <mergeCell ref="C13180:D13180"/>
    <mergeCell ref="C13181:D13181"/>
    <mergeCell ref="C13182:D13182"/>
    <mergeCell ref="C13183:D13183"/>
    <mergeCell ref="C13184:D13184"/>
    <mergeCell ref="C13185:D13185"/>
    <mergeCell ref="C13186:D13186"/>
    <mergeCell ref="C13187:D13187"/>
    <mergeCell ref="C13188:D13188"/>
    <mergeCell ref="C13189:D13189"/>
    <mergeCell ref="C13015:D13015"/>
    <mergeCell ref="C13016:D13016"/>
    <mergeCell ref="C13017:D13017"/>
    <mergeCell ref="C13018:D13018"/>
    <mergeCell ref="C13019:D13019"/>
    <mergeCell ref="C13020:D13020"/>
    <mergeCell ref="C13021:D13021"/>
    <mergeCell ref="C13022:D13022"/>
    <mergeCell ref="C13023:D13023"/>
    <mergeCell ref="C13024:D13024"/>
    <mergeCell ref="C13025:D13025"/>
    <mergeCell ref="C13026:D13026"/>
    <mergeCell ref="C13027:D13027"/>
    <mergeCell ref="C13028:D13028"/>
    <mergeCell ref="C13029:D13029"/>
    <mergeCell ref="C13030:D13030"/>
    <mergeCell ref="C13031:D13031"/>
    <mergeCell ref="C13032:D13032"/>
    <mergeCell ref="C13033:D13033"/>
    <mergeCell ref="C13034:D13034"/>
    <mergeCell ref="C13035:D13035"/>
    <mergeCell ref="C13036:D13036"/>
    <mergeCell ref="C13037:D13037"/>
    <mergeCell ref="C13038:D13038"/>
    <mergeCell ref="C13039:D13039"/>
    <mergeCell ref="C13040:D13040"/>
    <mergeCell ref="C13041:D13041"/>
    <mergeCell ref="C13042:D13042"/>
    <mergeCell ref="C13043:D13043"/>
    <mergeCell ref="C13044:D13044"/>
    <mergeCell ref="C13045:D13045"/>
    <mergeCell ref="C13151:D13151"/>
    <mergeCell ref="C13152:D13152"/>
    <mergeCell ref="C13046:D13046"/>
    <mergeCell ref="C13047:D13047"/>
    <mergeCell ref="C13048:D13048"/>
    <mergeCell ref="C13049:D13049"/>
    <mergeCell ref="C13083:D13083"/>
    <mergeCell ref="C13084:D13084"/>
    <mergeCell ref="C13085:D13085"/>
    <mergeCell ref="C13086:D13086"/>
    <mergeCell ref="C13087:D13087"/>
    <mergeCell ref="C13088:D13088"/>
    <mergeCell ref="C13089:D13089"/>
    <mergeCell ref="C13090:D13090"/>
    <mergeCell ref="C13091:D13091"/>
    <mergeCell ref="C13092:D13092"/>
    <mergeCell ref="C13093:D13093"/>
    <mergeCell ref="C13094:D13094"/>
    <mergeCell ref="C13095:D13095"/>
    <mergeCell ref="C13096:D13096"/>
    <mergeCell ref="C13097:D13097"/>
    <mergeCell ref="C13098:D13098"/>
    <mergeCell ref="C13099:D13099"/>
    <mergeCell ref="C13100:D13100"/>
    <mergeCell ref="C13101:D13101"/>
    <mergeCell ref="C13102:D13102"/>
    <mergeCell ref="C13103:D13103"/>
    <mergeCell ref="C13104:D13104"/>
    <mergeCell ref="C13105:D13105"/>
    <mergeCell ref="C13106:D13106"/>
    <mergeCell ref="C13107:D13107"/>
    <mergeCell ref="C13108:D13108"/>
    <mergeCell ref="C13109:D13109"/>
    <mergeCell ref="C12910:D12910"/>
    <mergeCell ref="C12911:D12911"/>
    <mergeCell ref="C12912:D12912"/>
    <mergeCell ref="C12913:D12913"/>
    <mergeCell ref="C12914:D12914"/>
    <mergeCell ref="C12915:D12915"/>
    <mergeCell ref="C12916:D12916"/>
    <mergeCell ref="C12917:D12917"/>
    <mergeCell ref="C12918:D12918"/>
    <mergeCell ref="C12919:D12919"/>
    <mergeCell ref="C12920:D12920"/>
    <mergeCell ref="C12921:D12921"/>
    <mergeCell ref="C12922:D12922"/>
    <mergeCell ref="C12923:D12923"/>
    <mergeCell ref="C12924:D12924"/>
    <mergeCell ref="C12925:D12925"/>
    <mergeCell ref="C12926:D12926"/>
    <mergeCell ref="C12927:D12927"/>
    <mergeCell ref="C12928:D12928"/>
    <mergeCell ref="C12929:D12929"/>
    <mergeCell ref="C12930:D12930"/>
    <mergeCell ref="C12931:D12931"/>
    <mergeCell ref="C12932:D12932"/>
    <mergeCell ref="C12933:D12933"/>
    <mergeCell ref="C12934:D12934"/>
    <mergeCell ref="C12935:D12935"/>
    <mergeCell ref="C12936:D12936"/>
    <mergeCell ref="C12937:D12937"/>
    <mergeCell ref="C12938:D12938"/>
    <mergeCell ref="C12939:D12939"/>
    <mergeCell ref="C12940:D12940"/>
    <mergeCell ref="C12883:D12883"/>
    <mergeCell ref="C12884:D12884"/>
    <mergeCell ref="C12885:D12885"/>
    <mergeCell ref="C12886:D12886"/>
    <mergeCell ref="C12887:D12887"/>
    <mergeCell ref="C12888:D12888"/>
    <mergeCell ref="C12889:D12889"/>
    <mergeCell ref="C12890:D12890"/>
    <mergeCell ref="C12891:D12891"/>
    <mergeCell ref="C12892:D12892"/>
    <mergeCell ref="C12893:D12893"/>
    <mergeCell ref="C12894:D12894"/>
    <mergeCell ref="C12895:D12895"/>
    <mergeCell ref="C12896:D12896"/>
    <mergeCell ref="C12897:D12897"/>
    <mergeCell ref="C12898:D12898"/>
    <mergeCell ref="C12899:D12899"/>
    <mergeCell ref="C12900:D12900"/>
    <mergeCell ref="C12901:D12901"/>
    <mergeCell ref="C12902:D12902"/>
    <mergeCell ref="C12903:D12903"/>
    <mergeCell ref="C12904:D12904"/>
    <mergeCell ref="C12905:D12905"/>
    <mergeCell ref="C12906:D12906"/>
    <mergeCell ref="C12907:D12907"/>
    <mergeCell ref="C12908:D12908"/>
    <mergeCell ref="C12909:D12909"/>
    <mergeCell ref="C12770:D12770"/>
    <mergeCell ref="C12771:D12771"/>
    <mergeCell ref="C12772:D12772"/>
    <mergeCell ref="C12773:D12773"/>
    <mergeCell ref="C12774:D12774"/>
    <mergeCell ref="C12775:D12775"/>
    <mergeCell ref="C12776:D12776"/>
    <mergeCell ref="C12777:D12777"/>
    <mergeCell ref="C12778:D12778"/>
    <mergeCell ref="C12779:D12779"/>
    <mergeCell ref="C12780:D12780"/>
    <mergeCell ref="C12781:D12781"/>
    <mergeCell ref="C12782:D12782"/>
    <mergeCell ref="C12783:D12783"/>
    <mergeCell ref="C12784:D12784"/>
    <mergeCell ref="C12785:D12785"/>
    <mergeCell ref="C12786:D12786"/>
    <mergeCell ref="C12787:D12787"/>
    <mergeCell ref="C12788:D12788"/>
    <mergeCell ref="C12789:D12789"/>
    <mergeCell ref="C12790:D12790"/>
    <mergeCell ref="C12791:D12791"/>
    <mergeCell ref="C12792:D12792"/>
    <mergeCell ref="C12793:D12793"/>
    <mergeCell ref="C12794:D12794"/>
    <mergeCell ref="C12795:D12795"/>
    <mergeCell ref="C12796:D12796"/>
    <mergeCell ref="C12797:D12797"/>
    <mergeCell ref="C12798:D12798"/>
    <mergeCell ref="C12799:D12799"/>
    <mergeCell ref="C12800:D12800"/>
    <mergeCell ref="C12751:D12751"/>
    <mergeCell ref="C12752:D12752"/>
    <mergeCell ref="C12753:D12753"/>
    <mergeCell ref="C12754:D12754"/>
    <mergeCell ref="C12755:D12755"/>
    <mergeCell ref="C12756:D12756"/>
    <mergeCell ref="C12757:D12757"/>
    <mergeCell ref="C12758:D12758"/>
    <mergeCell ref="C12759:D12759"/>
    <mergeCell ref="C12760:D12760"/>
    <mergeCell ref="C12761:D12761"/>
    <mergeCell ref="C12762:D12762"/>
    <mergeCell ref="C12763:D12763"/>
    <mergeCell ref="C12764:D12764"/>
    <mergeCell ref="C12765:D12765"/>
    <mergeCell ref="C12766:D12766"/>
    <mergeCell ref="C12767:D12767"/>
    <mergeCell ref="C12768:D12768"/>
    <mergeCell ref="C12769:D12769"/>
    <mergeCell ref="C12630:D12630"/>
    <mergeCell ref="C12631:D12631"/>
    <mergeCell ref="C12632:D12632"/>
    <mergeCell ref="C12633:D12633"/>
    <mergeCell ref="C12634:D12634"/>
    <mergeCell ref="C12635:D12635"/>
    <mergeCell ref="C12636:D12636"/>
    <mergeCell ref="C12637:D12637"/>
    <mergeCell ref="C12638:D12638"/>
    <mergeCell ref="C12639:D12639"/>
    <mergeCell ref="C12640:D12640"/>
    <mergeCell ref="C12641:D12641"/>
    <mergeCell ref="C12642:D12642"/>
    <mergeCell ref="C12643:D12643"/>
    <mergeCell ref="C12644:D12644"/>
    <mergeCell ref="C12645:D12645"/>
    <mergeCell ref="C12646:D12646"/>
    <mergeCell ref="C12647:D12647"/>
    <mergeCell ref="C12648:D12648"/>
    <mergeCell ref="C12649:D12649"/>
    <mergeCell ref="C12650:D12650"/>
    <mergeCell ref="C12651:D12651"/>
    <mergeCell ref="C12652:D12652"/>
    <mergeCell ref="C12653:D12653"/>
    <mergeCell ref="C12654:D12654"/>
    <mergeCell ref="C12655:D12655"/>
    <mergeCell ref="C12656:D12656"/>
    <mergeCell ref="C12657:D12657"/>
    <mergeCell ref="C12658:D12658"/>
    <mergeCell ref="C12659:D12659"/>
    <mergeCell ref="C12660:D12660"/>
    <mergeCell ref="C12615:D12615"/>
    <mergeCell ref="C12616:D12616"/>
    <mergeCell ref="C12617:D12617"/>
    <mergeCell ref="C12618:D12618"/>
    <mergeCell ref="C12619:D12619"/>
    <mergeCell ref="C12620:D12620"/>
    <mergeCell ref="C12621:D12621"/>
    <mergeCell ref="C12622:D12622"/>
    <mergeCell ref="C12623:D12623"/>
    <mergeCell ref="C12624:D12624"/>
    <mergeCell ref="C12625:D12625"/>
    <mergeCell ref="C12626:D12626"/>
    <mergeCell ref="C12627:D12627"/>
    <mergeCell ref="C12628:D12628"/>
    <mergeCell ref="C12629:D12629"/>
    <mergeCell ref="C12454:D12454"/>
    <mergeCell ref="C12455:D12455"/>
    <mergeCell ref="C12456:D12456"/>
    <mergeCell ref="C12457:D12457"/>
    <mergeCell ref="C12458:D12458"/>
    <mergeCell ref="C12459:D12459"/>
    <mergeCell ref="C12460:D12460"/>
    <mergeCell ref="C12461:D12461"/>
    <mergeCell ref="C12462:D12462"/>
    <mergeCell ref="C12463:D12463"/>
    <mergeCell ref="C12464:D12464"/>
    <mergeCell ref="C12465:D12465"/>
    <mergeCell ref="C12466:D12466"/>
    <mergeCell ref="C12467:D12467"/>
    <mergeCell ref="C12468:D12468"/>
    <mergeCell ref="C12469:D12469"/>
    <mergeCell ref="C12470:D12470"/>
    <mergeCell ref="C12471:D12471"/>
    <mergeCell ref="C12472:D12472"/>
    <mergeCell ref="C12473:D12473"/>
    <mergeCell ref="C12474:D12474"/>
    <mergeCell ref="C12475:D12475"/>
    <mergeCell ref="C12476:D12476"/>
    <mergeCell ref="C12477:D12477"/>
    <mergeCell ref="C12478:D12478"/>
    <mergeCell ref="C12479:D12479"/>
    <mergeCell ref="C12480:D12480"/>
    <mergeCell ref="C12481:D12481"/>
    <mergeCell ref="C12482:D12482"/>
    <mergeCell ref="C12483:D12483"/>
    <mergeCell ref="C12484:D12484"/>
    <mergeCell ref="C12591:D12591"/>
    <mergeCell ref="C12592:D12592"/>
    <mergeCell ref="C12485:D12485"/>
    <mergeCell ref="C12486:D12486"/>
    <mergeCell ref="C12487:D12487"/>
    <mergeCell ref="C12488:D12488"/>
    <mergeCell ref="C12489:D12489"/>
    <mergeCell ref="C12523:D12523"/>
    <mergeCell ref="C12524:D12524"/>
    <mergeCell ref="C12525:D12525"/>
    <mergeCell ref="C12526:D12526"/>
    <mergeCell ref="C12527:D12527"/>
    <mergeCell ref="C12528:D12528"/>
    <mergeCell ref="C12529:D12529"/>
    <mergeCell ref="C12530:D12530"/>
    <mergeCell ref="C12531:D12531"/>
    <mergeCell ref="C12532:D12532"/>
    <mergeCell ref="C12533:D12533"/>
    <mergeCell ref="C12534:D12534"/>
    <mergeCell ref="C12535:D12535"/>
    <mergeCell ref="C12536:D12536"/>
    <mergeCell ref="C12537:D12537"/>
    <mergeCell ref="C12538:D12538"/>
    <mergeCell ref="C12539:D12539"/>
    <mergeCell ref="C12540:D12540"/>
    <mergeCell ref="C12541:D12541"/>
    <mergeCell ref="C12542:D12542"/>
    <mergeCell ref="C12543:D12543"/>
    <mergeCell ref="C12544:D12544"/>
    <mergeCell ref="C12545:D12545"/>
    <mergeCell ref="C12546:D12546"/>
    <mergeCell ref="C12547:D12547"/>
    <mergeCell ref="C12548:D12548"/>
    <mergeCell ref="C12350:D12350"/>
    <mergeCell ref="C12351:D12351"/>
    <mergeCell ref="C12352:D12352"/>
    <mergeCell ref="C12353:D12353"/>
    <mergeCell ref="C12354:D12354"/>
    <mergeCell ref="C12355:D12355"/>
    <mergeCell ref="C12356:D12356"/>
    <mergeCell ref="C12357:D12357"/>
    <mergeCell ref="C12358:D12358"/>
    <mergeCell ref="C12359:D12359"/>
    <mergeCell ref="C12360:D12360"/>
    <mergeCell ref="C12361:D12361"/>
    <mergeCell ref="C12362:D12362"/>
    <mergeCell ref="C12363:D12363"/>
    <mergeCell ref="C12364:D12364"/>
    <mergeCell ref="C12365:D12365"/>
    <mergeCell ref="C12366:D12366"/>
    <mergeCell ref="C12367:D12367"/>
    <mergeCell ref="C12368:D12368"/>
    <mergeCell ref="C12369:D12369"/>
    <mergeCell ref="C12370:D12370"/>
    <mergeCell ref="C12371:D12371"/>
    <mergeCell ref="C12372:D12372"/>
    <mergeCell ref="C12373:D12373"/>
    <mergeCell ref="C12374:D12374"/>
    <mergeCell ref="C12375:D12375"/>
    <mergeCell ref="C12376:D12376"/>
    <mergeCell ref="C12377:D12377"/>
    <mergeCell ref="C12378:D12378"/>
    <mergeCell ref="C12379:D12379"/>
    <mergeCell ref="C12380:D12380"/>
    <mergeCell ref="C12322:D12322"/>
    <mergeCell ref="C12323:D12323"/>
    <mergeCell ref="C12324:D12324"/>
    <mergeCell ref="C12325:D12325"/>
    <mergeCell ref="C12326:D12326"/>
    <mergeCell ref="C12327:D12327"/>
    <mergeCell ref="C12328:D12328"/>
    <mergeCell ref="C12329:D12329"/>
    <mergeCell ref="C12330:D12330"/>
    <mergeCell ref="C12331:D12331"/>
    <mergeCell ref="C12332:D12332"/>
    <mergeCell ref="C12333:D12333"/>
    <mergeCell ref="C12334:D12334"/>
    <mergeCell ref="C12335:D12335"/>
    <mergeCell ref="C12336:D12336"/>
    <mergeCell ref="C12337:D12337"/>
    <mergeCell ref="C12338:D12338"/>
    <mergeCell ref="C12339:D12339"/>
    <mergeCell ref="C12340:D12340"/>
    <mergeCell ref="C12341:D12341"/>
    <mergeCell ref="C12342:D12342"/>
    <mergeCell ref="C12343:D12343"/>
    <mergeCell ref="C12344:D12344"/>
    <mergeCell ref="C12345:D12345"/>
    <mergeCell ref="C12346:D12346"/>
    <mergeCell ref="C12347:D12347"/>
    <mergeCell ref="C12348:D12348"/>
    <mergeCell ref="C12349:D12349"/>
    <mergeCell ref="C12210:D12210"/>
    <mergeCell ref="C12211:D12211"/>
    <mergeCell ref="C12212:D12212"/>
    <mergeCell ref="C12213:D12213"/>
    <mergeCell ref="C12214:D12214"/>
    <mergeCell ref="C12215:D12215"/>
    <mergeCell ref="C12216:D12216"/>
    <mergeCell ref="C12217:D12217"/>
    <mergeCell ref="C12218:D12218"/>
    <mergeCell ref="C12219:D12219"/>
    <mergeCell ref="C12220:D12220"/>
    <mergeCell ref="C12221:D12221"/>
    <mergeCell ref="C12222:D12222"/>
    <mergeCell ref="C12223:D12223"/>
    <mergeCell ref="C12224:D12224"/>
    <mergeCell ref="C12225:D12225"/>
    <mergeCell ref="C12226:D12226"/>
    <mergeCell ref="C12227:D12227"/>
    <mergeCell ref="C12228:D12228"/>
    <mergeCell ref="C12229:D12229"/>
    <mergeCell ref="C12230:D12230"/>
    <mergeCell ref="C12231:D12231"/>
    <mergeCell ref="C12232:D12232"/>
    <mergeCell ref="C12233:D12233"/>
    <mergeCell ref="C12234:D12234"/>
    <mergeCell ref="C12235:D12235"/>
    <mergeCell ref="C12236:D12236"/>
    <mergeCell ref="C12237:D12237"/>
    <mergeCell ref="C12238:D12238"/>
    <mergeCell ref="C12239:D12239"/>
    <mergeCell ref="C12240:D12240"/>
    <mergeCell ref="C12190:D12190"/>
    <mergeCell ref="C12191:D12191"/>
    <mergeCell ref="C12192:D12192"/>
    <mergeCell ref="C12193:D12193"/>
    <mergeCell ref="C12194:D12194"/>
    <mergeCell ref="C12195:D12195"/>
    <mergeCell ref="C12196:D12196"/>
    <mergeCell ref="C12197:D12197"/>
    <mergeCell ref="C12198:D12198"/>
    <mergeCell ref="C12199:D12199"/>
    <mergeCell ref="C12200:D12200"/>
    <mergeCell ref="C12201:D12201"/>
    <mergeCell ref="C12202:D12202"/>
    <mergeCell ref="C12203:D12203"/>
    <mergeCell ref="C12204:D12204"/>
    <mergeCell ref="C12205:D12205"/>
    <mergeCell ref="C12206:D12206"/>
    <mergeCell ref="C12207:D12207"/>
    <mergeCell ref="C12208:D12208"/>
    <mergeCell ref="C12209:D12209"/>
    <mergeCell ref="C12070:D12070"/>
    <mergeCell ref="C12071:D12071"/>
    <mergeCell ref="C12072:D12072"/>
    <mergeCell ref="C12073:D12073"/>
    <mergeCell ref="C12074:D12074"/>
    <mergeCell ref="C12075:D12075"/>
    <mergeCell ref="C12076:D12076"/>
    <mergeCell ref="C12077:D12077"/>
    <mergeCell ref="C12078:D12078"/>
    <mergeCell ref="C12079:D12079"/>
    <mergeCell ref="C12080:D12080"/>
    <mergeCell ref="C12081:D12081"/>
    <mergeCell ref="C12082:D12082"/>
    <mergeCell ref="C12083:D12083"/>
    <mergeCell ref="C12084:D12084"/>
    <mergeCell ref="C12085:D12085"/>
    <mergeCell ref="C12086:D12086"/>
    <mergeCell ref="C12087:D12087"/>
    <mergeCell ref="C12088:D12088"/>
    <mergeCell ref="C12089:D12089"/>
    <mergeCell ref="C12090:D12090"/>
    <mergeCell ref="C12091:D12091"/>
    <mergeCell ref="C12092:D12092"/>
    <mergeCell ref="C12093:D12093"/>
    <mergeCell ref="C12094:D12094"/>
    <mergeCell ref="C12095:D12095"/>
    <mergeCell ref="C12096:D12096"/>
    <mergeCell ref="C12097:D12097"/>
    <mergeCell ref="C12098:D12098"/>
    <mergeCell ref="C12099:D12099"/>
    <mergeCell ref="C12100:D12100"/>
    <mergeCell ref="C12058:D12058"/>
    <mergeCell ref="C12059:D12059"/>
    <mergeCell ref="C12060:D12060"/>
    <mergeCell ref="C12061:D12061"/>
    <mergeCell ref="C12062:D12062"/>
    <mergeCell ref="C12063:D12063"/>
    <mergeCell ref="C12064:D12064"/>
    <mergeCell ref="C12065:D12065"/>
    <mergeCell ref="C12066:D12066"/>
    <mergeCell ref="C12067:D12067"/>
    <mergeCell ref="C12068:D12068"/>
    <mergeCell ref="C12069:D12069"/>
    <mergeCell ref="C11930:D11930"/>
    <mergeCell ref="C11931:D11931"/>
    <mergeCell ref="C11932:D11932"/>
    <mergeCell ref="C11933:D11933"/>
    <mergeCell ref="C11934:D11934"/>
    <mergeCell ref="C11935:D11935"/>
    <mergeCell ref="C11936:D11936"/>
    <mergeCell ref="C11937:D11937"/>
    <mergeCell ref="C11938:D11938"/>
    <mergeCell ref="C11939:D11939"/>
    <mergeCell ref="C11940:D11940"/>
    <mergeCell ref="C11941:D11941"/>
    <mergeCell ref="C11942:D11942"/>
    <mergeCell ref="C11943:D11943"/>
    <mergeCell ref="C11944:D11944"/>
    <mergeCell ref="C11945:D11945"/>
    <mergeCell ref="C11946:D11946"/>
    <mergeCell ref="C11947:D11947"/>
    <mergeCell ref="C11948:D11948"/>
    <mergeCell ref="C11949:D11949"/>
    <mergeCell ref="C11950:D11950"/>
    <mergeCell ref="C11951:D11951"/>
    <mergeCell ref="C11952:D11952"/>
    <mergeCell ref="C11953:D11953"/>
    <mergeCell ref="C11954:D11954"/>
    <mergeCell ref="C11955:D11955"/>
    <mergeCell ref="C11956:D11956"/>
    <mergeCell ref="C11957:D11957"/>
    <mergeCell ref="C11958:D11958"/>
    <mergeCell ref="C11959:D11959"/>
    <mergeCell ref="C11960:D11960"/>
    <mergeCell ref="C11924:D11924"/>
    <mergeCell ref="C11925:D11925"/>
    <mergeCell ref="C11926:D11926"/>
    <mergeCell ref="C11927:D11927"/>
    <mergeCell ref="C11928:D11928"/>
    <mergeCell ref="C11929:D11929"/>
    <mergeCell ref="C11827:D11827"/>
    <mergeCell ref="C11828:D11828"/>
    <mergeCell ref="C11829:D11829"/>
    <mergeCell ref="C11830:D11830"/>
    <mergeCell ref="C11831:D11831"/>
    <mergeCell ref="C11832:D11832"/>
    <mergeCell ref="C11833:D11833"/>
    <mergeCell ref="C11834:D11834"/>
    <mergeCell ref="C11835:D11835"/>
    <mergeCell ref="C11836:D11836"/>
    <mergeCell ref="C11837:D11837"/>
    <mergeCell ref="C11838:D11838"/>
    <mergeCell ref="C11839:D11839"/>
    <mergeCell ref="C11840:D11840"/>
    <mergeCell ref="C11841:D11841"/>
    <mergeCell ref="C11842:D11842"/>
    <mergeCell ref="C11843:D11843"/>
    <mergeCell ref="C11844:D11844"/>
    <mergeCell ref="C11845:D11845"/>
    <mergeCell ref="C11846:D11846"/>
    <mergeCell ref="C11847:D11847"/>
    <mergeCell ref="C11848:D11848"/>
    <mergeCell ref="C11849:D11849"/>
    <mergeCell ref="C11850:D11850"/>
    <mergeCell ref="C11851:D11851"/>
    <mergeCell ref="C11852:D11852"/>
    <mergeCell ref="C11853:D11853"/>
    <mergeCell ref="C11854:D11854"/>
    <mergeCell ref="C11855:D11855"/>
    <mergeCell ref="C11856:D11856"/>
    <mergeCell ref="C11857:D11857"/>
    <mergeCell ref="C11891:D11891"/>
    <mergeCell ref="C11892:D11892"/>
    <mergeCell ref="C11858:D11858"/>
    <mergeCell ref="C11859:D11859"/>
    <mergeCell ref="C11720:D11720"/>
    <mergeCell ref="C11721:D11721"/>
    <mergeCell ref="C11722:D11722"/>
    <mergeCell ref="C11723:D11723"/>
    <mergeCell ref="C11724:D11724"/>
    <mergeCell ref="C11725:D11725"/>
    <mergeCell ref="C11726:D11726"/>
    <mergeCell ref="C11727:D11727"/>
    <mergeCell ref="C11728:D11728"/>
    <mergeCell ref="C11729:D11729"/>
    <mergeCell ref="C11730:D11730"/>
    <mergeCell ref="C11731:D11731"/>
    <mergeCell ref="C11732:D11732"/>
    <mergeCell ref="C11733:D11733"/>
    <mergeCell ref="C11734:D11734"/>
    <mergeCell ref="C11735:D11735"/>
    <mergeCell ref="C11736:D11736"/>
    <mergeCell ref="C11737:D11737"/>
    <mergeCell ref="C11738:D11738"/>
    <mergeCell ref="C11739:D11739"/>
    <mergeCell ref="C11740:D11740"/>
    <mergeCell ref="C11741:D11741"/>
    <mergeCell ref="C11742:D11742"/>
    <mergeCell ref="C11743:D11743"/>
    <mergeCell ref="C11744:D11744"/>
    <mergeCell ref="C11745:D11745"/>
    <mergeCell ref="C11746:D11746"/>
    <mergeCell ref="C11747:D11747"/>
    <mergeCell ref="C11748:D11748"/>
    <mergeCell ref="C11749:D11749"/>
    <mergeCell ref="C11750:D11750"/>
    <mergeCell ref="C11695:D11695"/>
    <mergeCell ref="C11696:D11696"/>
    <mergeCell ref="C11697:D11697"/>
    <mergeCell ref="C11698:D11698"/>
    <mergeCell ref="C11699:D11699"/>
    <mergeCell ref="C11700:D11700"/>
    <mergeCell ref="C11701:D11701"/>
    <mergeCell ref="C11702:D11702"/>
    <mergeCell ref="C11703:D11703"/>
    <mergeCell ref="C11704:D11704"/>
    <mergeCell ref="C11705:D11705"/>
    <mergeCell ref="C11706:D11706"/>
    <mergeCell ref="C11707:D11707"/>
    <mergeCell ref="C11708:D11708"/>
    <mergeCell ref="C11709:D11709"/>
    <mergeCell ref="C11710:D11710"/>
    <mergeCell ref="C11711:D11711"/>
    <mergeCell ref="C11712:D11712"/>
    <mergeCell ref="C11713:D11713"/>
    <mergeCell ref="C11714:D11714"/>
    <mergeCell ref="C11715:D11715"/>
    <mergeCell ref="C11716:D11716"/>
    <mergeCell ref="C11717:D11717"/>
    <mergeCell ref="C11718:D11718"/>
    <mergeCell ref="C11719:D11719"/>
    <mergeCell ref="C11580:D11580"/>
    <mergeCell ref="C11581:D11581"/>
    <mergeCell ref="C11582:D11582"/>
    <mergeCell ref="C11583:D11583"/>
    <mergeCell ref="C11584:D11584"/>
    <mergeCell ref="C11585:D11585"/>
    <mergeCell ref="C11586:D11586"/>
    <mergeCell ref="C11587:D11587"/>
    <mergeCell ref="C11588:D11588"/>
    <mergeCell ref="C11589:D11589"/>
    <mergeCell ref="C11590:D11590"/>
    <mergeCell ref="C11591:D11591"/>
    <mergeCell ref="C11592:D11592"/>
    <mergeCell ref="C11593:D11593"/>
    <mergeCell ref="C11594:D11594"/>
    <mergeCell ref="C11595:D11595"/>
    <mergeCell ref="C11596:D11596"/>
    <mergeCell ref="C11597:D11597"/>
    <mergeCell ref="C11598:D11598"/>
    <mergeCell ref="C11599:D11599"/>
    <mergeCell ref="C11600:D11600"/>
    <mergeCell ref="C11601:D11601"/>
    <mergeCell ref="C11602:D11602"/>
    <mergeCell ref="C11603:D11603"/>
    <mergeCell ref="C11604:D11604"/>
    <mergeCell ref="C11605:D11605"/>
    <mergeCell ref="C11606:D11606"/>
    <mergeCell ref="C11607:D11607"/>
    <mergeCell ref="C11608:D11608"/>
    <mergeCell ref="C11609:D11609"/>
    <mergeCell ref="C11610:D11610"/>
    <mergeCell ref="C11563:D11563"/>
    <mergeCell ref="C11564:D11564"/>
    <mergeCell ref="C11565:D11565"/>
    <mergeCell ref="C11566:D11566"/>
    <mergeCell ref="C11567:D11567"/>
    <mergeCell ref="C11568:D11568"/>
    <mergeCell ref="C11569:D11569"/>
    <mergeCell ref="C11570:D11570"/>
    <mergeCell ref="C11571:D11571"/>
    <mergeCell ref="C11572:D11572"/>
    <mergeCell ref="C11573:D11573"/>
    <mergeCell ref="C11574:D11574"/>
    <mergeCell ref="C11575:D11575"/>
    <mergeCell ref="C11576:D11576"/>
    <mergeCell ref="C11577:D11577"/>
    <mergeCell ref="C11578:D11578"/>
    <mergeCell ref="C11579:D11579"/>
    <mergeCell ref="C11440:D11440"/>
    <mergeCell ref="C11441:D11441"/>
    <mergeCell ref="C11442:D11442"/>
    <mergeCell ref="C11443:D11443"/>
    <mergeCell ref="C11444:D11444"/>
    <mergeCell ref="C11445:D11445"/>
    <mergeCell ref="C11446:D11446"/>
    <mergeCell ref="C11447:D11447"/>
    <mergeCell ref="C11448:D11448"/>
    <mergeCell ref="C11449:D11449"/>
    <mergeCell ref="C11450:D11450"/>
    <mergeCell ref="C11451:D11451"/>
    <mergeCell ref="C11452:D11452"/>
    <mergeCell ref="C11453:D11453"/>
    <mergeCell ref="C11454:D11454"/>
    <mergeCell ref="C11455:D11455"/>
    <mergeCell ref="C11456:D11456"/>
    <mergeCell ref="C11457:D11457"/>
    <mergeCell ref="C11458:D11458"/>
    <mergeCell ref="C11459:D11459"/>
    <mergeCell ref="C11460:D11460"/>
    <mergeCell ref="C11461:D11461"/>
    <mergeCell ref="C11462:D11462"/>
    <mergeCell ref="C11463:D11463"/>
    <mergeCell ref="C11464:D11464"/>
    <mergeCell ref="C11465:D11465"/>
    <mergeCell ref="C11466:D11466"/>
    <mergeCell ref="C11467:D11467"/>
    <mergeCell ref="C11468:D11468"/>
    <mergeCell ref="C11469:D11469"/>
    <mergeCell ref="C11470:D11470"/>
    <mergeCell ref="C11427:D11427"/>
    <mergeCell ref="C11428:D11428"/>
    <mergeCell ref="C11429:D11429"/>
    <mergeCell ref="C11430:D11430"/>
    <mergeCell ref="C11431:D11431"/>
    <mergeCell ref="C11432:D11432"/>
    <mergeCell ref="C11433:D11433"/>
    <mergeCell ref="C11434:D11434"/>
    <mergeCell ref="C11435:D11435"/>
    <mergeCell ref="C11436:D11436"/>
    <mergeCell ref="C11437:D11437"/>
    <mergeCell ref="C11438:D11438"/>
    <mergeCell ref="C11439:D11439"/>
    <mergeCell ref="C11266:D11266"/>
    <mergeCell ref="C11267:D11267"/>
    <mergeCell ref="C11268:D11268"/>
    <mergeCell ref="C11269:D11269"/>
    <mergeCell ref="C11270:D11270"/>
    <mergeCell ref="C11271:D11271"/>
    <mergeCell ref="C11272:D11272"/>
    <mergeCell ref="C11273:D11273"/>
    <mergeCell ref="C11274:D11274"/>
    <mergeCell ref="C11275:D11275"/>
    <mergeCell ref="C11276:D11276"/>
    <mergeCell ref="C11277:D11277"/>
    <mergeCell ref="C11278:D11278"/>
    <mergeCell ref="C11279:D11279"/>
    <mergeCell ref="C11280:D11280"/>
    <mergeCell ref="C11281:D11281"/>
    <mergeCell ref="C11282:D11282"/>
    <mergeCell ref="C11283:D11283"/>
    <mergeCell ref="C11284:D11284"/>
    <mergeCell ref="C11285:D11285"/>
    <mergeCell ref="C11286:D11286"/>
    <mergeCell ref="C11287:D11287"/>
    <mergeCell ref="C11288:D11288"/>
    <mergeCell ref="C11289:D11289"/>
    <mergeCell ref="C11290:D11290"/>
    <mergeCell ref="C11291:D11291"/>
    <mergeCell ref="C11292:D11292"/>
    <mergeCell ref="C11293:D11293"/>
    <mergeCell ref="C11294:D11294"/>
    <mergeCell ref="C11295:D11295"/>
    <mergeCell ref="C11296:D11296"/>
    <mergeCell ref="C11401:D11401"/>
    <mergeCell ref="C11402:D11402"/>
    <mergeCell ref="C11297:D11297"/>
    <mergeCell ref="C11298:D11298"/>
    <mergeCell ref="C11299:D11299"/>
    <mergeCell ref="C11333:D11333"/>
    <mergeCell ref="C11334:D11334"/>
    <mergeCell ref="C11335:D11335"/>
    <mergeCell ref="C11336:D11336"/>
    <mergeCell ref="C11337:D11337"/>
    <mergeCell ref="C11338:D11338"/>
    <mergeCell ref="C11339:D11339"/>
    <mergeCell ref="C11340:D11340"/>
    <mergeCell ref="C11341:D11341"/>
    <mergeCell ref="C11342:D11342"/>
    <mergeCell ref="C11343:D11343"/>
    <mergeCell ref="C11344:D11344"/>
    <mergeCell ref="C11345:D11345"/>
    <mergeCell ref="C11346:D11346"/>
    <mergeCell ref="C11347:D11347"/>
    <mergeCell ref="C11348:D11348"/>
    <mergeCell ref="C11349:D11349"/>
    <mergeCell ref="C11350:D11350"/>
    <mergeCell ref="C11351:D11351"/>
    <mergeCell ref="C11352:D11352"/>
    <mergeCell ref="C11353:D11353"/>
    <mergeCell ref="C11354:D11354"/>
    <mergeCell ref="C11355:D11355"/>
    <mergeCell ref="C11356:D11356"/>
    <mergeCell ref="C11357:D11357"/>
    <mergeCell ref="C11358:D11358"/>
    <mergeCell ref="C11359:D11359"/>
    <mergeCell ref="C11360:D11360"/>
    <mergeCell ref="C11160:D11160"/>
    <mergeCell ref="C11161:D11161"/>
    <mergeCell ref="C11162:D11162"/>
    <mergeCell ref="C11163:D11163"/>
    <mergeCell ref="C11164:D11164"/>
    <mergeCell ref="C11165:D11165"/>
    <mergeCell ref="C11166:D11166"/>
    <mergeCell ref="C11167:D11167"/>
    <mergeCell ref="C11168:D11168"/>
    <mergeCell ref="C11169:D11169"/>
    <mergeCell ref="C11170:D11170"/>
    <mergeCell ref="C11171:D11171"/>
    <mergeCell ref="C11172:D11172"/>
    <mergeCell ref="C11173:D11173"/>
    <mergeCell ref="C11174:D11174"/>
    <mergeCell ref="C11175:D11175"/>
    <mergeCell ref="C11176:D11176"/>
    <mergeCell ref="C11177:D11177"/>
    <mergeCell ref="C11178:D11178"/>
    <mergeCell ref="C11179:D11179"/>
    <mergeCell ref="C11180:D11180"/>
    <mergeCell ref="C11181:D11181"/>
    <mergeCell ref="C11182:D11182"/>
    <mergeCell ref="C11183:D11183"/>
    <mergeCell ref="C11184:D11184"/>
    <mergeCell ref="C11185:D11185"/>
    <mergeCell ref="C11186:D11186"/>
    <mergeCell ref="C11187:D11187"/>
    <mergeCell ref="C11188:D11188"/>
    <mergeCell ref="C11189:D11189"/>
    <mergeCell ref="C11190:D11190"/>
    <mergeCell ref="C11134:D11134"/>
    <mergeCell ref="C11135:D11135"/>
    <mergeCell ref="C11136:D11136"/>
    <mergeCell ref="C11137:D11137"/>
    <mergeCell ref="C11138:D11138"/>
    <mergeCell ref="C11139:D11139"/>
    <mergeCell ref="C11140:D11140"/>
    <mergeCell ref="C11141:D11141"/>
    <mergeCell ref="C11142:D11142"/>
    <mergeCell ref="C11143:D11143"/>
    <mergeCell ref="C11144:D11144"/>
    <mergeCell ref="C11145:D11145"/>
    <mergeCell ref="C11146:D11146"/>
    <mergeCell ref="C11147:D11147"/>
    <mergeCell ref="C11148:D11148"/>
    <mergeCell ref="C11149:D11149"/>
    <mergeCell ref="C11150:D11150"/>
    <mergeCell ref="C11151:D11151"/>
    <mergeCell ref="C11152:D11152"/>
    <mergeCell ref="C11153:D11153"/>
    <mergeCell ref="C11154:D11154"/>
    <mergeCell ref="C11155:D11155"/>
    <mergeCell ref="C11156:D11156"/>
    <mergeCell ref="C11157:D11157"/>
    <mergeCell ref="C11158:D11158"/>
    <mergeCell ref="C11159:D11159"/>
    <mergeCell ref="C11020:D11020"/>
    <mergeCell ref="C11021:D11021"/>
    <mergeCell ref="C11022:D11022"/>
    <mergeCell ref="C11023:D11023"/>
    <mergeCell ref="C11024:D11024"/>
    <mergeCell ref="C11025:D11025"/>
    <mergeCell ref="C11026:D11026"/>
    <mergeCell ref="C11027:D11027"/>
    <mergeCell ref="C11028:D11028"/>
    <mergeCell ref="C11029:D11029"/>
    <mergeCell ref="C11030:D11030"/>
    <mergeCell ref="C11031:D11031"/>
    <mergeCell ref="C11032:D11032"/>
    <mergeCell ref="C11033:D11033"/>
    <mergeCell ref="C11034:D11034"/>
    <mergeCell ref="C11035:D11035"/>
    <mergeCell ref="C11036:D11036"/>
    <mergeCell ref="C11037:D11037"/>
    <mergeCell ref="C11038:D11038"/>
    <mergeCell ref="C11039:D11039"/>
    <mergeCell ref="C11040:D11040"/>
    <mergeCell ref="C11041:D11041"/>
    <mergeCell ref="C11042:D11042"/>
    <mergeCell ref="C11043:D11043"/>
    <mergeCell ref="C11044:D11044"/>
    <mergeCell ref="C11045:D11045"/>
    <mergeCell ref="C11046:D11046"/>
    <mergeCell ref="C11047:D11047"/>
    <mergeCell ref="C11048:D11048"/>
    <mergeCell ref="C11049:D11049"/>
    <mergeCell ref="C11050:D11050"/>
    <mergeCell ref="C11002:D11002"/>
    <mergeCell ref="C11003:D11003"/>
    <mergeCell ref="C11004:D11004"/>
    <mergeCell ref="C11005:D11005"/>
    <mergeCell ref="C11006:D11006"/>
    <mergeCell ref="C11007:D11007"/>
    <mergeCell ref="C11008:D11008"/>
    <mergeCell ref="C11009:D11009"/>
    <mergeCell ref="C11010:D11010"/>
    <mergeCell ref="C11011:D11011"/>
    <mergeCell ref="C11012:D11012"/>
    <mergeCell ref="C11013:D11013"/>
    <mergeCell ref="C11014:D11014"/>
    <mergeCell ref="C11015:D11015"/>
    <mergeCell ref="C11016:D11016"/>
    <mergeCell ref="C11017:D11017"/>
    <mergeCell ref="C11018:D11018"/>
    <mergeCell ref="C11019:D11019"/>
    <mergeCell ref="C10880:D10880"/>
    <mergeCell ref="C10881:D10881"/>
    <mergeCell ref="C10882:D10882"/>
    <mergeCell ref="C10883:D10883"/>
    <mergeCell ref="C10884:D10884"/>
    <mergeCell ref="C10885:D10885"/>
    <mergeCell ref="C10886:D10886"/>
    <mergeCell ref="C10887:D10887"/>
    <mergeCell ref="C10888:D10888"/>
    <mergeCell ref="C10889:D10889"/>
    <mergeCell ref="C10890:D10890"/>
    <mergeCell ref="C10891:D10891"/>
    <mergeCell ref="C10892:D10892"/>
    <mergeCell ref="C10893:D10893"/>
    <mergeCell ref="C10894:D10894"/>
    <mergeCell ref="C10895:D10895"/>
    <mergeCell ref="C10896:D10896"/>
    <mergeCell ref="C10897:D10897"/>
    <mergeCell ref="C10898:D10898"/>
    <mergeCell ref="C10899:D10899"/>
    <mergeCell ref="C10900:D10900"/>
    <mergeCell ref="C10901:D10901"/>
    <mergeCell ref="C10902:D10902"/>
    <mergeCell ref="C10903:D10903"/>
    <mergeCell ref="C10904:D10904"/>
    <mergeCell ref="C10905:D10905"/>
    <mergeCell ref="C10906:D10906"/>
    <mergeCell ref="C10907:D10907"/>
    <mergeCell ref="C10908:D10908"/>
    <mergeCell ref="C10909:D10909"/>
    <mergeCell ref="C10910:D10910"/>
    <mergeCell ref="C10866:D10866"/>
    <mergeCell ref="C10867:D10867"/>
    <mergeCell ref="C10868:D10868"/>
    <mergeCell ref="C10869:D10869"/>
    <mergeCell ref="C10870:D10870"/>
    <mergeCell ref="C10871:D10871"/>
    <mergeCell ref="C10872:D10872"/>
    <mergeCell ref="C10873:D10873"/>
    <mergeCell ref="C10874:D10874"/>
    <mergeCell ref="C10875:D10875"/>
    <mergeCell ref="C10876:D10876"/>
    <mergeCell ref="C10877:D10877"/>
    <mergeCell ref="C10878:D10878"/>
    <mergeCell ref="C10879:D10879"/>
    <mergeCell ref="C10705:D10705"/>
    <mergeCell ref="C10706:D10706"/>
    <mergeCell ref="C10707:D10707"/>
    <mergeCell ref="C10708:D10708"/>
    <mergeCell ref="C10709:D10709"/>
    <mergeCell ref="C10710:D10710"/>
    <mergeCell ref="C10711:D10711"/>
    <mergeCell ref="C10712:D10712"/>
    <mergeCell ref="C10713:D10713"/>
    <mergeCell ref="C10714:D10714"/>
    <mergeCell ref="C10715:D10715"/>
    <mergeCell ref="C10716:D10716"/>
    <mergeCell ref="C10717:D10717"/>
    <mergeCell ref="C10718:D10718"/>
    <mergeCell ref="C10719:D10719"/>
    <mergeCell ref="C10720:D10720"/>
    <mergeCell ref="C10721:D10721"/>
    <mergeCell ref="C10722:D10722"/>
    <mergeCell ref="C10723:D10723"/>
    <mergeCell ref="C10724:D10724"/>
    <mergeCell ref="C10725:D10725"/>
    <mergeCell ref="C10726:D10726"/>
    <mergeCell ref="C10727:D10727"/>
    <mergeCell ref="C10728:D10728"/>
    <mergeCell ref="C10729:D10729"/>
    <mergeCell ref="C10730:D10730"/>
    <mergeCell ref="C10731:D10731"/>
    <mergeCell ref="C10732:D10732"/>
    <mergeCell ref="C10733:D10733"/>
    <mergeCell ref="C10734:D10734"/>
    <mergeCell ref="C10735:D10735"/>
    <mergeCell ref="C10841:D10841"/>
    <mergeCell ref="C10842:D10842"/>
    <mergeCell ref="C10736:D10736"/>
    <mergeCell ref="C10737:D10737"/>
    <mergeCell ref="C10738:D10738"/>
    <mergeCell ref="C10739:D10739"/>
    <mergeCell ref="C10773:D10773"/>
    <mergeCell ref="C10774:D10774"/>
    <mergeCell ref="C10775:D10775"/>
    <mergeCell ref="C10776:D10776"/>
    <mergeCell ref="C10777:D10777"/>
    <mergeCell ref="C10778:D10778"/>
    <mergeCell ref="C10779:D10779"/>
    <mergeCell ref="C10780:D10780"/>
    <mergeCell ref="C10781:D10781"/>
    <mergeCell ref="C10782:D10782"/>
    <mergeCell ref="C10783:D10783"/>
    <mergeCell ref="C10784:D10784"/>
    <mergeCell ref="C10785:D10785"/>
    <mergeCell ref="C10786:D10786"/>
    <mergeCell ref="C10787:D10787"/>
    <mergeCell ref="C10788:D10788"/>
    <mergeCell ref="C10789:D10789"/>
    <mergeCell ref="C10790:D10790"/>
    <mergeCell ref="C10791:D10791"/>
    <mergeCell ref="C10792:D10792"/>
    <mergeCell ref="C10793:D10793"/>
    <mergeCell ref="C10794:D10794"/>
    <mergeCell ref="C10795:D10795"/>
    <mergeCell ref="C10796:D10796"/>
    <mergeCell ref="C10797:D10797"/>
    <mergeCell ref="C10798:D10798"/>
    <mergeCell ref="C10799:D10799"/>
    <mergeCell ref="C10600:D10600"/>
    <mergeCell ref="C10601:D10601"/>
    <mergeCell ref="C10602:D10602"/>
    <mergeCell ref="C10603:D10603"/>
    <mergeCell ref="C10604:D10604"/>
    <mergeCell ref="C10605:D10605"/>
    <mergeCell ref="C10606:D10606"/>
    <mergeCell ref="C10607:D10607"/>
    <mergeCell ref="C10608:D10608"/>
    <mergeCell ref="C10609:D10609"/>
    <mergeCell ref="C10610:D10610"/>
    <mergeCell ref="C10611:D10611"/>
    <mergeCell ref="C10612:D10612"/>
    <mergeCell ref="C10613:D10613"/>
    <mergeCell ref="C10614:D10614"/>
    <mergeCell ref="C10615:D10615"/>
    <mergeCell ref="C10616:D10616"/>
    <mergeCell ref="C10617:D10617"/>
    <mergeCell ref="C10618:D10618"/>
    <mergeCell ref="C10619:D10619"/>
    <mergeCell ref="C10620:D10620"/>
    <mergeCell ref="C10621:D10621"/>
    <mergeCell ref="C10622:D10622"/>
    <mergeCell ref="C10623:D10623"/>
    <mergeCell ref="C10624:D10624"/>
    <mergeCell ref="C10625:D10625"/>
    <mergeCell ref="C10626:D10626"/>
    <mergeCell ref="C10627:D10627"/>
    <mergeCell ref="C10628:D10628"/>
    <mergeCell ref="C10629:D10629"/>
    <mergeCell ref="C10630:D10630"/>
    <mergeCell ref="C10573:D10573"/>
    <mergeCell ref="C10574:D10574"/>
    <mergeCell ref="C10575:D10575"/>
    <mergeCell ref="C10576:D10576"/>
    <mergeCell ref="C10577:D10577"/>
    <mergeCell ref="C10578:D10578"/>
    <mergeCell ref="C10579:D10579"/>
    <mergeCell ref="C10580:D10580"/>
    <mergeCell ref="C10581:D10581"/>
    <mergeCell ref="C10582:D10582"/>
    <mergeCell ref="C10583:D10583"/>
    <mergeCell ref="C10584:D10584"/>
    <mergeCell ref="C10585:D10585"/>
    <mergeCell ref="C10586:D10586"/>
    <mergeCell ref="C10587:D10587"/>
    <mergeCell ref="C10588:D10588"/>
    <mergeCell ref="C10589:D10589"/>
    <mergeCell ref="C10590:D10590"/>
    <mergeCell ref="C10591:D10591"/>
    <mergeCell ref="C10592:D10592"/>
    <mergeCell ref="C10593:D10593"/>
    <mergeCell ref="C10594:D10594"/>
    <mergeCell ref="C10595:D10595"/>
    <mergeCell ref="C10596:D10596"/>
    <mergeCell ref="C10597:D10597"/>
    <mergeCell ref="C10598:D10598"/>
    <mergeCell ref="C10599:D10599"/>
    <mergeCell ref="C10460:D10460"/>
    <mergeCell ref="C10461:D10461"/>
    <mergeCell ref="C10462:D10462"/>
    <mergeCell ref="C10463:D10463"/>
    <mergeCell ref="C10464:D10464"/>
    <mergeCell ref="C10465:D10465"/>
    <mergeCell ref="C10466:D10466"/>
    <mergeCell ref="C10467:D10467"/>
    <mergeCell ref="C10468:D10468"/>
    <mergeCell ref="C10469:D10469"/>
    <mergeCell ref="C10470:D10470"/>
    <mergeCell ref="C10471:D10471"/>
    <mergeCell ref="C10472:D10472"/>
    <mergeCell ref="C10473:D10473"/>
    <mergeCell ref="C10474:D10474"/>
    <mergeCell ref="C10475:D10475"/>
    <mergeCell ref="C10476:D10476"/>
    <mergeCell ref="C10477:D10477"/>
    <mergeCell ref="C10478:D10478"/>
    <mergeCell ref="C10479:D10479"/>
    <mergeCell ref="C10480:D10480"/>
    <mergeCell ref="C10481:D10481"/>
    <mergeCell ref="C10482:D10482"/>
    <mergeCell ref="C10483:D10483"/>
    <mergeCell ref="C10484:D10484"/>
    <mergeCell ref="C10485:D10485"/>
    <mergeCell ref="C10486:D10486"/>
    <mergeCell ref="C10487:D10487"/>
    <mergeCell ref="C10488:D10488"/>
    <mergeCell ref="C10489:D10489"/>
    <mergeCell ref="C10490:D10490"/>
    <mergeCell ref="C10441:D10441"/>
    <mergeCell ref="C10442:D10442"/>
    <mergeCell ref="C10443:D10443"/>
    <mergeCell ref="C10444:D10444"/>
    <mergeCell ref="C10445:D10445"/>
    <mergeCell ref="C10446:D10446"/>
    <mergeCell ref="C10447:D10447"/>
    <mergeCell ref="C10448:D10448"/>
    <mergeCell ref="C10449:D10449"/>
    <mergeCell ref="C10450:D10450"/>
    <mergeCell ref="C10451:D10451"/>
    <mergeCell ref="C10452:D10452"/>
    <mergeCell ref="C10453:D10453"/>
    <mergeCell ref="C10454:D10454"/>
    <mergeCell ref="C10455:D10455"/>
    <mergeCell ref="C10456:D10456"/>
    <mergeCell ref="C10457:D10457"/>
    <mergeCell ref="C10458:D10458"/>
    <mergeCell ref="C10459:D10459"/>
    <mergeCell ref="C10320:D10320"/>
    <mergeCell ref="C10321:D10321"/>
    <mergeCell ref="C10322:D10322"/>
    <mergeCell ref="C10323:D10323"/>
    <mergeCell ref="C10324:D10324"/>
    <mergeCell ref="C10325:D10325"/>
    <mergeCell ref="C10326:D10326"/>
    <mergeCell ref="C10327:D10327"/>
    <mergeCell ref="C10328:D10328"/>
    <mergeCell ref="C10329:D10329"/>
    <mergeCell ref="C10330:D10330"/>
    <mergeCell ref="C10331:D10331"/>
    <mergeCell ref="C10332:D10332"/>
    <mergeCell ref="C10333:D10333"/>
    <mergeCell ref="C10334:D10334"/>
    <mergeCell ref="C10335:D10335"/>
    <mergeCell ref="C10336:D10336"/>
    <mergeCell ref="C10337:D10337"/>
    <mergeCell ref="C10338:D10338"/>
    <mergeCell ref="C10339:D10339"/>
    <mergeCell ref="C10340:D10340"/>
    <mergeCell ref="C10341:D10341"/>
    <mergeCell ref="C10342:D10342"/>
    <mergeCell ref="C10343:D10343"/>
    <mergeCell ref="C10344:D10344"/>
    <mergeCell ref="C10345:D10345"/>
    <mergeCell ref="C10346:D10346"/>
    <mergeCell ref="C10347:D10347"/>
    <mergeCell ref="C10348:D10348"/>
    <mergeCell ref="C10349:D10349"/>
    <mergeCell ref="C10350:D10350"/>
    <mergeCell ref="C10305:D10305"/>
    <mergeCell ref="C10306:D10306"/>
    <mergeCell ref="C10307:D10307"/>
    <mergeCell ref="C10308:D10308"/>
    <mergeCell ref="C10309:D10309"/>
    <mergeCell ref="C10310:D10310"/>
    <mergeCell ref="C10311:D10311"/>
    <mergeCell ref="C10312:D10312"/>
    <mergeCell ref="C10313:D10313"/>
    <mergeCell ref="C10314:D10314"/>
    <mergeCell ref="C10315:D10315"/>
    <mergeCell ref="C10316:D10316"/>
    <mergeCell ref="C10317:D10317"/>
    <mergeCell ref="C10318:D10318"/>
    <mergeCell ref="C10319:D10319"/>
    <mergeCell ref="C10144:D10144"/>
    <mergeCell ref="C10145:D10145"/>
    <mergeCell ref="C10146:D10146"/>
    <mergeCell ref="C10147:D10147"/>
    <mergeCell ref="C10148:D10148"/>
    <mergeCell ref="C10149:D10149"/>
    <mergeCell ref="C10150:D10150"/>
    <mergeCell ref="C10151:D10151"/>
    <mergeCell ref="C10152:D10152"/>
    <mergeCell ref="C10153:D10153"/>
    <mergeCell ref="C10154:D10154"/>
    <mergeCell ref="C10155:D10155"/>
    <mergeCell ref="C10156:D10156"/>
    <mergeCell ref="C10157:D10157"/>
    <mergeCell ref="C10158:D10158"/>
    <mergeCell ref="C10159:D10159"/>
    <mergeCell ref="C10160:D10160"/>
    <mergeCell ref="C10161:D10161"/>
    <mergeCell ref="C10162:D10162"/>
    <mergeCell ref="C10163:D10163"/>
    <mergeCell ref="C10164:D10164"/>
    <mergeCell ref="C10165:D10165"/>
    <mergeCell ref="C10166:D10166"/>
    <mergeCell ref="C10167:D10167"/>
    <mergeCell ref="C10168:D10168"/>
    <mergeCell ref="C10169:D10169"/>
    <mergeCell ref="C10170:D10170"/>
    <mergeCell ref="C10171:D10171"/>
    <mergeCell ref="C10172:D10172"/>
    <mergeCell ref="C10173:D10173"/>
    <mergeCell ref="C10174:D10174"/>
    <mergeCell ref="C10281:D10281"/>
    <mergeCell ref="C10282:D10282"/>
    <mergeCell ref="C10175:D10175"/>
    <mergeCell ref="C10176:D10176"/>
    <mergeCell ref="C10177:D10177"/>
    <mergeCell ref="C10178:D10178"/>
    <mergeCell ref="C10179:D10179"/>
    <mergeCell ref="C10213:D10213"/>
    <mergeCell ref="C10214:D10214"/>
    <mergeCell ref="C10215:D10215"/>
    <mergeCell ref="C10216:D10216"/>
    <mergeCell ref="C10217:D10217"/>
    <mergeCell ref="C10218:D10218"/>
    <mergeCell ref="C10219:D10219"/>
    <mergeCell ref="C10220:D10220"/>
    <mergeCell ref="C10221:D10221"/>
    <mergeCell ref="C10222:D10222"/>
    <mergeCell ref="C10223:D10223"/>
    <mergeCell ref="C10224:D10224"/>
    <mergeCell ref="C10225:D10225"/>
    <mergeCell ref="C10226:D10226"/>
    <mergeCell ref="C10227:D10227"/>
    <mergeCell ref="C10228:D10228"/>
    <mergeCell ref="C10229:D10229"/>
    <mergeCell ref="C10230:D10230"/>
    <mergeCell ref="C10231:D10231"/>
    <mergeCell ref="C10232:D10232"/>
    <mergeCell ref="C10233:D10233"/>
    <mergeCell ref="C10234:D10234"/>
    <mergeCell ref="C10235:D10235"/>
    <mergeCell ref="C10236:D10236"/>
    <mergeCell ref="C10237:D10237"/>
    <mergeCell ref="C10238:D10238"/>
    <mergeCell ref="C10040:D10040"/>
    <mergeCell ref="C10041:D10041"/>
    <mergeCell ref="C10042:D10042"/>
    <mergeCell ref="C10043:D10043"/>
    <mergeCell ref="C10044:D10044"/>
    <mergeCell ref="C10045:D10045"/>
    <mergeCell ref="C10046:D10046"/>
    <mergeCell ref="C10047:D10047"/>
    <mergeCell ref="C10048:D10048"/>
    <mergeCell ref="C10049:D10049"/>
    <mergeCell ref="C10050:D10050"/>
    <mergeCell ref="C10051:D10051"/>
    <mergeCell ref="C10052:D10052"/>
    <mergeCell ref="C10053:D10053"/>
    <mergeCell ref="C10054:D10054"/>
    <mergeCell ref="C10055:D10055"/>
    <mergeCell ref="C10056:D10056"/>
    <mergeCell ref="C10057:D10057"/>
    <mergeCell ref="C10058:D10058"/>
    <mergeCell ref="C10059:D10059"/>
    <mergeCell ref="C10060:D10060"/>
    <mergeCell ref="C10061:D10061"/>
    <mergeCell ref="C10062:D10062"/>
    <mergeCell ref="C10063:D10063"/>
    <mergeCell ref="C10064:D10064"/>
    <mergeCell ref="C10065:D10065"/>
    <mergeCell ref="C10066:D10066"/>
    <mergeCell ref="C10067:D10067"/>
    <mergeCell ref="C10068:D10068"/>
    <mergeCell ref="C10069:D10069"/>
    <mergeCell ref="C10070:D10070"/>
    <mergeCell ref="C10012:D10012"/>
    <mergeCell ref="C10013:D10013"/>
    <mergeCell ref="C10014:D10014"/>
    <mergeCell ref="C10015:D10015"/>
    <mergeCell ref="C10016:D10016"/>
    <mergeCell ref="C10017:D10017"/>
    <mergeCell ref="C10018:D10018"/>
    <mergeCell ref="C10019:D10019"/>
    <mergeCell ref="C10020:D10020"/>
    <mergeCell ref="C10021:D10021"/>
    <mergeCell ref="C10022:D10022"/>
    <mergeCell ref="C10023:D10023"/>
    <mergeCell ref="C10024:D10024"/>
    <mergeCell ref="C10025:D10025"/>
    <mergeCell ref="C10026:D10026"/>
    <mergeCell ref="C10027:D10027"/>
    <mergeCell ref="C10028:D10028"/>
    <mergeCell ref="C10029:D10029"/>
    <mergeCell ref="C10030:D10030"/>
    <mergeCell ref="C10031:D10031"/>
    <mergeCell ref="C10032:D10032"/>
    <mergeCell ref="C10033:D10033"/>
    <mergeCell ref="C10034:D10034"/>
    <mergeCell ref="C10035:D10035"/>
    <mergeCell ref="C10036:D10036"/>
    <mergeCell ref="C10037:D10037"/>
    <mergeCell ref="C10038:D10038"/>
    <mergeCell ref="C10039:D10039"/>
    <mergeCell ref="C9900:D9900"/>
    <mergeCell ref="C9901:D9901"/>
    <mergeCell ref="C9902:D9902"/>
    <mergeCell ref="C9903:D9903"/>
    <mergeCell ref="C9904:D9904"/>
    <mergeCell ref="C9905:D9905"/>
    <mergeCell ref="C9906:D9906"/>
    <mergeCell ref="C9907:D9907"/>
    <mergeCell ref="C9908:D9908"/>
    <mergeCell ref="C9909:D9909"/>
    <mergeCell ref="C9910:D9910"/>
    <mergeCell ref="C9911:D9911"/>
    <mergeCell ref="C9912:D9912"/>
    <mergeCell ref="C9913:D9913"/>
    <mergeCell ref="C9914:D9914"/>
    <mergeCell ref="C9915:D9915"/>
    <mergeCell ref="C9916:D9916"/>
    <mergeCell ref="C9917:D9917"/>
    <mergeCell ref="C9918:D9918"/>
    <mergeCell ref="C9919:D9919"/>
    <mergeCell ref="C9920:D9920"/>
    <mergeCell ref="C9921:D9921"/>
    <mergeCell ref="C9922:D9922"/>
    <mergeCell ref="C9923:D9923"/>
    <mergeCell ref="C9924:D9924"/>
    <mergeCell ref="C9925:D9925"/>
    <mergeCell ref="C9926:D9926"/>
    <mergeCell ref="C9927:D9927"/>
    <mergeCell ref="C9928:D9928"/>
    <mergeCell ref="C9929:D9929"/>
    <mergeCell ref="C9930:D9930"/>
    <mergeCell ref="C9880:D9880"/>
    <mergeCell ref="C9881:D9881"/>
    <mergeCell ref="C9882:D9882"/>
    <mergeCell ref="C9883:D9883"/>
    <mergeCell ref="C9884:D9884"/>
    <mergeCell ref="C9885:D9885"/>
    <mergeCell ref="C9886:D9886"/>
    <mergeCell ref="C9887:D9887"/>
    <mergeCell ref="C9888:D9888"/>
    <mergeCell ref="C9889:D9889"/>
    <mergeCell ref="C9890:D9890"/>
    <mergeCell ref="C9891:D9891"/>
    <mergeCell ref="C9892:D9892"/>
    <mergeCell ref="C9893:D9893"/>
    <mergeCell ref="C9894:D9894"/>
    <mergeCell ref="C9895:D9895"/>
    <mergeCell ref="C9896:D9896"/>
    <mergeCell ref="C9897:D9897"/>
    <mergeCell ref="C9898:D9898"/>
    <mergeCell ref="C9899:D9899"/>
    <mergeCell ref="C9760:D9760"/>
    <mergeCell ref="C9761:D9761"/>
    <mergeCell ref="C9762:D9762"/>
    <mergeCell ref="C9763:D9763"/>
    <mergeCell ref="C9764:D9764"/>
    <mergeCell ref="C9765:D9765"/>
    <mergeCell ref="C9766:D9766"/>
    <mergeCell ref="C9767:D9767"/>
    <mergeCell ref="C9768:D9768"/>
    <mergeCell ref="C9769:D9769"/>
    <mergeCell ref="C9770:D9770"/>
    <mergeCell ref="C9771:D9771"/>
    <mergeCell ref="C9772:D9772"/>
    <mergeCell ref="C9773:D9773"/>
    <mergeCell ref="C9774:D9774"/>
    <mergeCell ref="C9775:D9775"/>
    <mergeCell ref="C9776:D9776"/>
    <mergeCell ref="C9777:D9777"/>
    <mergeCell ref="C9778:D9778"/>
    <mergeCell ref="C9779:D9779"/>
    <mergeCell ref="C9780:D9780"/>
    <mergeCell ref="C9781:D9781"/>
    <mergeCell ref="C9782:D9782"/>
    <mergeCell ref="C9783:D9783"/>
    <mergeCell ref="C9784:D9784"/>
    <mergeCell ref="C9785:D9785"/>
    <mergeCell ref="C9786:D9786"/>
    <mergeCell ref="C9787:D9787"/>
    <mergeCell ref="C9788:D9788"/>
    <mergeCell ref="C9789:D9789"/>
    <mergeCell ref="C9790:D9790"/>
    <mergeCell ref="C9748:D9748"/>
    <mergeCell ref="C9749:D9749"/>
    <mergeCell ref="C9750:D9750"/>
    <mergeCell ref="C9751:D9751"/>
    <mergeCell ref="C9752:D9752"/>
    <mergeCell ref="C9753:D9753"/>
    <mergeCell ref="C9754:D9754"/>
    <mergeCell ref="C9755:D9755"/>
    <mergeCell ref="C9756:D9756"/>
    <mergeCell ref="C9757:D9757"/>
    <mergeCell ref="C9758:D9758"/>
    <mergeCell ref="C9759:D9759"/>
    <mergeCell ref="C9620:D9620"/>
    <mergeCell ref="C9621:D9621"/>
    <mergeCell ref="C9622:D9622"/>
    <mergeCell ref="C9623:D9623"/>
    <mergeCell ref="C9624:D9624"/>
    <mergeCell ref="C9625:D9625"/>
    <mergeCell ref="C9626:D9626"/>
    <mergeCell ref="C9627:D9627"/>
    <mergeCell ref="C9628:D9628"/>
    <mergeCell ref="C9629:D9629"/>
    <mergeCell ref="C9630:D9630"/>
    <mergeCell ref="C9631:D9631"/>
    <mergeCell ref="C9632:D9632"/>
    <mergeCell ref="C9633:D9633"/>
    <mergeCell ref="C9634:D9634"/>
    <mergeCell ref="C9635:D9635"/>
    <mergeCell ref="C9636:D9636"/>
    <mergeCell ref="C9637:D9637"/>
    <mergeCell ref="C9638:D9638"/>
    <mergeCell ref="C9639:D9639"/>
    <mergeCell ref="C9640:D9640"/>
    <mergeCell ref="C9641:D9641"/>
    <mergeCell ref="C9642:D9642"/>
    <mergeCell ref="C9643:D9643"/>
    <mergeCell ref="C9644:D9644"/>
    <mergeCell ref="C9645:D9645"/>
    <mergeCell ref="C9646:D9646"/>
    <mergeCell ref="C9647:D9647"/>
    <mergeCell ref="C9648:D9648"/>
    <mergeCell ref="C9649:D9649"/>
    <mergeCell ref="C9650:D9650"/>
    <mergeCell ref="C9614:D9614"/>
    <mergeCell ref="C9615:D9615"/>
    <mergeCell ref="C9616:D9616"/>
    <mergeCell ref="C9617:D9617"/>
    <mergeCell ref="C9618:D9618"/>
    <mergeCell ref="C9619:D9619"/>
    <mergeCell ref="C9517:D9517"/>
    <mergeCell ref="C9518:D9518"/>
    <mergeCell ref="C9519:D9519"/>
    <mergeCell ref="C9520:D9520"/>
    <mergeCell ref="C9521:D9521"/>
    <mergeCell ref="C9522:D9522"/>
    <mergeCell ref="C9523:D9523"/>
    <mergeCell ref="C9524:D9524"/>
    <mergeCell ref="C9525:D9525"/>
    <mergeCell ref="C9526:D9526"/>
    <mergeCell ref="C9527:D9527"/>
    <mergeCell ref="C9528:D9528"/>
    <mergeCell ref="C9529:D9529"/>
    <mergeCell ref="C9530:D9530"/>
    <mergeCell ref="C9531:D9531"/>
    <mergeCell ref="C9532:D9532"/>
    <mergeCell ref="C9533:D9533"/>
    <mergeCell ref="C9534:D9534"/>
    <mergeCell ref="C9535:D9535"/>
    <mergeCell ref="C9536:D9536"/>
    <mergeCell ref="C9537:D9537"/>
    <mergeCell ref="C9538:D9538"/>
    <mergeCell ref="C9539:D9539"/>
    <mergeCell ref="C9540:D9540"/>
    <mergeCell ref="C9541:D9541"/>
    <mergeCell ref="C9542:D9542"/>
    <mergeCell ref="C9543:D9543"/>
    <mergeCell ref="C9544:D9544"/>
    <mergeCell ref="C9545:D9545"/>
    <mergeCell ref="C9546:D9546"/>
    <mergeCell ref="C9547:D9547"/>
    <mergeCell ref="C9581:D9581"/>
    <mergeCell ref="C9582:D9582"/>
    <mergeCell ref="C9548:D9548"/>
    <mergeCell ref="C9549:D9549"/>
    <mergeCell ref="C9410:D9410"/>
    <mergeCell ref="C9411:D9411"/>
    <mergeCell ref="C9412:D9412"/>
    <mergeCell ref="C9413:D9413"/>
    <mergeCell ref="C9414:D9414"/>
    <mergeCell ref="C9415:D9415"/>
    <mergeCell ref="C9416:D9416"/>
    <mergeCell ref="C9417:D9417"/>
    <mergeCell ref="C9418:D9418"/>
    <mergeCell ref="C9419:D9419"/>
    <mergeCell ref="C9420:D9420"/>
    <mergeCell ref="C9421:D9421"/>
    <mergeCell ref="C9422:D9422"/>
    <mergeCell ref="C9423:D9423"/>
    <mergeCell ref="C9424:D9424"/>
    <mergeCell ref="C9425:D9425"/>
    <mergeCell ref="C9426:D9426"/>
    <mergeCell ref="C9427:D9427"/>
    <mergeCell ref="C9428:D9428"/>
    <mergeCell ref="C9429:D9429"/>
    <mergeCell ref="C9430:D9430"/>
    <mergeCell ref="C9431:D9431"/>
    <mergeCell ref="C9432:D9432"/>
    <mergeCell ref="C9433:D9433"/>
    <mergeCell ref="C9434:D9434"/>
    <mergeCell ref="C9435:D9435"/>
    <mergeCell ref="C9436:D9436"/>
    <mergeCell ref="C9437:D9437"/>
    <mergeCell ref="C9438:D9438"/>
    <mergeCell ref="C9439:D9439"/>
    <mergeCell ref="C9440:D9440"/>
    <mergeCell ref="C9385:D9385"/>
    <mergeCell ref="C9386:D9386"/>
    <mergeCell ref="C9387:D9387"/>
    <mergeCell ref="C9388:D9388"/>
    <mergeCell ref="C9389:D9389"/>
    <mergeCell ref="C9390:D9390"/>
    <mergeCell ref="C9391:D9391"/>
    <mergeCell ref="C9392:D9392"/>
    <mergeCell ref="C9393:D9393"/>
    <mergeCell ref="C9394:D9394"/>
    <mergeCell ref="C9395:D9395"/>
    <mergeCell ref="C9396:D9396"/>
    <mergeCell ref="C9397:D9397"/>
    <mergeCell ref="C9398:D9398"/>
    <mergeCell ref="C9399:D9399"/>
    <mergeCell ref="C9400:D9400"/>
    <mergeCell ref="C9401:D9401"/>
    <mergeCell ref="C9402:D9402"/>
    <mergeCell ref="C9403:D9403"/>
    <mergeCell ref="C9404:D9404"/>
    <mergeCell ref="C9405:D9405"/>
    <mergeCell ref="C9406:D9406"/>
    <mergeCell ref="C9407:D9407"/>
    <mergeCell ref="C9408:D9408"/>
    <mergeCell ref="C9409:D9409"/>
    <mergeCell ref="C9270:D9270"/>
    <mergeCell ref="C9271:D9271"/>
    <mergeCell ref="C9272:D9272"/>
    <mergeCell ref="C9273:D9273"/>
    <mergeCell ref="C9274:D9274"/>
    <mergeCell ref="C9275:D9275"/>
    <mergeCell ref="C9276:D9276"/>
    <mergeCell ref="C9277:D9277"/>
    <mergeCell ref="C9278:D9278"/>
    <mergeCell ref="C9279:D9279"/>
    <mergeCell ref="C9280:D9280"/>
    <mergeCell ref="C9281:D9281"/>
    <mergeCell ref="C9282:D9282"/>
    <mergeCell ref="C9283:D9283"/>
    <mergeCell ref="C9284:D9284"/>
    <mergeCell ref="C9285:D9285"/>
    <mergeCell ref="C9286:D9286"/>
    <mergeCell ref="C9287:D9287"/>
    <mergeCell ref="C9288:D9288"/>
    <mergeCell ref="C9289:D9289"/>
    <mergeCell ref="C9290:D9290"/>
    <mergeCell ref="C9291:D9291"/>
    <mergeCell ref="C9292:D9292"/>
    <mergeCell ref="C9293:D9293"/>
    <mergeCell ref="C9294:D9294"/>
    <mergeCell ref="C9295:D9295"/>
    <mergeCell ref="C9296:D9296"/>
    <mergeCell ref="C9297:D9297"/>
    <mergeCell ref="C9298:D9298"/>
    <mergeCell ref="C9299:D9299"/>
    <mergeCell ref="C9300:D9300"/>
    <mergeCell ref="C9253:D9253"/>
    <mergeCell ref="C9254:D9254"/>
    <mergeCell ref="C9255:D9255"/>
    <mergeCell ref="C9256:D9256"/>
    <mergeCell ref="C9257:D9257"/>
    <mergeCell ref="C9258:D9258"/>
    <mergeCell ref="C9259:D9259"/>
    <mergeCell ref="C9260:D9260"/>
    <mergeCell ref="C9261:D9261"/>
    <mergeCell ref="C9262:D9262"/>
    <mergeCell ref="C9263:D9263"/>
    <mergeCell ref="C9264:D9264"/>
    <mergeCell ref="C9265:D9265"/>
    <mergeCell ref="C9266:D9266"/>
    <mergeCell ref="C9267:D9267"/>
    <mergeCell ref="C9268:D9268"/>
    <mergeCell ref="C9269:D9269"/>
    <mergeCell ref="C9130:D9130"/>
    <mergeCell ref="C9131:D9131"/>
    <mergeCell ref="C9132:D9132"/>
    <mergeCell ref="C9133:D9133"/>
    <mergeCell ref="C9134:D9134"/>
    <mergeCell ref="C9135:D9135"/>
    <mergeCell ref="C9136:D9136"/>
    <mergeCell ref="C9137:D9137"/>
    <mergeCell ref="C9138:D9138"/>
    <mergeCell ref="C9139:D9139"/>
    <mergeCell ref="C9140:D9140"/>
    <mergeCell ref="C9141:D9141"/>
    <mergeCell ref="C9142:D9142"/>
    <mergeCell ref="C9143:D9143"/>
    <mergeCell ref="C9144:D9144"/>
    <mergeCell ref="C9145:D9145"/>
    <mergeCell ref="C9146:D9146"/>
    <mergeCell ref="C9147:D9147"/>
    <mergeCell ref="C9148:D9148"/>
    <mergeCell ref="C9149:D9149"/>
    <mergeCell ref="C9150:D9150"/>
    <mergeCell ref="C9151:D9151"/>
    <mergeCell ref="C9152:D9152"/>
    <mergeCell ref="C9153:D9153"/>
    <mergeCell ref="C9154:D9154"/>
    <mergeCell ref="C9155:D9155"/>
    <mergeCell ref="C9156:D9156"/>
    <mergeCell ref="C9157:D9157"/>
    <mergeCell ref="C9158:D9158"/>
    <mergeCell ref="C9159:D9159"/>
    <mergeCell ref="C9160:D9160"/>
    <mergeCell ref="C9117:D9117"/>
    <mergeCell ref="C9118:D9118"/>
    <mergeCell ref="C9119:D9119"/>
    <mergeCell ref="C9120:D9120"/>
    <mergeCell ref="C9121:D9121"/>
    <mergeCell ref="C9122:D9122"/>
    <mergeCell ref="C9123:D9123"/>
    <mergeCell ref="C9124:D9124"/>
    <mergeCell ref="C9125:D9125"/>
    <mergeCell ref="C9126:D9126"/>
    <mergeCell ref="C9127:D9127"/>
    <mergeCell ref="C9128:D9128"/>
    <mergeCell ref="C9129:D9129"/>
    <mergeCell ref="C8956:D8956"/>
    <mergeCell ref="C8957:D8957"/>
    <mergeCell ref="C8958:D8958"/>
    <mergeCell ref="C8959:D8959"/>
    <mergeCell ref="C8960:D8960"/>
    <mergeCell ref="C8961:D8961"/>
    <mergeCell ref="C8962:D8962"/>
    <mergeCell ref="C8963:D8963"/>
    <mergeCell ref="C8964:D8964"/>
    <mergeCell ref="C8965:D8965"/>
    <mergeCell ref="C8966:D8966"/>
    <mergeCell ref="C8967:D8967"/>
    <mergeCell ref="C8968:D8968"/>
    <mergeCell ref="C8969:D8969"/>
    <mergeCell ref="C8970:D8970"/>
    <mergeCell ref="C8971:D8971"/>
    <mergeCell ref="C8972:D8972"/>
    <mergeCell ref="C8973:D8973"/>
    <mergeCell ref="C8974:D8974"/>
    <mergeCell ref="C8975:D8975"/>
    <mergeCell ref="C8976:D8976"/>
    <mergeCell ref="C8977:D8977"/>
    <mergeCell ref="C8978:D8978"/>
    <mergeCell ref="C8979:D8979"/>
    <mergeCell ref="C8980:D8980"/>
    <mergeCell ref="C8981:D8981"/>
    <mergeCell ref="C8982:D8982"/>
    <mergeCell ref="C8983:D8983"/>
    <mergeCell ref="C8984:D8984"/>
    <mergeCell ref="C8985:D8985"/>
    <mergeCell ref="C8986:D8986"/>
    <mergeCell ref="C9091:D9091"/>
    <mergeCell ref="C9092:D9092"/>
    <mergeCell ref="C8987:D8987"/>
    <mergeCell ref="C8988:D8988"/>
    <mergeCell ref="C8989:D8989"/>
    <mergeCell ref="C9023:D9023"/>
    <mergeCell ref="C9024:D9024"/>
    <mergeCell ref="C9025:D9025"/>
    <mergeCell ref="C9026:D9026"/>
    <mergeCell ref="C9027:D9027"/>
    <mergeCell ref="C9028:D9028"/>
    <mergeCell ref="C9029:D9029"/>
    <mergeCell ref="C9030:D9030"/>
    <mergeCell ref="C9031:D9031"/>
    <mergeCell ref="C9032:D9032"/>
    <mergeCell ref="C9033:D9033"/>
    <mergeCell ref="C9034:D9034"/>
    <mergeCell ref="C9035:D9035"/>
    <mergeCell ref="C9036:D9036"/>
    <mergeCell ref="C9037:D9037"/>
    <mergeCell ref="C9038:D9038"/>
    <mergeCell ref="C9039:D9039"/>
    <mergeCell ref="C9040:D9040"/>
    <mergeCell ref="C9041:D9041"/>
    <mergeCell ref="C9042:D9042"/>
    <mergeCell ref="C9043:D9043"/>
    <mergeCell ref="C9044:D9044"/>
    <mergeCell ref="C9045:D9045"/>
    <mergeCell ref="C9046:D9046"/>
    <mergeCell ref="C9047:D9047"/>
    <mergeCell ref="C9048:D9048"/>
    <mergeCell ref="C9049:D9049"/>
    <mergeCell ref="C9050:D9050"/>
    <mergeCell ref="C8850:D8850"/>
    <mergeCell ref="C8851:D8851"/>
    <mergeCell ref="C8852:D8852"/>
    <mergeCell ref="C8853:D8853"/>
    <mergeCell ref="C8854:D8854"/>
    <mergeCell ref="C8855:D8855"/>
    <mergeCell ref="C8856:D8856"/>
    <mergeCell ref="C8857:D8857"/>
    <mergeCell ref="C8858:D8858"/>
    <mergeCell ref="C8859:D8859"/>
    <mergeCell ref="C8860:D8860"/>
    <mergeCell ref="C8861:D8861"/>
    <mergeCell ref="C8862:D8862"/>
    <mergeCell ref="C8863:D8863"/>
    <mergeCell ref="C8864:D8864"/>
    <mergeCell ref="C8865:D8865"/>
    <mergeCell ref="C8866:D8866"/>
    <mergeCell ref="C8867:D8867"/>
    <mergeCell ref="C8868:D8868"/>
    <mergeCell ref="C8869:D8869"/>
    <mergeCell ref="C8870:D8870"/>
    <mergeCell ref="C8871:D8871"/>
    <mergeCell ref="C8872:D8872"/>
    <mergeCell ref="C8873:D8873"/>
    <mergeCell ref="C8874:D8874"/>
    <mergeCell ref="C8875:D8875"/>
    <mergeCell ref="C8876:D8876"/>
    <mergeCell ref="C8877:D8877"/>
    <mergeCell ref="C8878:D8878"/>
    <mergeCell ref="C8879:D8879"/>
    <mergeCell ref="C8880:D8880"/>
    <mergeCell ref="C8824:D8824"/>
    <mergeCell ref="C8825:D8825"/>
    <mergeCell ref="C8826:D8826"/>
    <mergeCell ref="C8827:D8827"/>
    <mergeCell ref="C8828:D8828"/>
    <mergeCell ref="C8829:D8829"/>
    <mergeCell ref="C8830:D8830"/>
    <mergeCell ref="C8831:D8831"/>
    <mergeCell ref="C8832:D8832"/>
    <mergeCell ref="C8833:D8833"/>
    <mergeCell ref="C8834:D8834"/>
    <mergeCell ref="C8835:D8835"/>
    <mergeCell ref="C8836:D8836"/>
    <mergeCell ref="C8837:D8837"/>
    <mergeCell ref="C8838:D8838"/>
    <mergeCell ref="C8839:D8839"/>
    <mergeCell ref="C8840:D8840"/>
    <mergeCell ref="C8841:D8841"/>
    <mergeCell ref="C8842:D8842"/>
    <mergeCell ref="C8843:D8843"/>
    <mergeCell ref="C8844:D8844"/>
    <mergeCell ref="C8845:D8845"/>
    <mergeCell ref="C8846:D8846"/>
    <mergeCell ref="C8847:D8847"/>
    <mergeCell ref="C8848:D8848"/>
    <mergeCell ref="C8849:D8849"/>
    <mergeCell ref="C8710:D8710"/>
    <mergeCell ref="C8711:D8711"/>
    <mergeCell ref="C8712:D8712"/>
    <mergeCell ref="C8713:D8713"/>
    <mergeCell ref="C8714:D8714"/>
    <mergeCell ref="C8715:D8715"/>
    <mergeCell ref="C8716:D8716"/>
    <mergeCell ref="C8717:D8717"/>
    <mergeCell ref="C8718:D8718"/>
    <mergeCell ref="C8719:D8719"/>
    <mergeCell ref="C8720:D8720"/>
    <mergeCell ref="C8721:D8721"/>
    <mergeCell ref="C8722:D8722"/>
    <mergeCell ref="C8723:D8723"/>
    <mergeCell ref="C8724:D8724"/>
    <mergeCell ref="C8725:D8725"/>
    <mergeCell ref="C8726:D8726"/>
    <mergeCell ref="C8727:D8727"/>
    <mergeCell ref="C8728:D8728"/>
    <mergeCell ref="C8729:D8729"/>
    <mergeCell ref="C8730:D8730"/>
    <mergeCell ref="C8731:D8731"/>
    <mergeCell ref="C8732:D8732"/>
    <mergeCell ref="C8733:D8733"/>
    <mergeCell ref="C8734:D8734"/>
    <mergeCell ref="C8735:D8735"/>
    <mergeCell ref="C8736:D8736"/>
    <mergeCell ref="C8737:D8737"/>
    <mergeCell ref="C8738:D8738"/>
    <mergeCell ref="C8739:D8739"/>
    <mergeCell ref="C8740:D8740"/>
    <mergeCell ref="C8692:D8692"/>
    <mergeCell ref="C8693:D8693"/>
    <mergeCell ref="C8694:D8694"/>
    <mergeCell ref="C8695:D8695"/>
    <mergeCell ref="C8696:D8696"/>
    <mergeCell ref="C8697:D8697"/>
    <mergeCell ref="C8698:D8698"/>
    <mergeCell ref="C8699:D8699"/>
    <mergeCell ref="C8700:D8700"/>
    <mergeCell ref="C8701:D8701"/>
    <mergeCell ref="C8702:D8702"/>
    <mergeCell ref="C8703:D8703"/>
    <mergeCell ref="C8704:D8704"/>
    <mergeCell ref="C8705:D8705"/>
    <mergeCell ref="C8706:D8706"/>
    <mergeCell ref="C8707:D8707"/>
    <mergeCell ref="C8708:D8708"/>
    <mergeCell ref="C8709:D8709"/>
    <mergeCell ref="C8570:D8570"/>
    <mergeCell ref="C8571:D8571"/>
    <mergeCell ref="C8572:D8572"/>
    <mergeCell ref="C8573:D8573"/>
    <mergeCell ref="C8574:D8574"/>
    <mergeCell ref="C8575:D8575"/>
    <mergeCell ref="C8576:D8576"/>
    <mergeCell ref="C8577:D8577"/>
    <mergeCell ref="C8578:D8578"/>
    <mergeCell ref="C8579:D8579"/>
    <mergeCell ref="C8580:D8580"/>
    <mergeCell ref="C8581:D8581"/>
    <mergeCell ref="C8582:D8582"/>
    <mergeCell ref="C8583:D8583"/>
    <mergeCell ref="C8584:D8584"/>
    <mergeCell ref="C8585:D8585"/>
    <mergeCell ref="C8586:D8586"/>
    <mergeCell ref="C8587:D8587"/>
    <mergeCell ref="C8588:D8588"/>
    <mergeCell ref="C8589:D8589"/>
    <mergeCell ref="C8590:D8590"/>
    <mergeCell ref="C8591:D8591"/>
    <mergeCell ref="C8592:D8592"/>
    <mergeCell ref="C8593:D8593"/>
    <mergeCell ref="C8594:D8594"/>
    <mergeCell ref="C8595:D8595"/>
    <mergeCell ref="C8596:D8596"/>
    <mergeCell ref="C8597:D8597"/>
    <mergeCell ref="C8598:D8598"/>
    <mergeCell ref="C8599:D8599"/>
    <mergeCell ref="C8600:D8600"/>
    <mergeCell ref="C8556:D8556"/>
    <mergeCell ref="C8557:D8557"/>
    <mergeCell ref="C8558:D8558"/>
    <mergeCell ref="C8559:D8559"/>
    <mergeCell ref="C8560:D8560"/>
    <mergeCell ref="C8561:D8561"/>
    <mergeCell ref="C8562:D8562"/>
    <mergeCell ref="C8563:D8563"/>
    <mergeCell ref="C8564:D8564"/>
    <mergeCell ref="C8565:D8565"/>
    <mergeCell ref="C8566:D8566"/>
    <mergeCell ref="C8567:D8567"/>
    <mergeCell ref="C8568:D8568"/>
    <mergeCell ref="C8569:D8569"/>
    <mergeCell ref="C8395:D8395"/>
    <mergeCell ref="C8396:D8396"/>
    <mergeCell ref="C8397:D8397"/>
    <mergeCell ref="C8398:D8398"/>
    <mergeCell ref="C8399:D8399"/>
    <mergeCell ref="C8400:D8400"/>
    <mergeCell ref="C8401:D8401"/>
    <mergeCell ref="C8402:D8402"/>
    <mergeCell ref="C8403:D8403"/>
    <mergeCell ref="C8404:D8404"/>
    <mergeCell ref="C8405:D8405"/>
    <mergeCell ref="C8406:D8406"/>
    <mergeCell ref="C8407:D8407"/>
    <mergeCell ref="C8408:D8408"/>
    <mergeCell ref="C8409:D8409"/>
    <mergeCell ref="C8410:D8410"/>
    <mergeCell ref="C8411:D8411"/>
    <mergeCell ref="C8412:D8412"/>
    <mergeCell ref="C8413:D8413"/>
    <mergeCell ref="C8414:D8414"/>
    <mergeCell ref="C8415:D8415"/>
    <mergeCell ref="C8416:D8416"/>
    <mergeCell ref="C8417:D8417"/>
    <mergeCell ref="C8418:D8418"/>
    <mergeCell ref="C8419:D8419"/>
    <mergeCell ref="C8420:D8420"/>
    <mergeCell ref="C8421:D8421"/>
    <mergeCell ref="C8422:D8422"/>
    <mergeCell ref="C8423:D8423"/>
    <mergeCell ref="C8424:D8424"/>
    <mergeCell ref="C8425:D8425"/>
    <mergeCell ref="C8531:D8531"/>
    <mergeCell ref="C8532:D8532"/>
    <mergeCell ref="C8426:D8426"/>
    <mergeCell ref="C8427:D8427"/>
    <mergeCell ref="C8428:D8428"/>
    <mergeCell ref="C8429:D8429"/>
    <mergeCell ref="C8463:D8463"/>
    <mergeCell ref="C8464:D8464"/>
    <mergeCell ref="C8465:D8465"/>
    <mergeCell ref="C8466:D8466"/>
    <mergeCell ref="C8467:D8467"/>
    <mergeCell ref="C8468:D8468"/>
    <mergeCell ref="C8469:D8469"/>
    <mergeCell ref="C8470:D8470"/>
    <mergeCell ref="C8471:D8471"/>
    <mergeCell ref="C8472:D8472"/>
    <mergeCell ref="C8473:D8473"/>
    <mergeCell ref="C8474:D8474"/>
    <mergeCell ref="C8475:D8475"/>
    <mergeCell ref="C8476:D8476"/>
    <mergeCell ref="C8477:D8477"/>
    <mergeCell ref="C8478:D8478"/>
    <mergeCell ref="C8479:D8479"/>
    <mergeCell ref="C8480:D8480"/>
    <mergeCell ref="C8481:D8481"/>
    <mergeCell ref="C8482:D8482"/>
    <mergeCell ref="C8483:D8483"/>
    <mergeCell ref="C8484:D8484"/>
    <mergeCell ref="C8485:D8485"/>
    <mergeCell ref="C8486:D8486"/>
    <mergeCell ref="C8487:D8487"/>
    <mergeCell ref="C8488:D8488"/>
    <mergeCell ref="C8489:D8489"/>
    <mergeCell ref="C8290:D8290"/>
    <mergeCell ref="C8291:D8291"/>
    <mergeCell ref="C8292:D8292"/>
    <mergeCell ref="C8293:D8293"/>
    <mergeCell ref="C8294:D8294"/>
    <mergeCell ref="C8295:D8295"/>
    <mergeCell ref="C8296:D8296"/>
    <mergeCell ref="C8297:D8297"/>
    <mergeCell ref="C8298:D8298"/>
    <mergeCell ref="C8299:D8299"/>
    <mergeCell ref="C8300:D8300"/>
    <mergeCell ref="C8301:D8301"/>
    <mergeCell ref="C8302:D8302"/>
    <mergeCell ref="C8303:D8303"/>
    <mergeCell ref="C8304:D8304"/>
    <mergeCell ref="C8305:D8305"/>
    <mergeCell ref="C8306:D8306"/>
    <mergeCell ref="C8307:D8307"/>
    <mergeCell ref="C8308:D8308"/>
    <mergeCell ref="C8309:D8309"/>
    <mergeCell ref="C8310:D8310"/>
    <mergeCell ref="C8311:D8311"/>
    <mergeCell ref="C8312:D8312"/>
    <mergeCell ref="C8313:D8313"/>
    <mergeCell ref="C8314:D8314"/>
    <mergeCell ref="C8315:D8315"/>
    <mergeCell ref="C8316:D8316"/>
    <mergeCell ref="C8317:D8317"/>
    <mergeCell ref="C8318:D8318"/>
    <mergeCell ref="C8319:D8319"/>
    <mergeCell ref="C8320:D8320"/>
    <mergeCell ref="C8263:D8263"/>
    <mergeCell ref="C8264:D8264"/>
    <mergeCell ref="C8265:D8265"/>
    <mergeCell ref="C8266:D8266"/>
    <mergeCell ref="C8267:D8267"/>
    <mergeCell ref="C8268:D8268"/>
    <mergeCell ref="C8269:D8269"/>
    <mergeCell ref="C8270:D8270"/>
    <mergeCell ref="C8271:D8271"/>
    <mergeCell ref="C8272:D8272"/>
    <mergeCell ref="C8273:D8273"/>
    <mergeCell ref="C8274:D8274"/>
    <mergeCell ref="C8275:D8275"/>
    <mergeCell ref="C8276:D8276"/>
    <mergeCell ref="C8277:D8277"/>
    <mergeCell ref="C8278:D8278"/>
    <mergeCell ref="C8279:D8279"/>
    <mergeCell ref="C8280:D8280"/>
    <mergeCell ref="C8281:D8281"/>
    <mergeCell ref="C8282:D8282"/>
    <mergeCell ref="C8283:D8283"/>
    <mergeCell ref="C8284:D8284"/>
    <mergeCell ref="C8285:D8285"/>
    <mergeCell ref="C8286:D8286"/>
    <mergeCell ref="C8287:D8287"/>
    <mergeCell ref="C8288:D8288"/>
    <mergeCell ref="C8289:D8289"/>
    <mergeCell ref="C8150:D8150"/>
    <mergeCell ref="C8151:D8151"/>
    <mergeCell ref="C8152:D8152"/>
    <mergeCell ref="C8153:D8153"/>
    <mergeCell ref="C8154:D8154"/>
    <mergeCell ref="C8155:D8155"/>
    <mergeCell ref="C8156:D8156"/>
    <mergeCell ref="C8157:D8157"/>
    <mergeCell ref="C8158:D8158"/>
    <mergeCell ref="C8159:D8159"/>
    <mergeCell ref="C8160:D8160"/>
    <mergeCell ref="C8161:D8161"/>
    <mergeCell ref="C8162:D8162"/>
    <mergeCell ref="C8163:D8163"/>
    <mergeCell ref="C8164:D8164"/>
    <mergeCell ref="C8165:D8165"/>
    <mergeCell ref="C8166:D8166"/>
    <mergeCell ref="C8167:D8167"/>
    <mergeCell ref="C8168:D8168"/>
    <mergeCell ref="C8169:D8169"/>
    <mergeCell ref="C8170:D8170"/>
    <mergeCell ref="C8171:D8171"/>
    <mergeCell ref="C8172:D8172"/>
    <mergeCell ref="C8173:D8173"/>
    <mergeCell ref="C8174:D8174"/>
    <mergeCell ref="C8175:D8175"/>
    <mergeCell ref="C8176:D8176"/>
    <mergeCell ref="C8177:D8177"/>
    <mergeCell ref="C8178:D8178"/>
    <mergeCell ref="C8179:D8179"/>
    <mergeCell ref="C8180:D8180"/>
    <mergeCell ref="C8131:D8131"/>
    <mergeCell ref="C8132:D8132"/>
    <mergeCell ref="C8133:D8133"/>
    <mergeCell ref="C8134:D8134"/>
    <mergeCell ref="C8135:D8135"/>
    <mergeCell ref="C8136:D8136"/>
    <mergeCell ref="C8137:D8137"/>
    <mergeCell ref="C8138:D8138"/>
    <mergeCell ref="C8139:D8139"/>
    <mergeCell ref="C8140:D8140"/>
    <mergeCell ref="C8141:D8141"/>
    <mergeCell ref="C8142:D8142"/>
    <mergeCell ref="C8143:D8143"/>
    <mergeCell ref="C8144:D8144"/>
    <mergeCell ref="C8145:D8145"/>
    <mergeCell ref="C8146:D8146"/>
    <mergeCell ref="C8147:D8147"/>
    <mergeCell ref="C8148:D8148"/>
    <mergeCell ref="C8149:D8149"/>
    <mergeCell ref="C8010:D8010"/>
    <mergeCell ref="C8011:D8011"/>
    <mergeCell ref="C8012:D8012"/>
    <mergeCell ref="C8013:D8013"/>
    <mergeCell ref="C8014:D8014"/>
    <mergeCell ref="C8015:D8015"/>
    <mergeCell ref="C8016:D8016"/>
    <mergeCell ref="C8017:D8017"/>
    <mergeCell ref="C8018:D8018"/>
    <mergeCell ref="C8019:D8019"/>
    <mergeCell ref="C8020:D8020"/>
    <mergeCell ref="C8021:D8021"/>
    <mergeCell ref="C8022:D8022"/>
    <mergeCell ref="C8023:D8023"/>
    <mergeCell ref="C8024:D8024"/>
    <mergeCell ref="C8025:D8025"/>
    <mergeCell ref="C8026:D8026"/>
    <mergeCell ref="C8027:D8027"/>
    <mergeCell ref="C8028:D8028"/>
    <mergeCell ref="C8029:D8029"/>
    <mergeCell ref="C8030:D8030"/>
    <mergeCell ref="C8031:D8031"/>
    <mergeCell ref="C8032:D8032"/>
    <mergeCell ref="C8033:D8033"/>
    <mergeCell ref="C8034:D8034"/>
    <mergeCell ref="C8035:D8035"/>
    <mergeCell ref="C8036:D8036"/>
    <mergeCell ref="C8037:D8037"/>
    <mergeCell ref="C8038:D8038"/>
    <mergeCell ref="C8039:D8039"/>
    <mergeCell ref="C8040:D8040"/>
    <mergeCell ref="C7995:D7995"/>
    <mergeCell ref="C7996:D7996"/>
    <mergeCell ref="C7997:D7997"/>
    <mergeCell ref="C7998:D7998"/>
    <mergeCell ref="C7999:D7999"/>
    <mergeCell ref="C8000:D8000"/>
    <mergeCell ref="C8001:D8001"/>
    <mergeCell ref="C8002:D8002"/>
    <mergeCell ref="C8003:D8003"/>
    <mergeCell ref="C8004:D8004"/>
    <mergeCell ref="C8005:D8005"/>
    <mergeCell ref="C8006:D8006"/>
    <mergeCell ref="C8007:D8007"/>
    <mergeCell ref="C8008:D8008"/>
    <mergeCell ref="C8009:D8009"/>
    <mergeCell ref="C7834:D7834"/>
    <mergeCell ref="C7835:D7835"/>
    <mergeCell ref="C7836:D7836"/>
    <mergeCell ref="C7837:D7837"/>
    <mergeCell ref="C7838:D7838"/>
    <mergeCell ref="C7839:D7839"/>
    <mergeCell ref="C7840:D7840"/>
    <mergeCell ref="C7841:D7841"/>
    <mergeCell ref="C7842:D7842"/>
    <mergeCell ref="C7843:D7843"/>
    <mergeCell ref="C7844:D7844"/>
    <mergeCell ref="C7845:D7845"/>
    <mergeCell ref="C7846:D7846"/>
    <mergeCell ref="C7847:D7847"/>
    <mergeCell ref="C7848:D7848"/>
    <mergeCell ref="C7849:D7849"/>
    <mergeCell ref="C7850:D7850"/>
    <mergeCell ref="C7851:D7851"/>
    <mergeCell ref="C7852:D7852"/>
    <mergeCell ref="C7853:D7853"/>
    <mergeCell ref="C7854:D7854"/>
    <mergeCell ref="C7855:D7855"/>
    <mergeCell ref="C7856:D7856"/>
    <mergeCell ref="C7857:D7857"/>
    <mergeCell ref="C7858:D7858"/>
    <mergeCell ref="C7859:D7859"/>
    <mergeCell ref="C7860:D7860"/>
    <mergeCell ref="C7861:D7861"/>
    <mergeCell ref="C7862:D7862"/>
    <mergeCell ref="C7863:D7863"/>
    <mergeCell ref="C7864:D7864"/>
    <mergeCell ref="C7971:D7971"/>
    <mergeCell ref="C7972:D7972"/>
    <mergeCell ref="C7865:D7865"/>
    <mergeCell ref="C7866:D7866"/>
    <mergeCell ref="C7867:D7867"/>
    <mergeCell ref="C7868:D7868"/>
    <mergeCell ref="C7869:D7869"/>
    <mergeCell ref="C7903:D7903"/>
    <mergeCell ref="C7904:D7904"/>
    <mergeCell ref="C7905:D7905"/>
    <mergeCell ref="C7906:D7906"/>
    <mergeCell ref="C7907:D7907"/>
    <mergeCell ref="C7908:D7908"/>
    <mergeCell ref="C7909:D7909"/>
    <mergeCell ref="C7910:D7910"/>
    <mergeCell ref="C7911:D7911"/>
    <mergeCell ref="C7912:D7912"/>
    <mergeCell ref="C7913:D7913"/>
    <mergeCell ref="C7914:D7914"/>
    <mergeCell ref="C7915:D7915"/>
    <mergeCell ref="C7916:D7916"/>
    <mergeCell ref="C7917:D7917"/>
    <mergeCell ref="C7918:D7918"/>
    <mergeCell ref="C7919:D7919"/>
    <mergeCell ref="C7920:D7920"/>
    <mergeCell ref="C7921:D7921"/>
    <mergeCell ref="C7922:D7922"/>
    <mergeCell ref="C7923:D7923"/>
    <mergeCell ref="C7924:D7924"/>
    <mergeCell ref="C7925:D7925"/>
    <mergeCell ref="C7926:D7926"/>
    <mergeCell ref="C7927:D7927"/>
    <mergeCell ref="C7928:D7928"/>
    <mergeCell ref="C7730:D7730"/>
    <mergeCell ref="C7731:D7731"/>
    <mergeCell ref="C7732:D7732"/>
    <mergeCell ref="C7733:D7733"/>
    <mergeCell ref="C7734:D7734"/>
    <mergeCell ref="C7735:D7735"/>
    <mergeCell ref="C7736:D7736"/>
    <mergeCell ref="C7737:D7737"/>
    <mergeCell ref="C7738:D7738"/>
    <mergeCell ref="C7739:D7739"/>
    <mergeCell ref="C7740:D7740"/>
    <mergeCell ref="C7741:D7741"/>
    <mergeCell ref="C7742:D7742"/>
    <mergeCell ref="C7743:D7743"/>
    <mergeCell ref="C7744:D7744"/>
    <mergeCell ref="C7745:D7745"/>
    <mergeCell ref="C7746:D7746"/>
    <mergeCell ref="C7747:D7747"/>
    <mergeCell ref="C7748:D7748"/>
    <mergeCell ref="C7749:D7749"/>
    <mergeCell ref="C7750:D7750"/>
    <mergeCell ref="C7751:D7751"/>
    <mergeCell ref="C7752:D7752"/>
    <mergeCell ref="C7753:D7753"/>
    <mergeCell ref="C7754:D7754"/>
    <mergeCell ref="C7755:D7755"/>
    <mergeCell ref="C7756:D7756"/>
    <mergeCell ref="C7757:D7757"/>
    <mergeCell ref="C7758:D7758"/>
    <mergeCell ref="C7759:D7759"/>
    <mergeCell ref="C7760:D7760"/>
    <mergeCell ref="C7702:D7702"/>
    <mergeCell ref="C7703:D7703"/>
    <mergeCell ref="C7704:D7704"/>
    <mergeCell ref="C7705:D7705"/>
    <mergeCell ref="C7706:D7706"/>
    <mergeCell ref="C7707:D7707"/>
    <mergeCell ref="C7708:D7708"/>
    <mergeCell ref="C7709:D7709"/>
    <mergeCell ref="C7710:D7710"/>
    <mergeCell ref="C7711:D7711"/>
    <mergeCell ref="C7712:D7712"/>
    <mergeCell ref="C7713:D7713"/>
    <mergeCell ref="C7714:D7714"/>
    <mergeCell ref="C7715:D7715"/>
    <mergeCell ref="C7716:D7716"/>
    <mergeCell ref="C7717:D7717"/>
    <mergeCell ref="C7718:D7718"/>
    <mergeCell ref="C7719:D7719"/>
    <mergeCell ref="C7720:D7720"/>
    <mergeCell ref="C7721:D7721"/>
    <mergeCell ref="C7722:D7722"/>
    <mergeCell ref="C7723:D7723"/>
    <mergeCell ref="C7724:D7724"/>
    <mergeCell ref="C7725:D7725"/>
    <mergeCell ref="C7726:D7726"/>
    <mergeCell ref="C7727:D7727"/>
    <mergeCell ref="C7728:D7728"/>
    <mergeCell ref="C7729:D7729"/>
    <mergeCell ref="C7590:D7590"/>
    <mergeCell ref="C7591:D7591"/>
    <mergeCell ref="C7592:D7592"/>
    <mergeCell ref="C7593:D7593"/>
    <mergeCell ref="C7594:D7594"/>
    <mergeCell ref="C7595:D7595"/>
    <mergeCell ref="C7596:D7596"/>
    <mergeCell ref="C7597:D7597"/>
    <mergeCell ref="C7598:D7598"/>
    <mergeCell ref="C7599:D7599"/>
    <mergeCell ref="C7600:D7600"/>
    <mergeCell ref="C7601:D7601"/>
    <mergeCell ref="C7602:D7602"/>
    <mergeCell ref="C7603:D7603"/>
    <mergeCell ref="C7604:D7604"/>
    <mergeCell ref="C7605:D7605"/>
    <mergeCell ref="C7606:D7606"/>
    <mergeCell ref="C7607:D7607"/>
    <mergeCell ref="C7608:D7608"/>
    <mergeCell ref="C7609:D7609"/>
    <mergeCell ref="C7610:D7610"/>
    <mergeCell ref="C7611:D7611"/>
    <mergeCell ref="C7612:D7612"/>
    <mergeCell ref="C7613:D7613"/>
    <mergeCell ref="C7614:D7614"/>
    <mergeCell ref="C7615:D7615"/>
    <mergeCell ref="C7616:D7616"/>
    <mergeCell ref="C7617:D7617"/>
    <mergeCell ref="C7618:D7618"/>
    <mergeCell ref="C7619:D7619"/>
    <mergeCell ref="C7620:D7620"/>
    <mergeCell ref="C7570:D7570"/>
    <mergeCell ref="C7571:D7571"/>
    <mergeCell ref="C7572:D7572"/>
    <mergeCell ref="C7573:D7573"/>
    <mergeCell ref="C7574:D7574"/>
    <mergeCell ref="C7575:D7575"/>
    <mergeCell ref="C7576:D7576"/>
    <mergeCell ref="C7577:D7577"/>
    <mergeCell ref="C7578:D7578"/>
    <mergeCell ref="C7579:D7579"/>
    <mergeCell ref="C7580:D7580"/>
    <mergeCell ref="C7581:D7581"/>
    <mergeCell ref="C7582:D7582"/>
    <mergeCell ref="C7583:D7583"/>
    <mergeCell ref="C7584:D7584"/>
    <mergeCell ref="C7585:D7585"/>
    <mergeCell ref="C7586:D7586"/>
    <mergeCell ref="C7587:D7587"/>
    <mergeCell ref="C7588:D7588"/>
    <mergeCell ref="C7589:D7589"/>
    <mergeCell ref="C7450:D7450"/>
    <mergeCell ref="C7451:D7451"/>
    <mergeCell ref="C7452:D7452"/>
    <mergeCell ref="C7453:D7453"/>
    <mergeCell ref="C7454:D7454"/>
    <mergeCell ref="C7455:D7455"/>
    <mergeCell ref="C7456:D7456"/>
    <mergeCell ref="C7457:D7457"/>
    <mergeCell ref="C7458:D7458"/>
    <mergeCell ref="C7459:D7459"/>
    <mergeCell ref="C7460:D7460"/>
    <mergeCell ref="C7461:D7461"/>
    <mergeCell ref="C7462:D7462"/>
    <mergeCell ref="C7463:D7463"/>
    <mergeCell ref="C7464:D7464"/>
    <mergeCell ref="C7465:D7465"/>
    <mergeCell ref="C7466:D7466"/>
    <mergeCell ref="C7467:D7467"/>
    <mergeCell ref="C7468:D7468"/>
    <mergeCell ref="C7469:D7469"/>
    <mergeCell ref="C7470:D7470"/>
    <mergeCell ref="C7471:D7471"/>
    <mergeCell ref="C7472:D7472"/>
    <mergeCell ref="C7473:D7473"/>
    <mergeCell ref="C7474:D7474"/>
    <mergeCell ref="C7475:D7475"/>
    <mergeCell ref="C7476:D7476"/>
    <mergeCell ref="C7477:D7477"/>
    <mergeCell ref="C7478:D7478"/>
    <mergeCell ref="C7479:D7479"/>
    <mergeCell ref="C7480:D7480"/>
    <mergeCell ref="C7438:D7438"/>
    <mergeCell ref="C7439:D7439"/>
    <mergeCell ref="C7440:D7440"/>
    <mergeCell ref="C7441:D7441"/>
    <mergeCell ref="C7442:D7442"/>
    <mergeCell ref="C7443:D7443"/>
    <mergeCell ref="C7444:D7444"/>
    <mergeCell ref="C7445:D7445"/>
    <mergeCell ref="C7446:D7446"/>
    <mergeCell ref="C7447:D7447"/>
    <mergeCell ref="C7448:D7448"/>
    <mergeCell ref="C7449:D7449"/>
    <mergeCell ref="C7310:D7310"/>
    <mergeCell ref="C7311:D7311"/>
    <mergeCell ref="C7312:D7312"/>
    <mergeCell ref="C7313:D7313"/>
    <mergeCell ref="C7314:D7314"/>
    <mergeCell ref="C7315:D7315"/>
    <mergeCell ref="C7316:D7316"/>
    <mergeCell ref="C7317:D7317"/>
    <mergeCell ref="C7318:D7318"/>
    <mergeCell ref="C7319:D7319"/>
    <mergeCell ref="C7320:D7320"/>
    <mergeCell ref="C7321:D7321"/>
    <mergeCell ref="C7322:D7322"/>
    <mergeCell ref="C7323:D7323"/>
    <mergeCell ref="C7324:D7324"/>
    <mergeCell ref="C7325:D7325"/>
    <mergeCell ref="C7326:D7326"/>
    <mergeCell ref="C7327:D7327"/>
    <mergeCell ref="C7328:D7328"/>
    <mergeCell ref="C7329:D7329"/>
    <mergeCell ref="C7330:D7330"/>
    <mergeCell ref="C7331:D7331"/>
    <mergeCell ref="C7332:D7332"/>
    <mergeCell ref="C7333:D7333"/>
    <mergeCell ref="C7334:D7334"/>
    <mergeCell ref="C7335:D7335"/>
    <mergeCell ref="C7336:D7336"/>
    <mergeCell ref="C7337:D7337"/>
    <mergeCell ref="C7338:D7338"/>
    <mergeCell ref="C7339:D7339"/>
    <mergeCell ref="C7340:D7340"/>
    <mergeCell ref="C7304:D7304"/>
    <mergeCell ref="C7305:D7305"/>
    <mergeCell ref="C7306:D7306"/>
    <mergeCell ref="C7307:D7307"/>
    <mergeCell ref="C7308:D7308"/>
    <mergeCell ref="C7309:D7309"/>
    <mergeCell ref="C7207:D7207"/>
    <mergeCell ref="C7208:D7208"/>
    <mergeCell ref="C7209:D7209"/>
    <mergeCell ref="C7210:D7210"/>
    <mergeCell ref="C7211:D7211"/>
    <mergeCell ref="C7212:D7212"/>
    <mergeCell ref="C7213:D7213"/>
    <mergeCell ref="C7214:D7214"/>
    <mergeCell ref="C7215:D7215"/>
    <mergeCell ref="C7216:D7216"/>
    <mergeCell ref="C7217:D7217"/>
    <mergeCell ref="C7218:D7218"/>
    <mergeCell ref="C7219:D7219"/>
    <mergeCell ref="C7220:D7220"/>
    <mergeCell ref="C7221:D7221"/>
    <mergeCell ref="C7222:D7222"/>
    <mergeCell ref="C7223:D7223"/>
    <mergeCell ref="C7224:D7224"/>
    <mergeCell ref="C7225:D7225"/>
    <mergeCell ref="C7226:D7226"/>
    <mergeCell ref="C7227:D7227"/>
    <mergeCell ref="C7228:D7228"/>
    <mergeCell ref="C7229:D7229"/>
    <mergeCell ref="C7230:D7230"/>
    <mergeCell ref="C7231:D7231"/>
    <mergeCell ref="C7232:D7232"/>
    <mergeCell ref="C7233:D7233"/>
    <mergeCell ref="C7234:D7234"/>
    <mergeCell ref="C7235:D7235"/>
    <mergeCell ref="C7236:D7236"/>
    <mergeCell ref="C7237:D7237"/>
    <mergeCell ref="C7271:D7271"/>
    <mergeCell ref="C7272:D7272"/>
    <mergeCell ref="C7238:D7238"/>
    <mergeCell ref="C7239:D7239"/>
    <mergeCell ref="C7100:D7100"/>
    <mergeCell ref="C7101:D7101"/>
    <mergeCell ref="C7102:D7102"/>
    <mergeCell ref="C7103:D7103"/>
    <mergeCell ref="C7104:D7104"/>
    <mergeCell ref="C7105:D7105"/>
    <mergeCell ref="C7106:D7106"/>
    <mergeCell ref="C7107:D7107"/>
    <mergeCell ref="C7108:D7108"/>
    <mergeCell ref="C7109:D7109"/>
    <mergeCell ref="C7110:D7110"/>
    <mergeCell ref="C7111:D7111"/>
    <mergeCell ref="C7112:D7112"/>
    <mergeCell ref="C7113:D7113"/>
    <mergeCell ref="C7114:D7114"/>
    <mergeCell ref="C7115:D7115"/>
    <mergeCell ref="C7116:D7116"/>
    <mergeCell ref="C7117:D7117"/>
    <mergeCell ref="C7118:D7118"/>
    <mergeCell ref="C7119:D7119"/>
    <mergeCell ref="C7120:D7120"/>
    <mergeCell ref="C7121:D7121"/>
    <mergeCell ref="C7122:D7122"/>
    <mergeCell ref="C7123:D7123"/>
    <mergeCell ref="C7124:D7124"/>
    <mergeCell ref="C7125:D7125"/>
    <mergeCell ref="C7126:D7126"/>
    <mergeCell ref="C7127:D7127"/>
    <mergeCell ref="C7128:D7128"/>
    <mergeCell ref="C7129:D7129"/>
    <mergeCell ref="C7130:D7130"/>
    <mergeCell ref="C7075:D7075"/>
    <mergeCell ref="C7076:D7076"/>
    <mergeCell ref="C7077:D7077"/>
    <mergeCell ref="C7078:D7078"/>
    <mergeCell ref="C7079:D7079"/>
    <mergeCell ref="C7080:D7080"/>
    <mergeCell ref="C7081:D7081"/>
    <mergeCell ref="C7082:D7082"/>
    <mergeCell ref="C7083:D7083"/>
    <mergeCell ref="C7084:D7084"/>
    <mergeCell ref="C7085:D7085"/>
    <mergeCell ref="C7086:D7086"/>
    <mergeCell ref="C7087:D7087"/>
    <mergeCell ref="C7088:D7088"/>
    <mergeCell ref="C7089:D7089"/>
    <mergeCell ref="C7090:D7090"/>
    <mergeCell ref="C7091:D7091"/>
    <mergeCell ref="C7092:D7092"/>
    <mergeCell ref="C7093:D7093"/>
    <mergeCell ref="C7094:D7094"/>
    <mergeCell ref="C7095:D7095"/>
    <mergeCell ref="C7096:D7096"/>
    <mergeCell ref="C7097:D7097"/>
    <mergeCell ref="C7098:D7098"/>
    <mergeCell ref="C7099:D7099"/>
    <mergeCell ref="C6960:D6960"/>
    <mergeCell ref="C6961:D6961"/>
    <mergeCell ref="C6962:D6962"/>
    <mergeCell ref="C6963:D6963"/>
    <mergeCell ref="C6964:D6964"/>
    <mergeCell ref="C6965:D6965"/>
    <mergeCell ref="C6966:D6966"/>
    <mergeCell ref="C6967:D6967"/>
    <mergeCell ref="C6968:D6968"/>
    <mergeCell ref="C6969:D6969"/>
    <mergeCell ref="C6970:D6970"/>
    <mergeCell ref="C6971:D6971"/>
    <mergeCell ref="C6972:D6972"/>
    <mergeCell ref="C6973:D6973"/>
    <mergeCell ref="C6974:D6974"/>
    <mergeCell ref="C6975:D6975"/>
    <mergeCell ref="C6976:D6976"/>
    <mergeCell ref="C6977:D6977"/>
    <mergeCell ref="C6978:D6978"/>
    <mergeCell ref="C6979:D6979"/>
    <mergeCell ref="C6980:D6980"/>
    <mergeCell ref="C6981:D6981"/>
    <mergeCell ref="C6982:D6982"/>
    <mergeCell ref="C6983:D6983"/>
    <mergeCell ref="C6984:D6984"/>
    <mergeCell ref="C6985:D6985"/>
    <mergeCell ref="C6986:D6986"/>
    <mergeCell ref="C6987:D6987"/>
    <mergeCell ref="C6988:D6988"/>
    <mergeCell ref="C6989:D6989"/>
    <mergeCell ref="C6990:D6990"/>
    <mergeCell ref="C6943:D6943"/>
    <mergeCell ref="C6944:D6944"/>
    <mergeCell ref="C6945:D6945"/>
    <mergeCell ref="C6946:D6946"/>
    <mergeCell ref="C6947:D6947"/>
    <mergeCell ref="C6948:D6948"/>
    <mergeCell ref="C6949:D6949"/>
    <mergeCell ref="C6950:D6950"/>
    <mergeCell ref="C6951:D6951"/>
    <mergeCell ref="C6952:D6952"/>
    <mergeCell ref="C6953:D6953"/>
    <mergeCell ref="C6954:D6954"/>
    <mergeCell ref="C6955:D6955"/>
    <mergeCell ref="C6956:D6956"/>
    <mergeCell ref="C6957:D6957"/>
    <mergeCell ref="C6958:D6958"/>
    <mergeCell ref="C6959:D6959"/>
    <mergeCell ref="C6820:D6820"/>
    <mergeCell ref="C6821:D6821"/>
    <mergeCell ref="C6822:D6822"/>
    <mergeCell ref="C6823:D6823"/>
    <mergeCell ref="C6824:D6824"/>
    <mergeCell ref="C6825:D6825"/>
    <mergeCell ref="C6826:D6826"/>
    <mergeCell ref="C6827:D6827"/>
    <mergeCell ref="C6828:D6828"/>
    <mergeCell ref="C6829:D6829"/>
    <mergeCell ref="C6830:D6830"/>
    <mergeCell ref="C6831:D6831"/>
    <mergeCell ref="C6832:D6832"/>
    <mergeCell ref="C6833:D6833"/>
    <mergeCell ref="C6834:D6834"/>
    <mergeCell ref="C6835:D6835"/>
    <mergeCell ref="C6836:D6836"/>
    <mergeCell ref="C6837:D6837"/>
    <mergeCell ref="C6838:D6838"/>
    <mergeCell ref="C6839:D6839"/>
    <mergeCell ref="C6840:D6840"/>
    <mergeCell ref="C6841:D6841"/>
    <mergeCell ref="C6842:D6842"/>
    <mergeCell ref="C6843:D6843"/>
    <mergeCell ref="C6844:D6844"/>
    <mergeCell ref="C6845:D6845"/>
    <mergeCell ref="C6846:D6846"/>
    <mergeCell ref="C6847:D6847"/>
    <mergeCell ref="C6848:D6848"/>
    <mergeCell ref="C6849:D6849"/>
    <mergeCell ref="C6850:D6850"/>
    <mergeCell ref="C6807:D6807"/>
    <mergeCell ref="C6808:D6808"/>
    <mergeCell ref="C6809:D6809"/>
    <mergeCell ref="C6810:D6810"/>
    <mergeCell ref="C6811:D6811"/>
    <mergeCell ref="C6812:D6812"/>
    <mergeCell ref="C6813:D6813"/>
    <mergeCell ref="C6814:D6814"/>
    <mergeCell ref="C6815:D6815"/>
    <mergeCell ref="C6816:D6816"/>
    <mergeCell ref="C6817:D6817"/>
    <mergeCell ref="C6818:D6818"/>
    <mergeCell ref="C6819:D6819"/>
    <mergeCell ref="C6646:D6646"/>
    <mergeCell ref="C6647:D6647"/>
    <mergeCell ref="C6648:D6648"/>
    <mergeCell ref="C6649:D6649"/>
    <mergeCell ref="C6650:D6650"/>
    <mergeCell ref="C6651:D6651"/>
    <mergeCell ref="C6652:D6652"/>
    <mergeCell ref="C6653:D6653"/>
    <mergeCell ref="C6654:D6654"/>
    <mergeCell ref="C6655:D6655"/>
    <mergeCell ref="C6656:D6656"/>
    <mergeCell ref="C6657:D6657"/>
    <mergeCell ref="C6658:D6658"/>
    <mergeCell ref="C6659:D6659"/>
    <mergeCell ref="C6660:D6660"/>
    <mergeCell ref="C6661:D6661"/>
    <mergeCell ref="C6662:D6662"/>
    <mergeCell ref="C6663:D6663"/>
    <mergeCell ref="C6664:D6664"/>
    <mergeCell ref="C6665:D6665"/>
    <mergeCell ref="C6666:D6666"/>
    <mergeCell ref="C6667:D6667"/>
    <mergeCell ref="C6668:D6668"/>
    <mergeCell ref="C6669:D6669"/>
    <mergeCell ref="C6670:D6670"/>
    <mergeCell ref="C6671:D6671"/>
    <mergeCell ref="C6672:D6672"/>
    <mergeCell ref="C6673:D6673"/>
    <mergeCell ref="C6674:D6674"/>
    <mergeCell ref="C6675:D6675"/>
    <mergeCell ref="C6676:D6676"/>
    <mergeCell ref="C6781:D6781"/>
    <mergeCell ref="C6782:D6782"/>
    <mergeCell ref="C6677:D6677"/>
    <mergeCell ref="C6678:D6678"/>
    <mergeCell ref="C6679:D6679"/>
    <mergeCell ref="C6713:D6713"/>
    <mergeCell ref="C6714:D6714"/>
    <mergeCell ref="C6715:D6715"/>
    <mergeCell ref="C6716:D6716"/>
    <mergeCell ref="C6717:D6717"/>
    <mergeCell ref="C6718:D6718"/>
    <mergeCell ref="C6719:D6719"/>
    <mergeCell ref="C6720:D6720"/>
    <mergeCell ref="C6721:D6721"/>
    <mergeCell ref="C6722:D6722"/>
    <mergeCell ref="C6723:D6723"/>
    <mergeCell ref="C6724:D6724"/>
    <mergeCell ref="C6725:D6725"/>
    <mergeCell ref="C6726:D6726"/>
    <mergeCell ref="C6727:D6727"/>
    <mergeCell ref="C6728:D6728"/>
    <mergeCell ref="C6729:D6729"/>
    <mergeCell ref="C6730:D6730"/>
    <mergeCell ref="C6731:D6731"/>
    <mergeCell ref="C6732:D6732"/>
    <mergeCell ref="C6733:D6733"/>
    <mergeCell ref="C6734:D6734"/>
    <mergeCell ref="C6735:D6735"/>
    <mergeCell ref="C6736:D6736"/>
    <mergeCell ref="C6737:D6737"/>
    <mergeCell ref="C6738:D6738"/>
    <mergeCell ref="C6739:D6739"/>
    <mergeCell ref="C6740:D6740"/>
    <mergeCell ref="C6540:D6540"/>
    <mergeCell ref="C6541:D6541"/>
    <mergeCell ref="C6542:D6542"/>
    <mergeCell ref="C6543:D6543"/>
    <mergeCell ref="C6544:D6544"/>
    <mergeCell ref="C6545:D6545"/>
    <mergeCell ref="C6546:D6546"/>
    <mergeCell ref="C6547:D6547"/>
    <mergeCell ref="C6548:D6548"/>
    <mergeCell ref="C6549:D6549"/>
    <mergeCell ref="C6550:D6550"/>
    <mergeCell ref="C6551:D6551"/>
    <mergeCell ref="C6552:D6552"/>
    <mergeCell ref="C6553:D6553"/>
    <mergeCell ref="C6554:D6554"/>
    <mergeCell ref="C6555:D6555"/>
    <mergeCell ref="C6556:D6556"/>
    <mergeCell ref="C6557:D6557"/>
    <mergeCell ref="C6558:D6558"/>
    <mergeCell ref="C6559:D6559"/>
    <mergeCell ref="C6560:D6560"/>
    <mergeCell ref="C6561:D6561"/>
    <mergeCell ref="C6562:D6562"/>
    <mergeCell ref="C6563:D6563"/>
    <mergeCell ref="C6564:D6564"/>
    <mergeCell ref="C6565:D6565"/>
    <mergeCell ref="C6566:D6566"/>
    <mergeCell ref="C6567:D6567"/>
    <mergeCell ref="C6568:D6568"/>
    <mergeCell ref="C6569:D6569"/>
    <mergeCell ref="C6570:D6570"/>
    <mergeCell ref="C6514:D6514"/>
    <mergeCell ref="C6515:D6515"/>
    <mergeCell ref="C6516:D6516"/>
    <mergeCell ref="C6517:D6517"/>
    <mergeCell ref="C6518:D6518"/>
    <mergeCell ref="C6519:D6519"/>
    <mergeCell ref="C6520:D6520"/>
    <mergeCell ref="C6521:D6521"/>
    <mergeCell ref="C6522:D6522"/>
    <mergeCell ref="C6523:D6523"/>
    <mergeCell ref="C6524:D6524"/>
    <mergeCell ref="C6525:D6525"/>
    <mergeCell ref="C6526:D6526"/>
    <mergeCell ref="C6527:D6527"/>
    <mergeCell ref="C6528:D6528"/>
    <mergeCell ref="C6529:D6529"/>
    <mergeCell ref="C6530:D6530"/>
    <mergeCell ref="C6531:D6531"/>
    <mergeCell ref="C6532:D6532"/>
    <mergeCell ref="C6533:D6533"/>
    <mergeCell ref="C6534:D6534"/>
    <mergeCell ref="C6535:D6535"/>
    <mergeCell ref="C6536:D6536"/>
    <mergeCell ref="C6537:D6537"/>
    <mergeCell ref="C6538:D6538"/>
    <mergeCell ref="C6539:D6539"/>
    <mergeCell ref="C6400:D6400"/>
    <mergeCell ref="C6401:D6401"/>
    <mergeCell ref="C6402:D6402"/>
    <mergeCell ref="C6403:D6403"/>
    <mergeCell ref="C6404:D6404"/>
    <mergeCell ref="C6405:D6405"/>
    <mergeCell ref="C6406:D6406"/>
    <mergeCell ref="C6407:D6407"/>
    <mergeCell ref="C6408:D6408"/>
    <mergeCell ref="C6409:D6409"/>
    <mergeCell ref="C6410:D6410"/>
    <mergeCell ref="C6411:D6411"/>
    <mergeCell ref="C6412:D6412"/>
    <mergeCell ref="C6413:D6413"/>
    <mergeCell ref="C6414:D6414"/>
    <mergeCell ref="C6415:D6415"/>
    <mergeCell ref="C6416:D6416"/>
    <mergeCell ref="C6417:D6417"/>
    <mergeCell ref="C6418:D6418"/>
    <mergeCell ref="C6419:D6419"/>
    <mergeCell ref="C6420:D6420"/>
    <mergeCell ref="C6421:D6421"/>
    <mergeCell ref="C6422:D6422"/>
    <mergeCell ref="C6423:D6423"/>
    <mergeCell ref="C6424:D6424"/>
    <mergeCell ref="C6425:D6425"/>
    <mergeCell ref="C6426:D6426"/>
    <mergeCell ref="C6427:D6427"/>
    <mergeCell ref="C6428:D6428"/>
    <mergeCell ref="C6429:D6429"/>
    <mergeCell ref="C6430:D6430"/>
    <mergeCell ref="C6382:D6382"/>
    <mergeCell ref="C6383:D6383"/>
    <mergeCell ref="C6384:D6384"/>
    <mergeCell ref="C6385:D6385"/>
    <mergeCell ref="C6386:D6386"/>
    <mergeCell ref="C6387:D6387"/>
    <mergeCell ref="C6388:D6388"/>
    <mergeCell ref="C6389:D6389"/>
    <mergeCell ref="C6390:D6390"/>
    <mergeCell ref="C6391:D6391"/>
    <mergeCell ref="C6392:D6392"/>
    <mergeCell ref="C6393:D6393"/>
    <mergeCell ref="C6394:D6394"/>
    <mergeCell ref="C6395:D6395"/>
    <mergeCell ref="C6396:D6396"/>
    <mergeCell ref="C6397:D6397"/>
    <mergeCell ref="C6398:D6398"/>
    <mergeCell ref="C6399:D6399"/>
    <mergeCell ref="C6260:D6260"/>
    <mergeCell ref="C6261:D6261"/>
    <mergeCell ref="C6262:D6262"/>
    <mergeCell ref="C6263:D6263"/>
    <mergeCell ref="C6264:D6264"/>
    <mergeCell ref="C6265:D6265"/>
    <mergeCell ref="C6266:D6266"/>
    <mergeCell ref="C6267:D6267"/>
    <mergeCell ref="C6268:D6268"/>
    <mergeCell ref="C6269:D6269"/>
    <mergeCell ref="C6270:D6270"/>
    <mergeCell ref="C6271:D6271"/>
    <mergeCell ref="C6272:D6272"/>
    <mergeCell ref="C6273:D6273"/>
    <mergeCell ref="C6274:D6274"/>
    <mergeCell ref="C6275:D6275"/>
    <mergeCell ref="C6276:D6276"/>
    <mergeCell ref="C6277:D6277"/>
    <mergeCell ref="C6278:D6278"/>
    <mergeCell ref="C6279:D6279"/>
    <mergeCell ref="C6280:D6280"/>
    <mergeCell ref="C6281:D6281"/>
    <mergeCell ref="C6282:D6282"/>
    <mergeCell ref="C6283:D6283"/>
    <mergeCell ref="C6284:D6284"/>
    <mergeCell ref="C6285:D6285"/>
    <mergeCell ref="C6286:D6286"/>
    <mergeCell ref="C6287:D6287"/>
    <mergeCell ref="C6288:D6288"/>
    <mergeCell ref="C6289:D6289"/>
    <mergeCell ref="C6290:D6290"/>
    <mergeCell ref="C6246:D6246"/>
    <mergeCell ref="C6247:D6247"/>
    <mergeCell ref="C6248:D6248"/>
    <mergeCell ref="C6249:D6249"/>
    <mergeCell ref="C6250:D6250"/>
    <mergeCell ref="C6251:D6251"/>
    <mergeCell ref="C6252:D6252"/>
    <mergeCell ref="C6253:D6253"/>
    <mergeCell ref="C6254:D6254"/>
    <mergeCell ref="C6255:D6255"/>
    <mergeCell ref="C6256:D6256"/>
    <mergeCell ref="C6257:D6257"/>
    <mergeCell ref="C6258:D6258"/>
    <mergeCell ref="C6259:D6259"/>
    <mergeCell ref="C6085:D6085"/>
    <mergeCell ref="C6086:D6086"/>
    <mergeCell ref="C6087:D6087"/>
    <mergeCell ref="C6088:D6088"/>
    <mergeCell ref="C6089:D6089"/>
    <mergeCell ref="C6090:D6090"/>
    <mergeCell ref="C6091:D6091"/>
    <mergeCell ref="C6092:D6092"/>
    <mergeCell ref="C6093:D6093"/>
    <mergeCell ref="C6094:D6094"/>
    <mergeCell ref="C6095:D6095"/>
    <mergeCell ref="C6096:D6096"/>
    <mergeCell ref="C6097:D6097"/>
    <mergeCell ref="C6098:D6098"/>
    <mergeCell ref="C6099:D6099"/>
    <mergeCell ref="C6100:D6100"/>
    <mergeCell ref="C6101:D6101"/>
    <mergeCell ref="C6102:D6102"/>
    <mergeCell ref="C6103:D6103"/>
    <mergeCell ref="C6104:D6104"/>
    <mergeCell ref="C6105:D6105"/>
    <mergeCell ref="C6106:D6106"/>
    <mergeCell ref="C6107:D6107"/>
    <mergeCell ref="C6108:D6108"/>
    <mergeCell ref="C6109:D6109"/>
    <mergeCell ref="C6110:D6110"/>
    <mergeCell ref="C6111:D6111"/>
    <mergeCell ref="C6112:D6112"/>
    <mergeCell ref="C6113:D6113"/>
    <mergeCell ref="C6114:D6114"/>
    <mergeCell ref="C6115:D6115"/>
    <mergeCell ref="C6221:D6221"/>
    <mergeCell ref="C6222:D6222"/>
    <mergeCell ref="C6116:D6116"/>
    <mergeCell ref="C6117:D6117"/>
    <mergeCell ref="C6118:D6118"/>
    <mergeCell ref="C6119:D6119"/>
    <mergeCell ref="C6153:D6153"/>
    <mergeCell ref="C6154:D6154"/>
    <mergeCell ref="C6155:D6155"/>
    <mergeCell ref="C6156:D6156"/>
    <mergeCell ref="C6157:D6157"/>
    <mergeCell ref="C6158:D6158"/>
    <mergeCell ref="C6159:D6159"/>
    <mergeCell ref="C6160:D6160"/>
    <mergeCell ref="C6161:D6161"/>
    <mergeCell ref="C6162:D6162"/>
    <mergeCell ref="C6163:D6163"/>
    <mergeCell ref="C6164:D6164"/>
    <mergeCell ref="C6165:D6165"/>
    <mergeCell ref="C6166:D6166"/>
    <mergeCell ref="C6167:D6167"/>
    <mergeCell ref="C6168:D6168"/>
    <mergeCell ref="C6169:D6169"/>
    <mergeCell ref="C6170:D6170"/>
    <mergeCell ref="C6171:D6171"/>
    <mergeCell ref="C6172:D6172"/>
    <mergeCell ref="C6173:D6173"/>
    <mergeCell ref="C6174:D6174"/>
    <mergeCell ref="C6175:D6175"/>
    <mergeCell ref="C6176:D6176"/>
    <mergeCell ref="C6177:D6177"/>
    <mergeCell ref="C6178:D6178"/>
    <mergeCell ref="C6179:D6179"/>
    <mergeCell ref="C5980:D5980"/>
    <mergeCell ref="C5981:D5981"/>
    <mergeCell ref="C5982:D5982"/>
    <mergeCell ref="C5983:D5983"/>
    <mergeCell ref="C5984:D5984"/>
    <mergeCell ref="C5985:D5985"/>
    <mergeCell ref="C5986:D5986"/>
    <mergeCell ref="C5987:D5987"/>
    <mergeCell ref="C5988:D5988"/>
    <mergeCell ref="C5989:D5989"/>
    <mergeCell ref="C5990:D5990"/>
    <mergeCell ref="C5991:D5991"/>
    <mergeCell ref="C5992:D5992"/>
    <mergeCell ref="C5993:D5993"/>
    <mergeCell ref="C5994:D5994"/>
    <mergeCell ref="C5995:D5995"/>
    <mergeCell ref="C5996:D5996"/>
    <mergeCell ref="C5997:D5997"/>
    <mergeCell ref="C5998:D5998"/>
    <mergeCell ref="C5999:D5999"/>
    <mergeCell ref="C6000:D6000"/>
    <mergeCell ref="C6001:D6001"/>
    <mergeCell ref="C6002:D6002"/>
    <mergeCell ref="C6003:D6003"/>
    <mergeCell ref="C6004:D6004"/>
    <mergeCell ref="C6005:D6005"/>
    <mergeCell ref="C6006:D6006"/>
    <mergeCell ref="C6007:D6007"/>
    <mergeCell ref="C6008:D6008"/>
    <mergeCell ref="C6009:D6009"/>
    <mergeCell ref="C6010:D6010"/>
    <mergeCell ref="C5953:D5953"/>
    <mergeCell ref="C5954:D5954"/>
    <mergeCell ref="C5955:D5955"/>
    <mergeCell ref="C5956:D5956"/>
    <mergeCell ref="C5957:D5957"/>
    <mergeCell ref="C5958:D5958"/>
    <mergeCell ref="C5959:D5959"/>
    <mergeCell ref="C5960:D5960"/>
    <mergeCell ref="C5961:D5961"/>
    <mergeCell ref="C5962:D5962"/>
    <mergeCell ref="C5963:D5963"/>
    <mergeCell ref="C5964:D5964"/>
    <mergeCell ref="C5965:D5965"/>
    <mergeCell ref="C5966:D5966"/>
    <mergeCell ref="C5967:D5967"/>
    <mergeCell ref="C5968:D5968"/>
    <mergeCell ref="C5969:D5969"/>
    <mergeCell ref="C5970:D5970"/>
    <mergeCell ref="C5971:D5971"/>
    <mergeCell ref="C5972:D5972"/>
    <mergeCell ref="C5973:D5973"/>
    <mergeCell ref="C5974:D5974"/>
    <mergeCell ref="C5975:D5975"/>
    <mergeCell ref="C5976:D5976"/>
    <mergeCell ref="C5977:D5977"/>
    <mergeCell ref="C5978:D5978"/>
    <mergeCell ref="C5979:D5979"/>
    <mergeCell ref="C5840:D5840"/>
    <mergeCell ref="C5841:D5841"/>
    <mergeCell ref="C5842:D5842"/>
    <mergeCell ref="C5843:D5843"/>
    <mergeCell ref="C5844:D5844"/>
    <mergeCell ref="C5845:D5845"/>
    <mergeCell ref="C5846:D5846"/>
    <mergeCell ref="C5847:D5847"/>
    <mergeCell ref="C5848:D5848"/>
    <mergeCell ref="C5849:D5849"/>
    <mergeCell ref="C5850:D5850"/>
    <mergeCell ref="C5851:D5851"/>
    <mergeCell ref="C5852:D5852"/>
    <mergeCell ref="C5853:D5853"/>
    <mergeCell ref="C5854:D5854"/>
    <mergeCell ref="C5855:D5855"/>
    <mergeCell ref="C5856:D5856"/>
    <mergeCell ref="C5857:D5857"/>
    <mergeCell ref="C5858:D5858"/>
    <mergeCell ref="C5859:D5859"/>
    <mergeCell ref="C5860:D5860"/>
    <mergeCell ref="C5861:D5861"/>
    <mergeCell ref="C5862:D5862"/>
    <mergeCell ref="C5863:D5863"/>
    <mergeCell ref="C5864:D5864"/>
    <mergeCell ref="C5865:D5865"/>
    <mergeCell ref="C5866:D5866"/>
    <mergeCell ref="C5867:D5867"/>
    <mergeCell ref="C5868:D5868"/>
    <mergeCell ref="C5869:D5869"/>
    <mergeCell ref="C5870:D5870"/>
    <mergeCell ref="C5821:D5821"/>
    <mergeCell ref="C5822:D5822"/>
    <mergeCell ref="C5823:D5823"/>
    <mergeCell ref="C5824:D5824"/>
    <mergeCell ref="C5825:D5825"/>
    <mergeCell ref="C5826:D5826"/>
    <mergeCell ref="C5827:D5827"/>
    <mergeCell ref="C5828:D5828"/>
    <mergeCell ref="C5829:D5829"/>
    <mergeCell ref="C5830:D5830"/>
    <mergeCell ref="C5831:D5831"/>
    <mergeCell ref="C5832:D5832"/>
    <mergeCell ref="C5833:D5833"/>
    <mergeCell ref="C5834:D5834"/>
    <mergeCell ref="C5835:D5835"/>
    <mergeCell ref="C5836:D5836"/>
    <mergeCell ref="C5837:D5837"/>
    <mergeCell ref="C5838:D5838"/>
    <mergeCell ref="C5839:D5839"/>
    <mergeCell ref="C5700:D5700"/>
    <mergeCell ref="C5701:D5701"/>
    <mergeCell ref="C5702:D5702"/>
    <mergeCell ref="C5703:D5703"/>
    <mergeCell ref="C5704:D5704"/>
    <mergeCell ref="C5705:D5705"/>
    <mergeCell ref="C5706:D5706"/>
    <mergeCell ref="C5707:D5707"/>
    <mergeCell ref="C5708:D5708"/>
    <mergeCell ref="C5709:D5709"/>
    <mergeCell ref="C5710:D5710"/>
    <mergeCell ref="C5711:D5711"/>
    <mergeCell ref="C5712:D5712"/>
    <mergeCell ref="C5713:D5713"/>
    <mergeCell ref="C5714:D5714"/>
    <mergeCell ref="C5715:D5715"/>
    <mergeCell ref="C5716:D5716"/>
    <mergeCell ref="C5717:D5717"/>
    <mergeCell ref="C5718:D5718"/>
    <mergeCell ref="C5719:D5719"/>
    <mergeCell ref="C5720:D5720"/>
    <mergeCell ref="C5721:D5721"/>
    <mergeCell ref="C5722:D5722"/>
    <mergeCell ref="C5723:D5723"/>
    <mergeCell ref="C5724:D5724"/>
    <mergeCell ref="C5725:D5725"/>
    <mergeCell ref="C5726:D5726"/>
    <mergeCell ref="C5727:D5727"/>
    <mergeCell ref="C5728:D5728"/>
    <mergeCell ref="C5729:D5729"/>
    <mergeCell ref="C5730:D5730"/>
    <mergeCell ref="C5685:D5685"/>
    <mergeCell ref="C5686:D5686"/>
    <mergeCell ref="C5687:D5687"/>
    <mergeCell ref="C5688:D5688"/>
    <mergeCell ref="C5689:D5689"/>
    <mergeCell ref="C5690:D5690"/>
    <mergeCell ref="C5691:D5691"/>
    <mergeCell ref="C5692:D5692"/>
    <mergeCell ref="C5693:D5693"/>
    <mergeCell ref="C5694:D5694"/>
    <mergeCell ref="C5695:D5695"/>
    <mergeCell ref="C5696:D5696"/>
    <mergeCell ref="C5697:D5697"/>
    <mergeCell ref="C5698:D5698"/>
    <mergeCell ref="C5699:D5699"/>
    <mergeCell ref="C5524:D5524"/>
    <mergeCell ref="C5525:D5525"/>
    <mergeCell ref="C5526:D5526"/>
    <mergeCell ref="C5527:D5527"/>
    <mergeCell ref="C5528:D5528"/>
    <mergeCell ref="C5529:D5529"/>
    <mergeCell ref="C5530:D5530"/>
    <mergeCell ref="C5531:D5531"/>
    <mergeCell ref="C5532:D5532"/>
    <mergeCell ref="C5533:D5533"/>
    <mergeCell ref="C5534:D5534"/>
    <mergeCell ref="C5535:D5535"/>
    <mergeCell ref="C5536:D5536"/>
    <mergeCell ref="C5537:D5537"/>
    <mergeCell ref="C5538:D5538"/>
    <mergeCell ref="C5539:D5539"/>
    <mergeCell ref="C5540:D5540"/>
    <mergeCell ref="C5541:D5541"/>
    <mergeCell ref="C5542:D5542"/>
    <mergeCell ref="C5543:D5543"/>
    <mergeCell ref="C5544:D5544"/>
    <mergeCell ref="C5545:D5545"/>
    <mergeCell ref="C5546:D5546"/>
    <mergeCell ref="C5547:D5547"/>
    <mergeCell ref="C5548:D5548"/>
    <mergeCell ref="C5549:D5549"/>
    <mergeCell ref="C5550:D5550"/>
    <mergeCell ref="C5551:D5551"/>
    <mergeCell ref="C5552:D5552"/>
    <mergeCell ref="C5553:D5553"/>
    <mergeCell ref="C5554:D5554"/>
    <mergeCell ref="C5661:D5661"/>
    <mergeCell ref="C5662:D5662"/>
    <mergeCell ref="C5555:D5555"/>
    <mergeCell ref="C5556:D5556"/>
    <mergeCell ref="C5557:D5557"/>
    <mergeCell ref="C5558:D5558"/>
    <mergeCell ref="C5559:D5559"/>
    <mergeCell ref="C5593:D5593"/>
    <mergeCell ref="C5594:D5594"/>
    <mergeCell ref="C5595:D5595"/>
    <mergeCell ref="C5596:D5596"/>
    <mergeCell ref="C5597:D5597"/>
    <mergeCell ref="C5598:D5598"/>
    <mergeCell ref="C5599:D5599"/>
    <mergeCell ref="C5600:D5600"/>
    <mergeCell ref="C5601:D5601"/>
    <mergeCell ref="C5602:D5602"/>
    <mergeCell ref="C5603:D5603"/>
    <mergeCell ref="C5604:D5604"/>
    <mergeCell ref="C5605:D5605"/>
    <mergeCell ref="C5606:D5606"/>
    <mergeCell ref="C5607:D5607"/>
    <mergeCell ref="C5608:D5608"/>
    <mergeCell ref="C5609:D5609"/>
    <mergeCell ref="C5610:D5610"/>
    <mergeCell ref="C5611:D5611"/>
    <mergeCell ref="C5612:D5612"/>
    <mergeCell ref="C5613:D5613"/>
    <mergeCell ref="C5614:D5614"/>
    <mergeCell ref="C5615:D5615"/>
    <mergeCell ref="C5616:D5616"/>
    <mergeCell ref="C5617:D5617"/>
    <mergeCell ref="C5618:D5618"/>
    <mergeCell ref="C5420:D5420"/>
    <mergeCell ref="C5421:D5421"/>
    <mergeCell ref="C5422:D5422"/>
    <mergeCell ref="C5423:D5423"/>
    <mergeCell ref="C5424:D5424"/>
    <mergeCell ref="C5425:D5425"/>
    <mergeCell ref="C5426:D5426"/>
    <mergeCell ref="C5427:D5427"/>
    <mergeCell ref="C5428:D5428"/>
    <mergeCell ref="C5429:D5429"/>
    <mergeCell ref="C5430:D5430"/>
    <mergeCell ref="C5431:D5431"/>
    <mergeCell ref="C5432:D5432"/>
    <mergeCell ref="C5433:D5433"/>
    <mergeCell ref="C5434:D5434"/>
    <mergeCell ref="C5435:D5435"/>
    <mergeCell ref="C5436:D5436"/>
    <mergeCell ref="C5437:D5437"/>
    <mergeCell ref="C5438:D5438"/>
    <mergeCell ref="C5439:D5439"/>
    <mergeCell ref="C5440:D5440"/>
    <mergeCell ref="C5441:D5441"/>
    <mergeCell ref="C5442:D5442"/>
    <mergeCell ref="C5443:D5443"/>
    <mergeCell ref="C5444:D5444"/>
    <mergeCell ref="C5445:D5445"/>
    <mergeCell ref="C5446:D5446"/>
    <mergeCell ref="C5447:D5447"/>
    <mergeCell ref="C5448:D5448"/>
    <mergeCell ref="C5449:D5449"/>
    <mergeCell ref="C5450:D5450"/>
    <mergeCell ref="C5392:D5392"/>
    <mergeCell ref="C5393:D5393"/>
    <mergeCell ref="C5394:D5394"/>
    <mergeCell ref="C5395:D5395"/>
    <mergeCell ref="C5396:D5396"/>
    <mergeCell ref="C5397:D5397"/>
    <mergeCell ref="C5398:D5398"/>
    <mergeCell ref="C5399:D5399"/>
    <mergeCell ref="C5400:D5400"/>
    <mergeCell ref="C5401:D5401"/>
    <mergeCell ref="C5402:D5402"/>
    <mergeCell ref="C5403:D5403"/>
    <mergeCell ref="C5404:D5404"/>
    <mergeCell ref="C5405:D5405"/>
    <mergeCell ref="C5406:D5406"/>
    <mergeCell ref="C5407:D5407"/>
    <mergeCell ref="C5408:D5408"/>
    <mergeCell ref="C5409:D5409"/>
    <mergeCell ref="C5410:D5410"/>
    <mergeCell ref="C5411:D5411"/>
    <mergeCell ref="C5412:D5412"/>
    <mergeCell ref="C5413:D5413"/>
    <mergeCell ref="C5414:D5414"/>
    <mergeCell ref="C5415:D5415"/>
    <mergeCell ref="C5416:D5416"/>
    <mergeCell ref="C5417:D5417"/>
    <mergeCell ref="C5418:D5418"/>
    <mergeCell ref="C5419:D5419"/>
    <mergeCell ref="C5280:D5280"/>
    <mergeCell ref="C5281:D5281"/>
    <mergeCell ref="C5282:D5282"/>
    <mergeCell ref="C5283:D5283"/>
    <mergeCell ref="C5284:D5284"/>
    <mergeCell ref="C5285:D5285"/>
    <mergeCell ref="C5286:D5286"/>
    <mergeCell ref="C5287:D5287"/>
    <mergeCell ref="C5288:D5288"/>
    <mergeCell ref="C5289:D5289"/>
    <mergeCell ref="C5290:D5290"/>
    <mergeCell ref="C5291:D5291"/>
    <mergeCell ref="C5292:D5292"/>
    <mergeCell ref="C5293:D5293"/>
    <mergeCell ref="C5294:D5294"/>
    <mergeCell ref="C5295:D5295"/>
    <mergeCell ref="C5296:D5296"/>
    <mergeCell ref="C5297:D5297"/>
    <mergeCell ref="C5298:D5298"/>
    <mergeCell ref="C5299:D5299"/>
    <mergeCell ref="C5300:D5300"/>
    <mergeCell ref="C5301:D5301"/>
    <mergeCell ref="C5302:D5302"/>
    <mergeCell ref="C5303:D5303"/>
    <mergeCell ref="C5304:D5304"/>
    <mergeCell ref="C5305:D5305"/>
    <mergeCell ref="C5306:D5306"/>
    <mergeCell ref="C5307:D5307"/>
    <mergeCell ref="C5308:D5308"/>
    <mergeCell ref="C5309:D5309"/>
    <mergeCell ref="C5310:D5310"/>
    <mergeCell ref="C5260:D5260"/>
    <mergeCell ref="C5261:D5261"/>
    <mergeCell ref="C5262:D5262"/>
    <mergeCell ref="C5263:D5263"/>
    <mergeCell ref="C5264:D5264"/>
    <mergeCell ref="C5265:D5265"/>
    <mergeCell ref="C5266:D5266"/>
    <mergeCell ref="C5267:D5267"/>
    <mergeCell ref="C5268:D5268"/>
    <mergeCell ref="C5269:D5269"/>
    <mergeCell ref="C5270:D5270"/>
    <mergeCell ref="C5271:D5271"/>
    <mergeCell ref="C5272:D5272"/>
    <mergeCell ref="C5273:D5273"/>
    <mergeCell ref="C5274:D5274"/>
    <mergeCell ref="C5275:D5275"/>
    <mergeCell ref="C5276:D5276"/>
    <mergeCell ref="C5277:D5277"/>
    <mergeCell ref="C5278:D5278"/>
    <mergeCell ref="C5279:D5279"/>
    <mergeCell ref="C5140:D5140"/>
    <mergeCell ref="C5141:D5141"/>
    <mergeCell ref="C5142:D5142"/>
    <mergeCell ref="C5143:D5143"/>
    <mergeCell ref="C5144:D5144"/>
    <mergeCell ref="C5145:D5145"/>
    <mergeCell ref="C5146:D5146"/>
    <mergeCell ref="C5147:D5147"/>
    <mergeCell ref="C5148:D5148"/>
    <mergeCell ref="C5149:D5149"/>
    <mergeCell ref="C5150:D5150"/>
    <mergeCell ref="C5151:D5151"/>
    <mergeCell ref="C5152:D5152"/>
    <mergeCell ref="C5153:D5153"/>
    <mergeCell ref="C5154:D5154"/>
    <mergeCell ref="C5155:D5155"/>
    <mergeCell ref="C5156:D5156"/>
    <mergeCell ref="C5157:D5157"/>
    <mergeCell ref="C5158:D5158"/>
    <mergeCell ref="C5159:D5159"/>
    <mergeCell ref="C5160:D5160"/>
    <mergeCell ref="C5161:D5161"/>
    <mergeCell ref="C5162:D5162"/>
    <mergeCell ref="C5163:D5163"/>
    <mergeCell ref="C5164:D5164"/>
    <mergeCell ref="C5165:D5165"/>
    <mergeCell ref="C5166:D5166"/>
    <mergeCell ref="C5167:D5167"/>
    <mergeCell ref="C5168:D5168"/>
    <mergeCell ref="C5169:D5169"/>
    <mergeCell ref="C5170:D5170"/>
    <mergeCell ref="C5128:D5128"/>
    <mergeCell ref="C5129:D5129"/>
    <mergeCell ref="C5130:D5130"/>
    <mergeCell ref="C5131:D5131"/>
    <mergeCell ref="C5132:D5132"/>
    <mergeCell ref="C5133:D5133"/>
    <mergeCell ref="C5134:D5134"/>
    <mergeCell ref="C5135:D5135"/>
    <mergeCell ref="C5136:D5136"/>
    <mergeCell ref="C5137:D5137"/>
    <mergeCell ref="C5138:D5138"/>
    <mergeCell ref="C5139:D5139"/>
    <mergeCell ref="C5000:D5000"/>
    <mergeCell ref="C5001:D5001"/>
    <mergeCell ref="C5002:D5002"/>
    <mergeCell ref="C5003:D5003"/>
    <mergeCell ref="C5004:D5004"/>
    <mergeCell ref="C5005:D5005"/>
    <mergeCell ref="C5006:D5006"/>
    <mergeCell ref="C5007:D5007"/>
    <mergeCell ref="C5008:D5008"/>
    <mergeCell ref="C5009:D5009"/>
    <mergeCell ref="C5010:D5010"/>
    <mergeCell ref="C5011:D5011"/>
    <mergeCell ref="C5012:D5012"/>
    <mergeCell ref="C5013:D5013"/>
    <mergeCell ref="C5014:D5014"/>
    <mergeCell ref="C5015:D5015"/>
    <mergeCell ref="C5016:D5016"/>
    <mergeCell ref="C5017:D5017"/>
    <mergeCell ref="C5018:D5018"/>
    <mergeCell ref="C5019:D5019"/>
    <mergeCell ref="C5020:D5020"/>
    <mergeCell ref="C5021:D5021"/>
    <mergeCell ref="C5022:D5022"/>
    <mergeCell ref="C5023:D5023"/>
    <mergeCell ref="C5024:D5024"/>
    <mergeCell ref="C5025:D5025"/>
    <mergeCell ref="C5026:D5026"/>
    <mergeCell ref="C5027:D5027"/>
    <mergeCell ref="C5028:D5028"/>
    <mergeCell ref="C5029:D5029"/>
    <mergeCell ref="C5030:D5030"/>
    <mergeCell ref="C4994:D4994"/>
    <mergeCell ref="C4995:D4995"/>
    <mergeCell ref="C4996:D4996"/>
    <mergeCell ref="C4997:D4997"/>
    <mergeCell ref="C4998:D4998"/>
    <mergeCell ref="C4999:D4999"/>
    <mergeCell ref="C4897:D4897"/>
    <mergeCell ref="C4898:D4898"/>
    <mergeCell ref="C4899:D4899"/>
    <mergeCell ref="C4900:D4900"/>
    <mergeCell ref="C4901:D4901"/>
    <mergeCell ref="C4902:D4902"/>
    <mergeCell ref="C4903:D4903"/>
    <mergeCell ref="C4904:D4904"/>
    <mergeCell ref="C4905:D4905"/>
    <mergeCell ref="C4906:D4906"/>
    <mergeCell ref="C4907:D4907"/>
    <mergeCell ref="C4908:D4908"/>
    <mergeCell ref="C4909:D4909"/>
    <mergeCell ref="C4910:D4910"/>
    <mergeCell ref="C4911:D4911"/>
    <mergeCell ref="C4912:D4912"/>
    <mergeCell ref="C4913:D4913"/>
    <mergeCell ref="C4914:D4914"/>
    <mergeCell ref="C4915:D4915"/>
    <mergeCell ref="C4916:D4916"/>
    <mergeCell ref="C4917:D4917"/>
    <mergeCell ref="C4918:D4918"/>
    <mergeCell ref="C4919:D4919"/>
    <mergeCell ref="C4920:D4920"/>
    <mergeCell ref="C4921:D4921"/>
    <mergeCell ref="C4922:D4922"/>
    <mergeCell ref="C4923:D4923"/>
    <mergeCell ref="C4924:D4924"/>
    <mergeCell ref="C4925:D4925"/>
    <mergeCell ref="C4926:D4926"/>
    <mergeCell ref="C4927:D4927"/>
    <mergeCell ref="C4961:D4961"/>
    <mergeCell ref="C4962:D4962"/>
    <mergeCell ref="C4928:D4928"/>
    <mergeCell ref="C4929:D4929"/>
    <mergeCell ref="C4790:D4790"/>
    <mergeCell ref="C4791:D4791"/>
    <mergeCell ref="C4792:D4792"/>
    <mergeCell ref="C4793:D4793"/>
    <mergeCell ref="C4794:D4794"/>
    <mergeCell ref="C4795:D4795"/>
    <mergeCell ref="C4796:D4796"/>
    <mergeCell ref="C4797:D4797"/>
    <mergeCell ref="C4798:D4798"/>
    <mergeCell ref="C4799:D4799"/>
    <mergeCell ref="C4800:D4800"/>
    <mergeCell ref="C4801:D4801"/>
    <mergeCell ref="C4802:D4802"/>
    <mergeCell ref="C4803:D4803"/>
    <mergeCell ref="C4804:D4804"/>
    <mergeCell ref="C4805:D4805"/>
    <mergeCell ref="C4806:D4806"/>
    <mergeCell ref="C4807:D4807"/>
    <mergeCell ref="C4808:D4808"/>
    <mergeCell ref="C4809:D4809"/>
    <mergeCell ref="C4810:D4810"/>
    <mergeCell ref="C4811:D4811"/>
    <mergeCell ref="C4812:D4812"/>
    <mergeCell ref="C4813:D4813"/>
    <mergeCell ref="C4814:D4814"/>
    <mergeCell ref="C4815:D4815"/>
    <mergeCell ref="C4816:D4816"/>
    <mergeCell ref="C4817:D4817"/>
    <mergeCell ref="C4818:D4818"/>
    <mergeCell ref="C4819:D4819"/>
    <mergeCell ref="C4820:D4820"/>
    <mergeCell ref="C4765:D4765"/>
    <mergeCell ref="C4766:D4766"/>
    <mergeCell ref="C4767:D4767"/>
    <mergeCell ref="C4768:D4768"/>
    <mergeCell ref="C4769:D4769"/>
    <mergeCell ref="C4770:D4770"/>
    <mergeCell ref="C4771:D4771"/>
    <mergeCell ref="C4772:D4772"/>
    <mergeCell ref="C4773:D4773"/>
    <mergeCell ref="C4774:D4774"/>
    <mergeCell ref="C4775:D4775"/>
    <mergeCell ref="C4776:D4776"/>
    <mergeCell ref="C4777:D4777"/>
    <mergeCell ref="C4778:D4778"/>
    <mergeCell ref="C4779:D4779"/>
    <mergeCell ref="C4780:D4780"/>
    <mergeCell ref="C4781:D4781"/>
    <mergeCell ref="C4782:D4782"/>
    <mergeCell ref="C4783:D4783"/>
    <mergeCell ref="C4784:D4784"/>
    <mergeCell ref="C4785:D4785"/>
    <mergeCell ref="C4786:D4786"/>
    <mergeCell ref="C4787:D4787"/>
    <mergeCell ref="C4788:D4788"/>
    <mergeCell ref="C4789:D4789"/>
    <mergeCell ref="C4650:D4650"/>
    <mergeCell ref="C4651:D4651"/>
    <mergeCell ref="C4652:D4652"/>
    <mergeCell ref="C4653:D4653"/>
    <mergeCell ref="C4654:D4654"/>
    <mergeCell ref="C4655:D4655"/>
    <mergeCell ref="C4656:D4656"/>
    <mergeCell ref="C4657:D4657"/>
    <mergeCell ref="C4658:D4658"/>
    <mergeCell ref="C4659:D4659"/>
    <mergeCell ref="C4660:D4660"/>
    <mergeCell ref="C4661:D4661"/>
    <mergeCell ref="C4662:D4662"/>
    <mergeCell ref="C4663:D4663"/>
    <mergeCell ref="C4664:D4664"/>
    <mergeCell ref="C4665:D4665"/>
    <mergeCell ref="C4666:D4666"/>
    <mergeCell ref="C4667:D4667"/>
    <mergeCell ref="C4668:D4668"/>
    <mergeCell ref="C4669:D4669"/>
    <mergeCell ref="C4670:D4670"/>
    <mergeCell ref="C4671:D4671"/>
    <mergeCell ref="C4672:D4672"/>
    <mergeCell ref="C4673:D4673"/>
    <mergeCell ref="C4674:D4674"/>
    <mergeCell ref="C4675:D4675"/>
    <mergeCell ref="C4676:D4676"/>
    <mergeCell ref="C4677:D4677"/>
    <mergeCell ref="C4678:D4678"/>
    <mergeCell ref="C4679:D4679"/>
    <mergeCell ref="C4680:D4680"/>
    <mergeCell ref="C4633:D4633"/>
    <mergeCell ref="C4634:D4634"/>
    <mergeCell ref="C4635:D4635"/>
    <mergeCell ref="C4636:D4636"/>
    <mergeCell ref="C4637:D4637"/>
    <mergeCell ref="C4638:D4638"/>
    <mergeCell ref="C4639:D4639"/>
    <mergeCell ref="C4640:D4640"/>
    <mergeCell ref="C4641:D4641"/>
    <mergeCell ref="C4642:D4642"/>
    <mergeCell ref="C4643:D4643"/>
    <mergeCell ref="C4644:D4644"/>
    <mergeCell ref="C4645:D4645"/>
    <mergeCell ref="C4646:D4646"/>
    <mergeCell ref="C4647:D4647"/>
    <mergeCell ref="C4648:D4648"/>
    <mergeCell ref="C4649:D4649"/>
    <mergeCell ref="C4510:D4510"/>
    <mergeCell ref="C4511:D4511"/>
    <mergeCell ref="C4512:D4512"/>
    <mergeCell ref="C4513:D4513"/>
    <mergeCell ref="C4514:D4514"/>
    <mergeCell ref="C4515:D4515"/>
    <mergeCell ref="C4516:D4516"/>
    <mergeCell ref="C4517:D4517"/>
    <mergeCell ref="C4518:D4518"/>
    <mergeCell ref="C4519:D4519"/>
    <mergeCell ref="C4520:D4520"/>
    <mergeCell ref="C4521:D4521"/>
    <mergeCell ref="C4522:D4522"/>
    <mergeCell ref="C4523:D4523"/>
    <mergeCell ref="C4524:D4524"/>
    <mergeCell ref="C4525:D4525"/>
    <mergeCell ref="C4526:D4526"/>
    <mergeCell ref="C4527:D4527"/>
    <mergeCell ref="C4528:D4528"/>
    <mergeCell ref="C4529:D4529"/>
    <mergeCell ref="C4530:D4530"/>
    <mergeCell ref="C4531:D4531"/>
    <mergeCell ref="C4532:D4532"/>
    <mergeCell ref="C4533:D4533"/>
    <mergeCell ref="C4534:D4534"/>
    <mergeCell ref="C4535:D4535"/>
    <mergeCell ref="C4536:D4536"/>
    <mergeCell ref="C4537:D4537"/>
    <mergeCell ref="C4538:D4538"/>
    <mergeCell ref="C4539:D4539"/>
    <mergeCell ref="C4540:D4540"/>
    <mergeCell ref="C4497:D4497"/>
    <mergeCell ref="C4498:D4498"/>
    <mergeCell ref="C4499:D4499"/>
    <mergeCell ref="C4500:D4500"/>
    <mergeCell ref="C4501:D4501"/>
    <mergeCell ref="C4502:D4502"/>
    <mergeCell ref="C4503:D4503"/>
    <mergeCell ref="C4504:D4504"/>
    <mergeCell ref="C4505:D4505"/>
    <mergeCell ref="C4506:D4506"/>
    <mergeCell ref="C4507:D4507"/>
    <mergeCell ref="C4508:D4508"/>
    <mergeCell ref="C4509:D4509"/>
    <mergeCell ref="C4336:D4336"/>
    <mergeCell ref="C4337:D4337"/>
    <mergeCell ref="C4338:D4338"/>
    <mergeCell ref="C4339:D4339"/>
    <mergeCell ref="C4340:D4340"/>
    <mergeCell ref="C4341:D4341"/>
    <mergeCell ref="C4342:D4342"/>
    <mergeCell ref="C4343:D4343"/>
    <mergeCell ref="C4344:D4344"/>
    <mergeCell ref="C4345:D4345"/>
    <mergeCell ref="C4346:D4346"/>
    <mergeCell ref="C4347:D4347"/>
    <mergeCell ref="C4348:D4348"/>
    <mergeCell ref="C4349:D4349"/>
    <mergeCell ref="C4350:D4350"/>
    <mergeCell ref="C4351:D4351"/>
    <mergeCell ref="C4352:D4352"/>
    <mergeCell ref="C4353:D4353"/>
    <mergeCell ref="C4354:D4354"/>
    <mergeCell ref="C4355:D4355"/>
    <mergeCell ref="C4356:D4356"/>
    <mergeCell ref="C4357:D4357"/>
    <mergeCell ref="C4358:D4358"/>
    <mergeCell ref="C4359:D4359"/>
    <mergeCell ref="C4360:D4360"/>
    <mergeCell ref="C4361:D4361"/>
    <mergeCell ref="C4362:D4362"/>
    <mergeCell ref="C4363:D4363"/>
    <mergeCell ref="C4364:D4364"/>
    <mergeCell ref="C4365:D4365"/>
    <mergeCell ref="C4366:D4366"/>
    <mergeCell ref="C4471:D4471"/>
    <mergeCell ref="C4472:D4472"/>
    <mergeCell ref="C4367:D4367"/>
    <mergeCell ref="C4368:D4368"/>
    <mergeCell ref="C4369:D4369"/>
    <mergeCell ref="C4403:D4403"/>
    <mergeCell ref="C4404:D4404"/>
    <mergeCell ref="C4405:D4405"/>
    <mergeCell ref="C4406:D4406"/>
    <mergeCell ref="C4407:D4407"/>
    <mergeCell ref="C4408:D4408"/>
    <mergeCell ref="C4409:D4409"/>
    <mergeCell ref="C4410:D4410"/>
    <mergeCell ref="C4411:D4411"/>
    <mergeCell ref="C4412:D4412"/>
    <mergeCell ref="C4413:D4413"/>
    <mergeCell ref="C4414:D4414"/>
    <mergeCell ref="C4415:D4415"/>
    <mergeCell ref="C4416:D4416"/>
    <mergeCell ref="C4417:D4417"/>
    <mergeCell ref="C4418:D4418"/>
    <mergeCell ref="C4419:D4419"/>
    <mergeCell ref="C4420:D4420"/>
    <mergeCell ref="C4421:D4421"/>
    <mergeCell ref="C4422:D4422"/>
    <mergeCell ref="C4423:D4423"/>
    <mergeCell ref="C4424:D4424"/>
    <mergeCell ref="C4425:D4425"/>
    <mergeCell ref="C4426:D4426"/>
    <mergeCell ref="C4427:D4427"/>
    <mergeCell ref="C4428:D4428"/>
    <mergeCell ref="C4429:D4429"/>
    <mergeCell ref="C4430:D4430"/>
    <mergeCell ref="C4230:D4230"/>
    <mergeCell ref="C4231:D4231"/>
    <mergeCell ref="C4232:D4232"/>
    <mergeCell ref="C4233:D4233"/>
    <mergeCell ref="C4234:D4234"/>
    <mergeCell ref="C4235:D4235"/>
    <mergeCell ref="C4236:D4236"/>
    <mergeCell ref="C4237:D4237"/>
    <mergeCell ref="C4238:D4238"/>
    <mergeCell ref="C4239:D4239"/>
    <mergeCell ref="C4240:D4240"/>
    <mergeCell ref="C4241:D4241"/>
    <mergeCell ref="C4242:D4242"/>
    <mergeCell ref="C4243:D4243"/>
    <mergeCell ref="C4244:D4244"/>
    <mergeCell ref="C4245:D4245"/>
    <mergeCell ref="C4246:D4246"/>
    <mergeCell ref="C4247:D4247"/>
    <mergeCell ref="C4248:D4248"/>
    <mergeCell ref="C4249:D4249"/>
    <mergeCell ref="C4250:D4250"/>
    <mergeCell ref="C4251:D4251"/>
    <mergeCell ref="C4252:D4252"/>
    <mergeCell ref="C4253:D4253"/>
    <mergeCell ref="C4254:D4254"/>
    <mergeCell ref="C4255:D4255"/>
    <mergeCell ref="C4256:D4256"/>
    <mergeCell ref="C4257:D4257"/>
    <mergeCell ref="C4258:D4258"/>
    <mergeCell ref="C4259:D4259"/>
    <mergeCell ref="C4260:D4260"/>
    <mergeCell ref="C4204:D4204"/>
    <mergeCell ref="C4205:D4205"/>
    <mergeCell ref="C4206:D4206"/>
    <mergeCell ref="C4207:D4207"/>
    <mergeCell ref="C4208:D4208"/>
    <mergeCell ref="C4209:D4209"/>
    <mergeCell ref="C4210:D4210"/>
    <mergeCell ref="C4211:D4211"/>
    <mergeCell ref="C4212:D4212"/>
    <mergeCell ref="C4213:D4213"/>
    <mergeCell ref="C4214:D4214"/>
    <mergeCell ref="C4215:D4215"/>
    <mergeCell ref="C4216:D4216"/>
    <mergeCell ref="C4217:D4217"/>
    <mergeCell ref="C4218:D4218"/>
    <mergeCell ref="C4219:D4219"/>
    <mergeCell ref="C4220:D4220"/>
    <mergeCell ref="C4221:D4221"/>
    <mergeCell ref="C4222:D4222"/>
    <mergeCell ref="C4223:D4223"/>
    <mergeCell ref="C4224:D4224"/>
    <mergeCell ref="C4225:D4225"/>
    <mergeCell ref="C4226:D4226"/>
    <mergeCell ref="C4227:D4227"/>
    <mergeCell ref="C4228:D4228"/>
    <mergeCell ref="C4229:D4229"/>
    <mergeCell ref="C4090:D4090"/>
    <mergeCell ref="C4091:D4091"/>
    <mergeCell ref="C4092:D4092"/>
    <mergeCell ref="C4093:D4093"/>
    <mergeCell ref="C4094:D4094"/>
    <mergeCell ref="C4095:D4095"/>
    <mergeCell ref="C4096:D4096"/>
    <mergeCell ref="C4097:D4097"/>
    <mergeCell ref="C4098:D4098"/>
    <mergeCell ref="C4099:D4099"/>
    <mergeCell ref="C4100:D4100"/>
    <mergeCell ref="C4101:D4101"/>
    <mergeCell ref="C4102:D4102"/>
    <mergeCell ref="C4103:D4103"/>
    <mergeCell ref="C4104:D4104"/>
    <mergeCell ref="C4105:D4105"/>
    <mergeCell ref="C4106:D4106"/>
    <mergeCell ref="C4107:D4107"/>
    <mergeCell ref="C4108:D4108"/>
    <mergeCell ref="C4109:D4109"/>
    <mergeCell ref="C4110:D4110"/>
    <mergeCell ref="C4111:D4111"/>
    <mergeCell ref="C4112:D4112"/>
    <mergeCell ref="C4113:D4113"/>
    <mergeCell ref="C4114:D4114"/>
    <mergeCell ref="C4115:D4115"/>
    <mergeCell ref="C4116:D4116"/>
    <mergeCell ref="C4117:D4117"/>
    <mergeCell ref="C4118:D4118"/>
    <mergeCell ref="C4119:D4119"/>
    <mergeCell ref="C4120:D4120"/>
    <mergeCell ref="C4072:D4072"/>
    <mergeCell ref="C4073:D4073"/>
    <mergeCell ref="C4074:D4074"/>
    <mergeCell ref="C4075:D4075"/>
    <mergeCell ref="C4076:D4076"/>
    <mergeCell ref="C4077:D4077"/>
    <mergeCell ref="C4078:D4078"/>
    <mergeCell ref="C4079:D4079"/>
    <mergeCell ref="C4080:D4080"/>
    <mergeCell ref="C4081:D4081"/>
    <mergeCell ref="C4082:D4082"/>
    <mergeCell ref="C4083:D4083"/>
    <mergeCell ref="C4084:D4084"/>
    <mergeCell ref="C4085:D4085"/>
    <mergeCell ref="C4086:D4086"/>
    <mergeCell ref="C4087:D4087"/>
    <mergeCell ref="C4088:D4088"/>
    <mergeCell ref="C4089:D4089"/>
    <mergeCell ref="C3950:D3950"/>
    <mergeCell ref="C3951:D3951"/>
    <mergeCell ref="C3952:D3952"/>
    <mergeCell ref="C3953:D3953"/>
    <mergeCell ref="C3954:D3954"/>
    <mergeCell ref="C3955:D3955"/>
    <mergeCell ref="C3956:D3956"/>
    <mergeCell ref="C3957:D3957"/>
    <mergeCell ref="C3958:D3958"/>
    <mergeCell ref="C3959:D3959"/>
    <mergeCell ref="C3960:D3960"/>
    <mergeCell ref="C3961:D3961"/>
    <mergeCell ref="C3962:D3962"/>
    <mergeCell ref="C3963:D3963"/>
    <mergeCell ref="C3964:D3964"/>
    <mergeCell ref="C3965:D3965"/>
    <mergeCell ref="C3966:D3966"/>
    <mergeCell ref="C3967:D3967"/>
    <mergeCell ref="C3968:D3968"/>
    <mergeCell ref="C3969:D3969"/>
    <mergeCell ref="C3970:D3970"/>
    <mergeCell ref="C3971:D3971"/>
    <mergeCell ref="C3972:D3972"/>
    <mergeCell ref="C3973:D3973"/>
    <mergeCell ref="C3974:D3974"/>
    <mergeCell ref="C3975:D3975"/>
    <mergeCell ref="C3976:D3976"/>
    <mergeCell ref="C3977:D3977"/>
    <mergeCell ref="C3978:D3978"/>
    <mergeCell ref="C3979:D3979"/>
    <mergeCell ref="C3980:D3980"/>
    <mergeCell ref="C3936:D3936"/>
    <mergeCell ref="C3937:D3937"/>
    <mergeCell ref="C3938:D3938"/>
    <mergeCell ref="C3939:D3939"/>
    <mergeCell ref="C3940:D3940"/>
    <mergeCell ref="C3941:D3941"/>
    <mergeCell ref="C3942:D3942"/>
    <mergeCell ref="C3943:D3943"/>
    <mergeCell ref="C3944:D3944"/>
    <mergeCell ref="C3945:D3945"/>
    <mergeCell ref="C3946:D3946"/>
    <mergeCell ref="C3947:D3947"/>
    <mergeCell ref="C3948:D3948"/>
    <mergeCell ref="C3949:D3949"/>
    <mergeCell ref="C3775:D3775"/>
    <mergeCell ref="C3776:D3776"/>
    <mergeCell ref="C3777:D3777"/>
    <mergeCell ref="C3778:D3778"/>
    <mergeCell ref="C3779:D3779"/>
    <mergeCell ref="C3780:D3780"/>
    <mergeCell ref="C3781:D3781"/>
    <mergeCell ref="C3782:D3782"/>
    <mergeCell ref="C3783:D3783"/>
    <mergeCell ref="C3784:D3784"/>
    <mergeCell ref="C3785:D3785"/>
    <mergeCell ref="C3786:D3786"/>
    <mergeCell ref="C3787:D3787"/>
    <mergeCell ref="C3788:D3788"/>
    <mergeCell ref="C3789:D3789"/>
    <mergeCell ref="C3790:D3790"/>
    <mergeCell ref="C3791:D3791"/>
    <mergeCell ref="C3792:D3792"/>
    <mergeCell ref="C3793:D3793"/>
    <mergeCell ref="C3794:D3794"/>
    <mergeCell ref="C3795:D3795"/>
    <mergeCell ref="C3796:D3796"/>
    <mergeCell ref="C3797:D3797"/>
    <mergeCell ref="C3798:D3798"/>
    <mergeCell ref="C3799:D3799"/>
    <mergeCell ref="C3800:D3800"/>
    <mergeCell ref="C3801:D3801"/>
    <mergeCell ref="C3802:D3802"/>
    <mergeCell ref="C3803:D3803"/>
    <mergeCell ref="C3804:D3804"/>
    <mergeCell ref="C3805:D3805"/>
    <mergeCell ref="C3911:D3911"/>
    <mergeCell ref="C3912:D3912"/>
    <mergeCell ref="C3806:D3806"/>
    <mergeCell ref="C3807:D3807"/>
    <mergeCell ref="C3808:D3808"/>
    <mergeCell ref="C3809:D3809"/>
    <mergeCell ref="C3843:D3843"/>
    <mergeCell ref="C3844:D3844"/>
    <mergeCell ref="C3845:D3845"/>
    <mergeCell ref="C3846:D3846"/>
    <mergeCell ref="C3847:D3847"/>
    <mergeCell ref="C3848:D3848"/>
    <mergeCell ref="C3849:D3849"/>
    <mergeCell ref="C3850:D3850"/>
    <mergeCell ref="C3851:D3851"/>
    <mergeCell ref="C3852:D3852"/>
    <mergeCell ref="C3853:D3853"/>
    <mergeCell ref="C3854:D3854"/>
    <mergeCell ref="C3855:D3855"/>
    <mergeCell ref="C3856:D3856"/>
    <mergeCell ref="C3857:D3857"/>
    <mergeCell ref="C3858:D3858"/>
    <mergeCell ref="C3859:D3859"/>
    <mergeCell ref="C3860:D3860"/>
    <mergeCell ref="C3861:D3861"/>
    <mergeCell ref="C3862:D3862"/>
    <mergeCell ref="C3863:D3863"/>
    <mergeCell ref="C3864:D3864"/>
    <mergeCell ref="C3865:D3865"/>
    <mergeCell ref="C3866:D3866"/>
    <mergeCell ref="C3867:D3867"/>
    <mergeCell ref="C3868:D3868"/>
    <mergeCell ref="C3869:D3869"/>
    <mergeCell ref="C3670:D3670"/>
    <mergeCell ref="C3671:D3671"/>
    <mergeCell ref="C3672:D3672"/>
    <mergeCell ref="C3673:D3673"/>
    <mergeCell ref="C3674:D3674"/>
    <mergeCell ref="C3675:D3675"/>
    <mergeCell ref="C3676:D3676"/>
    <mergeCell ref="C3677:D3677"/>
    <mergeCell ref="C3678:D3678"/>
    <mergeCell ref="C3679:D3679"/>
    <mergeCell ref="C3680:D3680"/>
    <mergeCell ref="C3681:D3681"/>
    <mergeCell ref="C3682:D3682"/>
    <mergeCell ref="C3683:D3683"/>
    <mergeCell ref="C3684:D3684"/>
    <mergeCell ref="C3685:D3685"/>
    <mergeCell ref="C3686:D3686"/>
    <mergeCell ref="C3687:D3687"/>
    <mergeCell ref="C3688:D3688"/>
    <mergeCell ref="C3689:D3689"/>
    <mergeCell ref="C3690:D3690"/>
    <mergeCell ref="C3691:D3691"/>
    <mergeCell ref="C3692:D3692"/>
    <mergeCell ref="C3693:D3693"/>
    <mergeCell ref="C3694:D3694"/>
    <mergeCell ref="C3695:D3695"/>
    <mergeCell ref="C3696:D3696"/>
    <mergeCell ref="C3697:D3697"/>
    <mergeCell ref="C3698:D3698"/>
    <mergeCell ref="C3699:D3699"/>
    <mergeCell ref="C3700:D3700"/>
    <mergeCell ref="C3643:D3643"/>
    <mergeCell ref="C3644:D3644"/>
    <mergeCell ref="C3645:D3645"/>
    <mergeCell ref="C3646:D3646"/>
    <mergeCell ref="C3647:D3647"/>
    <mergeCell ref="C3648:D3648"/>
    <mergeCell ref="C3649:D3649"/>
    <mergeCell ref="C3650:D3650"/>
    <mergeCell ref="C3651:D3651"/>
    <mergeCell ref="C3652:D3652"/>
    <mergeCell ref="C3653:D3653"/>
    <mergeCell ref="C3654:D3654"/>
    <mergeCell ref="C3655:D3655"/>
    <mergeCell ref="C3656:D3656"/>
    <mergeCell ref="C3657:D3657"/>
    <mergeCell ref="C3658:D3658"/>
    <mergeCell ref="C3659:D3659"/>
    <mergeCell ref="C3660:D3660"/>
    <mergeCell ref="C3661:D3661"/>
    <mergeCell ref="C3662:D3662"/>
    <mergeCell ref="C3663:D3663"/>
    <mergeCell ref="C3664:D3664"/>
    <mergeCell ref="C3665:D3665"/>
    <mergeCell ref="C3666:D3666"/>
    <mergeCell ref="C3667:D3667"/>
    <mergeCell ref="C3668:D3668"/>
    <mergeCell ref="C3669:D3669"/>
    <mergeCell ref="C3530:D3530"/>
    <mergeCell ref="C3531:D3531"/>
    <mergeCell ref="C3532:D3532"/>
    <mergeCell ref="C3533:D3533"/>
    <mergeCell ref="C3534:D3534"/>
    <mergeCell ref="C3535:D3535"/>
    <mergeCell ref="C3536:D3536"/>
    <mergeCell ref="C3537:D3537"/>
    <mergeCell ref="C3538:D3538"/>
    <mergeCell ref="C3539:D3539"/>
    <mergeCell ref="C3540:D3540"/>
    <mergeCell ref="C3541:D3541"/>
    <mergeCell ref="C3542:D3542"/>
    <mergeCell ref="C3543:D3543"/>
    <mergeCell ref="C3544:D3544"/>
    <mergeCell ref="C3545:D3545"/>
    <mergeCell ref="C3546:D3546"/>
    <mergeCell ref="C3547:D3547"/>
    <mergeCell ref="C3548:D3548"/>
    <mergeCell ref="C3549:D3549"/>
    <mergeCell ref="C3550:D3550"/>
    <mergeCell ref="C3551:D3551"/>
    <mergeCell ref="C3552:D3552"/>
    <mergeCell ref="C3553:D3553"/>
    <mergeCell ref="C3554:D3554"/>
    <mergeCell ref="C3555:D3555"/>
    <mergeCell ref="C3556:D3556"/>
    <mergeCell ref="C3557:D3557"/>
    <mergeCell ref="C3558:D3558"/>
    <mergeCell ref="C3559:D3559"/>
    <mergeCell ref="C3560:D3560"/>
    <mergeCell ref="C3511:D3511"/>
    <mergeCell ref="C3512:D3512"/>
    <mergeCell ref="C3513:D3513"/>
    <mergeCell ref="C3514:D3514"/>
    <mergeCell ref="C3515:D3515"/>
    <mergeCell ref="C3516:D3516"/>
    <mergeCell ref="C3517:D3517"/>
    <mergeCell ref="C3518:D3518"/>
    <mergeCell ref="C3519:D3519"/>
    <mergeCell ref="C3520:D3520"/>
    <mergeCell ref="C3521:D3521"/>
    <mergeCell ref="C3522:D3522"/>
    <mergeCell ref="C3523:D3523"/>
    <mergeCell ref="C3524:D3524"/>
    <mergeCell ref="C3525:D3525"/>
    <mergeCell ref="C3526:D3526"/>
    <mergeCell ref="C3527:D3527"/>
    <mergeCell ref="C3528:D3528"/>
    <mergeCell ref="C3529:D3529"/>
    <mergeCell ref="C3390:D3390"/>
    <mergeCell ref="C3391:D3391"/>
    <mergeCell ref="C3392:D3392"/>
    <mergeCell ref="C3393:D3393"/>
    <mergeCell ref="C3394:D3394"/>
    <mergeCell ref="C3395:D3395"/>
    <mergeCell ref="C3396:D3396"/>
    <mergeCell ref="C3397:D3397"/>
    <mergeCell ref="C3398:D3398"/>
    <mergeCell ref="C3399:D3399"/>
    <mergeCell ref="C3400:D3400"/>
    <mergeCell ref="C3401:D3401"/>
    <mergeCell ref="C3402:D3402"/>
    <mergeCell ref="C3403:D3403"/>
    <mergeCell ref="C3404:D3404"/>
    <mergeCell ref="C3405:D3405"/>
    <mergeCell ref="C3406:D3406"/>
    <mergeCell ref="C3407:D3407"/>
    <mergeCell ref="C3408:D3408"/>
    <mergeCell ref="C3409:D3409"/>
    <mergeCell ref="C3410:D3410"/>
    <mergeCell ref="C3411:D3411"/>
    <mergeCell ref="C3412:D3412"/>
    <mergeCell ref="C3413:D3413"/>
    <mergeCell ref="C3414:D3414"/>
    <mergeCell ref="C3415:D3415"/>
    <mergeCell ref="C3416:D3416"/>
    <mergeCell ref="C3417:D3417"/>
    <mergeCell ref="C3418:D3418"/>
    <mergeCell ref="C3419:D3419"/>
    <mergeCell ref="C3420:D3420"/>
    <mergeCell ref="C3375:D3375"/>
    <mergeCell ref="C3376:D3376"/>
    <mergeCell ref="C3377:D3377"/>
    <mergeCell ref="C3378:D3378"/>
    <mergeCell ref="C3379:D3379"/>
    <mergeCell ref="C3380:D3380"/>
    <mergeCell ref="C3381:D3381"/>
    <mergeCell ref="C3382:D3382"/>
    <mergeCell ref="C3383:D3383"/>
    <mergeCell ref="C3384:D3384"/>
    <mergeCell ref="C3385:D3385"/>
    <mergeCell ref="C3386:D3386"/>
    <mergeCell ref="C3387:D3387"/>
    <mergeCell ref="C3388:D3388"/>
    <mergeCell ref="C3389:D3389"/>
    <mergeCell ref="C3214:D3214"/>
    <mergeCell ref="C3215:D3215"/>
    <mergeCell ref="C3216:D3216"/>
    <mergeCell ref="C3217:D3217"/>
    <mergeCell ref="C3218:D3218"/>
    <mergeCell ref="C3219:D3219"/>
    <mergeCell ref="C3220:D3220"/>
    <mergeCell ref="C3221:D3221"/>
    <mergeCell ref="C3222:D3222"/>
    <mergeCell ref="C3223:D3223"/>
    <mergeCell ref="C3224:D3224"/>
    <mergeCell ref="C3225:D3225"/>
    <mergeCell ref="C3226:D3226"/>
    <mergeCell ref="C3227:D3227"/>
    <mergeCell ref="C3228:D3228"/>
    <mergeCell ref="C3229:D3229"/>
    <mergeCell ref="C3230:D3230"/>
    <mergeCell ref="C3231:D3231"/>
    <mergeCell ref="C3232:D3232"/>
    <mergeCell ref="C3233:D3233"/>
    <mergeCell ref="C3234:D3234"/>
    <mergeCell ref="C3235:D3235"/>
    <mergeCell ref="C3236:D3236"/>
    <mergeCell ref="C3237:D3237"/>
    <mergeCell ref="C3238:D3238"/>
    <mergeCell ref="C3239:D3239"/>
    <mergeCell ref="C3240:D3240"/>
    <mergeCell ref="C3241:D3241"/>
    <mergeCell ref="C3242:D3242"/>
    <mergeCell ref="C3243:D3243"/>
    <mergeCell ref="C3244:D3244"/>
    <mergeCell ref="C3351:D3351"/>
    <mergeCell ref="C3352:D3352"/>
    <mergeCell ref="C3245:D3245"/>
    <mergeCell ref="C3246:D3246"/>
    <mergeCell ref="C3247:D3247"/>
    <mergeCell ref="C3248:D3248"/>
    <mergeCell ref="C3249:D3249"/>
    <mergeCell ref="C3283:D3283"/>
    <mergeCell ref="C3284:D3284"/>
    <mergeCell ref="C3285:D3285"/>
    <mergeCell ref="C3286:D3286"/>
    <mergeCell ref="C3287:D3287"/>
    <mergeCell ref="C3288:D3288"/>
    <mergeCell ref="C3289:D3289"/>
    <mergeCell ref="C3290:D3290"/>
    <mergeCell ref="C3291:D3291"/>
    <mergeCell ref="C3292:D3292"/>
    <mergeCell ref="C3293:D3293"/>
    <mergeCell ref="C3294:D3294"/>
    <mergeCell ref="C3295:D3295"/>
    <mergeCell ref="C3296:D3296"/>
    <mergeCell ref="C3297:D3297"/>
    <mergeCell ref="C3298:D3298"/>
    <mergeCell ref="C3299:D3299"/>
    <mergeCell ref="C3300:D3300"/>
    <mergeCell ref="C3301:D3301"/>
    <mergeCell ref="C3302:D3302"/>
    <mergeCell ref="C3303:D3303"/>
    <mergeCell ref="C3304:D3304"/>
    <mergeCell ref="C3305:D3305"/>
    <mergeCell ref="C3306:D3306"/>
    <mergeCell ref="C3307:D3307"/>
    <mergeCell ref="C3308:D3308"/>
    <mergeCell ref="C3110:D3110"/>
    <mergeCell ref="C3111:D3111"/>
    <mergeCell ref="C3112:D3112"/>
    <mergeCell ref="C3113:D3113"/>
    <mergeCell ref="C3114:D3114"/>
    <mergeCell ref="C3115:D3115"/>
    <mergeCell ref="C3116:D3116"/>
    <mergeCell ref="C3117:D3117"/>
    <mergeCell ref="C3118:D3118"/>
    <mergeCell ref="C3119:D3119"/>
    <mergeCell ref="C3120:D3120"/>
    <mergeCell ref="C3121:D3121"/>
    <mergeCell ref="C3122:D3122"/>
    <mergeCell ref="C3123:D3123"/>
    <mergeCell ref="C3124:D3124"/>
    <mergeCell ref="C3125:D3125"/>
    <mergeCell ref="C3126:D3126"/>
    <mergeCell ref="C3127:D3127"/>
    <mergeCell ref="C3128:D3128"/>
    <mergeCell ref="C3129:D3129"/>
    <mergeCell ref="C3130:D3130"/>
    <mergeCell ref="C3131:D3131"/>
    <mergeCell ref="C3132:D3132"/>
    <mergeCell ref="C3133:D3133"/>
    <mergeCell ref="C3134:D3134"/>
    <mergeCell ref="C3135:D3135"/>
    <mergeCell ref="C3136:D3136"/>
    <mergeCell ref="C3137:D3137"/>
    <mergeCell ref="C3138:D3138"/>
    <mergeCell ref="C3139:D3139"/>
    <mergeCell ref="C3140:D3140"/>
    <mergeCell ref="C3082:D3082"/>
    <mergeCell ref="C3083:D3083"/>
    <mergeCell ref="C3084:D3084"/>
    <mergeCell ref="C3085:D3085"/>
    <mergeCell ref="C3086:D3086"/>
    <mergeCell ref="C3087:D3087"/>
    <mergeCell ref="C3088:D3088"/>
    <mergeCell ref="C3089:D3089"/>
    <mergeCell ref="C3090:D3090"/>
    <mergeCell ref="C3091:D3091"/>
    <mergeCell ref="C3092:D3092"/>
    <mergeCell ref="C3093:D3093"/>
    <mergeCell ref="C3094:D3094"/>
    <mergeCell ref="C3095:D3095"/>
    <mergeCell ref="C3096:D3096"/>
    <mergeCell ref="C3097:D3097"/>
    <mergeCell ref="C3098:D3098"/>
    <mergeCell ref="C3099:D3099"/>
    <mergeCell ref="C3100:D3100"/>
    <mergeCell ref="C3101:D3101"/>
    <mergeCell ref="C3102:D3102"/>
    <mergeCell ref="C3103:D3103"/>
    <mergeCell ref="C3104:D3104"/>
    <mergeCell ref="C3105:D3105"/>
    <mergeCell ref="C3106:D3106"/>
    <mergeCell ref="C3107:D3107"/>
    <mergeCell ref="C3108:D3108"/>
    <mergeCell ref="C3109:D3109"/>
    <mergeCell ref="C2970:D2970"/>
    <mergeCell ref="C2971:D2971"/>
    <mergeCell ref="C2972:D2972"/>
    <mergeCell ref="C2973:D2973"/>
    <mergeCell ref="C2974:D2974"/>
    <mergeCell ref="C2975:D2975"/>
    <mergeCell ref="C2976:D2976"/>
    <mergeCell ref="C2977:D2977"/>
    <mergeCell ref="C2978:D2978"/>
    <mergeCell ref="C2979:D2979"/>
    <mergeCell ref="C2980:D2980"/>
    <mergeCell ref="C2981:D2981"/>
    <mergeCell ref="C2982:D2982"/>
    <mergeCell ref="C2983:D2983"/>
    <mergeCell ref="C2984:D2984"/>
    <mergeCell ref="C2985:D2985"/>
    <mergeCell ref="C2986:D2986"/>
    <mergeCell ref="C2987:D2987"/>
    <mergeCell ref="C2988:D2988"/>
    <mergeCell ref="C2989:D2989"/>
    <mergeCell ref="C2990:D2990"/>
    <mergeCell ref="C2991:D2991"/>
    <mergeCell ref="C2992:D2992"/>
    <mergeCell ref="C2993:D2993"/>
    <mergeCell ref="C2994:D2994"/>
    <mergeCell ref="C2995:D2995"/>
    <mergeCell ref="C2996:D2996"/>
    <mergeCell ref="C2997:D2997"/>
    <mergeCell ref="C2998:D2998"/>
    <mergeCell ref="C2999:D2999"/>
    <mergeCell ref="C3000:D3000"/>
    <mergeCell ref="C2950:D2950"/>
    <mergeCell ref="C2951:D2951"/>
    <mergeCell ref="C2952:D2952"/>
    <mergeCell ref="C2953:D2953"/>
    <mergeCell ref="C2954:D2954"/>
    <mergeCell ref="C2955:D2955"/>
    <mergeCell ref="C2956:D2956"/>
    <mergeCell ref="C2957:D2957"/>
    <mergeCell ref="C2958:D2958"/>
    <mergeCell ref="C2959:D2959"/>
    <mergeCell ref="C2960:D2960"/>
    <mergeCell ref="C2961:D2961"/>
    <mergeCell ref="C2962:D2962"/>
    <mergeCell ref="C2963:D2963"/>
    <mergeCell ref="C2964:D2964"/>
    <mergeCell ref="C2965:D2965"/>
    <mergeCell ref="C2966:D2966"/>
    <mergeCell ref="C2967:D2967"/>
    <mergeCell ref="C2968:D2968"/>
    <mergeCell ref="C2969:D2969"/>
    <mergeCell ref="C2830:D2830"/>
    <mergeCell ref="C2831:D2831"/>
    <mergeCell ref="C2832:D2832"/>
    <mergeCell ref="C2833:D2833"/>
    <mergeCell ref="C2834:D2834"/>
    <mergeCell ref="C2835:D2835"/>
    <mergeCell ref="C2836:D2836"/>
    <mergeCell ref="C2837:D2837"/>
    <mergeCell ref="C2838:D2838"/>
    <mergeCell ref="C2839:D2839"/>
    <mergeCell ref="C2840:D2840"/>
    <mergeCell ref="C2841:D2841"/>
    <mergeCell ref="C2842:D2842"/>
    <mergeCell ref="C2843:D2843"/>
    <mergeCell ref="C2844:D2844"/>
    <mergeCell ref="C2845:D2845"/>
    <mergeCell ref="C2846:D2846"/>
    <mergeCell ref="C2847:D2847"/>
    <mergeCell ref="C2848:D2848"/>
    <mergeCell ref="C2849:D2849"/>
    <mergeCell ref="C2850:D2850"/>
    <mergeCell ref="C2851:D2851"/>
    <mergeCell ref="C2852:D2852"/>
    <mergeCell ref="C2853:D2853"/>
    <mergeCell ref="C2854:D2854"/>
    <mergeCell ref="C2855:D2855"/>
    <mergeCell ref="C2856:D2856"/>
    <mergeCell ref="C2857:D2857"/>
    <mergeCell ref="C2858:D2858"/>
    <mergeCell ref="C2859:D2859"/>
    <mergeCell ref="C2860:D2860"/>
    <mergeCell ref="C2818:D2818"/>
    <mergeCell ref="C2819:D2819"/>
    <mergeCell ref="C2820:D2820"/>
    <mergeCell ref="C2821:D2821"/>
    <mergeCell ref="C2822:D2822"/>
    <mergeCell ref="C2823:D2823"/>
    <mergeCell ref="C2824:D2824"/>
    <mergeCell ref="C2825:D2825"/>
    <mergeCell ref="C2826:D2826"/>
    <mergeCell ref="C2827:D2827"/>
    <mergeCell ref="C2828:D2828"/>
    <mergeCell ref="C2829:D2829"/>
    <mergeCell ref="C2690:D2690"/>
    <mergeCell ref="C2691:D2691"/>
    <mergeCell ref="C2692:D2692"/>
    <mergeCell ref="C2693:D2693"/>
    <mergeCell ref="C2694:D2694"/>
    <mergeCell ref="C2695:D2695"/>
    <mergeCell ref="C2696:D2696"/>
    <mergeCell ref="C2697:D2697"/>
    <mergeCell ref="C2698:D2698"/>
    <mergeCell ref="C2699:D2699"/>
    <mergeCell ref="C2700:D2700"/>
    <mergeCell ref="C2701:D2701"/>
    <mergeCell ref="C2702:D2702"/>
    <mergeCell ref="C2703:D2703"/>
    <mergeCell ref="C2704:D2704"/>
    <mergeCell ref="C2705:D2705"/>
    <mergeCell ref="C2706:D2706"/>
    <mergeCell ref="C2707:D2707"/>
    <mergeCell ref="C2708:D2708"/>
    <mergeCell ref="C2709:D2709"/>
    <mergeCell ref="C2710:D2710"/>
    <mergeCell ref="C2711:D2711"/>
    <mergeCell ref="C2712:D2712"/>
    <mergeCell ref="C2713:D2713"/>
    <mergeCell ref="C2714:D2714"/>
    <mergeCell ref="C2715:D2715"/>
    <mergeCell ref="C2716:D2716"/>
    <mergeCell ref="C2717:D2717"/>
    <mergeCell ref="C2718:D2718"/>
    <mergeCell ref="C2719:D2719"/>
    <mergeCell ref="C2720:D2720"/>
    <mergeCell ref="C2684:D2684"/>
    <mergeCell ref="C2685:D2685"/>
    <mergeCell ref="C2686:D2686"/>
    <mergeCell ref="C2687:D2687"/>
    <mergeCell ref="C2688:D2688"/>
    <mergeCell ref="C2689:D2689"/>
    <mergeCell ref="C2587:D2587"/>
    <mergeCell ref="C2588:D2588"/>
    <mergeCell ref="C2589:D2589"/>
    <mergeCell ref="C2590:D2590"/>
    <mergeCell ref="C2591:D2591"/>
    <mergeCell ref="C2592:D2592"/>
    <mergeCell ref="C2593:D2593"/>
    <mergeCell ref="C2594:D2594"/>
    <mergeCell ref="C2595:D2595"/>
    <mergeCell ref="C2596:D2596"/>
    <mergeCell ref="C2597:D2597"/>
    <mergeCell ref="C2598:D2598"/>
    <mergeCell ref="C2599:D2599"/>
    <mergeCell ref="C2600:D2600"/>
    <mergeCell ref="C2601:D2601"/>
    <mergeCell ref="C2602:D2602"/>
    <mergeCell ref="C2603:D2603"/>
    <mergeCell ref="C2604:D2604"/>
    <mergeCell ref="C2605:D2605"/>
    <mergeCell ref="C2606:D2606"/>
    <mergeCell ref="C2607:D2607"/>
    <mergeCell ref="C2608:D2608"/>
    <mergeCell ref="C2609:D2609"/>
    <mergeCell ref="C2610:D2610"/>
    <mergeCell ref="C2611:D2611"/>
    <mergeCell ref="C2612:D2612"/>
    <mergeCell ref="C2613:D2613"/>
    <mergeCell ref="C2614:D2614"/>
    <mergeCell ref="C2615:D2615"/>
    <mergeCell ref="C2616:D2616"/>
    <mergeCell ref="C2617:D2617"/>
    <mergeCell ref="C2651:D2651"/>
    <mergeCell ref="C2652:D2652"/>
    <mergeCell ref="C2618:D2618"/>
    <mergeCell ref="C2619:D2619"/>
    <mergeCell ref="C2480:D2480"/>
    <mergeCell ref="C2481:D2481"/>
    <mergeCell ref="C2482:D2482"/>
    <mergeCell ref="C2483:D2483"/>
    <mergeCell ref="C2484:D2484"/>
    <mergeCell ref="C2485:D2485"/>
    <mergeCell ref="C2486:D2486"/>
    <mergeCell ref="C2487:D2487"/>
    <mergeCell ref="C2488:D2488"/>
    <mergeCell ref="C2489:D2489"/>
    <mergeCell ref="C2490:D2490"/>
    <mergeCell ref="C2491:D2491"/>
    <mergeCell ref="C2492:D2492"/>
    <mergeCell ref="C2493:D2493"/>
    <mergeCell ref="C2494:D2494"/>
    <mergeCell ref="C2495:D2495"/>
    <mergeCell ref="C2496:D2496"/>
    <mergeCell ref="C2497:D2497"/>
    <mergeCell ref="C2498:D2498"/>
    <mergeCell ref="C2499:D2499"/>
    <mergeCell ref="C2500:D2500"/>
    <mergeCell ref="C2501:D2501"/>
    <mergeCell ref="C2502:D2502"/>
    <mergeCell ref="C2503:D2503"/>
    <mergeCell ref="C2504:D2504"/>
    <mergeCell ref="C2505:D2505"/>
    <mergeCell ref="C2506:D2506"/>
    <mergeCell ref="C2507:D2507"/>
    <mergeCell ref="C2508:D2508"/>
    <mergeCell ref="C2509:D2509"/>
    <mergeCell ref="C2510:D2510"/>
    <mergeCell ref="C2455:D2455"/>
    <mergeCell ref="C2456:D2456"/>
    <mergeCell ref="C2457:D2457"/>
    <mergeCell ref="C2458:D2458"/>
    <mergeCell ref="C2459:D2459"/>
    <mergeCell ref="C2460:D2460"/>
    <mergeCell ref="C2461:D2461"/>
    <mergeCell ref="C2462:D2462"/>
    <mergeCell ref="C2463:D2463"/>
    <mergeCell ref="C2464:D2464"/>
    <mergeCell ref="C2465:D2465"/>
    <mergeCell ref="C2466:D2466"/>
    <mergeCell ref="C2467:D2467"/>
    <mergeCell ref="C2468:D2468"/>
    <mergeCell ref="C2469:D2469"/>
    <mergeCell ref="C2470:D2470"/>
    <mergeCell ref="C2471:D2471"/>
    <mergeCell ref="C2472:D2472"/>
    <mergeCell ref="C2473:D2473"/>
    <mergeCell ref="C2474:D2474"/>
    <mergeCell ref="C2475:D2475"/>
    <mergeCell ref="C2476:D2476"/>
    <mergeCell ref="C2477:D2477"/>
    <mergeCell ref="C2478:D2478"/>
    <mergeCell ref="C2479:D2479"/>
    <mergeCell ref="C2340:D2340"/>
    <mergeCell ref="C2341:D2341"/>
    <mergeCell ref="C2342:D2342"/>
    <mergeCell ref="C2343:D2343"/>
    <mergeCell ref="C2344:D2344"/>
    <mergeCell ref="C2345:D2345"/>
    <mergeCell ref="C2346:D2346"/>
    <mergeCell ref="C2347:D2347"/>
    <mergeCell ref="C2348:D2348"/>
    <mergeCell ref="C2349:D2349"/>
    <mergeCell ref="C2350:D2350"/>
    <mergeCell ref="C2351:D2351"/>
    <mergeCell ref="C2352:D2352"/>
    <mergeCell ref="C2353:D2353"/>
    <mergeCell ref="C2354:D2354"/>
    <mergeCell ref="C2355:D2355"/>
    <mergeCell ref="C2356:D2356"/>
    <mergeCell ref="C2357:D2357"/>
    <mergeCell ref="C2358:D2358"/>
    <mergeCell ref="C2359:D2359"/>
    <mergeCell ref="C2360:D2360"/>
    <mergeCell ref="C2361:D2361"/>
    <mergeCell ref="C2362:D2362"/>
    <mergeCell ref="C2363:D2363"/>
    <mergeCell ref="C2364:D2364"/>
    <mergeCell ref="C2365:D2365"/>
    <mergeCell ref="C2366:D2366"/>
    <mergeCell ref="C2367:D2367"/>
    <mergeCell ref="C2368:D2368"/>
    <mergeCell ref="C2369:D2369"/>
    <mergeCell ref="C2370:D2370"/>
    <mergeCell ref="C2323:D2323"/>
    <mergeCell ref="C2324:D2324"/>
    <mergeCell ref="C2325:D2325"/>
    <mergeCell ref="C2326:D2326"/>
    <mergeCell ref="C2327:D2327"/>
    <mergeCell ref="C2328:D2328"/>
    <mergeCell ref="C2329:D2329"/>
    <mergeCell ref="C2330:D2330"/>
    <mergeCell ref="C2331:D2331"/>
    <mergeCell ref="C2332:D2332"/>
    <mergeCell ref="C2333:D2333"/>
    <mergeCell ref="C2334:D2334"/>
    <mergeCell ref="C2335:D2335"/>
    <mergeCell ref="C2336:D2336"/>
    <mergeCell ref="C2337:D2337"/>
    <mergeCell ref="C2338:D2338"/>
    <mergeCell ref="C2339:D2339"/>
    <mergeCell ref="C2200:D2200"/>
    <mergeCell ref="C2201:D2201"/>
    <mergeCell ref="C2202:D2202"/>
    <mergeCell ref="C2203:D2203"/>
    <mergeCell ref="C2204:D2204"/>
    <mergeCell ref="C2205:D2205"/>
    <mergeCell ref="C2206:D2206"/>
    <mergeCell ref="C2207:D2207"/>
    <mergeCell ref="C2208:D2208"/>
    <mergeCell ref="C2209:D2209"/>
    <mergeCell ref="C2210:D2210"/>
    <mergeCell ref="C2211:D2211"/>
    <mergeCell ref="C2212:D2212"/>
    <mergeCell ref="C2213:D2213"/>
    <mergeCell ref="C2214:D2214"/>
    <mergeCell ref="C2215:D2215"/>
    <mergeCell ref="C2216:D2216"/>
    <mergeCell ref="C2217:D2217"/>
    <mergeCell ref="C2218:D2218"/>
    <mergeCell ref="C2219:D2219"/>
    <mergeCell ref="C2220:D2220"/>
    <mergeCell ref="C2221:D2221"/>
    <mergeCell ref="C2222:D2222"/>
    <mergeCell ref="C2223:D2223"/>
    <mergeCell ref="C2224:D2224"/>
    <mergeCell ref="C2225:D2225"/>
    <mergeCell ref="C2226:D2226"/>
    <mergeCell ref="C2227:D2227"/>
    <mergeCell ref="C2228:D2228"/>
    <mergeCell ref="C2229:D2229"/>
    <mergeCell ref="C2230:D2230"/>
    <mergeCell ref="C2187:D2187"/>
    <mergeCell ref="C2188:D2188"/>
    <mergeCell ref="C2189:D2189"/>
    <mergeCell ref="C2190:D2190"/>
    <mergeCell ref="C2191:D2191"/>
    <mergeCell ref="C2192:D2192"/>
    <mergeCell ref="C2193:D2193"/>
    <mergeCell ref="C2194:D2194"/>
    <mergeCell ref="C2195:D2195"/>
    <mergeCell ref="C2196:D2196"/>
    <mergeCell ref="C2197:D2197"/>
    <mergeCell ref="C2198:D2198"/>
    <mergeCell ref="C2199:D2199"/>
    <mergeCell ref="C2026:D2026"/>
    <mergeCell ref="C2027:D2027"/>
    <mergeCell ref="C2028:D2028"/>
    <mergeCell ref="C2029:D2029"/>
    <mergeCell ref="C2030:D2030"/>
    <mergeCell ref="C2031:D2031"/>
    <mergeCell ref="C2032:D2032"/>
    <mergeCell ref="C2033:D2033"/>
    <mergeCell ref="C2034:D2034"/>
    <mergeCell ref="C2035:D2035"/>
    <mergeCell ref="C2036:D2036"/>
    <mergeCell ref="C2037:D2037"/>
    <mergeCell ref="C2038:D2038"/>
    <mergeCell ref="C2039:D2039"/>
    <mergeCell ref="C2040:D2040"/>
    <mergeCell ref="C2041:D2041"/>
    <mergeCell ref="C2042:D2042"/>
    <mergeCell ref="C2043:D2043"/>
    <mergeCell ref="C2044:D2044"/>
    <mergeCell ref="C2045:D2045"/>
    <mergeCell ref="C2046:D2046"/>
    <mergeCell ref="C2047:D2047"/>
    <mergeCell ref="C2048:D2048"/>
    <mergeCell ref="C2049:D2049"/>
    <mergeCell ref="C2050:D2050"/>
    <mergeCell ref="C2051:D2051"/>
    <mergeCell ref="C2052:D2052"/>
    <mergeCell ref="C2053:D2053"/>
    <mergeCell ref="C2054:D2054"/>
    <mergeCell ref="C2055:D2055"/>
    <mergeCell ref="C2056:D2056"/>
    <mergeCell ref="C2161:D2161"/>
    <mergeCell ref="C2162:D2162"/>
    <mergeCell ref="C2057:D2057"/>
    <mergeCell ref="C2058:D2058"/>
    <mergeCell ref="C2059:D2059"/>
    <mergeCell ref="C2093:D2093"/>
    <mergeCell ref="C2094:D2094"/>
    <mergeCell ref="C2095:D2095"/>
    <mergeCell ref="C2096:D2096"/>
    <mergeCell ref="C2097:D2097"/>
    <mergeCell ref="C2098:D2098"/>
    <mergeCell ref="C2099:D2099"/>
    <mergeCell ref="C2100:D2100"/>
    <mergeCell ref="C2101:D2101"/>
    <mergeCell ref="C2102:D2102"/>
    <mergeCell ref="C2103:D2103"/>
    <mergeCell ref="C2104:D2104"/>
    <mergeCell ref="C2105:D2105"/>
    <mergeCell ref="C2106:D2106"/>
    <mergeCell ref="C2107:D2107"/>
    <mergeCell ref="C2108:D2108"/>
    <mergeCell ref="C2109:D2109"/>
    <mergeCell ref="C2110:D2110"/>
    <mergeCell ref="C2111:D2111"/>
    <mergeCell ref="C2112:D2112"/>
    <mergeCell ref="C2113:D2113"/>
    <mergeCell ref="C2114:D2114"/>
    <mergeCell ref="C2115:D2115"/>
    <mergeCell ref="C2116:D2116"/>
    <mergeCell ref="C2117:D2117"/>
    <mergeCell ref="C2118:D2118"/>
    <mergeCell ref="C2119:D2119"/>
    <mergeCell ref="C2120:D2120"/>
    <mergeCell ref="C1920:D1920"/>
    <mergeCell ref="C1921:D1921"/>
    <mergeCell ref="C1922:D1922"/>
    <mergeCell ref="C1923:D1923"/>
    <mergeCell ref="C1924:D1924"/>
    <mergeCell ref="C1925:D1925"/>
    <mergeCell ref="C1926:D1926"/>
    <mergeCell ref="C1927:D1927"/>
    <mergeCell ref="C1928:D1928"/>
    <mergeCell ref="C1929:D1929"/>
    <mergeCell ref="C1930:D1930"/>
    <mergeCell ref="C1931:D1931"/>
    <mergeCell ref="C1932:D1932"/>
    <mergeCell ref="C1933:D1933"/>
    <mergeCell ref="C1934:D1934"/>
    <mergeCell ref="C1935:D1935"/>
    <mergeCell ref="C1936:D1936"/>
    <mergeCell ref="C1937:D1937"/>
    <mergeCell ref="C1938:D1938"/>
    <mergeCell ref="C1939:D1939"/>
    <mergeCell ref="C1940:D1940"/>
    <mergeCell ref="C1941:D1941"/>
    <mergeCell ref="C1942:D1942"/>
    <mergeCell ref="C1943:D1943"/>
    <mergeCell ref="C1944:D1944"/>
    <mergeCell ref="C1945:D1945"/>
    <mergeCell ref="C1946:D1946"/>
    <mergeCell ref="C1947:D1947"/>
    <mergeCell ref="C1948:D1948"/>
    <mergeCell ref="C1949:D1949"/>
    <mergeCell ref="C1950:D1950"/>
    <mergeCell ref="C1894:D1894"/>
    <mergeCell ref="C1895:D1895"/>
    <mergeCell ref="C1896:D1896"/>
    <mergeCell ref="C1897:D1897"/>
    <mergeCell ref="C1898:D1898"/>
    <mergeCell ref="C1899:D1899"/>
    <mergeCell ref="C1900:D1900"/>
    <mergeCell ref="C1901:D1901"/>
    <mergeCell ref="C1902:D1902"/>
    <mergeCell ref="C1903:D1903"/>
    <mergeCell ref="C1904:D1904"/>
    <mergeCell ref="C1905:D1905"/>
    <mergeCell ref="C1906:D1906"/>
    <mergeCell ref="C1907:D1907"/>
    <mergeCell ref="C1908:D1908"/>
    <mergeCell ref="C1909:D1909"/>
    <mergeCell ref="C1910:D1910"/>
    <mergeCell ref="C1911:D1911"/>
    <mergeCell ref="C1912:D1912"/>
    <mergeCell ref="C1913:D1913"/>
    <mergeCell ref="C1914:D1914"/>
    <mergeCell ref="C1915:D1915"/>
    <mergeCell ref="C1916:D1916"/>
    <mergeCell ref="C1917:D1917"/>
    <mergeCell ref="C1918:D1918"/>
    <mergeCell ref="C1919:D1919"/>
    <mergeCell ref="C1780:D1780"/>
    <mergeCell ref="C1781:D1781"/>
    <mergeCell ref="C1782:D1782"/>
    <mergeCell ref="C1783:D1783"/>
    <mergeCell ref="C1784:D1784"/>
    <mergeCell ref="C1785:D1785"/>
    <mergeCell ref="C1786:D1786"/>
    <mergeCell ref="C1787:D1787"/>
    <mergeCell ref="C1788:D1788"/>
    <mergeCell ref="C1789:D1789"/>
    <mergeCell ref="C1790:D1790"/>
    <mergeCell ref="C1791:D1791"/>
    <mergeCell ref="C1792:D1792"/>
    <mergeCell ref="C1793:D1793"/>
    <mergeCell ref="C1794:D1794"/>
    <mergeCell ref="C1795:D1795"/>
    <mergeCell ref="C1796:D1796"/>
    <mergeCell ref="C1797:D1797"/>
    <mergeCell ref="C1798:D1798"/>
    <mergeCell ref="C1799:D1799"/>
    <mergeCell ref="C1800:D1800"/>
    <mergeCell ref="C1801:D1801"/>
    <mergeCell ref="C1802:D1802"/>
    <mergeCell ref="C1803:D1803"/>
    <mergeCell ref="C1804:D1804"/>
    <mergeCell ref="C1805:D1805"/>
    <mergeCell ref="C1806:D1806"/>
    <mergeCell ref="C1807:D1807"/>
    <mergeCell ref="C1808:D1808"/>
    <mergeCell ref="C1809:D1809"/>
    <mergeCell ref="C1810:D1810"/>
    <mergeCell ref="C1762:D1762"/>
    <mergeCell ref="C1763:D1763"/>
    <mergeCell ref="C1764:D1764"/>
    <mergeCell ref="C1765:D1765"/>
    <mergeCell ref="C1766:D1766"/>
    <mergeCell ref="C1767:D1767"/>
    <mergeCell ref="C1768:D1768"/>
    <mergeCell ref="C1769:D1769"/>
    <mergeCell ref="C1770:D1770"/>
    <mergeCell ref="C1771:D1771"/>
    <mergeCell ref="C1772:D1772"/>
    <mergeCell ref="C1773:D1773"/>
    <mergeCell ref="C1774:D1774"/>
    <mergeCell ref="C1775:D1775"/>
    <mergeCell ref="C1776:D1776"/>
    <mergeCell ref="C1777:D1777"/>
    <mergeCell ref="C1778:D1778"/>
    <mergeCell ref="C1779:D1779"/>
    <mergeCell ref="C1640:D1640"/>
    <mergeCell ref="C1641:D1641"/>
    <mergeCell ref="C1642:D1642"/>
    <mergeCell ref="C1643:D1643"/>
    <mergeCell ref="C1644:D1644"/>
    <mergeCell ref="C1645:D1645"/>
    <mergeCell ref="C1646:D1646"/>
    <mergeCell ref="C1647:D1647"/>
    <mergeCell ref="C1648:D1648"/>
    <mergeCell ref="C1649:D1649"/>
    <mergeCell ref="C1650:D1650"/>
    <mergeCell ref="C1651:D1651"/>
    <mergeCell ref="C1652:D1652"/>
    <mergeCell ref="C1653:D1653"/>
    <mergeCell ref="C1654:D1654"/>
    <mergeCell ref="C1655:D1655"/>
    <mergeCell ref="C1656:D1656"/>
    <mergeCell ref="C1657:D1657"/>
    <mergeCell ref="C1658:D1658"/>
    <mergeCell ref="C1659:D1659"/>
    <mergeCell ref="C1660:D1660"/>
    <mergeCell ref="C1661:D1661"/>
    <mergeCell ref="C1662:D1662"/>
    <mergeCell ref="C1663:D1663"/>
    <mergeCell ref="C1664:D1664"/>
    <mergeCell ref="C1665:D1665"/>
    <mergeCell ref="C1666:D1666"/>
    <mergeCell ref="C1667:D1667"/>
    <mergeCell ref="C1668:D1668"/>
    <mergeCell ref="C1669:D1669"/>
    <mergeCell ref="C1670:D1670"/>
    <mergeCell ref="C1626:D1626"/>
    <mergeCell ref="C1627:D1627"/>
    <mergeCell ref="C1628:D1628"/>
    <mergeCell ref="C1629:D1629"/>
    <mergeCell ref="C1630:D1630"/>
    <mergeCell ref="C1631:D1631"/>
    <mergeCell ref="C1632:D1632"/>
    <mergeCell ref="C1633:D1633"/>
    <mergeCell ref="C1634:D1634"/>
    <mergeCell ref="C1635:D1635"/>
    <mergeCell ref="C1636:D1636"/>
    <mergeCell ref="C1637:D1637"/>
    <mergeCell ref="C1638:D1638"/>
    <mergeCell ref="C1639:D1639"/>
    <mergeCell ref="C1465:D1465"/>
    <mergeCell ref="C1466:D1466"/>
    <mergeCell ref="C1467:D1467"/>
    <mergeCell ref="C1468:D1468"/>
    <mergeCell ref="C1469:D1469"/>
    <mergeCell ref="C1470:D1470"/>
    <mergeCell ref="C1471:D1471"/>
    <mergeCell ref="C1472:D1472"/>
    <mergeCell ref="C1473:D1473"/>
    <mergeCell ref="C1474:D1474"/>
    <mergeCell ref="C1475:D1475"/>
    <mergeCell ref="C1476:D1476"/>
    <mergeCell ref="C1477:D1477"/>
    <mergeCell ref="C1478:D1478"/>
    <mergeCell ref="C1479:D1479"/>
    <mergeCell ref="C1480:D1480"/>
    <mergeCell ref="C1481:D1481"/>
    <mergeCell ref="C1482:D1482"/>
    <mergeCell ref="C1483:D1483"/>
    <mergeCell ref="C1484:D1484"/>
    <mergeCell ref="C1485:D1485"/>
    <mergeCell ref="C1486:D1486"/>
    <mergeCell ref="C1487:D1487"/>
    <mergeCell ref="C1488:D1488"/>
    <mergeCell ref="C1489:D1489"/>
    <mergeCell ref="C1490:D1490"/>
    <mergeCell ref="C1491:D1491"/>
    <mergeCell ref="C1492:D1492"/>
    <mergeCell ref="C1493:D1493"/>
    <mergeCell ref="C1494:D1494"/>
    <mergeCell ref="C1495:D1495"/>
    <mergeCell ref="C1601:D1601"/>
    <mergeCell ref="C1602:D1602"/>
    <mergeCell ref="C1496:D1496"/>
    <mergeCell ref="C1497:D1497"/>
    <mergeCell ref="C1498:D1498"/>
    <mergeCell ref="C1499:D1499"/>
    <mergeCell ref="C1533:D1533"/>
    <mergeCell ref="C1534:D1534"/>
    <mergeCell ref="C1535:D1535"/>
    <mergeCell ref="C1536:D1536"/>
    <mergeCell ref="C1537:D1537"/>
    <mergeCell ref="C1538:D1538"/>
    <mergeCell ref="C1539:D1539"/>
    <mergeCell ref="C1540:D1540"/>
    <mergeCell ref="C1541:D1541"/>
    <mergeCell ref="C1542:D1542"/>
    <mergeCell ref="C1543:D1543"/>
    <mergeCell ref="C1544:D1544"/>
    <mergeCell ref="C1545:D1545"/>
    <mergeCell ref="C1546:D1546"/>
    <mergeCell ref="C1547:D1547"/>
    <mergeCell ref="C1548:D1548"/>
    <mergeCell ref="C1549:D1549"/>
    <mergeCell ref="C1550:D1550"/>
    <mergeCell ref="C1551:D1551"/>
    <mergeCell ref="C1552:D1552"/>
    <mergeCell ref="C1553:D1553"/>
    <mergeCell ref="C1554:D1554"/>
    <mergeCell ref="C1555:D1555"/>
    <mergeCell ref="C1556:D1556"/>
    <mergeCell ref="C1557:D1557"/>
    <mergeCell ref="C1558:D1558"/>
    <mergeCell ref="C1559:D1559"/>
    <mergeCell ref="C1360:D1360"/>
    <mergeCell ref="C1361:D1361"/>
    <mergeCell ref="C1362:D1362"/>
    <mergeCell ref="C1363:D1363"/>
    <mergeCell ref="C1364:D1364"/>
    <mergeCell ref="C1365:D1365"/>
    <mergeCell ref="C1366:D1366"/>
    <mergeCell ref="C1367:D1367"/>
    <mergeCell ref="C1368:D1368"/>
    <mergeCell ref="C1369:D1369"/>
    <mergeCell ref="C1370:D1370"/>
    <mergeCell ref="C1371:D1371"/>
    <mergeCell ref="C1372:D1372"/>
    <mergeCell ref="C1373:D1373"/>
    <mergeCell ref="C1374:D1374"/>
    <mergeCell ref="C1375:D1375"/>
    <mergeCell ref="C1376:D1376"/>
    <mergeCell ref="C1377:D1377"/>
    <mergeCell ref="C1378:D1378"/>
    <mergeCell ref="C1379:D1379"/>
    <mergeCell ref="C1380:D1380"/>
    <mergeCell ref="C1381:D1381"/>
    <mergeCell ref="C1382:D1382"/>
    <mergeCell ref="C1383:D1383"/>
    <mergeCell ref="C1384:D1384"/>
    <mergeCell ref="C1385:D1385"/>
    <mergeCell ref="C1386:D1386"/>
    <mergeCell ref="C1387:D1387"/>
    <mergeCell ref="C1388:D1388"/>
    <mergeCell ref="C1389:D1389"/>
    <mergeCell ref="C1390:D1390"/>
    <mergeCell ref="C1333:D1333"/>
    <mergeCell ref="C1334:D1334"/>
    <mergeCell ref="C1335:D1335"/>
    <mergeCell ref="C1336:D1336"/>
    <mergeCell ref="C1337:D1337"/>
    <mergeCell ref="C1338:D1338"/>
    <mergeCell ref="C1339:D1339"/>
    <mergeCell ref="C1340:D1340"/>
    <mergeCell ref="C1341:D1341"/>
    <mergeCell ref="C1342:D1342"/>
    <mergeCell ref="C1343:D1343"/>
    <mergeCell ref="C1344:D1344"/>
    <mergeCell ref="C1345:D1345"/>
    <mergeCell ref="C1346:D1346"/>
    <mergeCell ref="C1347:D1347"/>
    <mergeCell ref="C1348:D1348"/>
    <mergeCell ref="C1349:D1349"/>
    <mergeCell ref="C1350:D1350"/>
    <mergeCell ref="C1351:D1351"/>
    <mergeCell ref="C1352:D1352"/>
    <mergeCell ref="C1353:D1353"/>
    <mergeCell ref="C1354:D1354"/>
    <mergeCell ref="C1355:D1355"/>
    <mergeCell ref="C1356:D1356"/>
    <mergeCell ref="C1357:D1357"/>
    <mergeCell ref="C1358:D1358"/>
    <mergeCell ref="C1359:D1359"/>
    <mergeCell ref="C1220:D1220"/>
    <mergeCell ref="C1221:D1221"/>
    <mergeCell ref="C1222:D1222"/>
    <mergeCell ref="C1223:D1223"/>
    <mergeCell ref="C1224:D1224"/>
    <mergeCell ref="C1225:D1225"/>
    <mergeCell ref="C1226:D1226"/>
    <mergeCell ref="C1227:D1227"/>
    <mergeCell ref="C1228:D1228"/>
    <mergeCell ref="C1229:D1229"/>
    <mergeCell ref="C1230:D1230"/>
    <mergeCell ref="C1231:D1231"/>
    <mergeCell ref="C1232:D1232"/>
    <mergeCell ref="C1233:D1233"/>
    <mergeCell ref="C1234:D1234"/>
    <mergeCell ref="C1235:D1235"/>
    <mergeCell ref="C1236:D1236"/>
    <mergeCell ref="C1237:D1237"/>
    <mergeCell ref="C1238:D1238"/>
    <mergeCell ref="C1239:D1239"/>
    <mergeCell ref="C1240:D1240"/>
    <mergeCell ref="C1241:D1241"/>
    <mergeCell ref="C1242:D1242"/>
    <mergeCell ref="C1243:D1243"/>
    <mergeCell ref="C1244:D1244"/>
    <mergeCell ref="C1245:D1245"/>
    <mergeCell ref="C1246:D1246"/>
    <mergeCell ref="C1247:D1247"/>
    <mergeCell ref="C1248:D1248"/>
    <mergeCell ref="C1249:D1249"/>
    <mergeCell ref="C1250:D1250"/>
    <mergeCell ref="C1201:D1201"/>
    <mergeCell ref="C1202:D1202"/>
    <mergeCell ref="C1203:D1203"/>
    <mergeCell ref="C1204:D1204"/>
    <mergeCell ref="C1205:D1205"/>
    <mergeCell ref="C1206:D1206"/>
    <mergeCell ref="C1207:D1207"/>
    <mergeCell ref="C1208:D1208"/>
    <mergeCell ref="C1209:D1209"/>
    <mergeCell ref="C1210:D1210"/>
    <mergeCell ref="C1211:D1211"/>
    <mergeCell ref="C1212:D1212"/>
    <mergeCell ref="C1213:D1213"/>
    <mergeCell ref="C1214:D1214"/>
    <mergeCell ref="C1215:D1215"/>
    <mergeCell ref="C1216:D1216"/>
    <mergeCell ref="C1217:D1217"/>
    <mergeCell ref="C1218:D1218"/>
    <mergeCell ref="C1219:D1219"/>
    <mergeCell ref="C1080:D1080"/>
    <mergeCell ref="C1081:D1081"/>
    <mergeCell ref="C1082:D1082"/>
    <mergeCell ref="C1083:D1083"/>
    <mergeCell ref="C1084:D1084"/>
    <mergeCell ref="C1085:D1085"/>
    <mergeCell ref="C1086:D1086"/>
    <mergeCell ref="C1087:D1087"/>
    <mergeCell ref="C1088:D1088"/>
    <mergeCell ref="C1089:D1089"/>
    <mergeCell ref="C1090:D1090"/>
    <mergeCell ref="C1091:D1091"/>
    <mergeCell ref="C1092:D1092"/>
    <mergeCell ref="C1093:D1093"/>
    <mergeCell ref="C1094:D1094"/>
    <mergeCell ref="C1095:D1095"/>
    <mergeCell ref="C1096:D1096"/>
    <mergeCell ref="C1097:D1097"/>
    <mergeCell ref="C1098:D1098"/>
    <mergeCell ref="C1099:D1099"/>
    <mergeCell ref="C1100:D1100"/>
    <mergeCell ref="C1101:D1101"/>
    <mergeCell ref="C1102:D1102"/>
    <mergeCell ref="C1103:D1103"/>
    <mergeCell ref="C1104:D1104"/>
    <mergeCell ref="C1105:D1105"/>
    <mergeCell ref="C1106:D1106"/>
    <mergeCell ref="C1107:D1107"/>
    <mergeCell ref="C1108:D1108"/>
    <mergeCell ref="C1109:D1109"/>
    <mergeCell ref="C1110:D1110"/>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C1077:D1077"/>
    <mergeCell ref="C1078:D1078"/>
    <mergeCell ref="C1079:D1079"/>
    <mergeCell ref="C904:D904"/>
    <mergeCell ref="C905:D905"/>
    <mergeCell ref="C906:D906"/>
    <mergeCell ref="C907:D907"/>
    <mergeCell ref="C908:D908"/>
    <mergeCell ref="C909:D909"/>
    <mergeCell ref="C910:D910"/>
    <mergeCell ref="C911:D911"/>
    <mergeCell ref="C912:D912"/>
    <mergeCell ref="C913:D913"/>
    <mergeCell ref="C914:D914"/>
    <mergeCell ref="C915:D915"/>
    <mergeCell ref="C916:D916"/>
    <mergeCell ref="C917:D917"/>
    <mergeCell ref="C918:D918"/>
    <mergeCell ref="C919:D919"/>
    <mergeCell ref="C920:D920"/>
    <mergeCell ref="C921:D921"/>
    <mergeCell ref="C922:D922"/>
    <mergeCell ref="C923:D923"/>
    <mergeCell ref="C924:D924"/>
    <mergeCell ref="C925:D925"/>
    <mergeCell ref="C926:D926"/>
    <mergeCell ref="C927:D927"/>
    <mergeCell ref="C928:D928"/>
    <mergeCell ref="C929:D929"/>
    <mergeCell ref="C930:D930"/>
    <mergeCell ref="C931:D931"/>
    <mergeCell ref="C932:D932"/>
    <mergeCell ref="C933:D933"/>
    <mergeCell ref="C934:D934"/>
    <mergeCell ref="C1041:D1041"/>
    <mergeCell ref="C1042:D1042"/>
    <mergeCell ref="C935:D935"/>
    <mergeCell ref="C936:D936"/>
    <mergeCell ref="C937:D937"/>
    <mergeCell ref="C938:D938"/>
    <mergeCell ref="C939:D939"/>
    <mergeCell ref="C973:D973"/>
    <mergeCell ref="C974:D974"/>
    <mergeCell ref="C975:D975"/>
    <mergeCell ref="C976:D976"/>
    <mergeCell ref="C977:D977"/>
    <mergeCell ref="C978:D978"/>
    <mergeCell ref="C979:D979"/>
    <mergeCell ref="C980:D980"/>
    <mergeCell ref="C981:D981"/>
    <mergeCell ref="C982:D982"/>
    <mergeCell ref="C983:D983"/>
    <mergeCell ref="C984:D984"/>
    <mergeCell ref="C985:D985"/>
    <mergeCell ref="C986:D986"/>
    <mergeCell ref="C987:D987"/>
    <mergeCell ref="C988:D988"/>
    <mergeCell ref="C989:D989"/>
    <mergeCell ref="C990:D990"/>
    <mergeCell ref="C991:D991"/>
    <mergeCell ref="C992:D992"/>
    <mergeCell ref="C993:D993"/>
    <mergeCell ref="C994:D994"/>
    <mergeCell ref="C995:D995"/>
    <mergeCell ref="C996:D996"/>
    <mergeCell ref="C997:D997"/>
    <mergeCell ref="C998:D998"/>
    <mergeCell ref="C800:D800"/>
    <mergeCell ref="C801:D801"/>
    <mergeCell ref="C802:D802"/>
    <mergeCell ref="C803:D803"/>
    <mergeCell ref="C804:D804"/>
    <mergeCell ref="C805:D805"/>
    <mergeCell ref="C806:D806"/>
    <mergeCell ref="C807:D807"/>
    <mergeCell ref="C808:D808"/>
    <mergeCell ref="C809:D809"/>
    <mergeCell ref="C810:D810"/>
    <mergeCell ref="C811:D811"/>
    <mergeCell ref="C812:D812"/>
    <mergeCell ref="C813:D813"/>
    <mergeCell ref="C814:D814"/>
    <mergeCell ref="C815:D815"/>
    <mergeCell ref="C816:D816"/>
    <mergeCell ref="C817:D817"/>
    <mergeCell ref="C818:D818"/>
    <mergeCell ref="C819:D819"/>
    <mergeCell ref="C820:D820"/>
    <mergeCell ref="C821:D821"/>
    <mergeCell ref="C822:D822"/>
    <mergeCell ref="C823:D823"/>
    <mergeCell ref="C824:D824"/>
    <mergeCell ref="C825:D825"/>
    <mergeCell ref="C826:D826"/>
    <mergeCell ref="C827:D827"/>
    <mergeCell ref="C828:D828"/>
    <mergeCell ref="C829:D829"/>
    <mergeCell ref="C830:D830"/>
    <mergeCell ref="C772:D772"/>
    <mergeCell ref="C773:D773"/>
    <mergeCell ref="C774:D774"/>
    <mergeCell ref="C775:D775"/>
    <mergeCell ref="C776:D776"/>
    <mergeCell ref="C777:D777"/>
    <mergeCell ref="C778:D778"/>
    <mergeCell ref="C779:D779"/>
    <mergeCell ref="C780:D780"/>
    <mergeCell ref="C781:D781"/>
    <mergeCell ref="C782:D782"/>
    <mergeCell ref="C783:D783"/>
    <mergeCell ref="C784:D784"/>
    <mergeCell ref="C785:D785"/>
    <mergeCell ref="C786:D786"/>
    <mergeCell ref="C787:D787"/>
    <mergeCell ref="C788:D788"/>
    <mergeCell ref="C789:D789"/>
    <mergeCell ref="C790:D790"/>
    <mergeCell ref="C791:D791"/>
    <mergeCell ref="C792:D792"/>
    <mergeCell ref="C793:D793"/>
    <mergeCell ref="C794:D794"/>
    <mergeCell ref="C795:D795"/>
    <mergeCell ref="C796:D796"/>
    <mergeCell ref="C797:D797"/>
    <mergeCell ref="C798:D798"/>
    <mergeCell ref="C799:D799"/>
    <mergeCell ref="C660:D660"/>
    <mergeCell ref="C661:D661"/>
    <mergeCell ref="C662:D662"/>
    <mergeCell ref="C663:D663"/>
    <mergeCell ref="C664:D664"/>
    <mergeCell ref="C665:D665"/>
    <mergeCell ref="C666:D666"/>
    <mergeCell ref="C667:D667"/>
    <mergeCell ref="C668:D668"/>
    <mergeCell ref="C669:D669"/>
    <mergeCell ref="C670:D670"/>
    <mergeCell ref="C671:D671"/>
    <mergeCell ref="C672:D672"/>
    <mergeCell ref="C673:D673"/>
    <mergeCell ref="C674:D674"/>
    <mergeCell ref="C675:D675"/>
    <mergeCell ref="C676:D676"/>
    <mergeCell ref="C677:D677"/>
    <mergeCell ref="C678:D678"/>
    <mergeCell ref="C679:D679"/>
    <mergeCell ref="C680:D680"/>
    <mergeCell ref="C681:D681"/>
    <mergeCell ref="C682:D682"/>
    <mergeCell ref="C683:D683"/>
    <mergeCell ref="C684:D684"/>
    <mergeCell ref="C685:D685"/>
    <mergeCell ref="C686:D686"/>
    <mergeCell ref="C687:D687"/>
    <mergeCell ref="C688:D688"/>
    <mergeCell ref="C689:D689"/>
    <mergeCell ref="C690:D690"/>
    <mergeCell ref="C640:D640"/>
    <mergeCell ref="C641:D641"/>
    <mergeCell ref="C642:D642"/>
    <mergeCell ref="C643:D643"/>
    <mergeCell ref="C644:D644"/>
    <mergeCell ref="C645:D645"/>
    <mergeCell ref="C646:D646"/>
    <mergeCell ref="C647:D647"/>
    <mergeCell ref="C648:D648"/>
    <mergeCell ref="C649:D649"/>
    <mergeCell ref="C650:D650"/>
    <mergeCell ref="C651:D651"/>
    <mergeCell ref="C652:D652"/>
    <mergeCell ref="C653:D653"/>
    <mergeCell ref="C654:D654"/>
    <mergeCell ref="C655:D655"/>
    <mergeCell ref="C656:D656"/>
    <mergeCell ref="C657:D657"/>
    <mergeCell ref="C658:D658"/>
    <mergeCell ref="C659:D659"/>
    <mergeCell ref="C520:D520"/>
    <mergeCell ref="C521:D521"/>
    <mergeCell ref="C522:D522"/>
    <mergeCell ref="C523:D523"/>
    <mergeCell ref="C524:D524"/>
    <mergeCell ref="C525:D525"/>
    <mergeCell ref="C526:D526"/>
    <mergeCell ref="C527:D527"/>
    <mergeCell ref="C528:D528"/>
    <mergeCell ref="C529:D529"/>
    <mergeCell ref="C530:D530"/>
    <mergeCell ref="C531:D531"/>
    <mergeCell ref="C532:D532"/>
    <mergeCell ref="C533:D533"/>
    <mergeCell ref="C534:D534"/>
    <mergeCell ref="C535:D535"/>
    <mergeCell ref="C536:D536"/>
    <mergeCell ref="C537:D537"/>
    <mergeCell ref="C538:D538"/>
    <mergeCell ref="C539:D539"/>
    <mergeCell ref="C540:D540"/>
    <mergeCell ref="C541:D541"/>
    <mergeCell ref="C542:D542"/>
    <mergeCell ref="C543:D543"/>
    <mergeCell ref="C544:D544"/>
    <mergeCell ref="C545:D545"/>
    <mergeCell ref="C546:D546"/>
    <mergeCell ref="C547:D547"/>
    <mergeCell ref="C548:D548"/>
    <mergeCell ref="C549:D549"/>
    <mergeCell ref="C550:D550"/>
    <mergeCell ref="C508:D508"/>
    <mergeCell ref="C509:D509"/>
    <mergeCell ref="C510:D510"/>
    <mergeCell ref="C511:D511"/>
    <mergeCell ref="C512:D512"/>
    <mergeCell ref="C513:D513"/>
    <mergeCell ref="C514:D514"/>
    <mergeCell ref="C515:D515"/>
    <mergeCell ref="C516:D516"/>
    <mergeCell ref="C517:D517"/>
    <mergeCell ref="C518:D518"/>
    <mergeCell ref="C519:D51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399:D399"/>
    <mergeCell ref="C400:D400"/>
    <mergeCell ref="C401:D401"/>
    <mergeCell ref="C402:D402"/>
    <mergeCell ref="C403:D403"/>
    <mergeCell ref="C404:D404"/>
    <mergeCell ref="C405:D405"/>
    <mergeCell ref="C406:D406"/>
    <mergeCell ref="C407:D407"/>
    <mergeCell ref="C408:D408"/>
    <mergeCell ref="C409:D409"/>
    <mergeCell ref="C410:D410"/>
    <mergeCell ref="C374:D374"/>
    <mergeCell ref="C375:D375"/>
    <mergeCell ref="C376:D376"/>
    <mergeCell ref="C377:D377"/>
    <mergeCell ref="C378:D378"/>
    <mergeCell ref="C379:D379"/>
    <mergeCell ref="C277:D277"/>
    <mergeCell ref="C278:D278"/>
    <mergeCell ref="C279:D279"/>
    <mergeCell ref="C280:D280"/>
    <mergeCell ref="C281:D281"/>
    <mergeCell ref="C282:D282"/>
    <mergeCell ref="C283:D283"/>
    <mergeCell ref="C284:D284"/>
    <mergeCell ref="C285:D285"/>
    <mergeCell ref="C286:D286"/>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C306:D306"/>
    <mergeCell ref="C307:D307"/>
    <mergeCell ref="C341:D341"/>
    <mergeCell ref="C342:D342"/>
    <mergeCell ref="C308:D308"/>
    <mergeCell ref="C309:D309"/>
    <mergeCell ref="C131:D131"/>
    <mergeCell ref="C132:D132"/>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185:D185"/>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145:D145"/>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G19:J19"/>
    <mergeCell ref="C9:I16"/>
    <mergeCell ref="B19:E19"/>
    <mergeCell ref="H3:J3"/>
    <mergeCell ref="H4:J4"/>
    <mergeCell ref="H5:J5"/>
    <mergeCell ref="H6:J6"/>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I39:J39"/>
    <mergeCell ref="I40:J40"/>
    <mergeCell ref="I41:J41"/>
    <mergeCell ref="I42:J42"/>
    <mergeCell ref="I43:J43"/>
    <mergeCell ref="I34:J34"/>
    <mergeCell ref="I35:J35"/>
    <mergeCell ref="I36:J36"/>
    <mergeCell ref="I37:J37"/>
    <mergeCell ref="I38:J38"/>
    <mergeCell ref="I29:J29"/>
    <mergeCell ref="I30:J30"/>
    <mergeCell ref="I31:J31"/>
    <mergeCell ref="I32:J32"/>
    <mergeCell ref="I33:J33"/>
    <mergeCell ref="I20:J20"/>
    <mergeCell ref="I21:J21"/>
    <mergeCell ref="I22:J22"/>
    <mergeCell ref="I23:J23"/>
    <mergeCell ref="I24:J24"/>
    <mergeCell ref="G20:H20"/>
    <mergeCell ref="G21:H21"/>
    <mergeCell ref="G22:H22"/>
    <mergeCell ref="G23:H23"/>
    <mergeCell ref="G24:H24"/>
    <mergeCell ref="I25:J25"/>
    <mergeCell ref="I26:J26"/>
    <mergeCell ref="I27:J27"/>
    <mergeCell ref="I28:J28"/>
    <mergeCell ref="G45:H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203:D203"/>
    <mergeCell ref="C204:D204"/>
    <mergeCell ref="C205:D205"/>
    <mergeCell ref="C206:D206"/>
    <mergeCell ref="C207:D207"/>
    <mergeCell ref="C208:D208"/>
    <mergeCell ref="C209:D209"/>
    <mergeCell ref="C210:D210"/>
    <mergeCell ref="C201:D201"/>
    <mergeCell ref="C202:D202"/>
    <mergeCell ref="C211:D211"/>
    <mergeCell ref="C212:D212"/>
    <mergeCell ref="C213:D213"/>
    <mergeCell ref="C214:D214"/>
    <mergeCell ref="C215:D215"/>
    <mergeCell ref="C216:D216"/>
    <mergeCell ref="C217:D217"/>
    <mergeCell ref="C218:D218"/>
    <mergeCell ref="C219:D219"/>
    <mergeCell ref="C220:D220"/>
    <mergeCell ref="C221:D221"/>
    <mergeCell ref="C222:D222"/>
    <mergeCell ref="C223:D223"/>
    <mergeCell ref="C224:D224"/>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73:D273"/>
    <mergeCell ref="C274:D274"/>
    <mergeCell ref="C275:D275"/>
    <mergeCell ref="C276:D276"/>
    <mergeCell ref="C240:D240"/>
    <mergeCell ref="C241:D241"/>
    <mergeCell ref="C242:D242"/>
    <mergeCell ref="C243:D243"/>
    <mergeCell ref="C244:D244"/>
    <mergeCell ref="C245:D245"/>
    <mergeCell ref="C246:D246"/>
    <mergeCell ref="C247:D247"/>
    <mergeCell ref="C248:D248"/>
    <mergeCell ref="C249:D249"/>
    <mergeCell ref="C250:D250"/>
    <mergeCell ref="C251:D251"/>
    <mergeCell ref="C252:D252"/>
    <mergeCell ref="C253:D253"/>
    <mergeCell ref="C254:D254"/>
    <mergeCell ref="C255:D255"/>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343:D343"/>
    <mergeCell ref="C344:D344"/>
    <mergeCell ref="C345:D345"/>
    <mergeCell ref="C346:D346"/>
    <mergeCell ref="C347:D347"/>
    <mergeCell ref="C348:D348"/>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10:D310"/>
    <mergeCell ref="C311:D311"/>
    <mergeCell ref="C312:D312"/>
    <mergeCell ref="C313:D313"/>
    <mergeCell ref="C314:D314"/>
    <mergeCell ref="C315:D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C340:D340"/>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11:D411"/>
    <mergeCell ref="C412:D412"/>
    <mergeCell ref="C442:D442"/>
    <mergeCell ref="C443:D443"/>
    <mergeCell ref="C444:D444"/>
    <mergeCell ref="C445:D445"/>
    <mergeCell ref="C446:D446"/>
    <mergeCell ref="C447:D447"/>
    <mergeCell ref="C448:D448"/>
    <mergeCell ref="C449:D449"/>
    <mergeCell ref="C483:D483"/>
    <mergeCell ref="C484:D484"/>
    <mergeCell ref="C485:D485"/>
    <mergeCell ref="C486:D486"/>
    <mergeCell ref="C487:D487"/>
    <mergeCell ref="C488:D488"/>
    <mergeCell ref="C489:D489"/>
    <mergeCell ref="C490:D490"/>
    <mergeCell ref="C491:D491"/>
    <mergeCell ref="C492:D492"/>
    <mergeCell ref="C493:D493"/>
    <mergeCell ref="C494:D494"/>
    <mergeCell ref="C495:D495"/>
    <mergeCell ref="C496:D496"/>
    <mergeCell ref="C497:D497"/>
    <mergeCell ref="C498:D498"/>
    <mergeCell ref="C499:D499"/>
    <mergeCell ref="C500:D500"/>
    <mergeCell ref="C501:D501"/>
    <mergeCell ref="C502:D502"/>
    <mergeCell ref="C503:D503"/>
    <mergeCell ref="C504:D504"/>
    <mergeCell ref="C505:D505"/>
    <mergeCell ref="C506:D506"/>
    <mergeCell ref="C507:D507"/>
    <mergeCell ref="C450:D450"/>
    <mergeCell ref="C451:D451"/>
    <mergeCell ref="C452:D452"/>
    <mergeCell ref="C453:D453"/>
    <mergeCell ref="C454:D454"/>
    <mergeCell ref="C455:D455"/>
    <mergeCell ref="C456:D456"/>
    <mergeCell ref="C457:D457"/>
    <mergeCell ref="C458:D458"/>
    <mergeCell ref="C459:D459"/>
    <mergeCell ref="C460:D460"/>
    <mergeCell ref="C461:D461"/>
    <mergeCell ref="C462:D462"/>
    <mergeCell ref="C463:D463"/>
    <mergeCell ref="C464:D464"/>
    <mergeCell ref="C465:D465"/>
    <mergeCell ref="C466:D466"/>
    <mergeCell ref="C467:D467"/>
    <mergeCell ref="C468:D468"/>
    <mergeCell ref="C469:D469"/>
    <mergeCell ref="C470:D470"/>
    <mergeCell ref="C471:D471"/>
    <mergeCell ref="C472:D472"/>
    <mergeCell ref="C473:D473"/>
    <mergeCell ref="C474:D474"/>
    <mergeCell ref="C475:D475"/>
    <mergeCell ref="C476:D476"/>
    <mergeCell ref="C477:D477"/>
    <mergeCell ref="C478:D478"/>
    <mergeCell ref="C479:D479"/>
    <mergeCell ref="C480:D480"/>
    <mergeCell ref="C481:D481"/>
    <mergeCell ref="C482:D482"/>
    <mergeCell ref="C553:D553"/>
    <mergeCell ref="C554:D554"/>
    <mergeCell ref="C555:D555"/>
    <mergeCell ref="C556:D556"/>
    <mergeCell ref="C557:D557"/>
    <mergeCell ref="C558:D558"/>
    <mergeCell ref="C559:D559"/>
    <mergeCell ref="C560:D560"/>
    <mergeCell ref="C561:D561"/>
    <mergeCell ref="C562:D562"/>
    <mergeCell ref="C563:D563"/>
    <mergeCell ref="C564:D564"/>
    <mergeCell ref="C565:D565"/>
    <mergeCell ref="C566:D566"/>
    <mergeCell ref="C567:D567"/>
    <mergeCell ref="C568:D568"/>
    <mergeCell ref="C569:D569"/>
    <mergeCell ref="C570:D570"/>
    <mergeCell ref="C571:D571"/>
    <mergeCell ref="C572:D572"/>
    <mergeCell ref="C573:D573"/>
    <mergeCell ref="C551:D551"/>
    <mergeCell ref="C552:D552"/>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623:D623"/>
    <mergeCell ref="C624:D624"/>
    <mergeCell ref="C625:D625"/>
    <mergeCell ref="C626:D626"/>
    <mergeCell ref="C627:D627"/>
    <mergeCell ref="C628:D628"/>
    <mergeCell ref="C629:D629"/>
    <mergeCell ref="C630:D630"/>
    <mergeCell ref="C631:D631"/>
    <mergeCell ref="C632:D632"/>
    <mergeCell ref="C633:D633"/>
    <mergeCell ref="C634:D634"/>
    <mergeCell ref="C635:D635"/>
    <mergeCell ref="C636:D636"/>
    <mergeCell ref="C637:D637"/>
    <mergeCell ref="C638:D638"/>
    <mergeCell ref="C639:D63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C607:D607"/>
    <mergeCell ref="C608:D608"/>
    <mergeCell ref="C609:D609"/>
    <mergeCell ref="C610:D610"/>
    <mergeCell ref="C611:D611"/>
    <mergeCell ref="C612:D612"/>
    <mergeCell ref="C613:D613"/>
    <mergeCell ref="C614:D614"/>
    <mergeCell ref="C615:D615"/>
    <mergeCell ref="C616:D616"/>
    <mergeCell ref="C617:D617"/>
    <mergeCell ref="C618:D618"/>
    <mergeCell ref="C619:D619"/>
    <mergeCell ref="C620:D620"/>
    <mergeCell ref="C621:D621"/>
    <mergeCell ref="C622:D622"/>
    <mergeCell ref="C693:D693"/>
    <mergeCell ref="C694:D694"/>
    <mergeCell ref="C695:D695"/>
    <mergeCell ref="C696:D696"/>
    <mergeCell ref="C697:D697"/>
    <mergeCell ref="C698:D698"/>
    <mergeCell ref="C699:D699"/>
    <mergeCell ref="C700:D700"/>
    <mergeCell ref="C701:D701"/>
    <mergeCell ref="C702:D702"/>
    <mergeCell ref="C703:D703"/>
    <mergeCell ref="C704:D704"/>
    <mergeCell ref="C705:D705"/>
    <mergeCell ref="C691:D691"/>
    <mergeCell ref="C692:D692"/>
    <mergeCell ref="C706:D706"/>
    <mergeCell ref="C707:D707"/>
    <mergeCell ref="C708:D708"/>
    <mergeCell ref="C709:D709"/>
    <mergeCell ref="C710:D710"/>
    <mergeCell ref="C711:D711"/>
    <mergeCell ref="C712:D712"/>
    <mergeCell ref="C713:D713"/>
    <mergeCell ref="C714:D714"/>
    <mergeCell ref="C715:D715"/>
    <mergeCell ref="C716:D716"/>
    <mergeCell ref="C717:D717"/>
    <mergeCell ref="C718:D718"/>
    <mergeCell ref="C719:D719"/>
    <mergeCell ref="C720:D720"/>
    <mergeCell ref="C721:D721"/>
    <mergeCell ref="C722:D722"/>
    <mergeCell ref="C723:D723"/>
    <mergeCell ref="C724:D724"/>
    <mergeCell ref="C725:D725"/>
    <mergeCell ref="C726:D726"/>
    <mergeCell ref="C727:D727"/>
    <mergeCell ref="C728:D728"/>
    <mergeCell ref="C729:D729"/>
    <mergeCell ref="C763:D763"/>
    <mergeCell ref="C764:D764"/>
    <mergeCell ref="C765:D765"/>
    <mergeCell ref="C766:D766"/>
    <mergeCell ref="C767:D767"/>
    <mergeCell ref="C768:D768"/>
    <mergeCell ref="C769:D769"/>
    <mergeCell ref="C770:D770"/>
    <mergeCell ref="C771:D771"/>
    <mergeCell ref="C730:D730"/>
    <mergeCell ref="C731:D731"/>
    <mergeCell ref="C732:D732"/>
    <mergeCell ref="C733:D733"/>
    <mergeCell ref="C734:D734"/>
    <mergeCell ref="C735:D735"/>
    <mergeCell ref="C736:D736"/>
    <mergeCell ref="C737:D737"/>
    <mergeCell ref="C738:D738"/>
    <mergeCell ref="C739:D739"/>
    <mergeCell ref="C740:D740"/>
    <mergeCell ref="C741:D741"/>
    <mergeCell ref="C742:D742"/>
    <mergeCell ref="C743:D743"/>
    <mergeCell ref="C744:D744"/>
    <mergeCell ref="C745:D745"/>
    <mergeCell ref="C746:D746"/>
    <mergeCell ref="C747:D747"/>
    <mergeCell ref="C748:D748"/>
    <mergeCell ref="C749:D749"/>
    <mergeCell ref="C750:D750"/>
    <mergeCell ref="C751:D751"/>
    <mergeCell ref="C752:D752"/>
    <mergeCell ref="C753:D753"/>
    <mergeCell ref="C754:D754"/>
    <mergeCell ref="C755:D755"/>
    <mergeCell ref="C756:D756"/>
    <mergeCell ref="C757:D757"/>
    <mergeCell ref="C758:D758"/>
    <mergeCell ref="C759:D759"/>
    <mergeCell ref="C760:D760"/>
    <mergeCell ref="C761:D761"/>
    <mergeCell ref="C762:D762"/>
    <mergeCell ref="C833:D833"/>
    <mergeCell ref="C834:D834"/>
    <mergeCell ref="C835:D835"/>
    <mergeCell ref="C836:D836"/>
    <mergeCell ref="C837:D837"/>
    <mergeCell ref="C831:D831"/>
    <mergeCell ref="C832:D832"/>
    <mergeCell ref="C838:D838"/>
    <mergeCell ref="C839:D839"/>
    <mergeCell ref="C840:D840"/>
    <mergeCell ref="C841:D841"/>
    <mergeCell ref="C842:D842"/>
    <mergeCell ref="C843:D843"/>
    <mergeCell ref="C844:D844"/>
    <mergeCell ref="C845:D845"/>
    <mergeCell ref="C846:D846"/>
    <mergeCell ref="C847:D847"/>
    <mergeCell ref="C848:D848"/>
    <mergeCell ref="C849:D849"/>
    <mergeCell ref="C850:D850"/>
    <mergeCell ref="C851:D851"/>
    <mergeCell ref="C852:D852"/>
    <mergeCell ref="C853:D853"/>
    <mergeCell ref="C854:D854"/>
    <mergeCell ref="C855:D855"/>
    <mergeCell ref="C856:D856"/>
    <mergeCell ref="C857:D857"/>
    <mergeCell ref="C858:D858"/>
    <mergeCell ref="C859:D859"/>
    <mergeCell ref="C860:D860"/>
    <mergeCell ref="C861:D861"/>
    <mergeCell ref="C862:D862"/>
    <mergeCell ref="C863:D863"/>
    <mergeCell ref="C864:D864"/>
    <mergeCell ref="C865:D865"/>
    <mergeCell ref="C866:D866"/>
    <mergeCell ref="C867:D867"/>
    <mergeCell ref="C868:D868"/>
    <mergeCell ref="C869:D869"/>
    <mergeCell ref="C903:D903"/>
    <mergeCell ref="C870:D870"/>
    <mergeCell ref="C871:D871"/>
    <mergeCell ref="C872:D872"/>
    <mergeCell ref="C873:D873"/>
    <mergeCell ref="C874:D874"/>
    <mergeCell ref="C875:D875"/>
    <mergeCell ref="C876:D876"/>
    <mergeCell ref="C877:D877"/>
    <mergeCell ref="C878:D878"/>
    <mergeCell ref="C879:D879"/>
    <mergeCell ref="C880:D880"/>
    <mergeCell ref="C881:D881"/>
    <mergeCell ref="C882:D882"/>
    <mergeCell ref="C883:D883"/>
    <mergeCell ref="C884:D884"/>
    <mergeCell ref="C885:D885"/>
    <mergeCell ref="C886:D886"/>
    <mergeCell ref="C887:D887"/>
    <mergeCell ref="C888:D888"/>
    <mergeCell ref="C889:D889"/>
    <mergeCell ref="C890:D890"/>
    <mergeCell ref="C891:D891"/>
    <mergeCell ref="C892:D892"/>
    <mergeCell ref="C893:D893"/>
    <mergeCell ref="C894:D894"/>
    <mergeCell ref="C895:D895"/>
    <mergeCell ref="C896:D896"/>
    <mergeCell ref="C897:D897"/>
    <mergeCell ref="C898:D898"/>
    <mergeCell ref="C899:D899"/>
    <mergeCell ref="C900:D900"/>
    <mergeCell ref="C901:D901"/>
    <mergeCell ref="C902:D902"/>
    <mergeCell ref="C999:D999"/>
    <mergeCell ref="C1000:D1000"/>
    <mergeCell ref="C940:D940"/>
    <mergeCell ref="C941:D941"/>
    <mergeCell ref="C942:D942"/>
    <mergeCell ref="C943:D943"/>
    <mergeCell ref="C944:D944"/>
    <mergeCell ref="C945:D945"/>
    <mergeCell ref="C946:D946"/>
    <mergeCell ref="C947:D947"/>
    <mergeCell ref="C948:D948"/>
    <mergeCell ref="C949:D949"/>
    <mergeCell ref="C950:D950"/>
    <mergeCell ref="C951:D951"/>
    <mergeCell ref="C952:D952"/>
    <mergeCell ref="C953:D953"/>
    <mergeCell ref="C954:D954"/>
    <mergeCell ref="C955:D955"/>
    <mergeCell ref="C956:D956"/>
    <mergeCell ref="C957:D957"/>
    <mergeCell ref="C958:D958"/>
    <mergeCell ref="C959:D959"/>
    <mergeCell ref="C960:D960"/>
    <mergeCell ref="C961:D961"/>
    <mergeCell ref="C962:D962"/>
    <mergeCell ref="C963:D963"/>
    <mergeCell ref="C964:D964"/>
    <mergeCell ref="C965:D965"/>
    <mergeCell ref="C966:D966"/>
    <mergeCell ref="C967:D967"/>
    <mergeCell ref="C968:D968"/>
    <mergeCell ref="C969:D969"/>
    <mergeCell ref="C970:D970"/>
    <mergeCell ref="C1001:D1001"/>
    <mergeCell ref="C1002:D1002"/>
    <mergeCell ref="C971:D971"/>
    <mergeCell ref="C972:D972"/>
    <mergeCell ref="C1003:D1003"/>
    <mergeCell ref="C1004:D1004"/>
    <mergeCell ref="C1005:D1005"/>
    <mergeCell ref="C1006:D1006"/>
    <mergeCell ref="C1007:D1007"/>
    <mergeCell ref="C1008:D1008"/>
    <mergeCell ref="C1009:D1009"/>
    <mergeCell ref="C1043:D1043"/>
    <mergeCell ref="C1044:D1044"/>
    <mergeCell ref="C1045:D1045"/>
    <mergeCell ref="C1046:D1046"/>
    <mergeCell ref="C1047:D1047"/>
    <mergeCell ref="C1048:D1048"/>
    <mergeCell ref="C1049:D1049"/>
    <mergeCell ref="C1050:D1050"/>
    <mergeCell ref="C1051:D1051"/>
    <mergeCell ref="C1052:D1052"/>
    <mergeCell ref="C1053:D1053"/>
    <mergeCell ref="C1054:D1054"/>
    <mergeCell ref="C1055:D1055"/>
    <mergeCell ref="C1056:D1056"/>
    <mergeCell ref="C1057:D1057"/>
    <mergeCell ref="C1058:D1058"/>
    <mergeCell ref="C1059:D1059"/>
    <mergeCell ref="C1060:D1060"/>
    <mergeCell ref="C1061:D1061"/>
    <mergeCell ref="C1062:D1062"/>
    <mergeCell ref="C1063:D1063"/>
    <mergeCell ref="C1064:D1064"/>
    <mergeCell ref="C1010:D1010"/>
    <mergeCell ref="C1011:D1011"/>
    <mergeCell ref="C1012:D1012"/>
    <mergeCell ref="C1013:D1013"/>
    <mergeCell ref="C1014:D1014"/>
    <mergeCell ref="C1015:D1015"/>
    <mergeCell ref="C1016:D1016"/>
    <mergeCell ref="C1017:D1017"/>
    <mergeCell ref="C1018:D1018"/>
    <mergeCell ref="C1019:D1019"/>
    <mergeCell ref="C1020:D1020"/>
    <mergeCell ref="C1021:D1021"/>
    <mergeCell ref="C1022:D1022"/>
    <mergeCell ref="C1023:D1023"/>
    <mergeCell ref="C1024:D1024"/>
    <mergeCell ref="C1025:D1025"/>
    <mergeCell ref="C1026:D1026"/>
    <mergeCell ref="C1027:D1027"/>
    <mergeCell ref="C1028:D1028"/>
    <mergeCell ref="C1029:D1029"/>
    <mergeCell ref="C1030:D1030"/>
    <mergeCell ref="C1031:D1031"/>
    <mergeCell ref="C1032:D1032"/>
    <mergeCell ref="C1033:D1033"/>
    <mergeCell ref="C1034:D1034"/>
    <mergeCell ref="C1035:D1035"/>
    <mergeCell ref="C1036:D1036"/>
    <mergeCell ref="C1037:D1037"/>
    <mergeCell ref="C1038:D1038"/>
    <mergeCell ref="C1039:D1039"/>
    <mergeCell ref="C1040:D1040"/>
    <mergeCell ref="C1113:D1113"/>
    <mergeCell ref="C1114:D1114"/>
    <mergeCell ref="C1115:D1115"/>
    <mergeCell ref="C1116:D1116"/>
    <mergeCell ref="C1117:D1117"/>
    <mergeCell ref="C1118:D1118"/>
    <mergeCell ref="C1119:D1119"/>
    <mergeCell ref="C1120:D1120"/>
    <mergeCell ref="C1121:D1121"/>
    <mergeCell ref="C1122:D1122"/>
    <mergeCell ref="C1123:D1123"/>
    <mergeCell ref="C1124:D1124"/>
    <mergeCell ref="C1125:D1125"/>
    <mergeCell ref="C1126:D1126"/>
    <mergeCell ref="C1127:D1127"/>
    <mergeCell ref="C1128:D1128"/>
    <mergeCell ref="C1129:D1129"/>
    <mergeCell ref="C1130:D1130"/>
    <mergeCell ref="C1131:D1131"/>
    <mergeCell ref="C1132:D1132"/>
    <mergeCell ref="C1133:D1133"/>
    <mergeCell ref="C1134:D1134"/>
    <mergeCell ref="C1111:D1111"/>
    <mergeCell ref="C1112:D1112"/>
    <mergeCell ref="C1135:D1135"/>
    <mergeCell ref="C1136:D1136"/>
    <mergeCell ref="C1137:D1137"/>
    <mergeCell ref="C1138:D1138"/>
    <mergeCell ref="C1139:D1139"/>
    <mergeCell ref="C1140:D1140"/>
    <mergeCell ref="C1141:D1141"/>
    <mergeCell ref="C1142:D1142"/>
    <mergeCell ref="C1143:D1143"/>
    <mergeCell ref="C1144:D1144"/>
    <mergeCell ref="C1145:D1145"/>
    <mergeCell ref="C1146:D1146"/>
    <mergeCell ref="C1147:D1147"/>
    <mergeCell ref="C1148:D1148"/>
    <mergeCell ref="C1149:D1149"/>
    <mergeCell ref="C1183:D1183"/>
    <mergeCell ref="C1184:D1184"/>
    <mergeCell ref="C1185:D1185"/>
    <mergeCell ref="C1186:D1186"/>
    <mergeCell ref="C1187:D1187"/>
    <mergeCell ref="C1188:D1188"/>
    <mergeCell ref="C1189:D1189"/>
    <mergeCell ref="C1190:D1190"/>
    <mergeCell ref="C1191:D1191"/>
    <mergeCell ref="C1192:D1192"/>
    <mergeCell ref="C1193:D1193"/>
    <mergeCell ref="C1194:D1194"/>
    <mergeCell ref="C1195:D1195"/>
    <mergeCell ref="C1196:D1196"/>
    <mergeCell ref="C1197:D1197"/>
    <mergeCell ref="C1198:D1198"/>
    <mergeCell ref="C1199:D1199"/>
    <mergeCell ref="C1200:D1200"/>
    <mergeCell ref="C1150:D1150"/>
    <mergeCell ref="C1151:D1151"/>
    <mergeCell ref="C1152:D1152"/>
    <mergeCell ref="C1153:D1153"/>
    <mergeCell ref="C1154:D1154"/>
    <mergeCell ref="C1155:D1155"/>
    <mergeCell ref="C1156:D1156"/>
    <mergeCell ref="C1157:D1157"/>
    <mergeCell ref="C1158:D1158"/>
    <mergeCell ref="C1159:D1159"/>
    <mergeCell ref="C1160:D1160"/>
    <mergeCell ref="C1161:D1161"/>
    <mergeCell ref="C1162:D1162"/>
    <mergeCell ref="C1163:D1163"/>
    <mergeCell ref="C1164:D1164"/>
    <mergeCell ref="C1165:D1165"/>
    <mergeCell ref="C1166:D1166"/>
    <mergeCell ref="C1167:D1167"/>
    <mergeCell ref="C1168:D1168"/>
    <mergeCell ref="C1169:D1169"/>
    <mergeCell ref="C1170:D1170"/>
    <mergeCell ref="C1171:D1171"/>
    <mergeCell ref="C1172:D1172"/>
    <mergeCell ref="C1173:D1173"/>
    <mergeCell ref="C1174:D1174"/>
    <mergeCell ref="C1175:D1175"/>
    <mergeCell ref="C1176:D1176"/>
    <mergeCell ref="C1177:D1177"/>
    <mergeCell ref="C1178:D1178"/>
    <mergeCell ref="C1179:D1179"/>
    <mergeCell ref="C1180:D1180"/>
    <mergeCell ref="C1181:D1181"/>
    <mergeCell ref="C1182:D1182"/>
    <mergeCell ref="C1253:D1253"/>
    <mergeCell ref="C1254:D1254"/>
    <mergeCell ref="C1255:D1255"/>
    <mergeCell ref="C1256:D1256"/>
    <mergeCell ref="C1257:D1257"/>
    <mergeCell ref="C1258:D1258"/>
    <mergeCell ref="C1259:D1259"/>
    <mergeCell ref="C1260:D1260"/>
    <mergeCell ref="C1261:D1261"/>
    <mergeCell ref="C1262:D1262"/>
    <mergeCell ref="C1263:D1263"/>
    <mergeCell ref="C1264:D1264"/>
    <mergeCell ref="C1265:D1265"/>
    <mergeCell ref="C1266:D1266"/>
    <mergeCell ref="C1251:D1251"/>
    <mergeCell ref="C1252:D1252"/>
    <mergeCell ref="C1267:D1267"/>
    <mergeCell ref="C1268:D1268"/>
    <mergeCell ref="C1269:D1269"/>
    <mergeCell ref="C1270:D1270"/>
    <mergeCell ref="C1271:D1271"/>
    <mergeCell ref="C1272:D1272"/>
    <mergeCell ref="C1273:D1273"/>
    <mergeCell ref="C1274:D1274"/>
    <mergeCell ref="C1275:D1275"/>
    <mergeCell ref="C1276:D1276"/>
    <mergeCell ref="C1277:D1277"/>
    <mergeCell ref="C1278:D1278"/>
    <mergeCell ref="C1279:D1279"/>
    <mergeCell ref="C1280:D1280"/>
    <mergeCell ref="C1281:D1281"/>
    <mergeCell ref="C1282:D1282"/>
    <mergeCell ref="C1283:D1283"/>
    <mergeCell ref="C1284:D1284"/>
    <mergeCell ref="C1285:D1285"/>
    <mergeCell ref="C1286:D1286"/>
    <mergeCell ref="C1287:D1287"/>
    <mergeCell ref="C1288:D1288"/>
    <mergeCell ref="C1289:D1289"/>
    <mergeCell ref="C1323:D1323"/>
    <mergeCell ref="C1324:D1324"/>
    <mergeCell ref="C1325:D1325"/>
    <mergeCell ref="C1326:D1326"/>
    <mergeCell ref="C1327:D1327"/>
    <mergeCell ref="C1328:D1328"/>
    <mergeCell ref="C1329:D1329"/>
    <mergeCell ref="C1330:D1330"/>
    <mergeCell ref="C1331:D1331"/>
    <mergeCell ref="C1332:D1332"/>
    <mergeCell ref="C1290:D1290"/>
    <mergeCell ref="C1291:D1291"/>
    <mergeCell ref="C1292:D1292"/>
    <mergeCell ref="C1293:D1293"/>
    <mergeCell ref="C1294:D1294"/>
    <mergeCell ref="C1295:D1295"/>
    <mergeCell ref="C1296:D1296"/>
    <mergeCell ref="C1297:D1297"/>
    <mergeCell ref="C1298:D1298"/>
    <mergeCell ref="C1299:D1299"/>
    <mergeCell ref="C1300:D1300"/>
    <mergeCell ref="C1301:D1301"/>
    <mergeCell ref="C1302:D1302"/>
    <mergeCell ref="C1303:D1303"/>
    <mergeCell ref="C1304:D1304"/>
    <mergeCell ref="C1305:D1305"/>
    <mergeCell ref="C1306:D1306"/>
    <mergeCell ref="C1307:D1307"/>
    <mergeCell ref="C1308:D1308"/>
    <mergeCell ref="C1309:D1309"/>
    <mergeCell ref="C1310:D1310"/>
    <mergeCell ref="C1311:D1311"/>
    <mergeCell ref="C1312:D1312"/>
    <mergeCell ref="C1313:D1313"/>
    <mergeCell ref="C1314:D1314"/>
    <mergeCell ref="C1315:D1315"/>
    <mergeCell ref="C1316:D1316"/>
    <mergeCell ref="C1317:D1317"/>
    <mergeCell ref="C1318:D1318"/>
    <mergeCell ref="C1319:D1319"/>
    <mergeCell ref="C1320:D1320"/>
    <mergeCell ref="C1321:D1321"/>
    <mergeCell ref="C1322:D1322"/>
    <mergeCell ref="C1393:D1393"/>
    <mergeCell ref="C1394:D1394"/>
    <mergeCell ref="C1395:D1395"/>
    <mergeCell ref="C1396:D1396"/>
    <mergeCell ref="C1397:D1397"/>
    <mergeCell ref="C1398:D1398"/>
    <mergeCell ref="C1391:D1391"/>
    <mergeCell ref="C1392:D1392"/>
    <mergeCell ref="C1399:D1399"/>
    <mergeCell ref="C1400:D1400"/>
    <mergeCell ref="C1401:D1401"/>
    <mergeCell ref="C1402:D1402"/>
    <mergeCell ref="C1403:D1403"/>
    <mergeCell ref="C1404:D1404"/>
    <mergeCell ref="C1405:D1405"/>
    <mergeCell ref="C1406:D1406"/>
    <mergeCell ref="C1407:D1407"/>
    <mergeCell ref="C1408:D1408"/>
    <mergeCell ref="C1409:D1409"/>
    <mergeCell ref="C1410:D1410"/>
    <mergeCell ref="C1411:D1411"/>
    <mergeCell ref="C1412:D1412"/>
    <mergeCell ref="C1413:D1413"/>
    <mergeCell ref="C1414:D1414"/>
    <mergeCell ref="C1415:D1415"/>
    <mergeCell ref="C1416:D1416"/>
    <mergeCell ref="C1417:D1417"/>
    <mergeCell ref="C1418:D1418"/>
    <mergeCell ref="C1419:D1419"/>
    <mergeCell ref="C1420:D1420"/>
    <mergeCell ref="C1421:D1421"/>
    <mergeCell ref="C1422:D1422"/>
    <mergeCell ref="C1423:D1423"/>
    <mergeCell ref="C1424:D1424"/>
    <mergeCell ref="C1425:D1425"/>
    <mergeCell ref="C1426:D1426"/>
    <mergeCell ref="C1427:D1427"/>
    <mergeCell ref="C1428:D1428"/>
    <mergeCell ref="C1429:D1429"/>
    <mergeCell ref="C1463:D1463"/>
    <mergeCell ref="C1464:D1464"/>
    <mergeCell ref="C1430:D1430"/>
    <mergeCell ref="C1431:D1431"/>
    <mergeCell ref="C1432:D1432"/>
    <mergeCell ref="C1433:D1433"/>
    <mergeCell ref="C1434:D1434"/>
    <mergeCell ref="C1435:D1435"/>
    <mergeCell ref="C1436:D1436"/>
    <mergeCell ref="C1437:D1437"/>
    <mergeCell ref="C1438:D1438"/>
    <mergeCell ref="C1439:D1439"/>
    <mergeCell ref="C1440:D1440"/>
    <mergeCell ref="C1441:D1441"/>
    <mergeCell ref="C1442:D1442"/>
    <mergeCell ref="C1443:D1443"/>
    <mergeCell ref="C1444:D1444"/>
    <mergeCell ref="C1445:D1445"/>
    <mergeCell ref="C1446:D1446"/>
    <mergeCell ref="C1447:D1447"/>
    <mergeCell ref="C1448:D1448"/>
    <mergeCell ref="C1449:D1449"/>
    <mergeCell ref="C1450:D1450"/>
    <mergeCell ref="C1451:D1451"/>
    <mergeCell ref="C1452:D1452"/>
    <mergeCell ref="C1453:D1453"/>
    <mergeCell ref="C1454:D1454"/>
    <mergeCell ref="C1455:D1455"/>
    <mergeCell ref="C1456:D1456"/>
    <mergeCell ref="C1457:D1457"/>
    <mergeCell ref="C1458:D1458"/>
    <mergeCell ref="C1459:D1459"/>
    <mergeCell ref="C1460:D1460"/>
    <mergeCell ref="C1461:D1461"/>
    <mergeCell ref="C1462:D1462"/>
    <mergeCell ref="C1560:D1560"/>
    <mergeCell ref="C1561:D1561"/>
    <mergeCell ref="C1500:D1500"/>
    <mergeCell ref="C1501:D1501"/>
    <mergeCell ref="C1502:D1502"/>
    <mergeCell ref="C1503:D1503"/>
    <mergeCell ref="C1504:D1504"/>
    <mergeCell ref="C1505:D1505"/>
    <mergeCell ref="C1506:D1506"/>
    <mergeCell ref="C1507:D1507"/>
    <mergeCell ref="C1508:D1508"/>
    <mergeCell ref="C1509:D1509"/>
    <mergeCell ref="C1510:D1510"/>
    <mergeCell ref="C1511:D1511"/>
    <mergeCell ref="C1512:D1512"/>
    <mergeCell ref="C1513:D1513"/>
    <mergeCell ref="C1514:D1514"/>
    <mergeCell ref="C1515:D1515"/>
    <mergeCell ref="C1516:D1516"/>
    <mergeCell ref="C1517:D1517"/>
    <mergeCell ref="C1518:D1518"/>
    <mergeCell ref="C1519:D1519"/>
    <mergeCell ref="C1520:D1520"/>
    <mergeCell ref="C1521:D1521"/>
    <mergeCell ref="C1522:D1522"/>
    <mergeCell ref="C1523:D1523"/>
    <mergeCell ref="C1524:D1524"/>
    <mergeCell ref="C1525:D1525"/>
    <mergeCell ref="C1526:D1526"/>
    <mergeCell ref="C1527:D1527"/>
    <mergeCell ref="C1528:D1528"/>
    <mergeCell ref="C1529:D1529"/>
    <mergeCell ref="C1530:D1530"/>
    <mergeCell ref="C1562:D1562"/>
    <mergeCell ref="C1563:D1563"/>
    <mergeCell ref="C1531:D1531"/>
    <mergeCell ref="C1532:D1532"/>
    <mergeCell ref="C1564:D1564"/>
    <mergeCell ref="C1565:D1565"/>
    <mergeCell ref="C1566:D1566"/>
    <mergeCell ref="C1567:D1567"/>
    <mergeCell ref="C1568:D1568"/>
    <mergeCell ref="C1569:D1569"/>
    <mergeCell ref="C1603:D1603"/>
    <mergeCell ref="C1604:D1604"/>
    <mergeCell ref="C1605:D1605"/>
    <mergeCell ref="C1606:D1606"/>
    <mergeCell ref="C1607:D1607"/>
    <mergeCell ref="C1608:D1608"/>
    <mergeCell ref="C1609:D1609"/>
    <mergeCell ref="C1610:D1610"/>
    <mergeCell ref="C1611:D1611"/>
    <mergeCell ref="C1612:D1612"/>
    <mergeCell ref="C1613:D1613"/>
    <mergeCell ref="C1614:D1614"/>
    <mergeCell ref="C1615:D1615"/>
    <mergeCell ref="C1616:D1616"/>
    <mergeCell ref="C1617:D1617"/>
    <mergeCell ref="C1618:D1618"/>
    <mergeCell ref="C1619:D1619"/>
    <mergeCell ref="C1620:D1620"/>
    <mergeCell ref="C1621:D1621"/>
    <mergeCell ref="C1622:D1622"/>
    <mergeCell ref="C1623:D1623"/>
    <mergeCell ref="C1624:D1624"/>
    <mergeCell ref="C1625:D1625"/>
    <mergeCell ref="C1570:D1570"/>
    <mergeCell ref="C1571:D1571"/>
    <mergeCell ref="C1572:D1572"/>
    <mergeCell ref="C1573:D1573"/>
    <mergeCell ref="C1574:D1574"/>
    <mergeCell ref="C1575:D1575"/>
    <mergeCell ref="C1576:D1576"/>
    <mergeCell ref="C1577:D1577"/>
    <mergeCell ref="C1578:D1578"/>
    <mergeCell ref="C1579:D1579"/>
    <mergeCell ref="C1580:D1580"/>
    <mergeCell ref="C1581:D1581"/>
    <mergeCell ref="C1582:D1582"/>
    <mergeCell ref="C1583:D1583"/>
    <mergeCell ref="C1584:D1584"/>
    <mergeCell ref="C1585:D1585"/>
    <mergeCell ref="C1586:D1586"/>
    <mergeCell ref="C1587:D1587"/>
    <mergeCell ref="C1588:D1588"/>
    <mergeCell ref="C1589:D1589"/>
    <mergeCell ref="C1590:D1590"/>
    <mergeCell ref="C1591:D1591"/>
    <mergeCell ref="C1592:D1592"/>
    <mergeCell ref="C1593:D1593"/>
    <mergeCell ref="C1594:D1594"/>
    <mergeCell ref="C1595:D1595"/>
    <mergeCell ref="C1596:D1596"/>
    <mergeCell ref="C1597:D1597"/>
    <mergeCell ref="C1598:D1598"/>
    <mergeCell ref="C1599:D1599"/>
    <mergeCell ref="C1600:D1600"/>
    <mergeCell ref="C1673:D1673"/>
    <mergeCell ref="C1674:D1674"/>
    <mergeCell ref="C1675:D1675"/>
    <mergeCell ref="C1676:D1676"/>
    <mergeCell ref="C1677:D1677"/>
    <mergeCell ref="C1678:D1678"/>
    <mergeCell ref="C1679:D1679"/>
    <mergeCell ref="C1680:D1680"/>
    <mergeCell ref="C1681:D1681"/>
    <mergeCell ref="C1682:D1682"/>
    <mergeCell ref="C1683:D1683"/>
    <mergeCell ref="C1684:D1684"/>
    <mergeCell ref="C1685:D1685"/>
    <mergeCell ref="C1686:D1686"/>
    <mergeCell ref="C1687:D1687"/>
    <mergeCell ref="C1688:D1688"/>
    <mergeCell ref="C1689:D1689"/>
    <mergeCell ref="C1690:D1690"/>
    <mergeCell ref="C1691:D1691"/>
    <mergeCell ref="C1692:D1692"/>
    <mergeCell ref="C1693:D1693"/>
    <mergeCell ref="C1694:D1694"/>
    <mergeCell ref="C1695:D1695"/>
    <mergeCell ref="C1671:D1671"/>
    <mergeCell ref="C1672:D1672"/>
    <mergeCell ref="C1696:D1696"/>
    <mergeCell ref="C1697:D1697"/>
    <mergeCell ref="C1698:D1698"/>
    <mergeCell ref="C1699:D1699"/>
    <mergeCell ref="C1700:D1700"/>
    <mergeCell ref="C1701:D1701"/>
    <mergeCell ref="C1702:D1702"/>
    <mergeCell ref="C1703:D1703"/>
    <mergeCell ref="C1704:D1704"/>
    <mergeCell ref="C1705:D1705"/>
    <mergeCell ref="C1706:D1706"/>
    <mergeCell ref="C1707:D1707"/>
    <mergeCell ref="C1708:D1708"/>
    <mergeCell ref="C1709:D1709"/>
    <mergeCell ref="C1743:D1743"/>
    <mergeCell ref="C1744:D1744"/>
    <mergeCell ref="C1745:D1745"/>
    <mergeCell ref="C1746:D1746"/>
    <mergeCell ref="C1747:D1747"/>
    <mergeCell ref="C1748:D1748"/>
    <mergeCell ref="C1749:D1749"/>
    <mergeCell ref="C1750:D1750"/>
    <mergeCell ref="C1751:D1751"/>
    <mergeCell ref="C1752:D1752"/>
    <mergeCell ref="C1753:D1753"/>
    <mergeCell ref="C1754:D1754"/>
    <mergeCell ref="C1755:D1755"/>
    <mergeCell ref="C1756:D1756"/>
    <mergeCell ref="C1757:D1757"/>
    <mergeCell ref="C1758:D1758"/>
    <mergeCell ref="C1759:D1759"/>
    <mergeCell ref="C1760:D1760"/>
    <mergeCell ref="C1761:D1761"/>
    <mergeCell ref="C1710:D1710"/>
    <mergeCell ref="C1711:D1711"/>
    <mergeCell ref="C1712:D1712"/>
    <mergeCell ref="C1713:D1713"/>
    <mergeCell ref="C1714:D1714"/>
    <mergeCell ref="C1715:D1715"/>
    <mergeCell ref="C1716:D1716"/>
    <mergeCell ref="C1717:D1717"/>
    <mergeCell ref="C1718:D1718"/>
    <mergeCell ref="C1719:D1719"/>
    <mergeCell ref="C1720:D1720"/>
    <mergeCell ref="C1721:D1721"/>
    <mergeCell ref="C1722:D1722"/>
    <mergeCell ref="C1723:D1723"/>
    <mergeCell ref="C1724:D1724"/>
    <mergeCell ref="C1725:D1725"/>
    <mergeCell ref="C1726:D1726"/>
    <mergeCell ref="C1727:D1727"/>
    <mergeCell ref="C1728:D1728"/>
    <mergeCell ref="C1729:D1729"/>
    <mergeCell ref="C1730:D1730"/>
    <mergeCell ref="C1731:D1731"/>
    <mergeCell ref="C1732:D1732"/>
    <mergeCell ref="C1733:D1733"/>
    <mergeCell ref="C1734:D1734"/>
    <mergeCell ref="C1735:D1735"/>
    <mergeCell ref="C1736:D1736"/>
    <mergeCell ref="C1737:D1737"/>
    <mergeCell ref="C1738:D1738"/>
    <mergeCell ref="C1739:D1739"/>
    <mergeCell ref="C1740:D1740"/>
    <mergeCell ref="C1741:D1741"/>
    <mergeCell ref="C1742:D1742"/>
    <mergeCell ref="C1813:D1813"/>
    <mergeCell ref="C1814:D1814"/>
    <mergeCell ref="C1815:D1815"/>
    <mergeCell ref="C1816:D1816"/>
    <mergeCell ref="C1817:D1817"/>
    <mergeCell ref="C1818:D1818"/>
    <mergeCell ref="C1819:D1819"/>
    <mergeCell ref="C1820:D1820"/>
    <mergeCell ref="C1821:D1821"/>
    <mergeCell ref="C1822:D1822"/>
    <mergeCell ref="C1823:D1823"/>
    <mergeCell ref="C1824:D1824"/>
    <mergeCell ref="C1825:D1825"/>
    <mergeCell ref="C1826:D1826"/>
    <mergeCell ref="C1827:D1827"/>
    <mergeCell ref="C1811:D1811"/>
    <mergeCell ref="C1812:D1812"/>
    <mergeCell ref="C1828:D1828"/>
    <mergeCell ref="C1829:D1829"/>
    <mergeCell ref="C1830:D1830"/>
    <mergeCell ref="C1831:D1831"/>
    <mergeCell ref="C1832:D1832"/>
    <mergeCell ref="C1833:D1833"/>
    <mergeCell ref="C1834:D1834"/>
    <mergeCell ref="C1835:D1835"/>
    <mergeCell ref="C1836:D1836"/>
    <mergeCell ref="C1837:D1837"/>
    <mergeCell ref="C1838:D1838"/>
    <mergeCell ref="C1839:D1839"/>
    <mergeCell ref="C1840:D1840"/>
    <mergeCell ref="C1841:D1841"/>
    <mergeCell ref="C1842:D1842"/>
    <mergeCell ref="C1843:D1843"/>
    <mergeCell ref="C1844:D1844"/>
    <mergeCell ref="C1845:D1845"/>
    <mergeCell ref="C1846:D1846"/>
    <mergeCell ref="C1847:D1847"/>
    <mergeCell ref="C1848:D1848"/>
    <mergeCell ref="C1849:D1849"/>
    <mergeCell ref="C1883:D1883"/>
    <mergeCell ref="C1884:D1884"/>
    <mergeCell ref="C1885:D1885"/>
    <mergeCell ref="C1886:D1886"/>
    <mergeCell ref="C1887:D1887"/>
    <mergeCell ref="C1888:D1888"/>
    <mergeCell ref="C1889:D1889"/>
    <mergeCell ref="C1890:D1890"/>
    <mergeCell ref="C1891:D1891"/>
    <mergeCell ref="C1892:D1892"/>
    <mergeCell ref="C1893:D1893"/>
    <mergeCell ref="C1850:D1850"/>
    <mergeCell ref="C1851:D1851"/>
    <mergeCell ref="C1852:D1852"/>
    <mergeCell ref="C1853:D1853"/>
    <mergeCell ref="C1854:D1854"/>
    <mergeCell ref="C1855:D1855"/>
    <mergeCell ref="C1856:D1856"/>
    <mergeCell ref="C1857:D1857"/>
    <mergeCell ref="C1858:D1858"/>
    <mergeCell ref="C1859:D1859"/>
    <mergeCell ref="C1860:D1860"/>
    <mergeCell ref="C1861:D1861"/>
    <mergeCell ref="C1862:D1862"/>
    <mergeCell ref="C1863:D1863"/>
    <mergeCell ref="C1864:D1864"/>
    <mergeCell ref="C1865:D1865"/>
    <mergeCell ref="C1866:D1866"/>
    <mergeCell ref="C1867:D1867"/>
    <mergeCell ref="C1868:D1868"/>
    <mergeCell ref="C1869:D1869"/>
    <mergeCell ref="C1870:D1870"/>
    <mergeCell ref="C1871:D1871"/>
    <mergeCell ref="C1872:D1872"/>
    <mergeCell ref="C1873:D1873"/>
    <mergeCell ref="C1874:D1874"/>
    <mergeCell ref="C1875:D1875"/>
    <mergeCell ref="C1876:D1876"/>
    <mergeCell ref="C1877:D1877"/>
    <mergeCell ref="C1878:D1878"/>
    <mergeCell ref="C1879:D1879"/>
    <mergeCell ref="C1880:D1880"/>
    <mergeCell ref="C1881:D1881"/>
    <mergeCell ref="C1882:D1882"/>
    <mergeCell ref="C1953:D1953"/>
    <mergeCell ref="C1954:D1954"/>
    <mergeCell ref="C1955:D1955"/>
    <mergeCell ref="C1956:D1956"/>
    <mergeCell ref="C1957:D1957"/>
    <mergeCell ref="C1958:D1958"/>
    <mergeCell ref="C1959:D1959"/>
    <mergeCell ref="C1951:D1951"/>
    <mergeCell ref="C1952:D1952"/>
    <mergeCell ref="C1960:D1960"/>
    <mergeCell ref="C1961:D1961"/>
    <mergeCell ref="C1962:D1962"/>
    <mergeCell ref="C1963:D1963"/>
    <mergeCell ref="C1964:D1964"/>
    <mergeCell ref="C1965:D1965"/>
    <mergeCell ref="C1966:D1966"/>
    <mergeCell ref="C1967:D1967"/>
    <mergeCell ref="C1968:D1968"/>
    <mergeCell ref="C1969:D1969"/>
    <mergeCell ref="C1970:D1970"/>
    <mergeCell ref="C1971:D1971"/>
    <mergeCell ref="C1972:D1972"/>
    <mergeCell ref="C1973:D1973"/>
    <mergeCell ref="C1974:D1974"/>
    <mergeCell ref="C1975:D1975"/>
    <mergeCell ref="C1976:D1976"/>
    <mergeCell ref="C1977:D1977"/>
    <mergeCell ref="C1978:D1978"/>
    <mergeCell ref="C1979:D1979"/>
    <mergeCell ref="C1980:D1980"/>
    <mergeCell ref="C1981:D1981"/>
    <mergeCell ref="C1982:D1982"/>
    <mergeCell ref="C1983:D1983"/>
    <mergeCell ref="C1984:D1984"/>
    <mergeCell ref="C1985:D1985"/>
    <mergeCell ref="C1986:D1986"/>
    <mergeCell ref="C1987:D1987"/>
    <mergeCell ref="C1988:D1988"/>
    <mergeCell ref="C1989:D1989"/>
    <mergeCell ref="C2023:D2023"/>
    <mergeCell ref="C2024:D2024"/>
    <mergeCell ref="C2025:D2025"/>
    <mergeCell ref="C1990:D1990"/>
    <mergeCell ref="C1991:D1991"/>
    <mergeCell ref="C1992:D1992"/>
    <mergeCell ref="C1993:D1993"/>
    <mergeCell ref="C1994:D1994"/>
    <mergeCell ref="C1995:D1995"/>
    <mergeCell ref="C1996:D1996"/>
    <mergeCell ref="C1997:D1997"/>
    <mergeCell ref="C1998:D1998"/>
    <mergeCell ref="C1999:D1999"/>
    <mergeCell ref="C2000:D2000"/>
    <mergeCell ref="C2001:D2001"/>
    <mergeCell ref="C2002:D2002"/>
    <mergeCell ref="C2003:D2003"/>
    <mergeCell ref="C2004:D2004"/>
    <mergeCell ref="C2005:D2005"/>
    <mergeCell ref="C2006:D2006"/>
    <mergeCell ref="C2007:D2007"/>
    <mergeCell ref="C2008:D2008"/>
    <mergeCell ref="C2009:D2009"/>
    <mergeCell ref="C2010:D2010"/>
    <mergeCell ref="C2011:D2011"/>
    <mergeCell ref="C2012:D2012"/>
    <mergeCell ref="C2013:D2013"/>
    <mergeCell ref="C2014:D2014"/>
    <mergeCell ref="C2015:D2015"/>
    <mergeCell ref="C2016:D2016"/>
    <mergeCell ref="C2017:D2017"/>
    <mergeCell ref="C2018:D2018"/>
    <mergeCell ref="C2019:D2019"/>
    <mergeCell ref="C2020:D2020"/>
    <mergeCell ref="C2021:D2021"/>
    <mergeCell ref="C2022:D2022"/>
    <mergeCell ref="C2121:D2121"/>
    <mergeCell ref="C2122:D2122"/>
    <mergeCell ref="C2060:D2060"/>
    <mergeCell ref="C2061:D2061"/>
    <mergeCell ref="C2062:D2062"/>
    <mergeCell ref="C2063:D2063"/>
    <mergeCell ref="C2064:D2064"/>
    <mergeCell ref="C2065:D2065"/>
    <mergeCell ref="C2066:D2066"/>
    <mergeCell ref="C2067:D2067"/>
    <mergeCell ref="C2068:D2068"/>
    <mergeCell ref="C2069:D2069"/>
    <mergeCell ref="C2070:D2070"/>
    <mergeCell ref="C2071:D2071"/>
    <mergeCell ref="C2072:D2072"/>
    <mergeCell ref="C2073:D2073"/>
    <mergeCell ref="C2074:D2074"/>
    <mergeCell ref="C2075:D2075"/>
    <mergeCell ref="C2076:D2076"/>
    <mergeCell ref="C2077:D2077"/>
    <mergeCell ref="C2078:D2078"/>
    <mergeCell ref="C2079:D2079"/>
    <mergeCell ref="C2080:D2080"/>
    <mergeCell ref="C2081:D2081"/>
    <mergeCell ref="C2082:D2082"/>
    <mergeCell ref="C2083:D2083"/>
    <mergeCell ref="C2084:D2084"/>
    <mergeCell ref="C2085:D2085"/>
    <mergeCell ref="C2086:D2086"/>
    <mergeCell ref="C2087:D2087"/>
    <mergeCell ref="C2088:D2088"/>
    <mergeCell ref="C2089:D2089"/>
    <mergeCell ref="C2090:D2090"/>
    <mergeCell ref="C2123:D2123"/>
    <mergeCell ref="C2124:D2124"/>
    <mergeCell ref="C2091:D2091"/>
    <mergeCell ref="C2092:D2092"/>
    <mergeCell ref="C2125:D2125"/>
    <mergeCell ref="C2126:D2126"/>
    <mergeCell ref="C2127:D2127"/>
    <mergeCell ref="C2128:D2128"/>
    <mergeCell ref="C2129:D2129"/>
    <mergeCell ref="C2163:D2163"/>
    <mergeCell ref="C2164:D2164"/>
    <mergeCell ref="C2165:D2165"/>
    <mergeCell ref="C2166:D2166"/>
    <mergeCell ref="C2167:D2167"/>
    <mergeCell ref="C2168:D2168"/>
    <mergeCell ref="C2169:D2169"/>
    <mergeCell ref="C2170:D2170"/>
    <mergeCell ref="C2171:D2171"/>
    <mergeCell ref="C2172:D2172"/>
    <mergeCell ref="C2173:D2173"/>
    <mergeCell ref="C2174:D2174"/>
    <mergeCell ref="C2175:D2175"/>
    <mergeCell ref="C2176:D2176"/>
    <mergeCell ref="C2177:D2177"/>
    <mergeCell ref="C2178:D2178"/>
    <mergeCell ref="C2179:D2179"/>
    <mergeCell ref="C2180:D2180"/>
    <mergeCell ref="C2181:D2181"/>
    <mergeCell ref="C2182:D2182"/>
    <mergeCell ref="C2183:D2183"/>
    <mergeCell ref="C2184:D2184"/>
    <mergeCell ref="C2185:D2185"/>
    <mergeCell ref="C2186:D2186"/>
    <mergeCell ref="C2130:D2130"/>
    <mergeCell ref="C2131:D2131"/>
    <mergeCell ref="C2132:D2132"/>
    <mergeCell ref="C2133:D2133"/>
    <mergeCell ref="C2134:D2134"/>
    <mergeCell ref="C2135:D2135"/>
    <mergeCell ref="C2136:D2136"/>
    <mergeCell ref="C2137:D2137"/>
    <mergeCell ref="C2138:D2138"/>
    <mergeCell ref="C2139:D2139"/>
    <mergeCell ref="C2140:D2140"/>
    <mergeCell ref="C2141:D2141"/>
    <mergeCell ref="C2142:D2142"/>
    <mergeCell ref="C2143:D2143"/>
    <mergeCell ref="C2144:D2144"/>
    <mergeCell ref="C2145:D2145"/>
    <mergeCell ref="C2146:D2146"/>
    <mergeCell ref="C2147:D2147"/>
    <mergeCell ref="C2148:D2148"/>
    <mergeCell ref="C2149:D2149"/>
    <mergeCell ref="C2150:D2150"/>
    <mergeCell ref="C2151:D2151"/>
    <mergeCell ref="C2152:D2152"/>
    <mergeCell ref="C2153:D2153"/>
    <mergeCell ref="C2154:D2154"/>
    <mergeCell ref="C2155:D2155"/>
    <mergeCell ref="C2156:D2156"/>
    <mergeCell ref="C2157:D2157"/>
    <mergeCell ref="C2158:D2158"/>
    <mergeCell ref="C2159:D2159"/>
    <mergeCell ref="C2160:D2160"/>
    <mergeCell ref="C2233:D2233"/>
    <mergeCell ref="C2234:D2234"/>
    <mergeCell ref="C2235:D2235"/>
    <mergeCell ref="C2236:D2236"/>
    <mergeCell ref="C2237:D2237"/>
    <mergeCell ref="C2238:D2238"/>
    <mergeCell ref="C2239:D2239"/>
    <mergeCell ref="C2240:D2240"/>
    <mergeCell ref="C2241:D2241"/>
    <mergeCell ref="C2242:D2242"/>
    <mergeCell ref="C2243:D2243"/>
    <mergeCell ref="C2244:D2244"/>
    <mergeCell ref="C2245:D2245"/>
    <mergeCell ref="C2246:D2246"/>
    <mergeCell ref="C2247:D2247"/>
    <mergeCell ref="C2248:D2248"/>
    <mergeCell ref="C2249:D2249"/>
    <mergeCell ref="C2250:D2250"/>
    <mergeCell ref="C2251:D2251"/>
    <mergeCell ref="C2252:D2252"/>
    <mergeCell ref="C2253:D2253"/>
    <mergeCell ref="C2254:D2254"/>
    <mergeCell ref="C2255:D2255"/>
    <mergeCell ref="C2256:D2256"/>
    <mergeCell ref="C2231:D2231"/>
    <mergeCell ref="C2232:D2232"/>
    <mergeCell ref="C2257:D2257"/>
    <mergeCell ref="C2258:D2258"/>
    <mergeCell ref="C2259:D2259"/>
    <mergeCell ref="C2260:D2260"/>
    <mergeCell ref="C2261:D2261"/>
    <mergeCell ref="C2262:D2262"/>
    <mergeCell ref="C2263:D2263"/>
    <mergeCell ref="C2264:D2264"/>
    <mergeCell ref="C2265:D2265"/>
    <mergeCell ref="C2266:D2266"/>
    <mergeCell ref="C2267:D2267"/>
    <mergeCell ref="C2268:D2268"/>
    <mergeCell ref="C2269:D2269"/>
    <mergeCell ref="C2303:D2303"/>
    <mergeCell ref="C2304:D2304"/>
    <mergeCell ref="C2305:D2305"/>
    <mergeCell ref="C2306:D2306"/>
    <mergeCell ref="C2307:D2307"/>
    <mergeCell ref="C2308:D2308"/>
    <mergeCell ref="C2309:D2309"/>
    <mergeCell ref="C2310:D2310"/>
    <mergeCell ref="C2311:D2311"/>
    <mergeCell ref="C2312:D2312"/>
    <mergeCell ref="C2313:D2313"/>
    <mergeCell ref="C2314:D2314"/>
    <mergeCell ref="C2315:D2315"/>
    <mergeCell ref="C2316:D2316"/>
    <mergeCell ref="C2317:D2317"/>
    <mergeCell ref="C2318:D2318"/>
    <mergeCell ref="C2319:D2319"/>
    <mergeCell ref="C2320:D2320"/>
    <mergeCell ref="C2321:D2321"/>
    <mergeCell ref="C2322:D2322"/>
    <mergeCell ref="C2270:D2270"/>
    <mergeCell ref="C2271:D2271"/>
    <mergeCell ref="C2272:D2272"/>
    <mergeCell ref="C2273:D2273"/>
    <mergeCell ref="C2274:D2274"/>
    <mergeCell ref="C2275:D2275"/>
    <mergeCell ref="C2276:D2276"/>
    <mergeCell ref="C2277:D2277"/>
    <mergeCell ref="C2278:D2278"/>
    <mergeCell ref="C2279:D2279"/>
    <mergeCell ref="C2280:D2280"/>
    <mergeCell ref="C2281:D2281"/>
    <mergeCell ref="C2282:D2282"/>
    <mergeCell ref="C2283:D2283"/>
    <mergeCell ref="C2284:D2284"/>
    <mergeCell ref="C2285:D2285"/>
    <mergeCell ref="C2286:D2286"/>
    <mergeCell ref="C2287:D2287"/>
    <mergeCell ref="C2288:D2288"/>
    <mergeCell ref="C2289:D2289"/>
    <mergeCell ref="C2290:D2290"/>
    <mergeCell ref="C2291:D2291"/>
    <mergeCell ref="C2292:D2292"/>
    <mergeCell ref="C2293:D2293"/>
    <mergeCell ref="C2294:D2294"/>
    <mergeCell ref="C2295:D2295"/>
    <mergeCell ref="C2296:D2296"/>
    <mergeCell ref="C2297:D2297"/>
    <mergeCell ref="C2298:D2298"/>
    <mergeCell ref="C2299:D2299"/>
    <mergeCell ref="C2300:D2300"/>
    <mergeCell ref="C2301:D2301"/>
    <mergeCell ref="C2302:D2302"/>
    <mergeCell ref="C2373:D2373"/>
    <mergeCell ref="C2374:D2374"/>
    <mergeCell ref="C2375:D2375"/>
    <mergeCell ref="C2376:D2376"/>
    <mergeCell ref="C2377:D2377"/>
    <mergeCell ref="C2378:D2378"/>
    <mergeCell ref="C2379:D2379"/>
    <mergeCell ref="C2380:D2380"/>
    <mergeCell ref="C2381:D2381"/>
    <mergeCell ref="C2382:D2382"/>
    <mergeCell ref="C2383:D2383"/>
    <mergeCell ref="C2384:D2384"/>
    <mergeCell ref="C2385:D2385"/>
    <mergeCell ref="C2386:D2386"/>
    <mergeCell ref="C2387:D2387"/>
    <mergeCell ref="C2388:D2388"/>
    <mergeCell ref="C2371:D2371"/>
    <mergeCell ref="C2372:D2372"/>
    <mergeCell ref="C2389:D2389"/>
    <mergeCell ref="C2390:D2390"/>
    <mergeCell ref="C2391:D2391"/>
    <mergeCell ref="C2392:D2392"/>
    <mergeCell ref="C2393:D2393"/>
    <mergeCell ref="C2394:D2394"/>
    <mergeCell ref="C2395:D2395"/>
    <mergeCell ref="C2396:D2396"/>
    <mergeCell ref="C2397:D2397"/>
    <mergeCell ref="C2398:D2398"/>
    <mergeCell ref="C2399:D2399"/>
    <mergeCell ref="C2400:D2400"/>
    <mergeCell ref="C2401:D2401"/>
    <mergeCell ref="C2402:D2402"/>
    <mergeCell ref="C2403:D2403"/>
    <mergeCell ref="C2404:D2404"/>
    <mergeCell ref="C2405:D2405"/>
    <mergeCell ref="C2406:D2406"/>
    <mergeCell ref="C2407:D2407"/>
    <mergeCell ref="C2408:D2408"/>
    <mergeCell ref="C2409:D2409"/>
    <mergeCell ref="C2443:D2443"/>
    <mergeCell ref="C2444:D2444"/>
    <mergeCell ref="C2445:D2445"/>
    <mergeCell ref="C2446:D2446"/>
    <mergeCell ref="C2447:D2447"/>
    <mergeCell ref="C2448:D2448"/>
    <mergeCell ref="C2449:D2449"/>
    <mergeCell ref="C2450:D2450"/>
    <mergeCell ref="C2451:D2451"/>
    <mergeCell ref="C2452:D2452"/>
    <mergeCell ref="C2453:D2453"/>
    <mergeCell ref="C2454:D2454"/>
    <mergeCell ref="C2410:D2410"/>
    <mergeCell ref="C2411:D2411"/>
    <mergeCell ref="C2412:D2412"/>
    <mergeCell ref="C2413:D2413"/>
    <mergeCell ref="C2414:D2414"/>
    <mergeCell ref="C2415:D2415"/>
    <mergeCell ref="C2416:D2416"/>
    <mergeCell ref="C2417:D2417"/>
    <mergeCell ref="C2418:D2418"/>
    <mergeCell ref="C2419:D2419"/>
    <mergeCell ref="C2420:D2420"/>
    <mergeCell ref="C2421:D2421"/>
    <mergeCell ref="C2422:D2422"/>
    <mergeCell ref="C2423:D2423"/>
    <mergeCell ref="C2424:D2424"/>
    <mergeCell ref="C2425:D2425"/>
    <mergeCell ref="C2426:D2426"/>
    <mergeCell ref="C2427:D2427"/>
    <mergeCell ref="C2428:D2428"/>
    <mergeCell ref="C2429:D2429"/>
    <mergeCell ref="C2430:D2430"/>
    <mergeCell ref="C2431:D2431"/>
    <mergeCell ref="C2432:D2432"/>
    <mergeCell ref="C2433:D2433"/>
    <mergeCell ref="C2434:D2434"/>
    <mergeCell ref="C2435:D2435"/>
    <mergeCell ref="C2436:D2436"/>
    <mergeCell ref="C2437:D2437"/>
    <mergeCell ref="C2438:D2438"/>
    <mergeCell ref="C2439:D2439"/>
    <mergeCell ref="C2440:D2440"/>
    <mergeCell ref="C2441:D2441"/>
    <mergeCell ref="C2442:D2442"/>
    <mergeCell ref="C2513:D2513"/>
    <mergeCell ref="C2514:D2514"/>
    <mergeCell ref="C2515:D2515"/>
    <mergeCell ref="C2516:D2516"/>
    <mergeCell ref="C2517:D2517"/>
    <mergeCell ref="C2518:D2518"/>
    <mergeCell ref="C2519:D2519"/>
    <mergeCell ref="C2520:D2520"/>
    <mergeCell ref="C2511:D2511"/>
    <mergeCell ref="C2512:D2512"/>
    <mergeCell ref="C2521:D2521"/>
    <mergeCell ref="C2522:D2522"/>
    <mergeCell ref="C2523:D2523"/>
    <mergeCell ref="C2524:D2524"/>
    <mergeCell ref="C2525:D2525"/>
    <mergeCell ref="C2526:D2526"/>
    <mergeCell ref="C2527:D2527"/>
    <mergeCell ref="C2528:D2528"/>
    <mergeCell ref="C2529:D2529"/>
    <mergeCell ref="C2530:D2530"/>
    <mergeCell ref="C2531:D2531"/>
    <mergeCell ref="C2532:D2532"/>
    <mergeCell ref="C2533:D2533"/>
    <mergeCell ref="C2534:D2534"/>
    <mergeCell ref="C2535:D2535"/>
    <mergeCell ref="C2536:D2536"/>
    <mergeCell ref="C2537:D2537"/>
    <mergeCell ref="C2538:D2538"/>
    <mergeCell ref="C2539:D2539"/>
    <mergeCell ref="C2540:D2540"/>
    <mergeCell ref="C2541:D2541"/>
    <mergeCell ref="C2542:D2542"/>
    <mergeCell ref="C2543:D2543"/>
    <mergeCell ref="C2544:D2544"/>
    <mergeCell ref="C2545:D2545"/>
    <mergeCell ref="C2546:D2546"/>
    <mergeCell ref="C2547:D2547"/>
    <mergeCell ref="C2548:D2548"/>
    <mergeCell ref="C2549:D2549"/>
    <mergeCell ref="C2583:D2583"/>
    <mergeCell ref="C2584:D2584"/>
    <mergeCell ref="C2585:D2585"/>
    <mergeCell ref="C2586:D2586"/>
    <mergeCell ref="C2550:D2550"/>
    <mergeCell ref="C2551:D2551"/>
    <mergeCell ref="C2552:D2552"/>
    <mergeCell ref="C2553:D2553"/>
    <mergeCell ref="C2554:D2554"/>
    <mergeCell ref="C2555:D2555"/>
    <mergeCell ref="C2556:D2556"/>
    <mergeCell ref="C2557:D2557"/>
    <mergeCell ref="C2558:D2558"/>
    <mergeCell ref="C2559:D2559"/>
    <mergeCell ref="C2560:D2560"/>
    <mergeCell ref="C2561:D2561"/>
    <mergeCell ref="C2562:D2562"/>
    <mergeCell ref="C2563:D2563"/>
    <mergeCell ref="C2564:D2564"/>
    <mergeCell ref="C2565:D2565"/>
    <mergeCell ref="C2566:D2566"/>
    <mergeCell ref="C2567:D2567"/>
    <mergeCell ref="C2568:D2568"/>
    <mergeCell ref="C2569:D2569"/>
    <mergeCell ref="C2570:D2570"/>
    <mergeCell ref="C2571:D2571"/>
    <mergeCell ref="C2572:D2572"/>
    <mergeCell ref="C2573:D2573"/>
    <mergeCell ref="C2574:D2574"/>
    <mergeCell ref="C2575:D2575"/>
    <mergeCell ref="C2576:D2576"/>
    <mergeCell ref="C2577:D2577"/>
    <mergeCell ref="C2578:D2578"/>
    <mergeCell ref="C2579:D2579"/>
    <mergeCell ref="C2580:D2580"/>
    <mergeCell ref="C2581:D2581"/>
    <mergeCell ref="C2582:D2582"/>
    <mergeCell ref="C2653:D2653"/>
    <mergeCell ref="C2654:D2654"/>
    <mergeCell ref="C2655:D2655"/>
    <mergeCell ref="C2656:D2656"/>
    <mergeCell ref="C2657:D2657"/>
    <mergeCell ref="C2658:D2658"/>
    <mergeCell ref="C2659:D2659"/>
    <mergeCell ref="C2660:D2660"/>
    <mergeCell ref="C2661:D2661"/>
    <mergeCell ref="C2662:D2662"/>
    <mergeCell ref="C2663:D2663"/>
    <mergeCell ref="C2664:D2664"/>
    <mergeCell ref="C2665:D2665"/>
    <mergeCell ref="C2666:D2666"/>
    <mergeCell ref="C2667:D2667"/>
    <mergeCell ref="C2668:D2668"/>
    <mergeCell ref="C2669:D2669"/>
    <mergeCell ref="C2670:D2670"/>
    <mergeCell ref="C2671:D2671"/>
    <mergeCell ref="C2672:D2672"/>
    <mergeCell ref="C2673:D2673"/>
    <mergeCell ref="C2674:D2674"/>
    <mergeCell ref="C2675:D2675"/>
    <mergeCell ref="C2676:D2676"/>
    <mergeCell ref="C2677:D2677"/>
    <mergeCell ref="C2678:D2678"/>
    <mergeCell ref="C2679:D2679"/>
    <mergeCell ref="C2680:D2680"/>
    <mergeCell ref="C2681:D2681"/>
    <mergeCell ref="C2682:D2682"/>
    <mergeCell ref="C2683:D2683"/>
    <mergeCell ref="C2620:D2620"/>
    <mergeCell ref="C2621:D2621"/>
    <mergeCell ref="C2622:D2622"/>
    <mergeCell ref="C2623:D2623"/>
    <mergeCell ref="C2624:D2624"/>
    <mergeCell ref="C2625:D2625"/>
    <mergeCell ref="C2626:D2626"/>
    <mergeCell ref="C2627:D2627"/>
    <mergeCell ref="C2628:D2628"/>
    <mergeCell ref="C2629:D2629"/>
    <mergeCell ref="C2630:D2630"/>
    <mergeCell ref="C2631:D2631"/>
    <mergeCell ref="C2632:D2632"/>
    <mergeCell ref="C2633:D2633"/>
    <mergeCell ref="C2634:D2634"/>
    <mergeCell ref="C2635:D2635"/>
    <mergeCell ref="C2636:D2636"/>
    <mergeCell ref="C2637:D2637"/>
    <mergeCell ref="C2638:D2638"/>
    <mergeCell ref="C2639:D2639"/>
    <mergeCell ref="C2640:D2640"/>
    <mergeCell ref="C2641:D2641"/>
    <mergeCell ref="C2642:D2642"/>
    <mergeCell ref="C2643:D2643"/>
    <mergeCell ref="C2644:D2644"/>
    <mergeCell ref="C2645:D2645"/>
    <mergeCell ref="C2646:D2646"/>
    <mergeCell ref="C2647:D2647"/>
    <mergeCell ref="C2648:D2648"/>
    <mergeCell ref="C2649:D2649"/>
    <mergeCell ref="C2650:D2650"/>
    <mergeCell ref="C2723:D2723"/>
    <mergeCell ref="C2724:D2724"/>
    <mergeCell ref="C2725:D2725"/>
    <mergeCell ref="C2726:D2726"/>
    <mergeCell ref="C2727:D2727"/>
    <mergeCell ref="C2728:D2728"/>
    <mergeCell ref="C2729:D2729"/>
    <mergeCell ref="C2730:D2730"/>
    <mergeCell ref="C2731:D2731"/>
    <mergeCell ref="C2732:D2732"/>
    <mergeCell ref="C2733:D2733"/>
    <mergeCell ref="C2734:D2734"/>
    <mergeCell ref="C2735:D2735"/>
    <mergeCell ref="C2736:D2736"/>
    <mergeCell ref="C2737:D2737"/>
    <mergeCell ref="C2738:D2738"/>
    <mergeCell ref="C2739:D2739"/>
    <mergeCell ref="C2740:D2740"/>
    <mergeCell ref="C2741:D2741"/>
    <mergeCell ref="C2742:D2742"/>
    <mergeCell ref="C2743:D2743"/>
    <mergeCell ref="C2744:D2744"/>
    <mergeCell ref="C2745:D2745"/>
    <mergeCell ref="C2746:D2746"/>
    <mergeCell ref="C2747:D2747"/>
    <mergeCell ref="C2748:D2748"/>
    <mergeCell ref="C2749:D2749"/>
    <mergeCell ref="C2750:D2750"/>
    <mergeCell ref="C2751:D2751"/>
    <mergeCell ref="C2721:D2721"/>
    <mergeCell ref="C2722:D2722"/>
    <mergeCell ref="C2752:D2752"/>
    <mergeCell ref="C2753:D2753"/>
    <mergeCell ref="C2754:D2754"/>
    <mergeCell ref="C2755:D2755"/>
    <mergeCell ref="C2756:D2756"/>
    <mergeCell ref="C2757:D2757"/>
    <mergeCell ref="C2758:D2758"/>
    <mergeCell ref="C2759:D2759"/>
    <mergeCell ref="C2793:D2793"/>
    <mergeCell ref="C2794:D2794"/>
    <mergeCell ref="C2795:D2795"/>
    <mergeCell ref="C2796:D2796"/>
    <mergeCell ref="C2797:D2797"/>
    <mergeCell ref="C2798:D2798"/>
    <mergeCell ref="C2799:D2799"/>
    <mergeCell ref="C2800:D2800"/>
    <mergeCell ref="C2801:D2801"/>
    <mergeCell ref="C2802:D2802"/>
    <mergeCell ref="C2803:D2803"/>
    <mergeCell ref="C2804:D2804"/>
    <mergeCell ref="C2805:D2805"/>
    <mergeCell ref="C2806:D2806"/>
    <mergeCell ref="C2807:D2807"/>
    <mergeCell ref="C2808:D2808"/>
    <mergeCell ref="C2809:D2809"/>
    <mergeCell ref="C2810:D2810"/>
    <mergeCell ref="C2811:D2811"/>
    <mergeCell ref="C2812:D2812"/>
    <mergeCell ref="C2813:D2813"/>
    <mergeCell ref="C2814:D2814"/>
    <mergeCell ref="C2815:D2815"/>
    <mergeCell ref="C2816:D2816"/>
    <mergeCell ref="C2817:D2817"/>
    <mergeCell ref="C2760:D2760"/>
    <mergeCell ref="C2761:D2761"/>
    <mergeCell ref="C2762:D2762"/>
    <mergeCell ref="C2763:D2763"/>
    <mergeCell ref="C2764:D2764"/>
    <mergeCell ref="C2765:D2765"/>
    <mergeCell ref="C2766:D2766"/>
    <mergeCell ref="C2767:D2767"/>
    <mergeCell ref="C2768:D2768"/>
    <mergeCell ref="C2769:D2769"/>
    <mergeCell ref="C2770:D2770"/>
    <mergeCell ref="C2771:D2771"/>
    <mergeCell ref="C2772:D2772"/>
    <mergeCell ref="C2773:D2773"/>
    <mergeCell ref="C2774:D2774"/>
    <mergeCell ref="C2775:D2775"/>
    <mergeCell ref="C2776:D2776"/>
    <mergeCell ref="C2777:D2777"/>
    <mergeCell ref="C2778:D2778"/>
    <mergeCell ref="C2779:D2779"/>
    <mergeCell ref="C2780:D2780"/>
    <mergeCell ref="C2781:D2781"/>
    <mergeCell ref="C2782:D2782"/>
    <mergeCell ref="C2783:D2783"/>
    <mergeCell ref="C2784:D2784"/>
    <mergeCell ref="C2785:D2785"/>
    <mergeCell ref="C2786:D2786"/>
    <mergeCell ref="C2787:D2787"/>
    <mergeCell ref="C2788:D2788"/>
    <mergeCell ref="C2789:D2789"/>
    <mergeCell ref="C2790:D2790"/>
    <mergeCell ref="C2791:D2791"/>
    <mergeCell ref="C2792:D2792"/>
    <mergeCell ref="C2863:D2863"/>
    <mergeCell ref="C2864:D2864"/>
    <mergeCell ref="C2865:D2865"/>
    <mergeCell ref="C2866:D2866"/>
    <mergeCell ref="C2867:D2867"/>
    <mergeCell ref="C2868:D2868"/>
    <mergeCell ref="C2869:D2869"/>
    <mergeCell ref="C2870:D2870"/>
    <mergeCell ref="C2871:D2871"/>
    <mergeCell ref="C2872:D2872"/>
    <mergeCell ref="C2873:D2873"/>
    <mergeCell ref="C2874:D2874"/>
    <mergeCell ref="C2875:D2875"/>
    <mergeCell ref="C2876:D2876"/>
    <mergeCell ref="C2877:D2877"/>
    <mergeCell ref="C2878:D2878"/>
    <mergeCell ref="C2879:D2879"/>
    <mergeCell ref="C2880:D2880"/>
    <mergeCell ref="C2881:D2881"/>
    <mergeCell ref="C2882:D2882"/>
    <mergeCell ref="C2883:D2883"/>
    <mergeCell ref="C2861:D2861"/>
    <mergeCell ref="C2862:D2862"/>
    <mergeCell ref="C2884:D2884"/>
    <mergeCell ref="C2885:D2885"/>
    <mergeCell ref="C2886:D2886"/>
    <mergeCell ref="C2887:D2887"/>
    <mergeCell ref="C2888:D2888"/>
    <mergeCell ref="C2889:D2889"/>
    <mergeCell ref="C2890:D2890"/>
    <mergeCell ref="C2891:D2891"/>
    <mergeCell ref="C2892:D2892"/>
    <mergeCell ref="C2893:D2893"/>
    <mergeCell ref="C2894:D2894"/>
    <mergeCell ref="C2895:D2895"/>
    <mergeCell ref="C2896:D2896"/>
    <mergeCell ref="C2897:D2897"/>
    <mergeCell ref="C2898:D2898"/>
    <mergeCell ref="C2899:D2899"/>
    <mergeCell ref="C2933:D2933"/>
    <mergeCell ref="C2934:D2934"/>
    <mergeCell ref="C2935:D2935"/>
    <mergeCell ref="C2936:D2936"/>
    <mergeCell ref="C2937:D2937"/>
    <mergeCell ref="C2938:D2938"/>
    <mergeCell ref="C2939:D2939"/>
    <mergeCell ref="C2940:D2940"/>
    <mergeCell ref="C2941:D2941"/>
    <mergeCell ref="C2942:D2942"/>
    <mergeCell ref="C2943:D2943"/>
    <mergeCell ref="C2944:D2944"/>
    <mergeCell ref="C2945:D2945"/>
    <mergeCell ref="C2946:D2946"/>
    <mergeCell ref="C2947:D2947"/>
    <mergeCell ref="C2948:D2948"/>
    <mergeCell ref="C2949:D2949"/>
    <mergeCell ref="C2900:D2900"/>
    <mergeCell ref="C2901:D2901"/>
    <mergeCell ref="C2902:D2902"/>
    <mergeCell ref="C2903:D2903"/>
    <mergeCell ref="C2904:D2904"/>
    <mergeCell ref="C2905:D2905"/>
    <mergeCell ref="C2906:D2906"/>
    <mergeCell ref="C2907:D2907"/>
    <mergeCell ref="C2908:D2908"/>
    <mergeCell ref="C2909:D2909"/>
    <mergeCell ref="C2910:D2910"/>
    <mergeCell ref="C2911:D2911"/>
    <mergeCell ref="C2912:D2912"/>
    <mergeCell ref="C2913:D2913"/>
    <mergeCell ref="C2914:D2914"/>
    <mergeCell ref="C2915:D2915"/>
    <mergeCell ref="C2916:D2916"/>
    <mergeCell ref="C2917:D2917"/>
    <mergeCell ref="C2918:D2918"/>
    <mergeCell ref="C2919:D2919"/>
    <mergeCell ref="C2920:D2920"/>
    <mergeCell ref="C2921:D2921"/>
    <mergeCell ref="C2922:D2922"/>
    <mergeCell ref="C2923:D2923"/>
    <mergeCell ref="C2924:D2924"/>
    <mergeCell ref="C2925:D2925"/>
    <mergeCell ref="C2926:D2926"/>
    <mergeCell ref="C2927:D2927"/>
    <mergeCell ref="C2928:D2928"/>
    <mergeCell ref="C2929:D2929"/>
    <mergeCell ref="C2930:D2930"/>
    <mergeCell ref="C2931:D2931"/>
    <mergeCell ref="C2932:D2932"/>
    <mergeCell ref="C3003:D3003"/>
    <mergeCell ref="C3004:D3004"/>
    <mergeCell ref="C3005:D3005"/>
    <mergeCell ref="C3006:D3006"/>
    <mergeCell ref="C3007:D3007"/>
    <mergeCell ref="C3008:D3008"/>
    <mergeCell ref="C3009:D3009"/>
    <mergeCell ref="C3010:D3010"/>
    <mergeCell ref="C3011:D3011"/>
    <mergeCell ref="C3012:D3012"/>
    <mergeCell ref="C3013:D3013"/>
    <mergeCell ref="C3014:D3014"/>
    <mergeCell ref="C3015:D3015"/>
    <mergeCell ref="C3001:D3001"/>
    <mergeCell ref="C3002:D3002"/>
    <mergeCell ref="C3016:D3016"/>
    <mergeCell ref="C3017:D3017"/>
    <mergeCell ref="C3018:D3018"/>
    <mergeCell ref="C3019:D3019"/>
    <mergeCell ref="C3020:D3020"/>
    <mergeCell ref="C3021:D3021"/>
    <mergeCell ref="C3022:D3022"/>
    <mergeCell ref="C3023:D3023"/>
    <mergeCell ref="C3024:D3024"/>
    <mergeCell ref="C3025:D3025"/>
    <mergeCell ref="C3026:D3026"/>
    <mergeCell ref="C3027:D3027"/>
    <mergeCell ref="C3028:D3028"/>
    <mergeCell ref="C3029:D3029"/>
    <mergeCell ref="C3030:D3030"/>
    <mergeCell ref="C3031:D3031"/>
    <mergeCell ref="C3032:D3032"/>
    <mergeCell ref="C3033:D3033"/>
    <mergeCell ref="C3034:D3034"/>
    <mergeCell ref="C3035:D3035"/>
    <mergeCell ref="C3036:D3036"/>
    <mergeCell ref="C3037:D3037"/>
    <mergeCell ref="C3038:D3038"/>
    <mergeCell ref="C3039:D3039"/>
    <mergeCell ref="C3073:D3073"/>
    <mergeCell ref="C3074:D3074"/>
    <mergeCell ref="C3075:D3075"/>
    <mergeCell ref="C3076:D3076"/>
    <mergeCell ref="C3077:D3077"/>
    <mergeCell ref="C3078:D3078"/>
    <mergeCell ref="C3079:D3079"/>
    <mergeCell ref="C3080:D3080"/>
    <mergeCell ref="C3081:D3081"/>
    <mergeCell ref="C3040:D3040"/>
    <mergeCell ref="C3041:D3041"/>
    <mergeCell ref="C3042:D3042"/>
    <mergeCell ref="C3043:D3043"/>
    <mergeCell ref="C3044:D3044"/>
    <mergeCell ref="C3045:D3045"/>
    <mergeCell ref="C3046:D3046"/>
    <mergeCell ref="C3047:D3047"/>
    <mergeCell ref="C3048:D3048"/>
    <mergeCell ref="C3049:D3049"/>
    <mergeCell ref="C3050:D3050"/>
    <mergeCell ref="C3051:D3051"/>
    <mergeCell ref="C3052:D3052"/>
    <mergeCell ref="C3053:D3053"/>
    <mergeCell ref="C3054:D3054"/>
    <mergeCell ref="C3055:D3055"/>
    <mergeCell ref="C3056:D3056"/>
    <mergeCell ref="C3057:D3057"/>
    <mergeCell ref="C3058:D3058"/>
    <mergeCell ref="C3059:D3059"/>
    <mergeCell ref="C3060:D3060"/>
    <mergeCell ref="C3061:D3061"/>
    <mergeCell ref="C3062:D3062"/>
    <mergeCell ref="C3063:D3063"/>
    <mergeCell ref="C3064:D3064"/>
    <mergeCell ref="C3065:D3065"/>
    <mergeCell ref="C3066:D3066"/>
    <mergeCell ref="C3067:D3067"/>
    <mergeCell ref="C3068:D3068"/>
    <mergeCell ref="C3069:D3069"/>
    <mergeCell ref="C3070:D3070"/>
    <mergeCell ref="C3071:D3071"/>
    <mergeCell ref="C3072:D3072"/>
    <mergeCell ref="C3143:D3143"/>
    <mergeCell ref="C3144:D3144"/>
    <mergeCell ref="C3145:D3145"/>
    <mergeCell ref="C3146:D3146"/>
    <mergeCell ref="C3147:D3147"/>
    <mergeCell ref="C3141:D3141"/>
    <mergeCell ref="C3142:D3142"/>
    <mergeCell ref="C3148:D3148"/>
    <mergeCell ref="C3149:D3149"/>
    <mergeCell ref="C3150:D3150"/>
    <mergeCell ref="C3151:D3151"/>
    <mergeCell ref="C3152:D3152"/>
    <mergeCell ref="C3153:D3153"/>
    <mergeCell ref="C3154:D3154"/>
    <mergeCell ref="C3155:D3155"/>
    <mergeCell ref="C3156:D3156"/>
    <mergeCell ref="C3157:D3157"/>
    <mergeCell ref="C3158:D3158"/>
    <mergeCell ref="C3159:D3159"/>
    <mergeCell ref="C3160:D3160"/>
    <mergeCell ref="C3161:D3161"/>
    <mergeCell ref="C3162:D3162"/>
    <mergeCell ref="C3163:D3163"/>
    <mergeCell ref="C3164:D3164"/>
    <mergeCell ref="C3165:D3165"/>
    <mergeCell ref="C3166:D3166"/>
    <mergeCell ref="C3167:D3167"/>
    <mergeCell ref="C3168:D3168"/>
    <mergeCell ref="C3169:D3169"/>
    <mergeCell ref="C3170:D3170"/>
    <mergeCell ref="C3171:D3171"/>
    <mergeCell ref="C3172:D3172"/>
    <mergeCell ref="C3173:D3173"/>
    <mergeCell ref="C3174:D3174"/>
    <mergeCell ref="C3175:D3175"/>
    <mergeCell ref="C3176:D3176"/>
    <mergeCell ref="C3177:D3177"/>
    <mergeCell ref="C3178:D3178"/>
    <mergeCell ref="C3179:D3179"/>
    <mergeCell ref="C3213:D3213"/>
    <mergeCell ref="C3180:D3180"/>
    <mergeCell ref="C3181:D3181"/>
    <mergeCell ref="C3182:D3182"/>
    <mergeCell ref="C3183:D3183"/>
    <mergeCell ref="C3184:D3184"/>
    <mergeCell ref="C3185:D3185"/>
    <mergeCell ref="C3186:D3186"/>
    <mergeCell ref="C3187:D3187"/>
    <mergeCell ref="C3188:D3188"/>
    <mergeCell ref="C3189:D3189"/>
    <mergeCell ref="C3190:D3190"/>
    <mergeCell ref="C3191:D3191"/>
    <mergeCell ref="C3192:D3192"/>
    <mergeCell ref="C3193:D3193"/>
    <mergeCell ref="C3194:D3194"/>
    <mergeCell ref="C3195:D3195"/>
    <mergeCell ref="C3196:D3196"/>
    <mergeCell ref="C3197:D3197"/>
    <mergeCell ref="C3198:D3198"/>
    <mergeCell ref="C3199:D3199"/>
    <mergeCell ref="C3200:D3200"/>
    <mergeCell ref="C3201:D3201"/>
    <mergeCell ref="C3202:D3202"/>
    <mergeCell ref="C3203:D3203"/>
    <mergeCell ref="C3204:D3204"/>
    <mergeCell ref="C3205:D3205"/>
    <mergeCell ref="C3206:D3206"/>
    <mergeCell ref="C3207:D3207"/>
    <mergeCell ref="C3208:D3208"/>
    <mergeCell ref="C3209:D3209"/>
    <mergeCell ref="C3210:D3210"/>
    <mergeCell ref="C3211:D3211"/>
    <mergeCell ref="C3212:D3212"/>
    <mergeCell ref="C3309:D3309"/>
    <mergeCell ref="C3310:D3310"/>
    <mergeCell ref="C3250:D3250"/>
    <mergeCell ref="C3251:D3251"/>
    <mergeCell ref="C3252:D3252"/>
    <mergeCell ref="C3253:D3253"/>
    <mergeCell ref="C3254:D3254"/>
    <mergeCell ref="C3255:D3255"/>
    <mergeCell ref="C3256:D3256"/>
    <mergeCell ref="C3257:D3257"/>
    <mergeCell ref="C3258:D3258"/>
    <mergeCell ref="C3259:D3259"/>
    <mergeCell ref="C3260:D3260"/>
    <mergeCell ref="C3261:D3261"/>
    <mergeCell ref="C3262:D3262"/>
    <mergeCell ref="C3263:D3263"/>
    <mergeCell ref="C3264:D3264"/>
    <mergeCell ref="C3265:D3265"/>
    <mergeCell ref="C3266:D3266"/>
    <mergeCell ref="C3267:D3267"/>
    <mergeCell ref="C3268:D3268"/>
    <mergeCell ref="C3269:D3269"/>
    <mergeCell ref="C3270:D3270"/>
    <mergeCell ref="C3271:D3271"/>
    <mergeCell ref="C3272:D3272"/>
    <mergeCell ref="C3273:D3273"/>
    <mergeCell ref="C3274:D3274"/>
    <mergeCell ref="C3275:D3275"/>
    <mergeCell ref="C3276:D3276"/>
    <mergeCell ref="C3277:D3277"/>
    <mergeCell ref="C3278:D3278"/>
    <mergeCell ref="C3279:D3279"/>
    <mergeCell ref="C3280:D3280"/>
    <mergeCell ref="C3311:D3311"/>
    <mergeCell ref="C3312:D3312"/>
    <mergeCell ref="C3281:D3281"/>
    <mergeCell ref="C3282:D3282"/>
    <mergeCell ref="C3313:D3313"/>
    <mergeCell ref="C3314:D3314"/>
    <mergeCell ref="C3315:D3315"/>
    <mergeCell ref="C3316:D3316"/>
    <mergeCell ref="C3317:D3317"/>
    <mergeCell ref="C3318:D3318"/>
    <mergeCell ref="C3319:D3319"/>
    <mergeCell ref="C3353:D3353"/>
    <mergeCell ref="C3354:D3354"/>
    <mergeCell ref="C3355:D3355"/>
    <mergeCell ref="C3356:D3356"/>
    <mergeCell ref="C3357:D3357"/>
    <mergeCell ref="C3358:D3358"/>
    <mergeCell ref="C3359:D3359"/>
    <mergeCell ref="C3360:D3360"/>
    <mergeCell ref="C3361:D3361"/>
    <mergeCell ref="C3362:D3362"/>
    <mergeCell ref="C3363:D3363"/>
    <mergeCell ref="C3364:D3364"/>
    <mergeCell ref="C3365:D3365"/>
    <mergeCell ref="C3366:D3366"/>
    <mergeCell ref="C3367:D3367"/>
    <mergeCell ref="C3368:D3368"/>
    <mergeCell ref="C3369:D3369"/>
    <mergeCell ref="C3370:D3370"/>
    <mergeCell ref="C3371:D3371"/>
    <mergeCell ref="C3372:D3372"/>
    <mergeCell ref="C3373:D3373"/>
    <mergeCell ref="C3374:D3374"/>
    <mergeCell ref="C3320:D3320"/>
    <mergeCell ref="C3321:D3321"/>
    <mergeCell ref="C3322:D3322"/>
    <mergeCell ref="C3323:D3323"/>
    <mergeCell ref="C3324:D3324"/>
    <mergeCell ref="C3325:D3325"/>
    <mergeCell ref="C3326:D3326"/>
    <mergeCell ref="C3327:D3327"/>
    <mergeCell ref="C3328:D3328"/>
    <mergeCell ref="C3329:D3329"/>
    <mergeCell ref="C3330:D3330"/>
    <mergeCell ref="C3331:D3331"/>
    <mergeCell ref="C3332:D3332"/>
    <mergeCell ref="C3333:D3333"/>
    <mergeCell ref="C3334:D3334"/>
    <mergeCell ref="C3335:D3335"/>
    <mergeCell ref="C3336:D3336"/>
    <mergeCell ref="C3337:D3337"/>
    <mergeCell ref="C3338:D3338"/>
    <mergeCell ref="C3339:D3339"/>
    <mergeCell ref="C3340:D3340"/>
    <mergeCell ref="C3341:D3341"/>
    <mergeCell ref="C3342:D3342"/>
    <mergeCell ref="C3343:D3343"/>
    <mergeCell ref="C3344:D3344"/>
    <mergeCell ref="C3345:D3345"/>
    <mergeCell ref="C3346:D3346"/>
    <mergeCell ref="C3347:D3347"/>
    <mergeCell ref="C3348:D3348"/>
    <mergeCell ref="C3349:D3349"/>
    <mergeCell ref="C3350:D3350"/>
    <mergeCell ref="C3423:D3423"/>
    <mergeCell ref="C3424:D3424"/>
    <mergeCell ref="C3425:D3425"/>
    <mergeCell ref="C3426:D3426"/>
    <mergeCell ref="C3427:D3427"/>
    <mergeCell ref="C3428:D3428"/>
    <mergeCell ref="C3429:D3429"/>
    <mergeCell ref="C3430:D3430"/>
    <mergeCell ref="C3431:D3431"/>
    <mergeCell ref="C3432:D3432"/>
    <mergeCell ref="C3433:D3433"/>
    <mergeCell ref="C3434:D3434"/>
    <mergeCell ref="C3435:D3435"/>
    <mergeCell ref="C3436:D3436"/>
    <mergeCell ref="C3437:D3437"/>
    <mergeCell ref="C3438:D3438"/>
    <mergeCell ref="C3439:D3439"/>
    <mergeCell ref="C3440:D3440"/>
    <mergeCell ref="C3441:D3441"/>
    <mergeCell ref="C3442:D3442"/>
    <mergeCell ref="C3443:D3443"/>
    <mergeCell ref="C3444:D3444"/>
    <mergeCell ref="C3421:D3421"/>
    <mergeCell ref="C3422:D3422"/>
    <mergeCell ref="C3445:D3445"/>
    <mergeCell ref="C3446:D3446"/>
    <mergeCell ref="C3447:D3447"/>
    <mergeCell ref="C3448:D3448"/>
    <mergeCell ref="C3449:D3449"/>
    <mergeCell ref="C3450:D3450"/>
    <mergeCell ref="C3451:D3451"/>
    <mergeCell ref="C3452:D3452"/>
    <mergeCell ref="C3453:D3453"/>
    <mergeCell ref="C3454:D3454"/>
    <mergeCell ref="C3455:D3455"/>
    <mergeCell ref="C3456:D3456"/>
    <mergeCell ref="C3457:D3457"/>
    <mergeCell ref="C3458:D3458"/>
    <mergeCell ref="C3459:D3459"/>
    <mergeCell ref="C3493:D3493"/>
    <mergeCell ref="C3494:D3494"/>
    <mergeCell ref="C3495:D3495"/>
    <mergeCell ref="C3496:D3496"/>
    <mergeCell ref="C3497:D3497"/>
    <mergeCell ref="C3498:D3498"/>
    <mergeCell ref="C3499:D3499"/>
    <mergeCell ref="C3500:D3500"/>
    <mergeCell ref="C3501:D3501"/>
    <mergeCell ref="C3502:D3502"/>
    <mergeCell ref="C3503:D3503"/>
    <mergeCell ref="C3504:D3504"/>
    <mergeCell ref="C3505:D3505"/>
    <mergeCell ref="C3506:D3506"/>
    <mergeCell ref="C3507:D3507"/>
    <mergeCell ref="C3508:D3508"/>
    <mergeCell ref="C3509:D3509"/>
    <mergeCell ref="C3510:D3510"/>
    <mergeCell ref="C3460:D3460"/>
    <mergeCell ref="C3461:D3461"/>
    <mergeCell ref="C3462:D3462"/>
    <mergeCell ref="C3463:D3463"/>
    <mergeCell ref="C3464:D3464"/>
    <mergeCell ref="C3465:D3465"/>
    <mergeCell ref="C3466:D3466"/>
    <mergeCell ref="C3467:D3467"/>
    <mergeCell ref="C3468:D3468"/>
    <mergeCell ref="C3469:D3469"/>
    <mergeCell ref="C3470:D3470"/>
    <mergeCell ref="C3471:D3471"/>
    <mergeCell ref="C3472:D3472"/>
    <mergeCell ref="C3473:D3473"/>
    <mergeCell ref="C3474:D3474"/>
    <mergeCell ref="C3475:D3475"/>
    <mergeCell ref="C3476:D3476"/>
    <mergeCell ref="C3477:D3477"/>
    <mergeCell ref="C3478:D3478"/>
    <mergeCell ref="C3479:D3479"/>
    <mergeCell ref="C3480:D3480"/>
    <mergeCell ref="C3481:D3481"/>
    <mergeCell ref="C3482:D3482"/>
    <mergeCell ref="C3483:D3483"/>
    <mergeCell ref="C3484:D3484"/>
    <mergeCell ref="C3485:D3485"/>
    <mergeCell ref="C3486:D3486"/>
    <mergeCell ref="C3487:D3487"/>
    <mergeCell ref="C3488:D3488"/>
    <mergeCell ref="C3489:D3489"/>
    <mergeCell ref="C3490:D3490"/>
    <mergeCell ref="C3491:D3491"/>
    <mergeCell ref="C3492:D3492"/>
    <mergeCell ref="C3563:D3563"/>
    <mergeCell ref="C3564:D3564"/>
    <mergeCell ref="C3565:D3565"/>
    <mergeCell ref="C3566:D3566"/>
    <mergeCell ref="C3567:D3567"/>
    <mergeCell ref="C3568:D3568"/>
    <mergeCell ref="C3569:D3569"/>
    <mergeCell ref="C3570:D3570"/>
    <mergeCell ref="C3571:D3571"/>
    <mergeCell ref="C3572:D3572"/>
    <mergeCell ref="C3573:D3573"/>
    <mergeCell ref="C3574:D3574"/>
    <mergeCell ref="C3575:D3575"/>
    <mergeCell ref="C3576:D3576"/>
    <mergeCell ref="C3561:D3561"/>
    <mergeCell ref="C3562:D3562"/>
    <mergeCell ref="C3577:D3577"/>
    <mergeCell ref="C3578:D3578"/>
    <mergeCell ref="C3579:D3579"/>
    <mergeCell ref="C3580:D3580"/>
    <mergeCell ref="C3581:D3581"/>
    <mergeCell ref="C3582:D3582"/>
    <mergeCell ref="C3583:D3583"/>
    <mergeCell ref="C3584:D3584"/>
    <mergeCell ref="C3585:D3585"/>
    <mergeCell ref="C3586:D3586"/>
    <mergeCell ref="C3587:D3587"/>
    <mergeCell ref="C3588:D3588"/>
    <mergeCell ref="C3589:D3589"/>
    <mergeCell ref="C3590:D3590"/>
    <mergeCell ref="C3591:D3591"/>
    <mergeCell ref="C3592:D3592"/>
    <mergeCell ref="C3593:D3593"/>
    <mergeCell ref="C3594:D3594"/>
    <mergeCell ref="C3595:D3595"/>
    <mergeCell ref="C3596:D3596"/>
    <mergeCell ref="C3597:D3597"/>
    <mergeCell ref="C3598:D3598"/>
    <mergeCell ref="C3599:D3599"/>
    <mergeCell ref="C3633:D3633"/>
    <mergeCell ref="C3634:D3634"/>
    <mergeCell ref="C3635:D3635"/>
    <mergeCell ref="C3636:D3636"/>
    <mergeCell ref="C3637:D3637"/>
    <mergeCell ref="C3638:D3638"/>
    <mergeCell ref="C3639:D3639"/>
    <mergeCell ref="C3640:D3640"/>
    <mergeCell ref="C3641:D3641"/>
    <mergeCell ref="C3642:D3642"/>
    <mergeCell ref="C3600:D3600"/>
    <mergeCell ref="C3601:D3601"/>
    <mergeCell ref="C3602:D3602"/>
    <mergeCell ref="C3603:D3603"/>
    <mergeCell ref="C3604:D3604"/>
    <mergeCell ref="C3605:D3605"/>
    <mergeCell ref="C3606:D3606"/>
    <mergeCell ref="C3607:D3607"/>
    <mergeCell ref="C3608:D3608"/>
    <mergeCell ref="C3609:D3609"/>
    <mergeCell ref="C3610:D3610"/>
    <mergeCell ref="C3611:D3611"/>
    <mergeCell ref="C3612:D3612"/>
    <mergeCell ref="C3613:D3613"/>
    <mergeCell ref="C3614:D3614"/>
    <mergeCell ref="C3615:D3615"/>
    <mergeCell ref="C3616:D3616"/>
    <mergeCell ref="C3617:D3617"/>
    <mergeCell ref="C3618:D3618"/>
    <mergeCell ref="C3619:D3619"/>
    <mergeCell ref="C3620:D3620"/>
    <mergeCell ref="C3621:D3621"/>
    <mergeCell ref="C3622:D3622"/>
    <mergeCell ref="C3623:D3623"/>
    <mergeCell ref="C3624:D3624"/>
    <mergeCell ref="C3625:D3625"/>
    <mergeCell ref="C3626:D3626"/>
    <mergeCell ref="C3627:D3627"/>
    <mergeCell ref="C3628:D3628"/>
    <mergeCell ref="C3629:D3629"/>
    <mergeCell ref="C3630:D3630"/>
    <mergeCell ref="C3631:D3631"/>
    <mergeCell ref="C3632:D3632"/>
    <mergeCell ref="C3703:D3703"/>
    <mergeCell ref="C3704:D3704"/>
    <mergeCell ref="C3705:D3705"/>
    <mergeCell ref="C3706:D3706"/>
    <mergeCell ref="C3707:D3707"/>
    <mergeCell ref="C3708:D3708"/>
    <mergeCell ref="C3701:D3701"/>
    <mergeCell ref="C3702:D3702"/>
    <mergeCell ref="C3709:D3709"/>
    <mergeCell ref="C3710:D3710"/>
    <mergeCell ref="C3711:D3711"/>
    <mergeCell ref="C3712:D3712"/>
    <mergeCell ref="C3713:D3713"/>
    <mergeCell ref="C3714:D3714"/>
    <mergeCell ref="C3715:D3715"/>
    <mergeCell ref="C3716:D3716"/>
    <mergeCell ref="C3717:D3717"/>
    <mergeCell ref="C3718:D3718"/>
    <mergeCell ref="C3719:D3719"/>
    <mergeCell ref="C3720:D3720"/>
    <mergeCell ref="C3721:D3721"/>
    <mergeCell ref="C3722:D3722"/>
    <mergeCell ref="C3723:D3723"/>
    <mergeCell ref="C3724:D3724"/>
    <mergeCell ref="C3725:D3725"/>
    <mergeCell ref="C3726:D3726"/>
    <mergeCell ref="C3727:D3727"/>
    <mergeCell ref="C3728:D3728"/>
    <mergeCell ref="C3729:D3729"/>
    <mergeCell ref="C3730:D3730"/>
    <mergeCell ref="C3731:D3731"/>
    <mergeCell ref="C3732:D3732"/>
    <mergeCell ref="C3733:D3733"/>
    <mergeCell ref="C3734:D3734"/>
    <mergeCell ref="C3735:D3735"/>
    <mergeCell ref="C3736:D3736"/>
    <mergeCell ref="C3737:D3737"/>
    <mergeCell ref="C3738:D3738"/>
    <mergeCell ref="C3739:D3739"/>
    <mergeCell ref="C3773:D3773"/>
    <mergeCell ref="C3774:D3774"/>
    <mergeCell ref="C3740:D3740"/>
    <mergeCell ref="C3741:D3741"/>
    <mergeCell ref="C3742:D3742"/>
    <mergeCell ref="C3743:D3743"/>
    <mergeCell ref="C3744:D3744"/>
    <mergeCell ref="C3745:D3745"/>
    <mergeCell ref="C3746:D3746"/>
    <mergeCell ref="C3747:D3747"/>
    <mergeCell ref="C3748:D3748"/>
    <mergeCell ref="C3749:D3749"/>
    <mergeCell ref="C3750:D3750"/>
    <mergeCell ref="C3751:D3751"/>
    <mergeCell ref="C3752:D3752"/>
    <mergeCell ref="C3753:D3753"/>
    <mergeCell ref="C3754:D3754"/>
    <mergeCell ref="C3755:D3755"/>
    <mergeCell ref="C3756:D3756"/>
    <mergeCell ref="C3757:D3757"/>
    <mergeCell ref="C3758:D3758"/>
    <mergeCell ref="C3759:D3759"/>
    <mergeCell ref="C3760:D3760"/>
    <mergeCell ref="C3761:D3761"/>
    <mergeCell ref="C3762:D3762"/>
    <mergeCell ref="C3763:D3763"/>
    <mergeCell ref="C3764:D3764"/>
    <mergeCell ref="C3765:D3765"/>
    <mergeCell ref="C3766:D3766"/>
    <mergeCell ref="C3767:D3767"/>
    <mergeCell ref="C3768:D3768"/>
    <mergeCell ref="C3769:D3769"/>
    <mergeCell ref="C3770:D3770"/>
    <mergeCell ref="C3771:D3771"/>
    <mergeCell ref="C3772:D3772"/>
    <mergeCell ref="C3870:D3870"/>
    <mergeCell ref="C3871:D3871"/>
    <mergeCell ref="C3810:D3810"/>
    <mergeCell ref="C3811:D3811"/>
    <mergeCell ref="C3812:D3812"/>
    <mergeCell ref="C3813:D3813"/>
    <mergeCell ref="C3814:D3814"/>
    <mergeCell ref="C3815:D3815"/>
    <mergeCell ref="C3816:D3816"/>
    <mergeCell ref="C3817:D3817"/>
    <mergeCell ref="C3818:D3818"/>
    <mergeCell ref="C3819:D3819"/>
    <mergeCell ref="C3820:D3820"/>
    <mergeCell ref="C3821:D3821"/>
    <mergeCell ref="C3822:D3822"/>
    <mergeCell ref="C3823:D3823"/>
    <mergeCell ref="C3824:D3824"/>
    <mergeCell ref="C3825:D3825"/>
    <mergeCell ref="C3826:D3826"/>
    <mergeCell ref="C3827:D3827"/>
    <mergeCell ref="C3828:D3828"/>
    <mergeCell ref="C3829:D3829"/>
    <mergeCell ref="C3830:D3830"/>
    <mergeCell ref="C3831:D3831"/>
    <mergeCell ref="C3832:D3832"/>
    <mergeCell ref="C3833:D3833"/>
    <mergeCell ref="C3834:D3834"/>
    <mergeCell ref="C3835:D3835"/>
    <mergeCell ref="C3836:D3836"/>
    <mergeCell ref="C3837:D3837"/>
    <mergeCell ref="C3838:D3838"/>
    <mergeCell ref="C3839:D3839"/>
    <mergeCell ref="C3840:D3840"/>
    <mergeCell ref="C3872:D3872"/>
    <mergeCell ref="C3873:D3873"/>
    <mergeCell ref="C3841:D3841"/>
    <mergeCell ref="C3842:D3842"/>
    <mergeCell ref="C3874:D3874"/>
    <mergeCell ref="C3875:D3875"/>
    <mergeCell ref="C3876:D3876"/>
    <mergeCell ref="C3877:D3877"/>
    <mergeCell ref="C3878:D3878"/>
    <mergeCell ref="C3879:D3879"/>
    <mergeCell ref="C3913:D3913"/>
    <mergeCell ref="C3914:D3914"/>
    <mergeCell ref="C3915:D3915"/>
    <mergeCell ref="C3916:D3916"/>
    <mergeCell ref="C3917:D3917"/>
    <mergeCell ref="C3918:D3918"/>
    <mergeCell ref="C3919:D3919"/>
    <mergeCell ref="C3920:D3920"/>
    <mergeCell ref="C3921:D3921"/>
    <mergeCell ref="C3922:D3922"/>
    <mergeCell ref="C3923:D3923"/>
    <mergeCell ref="C3924:D3924"/>
    <mergeCell ref="C3925:D3925"/>
    <mergeCell ref="C3926:D3926"/>
    <mergeCell ref="C3927:D3927"/>
    <mergeCell ref="C3928:D3928"/>
    <mergeCell ref="C3929:D3929"/>
    <mergeCell ref="C3930:D3930"/>
    <mergeCell ref="C3931:D3931"/>
    <mergeCell ref="C3932:D3932"/>
    <mergeCell ref="C3933:D3933"/>
    <mergeCell ref="C3934:D3934"/>
    <mergeCell ref="C3935:D3935"/>
    <mergeCell ref="C3880:D3880"/>
    <mergeCell ref="C3881:D3881"/>
    <mergeCell ref="C3882:D3882"/>
    <mergeCell ref="C3883:D3883"/>
    <mergeCell ref="C3884:D3884"/>
    <mergeCell ref="C3885:D3885"/>
    <mergeCell ref="C3886:D3886"/>
    <mergeCell ref="C3887:D3887"/>
    <mergeCell ref="C3888:D3888"/>
    <mergeCell ref="C3889:D3889"/>
    <mergeCell ref="C3890:D3890"/>
    <mergeCell ref="C3891:D3891"/>
    <mergeCell ref="C3892:D3892"/>
    <mergeCell ref="C3893:D3893"/>
    <mergeCell ref="C3894:D3894"/>
    <mergeCell ref="C3895:D3895"/>
    <mergeCell ref="C3896:D3896"/>
    <mergeCell ref="C3897:D3897"/>
    <mergeCell ref="C3898:D3898"/>
    <mergeCell ref="C3899:D3899"/>
    <mergeCell ref="C3900:D3900"/>
    <mergeCell ref="C3901:D3901"/>
    <mergeCell ref="C3902:D3902"/>
    <mergeCell ref="C3903:D3903"/>
    <mergeCell ref="C3904:D3904"/>
    <mergeCell ref="C3905:D3905"/>
    <mergeCell ref="C3906:D3906"/>
    <mergeCell ref="C3907:D3907"/>
    <mergeCell ref="C3908:D3908"/>
    <mergeCell ref="C3909:D3909"/>
    <mergeCell ref="C3910:D3910"/>
    <mergeCell ref="C3983:D3983"/>
    <mergeCell ref="C3984:D3984"/>
    <mergeCell ref="C3985:D3985"/>
    <mergeCell ref="C3986:D3986"/>
    <mergeCell ref="C3987:D3987"/>
    <mergeCell ref="C3988:D3988"/>
    <mergeCell ref="C3989:D3989"/>
    <mergeCell ref="C3990:D3990"/>
    <mergeCell ref="C3991:D3991"/>
    <mergeCell ref="C3992:D3992"/>
    <mergeCell ref="C3993:D3993"/>
    <mergeCell ref="C3994:D3994"/>
    <mergeCell ref="C3995:D3995"/>
    <mergeCell ref="C3996:D3996"/>
    <mergeCell ref="C3997:D3997"/>
    <mergeCell ref="C3998:D3998"/>
    <mergeCell ref="C3999:D3999"/>
    <mergeCell ref="C4000:D4000"/>
    <mergeCell ref="C4001:D4001"/>
    <mergeCell ref="C4002:D4002"/>
    <mergeCell ref="C4003:D4003"/>
    <mergeCell ref="C4004:D4004"/>
    <mergeCell ref="C4005:D4005"/>
    <mergeCell ref="C3981:D3981"/>
    <mergeCell ref="C3982:D3982"/>
    <mergeCell ref="C4006:D4006"/>
    <mergeCell ref="C4007:D4007"/>
    <mergeCell ref="C4008:D4008"/>
    <mergeCell ref="C4009:D4009"/>
    <mergeCell ref="C4010:D4010"/>
    <mergeCell ref="C4011:D4011"/>
    <mergeCell ref="C4012:D4012"/>
    <mergeCell ref="C4013:D4013"/>
    <mergeCell ref="C4014:D4014"/>
    <mergeCell ref="C4015:D4015"/>
    <mergeCell ref="C4016:D4016"/>
    <mergeCell ref="C4017:D4017"/>
    <mergeCell ref="C4018:D4018"/>
    <mergeCell ref="C4019:D4019"/>
    <mergeCell ref="C4053:D4053"/>
    <mergeCell ref="C4054:D4054"/>
    <mergeCell ref="C4055:D4055"/>
    <mergeCell ref="C4056:D4056"/>
    <mergeCell ref="C4057:D4057"/>
    <mergeCell ref="C4058:D4058"/>
    <mergeCell ref="C4059:D4059"/>
    <mergeCell ref="C4060:D4060"/>
    <mergeCell ref="C4061:D4061"/>
    <mergeCell ref="C4062:D4062"/>
    <mergeCell ref="C4063:D4063"/>
    <mergeCell ref="C4064:D4064"/>
    <mergeCell ref="C4065:D4065"/>
    <mergeCell ref="C4066:D4066"/>
    <mergeCell ref="C4067:D4067"/>
    <mergeCell ref="C4068:D4068"/>
    <mergeCell ref="C4069:D4069"/>
    <mergeCell ref="C4070:D4070"/>
    <mergeCell ref="C4071:D4071"/>
    <mergeCell ref="C4020:D4020"/>
    <mergeCell ref="C4021:D4021"/>
    <mergeCell ref="C4022:D4022"/>
    <mergeCell ref="C4023:D4023"/>
    <mergeCell ref="C4024:D4024"/>
    <mergeCell ref="C4025:D4025"/>
    <mergeCell ref="C4026:D4026"/>
    <mergeCell ref="C4027:D4027"/>
    <mergeCell ref="C4028:D4028"/>
    <mergeCell ref="C4029:D4029"/>
    <mergeCell ref="C4030:D4030"/>
    <mergeCell ref="C4031:D4031"/>
    <mergeCell ref="C4032:D4032"/>
    <mergeCell ref="C4033:D4033"/>
    <mergeCell ref="C4034:D4034"/>
    <mergeCell ref="C4035:D4035"/>
    <mergeCell ref="C4036:D4036"/>
    <mergeCell ref="C4037:D4037"/>
    <mergeCell ref="C4038:D4038"/>
    <mergeCell ref="C4039:D4039"/>
    <mergeCell ref="C4040:D4040"/>
    <mergeCell ref="C4041:D4041"/>
    <mergeCell ref="C4042:D4042"/>
    <mergeCell ref="C4043:D4043"/>
    <mergeCell ref="C4044:D4044"/>
    <mergeCell ref="C4045:D4045"/>
    <mergeCell ref="C4046:D4046"/>
    <mergeCell ref="C4047:D4047"/>
    <mergeCell ref="C4048:D4048"/>
    <mergeCell ref="C4049:D4049"/>
    <mergeCell ref="C4050:D4050"/>
    <mergeCell ref="C4051:D4051"/>
    <mergeCell ref="C4052:D4052"/>
    <mergeCell ref="C4123:D4123"/>
    <mergeCell ref="C4124:D4124"/>
    <mergeCell ref="C4125:D4125"/>
    <mergeCell ref="C4126:D4126"/>
    <mergeCell ref="C4127:D4127"/>
    <mergeCell ref="C4128:D4128"/>
    <mergeCell ref="C4129:D4129"/>
    <mergeCell ref="C4130:D4130"/>
    <mergeCell ref="C4131:D4131"/>
    <mergeCell ref="C4132:D4132"/>
    <mergeCell ref="C4133:D4133"/>
    <mergeCell ref="C4134:D4134"/>
    <mergeCell ref="C4135:D4135"/>
    <mergeCell ref="C4136:D4136"/>
    <mergeCell ref="C4137:D4137"/>
    <mergeCell ref="C4121:D4121"/>
    <mergeCell ref="C4122:D4122"/>
    <mergeCell ref="C4138:D4138"/>
    <mergeCell ref="C4139:D4139"/>
    <mergeCell ref="C4140:D4140"/>
    <mergeCell ref="C4141:D4141"/>
    <mergeCell ref="C4142:D4142"/>
    <mergeCell ref="C4143:D4143"/>
    <mergeCell ref="C4144:D4144"/>
    <mergeCell ref="C4145:D4145"/>
    <mergeCell ref="C4146:D4146"/>
    <mergeCell ref="C4147:D4147"/>
    <mergeCell ref="C4148:D4148"/>
    <mergeCell ref="C4149:D4149"/>
    <mergeCell ref="C4150:D4150"/>
    <mergeCell ref="C4151:D4151"/>
    <mergeCell ref="C4152:D4152"/>
    <mergeCell ref="C4153:D4153"/>
    <mergeCell ref="C4154:D4154"/>
    <mergeCell ref="C4155:D4155"/>
    <mergeCell ref="C4156:D4156"/>
    <mergeCell ref="C4157:D4157"/>
    <mergeCell ref="C4158:D4158"/>
    <mergeCell ref="C4159:D4159"/>
    <mergeCell ref="C4193:D4193"/>
    <mergeCell ref="C4194:D4194"/>
    <mergeCell ref="C4195:D4195"/>
    <mergeCell ref="C4196:D4196"/>
    <mergeCell ref="C4197:D4197"/>
    <mergeCell ref="C4198:D4198"/>
    <mergeCell ref="C4199:D4199"/>
    <mergeCell ref="C4200:D4200"/>
    <mergeCell ref="C4201:D4201"/>
    <mergeCell ref="C4202:D4202"/>
    <mergeCell ref="C4203:D4203"/>
    <mergeCell ref="C4160:D4160"/>
    <mergeCell ref="C4161:D4161"/>
    <mergeCell ref="C4162:D4162"/>
    <mergeCell ref="C4163:D4163"/>
    <mergeCell ref="C4164:D4164"/>
    <mergeCell ref="C4165:D4165"/>
    <mergeCell ref="C4166:D4166"/>
    <mergeCell ref="C4167:D4167"/>
    <mergeCell ref="C4168:D4168"/>
    <mergeCell ref="C4169:D4169"/>
    <mergeCell ref="C4170:D4170"/>
    <mergeCell ref="C4171:D4171"/>
    <mergeCell ref="C4172:D4172"/>
    <mergeCell ref="C4173:D4173"/>
    <mergeCell ref="C4174:D4174"/>
    <mergeCell ref="C4175:D4175"/>
    <mergeCell ref="C4176:D4176"/>
    <mergeCell ref="C4177:D4177"/>
    <mergeCell ref="C4178:D4178"/>
    <mergeCell ref="C4179:D4179"/>
    <mergeCell ref="C4180:D4180"/>
    <mergeCell ref="C4181:D4181"/>
    <mergeCell ref="C4182:D4182"/>
    <mergeCell ref="C4183:D4183"/>
    <mergeCell ref="C4184:D4184"/>
    <mergeCell ref="C4185:D4185"/>
    <mergeCell ref="C4186:D4186"/>
    <mergeCell ref="C4187:D4187"/>
    <mergeCell ref="C4188:D4188"/>
    <mergeCell ref="C4189:D4189"/>
    <mergeCell ref="C4190:D4190"/>
    <mergeCell ref="C4191:D4191"/>
    <mergeCell ref="C4192:D4192"/>
    <mergeCell ref="C4263:D4263"/>
    <mergeCell ref="C4264:D4264"/>
    <mergeCell ref="C4265:D4265"/>
    <mergeCell ref="C4266:D4266"/>
    <mergeCell ref="C4267:D4267"/>
    <mergeCell ref="C4268:D4268"/>
    <mergeCell ref="C4269:D4269"/>
    <mergeCell ref="C4261:D4261"/>
    <mergeCell ref="C4262:D4262"/>
    <mergeCell ref="C4270:D4270"/>
    <mergeCell ref="C4271:D4271"/>
    <mergeCell ref="C4272:D4272"/>
    <mergeCell ref="C4273:D4273"/>
    <mergeCell ref="C4274:D4274"/>
    <mergeCell ref="C4275:D4275"/>
    <mergeCell ref="C4276:D4276"/>
    <mergeCell ref="C4277:D4277"/>
    <mergeCell ref="C4278:D4278"/>
    <mergeCell ref="C4279:D4279"/>
    <mergeCell ref="C4280:D4280"/>
    <mergeCell ref="C4281:D4281"/>
    <mergeCell ref="C4282:D4282"/>
    <mergeCell ref="C4283:D4283"/>
    <mergeCell ref="C4284:D4284"/>
    <mergeCell ref="C4285:D4285"/>
    <mergeCell ref="C4286:D4286"/>
    <mergeCell ref="C4287:D4287"/>
    <mergeCell ref="C4288:D4288"/>
    <mergeCell ref="C4289:D4289"/>
    <mergeCell ref="C4290:D4290"/>
    <mergeCell ref="C4291:D4291"/>
    <mergeCell ref="C4292:D4292"/>
    <mergeCell ref="C4293:D4293"/>
    <mergeCell ref="C4294:D4294"/>
    <mergeCell ref="C4295:D4295"/>
    <mergeCell ref="C4296:D4296"/>
    <mergeCell ref="C4297:D4297"/>
    <mergeCell ref="C4298:D4298"/>
    <mergeCell ref="C4299:D4299"/>
    <mergeCell ref="C4333:D4333"/>
    <mergeCell ref="C4334:D4334"/>
    <mergeCell ref="C4335:D4335"/>
    <mergeCell ref="C4300:D4300"/>
    <mergeCell ref="C4301:D4301"/>
    <mergeCell ref="C4302:D4302"/>
    <mergeCell ref="C4303:D4303"/>
    <mergeCell ref="C4304:D4304"/>
    <mergeCell ref="C4305:D4305"/>
    <mergeCell ref="C4306:D4306"/>
    <mergeCell ref="C4307:D4307"/>
    <mergeCell ref="C4308:D4308"/>
    <mergeCell ref="C4309:D4309"/>
    <mergeCell ref="C4310:D4310"/>
    <mergeCell ref="C4311:D4311"/>
    <mergeCell ref="C4312:D4312"/>
    <mergeCell ref="C4313:D4313"/>
    <mergeCell ref="C4314:D4314"/>
    <mergeCell ref="C4315:D4315"/>
    <mergeCell ref="C4316:D4316"/>
    <mergeCell ref="C4317:D4317"/>
    <mergeCell ref="C4318:D4318"/>
    <mergeCell ref="C4319:D4319"/>
    <mergeCell ref="C4320:D4320"/>
    <mergeCell ref="C4321:D4321"/>
    <mergeCell ref="C4322:D4322"/>
    <mergeCell ref="C4323:D4323"/>
    <mergeCell ref="C4324:D4324"/>
    <mergeCell ref="C4325:D4325"/>
    <mergeCell ref="C4326:D4326"/>
    <mergeCell ref="C4327:D4327"/>
    <mergeCell ref="C4328:D4328"/>
    <mergeCell ref="C4329:D4329"/>
    <mergeCell ref="C4330:D4330"/>
    <mergeCell ref="C4331:D4331"/>
    <mergeCell ref="C4332:D4332"/>
    <mergeCell ref="C4431:D4431"/>
    <mergeCell ref="C4432:D4432"/>
    <mergeCell ref="C4370:D4370"/>
    <mergeCell ref="C4371:D4371"/>
    <mergeCell ref="C4372:D4372"/>
    <mergeCell ref="C4373:D4373"/>
    <mergeCell ref="C4374:D4374"/>
    <mergeCell ref="C4375:D4375"/>
    <mergeCell ref="C4376:D4376"/>
    <mergeCell ref="C4377:D4377"/>
    <mergeCell ref="C4378:D4378"/>
    <mergeCell ref="C4379:D4379"/>
    <mergeCell ref="C4380:D4380"/>
    <mergeCell ref="C4381:D4381"/>
    <mergeCell ref="C4382:D4382"/>
    <mergeCell ref="C4383:D4383"/>
    <mergeCell ref="C4384:D4384"/>
    <mergeCell ref="C4385:D4385"/>
    <mergeCell ref="C4386:D4386"/>
    <mergeCell ref="C4387:D4387"/>
    <mergeCell ref="C4388:D4388"/>
    <mergeCell ref="C4389:D4389"/>
    <mergeCell ref="C4390:D4390"/>
    <mergeCell ref="C4391:D4391"/>
    <mergeCell ref="C4392:D4392"/>
    <mergeCell ref="C4393:D4393"/>
    <mergeCell ref="C4394:D4394"/>
    <mergeCell ref="C4395:D4395"/>
    <mergeCell ref="C4396:D4396"/>
    <mergeCell ref="C4397:D4397"/>
    <mergeCell ref="C4398:D4398"/>
    <mergeCell ref="C4399:D4399"/>
    <mergeCell ref="C4400:D4400"/>
    <mergeCell ref="C4433:D4433"/>
    <mergeCell ref="C4434:D4434"/>
    <mergeCell ref="C4401:D4401"/>
    <mergeCell ref="C4402:D4402"/>
    <mergeCell ref="C4435:D4435"/>
    <mergeCell ref="C4436:D4436"/>
    <mergeCell ref="C4437:D4437"/>
    <mergeCell ref="C4438:D4438"/>
    <mergeCell ref="C4439:D4439"/>
    <mergeCell ref="C4473:D4473"/>
    <mergeCell ref="C4474:D4474"/>
    <mergeCell ref="C4475:D4475"/>
    <mergeCell ref="C4476:D4476"/>
    <mergeCell ref="C4477:D4477"/>
    <mergeCell ref="C4478:D4478"/>
    <mergeCell ref="C4479:D4479"/>
    <mergeCell ref="C4480:D4480"/>
    <mergeCell ref="C4481:D4481"/>
    <mergeCell ref="C4482:D4482"/>
    <mergeCell ref="C4483:D4483"/>
    <mergeCell ref="C4484:D4484"/>
    <mergeCell ref="C4485:D4485"/>
    <mergeCell ref="C4486:D4486"/>
    <mergeCell ref="C4487:D4487"/>
    <mergeCell ref="C4488:D4488"/>
    <mergeCell ref="C4489:D4489"/>
    <mergeCell ref="C4490:D4490"/>
    <mergeCell ref="C4491:D4491"/>
    <mergeCell ref="C4492:D4492"/>
    <mergeCell ref="C4493:D4493"/>
    <mergeCell ref="C4494:D4494"/>
    <mergeCell ref="C4495:D4495"/>
    <mergeCell ref="C4496:D4496"/>
    <mergeCell ref="C4440:D4440"/>
    <mergeCell ref="C4441:D4441"/>
    <mergeCell ref="C4442:D4442"/>
    <mergeCell ref="C4443:D4443"/>
    <mergeCell ref="C4444:D4444"/>
    <mergeCell ref="C4445:D4445"/>
    <mergeCell ref="C4446:D4446"/>
    <mergeCell ref="C4447:D4447"/>
    <mergeCell ref="C4448:D4448"/>
    <mergeCell ref="C4449:D4449"/>
    <mergeCell ref="C4450:D4450"/>
    <mergeCell ref="C4451:D4451"/>
    <mergeCell ref="C4452:D4452"/>
    <mergeCell ref="C4453:D4453"/>
    <mergeCell ref="C4454:D4454"/>
    <mergeCell ref="C4455:D4455"/>
    <mergeCell ref="C4456:D4456"/>
    <mergeCell ref="C4457:D4457"/>
    <mergeCell ref="C4458:D4458"/>
    <mergeCell ref="C4459:D4459"/>
    <mergeCell ref="C4460:D4460"/>
    <mergeCell ref="C4461:D4461"/>
    <mergeCell ref="C4462:D4462"/>
    <mergeCell ref="C4463:D4463"/>
    <mergeCell ref="C4464:D4464"/>
    <mergeCell ref="C4465:D4465"/>
    <mergeCell ref="C4466:D4466"/>
    <mergeCell ref="C4467:D4467"/>
    <mergeCell ref="C4468:D4468"/>
    <mergeCell ref="C4469:D4469"/>
    <mergeCell ref="C4470:D4470"/>
    <mergeCell ref="C4543:D4543"/>
    <mergeCell ref="C4544:D4544"/>
    <mergeCell ref="C4545:D4545"/>
    <mergeCell ref="C4546:D4546"/>
    <mergeCell ref="C4547:D4547"/>
    <mergeCell ref="C4548:D4548"/>
    <mergeCell ref="C4549:D4549"/>
    <mergeCell ref="C4550:D4550"/>
    <mergeCell ref="C4551:D4551"/>
    <mergeCell ref="C4552:D4552"/>
    <mergeCell ref="C4553:D4553"/>
    <mergeCell ref="C4554:D4554"/>
    <mergeCell ref="C4555:D4555"/>
    <mergeCell ref="C4556:D4556"/>
    <mergeCell ref="C4557:D4557"/>
    <mergeCell ref="C4558:D4558"/>
    <mergeCell ref="C4559:D4559"/>
    <mergeCell ref="C4560:D4560"/>
    <mergeCell ref="C4561:D4561"/>
    <mergeCell ref="C4562:D4562"/>
    <mergeCell ref="C4563:D4563"/>
    <mergeCell ref="C4564:D4564"/>
    <mergeCell ref="C4565:D4565"/>
    <mergeCell ref="C4566:D4566"/>
    <mergeCell ref="C4541:D4541"/>
    <mergeCell ref="C4542:D4542"/>
    <mergeCell ref="C4567:D4567"/>
    <mergeCell ref="C4568:D4568"/>
    <mergeCell ref="C4569:D4569"/>
    <mergeCell ref="C4570:D4570"/>
    <mergeCell ref="C4571:D4571"/>
    <mergeCell ref="C4572:D4572"/>
    <mergeCell ref="C4573:D4573"/>
    <mergeCell ref="C4574:D4574"/>
    <mergeCell ref="C4575:D4575"/>
    <mergeCell ref="C4576:D4576"/>
    <mergeCell ref="C4577:D4577"/>
    <mergeCell ref="C4578:D4578"/>
    <mergeCell ref="C4579:D4579"/>
    <mergeCell ref="C4613:D4613"/>
    <mergeCell ref="C4614:D4614"/>
    <mergeCell ref="C4615:D4615"/>
    <mergeCell ref="C4616:D4616"/>
    <mergeCell ref="C4617:D4617"/>
    <mergeCell ref="C4618:D4618"/>
    <mergeCell ref="C4619:D4619"/>
    <mergeCell ref="C4620:D4620"/>
    <mergeCell ref="C4621:D4621"/>
    <mergeCell ref="C4622:D4622"/>
    <mergeCell ref="C4623:D4623"/>
    <mergeCell ref="C4624:D4624"/>
    <mergeCell ref="C4625:D4625"/>
    <mergeCell ref="C4626:D4626"/>
    <mergeCell ref="C4627:D4627"/>
    <mergeCell ref="C4628:D4628"/>
    <mergeCell ref="C4629:D4629"/>
    <mergeCell ref="C4630:D4630"/>
    <mergeCell ref="C4631:D4631"/>
    <mergeCell ref="C4632:D4632"/>
    <mergeCell ref="C4580:D4580"/>
    <mergeCell ref="C4581:D4581"/>
    <mergeCell ref="C4582:D4582"/>
    <mergeCell ref="C4583:D4583"/>
    <mergeCell ref="C4584:D4584"/>
    <mergeCell ref="C4585:D4585"/>
    <mergeCell ref="C4586:D4586"/>
    <mergeCell ref="C4587:D4587"/>
    <mergeCell ref="C4588:D4588"/>
    <mergeCell ref="C4589:D4589"/>
    <mergeCell ref="C4590:D4590"/>
    <mergeCell ref="C4591:D4591"/>
    <mergeCell ref="C4592:D4592"/>
    <mergeCell ref="C4593:D4593"/>
    <mergeCell ref="C4594:D4594"/>
    <mergeCell ref="C4595:D4595"/>
    <mergeCell ref="C4596:D4596"/>
    <mergeCell ref="C4597:D4597"/>
    <mergeCell ref="C4598:D4598"/>
    <mergeCell ref="C4599:D4599"/>
    <mergeCell ref="C4600:D4600"/>
    <mergeCell ref="C4601:D4601"/>
    <mergeCell ref="C4602:D4602"/>
    <mergeCell ref="C4603:D4603"/>
    <mergeCell ref="C4604:D4604"/>
    <mergeCell ref="C4605:D4605"/>
    <mergeCell ref="C4606:D4606"/>
    <mergeCell ref="C4607:D4607"/>
    <mergeCell ref="C4608:D4608"/>
    <mergeCell ref="C4609:D4609"/>
    <mergeCell ref="C4610:D4610"/>
    <mergeCell ref="C4611:D4611"/>
    <mergeCell ref="C4612:D4612"/>
    <mergeCell ref="C4683:D4683"/>
    <mergeCell ref="C4684:D4684"/>
    <mergeCell ref="C4685:D4685"/>
    <mergeCell ref="C4686:D4686"/>
    <mergeCell ref="C4687:D4687"/>
    <mergeCell ref="C4688:D4688"/>
    <mergeCell ref="C4689:D4689"/>
    <mergeCell ref="C4690:D4690"/>
    <mergeCell ref="C4691:D4691"/>
    <mergeCell ref="C4692:D4692"/>
    <mergeCell ref="C4693:D4693"/>
    <mergeCell ref="C4694:D4694"/>
    <mergeCell ref="C4695:D4695"/>
    <mergeCell ref="C4696:D4696"/>
    <mergeCell ref="C4697:D4697"/>
    <mergeCell ref="C4698:D4698"/>
    <mergeCell ref="C4681:D4681"/>
    <mergeCell ref="C4682:D4682"/>
    <mergeCell ref="C4699:D4699"/>
    <mergeCell ref="C4700:D4700"/>
    <mergeCell ref="C4701:D4701"/>
    <mergeCell ref="C4702:D4702"/>
    <mergeCell ref="C4703:D4703"/>
    <mergeCell ref="C4704:D4704"/>
    <mergeCell ref="C4705:D4705"/>
    <mergeCell ref="C4706:D4706"/>
    <mergeCell ref="C4707:D4707"/>
    <mergeCell ref="C4708:D4708"/>
    <mergeCell ref="C4709:D4709"/>
    <mergeCell ref="C4710:D4710"/>
    <mergeCell ref="C4711:D4711"/>
    <mergeCell ref="C4712:D4712"/>
    <mergeCell ref="C4713:D4713"/>
    <mergeCell ref="C4714:D4714"/>
    <mergeCell ref="C4715:D4715"/>
    <mergeCell ref="C4716:D4716"/>
    <mergeCell ref="C4717:D4717"/>
    <mergeCell ref="C4718:D4718"/>
    <mergeCell ref="C4719:D4719"/>
    <mergeCell ref="C4753:D4753"/>
    <mergeCell ref="C4754:D4754"/>
    <mergeCell ref="C4755:D4755"/>
    <mergeCell ref="C4756:D4756"/>
    <mergeCell ref="C4757:D4757"/>
    <mergeCell ref="C4758:D4758"/>
    <mergeCell ref="C4759:D4759"/>
    <mergeCell ref="C4760:D4760"/>
    <mergeCell ref="C4761:D4761"/>
    <mergeCell ref="C4762:D4762"/>
    <mergeCell ref="C4763:D4763"/>
    <mergeCell ref="C4764:D4764"/>
    <mergeCell ref="C4720:D4720"/>
    <mergeCell ref="C4721:D4721"/>
    <mergeCell ref="C4722:D4722"/>
    <mergeCell ref="C4723:D4723"/>
    <mergeCell ref="C4724:D4724"/>
    <mergeCell ref="C4725:D4725"/>
    <mergeCell ref="C4726:D4726"/>
    <mergeCell ref="C4727:D4727"/>
    <mergeCell ref="C4728:D4728"/>
    <mergeCell ref="C4729:D4729"/>
    <mergeCell ref="C4730:D4730"/>
    <mergeCell ref="C4731:D4731"/>
    <mergeCell ref="C4732:D4732"/>
    <mergeCell ref="C4733:D4733"/>
    <mergeCell ref="C4734:D4734"/>
    <mergeCell ref="C4735:D4735"/>
    <mergeCell ref="C4736:D4736"/>
    <mergeCell ref="C4737:D4737"/>
    <mergeCell ref="C4738:D4738"/>
    <mergeCell ref="C4739:D4739"/>
    <mergeCell ref="C4740:D4740"/>
    <mergeCell ref="C4741:D4741"/>
    <mergeCell ref="C4742:D4742"/>
    <mergeCell ref="C4743:D4743"/>
    <mergeCell ref="C4744:D4744"/>
    <mergeCell ref="C4745:D4745"/>
    <mergeCell ref="C4746:D4746"/>
    <mergeCell ref="C4747:D4747"/>
    <mergeCell ref="C4748:D4748"/>
    <mergeCell ref="C4749:D4749"/>
    <mergeCell ref="C4750:D4750"/>
    <mergeCell ref="C4751:D4751"/>
    <mergeCell ref="C4752:D4752"/>
    <mergeCell ref="C4823:D4823"/>
    <mergeCell ref="C4824:D4824"/>
    <mergeCell ref="C4825:D4825"/>
    <mergeCell ref="C4826:D4826"/>
    <mergeCell ref="C4827:D4827"/>
    <mergeCell ref="C4828:D4828"/>
    <mergeCell ref="C4829:D4829"/>
    <mergeCell ref="C4830:D4830"/>
    <mergeCell ref="C4821:D4821"/>
    <mergeCell ref="C4822:D4822"/>
    <mergeCell ref="C4831:D4831"/>
    <mergeCell ref="C4832:D4832"/>
    <mergeCell ref="C4833:D4833"/>
    <mergeCell ref="C4834:D4834"/>
    <mergeCell ref="C4835:D4835"/>
    <mergeCell ref="C4836:D4836"/>
    <mergeCell ref="C4837:D4837"/>
    <mergeCell ref="C4838:D4838"/>
    <mergeCell ref="C4839:D4839"/>
    <mergeCell ref="C4840:D4840"/>
    <mergeCell ref="C4841:D4841"/>
    <mergeCell ref="C4842:D4842"/>
    <mergeCell ref="C4843:D4843"/>
    <mergeCell ref="C4844:D4844"/>
    <mergeCell ref="C4845:D4845"/>
    <mergeCell ref="C4846:D4846"/>
    <mergeCell ref="C4847:D4847"/>
    <mergeCell ref="C4848:D4848"/>
    <mergeCell ref="C4849:D4849"/>
    <mergeCell ref="C4850:D4850"/>
    <mergeCell ref="C4851:D4851"/>
    <mergeCell ref="C4852:D4852"/>
    <mergeCell ref="C4853:D4853"/>
    <mergeCell ref="C4854:D4854"/>
    <mergeCell ref="C4855:D4855"/>
    <mergeCell ref="C4856:D4856"/>
    <mergeCell ref="C4857:D4857"/>
    <mergeCell ref="C4858:D4858"/>
    <mergeCell ref="C4859:D4859"/>
    <mergeCell ref="C4893:D4893"/>
    <mergeCell ref="C4894:D4894"/>
    <mergeCell ref="C4895:D4895"/>
    <mergeCell ref="C4896:D4896"/>
    <mergeCell ref="C4860:D4860"/>
    <mergeCell ref="C4861:D4861"/>
    <mergeCell ref="C4862:D4862"/>
    <mergeCell ref="C4863:D4863"/>
    <mergeCell ref="C4864:D4864"/>
    <mergeCell ref="C4865:D4865"/>
    <mergeCell ref="C4866:D4866"/>
    <mergeCell ref="C4867:D4867"/>
    <mergeCell ref="C4868:D4868"/>
    <mergeCell ref="C4869:D4869"/>
    <mergeCell ref="C4870:D4870"/>
    <mergeCell ref="C4871:D4871"/>
    <mergeCell ref="C4872:D4872"/>
    <mergeCell ref="C4873:D4873"/>
    <mergeCell ref="C4874:D4874"/>
    <mergeCell ref="C4875:D4875"/>
    <mergeCell ref="C4876:D4876"/>
    <mergeCell ref="C4877:D4877"/>
    <mergeCell ref="C4878:D4878"/>
    <mergeCell ref="C4879:D4879"/>
    <mergeCell ref="C4880:D4880"/>
    <mergeCell ref="C4881:D4881"/>
    <mergeCell ref="C4882:D4882"/>
    <mergeCell ref="C4883:D4883"/>
    <mergeCell ref="C4884:D4884"/>
    <mergeCell ref="C4885:D4885"/>
    <mergeCell ref="C4886:D4886"/>
    <mergeCell ref="C4887:D4887"/>
    <mergeCell ref="C4888:D4888"/>
    <mergeCell ref="C4889:D4889"/>
    <mergeCell ref="C4890:D4890"/>
    <mergeCell ref="C4891:D4891"/>
    <mergeCell ref="C4892:D4892"/>
    <mergeCell ref="C4963:D4963"/>
    <mergeCell ref="C4964:D4964"/>
    <mergeCell ref="C4965:D4965"/>
    <mergeCell ref="C4966:D4966"/>
    <mergeCell ref="C4967:D4967"/>
    <mergeCell ref="C4968:D4968"/>
    <mergeCell ref="C4969:D4969"/>
    <mergeCell ref="C4970:D4970"/>
    <mergeCell ref="C4971:D4971"/>
    <mergeCell ref="C4972:D4972"/>
    <mergeCell ref="C4973:D4973"/>
    <mergeCell ref="C4974:D4974"/>
    <mergeCell ref="C4975:D4975"/>
    <mergeCell ref="C4976:D4976"/>
    <mergeCell ref="C4977:D4977"/>
    <mergeCell ref="C4978:D4978"/>
    <mergeCell ref="C4979:D4979"/>
    <mergeCell ref="C4980:D4980"/>
    <mergeCell ref="C4981:D4981"/>
    <mergeCell ref="C4982:D4982"/>
    <mergeCell ref="C4983:D4983"/>
    <mergeCell ref="C4984:D4984"/>
    <mergeCell ref="C4985:D4985"/>
    <mergeCell ref="C4986:D4986"/>
    <mergeCell ref="C4987:D4987"/>
    <mergeCell ref="C4988:D4988"/>
    <mergeCell ref="C4989:D4989"/>
    <mergeCell ref="C4990:D4990"/>
    <mergeCell ref="C4991:D4991"/>
    <mergeCell ref="C4992:D4992"/>
    <mergeCell ref="C4993:D4993"/>
    <mergeCell ref="C4930:D4930"/>
    <mergeCell ref="C4931:D4931"/>
    <mergeCell ref="C4932:D4932"/>
    <mergeCell ref="C4933:D4933"/>
    <mergeCell ref="C4934:D4934"/>
    <mergeCell ref="C4935:D4935"/>
    <mergeCell ref="C4936:D4936"/>
    <mergeCell ref="C4937:D4937"/>
    <mergeCell ref="C4938:D4938"/>
    <mergeCell ref="C4939:D4939"/>
    <mergeCell ref="C4940:D4940"/>
    <mergeCell ref="C4941:D4941"/>
    <mergeCell ref="C4942:D4942"/>
    <mergeCell ref="C4943:D4943"/>
    <mergeCell ref="C4944:D4944"/>
    <mergeCell ref="C4945:D4945"/>
    <mergeCell ref="C4946:D4946"/>
    <mergeCell ref="C4947:D4947"/>
    <mergeCell ref="C4948:D4948"/>
    <mergeCell ref="C4949:D4949"/>
    <mergeCell ref="C4950:D4950"/>
    <mergeCell ref="C4951:D4951"/>
    <mergeCell ref="C4952:D4952"/>
    <mergeCell ref="C4953:D4953"/>
    <mergeCell ref="C4954:D4954"/>
    <mergeCell ref="C4955:D4955"/>
    <mergeCell ref="C4956:D4956"/>
    <mergeCell ref="C4957:D4957"/>
    <mergeCell ref="C4958:D4958"/>
    <mergeCell ref="C4959:D4959"/>
    <mergeCell ref="C4960:D4960"/>
    <mergeCell ref="C5033:D5033"/>
    <mergeCell ref="C5034:D5034"/>
    <mergeCell ref="C5035:D5035"/>
    <mergeCell ref="C5036:D5036"/>
    <mergeCell ref="C5037:D5037"/>
    <mergeCell ref="C5038:D5038"/>
    <mergeCell ref="C5039:D5039"/>
    <mergeCell ref="C5040:D5040"/>
    <mergeCell ref="C5041:D5041"/>
    <mergeCell ref="C5042:D5042"/>
    <mergeCell ref="C5043:D5043"/>
    <mergeCell ref="C5044:D5044"/>
    <mergeCell ref="C5045:D5045"/>
    <mergeCell ref="C5046:D5046"/>
    <mergeCell ref="C5047:D5047"/>
    <mergeCell ref="C5048:D5048"/>
    <mergeCell ref="C5049:D5049"/>
    <mergeCell ref="C5050:D5050"/>
    <mergeCell ref="C5051:D5051"/>
    <mergeCell ref="C5052:D5052"/>
    <mergeCell ref="C5053:D5053"/>
    <mergeCell ref="C5054:D5054"/>
    <mergeCell ref="C5055:D5055"/>
    <mergeCell ref="C5056:D5056"/>
    <mergeCell ref="C5057:D5057"/>
    <mergeCell ref="C5058:D5058"/>
    <mergeCell ref="C5059:D5059"/>
    <mergeCell ref="C5060:D5060"/>
    <mergeCell ref="C5061:D5061"/>
    <mergeCell ref="C5031:D5031"/>
    <mergeCell ref="C5032:D5032"/>
    <mergeCell ref="C5062:D5062"/>
    <mergeCell ref="C5063:D5063"/>
    <mergeCell ref="C5064:D5064"/>
    <mergeCell ref="C5065:D5065"/>
    <mergeCell ref="C5066:D5066"/>
    <mergeCell ref="C5067:D5067"/>
    <mergeCell ref="C5068:D5068"/>
    <mergeCell ref="C5069:D5069"/>
    <mergeCell ref="C5103:D5103"/>
    <mergeCell ref="C5104:D5104"/>
    <mergeCell ref="C5105:D5105"/>
    <mergeCell ref="C5106:D5106"/>
    <mergeCell ref="C5107:D5107"/>
    <mergeCell ref="C5108:D5108"/>
    <mergeCell ref="C5109:D5109"/>
    <mergeCell ref="C5110:D5110"/>
    <mergeCell ref="C5111:D5111"/>
    <mergeCell ref="C5112:D5112"/>
    <mergeCell ref="C5113:D5113"/>
    <mergeCell ref="C5114:D5114"/>
    <mergeCell ref="C5115:D5115"/>
    <mergeCell ref="C5116:D5116"/>
    <mergeCell ref="C5117:D5117"/>
    <mergeCell ref="C5118:D5118"/>
    <mergeCell ref="C5119:D5119"/>
    <mergeCell ref="C5120:D5120"/>
    <mergeCell ref="C5121:D5121"/>
    <mergeCell ref="C5122:D5122"/>
    <mergeCell ref="C5123:D5123"/>
    <mergeCell ref="C5124:D5124"/>
    <mergeCell ref="C5125:D5125"/>
    <mergeCell ref="C5126:D5126"/>
    <mergeCell ref="C5127:D5127"/>
    <mergeCell ref="C5070:D5070"/>
    <mergeCell ref="C5071:D5071"/>
    <mergeCell ref="C5072:D5072"/>
    <mergeCell ref="C5073:D5073"/>
    <mergeCell ref="C5074:D5074"/>
    <mergeCell ref="C5075:D5075"/>
    <mergeCell ref="C5076:D5076"/>
    <mergeCell ref="C5077:D5077"/>
    <mergeCell ref="C5078:D5078"/>
    <mergeCell ref="C5079:D5079"/>
    <mergeCell ref="C5080:D5080"/>
    <mergeCell ref="C5081:D5081"/>
    <mergeCell ref="C5082:D5082"/>
    <mergeCell ref="C5083:D5083"/>
    <mergeCell ref="C5084:D5084"/>
    <mergeCell ref="C5085:D5085"/>
    <mergeCell ref="C5086:D5086"/>
    <mergeCell ref="C5087:D5087"/>
    <mergeCell ref="C5088:D5088"/>
    <mergeCell ref="C5089:D5089"/>
    <mergeCell ref="C5090:D5090"/>
    <mergeCell ref="C5091:D5091"/>
    <mergeCell ref="C5092:D5092"/>
    <mergeCell ref="C5093:D5093"/>
    <mergeCell ref="C5094:D5094"/>
    <mergeCell ref="C5095:D5095"/>
    <mergeCell ref="C5096:D5096"/>
    <mergeCell ref="C5097:D5097"/>
    <mergeCell ref="C5098:D5098"/>
    <mergeCell ref="C5099:D5099"/>
    <mergeCell ref="C5100:D5100"/>
    <mergeCell ref="C5101:D5101"/>
    <mergeCell ref="C5102:D5102"/>
    <mergeCell ref="C5173:D5173"/>
    <mergeCell ref="C5174:D5174"/>
    <mergeCell ref="C5175:D5175"/>
    <mergeCell ref="C5176:D5176"/>
    <mergeCell ref="C5177:D5177"/>
    <mergeCell ref="C5178:D5178"/>
    <mergeCell ref="C5179:D5179"/>
    <mergeCell ref="C5180:D5180"/>
    <mergeCell ref="C5181:D5181"/>
    <mergeCell ref="C5182:D5182"/>
    <mergeCell ref="C5183:D5183"/>
    <mergeCell ref="C5184:D5184"/>
    <mergeCell ref="C5185:D5185"/>
    <mergeCell ref="C5186:D5186"/>
    <mergeCell ref="C5187:D5187"/>
    <mergeCell ref="C5188:D5188"/>
    <mergeCell ref="C5189:D5189"/>
    <mergeCell ref="C5190:D5190"/>
    <mergeCell ref="C5191:D5191"/>
    <mergeCell ref="C5192:D5192"/>
    <mergeCell ref="C5193:D5193"/>
    <mergeCell ref="C5171:D5171"/>
    <mergeCell ref="C5172:D5172"/>
    <mergeCell ref="C5194:D5194"/>
    <mergeCell ref="C5195:D5195"/>
    <mergeCell ref="C5196:D5196"/>
    <mergeCell ref="C5197:D5197"/>
    <mergeCell ref="C5198:D5198"/>
    <mergeCell ref="C5199:D5199"/>
    <mergeCell ref="C5200:D5200"/>
    <mergeCell ref="C5201:D5201"/>
    <mergeCell ref="C5202:D5202"/>
    <mergeCell ref="C5203:D5203"/>
    <mergeCell ref="C5204:D5204"/>
    <mergeCell ref="C5205:D5205"/>
    <mergeCell ref="C5206:D5206"/>
    <mergeCell ref="C5207:D5207"/>
    <mergeCell ref="C5208:D5208"/>
    <mergeCell ref="C5209:D5209"/>
    <mergeCell ref="C5243:D5243"/>
    <mergeCell ref="C5244:D5244"/>
    <mergeCell ref="C5245:D5245"/>
    <mergeCell ref="C5246:D5246"/>
    <mergeCell ref="C5247:D5247"/>
    <mergeCell ref="C5248:D5248"/>
    <mergeCell ref="C5249:D5249"/>
    <mergeCell ref="C5250:D5250"/>
    <mergeCell ref="C5251:D5251"/>
    <mergeCell ref="C5252:D5252"/>
    <mergeCell ref="C5253:D5253"/>
    <mergeCell ref="C5254:D5254"/>
    <mergeCell ref="C5255:D5255"/>
    <mergeCell ref="C5256:D5256"/>
    <mergeCell ref="C5257:D5257"/>
    <mergeCell ref="C5258:D5258"/>
    <mergeCell ref="C5259:D5259"/>
    <mergeCell ref="C5210:D5210"/>
    <mergeCell ref="C5211:D5211"/>
    <mergeCell ref="C5212:D5212"/>
    <mergeCell ref="C5213:D5213"/>
    <mergeCell ref="C5214:D5214"/>
    <mergeCell ref="C5215:D5215"/>
    <mergeCell ref="C5216:D5216"/>
    <mergeCell ref="C5217:D5217"/>
    <mergeCell ref="C5218:D5218"/>
    <mergeCell ref="C5219:D5219"/>
    <mergeCell ref="C5220:D5220"/>
    <mergeCell ref="C5221:D5221"/>
    <mergeCell ref="C5222:D5222"/>
    <mergeCell ref="C5223:D5223"/>
    <mergeCell ref="C5224:D5224"/>
    <mergeCell ref="C5225:D5225"/>
    <mergeCell ref="C5226:D5226"/>
    <mergeCell ref="C5227:D5227"/>
    <mergeCell ref="C5228:D5228"/>
    <mergeCell ref="C5229:D5229"/>
    <mergeCell ref="C5230:D5230"/>
    <mergeCell ref="C5231:D5231"/>
    <mergeCell ref="C5232:D5232"/>
    <mergeCell ref="C5233:D5233"/>
    <mergeCell ref="C5234:D5234"/>
    <mergeCell ref="C5235:D5235"/>
    <mergeCell ref="C5236:D5236"/>
    <mergeCell ref="C5237:D5237"/>
    <mergeCell ref="C5238:D5238"/>
    <mergeCell ref="C5239:D5239"/>
    <mergeCell ref="C5240:D5240"/>
    <mergeCell ref="C5241:D5241"/>
    <mergeCell ref="C5242:D5242"/>
    <mergeCell ref="C5313:D5313"/>
    <mergeCell ref="C5314:D5314"/>
    <mergeCell ref="C5315:D5315"/>
    <mergeCell ref="C5316:D5316"/>
    <mergeCell ref="C5317:D5317"/>
    <mergeCell ref="C5318:D5318"/>
    <mergeCell ref="C5319:D5319"/>
    <mergeCell ref="C5320:D5320"/>
    <mergeCell ref="C5321:D5321"/>
    <mergeCell ref="C5322:D5322"/>
    <mergeCell ref="C5323:D5323"/>
    <mergeCell ref="C5324:D5324"/>
    <mergeCell ref="C5325:D5325"/>
    <mergeCell ref="C5311:D5311"/>
    <mergeCell ref="C5312:D5312"/>
    <mergeCell ref="C5326:D5326"/>
    <mergeCell ref="C5327:D5327"/>
    <mergeCell ref="C5328:D5328"/>
    <mergeCell ref="C5329:D5329"/>
    <mergeCell ref="C5330:D5330"/>
    <mergeCell ref="C5331:D5331"/>
    <mergeCell ref="C5332:D5332"/>
    <mergeCell ref="C5333:D5333"/>
    <mergeCell ref="C5334:D5334"/>
    <mergeCell ref="C5335:D5335"/>
    <mergeCell ref="C5336:D5336"/>
    <mergeCell ref="C5337:D5337"/>
    <mergeCell ref="C5338:D5338"/>
    <mergeCell ref="C5339:D5339"/>
    <mergeCell ref="C5340:D5340"/>
    <mergeCell ref="C5341:D5341"/>
    <mergeCell ref="C5342:D5342"/>
    <mergeCell ref="C5343:D5343"/>
    <mergeCell ref="C5344:D5344"/>
    <mergeCell ref="C5345:D5345"/>
    <mergeCell ref="C5346:D5346"/>
    <mergeCell ref="C5347:D5347"/>
    <mergeCell ref="C5348:D5348"/>
    <mergeCell ref="C5349:D5349"/>
    <mergeCell ref="C5383:D5383"/>
    <mergeCell ref="C5384:D5384"/>
    <mergeCell ref="C5385:D5385"/>
    <mergeCell ref="C5386:D5386"/>
    <mergeCell ref="C5387:D5387"/>
    <mergeCell ref="C5388:D5388"/>
    <mergeCell ref="C5389:D5389"/>
    <mergeCell ref="C5390:D5390"/>
    <mergeCell ref="C5391:D5391"/>
    <mergeCell ref="C5350:D5350"/>
    <mergeCell ref="C5351:D5351"/>
    <mergeCell ref="C5352:D5352"/>
    <mergeCell ref="C5353:D5353"/>
    <mergeCell ref="C5354:D5354"/>
    <mergeCell ref="C5355:D5355"/>
    <mergeCell ref="C5356:D5356"/>
    <mergeCell ref="C5357:D5357"/>
    <mergeCell ref="C5358:D5358"/>
    <mergeCell ref="C5359:D5359"/>
    <mergeCell ref="C5360:D5360"/>
    <mergeCell ref="C5361:D5361"/>
    <mergeCell ref="C5362:D5362"/>
    <mergeCell ref="C5363:D5363"/>
    <mergeCell ref="C5364:D5364"/>
    <mergeCell ref="C5365:D5365"/>
    <mergeCell ref="C5366:D5366"/>
    <mergeCell ref="C5367:D5367"/>
    <mergeCell ref="C5368:D5368"/>
    <mergeCell ref="C5369:D5369"/>
    <mergeCell ref="C5370:D5370"/>
    <mergeCell ref="C5371:D5371"/>
    <mergeCell ref="C5372:D5372"/>
    <mergeCell ref="C5373:D5373"/>
    <mergeCell ref="C5374:D5374"/>
    <mergeCell ref="C5375:D5375"/>
    <mergeCell ref="C5376:D5376"/>
    <mergeCell ref="C5377:D5377"/>
    <mergeCell ref="C5378:D5378"/>
    <mergeCell ref="C5379:D5379"/>
    <mergeCell ref="C5380:D5380"/>
    <mergeCell ref="C5381:D5381"/>
    <mergeCell ref="C5382:D5382"/>
    <mergeCell ref="C5453:D5453"/>
    <mergeCell ref="C5454:D5454"/>
    <mergeCell ref="C5455:D5455"/>
    <mergeCell ref="C5456:D5456"/>
    <mergeCell ref="C5457:D5457"/>
    <mergeCell ref="C5451:D5451"/>
    <mergeCell ref="C5452:D5452"/>
    <mergeCell ref="C5458:D5458"/>
    <mergeCell ref="C5459:D5459"/>
    <mergeCell ref="C5460:D5460"/>
    <mergeCell ref="C5461:D5461"/>
    <mergeCell ref="C5462:D5462"/>
    <mergeCell ref="C5463:D5463"/>
    <mergeCell ref="C5464:D5464"/>
    <mergeCell ref="C5465:D5465"/>
    <mergeCell ref="C5466:D5466"/>
    <mergeCell ref="C5467:D5467"/>
    <mergeCell ref="C5468:D5468"/>
    <mergeCell ref="C5469:D5469"/>
    <mergeCell ref="C5470:D5470"/>
    <mergeCell ref="C5471:D5471"/>
    <mergeCell ref="C5472:D5472"/>
    <mergeCell ref="C5473:D5473"/>
    <mergeCell ref="C5474:D5474"/>
    <mergeCell ref="C5475:D5475"/>
    <mergeCell ref="C5476:D5476"/>
    <mergeCell ref="C5477:D5477"/>
    <mergeCell ref="C5478:D5478"/>
    <mergeCell ref="C5479:D5479"/>
    <mergeCell ref="C5480:D5480"/>
    <mergeCell ref="C5481:D5481"/>
    <mergeCell ref="C5482:D5482"/>
    <mergeCell ref="C5483:D5483"/>
    <mergeCell ref="C5484:D5484"/>
    <mergeCell ref="C5485:D5485"/>
    <mergeCell ref="C5486:D5486"/>
    <mergeCell ref="C5487:D5487"/>
    <mergeCell ref="C5488:D5488"/>
    <mergeCell ref="C5489:D5489"/>
    <mergeCell ref="C5523:D5523"/>
    <mergeCell ref="C5490:D5490"/>
    <mergeCell ref="C5491:D5491"/>
    <mergeCell ref="C5492:D5492"/>
    <mergeCell ref="C5493:D5493"/>
    <mergeCell ref="C5494:D5494"/>
    <mergeCell ref="C5495:D5495"/>
    <mergeCell ref="C5496:D5496"/>
    <mergeCell ref="C5497:D5497"/>
    <mergeCell ref="C5498:D5498"/>
    <mergeCell ref="C5499:D5499"/>
    <mergeCell ref="C5500:D5500"/>
    <mergeCell ref="C5501:D5501"/>
    <mergeCell ref="C5502:D5502"/>
    <mergeCell ref="C5503:D5503"/>
    <mergeCell ref="C5504:D5504"/>
    <mergeCell ref="C5505:D5505"/>
    <mergeCell ref="C5506:D5506"/>
    <mergeCell ref="C5507:D5507"/>
    <mergeCell ref="C5508:D5508"/>
    <mergeCell ref="C5509:D5509"/>
    <mergeCell ref="C5510:D5510"/>
    <mergeCell ref="C5511:D5511"/>
    <mergeCell ref="C5512:D5512"/>
    <mergeCell ref="C5513:D5513"/>
    <mergeCell ref="C5514:D5514"/>
    <mergeCell ref="C5515:D5515"/>
    <mergeCell ref="C5516:D5516"/>
    <mergeCell ref="C5517:D5517"/>
    <mergeCell ref="C5518:D5518"/>
    <mergeCell ref="C5519:D5519"/>
    <mergeCell ref="C5520:D5520"/>
    <mergeCell ref="C5521:D5521"/>
    <mergeCell ref="C5522:D5522"/>
    <mergeCell ref="C5619:D5619"/>
    <mergeCell ref="C5620:D5620"/>
    <mergeCell ref="C5560:D5560"/>
    <mergeCell ref="C5561:D5561"/>
    <mergeCell ref="C5562:D5562"/>
    <mergeCell ref="C5563:D5563"/>
    <mergeCell ref="C5564:D5564"/>
    <mergeCell ref="C5565:D5565"/>
    <mergeCell ref="C5566:D5566"/>
    <mergeCell ref="C5567:D5567"/>
    <mergeCell ref="C5568:D5568"/>
    <mergeCell ref="C5569:D5569"/>
    <mergeCell ref="C5570:D5570"/>
    <mergeCell ref="C5571:D5571"/>
    <mergeCell ref="C5572:D5572"/>
    <mergeCell ref="C5573:D5573"/>
    <mergeCell ref="C5574:D5574"/>
    <mergeCell ref="C5575:D5575"/>
    <mergeCell ref="C5576:D5576"/>
    <mergeCell ref="C5577:D5577"/>
    <mergeCell ref="C5578:D5578"/>
    <mergeCell ref="C5579:D5579"/>
    <mergeCell ref="C5580:D5580"/>
    <mergeCell ref="C5581:D5581"/>
    <mergeCell ref="C5582:D5582"/>
    <mergeCell ref="C5583:D5583"/>
    <mergeCell ref="C5584:D5584"/>
    <mergeCell ref="C5585:D5585"/>
    <mergeCell ref="C5586:D5586"/>
    <mergeCell ref="C5587:D5587"/>
    <mergeCell ref="C5588:D5588"/>
    <mergeCell ref="C5589:D5589"/>
    <mergeCell ref="C5590:D5590"/>
    <mergeCell ref="C5621:D5621"/>
    <mergeCell ref="C5622:D5622"/>
    <mergeCell ref="C5591:D5591"/>
    <mergeCell ref="C5592:D5592"/>
    <mergeCell ref="C5623:D5623"/>
    <mergeCell ref="C5624:D5624"/>
    <mergeCell ref="C5625:D5625"/>
    <mergeCell ref="C5626:D5626"/>
    <mergeCell ref="C5627:D5627"/>
    <mergeCell ref="C5628:D5628"/>
    <mergeCell ref="C5629:D5629"/>
    <mergeCell ref="C5663:D5663"/>
    <mergeCell ref="C5664:D5664"/>
    <mergeCell ref="C5665:D5665"/>
    <mergeCell ref="C5666:D5666"/>
    <mergeCell ref="C5667:D5667"/>
    <mergeCell ref="C5668:D5668"/>
    <mergeCell ref="C5669:D5669"/>
    <mergeCell ref="C5670:D5670"/>
    <mergeCell ref="C5671:D5671"/>
    <mergeCell ref="C5672:D5672"/>
    <mergeCell ref="C5673:D5673"/>
    <mergeCell ref="C5674:D5674"/>
    <mergeCell ref="C5675:D5675"/>
    <mergeCell ref="C5676:D5676"/>
    <mergeCell ref="C5677:D5677"/>
    <mergeCell ref="C5678:D5678"/>
    <mergeCell ref="C5679:D5679"/>
    <mergeCell ref="C5680:D5680"/>
    <mergeCell ref="C5681:D5681"/>
    <mergeCell ref="C5682:D5682"/>
    <mergeCell ref="C5683:D5683"/>
    <mergeCell ref="C5684:D5684"/>
    <mergeCell ref="C5630:D5630"/>
    <mergeCell ref="C5631:D5631"/>
    <mergeCell ref="C5632:D5632"/>
    <mergeCell ref="C5633:D5633"/>
    <mergeCell ref="C5634:D5634"/>
    <mergeCell ref="C5635:D5635"/>
    <mergeCell ref="C5636:D5636"/>
    <mergeCell ref="C5637:D5637"/>
    <mergeCell ref="C5638:D5638"/>
    <mergeCell ref="C5639:D5639"/>
    <mergeCell ref="C5640:D5640"/>
    <mergeCell ref="C5641:D5641"/>
    <mergeCell ref="C5642:D5642"/>
    <mergeCell ref="C5643:D5643"/>
    <mergeCell ref="C5644:D5644"/>
    <mergeCell ref="C5645:D5645"/>
    <mergeCell ref="C5646:D5646"/>
    <mergeCell ref="C5647:D5647"/>
    <mergeCell ref="C5648:D5648"/>
    <mergeCell ref="C5649:D5649"/>
    <mergeCell ref="C5650:D5650"/>
    <mergeCell ref="C5651:D5651"/>
    <mergeCell ref="C5652:D5652"/>
    <mergeCell ref="C5653:D5653"/>
    <mergeCell ref="C5654:D5654"/>
    <mergeCell ref="C5655:D5655"/>
    <mergeCell ref="C5656:D5656"/>
    <mergeCell ref="C5657:D5657"/>
    <mergeCell ref="C5658:D5658"/>
    <mergeCell ref="C5659:D5659"/>
    <mergeCell ref="C5660:D5660"/>
    <mergeCell ref="C5733:D5733"/>
    <mergeCell ref="C5734:D5734"/>
    <mergeCell ref="C5735:D5735"/>
    <mergeCell ref="C5736:D5736"/>
    <mergeCell ref="C5737:D5737"/>
    <mergeCell ref="C5738:D5738"/>
    <mergeCell ref="C5739:D5739"/>
    <mergeCell ref="C5740:D5740"/>
    <mergeCell ref="C5741:D5741"/>
    <mergeCell ref="C5742:D5742"/>
    <mergeCell ref="C5743:D5743"/>
    <mergeCell ref="C5744:D5744"/>
    <mergeCell ref="C5745:D5745"/>
    <mergeCell ref="C5746:D5746"/>
    <mergeCell ref="C5747:D5747"/>
    <mergeCell ref="C5748:D5748"/>
    <mergeCell ref="C5749:D5749"/>
    <mergeCell ref="C5750:D5750"/>
    <mergeCell ref="C5751:D5751"/>
    <mergeCell ref="C5752:D5752"/>
    <mergeCell ref="C5753:D5753"/>
    <mergeCell ref="C5754:D5754"/>
    <mergeCell ref="C5731:D5731"/>
    <mergeCell ref="C5732:D5732"/>
    <mergeCell ref="C5755:D5755"/>
    <mergeCell ref="C5756:D5756"/>
    <mergeCell ref="C5757:D5757"/>
    <mergeCell ref="C5758:D5758"/>
    <mergeCell ref="C5759:D5759"/>
    <mergeCell ref="C5760:D5760"/>
    <mergeCell ref="C5761:D5761"/>
    <mergeCell ref="C5762:D5762"/>
    <mergeCell ref="C5763:D5763"/>
    <mergeCell ref="C5764:D5764"/>
    <mergeCell ref="C5765:D5765"/>
    <mergeCell ref="C5766:D5766"/>
    <mergeCell ref="C5767:D5767"/>
    <mergeCell ref="C5768:D5768"/>
    <mergeCell ref="C5769:D5769"/>
    <mergeCell ref="C5803:D5803"/>
    <mergeCell ref="C5804:D5804"/>
    <mergeCell ref="C5805:D5805"/>
    <mergeCell ref="C5806:D5806"/>
    <mergeCell ref="C5807:D5807"/>
    <mergeCell ref="C5808:D5808"/>
    <mergeCell ref="C5809:D5809"/>
    <mergeCell ref="C5810:D5810"/>
    <mergeCell ref="C5811:D5811"/>
    <mergeCell ref="C5812:D5812"/>
    <mergeCell ref="C5813:D5813"/>
    <mergeCell ref="C5814:D5814"/>
    <mergeCell ref="C5815:D5815"/>
    <mergeCell ref="C5816:D5816"/>
    <mergeCell ref="C5817:D5817"/>
    <mergeCell ref="C5818:D5818"/>
    <mergeCell ref="C5819:D5819"/>
    <mergeCell ref="C5820:D5820"/>
    <mergeCell ref="C5770:D5770"/>
    <mergeCell ref="C5771:D5771"/>
    <mergeCell ref="C5772:D5772"/>
    <mergeCell ref="C5773:D5773"/>
    <mergeCell ref="C5774:D5774"/>
    <mergeCell ref="C5775:D5775"/>
    <mergeCell ref="C5776:D5776"/>
    <mergeCell ref="C5777:D5777"/>
    <mergeCell ref="C5778:D5778"/>
    <mergeCell ref="C5779:D5779"/>
    <mergeCell ref="C5780:D5780"/>
    <mergeCell ref="C5781:D5781"/>
    <mergeCell ref="C5782:D5782"/>
    <mergeCell ref="C5783:D5783"/>
    <mergeCell ref="C5784:D5784"/>
    <mergeCell ref="C5785:D5785"/>
    <mergeCell ref="C5786:D5786"/>
    <mergeCell ref="C5787:D5787"/>
    <mergeCell ref="C5788:D5788"/>
    <mergeCell ref="C5789:D5789"/>
    <mergeCell ref="C5790:D5790"/>
    <mergeCell ref="C5791:D5791"/>
    <mergeCell ref="C5792:D5792"/>
    <mergeCell ref="C5793:D5793"/>
    <mergeCell ref="C5794:D5794"/>
    <mergeCell ref="C5795:D5795"/>
    <mergeCell ref="C5796:D5796"/>
    <mergeCell ref="C5797:D5797"/>
    <mergeCell ref="C5798:D5798"/>
    <mergeCell ref="C5799:D5799"/>
    <mergeCell ref="C5800:D5800"/>
    <mergeCell ref="C5801:D5801"/>
    <mergeCell ref="C5802:D5802"/>
    <mergeCell ref="C5873:D5873"/>
    <mergeCell ref="C5874:D5874"/>
    <mergeCell ref="C5875:D5875"/>
    <mergeCell ref="C5876:D5876"/>
    <mergeCell ref="C5877:D5877"/>
    <mergeCell ref="C5878:D5878"/>
    <mergeCell ref="C5879:D5879"/>
    <mergeCell ref="C5880:D5880"/>
    <mergeCell ref="C5881:D5881"/>
    <mergeCell ref="C5882:D5882"/>
    <mergeCell ref="C5883:D5883"/>
    <mergeCell ref="C5884:D5884"/>
    <mergeCell ref="C5885:D5885"/>
    <mergeCell ref="C5886:D5886"/>
    <mergeCell ref="C5871:D5871"/>
    <mergeCell ref="C5872:D5872"/>
    <mergeCell ref="C5887:D5887"/>
    <mergeCell ref="C5888:D5888"/>
    <mergeCell ref="C5889:D5889"/>
    <mergeCell ref="C5890:D5890"/>
    <mergeCell ref="C5891:D5891"/>
    <mergeCell ref="C5892:D5892"/>
    <mergeCell ref="C5893:D5893"/>
    <mergeCell ref="C5894:D5894"/>
    <mergeCell ref="C5895:D5895"/>
    <mergeCell ref="C5896:D5896"/>
    <mergeCell ref="C5897:D5897"/>
    <mergeCell ref="C5898:D5898"/>
    <mergeCell ref="C5899:D5899"/>
    <mergeCell ref="C5900:D5900"/>
    <mergeCell ref="C5901:D5901"/>
    <mergeCell ref="C5902:D5902"/>
    <mergeCell ref="C5903:D5903"/>
    <mergeCell ref="C5904:D5904"/>
    <mergeCell ref="C5905:D5905"/>
    <mergeCell ref="C5906:D5906"/>
    <mergeCell ref="C5907:D5907"/>
    <mergeCell ref="C5908:D5908"/>
    <mergeCell ref="C5909:D5909"/>
    <mergeCell ref="C5943:D5943"/>
    <mergeCell ref="C5944:D5944"/>
    <mergeCell ref="C5945:D5945"/>
    <mergeCell ref="C5946:D5946"/>
    <mergeCell ref="C5947:D5947"/>
    <mergeCell ref="C5948:D5948"/>
    <mergeCell ref="C5949:D5949"/>
    <mergeCell ref="C5950:D5950"/>
    <mergeCell ref="C5951:D5951"/>
    <mergeCell ref="C5952:D5952"/>
    <mergeCell ref="C5910:D5910"/>
    <mergeCell ref="C5911:D5911"/>
    <mergeCell ref="C5912:D5912"/>
    <mergeCell ref="C5913:D5913"/>
    <mergeCell ref="C5914:D5914"/>
    <mergeCell ref="C5915:D5915"/>
    <mergeCell ref="C5916:D5916"/>
    <mergeCell ref="C5917:D5917"/>
    <mergeCell ref="C5918:D5918"/>
    <mergeCell ref="C5919:D5919"/>
    <mergeCell ref="C5920:D5920"/>
    <mergeCell ref="C5921:D5921"/>
    <mergeCell ref="C5922:D5922"/>
    <mergeCell ref="C5923:D5923"/>
    <mergeCell ref="C5924:D5924"/>
    <mergeCell ref="C5925:D5925"/>
    <mergeCell ref="C5926:D5926"/>
    <mergeCell ref="C5927:D5927"/>
    <mergeCell ref="C5928:D5928"/>
    <mergeCell ref="C5929:D5929"/>
    <mergeCell ref="C5930:D5930"/>
    <mergeCell ref="C5931:D5931"/>
    <mergeCell ref="C5932:D5932"/>
    <mergeCell ref="C5933:D5933"/>
    <mergeCell ref="C5934:D5934"/>
    <mergeCell ref="C5935:D5935"/>
    <mergeCell ref="C5936:D5936"/>
    <mergeCell ref="C5937:D5937"/>
    <mergeCell ref="C5938:D5938"/>
    <mergeCell ref="C5939:D5939"/>
    <mergeCell ref="C5940:D5940"/>
    <mergeCell ref="C5941:D5941"/>
    <mergeCell ref="C5942:D5942"/>
    <mergeCell ref="C6013:D6013"/>
    <mergeCell ref="C6014:D6014"/>
    <mergeCell ref="C6015:D6015"/>
    <mergeCell ref="C6016:D6016"/>
    <mergeCell ref="C6017:D6017"/>
    <mergeCell ref="C6018:D6018"/>
    <mergeCell ref="C6011:D6011"/>
    <mergeCell ref="C6012:D6012"/>
    <mergeCell ref="C6019:D6019"/>
    <mergeCell ref="C6020:D6020"/>
    <mergeCell ref="C6021:D6021"/>
    <mergeCell ref="C6022:D6022"/>
    <mergeCell ref="C6023:D6023"/>
    <mergeCell ref="C6024:D6024"/>
    <mergeCell ref="C6025:D6025"/>
    <mergeCell ref="C6026:D6026"/>
    <mergeCell ref="C6027:D6027"/>
    <mergeCell ref="C6028:D6028"/>
    <mergeCell ref="C6029:D6029"/>
    <mergeCell ref="C6030:D6030"/>
    <mergeCell ref="C6031:D6031"/>
    <mergeCell ref="C6032:D6032"/>
    <mergeCell ref="C6033:D6033"/>
    <mergeCell ref="C6034:D6034"/>
    <mergeCell ref="C6035:D6035"/>
    <mergeCell ref="C6036:D6036"/>
    <mergeCell ref="C6037:D6037"/>
    <mergeCell ref="C6038:D6038"/>
    <mergeCell ref="C6039:D6039"/>
    <mergeCell ref="C6040:D6040"/>
    <mergeCell ref="C6041:D6041"/>
    <mergeCell ref="C6042:D6042"/>
    <mergeCell ref="C6043:D6043"/>
    <mergeCell ref="C6044:D6044"/>
    <mergeCell ref="C6045:D6045"/>
    <mergeCell ref="C6046:D6046"/>
    <mergeCell ref="C6047:D6047"/>
    <mergeCell ref="C6048:D6048"/>
    <mergeCell ref="C6049:D6049"/>
    <mergeCell ref="C6083:D6083"/>
    <mergeCell ref="C6084:D6084"/>
    <mergeCell ref="C6050:D6050"/>
    <mergeCell ref="C6051:D6051"/>
    <mergeCell ref="C6052:D6052"/>
    <mergeCell ref="C6053:D6053"/>
    <mergeCell ref="C6054:D6054"/>
    <mergeCell ref="C6055:D6055"/>
    <mergeCell ref="C6056:D6056"/>
    <mergeCell ref="C6057:D6057"/>
    <mergeCell ref="C6058:D6058"/>
    <mergeCell ref="C6059:D6059"/>
    <mergeCell ref="C6060:D6060"/>
    <mergeCell ref="C6061:D6061"/>
    <mergeCell ref="C6062:D6062"/>
    <mergeCell ref="C6063:D6063"/>
    <mergeCell ref="C6064:D6064"/>
    <mergeCell ref="C6065:D6065"/>
    <mergeCell ref="C6066:D6066"/>
    <mergeCell ref="C6067:D6067"/>
    <mergeCell ref="C6068:D6068"/>
    <mergeCell ref="C6069:D6069"/>
    <mergeCell ref="C6070:D6070"/>
    <mergeCell ref="C6071:D6071"/>
    <mergeCell ref="C6072:D6072"/>
    <mergeCell ref="C6073:D6073"/>
    <mergeCell ref="C6074:D6074"/>
    <mergeCell ref="C6075:D6075"/>
    <mergeCell ref="C6076:D6076"/>
    <mergeCell ref="C6077:D6077"/>
    <mergeCell ref="C6078:D6078"/>
    <mergeCell ref="C6079:D6079"/>
    <mergeCell ref="C6080:D6080"/>
    <mergeCell ref="C6081:D6081"/>
    <mergeCell ref="C6082:D6082"/>
    <mergeCell ref="C6180:D6180"/>
    <mergeCell ref="C6181:D6181"/>
    <mergeCell ref="C6120:D6120"/>
    <mergeCell ref="C6121:D6121"/>
    <mergeCell ref="C6122:D6122"/>
    <mergeCell ref="C6123:D6123"/>
    <mergeCell ref="C6124:D6124"/>
    <mergeCell ref="C6125:D6125"/>
    <mergeCell ref="C6126:D6126"/>
    <mergeCell ref="C6127:D6127"/>
    <mergeCell ref="C6128:D6128"/>
    <mergeCell ref="C6129:D6129"/>
    <mergeCell ref="C6130:D6130"/>
    <mergeCell ref="C6131:D6131"/>
    <mergeCell ref="C6132:D6132"/>
    <mergeCell ref="C6133:D6133"/>
    <mergeCell ref="C6134:D6134"/>
    <mergeCell ref="C6135:D6135"/>
    <mergeCell ref="C6136:D6136"/>
    <mergeCell ref="C6137:D6137"/>
    <mergeCell ref="C6138:D6138"/>
    <mergeCell ref="C6139:D6139"/>
    <mergeCell ref="C6140:D6140"/>
    <mergeCell ref="C6141:D6141"/>
    <mergeCell ref="C6142:D6142"/>
    <mergeCell ref="C6143:D6143"/>
    <mergeCell ref="C6144:D6144"/>
    <mergeCell ref="C6145:D6145"/>
    <mergeCell ref="C6146:D6146"/>
    <mergeCell ref="C6147:D6147"/>
    <mergeCell ref="C6148:D6148"/>
    <mergeCell ref="C6149:D6149"/>
    <mergeCell ref="C6150:D6150"/>
    <mergeCell ref="C6182:D6182"/>
    <mergeCell ref="C6183:D6183"/>
    <mergeCell ref="C6151:D6151"/>
    <mergeCell ref="C6152:D6152"/>
    <mergeCell ref="C6184:D6184"/>
    <mergeCell ref="C6185:D6185"/>
    <mergeCell ref="C6186:D6186"/>
    <mergeCell ref="C6187:D6187"/>
    <mergeCell ref="C6188:D6188"/>
    <mergeCell ref="C6189:D6189"/>
    <mergeCell ref="C6223:D6223"/>
    <mergeCell ref="C6224:D6224"/>
    <mergeCell ref="C6225:D6225"/>
    <mergeCell ref="C6226:D6226"/>
    <mergeCell ref="C6227:D6227"/>
    <mergeCell ref="C6228:D6228"/>
    <mergeCell ref="C6229:D6229"/>
    <mergeCell ref="C6230:D6230"/>
    <mergeCell ref="C6231:D6231"/>
    <mergeCell ref="C6232:D6232"/>
    <mergeCell ref="C6233:D6233"/>
    <mergeCell ref="C6234:D6234"/>
    <mergeCell ref="C6235:D6235"/>
    <mergeCell ref="C6236:D6236"/>
    <mergeCell ref="C6237:D6237"/>
    <mergeCell ref="C6238:D6238"/>
    <mergeCell ref="C6239:D6239"/>
    <mergeCell ref="C6240:D6240"/>
    <mergeCell ref="C6241:D6241"/>
    <mergeCell ref="C6242:D6242"/>
    <mergeCell ref="C6243:D6243"/>
    <mergeCell ref="C6244:D6244"/>
    <mergeCell ref="C6245:D6245"/>
    <mergeCell ref="C6190:D6190"/>
    <mergeCell ref="C6191:D6191"/>
    <mergeCell ref="C6192:D6192"/>
    <mergeCell ref="C6193:D6193"/>
    <mergeCell ref="C6194:D6194"/>
    <mergeCell ref="C6195:D6195"/>
    <mergeCell ref="C6196:D6196"/>
    <mergeCell ref="C6197:D6197"/>
    <mergeCell ref="C6198:D6198"/>
    <mergeCell ref="C6199:D6199"/>
    <mergeCell ref="C6200:D6200"/>
    <mergeCell ref="C6201:D6201"/>
    <mergeCell ref="C6202:D6202"/>
    <mergeCell ref="C6203:D6203"/>
    <mergeCell ref="C6204:D6204"/>
    <mergeCell ref="C6205:D6205"/>
    <mergeCell ref="C6206:D6206"/>
    <mergeCell ref="C6207:D6207"/>
    <mergeCell ref="C6208:D6208"/>
    <mergeCell ref="C6209:D6209"/>
    <mergeCell ref="C6210:D6210"/>
    <mergeCell ref="C6211:D6211"/>
    <mergeCell ref="C6212:D6212"/>
    <mergeCell ref="C6213:D6213"/>
    <mergeCell ref="C6214:D6214"/>
    <mergeCell ref="C6215:D6215"/>
    <mergeCell ref="C6216:D6216"/>
    <mergeCell ref="C6217:D6217"/>
    <mergeCell ref="C6218:D6218"/>
    <mergeCell ref="C6219:D6219"/>
    <mergeCell ref="C6220:D6220"/>
    <mergeCell ref="C6293:D6293"/>
    <mergeCell ref="C6294:D6294"/>
    <mergeCell ref="C6295:D6295"/>
    <mergeCell ref="C6296:D6296"/>
    <mergeCell ref="C6297:D6297"/>
    <mergeCell ref="C6298:D6298"/>
    <mergeCell ref="C6299:D6299"/>
    <mergeCell ref="C6300:D6300"/>
    <mergeCell ref="C6301:D6301"/>
    <mergeCell ref="C6302:D6302"/>
    <mergeCell ref="C6303:D6303"/>
    <mergeCell ref="C6304:D6304"/>
    <mergeCell ref="C6305:D6305"/>
    <mergeCell ref="C6306:D6306"/>
    <mergeCell ref="C6307:D6307"/>
    <mergeCell ref="C6308:D6308"/>
    <mergeCell ref="C6309:D6309"/>
    <mergeCell ref="C6310:D6310"/>
    <mergeCell ref="C6311:D6311"/>
    <mergeCell ref="C6312:D6312"/>
    <mergeCell ref="C6313:D6313"/>
    <mergeCell ref="C6314:D6314"/>
    <mergeCell ref="C6315:D6315"/>
    <mergeCell ref="C6291:D6291"/>
    <mergeCell ref="C6292:D6292"/>
    <mergeCell ref="C6316:D6316"/>
    <mergeCell ref="C6317:D6317"/>
    <mergeCell ref="C6318:D6318"/>
    <mergeCell ref="C6319:D6319"/>
    <mergeCell ref="C6320:D6320"/>
    <mergeCell ref="C6321:D6321"/>
    <mergeCell ref="C6322:D6322"/>
    <mergeCell ref="C6323:D6323"/>
    <mergeCell ref="C6324:D6324"/>
    <mergeCell ref="C6325:D6325"/>
    <mergeCell ref="C6326:D6326"/>
    <mergeCell ref="C6327:D6327"/>
    <mergeCell ref="C6328:D6328"/>
    <mergeCell ref="C6329:D6329"/>
    <mergeCell ref="C6363:D6363"/>
    <mergeCell ref="C6364:D6364"/>
    <mergeCell ref="C6365:D6365"/>
    <mergeCell ref="C6366:D6366"/>
    <mergeCell ref="C6367:D6367"/>
    <mergeCell ref="C6368:D6368"/>
    <mergeCell ref="C6369:D6369"/>
    <mergeCell ref="C6370:D6370"/>
    <mergeCell ref="C6371:D6371"/>
    <mergeCell ref="C6372:D6372"/>
    <mergeCell ref="C6373:D6373"/>
    <mergeCell ref="C6374:D6374"/>
    <mergeCell ref="C6375:D6375"/>
    <mergeCell ref="C6376:D6376"/>
    <mergeCell ref="C6377:D6377"/>
    <mergeCell ref="C6378:D6378"/>
    <mergeCell ref="C6379:D6379"/>
    <mergeCell ref="C6380:D6380"/>
    <mergeCell ref="C6381:D6381"/>
    <mergeCell ref="C6330:D6330"/>
    <mergeCell ref="C6331:D6331"/>
    <mergeCell ref="C6332:D6332"/>
    <mergeCell ref="C6333:D6333"/>
    <mergeCell ref="C6334:D6334"/>
    <mergeCell ref="C6335:D6335"/>
    <mergeCell ref="C6336:D6336"/>
    <mergeCell ref="C6337:D6337"/>
    <mergeCell ref="C6338:D6338"/>
    <mergeCell ref="C6339:D6339"/>
    <mergeCell ref="C6340:D6340"/>
    <mergeCell ref="C6341:D6341"/>
    <mergeCell ref="C6342:D6342"/>
    <mergeCell ref="C6343:D6343"/>
    <mergeCell ref="C6344:D6344"/>
    <mergeCell ref="C6345:D6345"/>
    <mergeCell ref="C6346:D6346"/>
    <mergeCell ref="C6347:D6347"/>
    <mergeCell ref="C6348:D6348"/>
    <mergeCell ref="C6349:D6349"/>
    <mergeCell ref="C6350:D6350"/>
    <mergeCell ref="C6351:D6351"/>
    <mergeCell ref="C6352:D6352"/>
    <mergeCell ref="C6353:D6353"/>
    <mergeCell ref="C6354:D6354"/>
    <mergeCell ref="C6355:D6355"/>
    <mergeCell ref="C6356:D6356"/>
    <mergeCell ref="C6357:D6357"/>
    <mergeCell ref="C6358:D6358"/>
    <mergeCell ref="C6359:D6359"/>
    <mergeCell ref="C6360:D6360"/>
    <mergeCell ref="C6361:D6361"/>
    <mergeCell ref="C6362:D6362"/>
    <mergeCell ref="C6433:D6433"/>
    <mergeCell ref="C6434:D6434"/>
    <mergeCell ref="C6435:D6435"/>
    <mergeCell ref="C6436:D6436"/>
    <mergeCell ref="C6437:D6437"/>
    <mergeCell ref="C6438:D6438"/>
    <mergeCell ref="C6439:D6439"/>
    <mergeCell ref="C6440:D6440"/>
    <mergeCell ref="C6441:D6441"/>
    <mergeCell ref="C6442:D6442"/>
    <mergeCell ref="C6443:D6443"/>
    <mergeCell ref="C6444:D6444"/>
    <mergeCell ref="C6445:D6445"/>
    <mergeCell ref="C6446:D6446"/>
    <mergeCell ref="C6447:D6447"/>
    <mergeCell ref="C6431:D6431"/>
    <mergeCell ref="C6432:D6432"/>
    <mergeCell ref="C6448:D6448"/>
    <mergeCell ref="C6449:D6449"/>
    <mergeCell ref="C6450:D6450"/>
    <mergeCell ref="C6451:D6451"/>
    <mergeCell ref="C6452:D6452"/>
    <mergeCell ref="C6453:D6453"/>
    <mergeCell ref="C6454:D6454"/>
    <mergeCell ref="C6455:D6455"/>
    <mergeCell ref="C6456:D6456"/>
    <mergeCell ref="C6457:D6457"/>
    <mergeCell ref="C6458:D6458"/>
    <mergeCell ref="C6459:D6459"/>
    <mergeCell ref="C6460:D6460"/>
    <mergeCell ref="C6461:D6461"/>
    <mergeCell ref="C6462:D6462"/>
    <mergeCell ref="C6463:D6463"/>
    <mergeCell ref="C6464:D6464"/>
    <mergeCell ref="C6465:D6465"/>
    <mergeCell ref="C6466:D6466"/>
    <mergeCell ref="C6467:D6467"/>
    <mergeCell ref="C6468:D6468"/>
    <mergeCell ref="C6469:D6469"/>
    <mergeCell ref="C6503:D6503"/>
    <mergeCell ref="C6504:D6504"/>
    <mergeCell ref="C6505:D6505"/>
    <mergeCell ref="C6506:D6506"/>
    <mergeCell ref="C6507:D6507"/>
    <mergeCell ref="C6508:D6508"/>
    <mergeCell ref="C6509:D6509"/>
    <mergeCell ref="C6510:D6510"/>
    <mergeCell ref="C6511:D6511"/>
    <mergeCell ref="C6512:D6512"/>
    <mergeCell ref="C6513:D6513"/>
    <mergeCell ref="C6470:D6470"/>
    <mergeCell ref="C6471:D6471"/>
    <mergeCell ref="C6472:D6472"/>
    <mergeCell ref="C6473:D6473"/>
    <mergeCell ref="C6474:D6474"/>
    <mergeCell ref="C6475:D6475"/>
    <mergeCell ref="C6476:D6476"/>
    <mergeCell ref="C6477:D6477"/>
    <mergeCell ref="C6478:D6478"/>
    <mergeCell ref="C6479:D6479"/>
    <mergeCell ref="C6480:D6480"/>
    <mergeCell ref="C6481:D6481"/>
    <mergeCell ref="C6482:D6482"/>
    <mergeCell ref="C6483:D6483"/>
    <mergeCell ref="C6484:D6484"/>
    <mergeCell ref="C6485:D6485"/>
    <mergeCell ref="C6486:D6486"/>
    <mergeCell ref="C6487:D6487"/>
    <mergeCell ref="C6488:D6488"/>
    <mergeCell ref="C6489:D6489"/>
    <mergeCell ref="C6490:D6490"/>
    <mergeCell ref="C6491:D6491"/>
    <mergeCell ref="C6492:D6492"/>
    <mergeCell ref="C6493:D6493"/>
    <mergeCell ref="C6494:D6494"/>
    <mergeCell ref="C6495:D6495"/>
    <mergeCell ref="C6496:D6496"/>
    <mergeCell ref="C6497:D6497"/>
    <mergeCell ref="C6498:D6498"/>
    <mergeCell ref="C6499:D6499"/>
    <mergeCell ref="C6500:D6500"/>
    <mergeCell ref="C6501:D6501"/>
    <mergeCell ref="C6502:D6502"/>
    <mergeCell ref="C6573:D6573"/>
    <mergeCell ref="C6574:D6574"/>
    <mergeCell ref="C6575:D6575"/>
    <mergeCell ref="C6576:D6576"/>
    <mergeCell ref="C6577:D6577"/>
    <mergeCell ref="C6578:D6578"/>
    <mergeCell ref="C6579:D6579"/>
    <mergeCell ref="C6571:D6571"/>
    <mergeCell ref="C6572:D6572"/>
    <mergeCell ref="C6580:D6580"/>
    <mergeCell ref="C6581:D6581"/>
    <mergeCell ref="C6582:D6582"/>
    <mergeCell ref="C6583:D6583"/>
    <mergeCell ref="C6584:D6584"/>
    <mergeCell ref="C6585:D6585"/>
    <mergeCell ref="C6586:D6586"/>
    <mergeCell ref="C6587:D6587"/>
    <mergeCell ref="C6588:D6588"/>
    <mergeCell ref="C6589:D6589"/>
    <mergeCell ref="C6590:D6590"/>
    <mergeCell ref="C6591:D6591"/>
    <mergeCell ref="C6592:D6592"/>
    <mergeCell ref="C6593:D6593"/>
    <mergeCell ref="C6594:D6594"/>
    <mergeCell ref="C6595:D6595"/>
    <mergeCell ref="C6596:D6596"/>
    <mergeCell ref="C6597:D6597"/>
    <mergeCell ref="C6598:D6598"/>
    <mergeCell ref="C6599:D6599"/>
    <mergeCell ref="C6600:D6600"/>
    <mergeCell ref="C6601:D6601"/>
    <mergeCell ref="C6602:D6602"/>
    <mergeCell ref="C6603:D6603"/>
    <mergeCell ref="C6604:D6604"/>
    <mergeCell ref="C6605:D6605"/>
    <mergeCell ref="C6606:D6606"/>
    <mergeCell ref="C6607:D6607"/>
    <mergeCell ref="C6608:D6608"/>
    <mergeCell ref="C6609:D6609"/>
    <mergeCell ref="C6643:D6643"/>
    <mergeCell ref="C6644:D6644"/>
    <mergeCell ref="C6645:D6645"/>
    <mergeCell ref="C6610:D6610"/>
    <mergeCell ref="C6611:D6611"/>
    <mergeCell ref="C6612:D6612"/>
    <mergeCell ref="C6613:D6613"/>
    <mergeCell ref="C6614:D6614"/>
    <mergeCell ref="C6615:D6615"/>
    <mergeCell ref="C6616:D6616"/>
    <mergeCell ref="C6617:D6617"/>
    <mergeCell ref="C6618:D6618"/>
    <mergeCell ref="C6619:D6619"/>
    <mergeCell ref="C6620:D6620"/>
    <mergeCell ref="C6621:D6621"/>
    <mergeCell ref="C6622:D6622"/>
    <mergeCell ref="C6623:D6623"/>
    <mergeCell ref="C6624:D6624"/>
    <mergeCell ref="C6625:D6625"/>
    <mergeCell ref="C6626:D6626"/>
    <mergeCell ref="C6627:D6627"/>
    <mergeCell ref="C6628:D6628"/>
    <mergeCell ref="C6629:D6629"/>
    <mergeCell ref="C6630:D6630"/>
    <mergeCell ref="C6631:D6631"/>
    <mergeCell ref="C6632:D6632"/>
    <mergeCell ref="C6633:D6633"/>
    <mergeCell ref="C6634:D6634"/>
    <mergeCell ref="C6635:D6635"/>
    <mergeCell ref="C6636:D6636"/>
    <mergeCell ref="C6637:D6637"/>
    <mergeCell ref="C6638:D6638"/>
    <mergeCell ref="C6639:D6639"/>
    <mergeCell ref="C6640:D6640"/>
    <mergeCell ref="C6641:D6641"/>
    <mergeCell ref="C6642:D6642"/>
    <mergeCell ref="C6741:D6741"/>
    <mergeCell ref="C6742:D6742"/>
    <mergeCell ref="C6680:D6680"/>
    <mergeCell ref="C6681:D6681"/>
    <mergeCell ref="C6682:D6682"/>
    <mergeCell ref="C6683:D6683"/>
    <mergeCell ref="C6684:D6684"/>
    <mergeCell ref="C6685:D6685"/>
    <mergeCell ref="C6686:D6686"/>
    <mergeCell ref="C6687:D6687"/>
    <mergeCell ref="C6688:D6688"/>
    <mergeCell ref="C6689:D6689"/>
    <mergeCell ref="C6690:D6690"/>
    <mergeCell ref="C6691:D6691"/>
    <mergeCell ref="C6692:D6692"/>
    <mergeCell ref="C6693:D6693"/>
    <mergeCell ref="C6694:D6694"/>
    <mergeCell ref="C6695:D6695"/>
    <mergeCell ref="C6696:D6696"/>
    <mergeCell ref="C6697:D6697"/>
    <mergeCell ref="C6698:D6698"/>
    <mergeCell ref="C6699:D6699"/>
    <mergeCell ref="C6700:D6700"/>
    <mergeCell ref="C6701:D6701"/>
    <mergeCell ref="C6702:D6702"/>
    <mergeCell ref="C6703:D6703"/>
    <mergeCell ref="C6704:D6704"/>
    <mergeCell ref="C6705:D6705"/>
    <mergeCell ref="C6706:D6706"/>
    <mergeCell ref="C6707:D6707"/>
    <mergeCell ref="C6708:D6708"/>
    <mergeCell ref="C6709:D6709"/>
    <mergeCell ref="C6710:D6710"/>
    <mergeCell ref="C6743:D6743"/>
    <mergeCell ref="C6744:D6744"/>
    <mergeCell ref="C6711:D6711"/>
    <mergeCell ref="C6712:D6712"/>
    <mergeCell ref="C6745:D6745"/>
    <mergeCell ref="C6746:D6746"/>
    <mergeCell ref="C6747:D6747"/>
    <mergeCell ref="C6748:D6748"/>
    <mergeCell ref="C6749:D6749"/>
    <mergeCell ref="C6783:D6783"/>
    <mergeCell ref="C6784:D6784"/>
    <mergeCell ref="C6785:D6785"/>
    <mergeCell ref="C6786:D6786"/>
    <mergeCell ref="C6787:D6787"/>
    <mergeCell ref="C6788:D6788"/>
    <mergeCell ref="C6789:D6789"/>
    <mergeCell ref="C6790:D6790"/>
    <mergeCell ref="C6791:D6791"/>
    <mergeCell ref="C6792:D6792"/>
    <mergeCell ref="C6793:D6793"/>
    <mergeCell ref="C6794:D6794"/>
    <mergeCell ref="C6795:D6795"/>
    <mergeCell ref="C6796:D6796"/>
    <mergeCell ref="C6797:D6797"/>
    <mergeCell ref="C6798:D6798"/>
    <mergeCell ref="C6799:D6799"/>
    <mergeCell ref="C6800:D6800"/>
    <mergeCell ref="C6801:D6801"/>
    <mergeCell ref="C6802:D6802"/>
    <mergeCell ref="C6803:D6803"/>
    <mergeCell ref="C6804:D6804"/>
    <mergeCell ref="C6805:D6805"/>
    <mergeCell ref="C6806:D6806"/>
    <mergeCell ref="C6750:D6750"/>
    <mergeCell ref="C6751:D6751"/>
    <mergeCell ref="C6752:D6752"/>
    <mergeCell ref="C6753:D6753"/>
    <mergeCell ref="C6754:D6754"/>
    <mergeCell ref="C6755:D6755"/>
    <mergeCell ref="C6756:D6756"/>
    <mergeCell ref="C6757:D6757"/>
    <mergeCell ref="C6758:D6758"/>
    <mergeCell ref="C6759:D6759"/>
    <mergeCell ref="C6760:D6760"/>
    <mergeCell ref="C6761:D6761"/>
    <mergeCell ref="C6762:D6762"/>
    <mergeCell ref="C6763:D6763"/>
    <mergeCell ref="C6764:D6764"/>
    <mergeCell ref="C6765:D6765"/>
    <mergeCell ref="C6766:D6766"/>
    <mergeCell ref="C6767:D6767"/>
    <mergeCell ref="C6768:D6768"/>
    <mergeCell ref="C6769:D6769"/>
    <mergeCell ref="C6770:D6770"/>
    <mergeCell ref="C6771:D6771"/>
    <mergeCell ref="C6772:D6772"/>
    <mergeCell ref="C6773:D6773"/>
    <mergeCell ref="C6774:D6774"/>
    <mergeCell ref="C6775:D6775"/>
    <mergeCell ref="C6776:D6776"/>
    <mergeCell ref="C6777:D6777"/>
    <mergeCell ref="C6778:D6778"/>
    <mergeCell ref="C6779:D6779"/>
    <mergeCell ref="C6780:D6780"/>
    <mergeCell ref="C6853:D6853"/>
    <mergeCell ref="C6854:D6854"/>
    <mergeCell ref="C6855:D6855"/>
    <mergeCell ref="C6856:D6856"/>
    <mergeCell ref="C6857:D6857"/>
    <mergeCell ref="C6858:D6858"/>
    <mergeCell ref="C6859:D6859"/>
    <mergeCell ref="C6860:D6860"/>
    <mergeCell ref="C6861:D6861"/>
    <mergeCell ref="C6862:D6862"/>
    <mergeCell ref="C6863:D6863"/>
    <mergeCell ref="C6864:D6864"/>
    <mergeCell ref="C6865:D6865"/>
    <mergeCell ref="C6866:D6866"/>
    <mergeCell ref="C6867:D6867"/>
    <mergeCell ref="C6868:D6868"/>
    <mergeCell ref="C6869:D6869"/>
    <mergeCell ref="C6870:D6870"/>
    <mergeCell ref="C6871:D6871"/>
    <mergeCell ref="C6872:D6872"/>
    <mergeCell ref="C6873:D6873"/>
    <mergeCell ref="C6874:D6874"/>
    <mergeCell ref="C6875:D6875"/>
    <mergeCell ref="C6876:D6876"/>
    <mergeCell ref="C6851:D6851"/>
    <mergeCell ref="C6852:D6852"/>
    <mergeCell ref="C6877:D6877"/>
    <mergeCell ref="C6878:D6878"/>
    <mergeCell ref="C6879:D6879"/>
    <mergeCell ref="C6880:D6880"/>
    <mergeCell ref="C6881:D6881"/>
    <mergeCell ref="C6882:D6882"/>
    <mergeCell ref="C6883:D6883"/>
    <mergeCell ref="C6884:D6884"/>
    <mergeCell ref="C6885:D6885"/>
    <mergeCell ref="C6886:D6886"/>
    <mergeCell ref="C6887:D6887"/>
    <mergeCell ref="C6888:D6888"/>
    <mergeCell ref="C6889:D6889"/>
    <mergeCell ref="C6923:D6923"/>
    <mergeCell ref="C6924:D6924"/>
    <mergeCell ref="C6925:D6925"/>
    <mergeCell ref="C6926:D6926"/>
    <mergeCell ref="C6927:D6927"/>
    <mergeCell ref="C6928:D6928"/>
    <mergeCell ref="C6929:D6929"/>
    <mergeCell ref="C6930:D6930"/>
    <mergeCell ref="C6931:D6931"/>
    <mergeCell ref="C6932:D6932"/>
    <mergeCell ref="C6933:D6933"/>
    <mergeCell ref="C6934:D6934"/>
    <mergeCell ref="C6935:D6935"/>
    <mergeCell ref="C6936:D6936"/>
    <mergeCell ref="C6937:D6937"/>
    <mergeCell ref="C6938:D6938"/>
    <mergeCell ref="C6939:D6939"/>
    <mergeCell ref="C6940:D6940"/>
    <mergeCell ref="C6941:D6941"/>
    <mergeCell ref="C6942:D6942"/>
    <mergeCell ref="C6890:D6890"/>
    <mergeCell ref="C6891:D6891"/>
    <mergeCell ref="C6892:D6892"/>
    <mergeCell ref="C6893:D6893"/>
    <mergeCell ref="C6894:D6894"/>
    <mergeCell ref="C6895:D6895"/>
    <mergeCell ref="C6896:D6896"/>
    <mergeCell ref="C6897:D6897"/>
    <mergeCell ref="C6898:D6898"/>
    <mergeCell ref="C6899:D6899"/>
    <mergeCell ref="C6900:D6900"/>
    <mergeCell ref="C6901:D6901"/>
    <mergeCell ref="C6902:D6902"/>
    <mergeCell ref="C6903:D6903"/>
    <mergeCell ref="C6904:D6904"/>
    <mergeCell ref="C6905:D6905"/>
    <mergeCell ref="C6906:D6906"/>
    <mergeCell ref="C6907:D6907"/>
    <mergeCell ref="C6908:D6908"/>
    <mergeCell ref="C6909:D6909"/>
    <mergeCell ref="C6910:D6910"/>
    <mergeCell ref="C6911:D6911"/>
    <mergeCell ref="C6912:D6912"/>
    <mergeCell ref="C6913:D6913"/>
    <mergeCell ref="C6914:D6914"/>
    <mergeCell ref="C6915:D6915"/>
    <mergeCell ref="C6916:D6916"/>
    <mergeCell ref="C6917:D6917"/>
    <mergeCell ref="C6918:D6918"/>
    <mergeCell ref="C6919:D6919"/>
    <mergeCell ref="C6920:D6920"/>
    <mergeCell ref="C6921:D6921"/>
    <mergeCell ref="C6922:D6922"/>
    <mergeCell ref="C6993:D6993"/>
    <mergeCell ref="C6994:D6994"/>
    <mergeCell ref="C6995:D6995"/>
    <mergeCell ref="C6996:D6996"/>
    <mergeCell ref="C6997:D6997"/>
    <mergeCell ref="C6998:D6998"/>
    <mergeCell ref="C6999:D6999"/>
    <mergeCell ref="C7000:D7000"/>
    <mergeCell ref="C7001:D7001"/>
    <mergeCell ref="C7002:D7002"/>
    <mergeCell ref="C7003:D7003"/>
    <mergeCell ref="C7004:D7004"/>
    <mergeCell ref="C7005:D7005"/>
    <mergeCell ref="C7006:D7006"/>
    <mergeCell ref="C7007:D7007"/>
    <mergeCell ref="C7008:D7008"/>
    <mergeCell ref="C6991:D6991"/>
    <mergeCell ref="C6992:D6992"/>
    <mergeCell ref="C7009:D7009"/>
    <mergeCell ref="C7010:D7010"/>
    <mergeCell ref="C7011:D7011"/>
    <mergeCell ref="C7012:D7012"/>
    <mergeCell ref="C7013:D7013"/>
    <mergeCell ref="C7014:D7014"/>
    <mergeCell ref="C7015:D7015"/>
    <mergeCell ref="C7016:D7016"/>
    <mergeCell ref="C7017:D7017"/>
    <mergeCell ref="C7018:D7018"/>
    <mergeCell ref="C7019:D7019"/>
    <mergeCell ref="C7020:D7020"/>
    <mergeCell ref="C7021:D7021"/>
    <mergeCell ref="C7022:D7022"/>
    <mergeCell ref="C7023:D7023"/>
    <mergeCell ref="C7024:D7024"/>
    <mergeCell ref="C7025:D7025"/>
    <mergeCell ref="C7026:D7026"/>
    <mergeCell ref="C7027:D7027"/>
    <mergeCell ref="C7028:D7028"/>
    <mergeCell ref="C7029:D7029"/>
    <mergeCell ref="C7063:D7063"/>
    <mergeCell ref="C7064:D7064"/>
    <mergeCell ref="C7065:D7065"/>
    <mergeCell ref="C7066:D7066"/>
    <mergeCell ref="C7067:D7067"/>
    <mergeCell ref="C7068:D7068"/>
    <mergeCell ref="C7069:D7069"/>
    <mergeCell ref="C7070:D7070"/>
    <mergeCell ref="C7071:D7071"/>
    <mergeCell ref="C7072:D7072"/>
    <mergeCell ref="C7073:D7073"/>
    <mergeCell ref="C7074:D7074"/>
    <mergeCell ref="C7030:D7030"/>
    <mergeCell ref="C7031:D7031"/>
    <mergeCell ref="C7032:D7032"/>
    <mergeCell ref="C7033:D7033"/>
    <mergeCell ref="C7034:D7034"/>
    <mergeCell ref="C7035:D7035"/>
    <mergeCell ref="C7036:D7036"/>
    <mergeCell ref="C7037:D7037"/>
    <mergeCell ref="C7038:D7038"/>
    <mergeCell ref="C7039:D7039"/>
    <mergeCell ref="C7040:D7040"/>
    <mergeCell ref="C7041:D7041"/>
    <mergeCell ref="C7042:D7042"/>
    <mergeCell ref="C7043:D7043"/>
    <mergeCell ref="C7044:D7044"/>
    <mergeCell ref="C7045:D7045"/>
    <mergeCell ref="C7046:D7046"/>
    <mergeCell ref="C7047:D7047"/>
    <mergeCell ref="C7048:D7048"/>
    <mergeCell ref="C7049:D7049"/>
    <mergeCell ref="C7050:D7050"/>
    <mergeCell ref="C7051:D7051"/>
    <mergeCell ref="C7052:D7052"/>
    <mergeCell ref="C7053:D7053"/>
    <mergeCell ref="C7054:D7054"/>
    <mergeCell ref="C7055:D7055"/>
    <mergeCell ref="C7056:D7056"/>
    <mergeCell ref="C7057:D7057"/>
    <mergeCell ref="C7058:D7058"/>
    <mergeCell ref="C7059:D7059"/>
    <mergeCell ref="C7060:D7060"/>
    <mergeCell ref="C7061:D7061"/>
    <mergeCell ref="C7062:D7062"/>
    <mergeCell ref="C7133:D7133"/>
    <mergeCell ref="C7134:D7134"/>
    <mergeCell ref="C7135:D7135"/>
    <mergeCell ref="C7136:D7136"/>
    <mergeCell ref="C7137:D7137"/>
    <mergeCell ref="C7138:D7138"/>
    <mergeCell ref="C7139:D7139"/>
    <mergeCell ref="C7140:D7140"/>
    <mergeCell ref="C7131:D7131"/>
    <mergeCell ref="C7132:D7132"/>
    <mergeCell ref="C7141:D7141"/>
    <mergeCell ref="C7142:D7142"/>
    <mergeCell ref="C7143:D7143"/>
    <mergeCell ref="C7144:D7144"/>
    <mergeCell ref="C7145:D7145"/>
    <mergeCell ref="C7146:D7146"/>
    <mergeCell ref="C7147:D7147"/>
    <mergeCell ref="C7148:D7148"/>
    <mergeCell ref="C7149:D7149"/>
    <mergeCell ref="C7150:D7150"/>
    <mergeCell ref="C7151:D7151"/>
    <mergeCell ref="C7152:D7152"/>
    <mergeCell ref="C7153:D7153"/>
    <mergeCell ref="C7154:D7154"/>
    <mergeCell ref="C7155:D7155"/>
    <mergeCell ref="C7156:D7156"/>
    <mergeCell ref="C7157:D7157"/>
    <mergeCell ref="C7158:D7158"/>
    <mergeCell ref="C7159:D7159"/>
    <mergeCell ref="C7160:D7160"/>
    <mergeCell ref="C7161:D7161"/>
    <mergeCell ref="C7162:D7162"/>
    <mergeCell ref="C7163:D7163"/>
    <mergeCell ref="C7164:D7164"/>
    <mergeCell ref="C7165:D7165"/>
    <mergeCell ref="C7166:D7166"/>
    <mergeCell ref="C7167:D7167"/>
    <mergeCell ref="C7168:D7168"/>
    <mergeCell ref="C7169:D7169"/>
    <mergeCell ref="C7203:D7203"/>
    <mergeCell ref="C7204:D7204"/>
    <mergeCell ref="C7205:D7205"/>
    <mergeCell ref="C7206:D7206"/>
    <mergeCell ref="C7170:D7170"/>
    <mergeCell ref="C7171:D7171"/>
    <mergeCell ref="C7172:D7172"/>
    <mergeCell ref="C7173:D7173"/>
    <mergeCell ref="C7174:D7174"/>
    <mergeCell ref="C7175:D7175"/>
    <mergeCell ref="C7176:D7176"/>
    <mergeCell ref="C7177:D7177"/>
    <mergeCell ref="C7178:D7178"/>
    <mergeCell ref="C7179:D7179"/>
    <mergeCell ref="C7180:D7180"/>
    <mergeCell ref="C7181:D7181"/>
    <mergeCell ref="C7182:D7182"/>
    <mergeCell ref="C7183:D7183"/>
    <mergeCell ref="C7184:D7184"/>
    <mergeCell ref="C7185:D7185"/>
    <mergeCell ref="C7186:D7186"/>
    <mergeCell ref="C7187:D7187"/>
    <mergeCell ref="C7188:D7188"/>
    <mergeCell ref="C7189:D7189"/>
    <mergeCell ref="C7190:D7190"/>
    <mergeCell ref="C7191:D7191"/>
    <mergeCell ref="C7192:D7192"/>
    <mergeCell ref="C7193:D7193"/>
    <mergeCell ref="C7194:D7194"/>
    <mergeCell ref="C7195:D7195"/>
    <mergeCell ref="C7196:D7196"/>
    <mergeCell ref="C7197:D7197"/>
    <mergeCell ref="C7198:D7198"/>
    <mergeCell ref="C7199:D7199"/>
    <mergeCell ref="C7200:D7200"/>
    <mergeCell ref="C7201:D7201"/>
    <mergeCell ref="C7202:D7202"/>
    <mergeCell ref="C7273:D7273"/>
    <mergeCell ref="C7274:D7274"/>
    <mergeCell ref="C7275:D7275"/>
    <mergeCell ref="C7276:D7276"/>
    <mergeCell ref="C7277:D7277"/>
    <mergeCell ref="C7278:D7278"/>
    <mergeCell ref="C7279:D7279"/>
    <mergeCell ref="C7280:D7280"/>
    <mergeCell ref="C7281:D7281"/>
    <mergeCell ref="C7282:D7282"/>
    <mergeCell ref="C7283:D7283"/>
    <mergeCell ref="C7284:D7284"/>
    <mergeCell ref="C7285:D7285"/>
    <mergeCell ref="C7286:D7286"/>
    <mergeCell ref="C7287:D7287"/>
    <mergeCell ref="C7288:D7288"/>
    <mergeCell ref="C7289:D7289"/>
    <mergeCell ref="C7290:D7290"/>
    <mergeCell ref="C7291:D7291"/>
    <mergeCell ref="C7292:D7292"/>
    <mergeCell ref="C7293:D7293"/>
    <mergeCell ref="C7294:D7294"/>
    <mergeCell ref="C7295:D7295"/>
    <mergeCell ref="C7296:D7296"/>
    <mergeCell ref="C7297:D7297"/>
    <mergeCell ref="C7298:D7298"/>
    <mergeCell ref="C7299:D7299"/>
    <mergeCell ref="C7300:D7300"/>
    <mergeCell ref="C7301:D7301"/>
    <mergeCell ref="C7302:D7302"/>
    <mergeCell ref="C7303:D7303"/>
    <mergeCell ref="C7240:D7240"/>
    <mergeCell ref="C7241:D7241"/>
    <mergeCell ref="C7242:D7242"/>
    <mergeCell ref="C7243:D7243"/>
    <mergeCell ref="C7244:D7244"/>
    <mergeCell ref="C7245:D7245"/>
    <mergeCell ref="C7246:D7246"/>
    <mergeCell ref="C7247:D7247"/>
    <mergeCell ref="C7248:D7248"/>
    <mergeCell ref="C7249:D7249"/>
    <mergeCell ref="C7250:D7250"/>
    <mergeCell ref="C7251:D7251"/>
    <mergeCell ref="C7252:D7252"/>
    <mergeCell ref="C7253:D7253"/>
    <mergeCell ref="C7254:D7254"/>
    <mergeCell ref="C7255:D7255"/>
    <mergeCell ref="C7256:D7256"/>
    <mergeCell ref="C7257:D7257"/>
    <mergeCell ref="C7258:D7258"/>
    <mergeCell ref="C7259:D7259"/>
    <mergeCell ref="C7260:D7260"/>
    <mergeCell ref="C7261:D7261"/>
    <mergeCell ref="C7262:D7262"/>
    <mergeCell ref="C7263:D7263"/>
    <mergeCell ref="C7264:D7264"/>
    <mergeCell ref="C7265:D7265"/>
    <mergeCell ref="C7266:D7266"/>
    <mergeCell ref="C7267:D7267"/>
    <mergeCell ref="C7268:D7268"/>
    <mergeCell ref="C7269:D7269"/>
    <mergeCell ref="C7270:D7270"/>
    <mergeCell ref="C7343:D7343"/>
    <mergeCell ref="C7344:D7344"/>
    <mergeCell ref="C7345:D7345"/>
    <mergeCell ref="C7346:D7346"/>
    <mergeCell ref="C7347:D7347"/>
    <mergeCell ref="C7348:D7348"/>
    <mergeCell ref="C7349:D7349"/>
    <mergeCell ref="C7350:D7350"/>
    <mergeCell ref="C7351:D7351"/>
    <mergeCell ref="C7352:D7352"/>
    <mergeCell ref="C7353:D7353"/>
    <mergeCell ref="C7354:D7354"/>
    <mergeCell ref="C7355:D7355"/>
    <mergeCell ref="C7356:D7356"/>
    <mergeCell ref="C7357:D7357"/>
    <mergeCell ref="C7358:D7358"/>
    <mergeCell ref="C7359:D7359"/>
    <mergeCell ref="C7360:D7360"/>
    <mergeCell ref="C7361:D7361"/>
    <mergeCell ref="C7362:D7362"/>
    <mergeCell ref="C7363:D7363"/>
    <mergeCell ref="C7364:D7364"/>
    <mergeCell ref="C7365:D7365"/>
    <mergeCell ref="C7366:D7366"/>
    <mergeCell ref="C7367:D7367"/>
    <mergeCell ref="C7368:D7368"/>
    <mergeCell ref="C7369:D7369"/>
    <mergeCell ref="C7370:D7370"/>
    <mergeCell ref="C7371:D7371"/>
    <mergeCell ref="C7341:D7341"/>
    <mergeCell ref="C7342:D7342"/>
    <mergeCell ref="C7372:D7372"/>
    <mergeCell ref="C7373:D7373"/>
    <mergeCell ref="C7374:D7374"/>
    <mergeCell ref="C7375:D7375"/>
    <mergeCell ref="C7376:D7376"/>
    <mergeCell ref="C7377:D7377"/>
    <mergeCell ref="C7378:D7378"/>
    <mergeCell ref="C7379:D7379"/>
    <mergeCell ref="C7413:D7413"/>
    <mergeCell ref="C7414:D7414"/>
    <mergeCell ref="C7415:D7415"/>
    <mergeCell ref="C7416:D7416"/>
    <mergeCell ref="C7417:D7417"/>
    <mergeCell ref="C7418:D7418"/>
    <mergeCell ref="C7419:D7419"/>
    <mergeCell ref="C7420:D7420"/>
    <mergeCell ref="C7421:D7421"/>
    <mergeCell ref="C7422:D7422"/>
    <mergeCell ref="C7423:D7423"/>
    <mergeCell ref="C7424:D7424"/>
    <mergeCell ref="C7425:D7425"/>
    <mergeCell ref="C7426:D7426"/>
    <mergeCell ref="C7427:D7427"/>
    <mergeCell ref="C7428:D7428"/>
    <mergeCell ref="C7429:D7429"/>
    <mergeCell ref="C7430:D7430"/>
    <mergeCell ref="C7431:D7431"/>
    <mergeCell ref="C7432:D7432"/>
    <mergeCell ref="C7433:D7433"/>
    <mergeCell ref="C7434:D7434"/>
    <mergeCell ref="C7435:D7435"/>
    <mergeCell ref="C7436:D7436"/>
    <mergeCell ref="C7437:D7437"/>
    <mergeCell ref="C7380:D7380"/>
    <mergeCell ref="C7381:D7381"/>
    <mergeCell ref="C7382:D7382"/>
    <mergeCell ref="C7383:D7383"/>
    <mergeCell ref="C7384:D7384"/>
    <mergeCell ref="C7385:D7385"/>
    <mergeCell ref="C7386:D7386"/>
    <mergeCell ref="C7387:D7387"/>
    <mergeCell ref="C7388:D7388"/>
    <mergeCell ref="C7389:D7389"/>
    <mergeCell ref="C7390:D7390"/>
    <mergeCell ref="C7391:D7391"/>
    <mergeCell ref="C7392:D7392"/>
    <mergeCell ref="C7393:D7393"/>
    <mergeCell ref="C7394:D7394"/>
    <mergeCell ref="C7395:D7395"/>
    <mergeCell ref="C7396:D7396"/>
    <mergeCell ref="C7397:D7397"/>
    <mergeCell ref="C7398:D7398"/>
    <mergeCell ref="C7399:D7399"/>
    <mergeCell ref="C7400:D7400"/>
    <mergeCell ref="C7401:D7401"/>
    <mergeCell ref="C7402:D7402"/>
    <mergeCell ref="C7403:D7403"/>
    <mergeCell ref="C7404:D7404"/>
    <mergeCell ref="C7405:D7405"/>
    <mergeCell ref="C7406:D7406"/>
    <mergeCell ref="C7407:D7407"/>
    <mergeCell ref="C7408:D7408"/>
    <mergeCell ref="C7409:D7409"/>
    <mergeCell ref="C7410:D7410"/>
    <mergeCell ref="C7411:D7411"/>
    <mergeCell ref="C7412:D7412"/>
    <mergeCell ref="C7483:D7483"/>
    <mergeCell ref="C7484:D7484"/>
    <mergeCell ref="C7485:D7485"/>
    <mergeCell ref="C7486:D7486"/>
    <mergeCell ref="C7487:D7487"/>
    <mergeCell ref="C7488:D7488"/>
    <mergeCell ref="C7489:D7489"/>
    <mergeCell ref="C7490:D7490"/>
    <mergeCell ref="C7491:D7491"/>
    <mergeCell ref="C7492:D7492"/>
    <mergeCell ref="C7493:D7493"/>
    <mergeCell ref="C7494:D7494"/>
    <mergeCell ref="C7495:D7495"/>
    <mergeCell ref="C7496:D7496"/>
    <mergeCell ref="C7497:D7497"/>
    <mergeCell ref="C7498:D7498"/>
    <mergeCell ref="C7499:D7499"/>
    <mergeCell ref="C7500:D7500"/>
    <mergeCell ref="C7501:D7501"/>
    <mergeCell ref="C7502:D7502"/>
    <mergeCell ref="C7503:D7503"/>
    <mergeCell ref="C7481:D7481"/>
    <mergeCell ref="C7482:D7482"/>
    <mergeCell ref="C7504:D7504"/>
    <mergeCell ref="C7505:D7505"/>
    <mergeCell ref="C7506:D7506"/>
    <mergeCell ref="C7507:D7507"/>
    <mergeCell ref="C7508:D7508"/>
    <mergeCell ref="C7509:D7509"/>
    <mergeCell ref="C7510:D7510"/>
    <mergeCell ref="C7511:D7511"/>
    <mergeCell ref="C7512:D7512"/>
    <mergeCell ref="C7513:D7513"/>
    <mergeCell ref="C7514:D7514"/>
    <mergeCell ref="C7515:D7515"/>
    <mergeCell ref="C7516:D7516"/>
    <mergeCell ref="C7517:D7517"/>
    <mergeCell ref="C7518:D7518"/>
    <mergeCell ref="C7519:D7519"/>
    <mergeCell ref="C7553:D7553"/>
    <mergeCell ref="C7554:D7554"/>
    <mergeCell ref="C7555:D7555"/>
    <mergeCell ref="C7556:D7556"/>
    <mergeCell ref="C7557:D7557"/>
    <mergeCell ref="C7558:D7558"/>
    <mergeCell ref="C7559:D7559"/>
    <mergeCell ref="C7560:D7560"/>
    <mergeCell ref="C7561:D7561"/>
    <mergeCell ref="C7562:D7562"/>
    <mergeCell ref="C7563:D7563"/>
    <mergeCell ref="C7564:D7564"/>
    <mergeCell ref="C7565:D7565"/>
    <mergeCell ref="C7566:D7566"/>
    <mergeCell ref="C7567:D7567"/>
    <mergeCell ref="C7568:D7568"/>
    <mergeCell ref="C7569:D7569"/>
    <mergeCell ref="C7520:D7520"/>
    <mergeCell ref="C7521:D7521"/>
    <mergeCell ref="C7522:D7522"/>
    <mergeCell ref="C7523:D7523"/>
    <mergeCell ref="C7524:D7524"/>
    <mergeCell ref="C7525:D7525"/>
    <mergeCell ref="C7526:D7526"/>
    <mergeCell ref="C7527:D7527"/>
    <mergeCell ref="C7528:D7528"/>
    <mergeCell ref="C7529:D7529"/>
    <mergeCell ref="C7530:D7530"/>
    <mergeCell ref="C7531:D7531"/>
    <mergeCell ref="C7532:D7532"/>
    <mergeCell ref="C7533:D7533"/>
    <mergeCell ref="C7534:D7534"/>
    <mergeCell ref="C7535:D7535"/>
    <mergeCell ref="C7536:D7536"/>
    <mergeCell ref="C7537:D7537"/>
    <mergeCell ref="C7538:D7538"/>
    <mergeCell ref="C7539:D7539"/>
    <mergeCell ref="C7540:D7540"/>
    <mergeCell ref="C7541:D7541"/>
    <mergeCell ref="C7542:D7542"/>
    <mergeCell ref="C7543:D7543"/>
    <mergeCell ref="C7544:D7544"/>
    <mergeCell ref="C7545:D7545"/>
    <mergeCell ref="C7546:D7546"/>
    <mergeCell ref="C7547:D7547"/>
    <mergeCell ref="C7548:D7548"/>
    <mergeCell ref="C7549:D7549"/>
    <mergeCell ref="C7550:D7550"/>
    <mergeCell ref="C7551:D7551"/>
    <mergeCell ref="C7552:D7552"/>
    <mergeCell ref="C7623:D7623"/>
    <mergeCell ref="C7624:D7624"/>
    <mergeCell ref="C7625:D7625"/>
    <mergeCell ref="C7626:D7626"/>
    <mergeCell ref="C7627:D7627"/>
    <mergeCell ref="C7628:D7628"/>
    <mergeCell ref="C7629:D7629"/>
    <mergeCell ref="C7630:D7630"/>
    <mergeCell ref="C7631:D7631"/>
    <mergeCell ref="C7632:D7632"/>
    <mergeCell ref="C7633:D7633"/>
    <mergeCell ref="C7634:D7634"/>
    <mergeCell ref="C7635:D7635"/>
    <mergeCell ref="C7621:D7621"/>
    <mergeCell ref="C7622:D7622"/>
    <mergeCell ref="C7636:D7636"/>
    <mergeCell ref="C7637:D7637"/>
    <mergeCell ref="C7638:D7638"/>
    <mergeCell ref="C7639:D7639"/>
    <mergeCell ref="C7640:D7640"/>
    <mergeCell ref="C7641:D7641"/>
    <mergeCell ref="C7642:D7642"/>
    <mergeCell ref="C7643:D7643"/>
    <mergeCell ref="C7644:D7644"/>
    <mergeCell ref="C7645:D7645"/>
    <mergeCell ref="C7646:D7646"/>
    <mergeCell ref="C7647:D7647"/>
    <mergeCell ref="C7648:D7648"/>
    <mergeCell ref="C7649:D7649"/>
    <mergeCell ref="C7650:D7650"/>
    <mergeCell ref="C7651:D7651"/>
    <mergeCell ref="C7652:D7652"/>
    <mergeCell ref="C7653:D7653"/>
    <mergeCell ref="C7654:D7654"/>
    <mergeCell ref="C7655:D7655"/>
    <mergeCell ref="C7656:D7656"/>
    <mergeCell ref="C7657:D7657"/>
    <mergeCell ref="C7658:D7658"/>
    <mergeCell ref="C7659:D7659"/>
    <mergeCell ref="C7693:D7693"/>
    <mergeCell ref="C7694:D7694"/>
    <mergeCell ref="C7695:D7695"/>
    <mergeCell ref="C7696:D7696"/>
    <mergeCell ref="C7697:D7697"/>
    <mergeCell ref="C7698:D7698"/>
    <mergeCell ref="C7699:D7699"/>
    <mergeCell ref="C7700:D7700"/>
    <mergeCell ref="C7701:D7701"/>
    <mergeCell ref="C7660:D7660"/>
    <mergeCell ref="C7661:D7661"/>
    <mergeCell ref="C7662:D7662"/>
    <mergeCell ref="C7663:D7663"/>
    <mergeCell ref="C7664:D7664"/>
    <mergeCell ref="C7665:D7665"/>
    <mergeCell ref="C7666:D7666"/>
    <mergeCell ref="C7667:D7667"/>
    <mergeCell ref="C7668:D7668"/>
    <mergeCell ref="C7669:D7669"/>
    <mergeCell ref="C7670:D7670"/>
    <mergeCell ref="C7671:D7671"/>
    <mergeCell ref="C7672:D7672"/>
    <mergeCell ref="C7673:D7673"/>
    <mergeCell ref="C7674:D7674"/>
    <mergeCell ref="C7675:D7675"/>
    <mergeCell ref="C7676:D7676"/>
    <mergeCell ref="C7677:D7677"/>
    <mergeCell ref="C7678:D7678"/>
    <mergeCell ref="C7679:D7679"/>
    <mergeCell ref="C7680:D7680"/>
    <mergeCell ref="C7681:D7681"/>
    <mergeCell ref="C7682:D7682"/>
    <mergeCell ref="C7683:D7683"/>
    <mergeCell ref="C7684:D7684"/>
    <mergeCell ref="C7685:D7685"/>
    <mergeCell ref="C7686:D7686"/>
    <mergeCell ref="C7687:D7687"/>
    <mergeCell ref="C7688:D7688"/>
    <mergeCell ref="C7689:D7689"/>
    <mergeCell ref="C7690:D7690"/>
    <mergeCell ref="C7691:D7691"/>
    <mergeCell ref="C7692:D7692"/>
    <mergeCell ref="C7763:D7763"/>
    <mergeCell ref="C7764:D7764"/>
    <mergeCell ref="C7765:D7765"/>
    <mergeCell ref="C7766:D7766"/>
    <mergeCell ref="C7767:D7767"/>
    <mergeCell ref="C7761:D7761"/>
    <mergeCell ref="C7762:D7762"/>
    <mergeCell ref="C7768:D7768"/>
    <mergeCell ref="C7769:D7769"/>
    <mergeCell ref="C7770:D7770"/>
    <mergeCell ref="C7771:D7771"/>
    <mergeCell ref="C7772:D7772"/>
    <mergeCell ref="C7773:D7773"/>
    <mergeCell ref="C7774:D7774"/>
    <mergeCell ref="C7775:D7775"/>
    <mergeCell ref="C7776:D7776"/>
    <mergeCell ref="C7777:D7777"/>
    <mergeCell ref="C7778:D7778"/>
    <mergeCell ref="C7779:D7779"/>
    <mergeCell ref="C7780:D7780"/>
    <mergeCell ref="C7781:D7781"/>
    <mergeCell ref="C7782:D7782"/>
    <mergeCell ref="C7783:D7783"/>
    <mergeCell ref="C7784:D7784"/>
    <mergeCell ref="C7785:D7785"/>
    <mergeCell ref="C7786:D7786"/>
    <mergeCell ref="C7787:D7787"/>
    <mergeCell ref="C7788:D7788"/>
    <mergeCell ref="C7789:D7789"/>
    <mergeCell ref="C7790:D7790"/>
    <mergeCell ref="C7791:D7791"/>
    <mergeCell ref="C7792:D7792"/>
    <mergeCell ref="C7793:D7793"/>
    <mergeCell ref="C7794:D7794"/>
    <mergeCell ref="C7795:D7795"/>
    <mergeCell ref="C7796:D7796"/>
    <mergeCell ref="C7797:D7797"/>
    <mergeCell ref="C7798:D7798"/>
    <mergeCell ref="C7799:D7799"/>
    <mergeCell ref="C7833:D7833"/>
    <mergeCell ref="C7800:D7800"/>
    <mergeCell ref="C7801:D7801"/>
    <mergeCell ref="C7802:D7802"/>
    <mergeCell ref="C7803:D7803"/>
    <mergeCell ref="C7804:D7804"/>
    <mergeCell ref="C7805:D7805"/>
    <mergeCell ref="C7806:D7806"/>
    <mergeCell ref="C7807:D7807"/>
    <mergeCell ref="C7808:D7808"/>
    <mergeCell ref="C7809:D7809"/>
    <mergeCell ref="C7810:D7810"/>
    <mergeCell ref="C7811:D7811"/>
    <mergeCell ref="C7812:D7812"/>
    <mergeCell ref="C7813:D7813"/>
    <mergeCell ref="C7814:D7814"/>
    <mergeCell ref="C7815:D7815"/>
    <mergeCell ref="C7816:D7816"/>
    <mergeCell ref="C7817:D7817"/>
    <mergeCell ref="C7818:D7818"/>
    <mergeCell ref="C7819:D7819"/>
    <mergeCell ref="C7820:D7820"/>
    <mergeCell ref="C7821:D7821"/>
    <mergeCell ref="C7822:D7822"/>
    <mergeCell ref="C7823:D7823"/>
    <mergeCell ref="C7824:D7824"/>
    <mergeCell ref="C7825:D7825"/>
    <mergeCell ref="C7826:D7826"/>
    <mergeCell ref="C7827:D7827"/>
    <mergeCell ref="C7828:D7828"/>
    <mergeCell ref="C7829:D7829"/>
    <mergeCell ref="C7830:D7830"/>
    <mergeCell ref="C7831:D7831"/>
    <mergeCell ref="C7832:D7832"/>
    <mergeCell ref="C7929:D7929"/>
    <mergeCell ref="C7930:D7930"/>
    <mergeCell ref="C7870:D7870"/>
    <mergeCell ref="C7871:D7871"/>
    <mergeCell ref="C7872:D7872"/>
    <mergeCell ref="C7873:D7873"/>
    <mergeCell ref="C7874:D7874"/>
    <mergeCell ref="C7875:D7875"/>
    <mergeCell ref="C7876:D7876"/>
    <mergeCell ref="C7877:D7877"/>
    <mergeCell ref="C7878:D7878"/>
    <mergeCell ref="C7879:D7879"/>
    <mergeCell ref="C7880:D7880"/>
    <mergeCell ref="C7881:D7881"/>
    <mergeCell ref="C7882:D7882"/>
    <mergeCell ref="C7883:D7883"/>
    <mergeCell ref="C7884:D7884"/>
    <mergeCell ref="C7885:D7885"/>
    <mergeCell ref="C7886:D7886"/>
    <mergeCell ref="C7887:D7887"/>
    <mergeCell ref="C7888:D7888"/>
    <mergeCell ref="C7889:D7889"/>
    <mergeCell ref="C7890:D7890"/>
    <mergeCell ref="C7891:D7891"/>
    <mergeCell ref="C7892:D7892"/>
    <mergeCell ref="C7893:D7893"/>
    <mergeCell ref="C7894:D7894"/>
    <mergeCell ref="C7895:D7895"/>
    <mergeCell ref="C7896:D7896"/>
    <mergeCell ref="C7897:D7897"/>
    <mergeCell ref="C7898:D7898"/>
    <mergeCell ref="C7899:D7899"/>
    <mergeCell ref="C7900:D7900"/>
    <mergeCell ref="C7931:D7931"/>
    <mergeCell ref="C7932:D7932"/>
    <mergeCell ref="C7901:D7901"/>
    <mergeCell ref="C7902:D7902"/>
    <mergeCell ref="C7933:D7933"/>
    <mergeCell ref="C7934:D7934"/>
    <mergeCell ref="C7935:D7935"/>
    <mergeCell ref="C7936:D7936"/>
    <mergeCell ref="C7937:D7937"/>
    <mergeCell ref="C7938:D7938"/>
    <mergeCell ref="C7939:D7939"/>
    <mergeCell ref="C7973:D7973"/>
    <mergeCell ref="C7974:D7974"/>
    <mergeCell ref="C7975:D7975"/>
    <mergeCell ref="C7976:D7976"/>
    <mergeCell ref="C7977:D7977"/>
    <mergeCell ref="C7978:D7978"/>
    <mergeCell ref="C7979:D7979"/>
    <mergeCell ref="C7980:D7980"/>
    <mergeCell ref="C7981:D7981"/>
    <mergeCell ref="C7982:D7982"/>
    <mergeCell ref="C7983:D7983"/>
    <mergeCell ref="C7984:D7984"/>
    <mergeCell ref="C7985:D7985"/>
    <mergeCell ref="C7986:D7986"/>
    <mergeCell ref="C7987:D7987"/>
    <mergeCell ref="C7988:D7988"/>
    <mergeCell ref="C7989:D7989"/>
    <mergeCell ref="C7990:D7990"/>
    <mergeCell ref="C7991:D7991"/>
    <mergeCell ref="C7992:D7992"/>
    <mergeCell ref="C7993:D7993"/>
    <mergeCell ref="C7994:D7994"/>
    <mergeCell ref="C7940:D7940"/>
    <mergeCell ref="C7941:D7941"/>
    <mergeCell ref="C7942:D7942"/>
    <mergeCell ref="C7943:D7943"/>
    <mergeCell ref="C7944:D7944"/>
    <mergeCell ref="C7945:D7945"/>
    <mergeCell ref="C7946:D7946"/>
    <mergeCell ref="C7947:D7947"/>
    <mergeCell ref="C7948:D7948"/>
    <mergeCell ref="C7949:D7949"/>
    <mergeCell ref="C7950:D7950"/>
    <mergeCell ref="C7951:D7951"/>
    <mergeCell ref="C7952:D7952"/>
    <mergeCell ref="C7953:D7953"/>
    <mergeCell ref="C7954:D7954"/>
    <mergeCell ref="C7955:D7955"/>
    <mergeCell ref="C7956:D7956"/>
    <mergeCell ref="C7957:D7957"/>
    <mergeCell ref="C7958:D7958"/>
    <mergeCell ref="C7959:D7959"/>
    <mergeCell ref="C7960:D7960"/>
    <mergeCell ref="C7961:D7961"/>
    <mergeCell ref="C7962:D7962"/>
    <mergeCell ref="C7963:D7963"/>
    <mergeCell ref="C7964:D7964"/>
    <mergeCell ref="C7965:D7965"/>
    <mergeCell ref="C7966:D7966"/>
    <mergeCell ref="C7967:D7967"/>
    <mergeCell ref="C7968:D7968"/>
    <mergeCell ref="C7969:D7969"/>
    <mergeCell ref="C7970:D7970"/>
    <mergeCell ref="C8043:D8043"/>
    <mergeCell ref="C8044:D8044"/>
    <mergeCell ref="C8045:D8045"/>
    <mergeCell ref="C8046:D8046"/>
    <mergeCell ref="C8047:D8047"/>
    <mergeCell ref="C8048:D8048"/>
    <mergeCell ref="C8049:D8049"/>
    <mergeCell ref="C8050:D8050"/>
    <mergeCell ref="C8051:D8051"/>
    <mergeCell ref="C8052:D8052"/>
    <mergeCell ref="C8053:D8053"/>
    <mergeCell ref="C8054:D8054"/>
    <mergeCell ref="C8055:D8055"/>
    <mergeCell ref="C8056:D8056"/>
    <mergeCell ref="C8057:D8057"/>
    <mergeCell ref="C8058:D8058"/>
    <mergeCell ref="C8059:D8059"/>
    <mergeCell ref="C8060:D8060"/>
    <mergeCell ref="C8061:D8061"/>
    <mergeCell ref="C8062:D8062"/>
    <mergeCell ref="C8063:D8063"/>
    <mergeCell ref="C8064:D8064"/>
    <mergeCell ref="C8041:D8041"/>
    <mergeCell ref="C8042:D8042"/>
    <mergeCell ref="C8065:D8065"/>
    <mergeCell ref="C8066:D8066"/>
    <mergeCell ref="C8067:D8067"/>
    <mergeCell ref="C8068:D8068"/>
    <mergeCell ref="C8069:D8069"/>
    <mergeCell ref="C8070:D8070"/>
    <mergeCell ref="C8071:D8071"/>
    <mergeCell ref="C8072:D8072"/>
    <mergeCell ref="C8073:D8073"/>
    <mergeCell ref="C8074:D8074"/>
    <mergeCell ref="C8075:D8075"/>
    <mergeCell ref="C8076:D8076"/>
    <mergeCell ref="C8077:D8077"/>
    <mergeCell ref="C8078:D8078"/>
    <mergeCell ref="C8079:D8079"/>
    <mergeCell ref="C8113:D8113"/>
    <mergeCell ref="C8114:D8114"/>
    <mergeCell ref="C8115:D8115"/>
    <mergeCell ref="C8116:D8116"/>
    <mergeCell ref="C8117:D8117"/>
    <mergeCell ref="C8118:D8118"/>
    <mergeCell ref="C8119:D8119"/>
    <mergeCell ref="C8120:D8120"/>
    <mergeCell ref="C8121:D8121"/>
    <mergeCell ref="C8122:D8122"/>
    <mergeCell ref="C8123:D8123"/>
    <mergeCell ref="C8124:D8124"/>
    <mergeCell ref="C8125:D8125"/>
    <mergeCell ref="C8126:D8126"/>
    <mergeCell ref="C8127:D8127"/>
    <mergeCell ref="C8128:D8128"/>
    <mergeCell ref="C8129:D8129"/>
    <mergeCell ref="C8130:D8130"/>
    <mergeCell ref="C8080:D8080"/>
    <mergeCell ref="C8081:D8081"/>
    <mergeCell ref="C8082:D8082"/>
    <mergeCell ref="C8083:D8083"/>
    <mergeCell ref="C8084:D8084"/>
    <mergeCell ref="C8085:D8085"/>
    <mergeCell ref="C8086:D8086"/>
    <mergeCell ref="C8087:D8087"/>
    <mergeCell ref="C8088:D8088"/>
    <mergeCell ref="C8089:D8089"/>
    <mergeCell ref="C8090:D8090"/>
    <mergeCell ref="C8091:D8091"/>
    <mergeCell ref="C8092:D8092"/>
    <mergeCell ref="C8093:D8093"/>
    <mergeCell ref="C8094:D8094"/>
    <mergeCell ref="C8095:D8095"/>
    <mergeCell ref="C8096:D8096"/>
    <mergeCell ref="C8097:D8097"/>
    <mergeCell ref="C8098:D8098"/>
    <mergeCell ref="C8099:D8099"/>
    <mergeCell ref="C8100:D8100"/>
    <mergeCell ref="C8101:D8101"/>
    <mergeCell ref="C8102:D8102"/>
    <mergeCell ref="C8103:D8103"/>
    <mergeCell ref="C8104:D8104"/>
    <mergeCell ref="C8105:D8105"/>
    <mergeCell ref="C8106:D8106"/>
    <mergeCell ref="C8107:D8107"/>
    <mergeCell ref="C8108:D8108"/>
    <mergeCell ref="C8109:D8109"/>
    <mergeCell ref="C8110:D8110"/>
    <mergeCell ref="C8111:D8111"/>
    <mergeCell ref="C8112:D8112"/>
    <mergeCell ref="C8183:D8183"/>
    <mergeCell ref="C8184:D8184"/>
    <mergeCell ref="C8185:D8185"/>
    <mergeCell ref="C8186:D8186"/>
    <mergeCell ref="C8187:D8187"/>
    <mergeCell ref="C8188:D8188"/>
    <mergeCell ref="C8189:D8189"/>
    <mergeCell ref="C8190:D8190"/>
    <mergeCell ref="C8191:D8191"/>
    <mergeCell ref="C8192:D8192"/>
    <mergeCell ref="C8193:D8193"/>
    <mergeCell ref="C8194:D8194"/>
    <mergeCell ref="C8195:D8195"/>
    <mergeCell ref="C8196:D8196"/>
    <mergeCell ref="C8181:D8181"/>
    <mergeCell ref="C8182:D8182"/>
    <mergeCell ref="C8197:D8197"/>
    <mergeCell ref="C8198:D8198"/>
    <mergeCell ref="C8199:D8199"/>
    <mergeCell ref="C8200:D8200"/>
    <mergeCell ref="C8201:D8201"/>
    <mergeCell ref="C8202:D8202"/>
    <mergeCell ref="C8203:D8203"/>
    <mergeCell ref="C8204:D8204"/>
    <mergeCell ref="C8205:D8205"/>
    <mergeCell ref="C8206:D8206"/>
    <mergeCell ref="C8207:D8207"/>
    <mergeCell ref="C8208:D8208"/>
    <mergeCell ref="C8209:D8209"/>
    <mergeCell ref="C8210:D8210"/>
    <mergeCell ref="C8211:D8211"/>
    <mergeCell ref="C8212:D8212"/>
    <mergeCell ref="C8213:D8213"/>
    <mergeCell ref="C8214:D8214"/>
    <mergeCell ref="C8215:D8215"/>
    <mergeCell ref="C8216:D8216"/>
    <mergeCell ref="C8217:D8217"/>
    <mergeCell ref="C8218:D8218"/>
    <mergeCell ref="C8219:D8219"/>
    <mergeCell ref="C8253:D8253"/>
    <mergeCell ref="C8254:D8254"/>
    <mergeCell ref="C8255:D8255"/>
    <mergeCell ref="C8256:D8256"/>
    <mergeCell ref="C8257:D8257"/>
    <mergeCell ref="C8258:D8258"/>
    <mergeCell ref="C8259:D8259"/>
    <mergeCell ref="C8260:D8260"/>
    <mergeCell ref="C8261:D8261"/>
    <mergeCell ref="C8262:D8262"/>
    <mergeCell ref="C8220:D8220"/>
    <mergeCell ref="C8221:D8221"/>
    <mergeCell ref="C8222:D8222"/>
    <mergeCell ref="C8223:D8223"/>
    <mergeCell ref="C8224:D8224"/>
    <mergeCell ref="C8225:D8225"/>
    <mergeCell ref="C8226:D8226"/>
    <mergeCell ref="C8227:D8227"/>
    <mergeCell ref="C8228:D8228"/>
    <mergeCell ref="C8229:D8229"/>
    <mergeCell ref="C8230:D8230"/>
    <mergeCell ref="C8231:D8231"/>
    <mergeCell ref="C8232:D8232"/>
    <mergeCell ref="C8233:D8233"/>
    <mergeCell ref="C8234:D8234"/>
    <mergeCell ref="C8235:D8235"/>
    <mergeCell ref="C8236:D8236"/>
    <mergeCell ref="C8237:D8237"/>
    <mergeCell ref="C8238:D8238"/>
    <mergeCell ref="C8239:D8239"/>
    <mergeCell ref="C8240:D8240"/>
    <mergeCell ref="C8241:D8241"/>
    <mergeCell ref="C8242:D8242"/>
    <mergeCell ref="C8243:D8243"/>
    <mergeCell ref="C8244:D8244"/>
    <mergeCell ref="C8245:D8245"/>
    <mergeCell ref="C8246:D8246"/>
    <mergeCell ref="C8247:D8247"/>
    <mergeCell ref="C8248:D8248"/>
    <mergeCell ref="C8249:D8249"/>
    <mergeCell ref="C8250:D8250"/>
    <mergeCell ref="C8251:D8251"/>
    <mergeCell ref="C8252:D8252"/>
    <mergeCell ref="C8323:D8323"/>
    <mergeCell ref="C8324:D8324"/>
    <mergeCell ref="C8325:D8325"/>
    <mergeCell ref="C8326:D8326"/>
    <mergeCell ref="C8327:D8327"/>
    <mergeCell ref="C8328:D8328"/>
    <mergeCell ref="C8321:D8321"/>
    <mergeCell ref="C8322:D8322"/>
    <mergeCell ref="C8329:D8329"/>
    <mergeCell ref="C8330:D8330"/>
    <mergeCell ref="C8331:D8331"/>
    <mergeCell ref="C8332:D8332"/>
    <mergeCell ref="C8333:D8333"/>
    <mergeCell ref="C8334:D8334"/>
    <mergeCell ref="C8335:D8335"/>
    <mergeCell ref="C8336:D8336"/>
    <mergeCell ref="C8337:D8337"/>
    <mergeCell ref="C8338:D8338"/>
    <mergeCell ref="C8339:D8339"/>
    <mergeCell ref="C8340:D8340"/>
    <mergeCell ref="C8341:D8341"/>
    <mergeCell ref="C8342:D8342"/>
    <mergeCell ref="C8343:D8343"/>
    <mergeCell ref="C8344:D8344"/>
    <mergeCell ref="C8345:D8345"/>
    <mergeCell ref="C8346:D8346"/>
    <mergeCell ref="C8347:D8347"/>
    <mergeCell ref="C8348:D8348"/>
    <mergeCell ref="C8349:D8349"/>
    <mergeCell ref="C8350:D8350"/>
    <mergeCell ref="C8351:D8351"/>
    <mergeCell ref="C8352:D8352"/>
    <mergeCell ref="C8353:D8353"/>
    <mergeCell ref="C8354:D8354"/>
    <mergeCell ref="C8355:D8355"/>
    <mergeCell ref="C8356:D8356"/>
    <mergeCell ref="C8357:D8357"/>
    <mergeCell ref="C8358:D8358"/>
    <mergeCell ref="C8359:D8359"/>
    <mergeCell ref="C8393:D8393"/>
    <mergeCell ref="C8394:D8394"/>
    <mergeCell ref="C8360:D8360"/>
    <mergeCell ref="C8361:D8361"/>
    <mergeCell ref="C8362:D8362"/>
    <mergeCell ref="C8363:D8363"/>
    <mergeCell ref="C8364:D8364"/>
    <mergeCell ref="C8365:D8365"/>
    <mergeCell ref="C8366:D8366"/>
    <mergeCell ref="C8367:D8367"/>
    <mergeCell ref="C8368:D8368"/>
    <mergeCell ref="C8369:D8369"/>
    <mergeCell ref="C8370:D8370"/>
    <mergeCell ref="C8371:D8371"/>
    <mergeCell ref="C8372:D8372"/>
    <mergeCell ref="C8373:D8373"/>
    <mergeCell ref="C8374:D8374"/>
    <mergeCell ref="C8375:D8375"/>
    <mergeCell ref="C8376:D8376"/>
    <mergeCell ref="C8377:D8377"/>
    <mergeCell ref="C8378:D8378"/>
    <mergeCell ref="C8379:D8379"/>
    <mergeCell ref="C8380:D8380"/>
    <mergeCell ref="C8381:D8381"/>
    <mergeCell ref="C8382:D8382"/>
    <mergeCell ref="C8383:D8383"/>
    <mergeCell ref="C8384:D8384"/>
    <mergeCell ref="C8385:D8385"/>
    <mergeCell ref="C8386:D8386"/>
    <mergeCell ref="C8387:D8387"/>
    <mergeCell ref="C8388:D8388"/>
    <mergeCell ref="C8389:D8389"/>
    <mergeCell ref="C8390:D8390"/>
    <mergeCell ref="C8391:D8391"/>
    <mergeCell ref="C8392:D8392"/>
    <mergeCell ref="C8490:D8490"/>
    <mergeCell ref="C8491:D8491"/>
    <mergeCell ref="C8430:D8430"/>
    <mergeCell ref="C8431:D8431"/>
    <mergeCell ref="C8432:D8432"/>
    <mergeCell ref="C8433:D8433"/>
    <mergeCell ref="C8434:D8434"/>
    <mergeCell ref="C8435:D8435"/>
    <mergeCell ref="C8436:D8436"/>
    <mergeCell ref="C8437:D8437"/>
    <mergeCell ref="C8438:D8438"/>
    <mergeCell ref="C8439:D8439"/>
    <mergeCell ref="C8440:D8440"/>
    <mergeCell ref="C8441:D8441"/>
    <mergeCell ref="C8442:D8442"/>
    <mergeCell ref="C8443:D8443"/>
    <mergeCell ref="C8444:D8444"/>
    <mergeCell ref="C8445:D8445"/>
    <mergeCell ref="C8446:D8446"/>
    <mergeCell ref="C8447:D8447"/>
    <mergeCell ref="C8448:D8448"/>
    <mergeCell ref="C8449:D8449"/>
    <mergeCell ref="C8450:D8450"/>
    <mergeCell ref="C8451:D8451"/>
    <mergeCell ref="C8452:D8452"/>
    <mergeCell ref="C8453:D8453"/>
    <mergeCell ref="C8454:D8454"/>
    <mergeCell ref="C8455:D8455"/>
    <mergeCell ref="C8456:D8456"/>
    <mergeCell ref="C8457:D8457"/>
    <mergeCell ref="C8458:D8458"/>
    <mergeCell ref="C8459:D8459"/>
    <mergeCell ref="C8460:D8460"/>
    <mergeCell ref="C8492:D8492"/>
    <mergeCell ref="C8493:D8493"/>
    <mergeCell ref="C8461:D8461"/>
    <mergeCell ref="C8462:D8462"/>
    <mergeCell ref="C8494:D8494"/>
    <mergeCell ref="C8495:D8495"/>
    <mergeCell ref="C8496:D8496"/>
    <mergeCell ref="C8497:D8497"/>
    <mergeCell ref="C8498:D8498"/>
    <mergeCell ref="C8499:D8499"/>
    <mergeCell ref="C8533:D8533"/>
    <mergeCell ref="C8534:D8534"/>
    <mergeCell ref="C8535:D8535"/>
    <mergeCell ref="C8536:D8536"/>
    <mergeCell ref="C8537:D8537"/>
    <mergeCell ref="C8538:D8538"/>
    <mergeCell ref="C8539:D8539"/>
    <mergeCell ref="C8540:D8540"/>
    <mergeCell ref="C8541:D8541"/>
    <mergeCell ref="C8542:D8542"/>
    <mergeCell ref="C8543:D8543"/>
    <mergeCell ref="C8544:D8544"/>
    <mergeCell ref="C8545:D8545"/>
    <mergeCell ref="C8546:D8546"/>
    <mergeCell ref="C8547:D8547"/>
    <mergeCell ref="C8548:D8548"/>
    <mergeCell ref="C8549:D8549"/>
    <mergeCell ref="C8550:D8550"/>
    <mergeCell ref="C8551:D8551"/>
    <mergeCell ref="C8552:D8552"/>
    <mergeCell ref="C8553:D8553"/>
    <mergeCell ref="C8554:D8554"/>
    <mergeCell ref="C8555:D8555"/>
    <mergeCell ref="C8500:D8500"/>
    <mergeCell ref="C8501:D8501"/>
    <mergeCell ref="C8502:D8502"/>
    <mergeCell ref="C8503:D8503"/>
    <mergeCell ref="C8504:D8504"/>
    <mergeCell ref="C8505:D8505"/>
    <mergeCell ref="C8506:D8506"/>
    <mergeCell ref="C8507:D8507"/>
    <mergeCell ref="C8508:D8508"/>
    <mergeCell ref="C8509:D8509"/>
    <mergeCell ref="C8510:D8510"/>
    <mergeCell ref="C8511:D8511"/>
    <mergeCell ref="C8512:D8512"/>
    <mergeCell ref="C8513:D8513"/>
    <mergeCell ref="C8514:D8514"/>
    <mergeCell ref="C8515:D8515"/>
    <mergeCell ref="C8516:D8516"/>
    <mergeCell ref="C8517:D8517"/>
    <mergeCell ref="C8518:D8518"/>
    <mergeCell ref="C8519:D8519"/>
    <mergeCell ref="C8520:D8520"/>
    <mergeCell ref="C8521:D8521"/>
    <mergeCell ref="C8522:D8522"/>
    <mergeCell ref="C8523:D8523"/>
    <mergeCell ref="C8524:D8524"/>
    <mergeCell ref="C8525:D8525"/>
    <mergeCell ref="C8526:D8526"/>
    <mergeCell ref="C8527:D8527"/>
    <mergeCell ref="C8528:D8528"/>
    <mergeCell ref="C8529:D8529"/>
    <mergeCell ref="C8530:D8530"/>
    <mergeCell ref="C8603:D8603"/>
    <mergeCell ref="C8604:D8604"/>
    <mergeCell ref="C8605:D8605"/>
    <mergeCell ref="C8606:D8606"/>
    <mergeCell ref="C8607:D8607"/>
    <mergeCell ref="C8608:D8608"/>
    <mergeCell ref="C8609:D8609"/>
    <mergeCell ref="C8610:D8610"/>
    <mergeCell ref="C8611:D8611"/>
    <mergeCell ref="C8612:D8612"/>
    <mergeCell ref="C8613:D8613"/>
    <mergeCell ref="C8614:D8614"/>
    <mergeCell ref="C8615:D8615"/>
    <mergeCell ref="C8616:D8616"/>
    <mergeCell ref="C8617:D8617"/>
    <mergeCell ref="C8618:D8618"/>
    <mergeCell ref="C8619:D8619"/>
    <mergeCell ref="C8620:D8620"/>
    <mergeCell ref="C8621:D8621"/>
    <mergeCell ref="C8622:D8622"/>
    <mergeCell ref="C8623:D8623"/>
    <mergeCell ref="C8624:D8624"/>
    <mergeCell ref="C8625:D8625"/>
    <mergeCell ref="C8601:D8601"/>
    <mergeCell ref="C8602:D8602"/>
    <mergeCell ref="C8626:D8626"/>
    <mergeCell ref="C8627:D8627"/>
    <mergeCell ref="C8628:D8628"/>
    <mergeCell ref="C8629:D8629"/>
    <mergeCell ref="C8630:D8630"/>
    <mergeCell ref="C8631:D8631"/>
    <mergeCell ref="C8632:D8632"/>
    <mergeCell ref="C8633:D8633"/>
    <mergeCell ref="C8634:D8634"/>
    <mergeCell ref="C8635:D8635"/>
    <mergeCell ref="C8636:D8636"/>
    <mergeCell ref="C8637:D8637"/>
    <mergeCell ref="C8638:D8638"/>
    <mergeCell ref="C8639:D8639"/>
    <mergeCell ref="C8673:D8673"/>
    <mergeCell ref="C8674:D8674"/>
    <mergeCell ref="C8675:D8675"/>
    <mergeCell ref="C8676:D8676"/>
    <mergeCell ref="C8677:D8677"/>
    <mergeCell ref="C8678:D8678"/>
    <mergeCell ref="C8679:D8679"/>
    <mergeCell ref="C8680:D8680"/>
    <mergeCell ref="C8681:D8681"/>
    <mergeCell ref="C8682:D8682"/>
    <mergeCell ref="C8683:D8683"/>
    <mergeCell ref="C8684:D8684"/>
    <mergeCell ref="C8685:D8685"/>
    <mergeCell ref="C8686:D8686"/>
    <mergeCell ref="C8687:D8687"/>
    <mergeCell ref="C8688:D8688"/>
    <mergeCell ref="C8689:D8689"/>
    <mergeCell ref="C8690:D8690"/>
    <mergeCell ref="C8691:D8691"/>
    <mergeCell ref="C8640:D8640"/>
    <mergeCell ref="C8641:D8641"/>
    <mergeCell ref="C8642:D8642"/>
    <mergeCell ref="C8643:D8643"/>
    <mergeCell ref="C8644:D8644"/>
    <mergeCell ref="C8645:D8645"/>
    <mergeCell ref="C8646:D8646"/>
    <mergeCell ref="C8647:D8647"/>
    <mergeCell ref="C8648:D8648"/>
    <mergeCell ref="C8649:D8649"/>
    <mergeCell ref="C8650:D8650"/>
    <mergeCell ref="C8651:D8651"/>
    <mergeCell ref="C8652:D8652"/>
    <mergeCell ref="C8653:D8653"/>
    <mergeCell ref="C8654:D8654"/>
    <mergeCell ref="C8655:D8655"/>
    <mergeCell ref="C8656:D8656"/>
    <mergeCell ref="C8657:D8657"/>
    <mergeCell ref="C8658:D8658"/>
    <mergeCell ref="C8659:D8659"/>
    <mergeCell ref="C8660:D8660"/>
    <mergeCell ref="C8661:D8661"/>
    <mergeCell ref="C8662:D8662"/>
    <mergeCell ref="C8663:D8663"/>
    <mergeCell ref="C8664:D8664"/>
    <mergeCell ref="C8665:D8665"/>
    <mergeCell ref="C8666:D8666"/>
    <mergeCell ref="C8667:D8667"/>
    <mergeCell ref="C8668:D8668"/>
    <mergeCell ref="C8669:D8669"/>
    <mergeCell ref="C8670:D8670"/>
    <mergeCell ref="C8671:D8671"/>
    <mergeCell ref="C8672:D8672"/>
    <mergeCell ref="C8743:D8743"/>
    <mergeCell ref="C8744:D8744"/>
    <mergeCell ref="C8745:D8745"/>
    <mergeCell ref="C8746:D8746"/>
    <mergeCell ref="C8747:D8747"/>
    <mergeCell ref="C8748:D8748"/>
    <mergeCell ref="C8749:D8749"/>
    <mergeCell ref="C8750:D8750"/>
    <mergeCell ref="C8751:D8751"/>
    <mergeCell ref="C8752:D8752"/>
    <mergeCell ref="C8753:D8753"/>
    <mergeCell ref="C8754:D8754"/>
    <mergeCell ref="C8755:D8755"/>
    <mergeCell ref="C8756:D8756"/>
    <mergeCell ref="C8757:D8757"/>
    <mergeCell ref="C8741:D8741"/>
    <mergeCell ref="C8742:D8742"/>
    <mergeCell ref="C8758:D8758"/>
    <mergeCell ref="C8759:D8759"/>
    <mergeCell ref="C8760:D8760"/>
    <mergeCell ref="C8761:D8761"/>
    <mergeCell ref="C8762:D8762"/>
    <mergeCell ref="C8763:D8763"/>
    <mergeCell ref="C8764:D8764"/>
    <mergeCell ref="C8765:D8765"/>
    <mergeCell ref="C8766:D8766"/>
    <mergeCell ref="C8767:D8767"/>
    <mergeCell ref="C8768:D8768"/>
    <mergeCell ref="C8769:D8769"/>
    <mergeCell ref="C8770:D8770"/>
    <mergeCell ref="C8771:D8771"/>
    <mergeCell ref="C8772:D8772"/>
    <mergeCell ref="C8773:D8773"/>
    <mergeCell ref="C8774:D8774"/>
    <mergeCell ref="C8775:D8775"/>
    <mergeCell ref="C8776:D8776"/>
    <mergeCell ref="C8777:D8777"/>
    <mergeCell ref="C8778:D8778"/>
    <mergeCell ref="C8779:D8779"/>
    <mergeCell ref="C8813:D8813"/>
    <mergeCell ref="C8814:D8814"/>
    <mergeCell ref="C8815:D8815"/>
    <mergeCell ref="C8816:D8816"/>
    <mergeCell ref="C8817:D8817"/>
    <mergeCell ref="C8818:D8818"/>
    <mergeCell ref="C8819:D8819"/>
    <mergeCell ref="C8820:D8820"/>
    <mergeCell ref="C8821:D8821"/>
    <mergeCell ref="C8822:D8822"/>
    <mergeCell ref="C8823:D8823"/>
    <mergeCell ref="C8780:D8780"/>
    <mergeCell ref="C8781:D8781"/>
    <mergeCell ref="C8782:D8782"/>
    <mergeCell ref="C8783:D8783"/>
    <mergeCell ref="C8784:D8784"/>
    <mergeCell ref="C8785:D8785"/>
    <mergeCell ref="C8786:D8786"/>
    <mergeCell ref="C8787:D8787"/>
    <mergeCell ref="C8788:D8788"/>
    <mergeCell ref="C8789:D8789"/>
    <mergeCell ref="C8790:D8790"/>
    <mergeCell ref="C8791:D8791"/>
    <mergeCell ref="C8792:D8792"/>
    <mergeCell ref="C8793:D8793"/>
    <mergeCell ref="C8794:D8794"/>
    <mergeCell ref="C8795:D8795"/>
    <mergeCell ref="C8796:D8796"/>
    <mergeCell ref="C8797:D8797"/>
    <mergeCell ref="C8798:D8798"/>
    <mergeCell ref="C8799:D8799"/>
    <mergeCell ref="C8800:D8800"/>
    <mergeCell ref="C8801:D8801"/>
    <mergeCell ref="C8802:D8802"/>
    <mergeCell ref="C8803:D8803"/>
    <mergeCell ref="C8804:D8804"/>
    <mergeCell ref="C8805:D8805"/>
    <mergeCell ref="C8806:D8806"/>
    <mergeCell ref="C8807:D8807"/>
    <mergeCell ref="C8808:D8808"/>
    <mergeCell ref="C8809:D8809"/>
    <mergeCell ref="C8810:D8810"/>
    <mergeCell ref="C8811:D8811"/>
    <mergeCell ref="C8812:D8812"/>
    <mergeCell ref="C8883:D8883"/>
    <mergeCell ref="C8884:D8884"/>
    <mergeCell ref="C8885:D8885"/>
    <mergeCell ref="C8886:D8886"/>
    <mergeCell ref="C8887:D8887"/>
    <mergeCell ref="C8888:D8888"/>
    <mergeCell ref="C8889:D8889"/>
    <mergeCell ref="C8881:D8881"/>
    <mergeCell ref="C8882:D8882"/>
    <mergeCell ref="C8890:D8890"/>
    <mergeCell ref="C8891:D8891"/>
    <mergeCell ref="C8892:D8892"/>
    <mergeCell ref="C8893:D8893"/>
    <mergeCell ref="C8894:D8894"/>
    <mergeCell ref="C8895:D8895"/>
    <mergeCell ref="C8896:D8896"/>
    <mergeCell ref="C8897:D8897"/>
    <mergeCell ref="C8898:D8898"/>
    <mergeCell ref="C8899:D8899"/>
    <mergeCell ref="C8900:D8900"/>
    <mergeCell ref="C8901:D8901"/>
    <mergeCell ref="C8902:D8902"/>
    <mergeCell ref="C8903:D8903"/>
    <mergeCell ref="C8904:D8904"/>
    <mergeCell ref="C8905:D8905"/>
    <mergeCell ref="C8906:D8906"/>
    <mergeCell ref="C8907:D8907"/>
    <mergeCell ref="C8908:D8908"/>
    <mergeCell ref="C8909:D8909"/>
    <mergeCell ref="C8910:D8910"/>
    <mergeCell ref="C8911:D8911"/>
    <mergeCell ref="C8912:D8912"/>
    <mergeCell ref="C8913:D8913"/>
    <mergeCell ref="C8914:D8914"/>
    <mergeCell ref="C8915:D8915"/>
    <mergeCell ref="C8916:D8916"/>
    <mergeCell ref="C8917:D8917"/>
    <mergeCell ref="C8918:D8918"/>
    <mergeCell ref="C8919:D8919"/>
    <mergeCell ref="C8953:D8953"/>
    <mergeCell ref="C8954:D8954"/>
    <mergeCell ref="C8955:D8955"/>
    <mergeCell ref="C8920:D8920"/>
    <mergeCell ref="C8921:D8921"/>
    <mergeCell ref="C8922:D8922"/>
    <mergeCell ref="C8923:D8923"/>
    <mergeCell ref="C8924:D8924"/>
    <mergeCell ref="C8925:D8925"/>
    <mergeCell ref="C8926:D8926"/>
    <mergeCell ref="C8927:D8927"/>
    <mergeCell ref="C8928:D8928"/>
    <mergeCell ref="C8929:D8929"/>
    <mergeCell ref="C8930:D8930"/>
    <mergeCell ref="C8931:D8931"/>
    <mergeCell ref="C8932:D8932"/>
    <mergeCell ref="C8933:D8933"/>
    <mergeCell ref="C8934:D8934"/>
    <mergeCell ref="C8935:D8935"/>
    <mergeCell ref="C8936:D8936"/>
    <mergeCell ref="C8937:D8937"/>
    <mergeCell ref="C8938:D8938"/>
    <mergeCell ref="C8939:D8939"/>
    <mergeCell ref="C8940:D8940"/>
    <mergeCell ref="C8941:D8941"/>
    <mergeCell ref="C8942:D8942"/>
    <mergeCell ref="C8943:D8943"/>
    <mergeCell ref="C8944:D8944"/>
    <mergeCell ref="C8945:D8945"/>
    <mergeCell ref="C8946:D8946"/>
    <mergeCell ref="C8947:D8947"/>
    <mergeCell ref="C8948:D8948"/>
    <mergeCell ref="C8949:D8949"/>
    <mergeCell ref="C8950:D8950"/>
    <mergeCell ref="C8951:D8951"/>
    <mergeCell ref="C8952:D8952"/>
    <mergeCell ref="C9051:D9051"/>
    <mergeCell ref="C9052:D9052"/>
    <mergeCell ref="C8990:D8990"/>
    <mergeCell ref="C8991:D8991"/>
    <mergeCell ref="C8992:D8992"/>
    <mergeCell ref="C8993:D8993"/>
    <mergeCell ref="C8994:D8994"/>
    <mergeCell ref="C8995:D8995"/>
    <mergeCell ref="C8996:D8996"/>
    <mergeCell ref="C8997:D8997"/>
    <mergeCell ref="C8998:D8998"/>
    <mergeCell ref="C8999:D8999"/>
    <mergeCell ref="C9000:D9000"/>
    <mergeCell ref="C9001:D9001"/>
    <mergeCell ref="C9002:D9002"/>
    <mergeCell ref="C9003:D9003"/>
    <mergeCell ref="C9004:D9004"/>
    <mergeCell ref="C9005:D9005"/>
    <mergeCell ref="C9006:D9006"/>
    <mergeCell ref="C9007:D9007"/>
    <mergeCell ref="C9008:D9008"/>
    <mergeCell ref="C9009:D9009"/>
    <mergeCell ref="C9010:D9010"/>
    <mergeCell ref="C9011:D9011"/>
    <mergeCell ref="C9012:D9012"/>
    <mergeCell ref="C9013:D9013"/>
    <mergeCell ref="C9014:D9014"/>
    <mergeCell ref="C9015:D9015"/>
    <mergeCell ref="C9016:D9016"/>
    <mergeCell ref="C9017:D9017"/>
    <mergeCell ref="C9018:D9018"/>
    <mergeCell ref="C9019:D9019"/>
    <mergeCell ref="C9020:D9020"/>
    <mergeCell ref="C9053:D9053"/>
    <mergeCell ref="C9054:D9054"/>
    <mergeCell ref="C9021:D9021"/>
    <mergeCell ref="C9022:D9022"/>
    <mergeCell ref="C9055:D9055"/>
    <mergeCell ref="C9056:D9056"/>
    <mergeCell ref="C9057:D9057"/>
    <mergeCell ref="C9058:D9058"/>
    <mergeCell ref="C9059:D9059"/>
    <mergeCell ref="C9093:D9093"/>
    <mergeCell ref="C9094:D9094"/>
    <mergeCell ref="C9095:D9095"/>
    <mergeCell ref="C9096:D9096"/>
    <mergeCell ref="C9097:D9097"/>
    <mergeCell ref="C9098:D9098"/>
    <mergeCell ref="C9099:D9099"/>
    <mergeCell ref="C9100:D9100"/>
    <mergeCell ref="C9101:D9101"/>
    <mergeCell ref="C9102:D9102"/>
    <mergeCell ref="C9103:D9103"/>
    <mergeCell ref="C9104:D9104"/>
    <mergeCell ref="C9105:D9105"/>
    <mergeCell ref="C9106:D9106"/>
    <mergeCell ref="C9107:D9107"/>
    <mergeCell ref="C9108:D9108"/>
    <mergeCell ref="C9109:D9109"/>
    <mergeCell ref="C9110:D9110"/>
    <mergeCell ref="C9111:D9111"/>
    <mergeCell ref="C9112:D9112"/>
    <mergeCell ref="C9113:D9113"/>
    <mergeCell ref="C9114:D9114"/>
    <mergeCell ref="C9115:D9115"/>
    <mergeCell ref="C9116:D9116"/>
    <mergeCell ref="C9060:D9060"/>
    <mergeCell ref="C9061:D9061"/>
    <mergeCell ref="C9062:D9062"/>
    <mergeCell ref="C9063:D9063"/>
    <mergeCell ref="C9064:D9064"/>
    <mergeCell ref="C9065:D9065"/>
    <mergeCell ref="C9066:D9066"/>
    <mergeCell ref="C9067:D9067"/>
    <mergeCell ref="C9068:D9068"/>
    <mergeCell ref="C9069:D9069"/>
    <mergeCell ref="C9070:D9070"/>
    <mergeCell ref="C9071:D9071"/>
    <mergeCell ref="C9072:D9072"/>
    <mergeCell ref="C9073:D9073"/>
    <mergeCell ref="C9074:D9074"/>
    <mergeCell ref="C9075:D9075"/>
    <mergeCell ref="C9076:D9076"/>
    <mergeCell ref="C9077:D9077"/>
    <mergeCell ref="C9078:D9078"/>
    <mergeCell ref="C9079:D9079"/>
    <mergeCell ref="C9080:D9080"/>
    <mergeCell ref="C9081:D9081"/>
    <mergeCell ref="C9082:D9082"/>
    <mergeCell ref="C9083:D9083"/>
    <mergeCell ref="C9084:D9084"/>
    <mergeCell ref="C9085:D9085"/>
    <mergeCell ref="C9086:D9086"/>
    <mergeCell ref="C9087:D9087"/>
    <mergeCell ref="C9088:D9088"/>
    <mergeCell ref="C9089:D9089"/>
    <mergeCell ref="C9090:D9090"/>
    <mergeCell ref="C9163:D9163"/>
    <mergeCell ref="C9164:D9164"/>
    <mergeCell ref="C9165:D9165"/>
    <mergeCell ref="C9166:D9166"/>
    <mergeCell ref="C9167:D9167"/>
    <mergeCell ref="C9168:D9168"/>
    <mergeCell ref="C9169:D9169"/>
    <mergeCell ref="C9170:D9170"/>
    <mergeCell ref="C9171:D9171"/>
    <mergeCell ref="C9172:D9172"/>
    <mergeCell ref="C9173:D9173"/>
    <mergeCell ref="C9174:D9174"/>
    <mergeCell ref="C9175:D9175"/>
    <mergeCell ref="C9176:D9176"/>
    <mergeCell ref="C9177:D9177"/>
    <mergeCell ref="C9178:D9178"/>
    <mergeCell ref="C9179:D9179"/>
    <mergeCell ref="C9180:D9180"/>
    <mergeCell ref="C9181:D9181"/>
    <mergeCell ref="C9182:D9182"/>
    <mergeCell ref="C9183:D9183"/>
    <mergeCell ref="C9184:D9184"/>
    <mergeCell ref="C9185:D9185"/>
    <mergeCell ref="C9186:D9186"/>
    <mergeCell ref="C9161:D9161"/>
    <mergeCell ref="C9162:D9162"/>
    <mergeCell ref="C9187:D9187"/>
    <mergeCell ref="C9188:D9188"/>
    <mergeCell ref="C9189:D9189"/>
    <mergeCell ref="C9190:D9190"/>
    <mergeCell ref="C9191:D9191"/>
    <mergeCell ref="C9192:D9192"/>
    <mergeCell ref="C9193:D9193"/>
    <mergeCell ref="C9194:D9194"/>
    <mergeCell ref="C9195:D9195"/>
    <mergeCell ref="C9196:D9196"/>
    <mergeCell ref="C9197:D9197"/>
    <mergeCell ref="C9198:D9198"/>
    <mergeCell ref="C9199:D9199"/>
    <mergeCell ref="C9233:D9233"/>
    <mergeCell ref="C9234:D9234"/>
    <mergeCell ref="C9235:D9235"/>
    <mergeCell ref="C9236:D9236"/>
    <mergeCell ref="C9237:D9237"/>
    <mergeCell ref="C9238:D9238"/>
    <mergeCell ref="C9239:D9239"/>
    <mergeCell ref="C9240:D9240"/>
    <mergeCell ref="C9241:D9241"/>
    <mergeCell ref="C9242:D9242"/>
    <mergeCell ref="C9243:D9243"/>
    <mergeCell ref="C9244:D9244"/>
    <mergeCell ref="C9245:D9245"/>
    <mergeCell ref="C9246:D9246"/>
    <mergeCell ref="C9247:D9247"/>
    <mergeCell ref="C9248:D9248"/>
    <mergeCell ref="C9249:D9249"/>
    <mergeCell ref="C9250:D9250"/>
    <mergeCell ref="C9251:D9251"/>
    <mergeCell ref="C9252:D9252"/>
    <mergeCell ref="C9200:D9200"/>
    <mergeCell ref="C9201:D9201"/>
    <mergeCell ref="C9202:D9202"/>
    <mergeCell ref="C9203:D9203"/>
    <mergeCell ref="C9204:D9204"/>
    <mergeCell ref="C9205:D9205"/>
    <mergeCell ref="C9206:D9206"/>
    <mergeCell ref="C9207:D9207"/>
    <mergeCell ref="C9208:D9208"/>
    <mergeCell ref="C9209:D9209"/>
    <mergeCell ref="C9210:D9210"/>
    <mergeCell ref="C9211:D9211"/>
    <mergeCell ref="C9212:D9212"/>
    <mergeCell ref="C9213:D9213"/>
    <mergeCell ref="C9214:D9214"/>
    <mergeCell ref="C9215:D9215"/>
    <mergeCell ref="C9216:D9216"/>
    <mergeCell ref="C9217:D9217"/>
    <mergeCell ref="C9218:D9218"/>
    <mergeCell ref="C9219:D9219"/>
    <mergeCell ref="C9220:D9220"/>
    <mergeCell ref="C9221:D9221"/>
    <mergeCell ref="C9222:D9222"/>
    <mergeCell ref="C9223:D9223"/>
    <mergeCell ref="C9224:D9224"/>
    <mergeCell ref="C9225:D9225"/>
    <mergeCell ref="C9226:D9226"/>
    <mergeCell ref="C9227:D9227"/>
    <mergeCell ref="C9228:D9228"/>
    <mergeCell ref="C9229:D9229"/>
    <mergeCell ref="C9230:D9230"/>
    <mergeCell ref="C9231:D9231"/>
    <mergeCell ref="C9232:D9232"/>
    <mergeCell ref="C9303:D9303"/>
    <mergeCell ref="C9304:D9304"/>
    <mergeCell ref="C9305:D9305"/>
    <mergeCell ref="C9306:D9306"/>
    <mergeCell ref="C9307:D9307"/>
    <mergeCell ref="C9308:D9308"/>
    <mergeCell ref="C9309:D9309"/>
    <mergeCell ref="C9310:D9310"/>
    <mergeCell ref="C9311:D9311"/>
    <mergeCell ref="C9312:D9312"/>
    <mergeCell ref="C9313:D9313"/>
    <mergeCell ref="C9314:D9314"/>
    <mergeCell ref="C9315:D9315"/>
    <mergeCell ref="C9316:D9316"/>
    <mergeCell ref="C9317:D9317"/>
    <mergeCell ref="C9318:D9318"/>
    <mergeCell ref="C9301:D9301"/>
    <mergeCell ref="C9302:D9302"/>
    <mergeCell ref="C9319:D9319"/>
    <mergeCell ref="C9320:D9320"/>
    <mergeCell ref="C9321:D9321"/>
    <mergeCell ref="C9322:D9322"/>
    <mergeCell ref="C9323:D9323"/>
    <mergeCell ref="C9324:D9324"/>
    <mergeCell ref="C9325:D9325"/>
    <mergeCell ref="C9326:D9326"/>
    <mergeCell ref="C9327:D9327"/>
    <mergeCell ref="C9328:D9328"/>
    <mergeCell ref="C9329:D9329"/>
    <mergeCell ref="C9330:D9330"/>
    <mergeCell ref="C9331:D9331"/>
    <mergeCell ref="C9332:D9332"/>
    <mergeCell ref="C9333:D9333"/>
    <mergeCell ref="C9334:D9334"/>
    <mergeCell ref="C9335:D9335"/>
    <mergeCell ref="C9336:D9336"/>
    <mergeCell ref="C9337:D9337"/>
    <mergeCell ref="C9338:D9338"/>
    <mergeCell ref="C9339:D9339"/>
    <mergeCell ref="C9373:D9373"/>
    <mergeCell ref="C9374:D9374"/>
    <mergeCell ref="C9375:D9375"/>
    <mergeCell ref="C9376:D9376"/>
    <mergeCell ref="C9377:D9377"/>
    <mergeCell ref="C9378:D9378"/>
    <mergeCell ref="C9379:D9379"/>
    <mergeCell ref="C9380:D9380"/>
    <mergeCell ref="C9381:D9381"/>
    <mergeCell ref="C9382:D9382"/>
    <mergeCell ref="C9383:D9383"/>
    <mergeCell ref="C9384:D9384"/>
    <mergeCell ref="C9340:D9340"/>
    <mergeCell ref="C9341:D9341"/>
    <mergeCell ref="C9342:D9342"/>
    <mergeCell ref="C9343:D9343"/>
    <mergeCell ref="C9344:D9344"/>
    <mergeCell ref="C9345:D9345"/>
    <mergeCell ref="C9346:D9346"/>
    <mergeCell ref="C9347:D9347"/>
    <mergeCell ref="C9348:D9348"/>
    <mergeCell ref="C9349:D9349"/>
    <mergeCell ref="C9350:D9350"/>
    <mergeCell ref="C9351:D9351"/>
    <mergeCell ref="C9352:D9352"/>
    <mergeCell ref="C9353:D9353"/>
    <mergeCell ref="C9354:D9354"/>
    <mergeCell ref="C9355:D9355"/>
    <mergeCell ref="C9356:D9356"/>
    <mergeCell ref="C9357:D9357"/>
    <mergeCell ref="C9358:D9358"/>
    <mergeCell ref="C9359:D9359"/>
    <mergeCell ref="C9360:D9360"/>
    <mergeCell ref="C9361:D9361"/>
    <mergeCell ref="C9362:D9362"/>
    <mergeCell ref="C9363:D9363"/>
    <mergeCell ref="C9364:D9364"/>
    <mergeCell ref="C9365:D9365"/>
    <mergeCell ref="C9366:D9366"/>
    <mergeCell ref="C9367:D9367"/>
    <mergeCell ref="C9368:D9368"/>
    <mergeCell ref="C9369:D9369"/>
    <mergeCell ref="C9370:D9370"/>
    <mergeCell ref="C9371:D9371"/>
    <mergeCell ref="C9372:D9372"/>
    <mergeCell ref="C9443:D9443"/>
    <mergeCell ref="C9444:D9444"/>
    <mergeCell ref="C9445:D9445"/>
    <mergeCell ref="C9446:D9446"/>
    <mergeCell ref="C9447:D9447"/>
    <mergeCell ref="C9448:D9448"/>
    <mergeCell ref="C9449:D9449"/>
    <mergeCell ref="C9450:D9450"/>
    <mergeCell ref="C9441:D9441"/>
    <mergeCell ref="C9442:D9442"/>
    <mergeCell ref="C9451:D9451"/>
    <mergeCell ref="C9452:D9452"/>
    <mergeCell ref="C9453:D9453"/>
    <mergeCell ref="C9454:D9454"/>
    <mergeCell ref="C9455:D9455"/>
    <mergeCell ref="C9456:D9456"/>
    <mergeCell ref="C9457:D9457"/>
    <mergeCell ref="C9458:D9458"/>
    <mergeCell ref="C9459:D9459"/>
    <mergeCell ref="C9460:D9460"/>
    <mergeCell ref="C9461:D9461"/>
    <mergeCell ref="C9462:D9462"/>
    <mergeCell ref="C9463:D9463"/>
    <mergeCell ref="C9464:D9464"/>
    <mergeCell ref="C9465:D9465"/>
    <mergeCell ref="C9466:D9466"/>
    <mergeCell ref="C9467:D9467"/>
    <mergeCell ref="C9468:D9468"/>
    <mergeCell ref="C9469:D9469"/>
    <mergeCell ref="C9470:D9470"/>
    <mergeCell ref="C9471:D9471"/>
    <mergeCell ref="C9472:D9472"/>
    <mergeCell ref="C9473:D9473"/>
    <mergeCell ref="C9474:D9474"/>
    <mergeCell ref="C9475:D9475"/>
    <mergeCell ref="C9476:D9476"/>
    <mergeCell ref="C9477:D9477"/>
    <mergeCell ref="C9478:D9478"/>
    <mergeCell ref="C9479:D9479"/>
    <mergeCell ref="C9513:D9513"/>
    <mergeCell ref="C9514:D9514"/>
    <mergeCell ref="C9515:D9515"/>
    <mergeCell ref="C9516:D9516"/>
    <mergeCell ref="C9480:D9480"/>
    <mergeCell ref="C9481:D9481"/>
    <mergeCell ref="C9482:D9482"/>
    <mergeCell ref="C9483:D9483"/>
    <mergeCell ref="C9484:D9484"/>
    <mergeCell ref="C9485:D9485"/>
    <mergeCell ref="C9486:D9486"/>
    <mergeCell ref="C9487:D9487"/>
    <mergeCell ref="C9488:D9488"/>
    <mergeCell ref="C9489:D9489"/>
    <mergeCell ref="C9490:D9490"/>
    <mergeCell ref="C9491:D9491"/>
    <mergeCell ref="C9492:D9492"/>
    <mergeCell ref="C9493:D9493"/>
    <mergeCell ref="C9494:D9494"/>
    <mergeCell ref="C9495:D9495"/>
    <mergeCell ref="C9496:D9496"/>
    <mergeCell ref="C9497:D9497"/>
    <mergeCell ref="C9498:D9498"/>
    <mergeCell ref="C9499:D9499"/>
    <mergeCell ref="C9500:D9500"/>
    <mergeCell ref="C9501:D9501"/>
    <mergeCell ref="C9502:D9502"/>
    <mergeCell ref="C9503:D9503"/>
    <mergeCell ref="C9504:D9504"/>
    <mergeCell ref="C9505:D9505"/>
    <mergeCell ref="C9506:D9506"/>
    <mergeCell ref="C9507:D9507"/>
    <mergeCell ref="C9508:D9508"/>
    <mergeCell ref="C9509:D9509"/>
    <mergeCell ref="C9510:D9510"/>
    <mergeCell ref="C9511:D9511"/>
    <mergeCell ref="C9512:D9512"/>
    <mergeCell ref="C9583:D9583"/>
    <mergeCell ref="C9584:D9584"/>
    <mergeCell ref="C9585:D9585"/>
    <mergeCell ref="C9586:D9586"/>
    <mergeCell ref="C9587:D9587"/>
    <mergeCell ref="C9588:D9588"/>
    <mergeCell ref="C9589:D9589"/>
    <mergeCell ref="C9590:D9590"/>
    <mergeCell ref="C9591:D9591"/>
    <mergeCell ref="C9592:D9592"/>
    <mergeCell ref="C9593:D9593"/>
    <mergeCell ref="C9594:D9594"/>
    <mergeCell ref="C9595:D9595"/>
    <mergeCell ref="C9596:D9596"/>
    <mergeCell ref="C9597:D9597"/>
    <mergeCell ref="C9598:D9598"/>
    <mergeCell ref="C9599:D9599"/>
    <mergeCell ref="C9600:D9600"/>
    <mergeCell ref="C9601:D9601"/>
    <mergeCell ref="C9602:D9602"/>
    <mergeCell ref="C9603:D9603"/>
    <mergeCell ref="C9604:D9604"/>
    <mergeCell ref="C9605:D9605"/>
    <mergeCell ref="C9606:D9606"/>
    <mergeCell ref="C9607:D9607"/>
    <mergeCell ref="C9608:D9608"/>
    <mergeCell ref="C9609:D9609"/>
    <mergeCell ref="C9610:D9610"/>
    <mergeCell ref="C9611:D9611"/>
    <mergeCell ref="C9612:D9612"/>
    <mergeCell ref="C9613:D9613"/>
    <mergeCell ref="C9550:D9550"/>
    <mergeCell ref="C9551:D9551"/>
    <mergeCell ref="C9552:D9552"/>
    <mergeCell ref="C9553:D9553"/>
    <mergeCell ref="C9554:D9554"/>
    <mergeCell ref="C9555:D9555"/>
    <mergeCell ref="C9556:D9556"/>
    <mergeCell ref="C9557:D9557"/>
    <mergeCell ref="C9558:D9558"/>
    <mergeCell ref="C9559:D9559"/>
    <mergeCell ref="C9560:D9560"/>
    <mergeCell ref="C9561:D9561"/>
    <mergeCell ref="C9562:D9562"/>
    <mergeCell ref="C9563:D9563"/>
    <mergeCell ref="C9564:D9564"/>
    <mergeCell ref="C9565:D9565"/>
    <mergeCell ref="C9566:D9566"/>
    <mergeCell ref="C9567:D9567"/>
    <mergeCell ref="C9568:D9568"/>
    <mergeCell ref="C9569:D9569"/>
    <mergeCell ref="C9570:D9570"/>
    <mergeCell ref="C9571:D9571"/>
    <mergeCell ref="C9572:D9572"/>
    <mergeCell ref="C9573:D9573"/>
    <mergeCell ref="C9574:D9574"/>
    <mergeCell ref="C9575:D9575"/>
    <mergeCell ref="C9576:D9576"/>
    <mergeCell ref="C9577:D9577"/>
    <mergeCell ref="C9578:D9578"/>
    <mergeCell ref="C9579:D9579"/>
    <mergeCell ref="C9580:D9580"/>
    <mergeCell ref="C9653:D9653"/>
    <mergeCell ref="C9654:D9654"/>
    <mergeCell ref="C9655:D9655"/>
    <mergeCell ref="C9656:D9656"/>
    <mergeCell ref="C9657:D9657"/>
    <mergeCell ref="C9658:D9658"/>
    <mergeCell ref="C9659:D9659"/>
    <mergeCell ref="C9660:D9660"/>
    <mergeCell ref="C9661:D9661"/>
    <mergeCell ref="C9662:D9662"/>
    <mergeCell ref="C9663:D9663"/>
    <mergeCell ref="C9664:D9664"/>
    <mergeCell ref="C9665:D9665"/>
    <mergeCell ref="C9666:D9666"/>
    <mergeCell ref="C9667:D9667"/>
    <mergeCell ref="C9668:D9668"/>
    <mergeCell ref="C9669:D9669"/>
    <mergeCell ref="C9670:D9670"/>
    <mergeCell ref="C9671:D9671"/>
    <mergeCell ref="C9672:D9672"/>
    <mergeCell ref="C9673:D9673"/>
    <mergeCell ref="C9674:D9674"/>
    <mergeCell ref="C9675:D9675"/>
    <mergeCell ref="C9676:D9676"/>
    <mergeCell ref="C9677:D9677"/>
    <mergeCell ref="C9678:D9678"/>
    <mergeCell ref="C9679:D9679"/>
    <mergeCell ref="C9680:D9680"/>
    <mergeCell ref="C9681:D9681"/>
    <mergeCell ref="C9651:D9651"/>
    <mergeCell ref="C9652:D9652"/>
    <mergeCell ref="C9682:D9682"/>
    <mergeCell ref="C9683:D9683"/>
    <mergeCell ref="C9684:D9684"/>
    <mergeCell ref="C9685:D9685"/>
    <mergeCell ref="C9686:D9686"/>
    <mergeCell ref="C9687:D9687"/>
    <mergeCell ref="C9688:D9688"/>
    <mergeCell ref="C9689:D9689"/>
    <mergeCell ref="C9723:D9723"/>
    <mergeCell ref="C9724:D9724"/>
    <mergeCell ref="C9725:D9725"/>
    <mergeCell ref="C9726:D9726"/>
    <mergeCell ref="C9727:D9727"/>
    <mergeCell ref="C9728:D9728"/>
    <mergeCell ref="C9729:D9729"/>
    <mergeCell ref="C9730:D9730"/>
    <mergeCell ref="C9731:D9731"/>
    <mergeCell ref="C9732:D9732"/>
    <mergeCell ref="C9733:D9733"/>
    <mergeCell ref="C9734:D9734"/>
    <mergeCell ref="C9735:D9735"/>
    <mergeCell ref="C9736:D9736"/>
    <mergeCell ref="C9737:D9737"/>
    <mergeCell ref="C9738:D9738"/>
    <mergeCell ref="C9739:D9739"/>
    <mergeCell ref="C9740:D9740"/>
    <mergeCell ref="C9741:D9741"/>
    <mergeCell ref="C9742:D9742"/>
    <mergeCell ref="C9743:D9743"/>
    <mergeCell ref="C9744:D9744"/>
    <mergeCell ref="C9745:D9745"/>
    <mergeCell ref="C9746:D9746"/>
    <mergeCell ref="C9747:D9747"/>
    <mergeCell ref="C9690:D9690"/>
    <mergeCell ref="C9691:D9691"/>
    <mergeCell ref="C9692:D9692"/>
    <mergeCell ref="C9693:D9693"/>
    <mergeCell ref="C9694:D9694"/>
    <mergeCell ref="C9695:D9695"/>
    <mergeCell ref="C9696:D9696"/>
    <mergeCell ref="C9697:D9697"/>
    <mergeCell ref="C9698:D9698"/>
    <mergeCell ref="C9699:D9699"/>
    <mergeCell ref="C9700:D9700"/>
    <mergeCell ref="C9701:D9701"/>
    <mergeCell ref="C9702:D9702"/>
    <mergeCell ref="C9703:D9703"/>
    <mergeCell ref="C9704:D9704"/>
    <mergeCell ref="C9705:D9705"/>
    <mergeCell ref="C9706:D9706"/>
    <mergeCell ref="C9707:D9707"/>
    <mergeCell ref="C9708:D9708"/>
    <mergeCell ref="C9709:D9709"/>
    <mergeCell ref="C9710:D9710"/>
    <mergeCell ref="C9711:D9711"/>
    <mergeCell ref="C9712:D9712"/>
    <mergeCell ref="C9713:D9713"/>
    <mergeCell ref="C9714:D9714"/>
    <mergeCell ref="C9715:D9715"/>
    <mergeCell ref="C9716:D9716"/>
    <mergeCell ref="C9717:D9717"/>
    <mergeCell ref="C9718:D9718"/>
    <mergeCell ref="C9719:D9719"/>
    <mergeCell ref="C9720:D9720"/>
    <mergeCell ref="C9721:D9721"/>
    <mergeCell ref="C9722:D9722"/>
    <mergeCell ref="C9793:D9793"/>
    <mergeCell ref="C9794:D9794"/>
    <mergeCell ref="C9795:D9795"/>
    <mergeCell ref="C9796:D9796"/>
    <mergeCell ref="C9797:D9797"/>
    <mergeCell ref="C9798:D9798"/>
    <mergeCell ref="C9799:D9799"/>
    <mergeCell ref="C9800:D9800"/>
    <mergeCell ref="C9801:D9801"/>
    <mergeCell ref="C9802:D9802"/>
    <mergeCell ref="C9803:D9803"/>
    <mergeCell ref="C9804:D9804"/>
    <mergeCell ref="C9805:D9805"/>
    <mergeCell ref="C9806:D9806"/>
    <mergeCell ref="C9807:D9807"/>
    <mergeCell ref="C9808:D9808"/>
    <mergeCell ref="C9809:D9809"/>
    <mergeCell ref="C9810:D9810"/>
    <mergeCell ref="C9811:D9811"/>
    <mergeCell ref="C9812:D9812"/>
    <mergeCell ref="C9813:D9813"/>
    <mergeCell ref="C9791:D9791"/>
    <mergeCell ref="C9792:D9792"/>
    <mergeCell ref="C9814:D9814"/>
    <mergeCell ref="C9815:D9815"/>
    <mergeCell ref="C9816:D9816"/>
    <mergeCell ref="C9817:D9817"/>
    <mergeCell ref="C9818:D9818"/>
    <mergeCell ref="C9819:D9819"/>
    <mergeCell ref="C9820:D9820"/>
    <mergeCell ref="C9821:D9821"/>
    <mergeCell ref="C9822:D9822"/>
    <mergeCell ref="C9823:D9823"/>
    <mergeCell ref="C9824:D9824"/>
    <mergeCell ref="C9825:D9825"/>
    <mergeCell ref="C9826:D9826"/>
    <mergeCell ref="C9827:D9827"/>
    <mergeCell ref="C9828:D9828"/>
    <mergeCell ref="C9829:D9829"/>
    <mergeCell ref="C9863:D9863"/>
    <mergeCell ref="C9864:D9864"/>
    <mergeCell ref="C9865:D9865"/>
    <mergeCell ref="C9866:D9866"/>
    <mergeCell ref="C9867:D9867"/>
    <mergeCell ref="C9868:D9868"/>
    <mergeCell ref="C9869:D9869"/>
    <mergeCell ref="C9870:D9870"/>
    <mergeCell ref="C9871:D9871"/>
    <mergeCell ref="C9872:D9872"/>
    <mergeCell ref="C9873:D9873"/>
    <mergeCell ref="C9874:D9874"/>
    <mergeCell ref="C9875:D9875"/>
    <mergeCell ref="C9876:D9876"/>
    <mergeCell ref="C9877:D9877"/>
    <mergeCell ref="C9878:D9878"/>
    <mergeCell ref="C9879:D9879"/>
    <mergeCell ref="C9830:D9830"/>
    <mergeCell ref="C9831:D9831"/>
    <mergeCell ref="C9832:D9832"/>
    <mergeCell ref="C9833:D9833"/>
    <mergeCell ref="C9834:D9834"/>
    <mergeCell ref="C9835:D9835"/>
    <mergeCell ref="C9836:D9836"/>
    <mergeCell ref="C9837:D9837"/>
    <mergeCell ref="C9838:D9838"/>
    <mergeCell ref="C9839:D9839"/>
    <mergeCell ref="C9840:D9840"/>
    <mergeCell ref="C9841:D9841"/>
    <mergeCell ref="C9842:D9842"/>
    <mergeCell ref="C9843:D9843"/>
    <mergeCell ref="C9844:D9844"/>
    <mergeCell ref="C9845:D9845"/>
    <mergeCell ref="C9846:D9846"/>
    <mergeCell ref="C9847:D9847"/>
    <mergeCell ref="C9848:D9848"/>
    <mergeCell ref="C9849:D9849"/>
    <mergeCell ref="C9850:D9850"/>
    <mergeCell ref="C9851:D9851"/>
    <mergeCell ref="C9852:D9852"/>
    <mergeCell ref="C9853:D9853"/>
    <mergeCell ref="C9854:D9854"/>
    <mergeCell ref="C9855:D9855"/>
    <mergeCell ref="C9856:D9856"/>
    <mergeCell ref="C9857:D9857"/>
    <mergeCell ref="C9858:D9858"/>
    <mergeCell ref="C9859:D9859"/>
    <mergeCell ref="C9860:D9860"/>
    <mergeCell ref="C9861:D9861"/>
    <mergeCell ref="C9862:D9862"/>
    <mergeCell ref="C9933:D9933"/>
    <mergeCell ref="C9934:D9934"/>
    <mergeCell ref="C9935:D9935"/>
    <mergeCell ref="C9936:D9936"/>
    <mergeCell ref="C9937:D9937"/>
    <mergeCell ref="C9938:D9938"/>
    <mergeCell ref="C9939:D9939"/>
    <mergeCell ref="C9940:D9940"/>
    <mergeCell ref="C9941:D9941"/>
    <mergeCell ref="C9942:D9942"/>
    <mergeCell ref="C9943:D9943"/>
    <mergeCell ref="C9944:D9944"/>
    <mergeCell ref="C9945:D9945"/>
    <mergeCell ref="C9931:D9931"/>
    <mergeCell ref="C9932:D9932"/>
    <mergeCell ref="C9946:D9946"/>
    <mergeCell ref="C9947:D9947"/>
    <mergeCell ref="C9948:D9948"/>
    <mergeCell ref="C9949:D9949"/>
    <mergeCell ref="C9950:D9950"/>
    <mergeCell ref="C9951:D9951"/>
    <mergeCell ref="C9952:D9952"/>
    <mergeCell ref="C9953:D9953"/>
    <mergeCell ref="C9954:D9954"/>
    <mergeCell ref="C9955:D9955"/>
    <mergeCell ref="C9956:D9956"/>
    <mergeCell ref="C9957:D9957"/>
    <mergeCell ref="C9958:D9958"/>
    <mergeCell ref="C9959:D9959"/>
    <mergeCell ref="C9960:D9960"/>
    <mergeCell ref="C9961:D9961"/>
    <mergeCell ref="C9962:D9962"/>
    <mergeCell ref="C9963:D9963"/>
    <mergeCell ref="C9964:D9964"/>
    <mergeCell ref="C9965:D9965"/>
    <mergeCell ref="C9966:D9966"/>
    <mergeCell ref="C9967:D9967"/>
    <mergeCell ref="C9968:D9968"/>
    <mergeCell ref="C9969:D9969"/>
    <mergeCell ref="C10003:D10003"/>
    <mergeCell ref="C10004:D10004"/>
    <mergeCell ref="C10005:D10005"/>
    <mergeCell ref="C10006:D10006"/>
    <mergeCell ref="C10007:D10007"/>
    <mergeCell ref="C10008:D10008"/>
    <mergeCell ref="C10009:D10009"/>
    <mergeCell ref="C10010:D10010"/>
    <mergeCell ref="C10011:D10011"/>
    <mergeCell ref="C9970:D9970"/>
    <mergeCell ref="C9971:D9971"/>
    <mergeCell ref="C9972:D9972"/>
    <mergeCell ref="C9973:D9973"/>
    <mergeCell ref="C9974:D9974"/>
    <mergeCell ref="C9975:D9975"/>
    <mergeCell ref="C9976:D9976"/>
    <mergeCell ref="C9977:D9977"/>
    <mergeCell ref="C9978:D9978"/>
    <mergeCell ref="C9979:D9979"/>
    <mergeCell ref="C9980:D9980"/>
    <mergeCell ref="C9981:D9981"/>
    <mergeCell ref="C9982:D9982"/>
    <mergeCell ref="C9983:D9983"/>
    <mergeCell ref="C9984:D9984"/>
    <mergeCell ref="C9985:D9985"/>
    <mergeCell ref="C9986:D9986"/>
    <mergeCell ref="C9987:D9987"/>
    <mergeCell ref="C9988:D9988"/>
    <mergeCell ref="C9989:D9989"/>
    <mergeCell ref="C9990:D9990"/>
    <mergeCell ref="C9991:D9991"/>
    <mergeCell ref="C9992:D9992"/>
    <mergeCell ref="C9993:D9993"/>
    <mergeCell ref="C9994:D9994"/>
    <mergeCell ref="C9995:D9995"/>
    <mergeCell ref="C9996:D9996"/>
    <mergeCell ref="C9997:D9997"/>
    <mergeCell ref="C9998:D9998"/>
    <mergeCell ref="C9999:D9999"/>
    <mergeCell ref="C10000:D10000"/>
    <mergeCell ref="C10001:D10001"/>
    <mergeCell ref="C10002:D10002"/>
    <mergeCell ref="C10073:D10073"/>
    <mergeCell ref="C10074:D10074"/>
    <mergeCell ref="C10075:D10075"/>
    <mergeCell ref="C10076:D10076"/>
    <mergeCell ref="C10077:D10077"/>
    <mergeCell ref="C10071:D10071"/>
    <mergeCell ref="C10072:D10072"/>
    <mergeCell ref="C10078:D10078"/>
    <mergeCell ref="C10079:D10079"/>
    <mergeCell ref="C10080:D10080"/>
    <mergeCell ref="C10081:D10081"/>
    <mergeCell ref="C10082:D10082"/>
    <mergeCell ref="C10083:D10083"/>
    <mergeCell ref="C10084:D10084"/>
    <mergeCell ref="C10085:D10085"/>
    <mergeCell ref="C10086:D10086"/>
    <mergeCell ref="C10087:D10087"/>
    <mergeCell ref="C10088:D10088"/>
    <mergeCell ref="C10089:D10089"/>
    <mergeCell ref="C10090:D10090"/>
    <mergeCell ref="C10091:D10091"/>
    <mergeCell ref="C10092:D10092"/>
    <mergeCell ref="C10093:D10093"/>
    <mergeCell ref="C10094:D10094"/>
    <mergeCell ref="C10095:D10095"/>
    <mergeCell ref="C10096:D10096"/>
    <mergeCell ref="C10097:D10097"/>
    <mergeCell ref="C10098:D10098"/>
    <mergeCell ref="C10099:D10099"/>
    <mergeCell ref="C10100:D10100"/>
    <mergeCell ref="C10101:D10101"/>
    <mergeCell ref="C10102:D10102"/>
    <mergeCell ref="C10103:D10103"/>
    <mergeCell ref="C10104:D10104"/>
    <mergeCell ref="C10105:D10105"/>
    <mergeCell ref="C10106:D10106"/>
    <mergeCell ref="C10107:D10107"/>
    <mergeCell ref="C10108:D10108"/>
    <mergeCell ref="C10109:D10109"/>
    <mergeCell ref="C10143:D10143"/>
    <mergeCell ref="C10110:D10110"/>
    <mergeCell ref="C10111:D10111"/>
    <mergeCell ref="C10112:D10112"/>
    <mergeCell ref="C10113:D10113"/>
    <mergeCell ref="C10114:D10114"/>
    <mergeCell ref="C10115:D10115"/>
    <mergeCell ref="C10116:D10116"/>
    <mergeCell ref="C10117:D10117"/>
    <mergeCell ref="C10118:D10118"/>
    <mergeCell ref="C10119:D10119"/>
    <mergeCell ref="C10120:D10120"/>
    <mergeCell ref="C10121:D10121"/>
    <mergeCell ref="C10122:D10122"/>
    <mergeCell ref="C10123:D10123"/>
    <mergeCell ref="C10124:D10124"/>
    <mergeCell ref="C10125:D10125"/>
    <mergeCell ref="C10126:D10126"/>
    <mergeCell ref="C10127:D10127"/>
    <mergeCell ref="C10128:D10128"/>
    <mergeCell ref="C10129:D10129"/>
    <mergeCell ref="C10130:D10130"/>
    <mergeCell ref="C10131:D10131"/>
    <mergeCell ref="C10132:D10132"/>
    <mergeCell ref="C10133:D10133"/>
    <mergeCell ref="C10134:D10134"/>
    <mergeCell ref="C10135:D10135"/>
    <mergeCell ref="C10136:D10136"/>
    <mergeCell ref="C10137:D10137"/>
    <mergeCell ref="C10138:D10138"/>
    <mergeCell ref="C10139:D10139"/>
    <mergeCell ref="C10140:D10140"/>
    <mergeCell ref="C10141:D10141"/>
    <mergeCell ref="C10142:D10142"/>
    <mergeCell ref="C10239:D10239"/>
    <mergeCell ref="C10240:D10240"/>
    <mergeCell ref="C10180:D10180"/>
    <mergeCell ref="C10181:D10181"/>
    <mergeCell ref="C10182:D10182"/>
    <mergeCell ref="C10183:D10183"/>
    <mergeCell ref="C10184:D10184"/>
    <mergeCell ref="C10185:D10185"/>
    <mergeCell ref="C10186:D10186"/>
    <mergeCell ref="C10187:D10187"/>
    <mergeCell ref="C10188:D10188"/>
    <mergeCell ref="C10189:D10189"/>
    <mergeCell ref="C10190:D10190"/>
    <mergeCell ref="C10191:D10191"/>
    <mergeCell ref="C10192:D10192"/>
    <mergeCell ref="C10193:D10193"/>
    <mergeCell ref="C10194:D10194"/>
    <mergeCell ref="C10195:D10195"/>
    <mergeCell ref="C10196:D10196"/>
    <mergeCell ref="C10197:D10197"/>
    <mergeCell ref="C10198:D10198"/>
    <mergeCell ref="C10199:D10199"/>
    <mergeCell ref="C10200:D10200"/>
    <mergeCell ref="C10201:D10201"/>
    <mergeCell ref="C10202:D10202"/>
    <mergeCell ref="C10203:D10203"/>
    <mergeCell ref="C10204:D10204"/>
    <mergeCell ref="C10205:D10205"/>
    <mergeCell ref="C10206:D10206"/>
    <mergeCell ref="C10207:D10207"/>
    <mergeCell ref="C10208:D10208"/>
    <mergeCell ref="C10209:D10209"/>
    <mergeCell ref="C10210:D10210"/>
    <mergeCell ref="C10241:D10241"/>
    <mergeCell ref="C10242:D10242"/>
    <mergeCell ref="C10211:D10211"/>
    <mergeCell ref="C10212:D10212"/>
    <mergeCell ref="C10243:D10243"/>
    <mergeCell ref="C10244:D10244"/>
    <mergeCell ref="C10245:D10245"/>
    <mergeCell ref="C10246:D10246"/>
    <mergeCell ref="C10247:D10247"/>
    <mergeCell ref="C10248:D10248"/>
    <mergeCell ref="C10249:D10249"/>
    <mergeCell ref="C10283:D10283"/>
    <mergeCell ref="C10284:D10284"/>
    <mergeCell ref="C10285:D10285"/>
    <mergeCell ref="C10286:D10286"/>
    <mergeCell ref="C10287:D10287"/>
    <mergeCell ref="C10288:D10288"/>
    <mergeCell ref="C10289:D10289"/>
    <mergeCell ref="C10290:D10290"/>
    <mergeCell ref="C10291:D10291"/>
    <mergeCell ref="C10292:D10292"/>
    <mergeCell ref="C10293:D10293"/>
    <mergeCell ref="C10294:D10294"/>
    <mergeCell ref="C10295:D10295"/>
    <mergeCell ref="C10296:D10296"/>
    <mergeCell ref="C10297:D10297"/>
    <mergeCell ref="C10298:D10298"/>
    <mergeCell ref="C10299:D10299"/>
    <mergeCell ref="C10300:D10300"/>
    <mergeCell ref="C10301:D10301"/>
    <mergeCell ref="C10302:D10302"/>
    <mergeCell ref="C10303:D10303"/>
    <mergeCell ref="C10304:D10304"/>
    <mergeCell ref="C10250:D10250"/>
    <mergeCell ref="C10251:D10251"/>
    <mergeCell ref="C10252:D10252"/>
    <mergeCell ref="C10253:D10253"/>
    <mergeCell ref="C10254:D10254"/>
    <mergeCell ref="C10255:D10255"/>
    <mergeCell ref="C10256:D10256"/>
    <mergeCell ref="C10257:D10257"/>
    <mergeCell ref="C10258:D10258"/>
    <mergeCell ref="C10259:D10259"/>
    <mergeCell ref="C10260:D10260"/>
    <mergeCell ref="C10261:D10261"/>
    <mergeCell ref="C10262:D10262"/>
    <mergeCell ref="C10263:D10263"/>
    <mergeCell ref="C10264:D10264"/>
    <mergeCell ref="C10265:D10265"/>
    <mergeCell ref="C10266:D10266"/>
    <mergeCell ref="C10267:D10267"/>
    <mergeCell ref="C10268:D10268"/>
    <mergeCell ref="C10269:D10269"/>
    <mergeCell ref="C10270:D10270"/>
    <mergeCell ref="C10271:D10271"/>
    <mergeCell ref="C10272:D10272"/>
    <mergeCell ref="C10273:D10273"/>
    <mergeCell ref="C10274:D10274"/>
    <mergeCell ref="C10275:D10275"/>
    <mergeCell ref="C10276:D10276"/>
    <mergeCell ref="C10277:D10277"/>
    <mergeCell ref="C10278:D10278"/>
    <mergeCell ref="C10279:D10279"/>
    <mergeCell ref="C10280:D10280"/>
    <mergeCell ref="C10353:D10353"/>
    <mergeCell ref="C10354:D10354"/>
    <mergeCell ref="C10355:D10355"/>
    <mergeCell ref="C10356:D10356"/>
    <mergeCell ref="C10357:D10357"/>
    <mergeCell ref="C10358:D10358"/>
    <mergeCell ref="C10359:D10359"/>
    <mergeCell ref="C10360:D10360"/>
    <mergeCell ref="C10361:D10361"/>
    <mergeCell ref="C10362:D10362"/>
    <mergeCell ref="C10363:D10363"/>
    <mergeCell ref="C10364:D10364"/>
    <mergeCell ref="C10365:D10365"/>
    <mergeCell ref="C10366:D10366"/>
    <mergeCell ref="C10367:D10367"/>
    <mergeCell ref="C10368:D10368"/>
    <mergeCell ref="C10369:D10369"/>
    <mergeCell ref="C10370:D10370"/>
    <mergeCell ref="C10371:D10371"/>
    <mergeCell ref="C10372:D10372"/>
    <mergeCell ref="C10373:D10373"/>
    <mergeCell ref="C10374:D10374"/>
    <mergeCell ref="C10351:D10351"/>
    <mergeCell ref="C10352:D10352"/>
    <mergeCell ref="C10375:D10375"/>
    <mergeCell ref="C10376:D10376"/>
    <mergeCell ref="C10377:D10377"/>
    <mergeCell ref="C10378:D10378"/>
    <mergeCell ref="C10379:D10379"/>
    <mergeCell ref="C10380:D10380"/>
    <mergeCell ref="C10381:D10381"/>
    <mergeCell ref="C10382:D10382"/>
    <mergeCell ref="C10383:D10383"/>
    <mergeCell ref="C10384:D10384"/>
    <mergeCell ref="C10385:D10385"/>
    <mergeCell ref="C10386:D10386"/>
    <mergeCell ref="C10387:D10387"/>
    <mergeCell ref="C10388:D10388"/>
    <mergeCell ref="C10389:D10389"/>
    <mergeCell ref="C10423:D10423"/>
    <mergeCell ref="C10424:D10424"/>
    <mergeCell ref="C10425:D10425"/>
    <mergeCell ref="C10426:D10426"/>
    <mergeCell ref="C10427:D10427"/>
    <mergeCell ref="C10428:D10428"/>
    <mergeCell ref="C10429:D10429"/>
    <mergeCell ref="C10430:D10430"/>
    <mergeCell ref="C10431:D10431"/>
    <mergeCell ref="C10432:D10432"/>
    <mergeCell ref="C10433:D10433"/>
    <mergeCell ref="C10434:D10434"/>
    <mergeCell ref="C10435:D10435"/>
    <mergeCell ref="C10436:D10436"/>
    <mergeCell ref="C10437:D10437"/>
    <mergeCell ref="C10438:D10438"/>
    <mergeCell ref="C10439:D10439"/>
    <mergeCell ref="C10440:D10440"/>
    <mergeCell ref="C10390:D10390"/>
    <mergeCell ref="C10391:D10391"/>
    <mergeCell ref="C10392:D10392"/>
    <mergeCell ref="C10393:D10393"/>
    <mergeCell ref="C10394:D10394"/>
    <mergeCell ref="C10395:D10395"/>
    <mergeCell ref="C10396:D10396"/>
    <mergeCell ref="C10397:D10397"/>
    <mergeCell ref="C10398:D10398"/>
    <mergeCell ref="C10399:D10399"/>
    <mergeCell ref="C10400:D10400"/>
    <mergeCell ref="C10401:D10401"/>
    <mergeCell ref="C10402:D10402"/>
    <mergeCell ref="C10403:D10403"/>
    <mergeCell ref="C10404:D10404"/>
    <mergeCell ref="C10405:D10405"/>
    <mergeCell ref="C10406:D10406"/>
    <mergeCell ref="C10407:D10407"/>
    <mergeCell ref="C10408:D10408"/>
    <mergeCell ref="C10409:D10409"/>
    <mergeCell ref="C10410:D10410"/>
    <mergeCell ref="C10411:D10411"/>
    <mergeCell ref="C10412:D10412"/>
    <mergeCell ref="C10413:D10413"/>
    <mergeCell ref="C10414:D10414"/>
    <mergeCell ref="C10415:D10415"/>
    <mergeCell ref="C10416:D10416"/>
    <mergeCell ref="C10417:D10417"/>
    <mergeCell ref="C10418:D10418"/>
    <mergeCell ref="C10419:D10419"/>
    <mergeCell ref="C10420:D10420"/>
    <mergeCell ref="C10421:D10421"/>
    <mergeCell ref="C10422:D10422"/>
    <mergeCell ref="C10493:D10493"/>
    <mergeCell ref="C10494:D10494"/>
    <mergeCell ref="C10495:D10495"/>
    <mergeCell ref="C10496:D10496"/>
    <mergeCell ref="C10497:D10497"/>
    <mergeCell ref="C10498:D10498"/>
    <mergeCell ref="C10499:D10499"/>
    <mergeCell ref="C10500:D10500"/>
    <mergeCell ref="C10501:D10501"/>
    <mergeCell ref="C10502:D10502"/>
    <mergeCell ref="C10503:D10503"/>
    <mergeCell ref="C10504:D10504"/>
    <mergeCell ref="C10505:D10505"/>
    <mergeCell ref="C10506:D10506"/>
    <mergeCell ref="C10491:D10491"/>
    <mergeCell ref="C10492:D10492"/>
    <mergeCell ref="C10507:D10507"/>
    <mergeCell ref="C10508:D10508"/>
    <mergeCell ref="C10509:D10509"/>
    <mergeCell ref="C10510:D10510"/>
    <mergeCell ref="C10511:D10511"/>
    <mergeCell ref="C10512:D10512"/>
    <mergeCell ref="C10513:D10513"/>
    <mergeCell ref="C10514:D10514"/>
    <mergeCell ref="C10515:D10515"/>
    <mergeCell ref="C10516:D10516"/>
    <mergeCell ref="C10517:D10517"/>
    <mergeCell ref="C10518:D10518"/>
    <mergeCell ref="C10519:D10519"/>
    <mergeCell ref="C10520:D10520"/>
    <mergeCell ref="C10521:D10521"/>
    <mergeCell ref="C10522:D10522"/>
    <mergeCell ref="C10523:D10523"/>
    <mergeCell ref="C10524:D10524"/>
    <mergeCell ref="C10525:D10525"/>
    <mergeCell ref="C10526:D10526"/>
    <mergeCell ref="C10527:D10527"/>
    <mergeCell ref="C10528:D10528"/>
    <mergeCell ref="C10529:D10529"/>
    <mergeCell ref="C10563:D10563"/>
    <mergeCell ref="C10564:D10564"/>
    <mergeCell ref="C10565:D10565"/>
    <mergeCell ref="C10566:D10566"/>
    <mergeCell ref="C10567:D10567"/>
    <mergeCell ref="C10568:D10568"/>
    <mergeCell ref="C10569:D10569"/>
    <mergeCell ref="C10570:D10570"/>
    <mergeCell ref="C10571:D10571"/>
    <mergeCell ref="C10572:D10572"/>
    <mergeCell ref="C10530:D10530"/>
    <mergeCell ref="C10531:D10531"/>
    <mergeCell ref="C10532:D10532"/>
    <mergeCell ref="C10533:D10533"/>
    <mergeCell ref="C10534:D10534"/>
    <mergeCell ref="C10535:D10535"/>
    <mergeCell ref="C10536:D10536"/>
    <mergeCell ref="C10537:D10537"/>
    <mergeCell ref="C10538:D10538"/>
    <mergeCell ref="C10539:D10539"/>
    <mergeCell ref="C10540:D10540"/>
    <mergeCell ref="C10541:D10541"/>
    <mergeCell ref="C10542:D10542"/>
    <mergeCell ref="C10543:D10543"/>
    <mergeCell ref="C10544:D10544"/>
    <mergeCell ref="C10545:D10545"/>
    <mergeCell ref="C10546:D10546"/>
    <mergeCell ref="C10547:D10547"/>
    <mergeCell ref="C10548:D10548"/>
    <mergeCell ref="C10549:D10549"/>
    <mergeCell ref="C10550:D10550"/>
    <mergeCell ref="C10551:D10551"/>
    <mergeCell ref="C10552:D10552"/>
    <mergeCell ref="C10553:D10553"/>
    <mergeCell ref="C10554:D10554"/>
    <mergeCell ref="C10555:D10555"/>
    <mergeCell ref="C10556:D10556"/>
    <mergeCell ref="C10557:D10557"/>
    <mergeCell ref="C10558:D10558"/>
    <mergeCell ref="C10559:D10559"/>
    <mergeCell ref="C10560:D10560"/>
    <mergeCell ref="C10561:D10561"/>
    <mergeCell ref="C10562:D10562"/>
    <mergeCell ref="C10633:D10633"/>
    <mergeCell ref="C10634:D10634"/>
    <mergeCell ref="C10635:D10635"/>
    <mergeCell ref="C10636:D10636"/>
    <mergeCell ref="C10637:D10637"/>
    <mergeCell ref="C10638:D10638"/>
    <mergeCell ref="C10631:D10631"/>
    <mergeCell ref="C10632:D10632"/>
    <mergeCell ref="C10639:D10639"/>
    <mergeCell ref="C10640:D10640"/>
    <mergeCell ref="C10641:D10641"/>
    <mergeCell ref="C10642:D10642"/>
    <mergeCell ref="C10643:D10643"/>
    <mergeCell ref="C10644:D10644"/>
    <mergeCell ref="C10645:D10645"/>
    <mergeCell ref="C10646:D10646"/>
    <mergeCell ref="C10647:D10647"/>
    <mergeCell ref="C10648:D10648"/>
    <mergeCell ref="C10649:D10649"/>
    <mergeCell ref="C10650:D10650"/>
    <mergeCell ref="C10651:D10651"/>
    <mergeCell ref="C10652:D10652"/>
    <mergeCell ref="C10653:D10653"/>
    <mergeCell ref="C10654:D10654"/>
    <mergeCell ref="C10655:D10655"/>
    <mergeCell ref="C10656:D10656"/>
    <mergeCell ref="C10657:D10657"/>
    <mergeCell ref="C10658:D10658"/>
    <mergeCell ref="C10659:D10659"/>
    <mergeCell ref="C10660:D10660"/>
    <mergeCell ref="C10661:D10661"/>
    <mergeCell ref="C10662:D10662"/>
    <mergeCell ref="C10663:D10663"/>
    <mergeCell ref="C10664:D10664"/>
    <mergeCell ref="C10665:D10665"/>
    <mergeCell ref="C10666:D10666"/>
    <mergeCell ref="C10667:D10667"/>
    <mergeCell ref="C10668:D10668"/>
    <mergeCell ref="C10669:D10669"/>
    <mergeCell ref="C10703:D10703"/>
    <mergeCell ref="C10704:D10704"/>
    <mergeCell ref="C10670:D10670"/>
    <mergeCell ref="C10671:D10671"/>
    <mergeCell ref="C10672:D10672"/>
    <mergeCell ref="C10673:D10673"/>
    <mergeCell ref="C10674:D10674"/>
    <mergeCell ref="C10675:D10675"/>
    <mergeCell ref="C10676:D10676"/>
    <mergeCell ref="C10677:D10677"/>
    <mergeCell ref="C10678:D10678"/>
    <mergeCell ref="C10679:D10679"/>
    <mergeCell ref="C10680:D10680"/>
    <mergeCell ref="C10681:D10681"/>
    <mergeCell ref="C10682:D10682"/>
    <mergeCell ref="C10683:D10683"/>
    <mergeCell ref="C10684:D10684"/>
    <mergeCell ref="C10685:D10685"/>
    <mergeCell ref="C10686:D10686"/>
    <mergeCell ref="C10687:D10687"/>
    <mergeCell ref="C10688:D10688"/>
    <mergeCell ref="C10689:D10689"/>
    <mergeCell ref="C10690:D10690"/>
    <mergeCell ref="C10691:D10691"/>
    <mergeCell ref="C10692:D10692"/>
    <mergeCell ref="C10693:D10693"/>
    <mergeCell ref="C10694:D10694"/>
    <mergeCell ref="C10695:D10695"/>
    <mergeCell ref="C10696:D10696"/>
    <mergeCell ref="C10697:D10697"/>
    <mergeCell ref="C10698:D10698"/>
    <mergeCell ref="C10699:D10699"/>
    <mergeCell ref="C10700:D10700"/>
    <mergeCell ref="C10701:D10701"/>
    <mergeCell ref="C10702:D10702"/>
    <mergeCell ref="C10800:D10800"/>
    <mergeCell ref="C10801:D10801"/>
    <mergeCell ref="C10740:D10740"/>
    <mergeCell ref="C10741:D10741"/>
    <mergeCell ref="C10742:D10742"/>
    <mergeCell ref="C10743:D10743"/>
    <mergeCell ref="C10744:D10744"/>
    <mergeCell ref="C10745:D10745"/>
    <mergeCell ref="C10746:D10746"/>
    <mergeCell ref="C10747:D10747"/>
    <mergeCell ref="C10748:D10748"/>
    <mergeCell ref="C10749:D10749"/>
    <mergeCell ref="C10750:D10750"/>
    <mergeCell ref="C10751:D10751"/>
    <mergeCell ref="C10752:D10752"/>
    <mergeCell ref="C10753:D10753"/>
    <mergeCell ref="C10754:D10754"/>
    <mergeCell ref="C10755:D10755"/>
    <mergeCell ref="C10756:D10756"/>
    <mergeCell ref="C10757:D10757"/>
    <mergeCell ref="C10758:D10758"/>
    <mergeCell ref="C10759:D10759"/>
    <mergeCell ref="C10760:D10760"/>
    <mergeCell ref="C10761:D10761"/>
    <mergeCell ref="C10762:D10762"/>
    <mergeCell ref="C10763:D10763"/>
    <mergeCell ref="C10764:D10764"/>
    <mergeCell ref="C10765:D10765"/>
    <mergeCell ref="C10766:D10766"/>
    <mergeCell ref="C10767:D10767"/>
    <mergeCell ref="C10768:D10768"/>
    <mergeCell ref="C10769:D10769"/>
    <mergeCell ref="C10770:D10770"/>
    <mergeCell ref="C10802:D10802"/>
    <mergeCell ref="C10803:D10803"/>
    <mergeCell ref="C10771:D10771"/>
    <mergeCell ref="C10772:D10772"/>
    <mergeCell ref="C10804:D10804"/>
    <mergeCell ref="C10805:D10805"/>
    <mergeCell ref="C10806:D10806"/>
    <mergeCell ref="C10807:D10807"/>
    <mergeCell ref="C10808:D10808"/>
    <mergeCell ref="C10809:D10809"/>
    <mergeCell ref="C10843:D10843"/>
    <mergeCell ref="C10844:D10844"/>
    <mergeCell ref="C10845:D10845"/>
    <mergeCell ref="C10846:D10846"/>
    <mergeCell ref="C10847:D10847"/>
    <mergeCell ref="C10848:D10848"/>
    <mergeCell ref="C10849:D10849"/>
    <mergeCell ref="C10850:D10850"/>
    <mergeCell ref="C10851:D10851"/>
    <mergeCell ref="C10852:D10852"/>
    <mergeCell ref="C10853:D10853"/>
    <mergeCell ref="C10854:D10854"/>
    <mergeCell ref="C10855:D10855"/>
    <mergeCell ref="C10856:D10856"/>
    <mergeCell ref="C10857:D10857"/>
    <mergeCell ref="C10858:D10858"/>
    <mergeCell ref="C10859:D10859"/>
    <mergeCell ref="C10860:D10860"/>
    <mergeCell ref="C10861:D10861"/>
    <mergeCell ref="C10862:D10862"/>
    <mergeCell ref="C10863:D10863"/>
    <mergeCell ref="C10864:D10864"/>
    <mergeCell ref="C10865:D10865"/>
    <mergeCell ref="C10810:D10810"/>
    <mergeCell ref="C10811:D10811"/>
    <mergeCell ref="C10812:D10812"/>
    <mergeCell ref="C10813:D10813"/>
    <mergeCell ref="C10814:D10814"/>
    <mergeCell ref="C10815:D10815"/>
    <mergeCell ref="C10816:D10816"/>
    <mergeCell ref="C10817:D10817"/>
    <mergeCell ref="C10818:D10818"/>
    <mergeCell ref="C10819:D10819"/>
    <mergeCell ref="C10820:D10820"/>
    <mergeCell ref="C10821:D10821"/>
    <mergeCell ref="C10822:D10822"/>
    <mergeCell ref="C10823:D10823"/>
    <mergeCell ref="C10824:D10824"/>
    <mergeCell ref="C10825:D10825"/>
    <mergeCell ref="C10826:D10826"/>
    <mergeCell ref="C10827:D10827"/>
    <mergeCell ref="C10828:D10828"/>
    <mergeCell ref="C10829:D10829"/>
    <mergeCell ref="C10830:D10830"/>
    <mergeCell ref="C10831:D10831"/>
    <mergeCell ref="C10832:D10832"/>
    <mergeCell ref="C10833:D10833"/>
    <mergeCell ref="C10834:D10834"/>
    <mergeCell ref="C10835:D10835"/>
    <mergeCell ref="C10836:D10836"/>
    <mergeCell ref="C10837:D10837"/>
    <mergeCell ref="C10838:D10838"/>
    <mergeCell ref="C10839:D10839"/>
    <mergeCell ref="C10840:D10840"/>
    <mergeCell ref="C10913:D10913"/>
    <mergeCell ref="C10914:D10914"/>
    <mergeCell ref="C10915:D10915"/>
    <mergeCell ref="C10916:D10916"/>
    <mergeCell ref="C10917:D10917"/>
    <mergeCell ref="C10918:D10918"/>
    <mergeCell ref="C10919:D10919"/>
    <mergeCell ref="C10920:D10920"/>
    <mergeCell ref="C10921:D10921"/>
    <mergeCell ref="C10922:D10922"/>
    <mergeCell ref="C10923:D10923"/>
    <mergeCell ref="C10924:D10924"/>
    <mergeCell ref="C10925:D10925"/>
    <mergeCell ref="C10926:D10926"/>
    <mergeCell ref="C10927:D10927"/>
    <mergeCell ref="C10928:D10928"/>
    <mergeCell ref="C10929:D10929"/>
    <mergeCell ref="C10930:D10930"/>
    <mergeCell ref="C10931:D10931"/>
    <mergeCell ref="C10932:D10932"/>
    <mergeCell ref="C10933:D10933"/>
    <mergeCell ref="C10934:D10934"/>
    <mergeCell ref="C10935:D10935"/>
    <mergeCell ref="C10911:D10911"/>
    <mergeCell ref="C10912:D10912"/>
    <mergeCell ref="C10936:D10936"/>
    <mergeCell ref="C10937:D10937"/>
    <mergeCell ref="C10938:D10938"/>
    <mergeCell ref="C10939:D10939"/>
    <mergeCell ref="C10940:D10940"/>
    <mergeCell ref="C10941:D10941"/>
    <mergeCell ref="C10942:D10942"/>
    <mergeCell ref="C10943:D10943"/>
    <mergeCell ref="C10944:D10944"/>
    <mergeCell ref="C10945:D10945"/>
    <mergeCell ref="C10946:D10946"/>
    <mergeCell ref="C10947:D10947"/>
    <mergeCell ref="C10948:D10948"/>
    <mergeCell ref="C10949:D10949"/>
    <mergeCell ref="C10983:D10983"/>
    <mergeCell ref="C10984:D10984"/>
    <mergeCell ref="C10985:D10985"/>
    <mergeCell ref="C10986:D10986"/>
    <mergeCell ref="C10987:D10987"/>
    <mergeCell ref="C10988:D10988"/>
    <mergeCell ref="C10989:D10989"/>
    <mergeCell ref="C10990:D10990"/>
    <mergeCell ref="C10991:D10991"/>
    <mergeCell ref="C10992:D10992"/>
    <mergeCell ref="C10993:D10993"/>
    <mergeCell ref="C10994:D10994"/>
    <mergeCell ref="C10995:D10995"/>
    <mergeCell ref="C10996:D10996"/>
    <mergeCell ref="C10997:D10997"/>
    <mergeCell ref="C10998:D10998"/>
    <mergeCell ref="C10999:D10999"/>
    <mergeCell ref="C11000:D11000"/>
    <mergeCell ref="C11001:D11001"/>
    <mergeCell ref="C10950:D10950"/>
    <mergeCell ref="C10951:D10951"/>
    <mergeCell ref="C10952:D10952"/>
    <mergeCell ref="C10953:D10953"/>
    <mergeCell ref="C10954:D10954"/>
    <mergeCell ref="C10955:D10955"/>
    <mergeCell ref="C10956:D10956"/>
    <mergeCell ref="C10957:D10957"/>
    <mergeCell ref="C10958:D10958"/>
    <mergeCell ref="C10959:D10959"/>
    <mergeCell ref="C10960:D10960"/>
    <mergeCell ref="C10961:D10961"/>
    <mergeCell ref="C10962:D10962"/>
    <mergeCell ref="C10963:D10963"/>
    <mergeCell ref="C10964:D10964"/>
    <mergeCell ref="C10965:D10965"/>
    <mergeCell ref="C10966:D10966"/>
    <mergeCell ref="C10967:D10967"/>
    <mergeCell ref="C10968:D10968"/>
    <mergeCell ref="C10969:D10969"/>
    <mergeCell ref="C10970:D10970"/>
    <mergeCell ref="C10971:D10971"/>
    <mergeCell ref="C10972:D10972"/>
    <mergeCell ref="C10973:D10973"/>
    <mergeCell ref="C10974:D10974"/>
    <mergeCell ref="C10975:D10975"/>
    <mergeCell ref="C10976:D10976"/>
    <mergeCell ref="C10977:D10977"/>
    <mergeCell ref="C10978:D10978"/>
    <mergeCell ref="C10979:D10979"/>
    <mergeCell ref="C10980:D10980"/>
    <mergeCell ref="C10981:D10981"/>
    <mergeCell ref="C10982:D10982"/>
    <mergeCell ref="C11053:D11053"/>
    <mergeCell ref="C11054:D11054"/>
    <mergeCell ref="C11055:D11055"/>
    <mergeCell ref="C11056:D11056"/>
    <mergeCell ref="C11057:D11057"/>
    <mergeCell ref="C11058:D11058"/>
    <mergeCell ref="C11059:D11059"/>
    <mergeCell ref="C11060:D11060"/>
    <mergeCell ref="C11061:D11061"/>
    <mergeCell ref="C11062:D11062"/>
    <mergeCell ref="C11063:D11063"/>
    <mergeCell ref="C11064:D11064"/>
    <mergeCell ref="C11065:D11065"/>
    <mergeCell ref="C11066:D11066"/>
    <mergeCell ref="C11067:D11067"/>
    <mergeCell ref="C11051:D11051"/>
    <mergeCell ref="C11052:D11052"/>
    <mergeCell ref="C11068:D11068"/>
    <mergeCell ref="C11069:D11069"/>
    <mergeCell ref="C11070:D11070"/>
    <mergeCell ref="C11071:D11071"/>
    <mergeCell ref="C11072:D11072"/>
    <mergeCell ref="C11073:D11073"/>
    <mergeCell ref="C11074:D11074"/>
    <mergeCell ref="C11075:D11075"/>
    <mergeCell ref="C11076:D11076"/>
    <mergeCell ref="C11077:D11077"/>
    <mergeCell ref="C11078:D11078"/>
    <mergeCell ref="C11079:D11079"/>
    <mergeCell ref="C11080:D11080"/>
    <mergeCell ref="C11081:D11081"/>
    <mergeCell ref="C11082:D11082"/>
    <mergeCell ref="C11083:D11083"/>
    <mergeCell ref="C11084:D11084"/>
    <mergeCell ref="C11085:D11085"/>
    <mergeCell ref="C11086:D11086"/>
    <mergeCell ref="C11087:D11087"/>
    <mergeCell ref="C11088:D11088"/>
    <mergeCell ref="C11089:D11089"/>
    <mergeCell ref="C11123:D11123"/>
    <mergeCell ref="C11124:D11124"/>
    <mergeCell ref="C11125:D11125"/>
    <mergeCell ref="C11126:D11126"/>
    <mergeCell ref="C11127:D11127"/>
    <mergeCell ref="C11128:D11128"/>
    <mergeCell ref="C11129:D11129"/>
    <mergeCell ref="C11130:D11130"/>
    <mergeCell ref="C11131:D11131"/>
    <mergeCell ref="C11132:D11132"/>
    <mergeCell ref="C11133:D11133"/>
    <mergeCell ref="C11090:D11090"/>
    <mergeCell ref="C11091:D11091"/>
    <mergeCell ref="C11092:D11092"/>
    <mergeCell ref="C11093:D11093"/>
    <mergeCell ref="C11094:D11094"/>
    <mergeCell ref="C11095:D11095"/>
    <mergeCell ref="C11096:D11096"/>
    <mergeCell ref="C11097:D11097"/>
    <mergeCell ref="C11098:D11098"/>
    <mergeCell ref="C11099:D11099"/>
    <mergeCell ref="C11100:D11100"/>
    <mergeCell ref="C11101:D11101"/>
    <mergeCell ref="C11102:D11102"/>
    <mergeCell ref="C11103:D11103"/>
    <mergeCell ref="C11104:D11104"/>
    <mergeCell ref="C11105:D11105"/>
    <mergeCell ref="C11106:D11106"/>
    <mergeCell ref="C11107:D11107"/>
    <mergeCell ref="C11108:D11108"/>
    <mergeCell ref="C11109:D11109"/>
    <mergeCell ref="C11110:D11110"/>
    <mergeCell ref="C11111:D11111"/>
    <mergeCell ref="C11112:D11112"/>
    <mergeCell ref="C11113:D11113"/>
    <mergeCell ref="C11114:D11114"/>
    <mergeCell ref="C11115:D11115"/>
    <mergeCell ref="C11116:D11116"/>
    <mergeCell ref="C11117:D11117"/>
    <mergeCell ref="C11118:D11118"/>
    <mergeCell ref="C11119:D11119"/>
    <mergeCell ref="C11120:D11120"/>
    <mergeCell ref="C11121:D11121"/>
    <mergeCell ref="C11122:D11122"/>
    <mergeCell ref="C11193:D11193"/>
    <mergeCell ref="C11194:D11194"/>
    <mergeCell ref="C11195:D11195"/>
    <mergeCell ref="C11196:D11196"/>
    <mergeCell ref="C11197:D11197"/>
    <mergeCell ref="C11198:D11198"/>
    <mergeCell ref="C11199:D11199"/>
    <mergeCell ref="C11191:D11191"/>
    <mergeCell ref="C11192:D11192"/>
    <mergeCell ref="C11200:D11200"/>
    <mergeCell ref="C11201:D11201"/>
    <mergeCell ref="C11202:D11202"/>
    <mergeCell ref="C11203:D11203"/>
    <mergeCell ref="C11204:D11204"/>
    <mergeCell ref="C11205:D11205"/>
    <mergeCell ref="C11206:D11206"/>
    <mergeCell ref="C11207:D11207"/>
    <mergeCell ref="C11208:D11208"/>
    <mergeCell ref="C11209:D11209"/>
    <mergeCell ref="C11210:D11210"/>
    <mergeCell ref="C11211:D11211"/>
    <mergeCell ref="C11212:D11212"/>
    <mergeCell ref="C11213:D11213"/>
    <mergeCell ref="C11214:D11214"/>
    <mergeCell ref="C11215:D11215"/>
    <mergeCell ref="C11216:D11216"/>
    <mergeCell ref="C11217:D11217"/>
    <mergeCell ref="C11218:D11218"/>
    <mergeCell ref="C11219:D11219"/>
    <mergeCell ref="C11220:D11220"/>
    <mergeCell ref="C11221:D11221"/>
    <mergeCell ref="C11222:D11222"/>
    <mergeCell ref="C11223:D11223"/>
    <mergeCell ref="C11224:D11224"/>
    <mergeCell ref="C11225:D11225"/>
    <mergeCell ref="C11226:D11226"/>
    <mergeCell ref="C11227:D11227"/>
    <mergeCell ref="C11228:D11228"/>
    <mergeCell ref="C11229:D11229"/>
    <mergeCell ref="C11263:D11263"/>
    <mergeCell ref="C11264:D11264"/>
    <mergeCell ref="C11265:D11265"/>
    <mergeCell ref="C11230:D11230"/>
    <mergeCell ref="C11231:D11231"/>
    <mergeCell ref="C11232:D11232"/>
    <mergeCell ref="C11233:D11233"/>
    <mergeCell ref="C11234:D11234"/>
    <mergeCell ref="C11235:D11235"/>
    <mergeCell ref="C11236:D11236"/>
    <mergeCell ref="C11237:D11237"/>
    <mergeCell ref="C11238:D11238"/>
    <mergeCell ref="C11239:D11239"/>
    <mergeCell ref="C11240:D11240"/>
    <mergeCell ref="C11241:D11241"/>
    <mergeCell ref="C11242:D11242"/>
    <mergeCell ref="C11243:D11243"/>
    <mergeCell ref="C11244:D11244"/>
    <mergeCell ref="C11245:D11245"/>
    <mergeCell ref="C11246:D11246"/>
    <mergeCell ref="C11247:D11247"/>
    <mergeCell ref="C11248:D11248"/>
    <mergeCell ref="C11249:D11249"/>
    <mergeCell ref="C11250:D11250"/>
    <mergeCell ref="C11251:D11251"/>
    <mergeCell ref="C11252:D11252"/>
    <mergeCell ref="C11253:D11253"/>
    <mergeCell ref="C11254:D11254"/>
    <mergeCell ref="C11255:D11255"/>
    <mergeCell ref="C11256:D11256"/>
    <mergeCell ref="C11257:D11257"/>
    <mergeCell ref="C11258:D11258"/>
    <mergeCell ref="C11259:D11259"/>
    <mergeCell ref="C11260:D11260"/>
    <mergeCell ref="C11261:D11261"/>
    <mergeCell ref="C11262:D11262"/>
    <mergeCell ref="C11361:D11361"/>
    <mergeCell ref="C11362:D11362"/>
    <mergeCell ref="C11300:D11300"/>
    <mergeCell ref="C11301:D11301"/>
    <mergeCell ref="C11302:D11302"/>
    <mergeCell ref="C11303:D11303"/>
    <mergeCell ref="C11304:D11304"/>
    <mergeCell ref="C11305:D11305"/>
    <mergeCell ref="C11306:D11306"/>
    <mergeCell ref="C11307:D11307"/>
    <mergeCell ref="C11308:D11308"/>
    <mergeCell ref="C11309:D11309"/>
    <mergeCell ref="C11310:D11310"/>
    <mergeCell ref="C11311:D11311"/>
    <mergeCell ref="C11312:D11312"/>
    <mergeCell ref="C11313:D11313"/>
    <mergeCell ref="C11314:D11314"/>
    <mergeCell ref="C11315:D11315"/>
    <mergeCell ref="C11316:D11316"/>
    <mergeCell ref="C11317:D11317"/>
    <mergeCell ref="C11318:D11318"/>
    <mergeCell ref="C11319:D11319"/>
    <mergeCell ref="C11320:D11320"/>
    <mergeCell ref="C11321:D11321"/>
    <mergeCell ref="C11322:D11322"/>
    <mergeCell ref="C11323:D11323"/>
    <mergeCell ref="C11324:D11324"/>
    <mergeCell ref="C11325:D11325"/>
    <mergeCell ref="C11326:D11326"/>
    <mergeCell ref="C11327:D11327"/>
    <mergeCell ref="C11328:D11328"/>
    <mergeCell ref="C11329:D11329"/>
    <mergeCell ref="C11330:D11330"/>
    <mergeCell ref="C11363:D11363"/>
    <mergeCell ref="C11364:D11364"/>
    <mergeCell ref="C11331:D11331"/>
    <mergeCell ref="C11332:D11332"/>
    <mergeCell ref="C11365:D11365"/>
    <mergeCell ref="C11366:D11366"/>
    <mergeCell ref="C11367:D11367"/>
    <mergeCell ref="C11368:D11368"/>
    <mergeCell ref="C11369:D11369"/>
    <mergeCell ref="C11403:D11403"/>
    <mergeCell ref="C11404:D11404"/>
    <mergeCell ref="C11405:D11405"/>
    <mergeCell ref="C11406:D11406"/>
    <mergeCell ref="C11407:D11407"/>
    <mergeCell ref="C11408:D11408"/>
    <mergeCell ref="C11409:D11409"/>
    <mergeCell ref="C11410:D11410"/>
    <mergeCell ref="C11411:D11411"/>
    <mergeCell ref="C11412:D11412"/>
    <mergeCell ref="C11413:D11413"/>
    <mergeCell ref="C11414:D11414"/>
    <mergeCell ref="C11415:D11415"/>
    <mergeCell ref="C11416:D11416"/>
    <mergeCell ref="C11417:D11417"/>
    <mergeCell ref="C11418:D11418"/>
    <mergeCell ref="C11419:D11419"/>
    <mergeCell ref="C11420:D11420"/>
    <mergeCell ref="C11421:D11421"/>
    <mergeCell ref="C11422:D11422"/>
    <mergeCell ref="C11423:D11423"/>
    <mergeCell ref="C11424:D11424"/>
    <mergeCell ref="C11425:D11425"/>
    <mergeCell ref="C11426:D11426"/>
    <mergeCell ref="C11370:D11370"/>
    <mergeCell ref="C11371:D11371"/>
    <mergeCell ref="C11372:D11372"/>
    <mergeCell ref="C11373:D11373"/>
    <mergeCell ref="C11374:D11374"/>
    <mergeCell ref="C11375:D11375"/>
    <mergeCell ref="C11376:D11376"/>
    <mergeCell ref="C11377:D11377"/>
    <mergeCell ref="C11378:D11378"/>
    <mergeCell ref="C11379:D11379"/>
    <mergeCell ref="C11380:D11380"/>
    <mergeCell ref="C11381:D11381"/>
    <mergeCell ref="C11382:D11382"/>
    <mergeCell ref="C11383:D11383"/>
    <mergeCell ref="C11384:D11384"/>
    <mergeCell ref="C11385:D11385"/>
    <mergeCell ref="C11386:D11386"/>
    <mergeCell ref="C11387:D11387"/>
    <mergeCell ref="C11388:D11388"/>
    <mergeCell ref="C11389:D11389"/>
    <mergeCell ref="C11390:D11390"/>
    <mergeCell ref="C11391:D11391"/>
    <mergeCell ref="C11392:D11392"/>
    <mergeCell ref="C11393:D11393"/>
    <mergeCell ref="C11394:D11394"/>
    <mergeCell ref="C11395:D11395"/>
    <mergeCell ref="C11396:D11396"/>
    <mergeCell ref="C11397:D11397"/>
    <mergeCell ref="C11398:D11398"/>
    <mergeCell ref="C11399:D11399"/>
    <mergeCell ref="C11400:D11400"/>
    <mergeCell ref="C11473:D11473"/>
    <mergeCell ref="C11474:D11474"/>
    <mergeCell ref="C11475:D11475"/>
    <mergeCell ref="C11476:D11476"/>
    <mergeCell ref="C11477:D11477"/>
    <mergeCell ref="C11478:D11478"/>
    <mergeCell ref="C11479:D11479"/>
    <mergeCell ref="C11480:D11480"/>
    <mergeCell ref="C11481:D11481"/>
    <mergeCell ref="C11482:D11482"/>
    <mergeCell ref="C11483:D11483"/>
    <mergeCell ref="C11484:D11484"/>
    <mergeCell ref="C11485:D11485"/>
    <mergeCell ref="C11486:D11486"/>
    <mergeCell ref="C11487:D11487"/>
    <mergeCell ref="C11488:D11488"/>
    <mergeCell ref="C11489:D11489"/>
    <mergeCell ref="C11490:D11490"/>
    <mergeCell ref="C11491:D11491"/>
    <mergeCell ref="C11492:D11492"/>
    <mergeCell ref="C11493:D11493"/>
    <mergeCell ref="C11494:D11494"/>
    <mergeCell ref="C11495:D11495"/>
    <mergeCell ref="C11496:D11496"/>
    <mergeCell ref="C11471:D11471"/>
    <mergeCell ref="C11472:D11472"/>
    <mergeCell ref="C11497:D11497"/>
    <mergeCell ref="C11498:D11498"/>
    <mergeCell ref="C11499:D11499"/>
    <mergeCell ref="C11500:D11500"/>
    <mergeCell ref="C11501:D11501"/>
    <mergeCell ref="C11502:D11502"/>
    <mergeCell ref="C11503:D11503"/>
    <mergeCell ref="C11504:D11504"/>
    <mergeCell ref="C11505:D11505"/>
    <mergeCell ref="C11506:D11506"/>
    <mergeCell ref="C11507:D11507"/>
    <mergeCell ref="C11508:D11508"/>
    <mergeCell ref="C11509:D11509"/>
    <mergeCell ref="C11543:D11543"/>
    <mergeCell ref="C11544:D11544"/>
    <mergeCell ref="C11545:D11545"/>
    <mergeCell ref="C11546:D11546"/>
    <mergeCell ref="C11547:D11547"/>
    <mergeCell ref="C11548:D11548"/>
    <mergeCell ref="C11549:D11549"/>
    <mergeCell ref="C11550:D11550"/>
    <mergeCell ref="C11551:D11551"/>
    <mergeCell ref="C11552:D11552"/>
    <mergeCell ref="C11553:D11553"/>
    <mergeCell ref="C11554:D11554"/>
    <mergeCell ref="C11555:D11555"/>
    <mergeCell ref="C11556:D11556"/>
    <mergeCell ref="C11557:D11557"/>
    <mergeCell ref="C11558:D11558"/>
    <mergeCell ref="C11559:D11559"/>
    <mergeCell ref="C11560:D11560"/>
    <mergeCell ref="C11561:D11561"/>
    <mergeCell ref="C11562:D11562"/>
    <mergeCell ref="C11510:D11510"/>
    <mergeCell ref="C11511:D11511"/>
    <mergeCell ref="C11512:D11512"/>
    <mergeCell ref="C11513:D11513"/>
    <mergeCell ref="C11514:D11514"/>
    <mergeCell ref="C11515:D11515"/>
    <mergeCell ref="C11516:D11516"/>
    <mergeCell ref="C11517:D11517"/>
    <mergeCell ref="C11518:D11518"/>
    <mergeCell ref="C11519:D11519"/>
    <mergeCell ref="C11520:D11520"/>
    <mergeCell ref="C11521:D11521"/>
    <mergeCell ref="C11522:D11522"/>
    <mergeCell ref="C11523:D11523"/>
    <mergeCell ref="C11524:D11524"/>
    <mergeCell ref="C11525:D11525"/>
    <mergeCell ref="C11526:D11526"/>
    <mergeCell ref="C11527:D11527"/>
    <mergeCell ref="C11528:D11528"/>
    <mergeCell ref="C11529:D11529"/>
    <mergeCell ref="C11530:D11530"/>
    <mergeCell ref="C11531:D11531"/>
    <mergeCell ref="C11532:D11532"/>
    <mergeCell ref="C11533:D11533"/>
    <mergeCell ref="C11534:D11534"/>
    <mergeCell ref="C11535:D11535"/>
    <mergeCell ref="C11536:D11536"/>
    <mergeCell ref="C11537:D11537"/>
    <mergeCell ref="C11538:D11538"/>
    <mergeCell ref="C11539:D11539"/>
    <mergeCell ref="C11540:D11540"/>
    <mergeCell ref="C11541:D11541"/>
    <mergeCell ref="C11542:D11542"/>
    <mergeCell ref="C11613:D11613"/>
    <mergeCell ref="C11614:D11614"/>
    <mergeCell ref="C11615:D11615"/>
    <mergeCell ref="C11616:D11616"/>
    <mergeCell ref="C11617:D11617"/>
    <mergeCell ref="C11618:D11618"/>
    <mergeCell ref="C11619:D11619"/>
    <mergeCell ref="C11620:D11620"/>
    <mergeCell ref="C11621:D11621"/>
    <mergeCell ref="C11622:D11622"/>
    <mergeCell ref="C11623:D11623"/>
    <mergeCell ref="C11624:D11624"/>
    <mergeCell ref="C11625:D11625"/>
    <mergeCell ref="C11626:D11626"/>
    <mergeCell ref="C11627:D11627"/>
    <mergeCell ref="C11628:D11628"/>
    <mergeCell ref="C11611:D11611"/>
    <mergeCell ref="C11612:D11612"/>
    <mergeCell ref="C11629:D11629"/>
    <mergeCell ref="C11630:D11630"/>
    <mergeCell ref="C11631:D11631"/>
    <mergeCell ref="C11632:D11632"/>
    <mergeCell ref="C11633:D11633"/>
    <mergeCell ref="C11634:D11634"/>
    <mergeCell ref="C11635:D11635"/>
    <mergeCell ref="C11636:D11636"/>
    <mergeCell ref="C11637:D11637"/>
    <mergeCell ref="C11638:D11638"/>
    <mergeCell ref="C11639:D11639"/>
    <mergeCell ref="C11640:D11640"/>
    <mergeCell ref="C11641:D11641"/>
    <mergeCell ref="C11642:D11642"/>
    <mergeCell ref="C11643:D11643"/>
    <mergeCell ref="C11644:D11644"/>
    <mergeCell ref="C11645:D11645"/>
    <mergeCell ref="C11646:D11646"/>
    <mergeCell ref="C11647:D11647"/>
    <mergeCell ref="C11648:D11648"/>
    <mergeCell ref="C11649:D11649"/>
    <mergeCell ref="C11683:D11683"/>
    <mergeCell ref="C11684:D11684"/>
    <mergeCell ref="C11685:D11685"/>
    <mergeCell ref="C11686:D11686"/>
    <mergeCell ref="C11687:D11687"/>
    <mergeCell ref="C11688:D11688"/>
    <mergeCell ref="C11689:D11689"/>
    <mergeCell ref="C11690:D11690"/>
    <mergeCell ref="C11691:D11691"/>
    <mergeCell ref="C11692:D11692"/>
    <mergeCell ref="C11693:D11693"/>
    <mergeCell ref="C11694:D11694"/>
    <mergeCell ref="C11650:D11650"/>
    <mergeCell ref="C11651:D11651"/>
    <mergeCell ref="C11652:D11652"/>
    <mergeCell ref="C11653:D11653"/>
    <mergeCell ref="C11654:D11654"/>
    <mergeCell ref="C11655:D11655"/>
    <mergeCell ref="C11656:D11656"/>
    <mergeCell ref="C11657:D11657"/>
    <mergeCell ref="C11658:D11658"/>
    <mergeCell ref="C11659:D11659"/>
    <mergeCell ref="C11660:D11660"/>
    <mergeCell ref="C11661:D11661"/>
    <mergeCell ref="C11662:D11662"/>
    <mergeCell ref="C11663:D11663"/>
    <mergeCell ref="C11664:D11664"/>
    <mergeCell ref="C11665:D11665"/>
    <mergeCell ref="C11666:D11666"/>
    <mergeCell ref="C11667:D11667"/>
    <mergeCell ref="C11668:D11668"/>
    <mergeCell ref="C11669:D11669"/>
    <mergeCell ref="C11670:D11670"/>
    <mergeCell ref="C11671:D11671"/>
    <mergeCell ref="C11672:D11672"/>
    <mergeCell ref="C11673:D11673"/>
    <mergeCell ref="C11674:D11674"/>
    <mergeCell ref="C11675:D11675"/>
    <mergeCell ref="C11676:D11676"/>
    <mergeCell ref="C11677:D11677"/>
    <mergeCell ref="C11678:D11678"/>
    <mergeCell ref="C11679:D11679"/>
    <mergeCell ref="C11680:D11680"/>
    <mergeCell ref="C11681:D11681"/>
    <mergeCell ref="C11682:D11682"/>
    <mergeCell ref="C11753:D11753"/>
    <mergeCell ref="C11754:D11754"/>
    <mergeCell ref="C11755:D11755"/>
    <mergeCell ref="C11756:D11756"/>
    <mergeCell ref="C11757:D11757"/>
    <mergeCell ref="C11758:D11758"/>
    <mergeCell ref="C11759:D11759"/>
    <mergeCell ref="C11760:D11760"/>
    <mergeCell ref="C11751:D11751"/>
    <mergeCell ref="C11752:D11752"/>
    <mergeCell ref="C11761:D11761"/>
    <mergeCell ref="C11762:D11762"/>
    <mergeCell ref="C11763:D11763"/>
    <mergeCell ref="C11764:D11764"/>
    <mergeCell ref="C11765:D11765"/>
    <mergeCell ref="C11766:D11766"/>
    <mergeCell ref="C11767:D11767"/>
    <mergeCell ref="C11768:D11768"/>
    <mergeCell ref="C11769:D11769"/>
    <mergeCell ref="C11770:D11770"/>
    <mergeCell ref="C11771:D11771"/>
    <mergeCell ref="C11772:D11772"/>
    <mergeCell ref="C11773:D11773"/>
    <mergeCell ref="C11774:D11774"/>
    <mergeCell ref="C11775:D11775"/>
    <mergeCell ref="C11776:D11776"/>
    <mergeCell ref="C11777:D11777"/>
    <mergeCell ref="C11778:D11778"/>
    <mergeCell ref="C11779:D11779"/>
    <mergeCell ref="C11780:D11780"/>
    <mergeCell ref="C11781:D11781"/>
    <mergeCell ref="C11782:D11782"/>
    <mergeCell ref="C11783:D11783"/>
    <mergeCell ref="C11784:D11784"/>
    <mergeCell ref="C11785:D11785"/>
    <mergeCell ref="C11786:D11786"/>
    <mergeCell ref="C11787:D11787"/>
    <mergeCell ref="C11788:D11788"/>
    <mergeCell ref="C11789:D11789"/>
    <mergeCell ref="C11823:D11823"/>
    <mergeCell ref="C11824:D11824"/>
    <mergeCell ref="C11825:D11825"/>
    <mergeCell ref="C11826:D11826"/>
    <mergeCell ref="C11790:D11790"/>
    <mergeCell ref="C11791:D11791"/>
    <mergeCell ref="C11792:D11792"/>
    <mergeCell ref="C11793:D11793"/>
    <mergeCell ref="C11794:D11794"/>
    <mergeCell ref="C11795:D11795"/>
    <mergeCell ref="C11796:D11796"/>
    <mergeCell ref="C11797:D11797"/>
    <mergeCell ref="C11798:D11798"/>
    <mergeCell ref="C11799:D11799"/>
    <mergeCell ref="C11800:D11800"/>
    <mergeCell ref="C11801:D11801"/>
    <mergeCell ref="C11802:D11802"/>
    <mergeCell ref="C11803:D11803"/>
    <mergeCell ref="C11804:D11804"/>
    <mergeCell ref="C11805:D11805"/>
    <mergeCell ref="C11806:D11806"/>
    <mergeCell ref="C11807:D11807"/>
    <mergeCell ref="C11808:D11808"/>
    <mergeCell ref="C11809:D11809"/>
    <mergeCell ref="C11810:D11810"/>
    <mergeCell ref="C11811:D11811"/>
    <mergeCell ref="C11812:D11812"/>
    <mergeCell ref="C11813:D11813"/>
    <mergeCell ref="C11814:D11814"/>
    <mergeCell ref="C11815:D11815"/>
    <mergeCell ref="C11816:D11816"/>
    <mergeCell ref="C11817:D11817"/>
    <mergeCell ref="C11818:D11818"/>
    <mergeCell ref="C11819:D11819"/>
    <mergeCell ref="C11820:D11820"/>
    <mergeCell ref="C11821:D11821"/>
    <mergeCell ref="C11822:D11822"/>
    <mergeCell ref="C11893:D11893"/>
    <mergeCell ref="C11894:D11894"/>
    <mergeCell ref="C11895:D11895"/>
    <mergeCell ref="C11896:D11896"/>
    <mergeCell ref="C11897:D11897"/>
    <mergeCell ref="C11898:D11898"/>
    <mergeCell ref="C11899:D11899"/>
    <mergeCell ref="C11900:D11900"/>
    <mergeCell ref="C11901:D11901"/>
    <mergeCell ref="C11902:D11902"/>
    <mergeCell ref="C11903:D11903"/>
    <mergeCell ref="C11904:D11904"/>
    <mergeCell ref="C11905:D11905"/>
    <mergeCell ref="C11906:D11906"/>
    <mergeCell ref="C11907:D11907"/>
    <mergeCell ref="C11908:D11908"/>
    <mergeCell ref="C11909:D11909"/>
    <mergeCell ref="C11910:D11910"/>
    <mergeCell ref="C11911:D11911"/>
    <mergeCell ref="C11912:D11912"/>
    <mergeCell ref="C11913:D11913"/>
    <mergeCell ref="C11914:D11914"/>
    <mergeCell ref="C11915:D11915"/>
    <mergeCell ref="C11916:D11916"/>
    <mergeCell ref="C11917:D11917"/>
    <mergeCell ref="C11918:D11918"/>
    <mergeCell ref="C11919:D11919"/>
    <mergeCell ref="C11920:D11920"/>
    <mergeCell ref="C11921:D11921"/>
    <mergeCell ref="C11922:D11922"/>
    <mergeCell ref="C11923:D11923"/>
    <mergeCell ref="C11860:D11860"/>
    <mergeCell ref="C11861:D11861"/>
    <mergeCell ref="C11862:D11862"/>
    <mergeCell ref="C11863:D11863"/>
    <mergeCell ref="C11864:D11864"/>
    <mergeCell ref="C11865:D11865"/>
    <mergeCell ref="C11866:D11866"/>
    <mergeCell ref="C11867:D11867"/>
    <mergeCell ref="C11868:D11868"/>
    <mergeCell ref="C11869:D11869"/>
    <mergeCell ref="C11870:D11870"/>
    <mergeCell ref="C11871:D11871"/>
    <mergeCell ref="C11872:D11872"/>
    <mergeCell ref="C11873:D11873"/>
    <mergeCell ref="C11874:D11874"/>
    <mergeCell ref="C11875:D11875"/>
    <mergeCell ref="C11876:D11876"/>
    <mergeCell ref="C11877:D11877"/>
    <mergeCell ref="C11878:D11878"/>
    <mergeCell ref="C11879:D11879"/>
    <mergeCell ref="C11880:D11880"/>
    <mergeCell ref="C11881:D11881"/>
    <mergeCell ref="C11882:D11882"/>
    <mergeCell ref="C11883:D11883"/>
    <mergeCell ref="C11884:D11884"/>
    <mergeCell ref="C11885:D11885"/>
    <mergeCell ref="C11886:D11886"/>
    <mergeCell ref="C11887:D11887"/>
    <mergeCell ref="C11888:D11888"/>
    <mergeCell ref="C11889:D11889"/>
    <mergeCell ref="C11890:D11890"/>
    <mergeCell ref="C11963:D11963"/>
    <mergeCell ref="C11964:D11964"/>
    <mergeCell ref="C11965:D11965"/>
    <mergeCell ref="C11966:D11966"/>
    <mergeCell ref="C11967:D11967"/>
    <mergeCell ref="C11968:D11968"/>
    <mergeCell ref="C11969:D11969"/>
    <mergeCell ref="C11970:D11970"/>
    <mergeCell ref="C11971:D11971"/>
    <mergeCell ref="C11972:D11972"/>
    <mergeCell ref="C11973:D11973"/>
    <mergeCell ref="C11974:D11974"/>
    <mergeCell ref="C11975:D11975"/>
    <mergeCell ref="C11976:D11976"/>
    <mergeCell ref="C11977:D11977"/>
    <mergeCell ref="C11978:D11978"/>
    <mergeCell ref="C11979:D11979"/>
    <mergeCell ref="C11980:D11980"/>
    <mergeCell ref="C11981:D11981"/>
    <mergeCell ref="C11982:D11982"/>
    <mergeCell ref="C11983:D11983"/>
    <mergeCell ref="C11984:D11984"/>
    <mergeCell ref="C11985:D11985"/>
    <mergeCell ref="C11986:D11986"/>
    <mergeCell ref="C11987:D11987"/>
    <mergeCell ref="C11988:D11988"/>
    <mergeCell ref="C11989:D11989"/>
    <mergeCell ref="C11990:D11990"/>
    <mergeCell ref="C11991:D11991"/>
    <mergeCell ref="C11961:D11961"/>
    <mergeCell ref="C11962:D11962"/>
    <mergeCell ref="C11992:D11992"/>
    <mergeCell ref="C11993:D11993"/>
    <mergeCell ref="C11994:D11994"/>
    <mergeCell ref="C11995:D11995"/>
    <mergeCell ref="C11996:D11996"/>
    <mergeCell ref="C11997:D11997"/>
    <mergeCell ref="C11998:D11998"/>
    <mergeCell ref="C11999:D11999"/>
    <mergeCell ref="C12033:D12033"/>
    <mergeCell ref="C12034:D12034"/>
    <mergeCell ref="C12035:D12035"/>
    <mergeCell ref="C12036:D12036"/>
    <mergeCell ref="C12037:D12037"/>
    <mergeCell ref="C12038:D12038"/>
    <mergeCell ref="C12039:D12039"/>
    <mergeCell ref="C12040:D12040"/>
    <mergeCell ref="C12041:D12041"/>
    <mergeCell ref="C12042:D12042"/>
    <mergeCell ref="C12043:D12043"/>
    <mergeCell ref="C12044:D12044"/>
    <mergeCell ref="C12045:D12045"/>
    <mergeCell ref="C12046:D12046"/>
    <mergeCell ref="C12047:D12047"/>
    <mergeCell ref="C12048:D12048"/>
    <mergeCell ref="C12049:D12049"/>
    <mergeCell ref="C12050:D12050"/>
    <mergeCell ref="C12051:D12051"/>
    <mergeCell ref="C12052:D12052"/>
    <mergeCell ref="C12053:D12053"/>
    <mergeCell ref="C12054:D12054"/>
    <mergeCell ref="C12055:D12055"/>
    <mergeCell ref="C12056:D12056"/>
    <mergeCell ref="C12057:D12057"/>
    <mergeCell ref="C12000:D12000"/>
    <mergeCell ref="C12001:D12001"/>
    <mergeCell ref="C12002:D12002"/>
    <mergeCell ref="C12003:D12003"/>
    <mergeCell ref="C12004:D12004"/>
    <mergeCell ref="C12005:D12005"/>
    <mergeCell ref="C12006:D12006"/>
    <mergeCell ref="C12007:D12007"/>
    <mergeCell ref="C12008:D12008"/>
    <mergeCell ref="C12009:D12009"/>
    <mergeCell ref="C12010:D12010"/>
    <mergeCell ref="C12011:D12011"/>
    <mergeCell ref="C12012:D12012"/>
    <mergeCell ref="C12013:D12013"/>
    <mergeCell ref="C12014:D12014"/>
    <mergeCell ref="C12015:D12015"/>
    <mergeCell ref="C12016:D12016"/>
    <mergeCell ref="C12017:D12017"/>
    <mergeCell ref="C12018:D12018"/>
    <mergeCell ref="C12019:D12019"/>
    <mergeCell ref="C12020:D12020"/>
    <mergeCell ref="C12021:D12021"/>
    <mergeCell ref="C12022:D12022"/>
    <mergeCell ref="C12023:D12023"/>
    <mergeCell ref="C12024:D12024"/>
    <mergeCell ref="C12025:D12025"/>
    <mergeCell ref="C12026:D12026"/>
    <mergeCell ref="C12027:D12027"/>
    <mergeCell ref="C12028:D12028"/>
    <mergeCell ref="C12029:D12029"/>
    <mergeCell ref="C12030:D12030"/>
    <mergeCell ref="C12031:D12031"/>
    <mergeCell ref="C12032:D12032"/>
    <mergeCell ref="C12103:D12103"/>
    <mergeCell ref="C12104:D12104"/>
    <mergeCell ref="C12105:D12105"/>
    <mergeCell ref="C12106:D12106"/>
    <mergeCell ref="C12107:D12107"/>
    <mergeCell ref="C12108:D12108"/>
    <mergeCell ref="C12109:D12109"/>
    <mergeCell ref="C12110:D12110"/>
    <mergeCell ref="C12111:D12111"/>
    <mergeCell ref="C12112:D12112"/>
    <mergeCell ref="C12113:D12113"/>
    <mergeCell ref="C12114:D12114"/>
    <mergeCell ref="C12115:D12115"/>
    <mergeCell ref="C12116:D12116"/>
    <mergeCell ref="C12117:D12117"/>
    <mergeCell ref="C12118:D12118"/>
    <mergeCell ref="C12119:D12119"/>
    <mergeCell ref="C12120:D12120"/>
    <mergeCell ref="C12121:D12121"/>
    <mergeCell ref="C12122:D12122"/>
    <mergeCell ref="C12123:D12123"/>
    <mergeCell ref="C12101:D12101"/>
    <mergeCell ref="C12102:D12102"/>
    <mergeCell ref="C12124:D12124"/>
    <mergeCell ref="C12125:D12125"/>
    <mergeCell ref="C12126:D12126"/>
    <mergeCell ref="C12127:D12127"/>
    <mergeCell ref="C12128:D12128"/>
    <mergeCell ref="C12129:D12129"/>
    <mergeCell ref="C12130:D12130"/>
    <mergeCell ref="C12131:D12131"/>
    <mergeCell ref="C12132:D12132"/>
    <mergeCell ref="C12133:D12133"/>
    <mergeCell ref="C12134:D12134"/>
    <mergeCell ref="C12135:D12135"/>
    <mergeCell ref="C12136:D12136"/>
    <mergeCell ref="C12137:D12137"/>
    <mergeCell ref="C12138:D12138"/>
    <mergeCell ref="C12139:D12139"/>
    <mergeCell ref="C12173:D12173"/>
    <mergeCell ref="C12174:D12174"/>
    <mergeCell ref="C12175:D12175"/>
    <mergeCell ref="C12176:D12176"/>
    <mergeCell ref="C12177:D12177"/>
    <mergeCell ref="C12178:D12178"/>
    <mergeCell ref="C12179:D12179"/>
    <mergeCell ref="C12180:D12180"/>
    <mergeCell ref="C12181:D12181"/>
    <mergeCell ref="C12182:D12182"/>
    <mergeCell ref="C12183:D12183"/>
    <mergeCell ref="C12184:D12184"/>
    <mergeCell ref="C12185:D12185"/>
    <mergeCell ref="C12186:D12186"/>
    <mergeCell ref="C12187:D12187"/>
    <mergeCell ref="C12188:D12188"/>
    <mergeCell ref="C12189:D12189"/>
    <mergeCell ref="C12140:D12140"/>
    <mergeCell ref="C12141:D12141"/>
    <mergeCell ref="C12142:D12142"/>
    <mergeCell ref="C12143:D12143"/>
    <mergeCell ref="C12144:D12144"/>
    <mergeCell ref="C12145:D12145"/>
    <mergeCell ref="C12146:D12146"/>
    <mergeCell ref="C12147:D12147"/>
    <mergeCell ref="C12148:D12148"/>
    <mergeCell ref="C12149:D12149"/>
    <mergeCell ref="C12150:D12150"/>
    <mergeCell ref="C12151:D12151"/>
    <mergeCell ref="C12152:D12152"/>
    <mergeCell ref="C12153:D12153"/>
    <mergeCell ref="C12154:D12154"/>
    <mergeCell ref="C12155:D12155"/>
    <mergeCell ref="C12156:D12156"/>
    <mergeCell ref="C12157:D12157"/>
    <mergeCell ref="C12158:D12158"/>
    <mergeCell ref="C12159:D12159"/>
    <mergeCell ref="C12160:D12160"/>
    <mergeCell ref="C12161:D12161"/>
    <mergeCell ref="C12162:D12162"/>
    <mergeCell ref="C12163:D12163"/>
    <mergeCell ref="C12164:D12164"/>
    <mergeCell ref="C12165:D12165"/>
    <mergeCell ref="C12166:D12166"/>
    <mergeCell ref="C12167:D12167"/>
    <mergeCell ref="C12168:D12168"/>
    <mergeCell ref="C12169:D12169"/>
    <mergeCell ref="C12170:D12170"/>
    <mergeCell ref="C12171:D12171"/>
    <mergeCell ref="C12172:D12172"/>
    <mergeCell ref="C12243:D12243"/>
    <mergeCell ref="C12244:D12244"/>
    <mergeCell ref="C12245:D12245"/>
    <mergeCell ref="C12246:D12246"/>
    <mergeCell ref="C12247:D12247"/>
    <mergeCell ref="C12248:D12248"/>
    <mergeCell ref="C12249:D12249"/>
    <mergeCell ref="C12250:D12250"/>
    <mergeCell ref="C12251:D12251"/>
    <mergeCell ref="C12252:D12252"/>
    <mergeCell ref="C12253:D12253"/>
    <mergeCell ref="C12254:D12254"/>
    <mergeCell ref="C12255:D12255"/>
    <mergeCell ref="C12241:D12241"/>
    <mergeCell ref="C12242:D12242"/>
    <mergeCell ref="C12256:D12256"/>
    <mergeCell ref="C12257:D12257"/>
    <mergeCell ref="C12258:D12258"/>
    <mergeCell ref="C12259:D12259"/>
    <mergeCell ref="C12260:D12260"/>
    <mergeCell ref="C12261:D12261"/>
    <mergeCell ref="C12262:D12262"/>
    <mergeCell ref="C12263:D12263"/>
    <mergeCell ref="C12264:D12264"/>
    <mergeCell ref="C12265:D12265"/>
    <mergeCell ref="C12266:D12266"/>
    <mergeCell ref="C12267:D12267"/>
    <mergeCell ref="C12268:D12268"/>
    <mergeCell ref="C12269:D12269"/>
    <mergeCell ref="C12270:D12270"/>
    <mergeCell ref="C12271:D12271"/>
    <mergeCell ref="C12272:D12272"/>
    <mergeCell ref="C12273:D12273"/>
    <mergeCell ref="C12274:D12274"/>
    <mergeCell ref="C12275:D12275"/>
    <mergeCell ref="C12276:D12276"/>
    <mergeCell ref="C12277:D12277"/>
    <mergeCell ref="C12278:D12278"/>
    <mergeCell ref="C12279:D12279"/>
    <mergeCell ref="C12313:D12313"/>
    <mergeCell ref="C12314:D12314"/>
    <mergeCell ref="C12315:D12315"/>
    <mergeCell ref="C12316:D12316"/>
    <mergeCell ref="C12317:D12317"/>
    <mergeCell ref="C12318:D12318"/>
    <mergeCell ref="C12319:D12319"/>
    <mergeCell ref="C12320:D12320"/>
    <mergeCell ref="C12321:D12321"/>
    <mergeCell ref="C12280:D12280"/>
    <mergeCell ref="C12281:D12281"/>
    <mergeCell ref="C12282:D12282"/>
    <mergeCell ref="C12283:D12283"/>
    <mergeCell ref="C12284:D12284"/>
    <mergeCell ref="C12285:D12285"/>
    <mergeCell ref="C12286:D12286"/>
    <mergeCell ref="C12287:D12287"/>
    <mergeCell ref="C12288:D12288"/>
    <mergeCell ref="C12289:D12289"/>
    <mergeCell ref="C12290:D12290"/>
    <mergeCell ref="C12291:D12291"/>
    <mergeCell ref="C12292:D12292"/>
    <mergeCell ref="C12293:D12293"/>
    <mergeCell ref="C12294:D12294"/>
    <mergeCell ref="C12295:D12295"/>
    <mergeCell ref="C12296:D12296"/>
    <mergeCell ref="C12297:D12297"/>
    <mergeCell ref="C12298:D12298"/>
    <mergeCell ref="C12299:D12299"/>
    <mergeCell ref="C12300:D12300"/>
    <mergeCell ref="C12301:D12301"/>
    <mergeCell ref="C12302:D12302"/>
    <mergeCell ref="C12303:D12303"/>
    <mergeCell ref="C12304:D12304"/>
    <mergeCell ref="C12305:D12305"/>
    <mergeCell ref="C12306:D12306"/>
    <mergeCell ref="C12307:D12307"/>
    <mergeCell ref="C12308:D12308"/>
    <mergeCell ref="C12309:D12309"/>
    <mergeCell ref="C12310:D12310"/>
    <mergeCell ref="C12311:D12311"/>
    <mergeCell ref="C12312:D12312"/>
    <mergeCell ref="C12383:D12383"/>
    <mergeCell ref="C12384:D12384"/>
    <mergeCell ref="C12385:D12385"/>
    <mergeCell ref="C12386:D12386"/>
    <mergeCell ref="C12387:D12387"/>
    <mergeCell ref="C12381:D12381"/>
    <mergeCell ref="C12382:D12382"/>
    <mergeCell ref="C12388:D12388"/>
    <mergeCell ref="C12389:D12389"/>
    <mergeCell ref="C12390:D12390"/>
    <mergeCell ref="C12391:D12391"/>
    <mergeCell ref="C12392:D12392"/>
    <mergeCell ref="C12393:D12393"/>
    <mergeCell ref="C12394:D12394"/>
    <mergeCell ref="C12395:D12395"/>
    <mergeCell ref="C12396:D12396"/>
    <mergeCell ref="C12397:D12397"/>
    <mergeCell ref="C12398:D12398"/>
    <mergeCell ref="C12399:D12399"/>
    <mergeCell ref="C12400:D12400"/>
    <mergeCell ref="C12401:D12401"/>
    <mergeCell ref="C12402:D12402"/>
    <mergeCell ref="C12403:D12403"/>
    <mergeCell ref="C12404:D12404"/>
    <mergeCell ref="C12405:D12405"/>
    <mergeCell ref="C12406:D12406"/>
    <mergeCell ref="C12407:D12407"/>
    <mergeCell ref="C12408:D12408"/>
    <mergeCell ref="C12409:D12409"/>
    <mergeCell ref="C12410:D12410"/>
    <mergeCell ref="C12411:D12411"/>
    <mergeCell ref="C12412:D12412"/>
    <mergeCell ref="C12413:D12413"/>
    <mergeCell ref="C12414:D12414"/>
    <mergeCell ref="C12415:D12415"/>
    <mergeCell ref="C12416:D12416"/>
    <mergeCell ref="C12417:D12417"/>
    <mergeCell ref="C12418:D12418"/>
    <mergeCell ref="C12419:D12419"/>
    <mergeCell ref="C12453:D12453"/>
    <mergeCell ref="C12420:D12420"/>
    <mergeCell ref="C12421:D12421"/>
    <mergeCell ref="C12422:D12422"/>
    <mergeCell ref="C12423:D12423"/>
    <mergeCell ref="C12424:D12424"/>
    <mergeCell ref="C12425:D12425"/>
    <mergeCell ref="C12426:D12426"/>
    <mergeCell ref="C12427:D12427"/>
    <mergeCell ref="C12428:D12428"/>
    <mergeCell ref="C12429:D12429"/>
    <mergeCell ref="C12430:D12430"/>
    <mergeCell ref="C12431:D12431"/>
    <mergeCell ref="C12432:D12432"/>
    <mergeCell ref="C12433:D12433"/>
    <mergeCell ref="C12434:D12434"/>
    <mergeCell ref="C12435:D12435"/>
    <mergeCell ref="C12436:D12436"/>
    <mergeCell ref="C12437:D12437"/>
    <mergeCell ref="C12438:D12438"/>
    <mergeCell ref="C12439:D12439"/>
    <mergeCell ref="C12440:D12440"/>
    <mergeCell ref="C12441:D12441"/>
    <mergeCell ref="C12442:D12442"/>
    <mergeCell ref="C12443:D12443"/>
    <mergeCell ref="C12444:D12444"/>
    <mergeCell ref="C12445:D12445"/>
    <mergeCell ref="C12446:D12446"/>
    <mergeCell ref="C12447:D12447"/>
    <mergeCell ref="C12448:D12448"/>
    <mergeCell ref="C12449:D12449"/>
    <mergeCell ref="C12450:D12450"/>
    <mergeCell ref="C12451:D12451"/>
    <mergeCell ref="C12452:D12452"/>
    <mergeCell ref="C12549:D12549"/>
    <mergeCell ref="C12550:D12550"/>
    <mergeCell ref="C12490:D12490"/>
    <mergeCell ref="C12491:D12491"/>
    <mergeCell ref="C12492:D12492"/>
    <mergeCell ref="C12493:D12493"/>
    <mergeCell ref="C12494:D12494"/>
    <mergeCell ref="C12495:D12495"/>
    <mergeCell ref="C12496:D12496"/>
    <mergeCell ref="C12497:D12497"/>
    <mergeCell ref="C12498:D12498"/>
    <mergeCell ref="C12499:D12499"/>
    <mergeCell ref="C12500:D12500"/>
    <mergeCell ref="C12501:D12501"/>
    <mergeCell ref="C12502:D12502"/>
    <mergeCell ref="C12503:D12503"/>
    <mergeCell ref="C12504:D12504"/>
    <mergeCell ref="C12505:D12505"/>
    <mergeCell ref="C12506:D12506"/>
    <mergeCell ref="C12507:D12507"/>
    <mergeCell ref="C12508:D12508"/>
    <mergeCell ref="C12509:D12509"/>
    <mergeCell ref="C12510:D12510"/>
    <mergeCell ref="C12511:D12511"/>
    <mergeCell ref="C12512:D12512"/>
    <mergeCell ref="C12513:D12513"/>
    <mergeCell ref="C12514:D12514"/>
    <mergeCell ref="C12515:D12515"/>
    <mergeCell ref="C12516:D12516"/>
    <mergeCell ref="C12517:D12517"/>
    <mergeCell ref="C12518:D12518"/>
    <mergeCell ref="C12519:D12519"/>
    <mergeCell ref="C12520:D12520"/>
    <mergeCell ref="C12551:D12551"/>
    <mergeCell ref="C12552:D12552"/>
    <mergeCell ref="C12521:D12521"/>
    <mergeCell ref="C12522:D12522"/>
    <mergeCell ref="C12553:D12553"/>
    <mergeCell ref="C12554:D12554"/>
    <mergeCell ref="C12555:D12555"/>
    <mergeCell ref="C12556:D12556"/>
    <mergeCell ref="C12557:D12557"/>
    <mergeCell ref="C12558:D12558"/>
    <mergeCell ref="C12559:D12559"/>
    <mergeCell ref="C12593:D12593"/>
    <mergeCell ref="C12594:D12594"/>
    <mergeCell ref="C12595:D12595"/>
    <mergeCell ref="C12596:D12596"/>
    <mergeCell ref="C12597:D12597"/>
    <mergeCell ref="C12598:D12598"/>
    <mergeCell ref="C12599:D12599"/>
    <mergeCell ref="C12600:D12600"/>
    <mergeCell ref="C12601:D12601"/>
    <mergeCell ref="C12602:D12602"/>
    <mergeCell ref="C12603:D12603"/>
    <mergeCell ref="C12604:D12604"/>
    <mergeCell ref="C12605:D12605"/>
    <mergeCell ref="C12606:D12606"/>
    <mergeCell ref="C12607:D12607"/>
    <mergeCell ref="C12608:D12608"/>
    <mergeCell ref="C12609:D12609"/>
    <mergeCell ref="C12610:D12610"/>
    <mergeCell ref="C12611:D12611"/>
    <mergeCell ref="C12612:D12612"/>
    <mergeCell ref="C12613:D12613"/>
    <mergeCell ref="C12614:D12614"/>
    <mergeCell ref="C12560:D12560"/>
    <mergeCell ref="C12561:D12561"/>
    <mergeCell ref="C12562:D12562"/>
    <mergeCell ref="C12563:D12563"/>
    <mergeCell ref="C12564:D12564"/>
    <mergeCell ref="C12565:D12565"/>
    <mergeCell ref="C12566:D12566"/>
    <mergeCell ref="C12567:D12567"/>
    <mergeCell ref="C12568:D12568"/>
    <mergeCell ref="C12569:D12569"/>
    <mergeCell ref="C12570:D12570"/>
    <mergeCell ref="C12571:D12571"/>
    <mergeCell ref="C12572:D12572"/>
    <mergeCell ref="C12573:D12573"/>
    <mergeCell ref="C12574:D12574"/>
    <mergeCell ref="C12575:D12575"/>
    <mergeCell ref="C12576:D12576"/>
    <mergeCell ref="C12577:D12577"/>
    <mergeCell ref="C12578:D12578"/>
    <mergeCell ref="C12579:D12579"/>
    <mergeCell ref="C12580:D12580"/>
    <mergeCell ref="C12581:D12581"/>
    <mergeCell ref="C12582:D12582"/>
    <mergeCell ref="C12583:D12583"/>
    <mergeCell ref="C12584:D12584"/>
    <mergeCell ref="C12585:D12585"/>
    <mergeCell ref="C12586:D12586"/>
    <mergeCell ref="C12587:D12587"/>
    <mergeCell ref="C12588:D12588"/>
    <mergeCell ref="C12589:D12589"/>
    <mergeCell ref="C12590:D12590"/>
    <mergeCell ref="C12663:D12663"/>
    <mergeCell ref="C12664:D12664"/>
    <mergeCell ref="C12665:D12665"/>
    <mergeCell ref="C12666:D12666"/>
    <mergeCell ref="C12667:D12667"/>
    <mergeCell ref="C12668:D12668"/>
    <mergeCell ref="C12669:D12669"/>
    <mergeCell ref="C12670:D12670"/>
    <mergeCell ref="C12671:D12671"/>
    <mergeCell ref="C12672:D12672"/>
    <mergeCell ref="C12673:D12673"/>
    <mergeCell ref="C12674:D12674"/>
    <mergeCell ref="C12675:D12675"/>
    <mergeCell ref="C12676:D12676"/>
    <mergeCell ref="C12677:D12677"/>
    <mergeCell ref="C12678:D12678"/>
    <mergeCell ref="C12679:D12679"/>
    <mergeCell ref="C12680:D12680"/>
    <mergeCell ref="C12681:D12681"/>
    <mergeCell ref="C12682:D12682"/>
    <mergeCell ref="C12683:D12683"/>
    <mergeCell ref="C12684:D12684"/>
    <mergeCell ref="C12661:D12661"/>
    <mergeCell ref="C12662:D12662"/>
    <mergeCell ref="C12685:D12685"/>
    <mergeCell ref="C12686:D12686"/>
    <mergeCell ref="C12687:D12687"/>
    <mergeCell ref="C12688:D12688"/>
    <mergeCell ref="C12689:D12689"/>
    <mergeCell ref="C12690:D12690"/>
    <mergeCell ref="C12691:D12691"/>
    <mergeCell ref="C12692:D12692"/>
    <mergeCell ref="C12693:D12693"/>
    <mergeCell ref="C12694:D12694"/>
    <mergeCell ref="C12695:D12695"/>
    <mergeCell ref="C12696:D12696"/>
    <mergeCell ref="C12697:D12697"/>
    <mergeCell ref="C12698:D12698"/>
    <mergeCell ref="C12699:D12699"/>
    <mergeCell ref="C12733:D12733"/>
    <mergeCell ref="C12734:D12734"/>
    <mergeCell ref="C12735:D12735"/>
    <mergeCell ref="C12736:D12736"/>
    <mergeCell ref="C12737:D12737"/>
    <mergeCell ref="C12738:D12738"/>
    <mergeCell ref="C12739:D12739"/>
    <mergeCell ref="C12740:D12740"/>
    <mergeCell ref="C12741:D12741"/>
    <mergeCell ref="C12742:D12742"/>
    <mergeCell ref="C12743:D12743"/>
    <mergeCell ref="C12744:D12744"/>
    <mergeCell ref="C12745:D12745"/>
    <mergeCell ref="C12746:D12746"/>
    <mergeCell ref="C12747:D12747"/>
    <mergeCell ref="C12748:D12748"/>
    <mergeCell ref="C12749:D12749"/>
    <mergeCell ref="C12750:D12750"/>
    <mergeCell ref="C12700:D12700"/>
    <mergeCell ref="C12701:D12701"/>
    <mergeCell ref="C12702:D12702"/>
    <mergeCell ref="C12703:D12703"/>
    <mergeCell ref="C12704:D12704"/>
    <mergeCell ref="C12705:D12705"/>
    <mergeCell ref="C12706:D12706"/>
    <mergeCell ref="C12707:D12707"/>
    <mergeCell ref="C12708:D12708"/>
    <mergeCell ref="C12709:D12709"/>
    <mergeCell ref="C12710:D12710"/>
    <mergeCell ref="C12711:D12711"/>
    <mergeCell ref="C12712:D12712"/>
    <mergeCell ref="C12713:D12713"/>
    <mergeCell ref="C12714:D12714"/>
    <mergeCell ref="C12715:D12715"/>
    <mergeCell ref="C12716:D12716"/>
    <mergeCell ref="C12717:D12717"/>
    <mergeCell ref="C12718:D12718"/>
    <mergeCell ref="C12719:D12719"/>
    <mergeCell ref="C12720:D12720"/>
    <mergeCell ref="C12721:D12721"/>
    <mergeCell ref="C12722:D12722"/>
    <mergeCell ref="C12723:D12723"/>
    <mergeCell ref="C12724:D12724"/>
    <mergeCell ref="C12725:D12725"/>
    <mergeCell ref="C12726:D12726"/>
    <mergeCell ref="C12727:D12727"/>
    <mergeCell ref="C12728:D12728"/>
    <mergeCell ref="C12729:D12729"/>
    <mergeCell ref="C12730:D12730"/>
    <mergeCell ref="C12731:D12731"/>
    <mergeCell ref="C12732:D12732"/>
    <mergeCell ref="C12803:D12803"/>
    <mergeCell ref="C12804:D12804"/>
    <mergeCell ref="C12805:D12805"/>
    <mergeCell ref="C12806:D12806"/>
    <mergeCell ref="C12807:D12807"/>
    <mergeCell ref="C12808:D12808"/>
    <mergeCell ref="C12809:D12809"/>
    <mergeCell ref="C12810:D12810"/>
    <mergeCell ref="C12811:D12811"/>
    <mergeCell ref="C12812:D12812"/>
    <mergeCell ref="C12813:D12813"/>
    <mergeCell ref="C12814:D12814"/>
    <mergeCell ref="C12815:D12815"/>
    <mergeCell ref="C12816:D12816"/>
    <mergeCell ref="C12801:D12801"/>
    <mergeCell ref="C12802:D12802"/>
    <mergeCell ref="C12817:D12817"/>
    <mergeCell ref="C12818:D12818"/>
    <mergeCell ref="C12819:D12819"/>
    <mergeCell ref="C12820:D12820"/>
    <mergeCell ref="C12821:D12821"/>
    <mergeCell ref="C12822:D12822"/>
    <mergeCell ref="C12823:D12823"/>
    <mergeCell ref="C12824:D12824"/>
    <mergeCell ref="C12825:D12825"/>
    <mergeCell ref="C12826:D12826"/>
    <mergeCell ref="C12827:D12827"/>
    <mergeCell ref="C12828:D12828"/>
    <mergeCell ref="C12829:D12829"/>
    <mergeCell ref="C12830:D12830"/>
    <mergeCell ref="C12831:D12831"/>
    <mergeCell ref="C12832:D12832"/>
    <mergeCell ref="C12833:D12833"/>
    <mergeCell ref="C12834:D12834"/>
    <mergeCell ref="C12835:D12835"/>
    <mergeCell ref="C12836:D12836"/>
    <mergeCell ref="C12837:D12837"/>
    <mergeCell ref="C12838:D12838"/>
    <mergeCell ref="C12839:D12839"/>
    <mergeCell ref="C12873:D12873"/>
    <mergeCell ref="C12874:D12874"/>
    <mergeCell ref="C12875:D12875"/>
    <mergeCell ref="C12876:D12876"/>
    <mergeCell ref="C12877:D12877"/>
    <mergeCell ref="C12878:D12878"/>
    <mergeCell ref="C12879:D12879"/>
    <mergeCell ref="C12880:D12880"/>
    <mergeCell ref="C12881:D12881"/>
    <mergeCell ref="C12882:D12882"/>
    <mergeCell ref="C12840:D12840"/>
    <mergeCell ref="C12841:D12841"/>
    <mergeCell ref="C12842:D12842"/>
    <mergeCell ref="C12843:D12843"/>
    <mergeCell ref="C12844:D12844"/>
    <mergeCell ref="C12845:D12845"/>
    <mergeCell ref="C12846:D12846"/>
    <mergeCell ref="C12847:D12847"/>
    <mergeCell ref="C12848:D12848"/>
    <mergeCell ref="C12849:D12849"/>
    <mergeCell ref="C12850:D12850"/>
    <mergeCell ref="C12851:D12851"/>
    <mergeCell ref="C12852:D12852"/>
    <mergeCell ref="C12853:D12853"/>
    <mergeCell ref="C12854:D12854"/>
    <mergeCell ref="C12855:D12855"/>
    <mergeCell ref="C12856:D12856"/>
    <mergeCell ref="C12857:D12857"/>
    <mergeCell ref="C12858:D12858"/>
    <mergeCell ref="C12859:D12859"/>
    <mergeCell ref="C12860:D12860"/>
    <mergeCell ref="C12861:D12861"/>
    <mergeCell ref="C12862:D12862"/>
    <mergeCell ref="C12863:D12863"/>
    <mergeCell ref="C12864:D12864"/>
    <mergeCell ref="C12865:D12865"/>
    <mergeCell ref="C12866:D12866"/>
    <mergeCell ref="C12867:D12867"/>
    <mergeCell ref="C12868:D12868"/>
    <mergeCell ref="C12869:D12869"/>
    <mergeCell ref="C12870:D12870"/>
    <mergeCell ref="C12871:D12871"/>
    <mergeCell ref="C12872:D12872"/>
    <mergeCell ref="C12943:D12943"/>
    <mergeCell ref="C12944:D12944"/>
    <mergeCell ref="C12945:D12945"/>
    <mergeCell ref="C12946:D12946"/>
    <mergeCell ref="C12947:D12947"/>
    <mergeCell ref="C12948:D12948"/>
    <mergeCell ref="C12941:D12941"/>
    <mergeCell ref="C12942:D12942"/>
    <mergeCell ref="C12949:D12949"/>
    <mergeCell ref="C12950:D12950"/>
    <mergeCell ref="C12951:D12951"/>
    <mergeCell ref="C12952:D12952"/>
    <mergeCell ref="C12953:D12953"/>
    <mergeCell ref="C12954:D12954"/>
    <mergeCell ref="C12955:D12955"/>
    <mergeCell ref="C12956:D12956"/>
    <mergeCell ref="C12957:D12957"/>
    <mergeCell ref="C12958:D12958"/>
    <mergeCell ref="C12959:D12959"/>
    <mergeCell ref="C12960:D12960"/>
    <mergeCell ref="C12961:D12961"/>
    <mergeCell ref="C12962:D12962"/>
    <mergeCell ref="C12963:D12963"/>
    <mergeCell ref="C12964:D12964"/>
    <mergeCell ref="C12965:D12965"/>
    <mergeCell ref="C12966:D12966"/>
    <mergeCell ref="C12967:D12967"/>
    <mergeCell ref="C12968:D12968"/>
    <mergeCell ref="C12969:D12969"/>
    <mergeCell ref="C12970:D12970"/>
    <mergeCell ref="C12971:D12971"/>
    <mergeCell ref="C12972:D12972"/>
    <mergeCell ref="C12973:D12973"/>
    <mergeCell ref="C12974:D12974"/>
    <mergeCell ref="C12975:D12975"/>
    <mergeCell ref="C12976:D12976"/>
    <mergeCell ref="C12977:D12977"/>
    <mergeCell ref="C12978:D12978"/>
    <mergeCell ref="C12979:D12979"/>
    <mergeCell ref="C13013:D13013"/>
    <mergeCell ref="C13014:D13014"/>
    <mergeCell ref="C12980:D12980"/>
    <mergeCell ref="C12981:D12981"/>
    <mergeCell ref="C12982:D12982"/>
    <mergeCell ref="C12983:D12983"/>
    <mergeCell ref="C12984:D12984"/>
    <mergeCell ref="C12985:D12985"/>
    <mergeCell ref="C12986:D12986"/>
    <mergeCell ref="C12987:D12987"/>
    <mergeCell ref="C12988:D12988"/>
    <mergeCell ref="C12989:D12989"/>
    <mergeCell ref="C12990:D12990"/>
    <mergeCell ref="C12991:D12991"/>
    <mergeCell ref="C12992:D12992"/>
    <mergeCell ref="C12993:D12993"/>
    <mergeCell ref="C12994:D12994"/>
    <mergeCell ref="C12995:D12995"/>
    <mergeCell ref="C12996:D12996"/>
    <mergeCell ref="C12997:D12997"/>
    <mergeCell ref="C12998:D12998"/>
    <mergeCell ref="C12999:D12999"/>
    <mergeCell ref="C13000:D13000"/>
    <mergeCell ref="C13001:D13001"/>
    <mergeCell ref="C13002:D13002"/>
    <mergeCell ref="C13003:D13003"/>
    <mergeCell ref="C13004:D13004"/>
    <mergeCell ref="C13005:D13005"/>
    <mergeCell ref="C13006:D13006"/>
    <mergeCell ref="C13007:D13007"/>
    <mergeCell ref="C13008:D13008"/>
    <mergeCell ref="C13009:D13009"/>
    <mergeCell ref="C13010:D13010"/>
    <mergeCell ref="C13011:D13011"/>
    <mergeCell ref="C13012:D13012"/>
    <mergeCell ref="C13110:D13110"/>
    <mergeCell ref="C13111:D13111"/>
    <mergeCell ref="C13050:D13050"/>
    <mergeCell ref="C13051:D13051"/>
    <mergeCell ref="C13052:D13052"/>
    <mergeCell ref="C13053:D13053"/>
    <mergeCell ref="C13054:D13054"/>
    <mergeCell ref="C13055:D13055"/>
    <mergeCell ref="C13056:D13056"/>
    <mergeCell ref="C13057:D13057"/>
    <mergeCell ref="C13058:D13058"/>
    <mergeCell ref="C13059:D13059"/>
    <mergeCell ref="C13060:D13060"/>
    <mergeCell ref="C13061:D13061"/>
    <mergeCell ref="C13062:D13062"/>
    <mergeCell ref="C13063:D13063"/>
    <mergeCell ref="C13064:D13064"/>
    <mergeCell ref="C13065:D13065"/>
    <mergeCell ref="C13066:D13066"/>
    <mergeCell ref="C13067:D13067"/>
    <mergeCell ref="C13068:D13068"/>
    <mergeCell ref="C13069:D13069"/>
    <mergeCell ref="C13070:D13070"/>
    <mergeCell ref="C13071:D13071"/>
    <mergeCell ref="C13072:D13072"/>
    <mergeCell ref="C13073:D13073"/>
    <mergeCell ref="C13074:D13074"/>
    <mergeCell ref="C13075:D13075"/>
    <mergeCell ref="C13076:D13076"/>
    <mergeCell ref="C13077:D13077"/>
    <mergeCell ref="C13078:D13078"/>
    <mergeCell ref="C13079:D13079"/>
    <mergeCell ref="C13080:D13080"/>
    <mergeCell ref="C13112:D13112"/>
    <mergeCell ref="C13113:D13113"/>
    <mergeCell ref="C13081:D13081"/>
    <mergeCell ref="C13082:D13082"/>
    <mergeCell ref="C13114:D13114"/>
    <mergeCell ref="C13115:D13115"/>
    <mergeCell ref="C13116:D13116"/>
    <mergeCell ref="C13117:D13117"/>
    <mergeCell ref="C13118:D13118"/>
    <mergeCell ref="C13119:D13119"/>
    <mergeCell ref="C13153:D13153"/>
    <mergeCell ref="C13154:D13154"/>
    <mergeCell ref="C13155:D13155"/>
    <mergeCell ref="C13156:D13156"/>
    <mergeCell ref="C13157:D13157"/>
    <mergeCell ref="C13158:D13158"/>
    <mergeCell ref="C13159:D13159"/>
    <mergeCell ref="C13160:D13160"/>
    <mergeCell ref="C13161:D13161"/>
    <mergeCell ref="C13162:D13162"/>
    <mergeCell ref="C13163:D13163"/>
    <mergeCell ref="C13164:D13164"/>
    <mergeCell ref="C13165:D13165"/>
    <mergeCell ref="C13166:D13166"/>
    <mergeCell ref="C13167:D13167"/>
    <mergeCell ref="C13168:D13168"/>
    <mergeCell ref="C13169:D13169"/>
    <mergeCell ref="C13170:D13170"/>
    <mergeCell ref="C13171:D13171"/>
    <mergeCell ref="C13172:D13172"/>
    <mergeCell ref="C13173:D13173"/>
    <mergeCell ref="C13174:D13174"/>
    <mergeCell ref="C13175:D13175"/>
    <mergeCell ref="C13120:D13120"/>
    <mergeCell ref="C13121:D13121"/>
    <mergeCell ref="C13122:D13122"/>
    <mergeCell ref="C13123:D13123"/>
    <mergeCell ref="C13124:D13124"/>
    <mergeCell ref="C13125:D13125"/>
    <mergeCell ref="C13126:D13126"/>
    <mergeCell ref="C13127:D13127"/>
    <mergeCell ref="C13128:D13128"/>
    <mergeCell ref="C13129:D13129"/>
    <mergeCell ref="C13130:D13130"/>
    <mergeCell ref="C13131:D13131"/>
    <mergeCell ref="C13132:D13132"/>
    <mergeCell ref="C13133:D13133"/>
    <mergeCell ref="C13134:D13134"/>
    <mergeCell ref="C13135:D13135"/>
    <mergeCell ref="C13136:D13136"/>
    <mergeCell ref="C13137:D13137"/>
    <mergeCell ref="C13138:D13138"/>
    <mergeCell ref="C13139:D13139"/>
    <mergeCell ref="C13140:D13140"/>
    <mergeCell ref="C13141:D13141"/>
    <mergeCell ref="C13142:D13142"/>
    <mergeCell ref="C13143:D13143"/>
    <mergeCell ref="C13144:D13144"/>
    <mergeCell ref="C13145:D13145"/>
    <mergeCell ref="C13146:D13146"/>
    <mergeCell ref="C13147:D13147"/>
    <mergeCell ref="C13148:D13148"/>
    <mergeCell ref="C13149:D13149"/>
    <mergeCell ref="C13150:D13150"/>
    <mergeCell ref="C13223:D13223"/>
    <mergeCell ref="C13224:D13224"/>
    <mergeCell ref="C13225:D13225"/>
    <mergeCell ref="C13226:D13226"/>
    <mergeCell ref="C13227:D13227"/>
    <mergeCell ref="C13228:D13228"/>
    <mergeCell ref="C13229:D13229"/>
    <mergeCell ref="C13230:D13230"/>
    <mergeCell ref="C13231:D13231"/>
    <mergeCell ref="C13232:D13232"/>
    <mergeCell ref="C13233:D13233"/>
    <mergeCell ref="C13234:D13234"/>
    <mergeCell ref="C13235:D13235"/>
    <mergeCell ref="C13236:D13236"/>
    <mergeCell ref="C13237:D13237"/>
    <mergeCell ref="C13238:D13238"/>
    <mergeCell ref="C13239:D13239"/>
    <mergeCell ref="C13240:D13240"/>
    <mergeCell ref="C13241:D13241"/>
    <mergeCell ref="C13242:D13242"/>
    <mergeCell ref="C13243:D13243"/>
    <mergeCell ref="C13244:D13244"/>
    <mergeCell ref="C13245:D13245"/>
    <mergeCell ref="C13221:D13221"/>
    <mergeCell ref="C13222:D13222"/>
    <mergeCell ref="C13246:D13246"/>
    <mergeCell ref="C13247:D13247"/>
    <mergeCell ref="C13248:D13248"/>
    <mergeCell ref="C13249:D13249"/>
    <mergeCell ref="C13250:D13250"/>
    <mergeCell ref="C13251:D13251"/>
    <mergeCell ref="C13252:D13252"/>
    <mergeCell ref="C13253:D13253"/>
    <mergeCell ref="C13254:D13254"/>
    <mergeCell ref="C13255:D13255"/>
    <mergeCell ref="C13256:D13256"/>
    <mergeCell ref="C13257:D13257"/>
    <mergeCell ref="C13258:D13258"/>
    <mergeCell ref="C13259:D13259"/>
    <mergeCell ref="C13293:D13293"/>
    <mergeCell ref="C13294:D13294"/>
    <mergeCell ref="C13295:D13295"/>
    <mergeCell ref="C13296:D13296"/>
    <mergeCell ref="C13297:D13297"/>
    <mergeCell ref="C13298:D13298"/>
    <mergeCell ref="C13299:D13299"/>
    <mergeCell ref="C13300:D13300"/>
    <mergeCell ref="C13301:D13301"/>
    <mergeCell ref="C13302:D13302"/>
    <mergeCell ref="C13303:D13303"/>
    <mergeCell ref="C13304:D13304"/>
    <mergeCell ref="C13305:D13305"/>
    <mergeCell ref="C13306:D13306"/>
    <mergeCell ref="C13307:D13307"/>
    <mergeCell ref="C13308:D13308"/>
    <mergeCell ref="C13309:D13309"/>
    <mergeCell ref="C13310:D13310"/>
    <mergeCell ref="C13311:D13311"/>
    <mergeCell ref="C13260:D13260"/>
    <mergeCell ref="C13261:D13261"/>
    <mergeCell ref="C13262:D13262"/>
    <mergeCell ref="C13263:D13263"/>
    <mergeCell ref="C13264:D13264"/>
    <mergeCell ref="C13265:D13265"/>
    <mergeCell ref="C13266:D13266"/>
    <mergeCell ref="C13267:D13267"/>
    <mergeCell ref="C13268:D13268"/>
    <mergeCell ref="C13269:D13269"/>
    <mergeCell ref="C13270:D13270"/>
    <mergeCell ref="C13271:D13271"/>
    <mergeCell ref="C13272:D13272"/>
    <mergeCell ref="C13273:D13273"/>
    <mergeCell ref="C13274:D13274"/>
    <mergeCell ref="C13275:D13275"/>
    <mergeCell ref="C13276:D13276"/>
    <mergeCell ref="C13277:D13277"/>
    <mergeCell ref="C13278:D13278"/>
    <mergeCell ref="C13279:D13279"/>
    <mergeCell ref="C13280:D13280"/>
    <mergeCell ref="C13281:D13281"/>
    <mergeCell ref="C13282:D13282"/>
    <mergeCell ref="C13283:D13283"/>
    <mergeCell ref="C13284:D13284"/>
    <mergeCell ref="C13285:D13285"/>
    <mergeCell ref="C13286:D13286"/>
    <mergeCell ref="C13287:D13287"/>
    <mergeCell ref="C13288:D13288"/>
    <mergeCell ref="C13289:D13289"/>
    <mergeCell ref="C13290:D13290"/>
    <mergeCell ref="C13291:D13291"/>
    <mergeCell ref="C13292:D13292"/>
    <mergeCell ref="C13363:D13363"/>
    <mergeCell ref="C13364:D13364"/>
    <mergeCell ref="C13365:D13365"/>
    <mergeCell ref="C13366:D13366"/>
    <mergeCell ref="C13367:D13367"/>
    <mergeCell ref="C13368:D13368"/>
    <mergeCell ref="C13369:D13369"/>
    <mergeCell ref="C13370:D13370"/>
    <mergeCell ref="C13371:D13371"/>
    <mergeCell ref="C13372:D13372"/>
    <mergeCell ref="C13373:D13373"/>
    <mergeCell ref="C13374:D13374"/>
    <mergeCell ref="C13375:D13375"/>
    <mergeCell ref="C13376:D13376"/>
    <mergeCell ref="C13377:D13377"/>
    <mergeCell ref="C13361:D13361"/>
    <mergeCell ref="C13362:D13362"/>
    <mergeCell ref="C13378:D13378"/>
    <mergeCell ref="C13379:D13379"/>
    <mergeCell ref="C13380:D13380"/>
    <mergeCell ref="C13381:D13381"/>
    <mergeCell ref="C13382:D13382"/>
    <mergeCell ref="C13383:D13383"/>
    <mergeCell ref="C13384:D13384"/>
    <mergeCell ref="C13385:D13385"/>
    <mergeCell ref="C13386:D13386"/>
    <mergeCell ref="C13387:D13387"/>
    <mergeCell ref="C13388:D13388"/>
    <mergeCell ref="C13389:D13389"/>
    <mergeCell ref="C13390:D13390"/>
    <mergeCell ref="C13391:D13391"/>
    <mergeCell ref="C13392:D13392"/>
    <mergeCell ref="C13393:D13393"/>
    <mergeCell ref="C13394:D13394"/>
    <mergeCell ref="C13395:D13395"/>
    <mergeCell ref="C13396:D13396"/>
    <mergeCell ref="C13397:D13397"/>
    <mergeCell ref="C13398:D13398"/>
    <mergeCell ref="C13399:D13399"/>
    <mergeCell ref="C13433:D13433"/>
    <mergeCell ref="C13434:D13434"/>
    <mergeCell ref="C13435:D13435"/>
    <mergeCell ref="C13436:D13436"/>
    <mergeCell ref="C13437:D13437"/>
    <mergeCell ref="C13438:D13438"/>
    <mergeCell ref="C13439:D13439"/>
    <mergeCell ref="C13440:D13440"/>
    <mergeCell ref="C13441:D13441"/>
    <mergeCell ref="C13442:D13442"/>
    <mergeCell ref="C13443:D13443"/>
    <mergeCell ref="C13400:D13400"/>
    <mergeCell ref="C13401:D13401"/>
    <mergeCell ref="C13402:D13402"/>
    <mergeCell ref="C13403:D13403"/>
    <mergeCell ref="C13404:D13404"/>
    <mergeCell ref="C13405:D13405"/>
    <mergeCell ref="C13406:D13406"/>
    <mergeCell ref="C13407:D13407"/>
    <mergeCell ref="C13408:D13408"/>
    <mergeCell ref="C13409:D13409"/>
    <mergeCell ref="C13410:D13410"/>
    <mergeCell ref="C13411:D13411"/>
    <mergeCell ref="C13412:D13412"/>
    <mergeCell ref="C13413:D13413"/>
    <mergeCell ref="C13414:D13414"/>
    <mergeCell ref="C13415:D13415"/>
    <mergeCell ref="C13416:D13416"/>
    <mergeCell ref="C13417:D13417"/>
    <mergeCell ref="C13418:D13418"/>
    <mergeCell ref="C13419:D13419"/>
    <mergeCell ref="C13420:D13420"/>
    <mergeCell ref="C13421:D13421"/>
    <mergeCell ref="C13422:D13422"/>
    <mergeCell ref="C13423:D13423"/>
    <mergeCell ref="C13424:D13424"/>
    <mergeCell ref="C13425:D13425"/>
    <mergeCell ref="C13426:D13426"/>
    <mergeCell ref="C13427:D13427"/>
    <mergeCell ref="C13428:D13428"/>
    <mergeCell ref="C13429:D13429"/>
    <mergeCell ref="C13430:D13430"/>
    <mergeCell ref="C13431:D13431"/>
    <mergeCell ref="C13432:D13432"/>
    <mergeCell ref="C13503:D13503"/>
    <mergeCell ref="C13504:D13504"/>
    <mergeCell ref="C13505:D13505"/>
    <mergeCell ref="C13506:D13506"/>
    <mergeCell ref="C13507:D13507"/>
    <mergeCell ref="C13508:D13508"/>
    <mergeCell ref="C13509:D13509"/>
    <mergeCell ref="C13501:D13501"/>
    <mergeCell ref="C13502:D13502"/>
    <mergeCell ref="C13510:D13510"/>
    <mergeCell ref="C13511:D13511"/>
    <mergeCell ref="C13512:D13512"/>
    <mergeCell ref="C13513:D13513"/>
    <mergeCell ref="C13514:D13514"/>
    <mergeCell ref="C13515:D13515"/>
    <mergeCell ref="C13516:D13516"/>
    <mergeCell ref="C13517:D13517"/>
    <mergeCell ref="C13518:D13518"/>
    <mergeCell ref="C13519:D13519"/>
    <mergeCell ref="C13520:D13520"/>
    <mergeCell ref="C13521:D13521"/>
    <mergeCell ref="C13522:D13522"/>
    <mergeCell ref="C13523:D13523"/>
    <mergeCell ref="C13524:D13524"/>
    <mergeCell ref="C13525:D13525"/>
    <mergeCell ref="C13526:D13526"/>
    <mergeCell ref="C13527:D13527"/>
    <mergeCell ref="C13528:D13528"/>
    <mergeCell ref="C13529:D13529"/>
    <mergeCell ref="C13530:D13530"/>
    <mergeCell ref="C13531:D13531"/>
    <mergeCell ref="C13532:D13532"/>
    <mergeCell ref="C13533:D13533"/>
    <mergeCell ref="C13534:D13534"/>
    <mergeCell ref="C13535:D13535"/>
    <mergeCell ref="C13536:D13536"/>
    <mergeCell ref="C13537:D13537"/>
    <mergeCell ref="C13538:D13538"/>
    <mergeCell ref="C13539:D13539"/>
    <mergeCell ref="C13573:D13573"/>
    <mergeCell ref="C13574:D13574"/>
    <mergeCell ref="C13575:D13575"/>
    <mergeCell ref="C13540:D13540"/>
    <mergeCell ref="C13541:D13541"/>
    <mergeCell ref="C13542:D13542"/>
    <mergeCell ref="C13543:D13543"/>
    <mergeCell ref="C13544:D13544"/>
    <mergeCell ref="C13545:D13545"/>
    <mergeCell ref="C13546:D13546"/>
    <mergeCell ref="C13547:D13547"/>
    <mergeCell ref="C13548:D13548"/>
    <mergeCell ref="C13549:D13549"/>
    <mergeCell ref="C13550:D13550"/>
    <mergeCell ref="C13551:D13551"/>
    <mergeCell ref="C13552:D13552"/>
    <mergeCell ref="C13553:D13553"/>
    <mergeCell ref="C13554:D13554"/>
    <mergeCell ref="C13555:D13555"/>
    <mergeCell ref="C13556:D13556"/>
    <mergeCell ref="C13557:D13557"/>
    <mergeCell ref="C13558:D13558"/>
    <mergeCell ref="C13559:D13559"/>
    <mergeCell ref="C13560:D13560"/>
    <mergeCell ref="C13561:D13561"/>
    <mergeCell ref="C13562:D13562"/>
    <mergeCell ref="C13563:D13563"/>
    <mergeCell ref="C13564:D13564"/>
    <mergeCell ref="C13565:D13565"/>
    <mergeCell ref="C13566:D13566"/>
    <mergeCell ref="C13567:D13567"/>
    <mergeCell ref="C13568:D13568"/>
    <mergeCell ref="C13569:D13569"/>
    <mergeCell ref="C13570:D13570"/>
    <mergeCell ref="C13571:D13571"/>
    <mergeCell ref="C13572:D13572"/>
    <mergeCell ref="C13671:D13671"/>
    <mergeCell ref="C13672:D13672"/>
    <mergeCell ref="C13610:D13610"/>
    <mergeCell ref="C13611:D13611"/>
    <mergeCell ref="C13612:D13612"/>
    <mergeCell ref="C13613:D13613"/>
    <mergeCell ref="C13614:D13614"/>
    <mergeCell ref="C13615:D13615"/>
    <mergeCell ref="C13616:D13616"/>
    <mergeCell ref="C13617:D13617"/>
    <mergeCell ref="C13618:D13618"/>
    <mergeCell ref="C13619:D13619"/>
    <mergeCell ref="C13620:D13620"/>
    <mergeCell ref="C13621:D13621"/>
    <mergeCell ref="C13622:D13622"/>
    <mergeCell ref="C13623:D13623"/>
    <mergeCell ref="C13624:D13624"/>
    <mergeCell ref="C13625:D13625"/>
    <mergeCell ref="C13626:D13626"/>
    <mergeCell ref="C13627:D13627"/>
    <mergeCell ref="C13628:D13628"/>
    <mergeCell ref="C13629:D13629"/>
    <mergeCell ref="C13630:D13630"/>
    <mergeCell ref="C13631:D13631"/>
    <mergeCell ref="C13632:D13632"/>
    <mergeCell ref="C13633:D13633"/>
    <mergeCell ref="C13634:D13634"/>
    <mergeCell ref="C13635:D13635"/>
    <mergeCell ref="C13636:D13636"/>
    <mergeCell ref="C13637:D13637"/>
    <mergeCell ref="C13638:D13638"/>
    <mergeCell ref="C13639:D13639"/>
    <mergeCell ref="C13640:D13640"/>
    <mergeCell ref="C13673:D13673"/>
    <mergeCell ref="C13674:D13674"/>
    <mergeCell ref="C13641:D13641"/>
    <mergeCell ref="C13642:D13642"/>
    <mergeCell ref="C13675:D13675"/>
    <mergeCell ref="C13676:D13676"/>
    <mergeCell ref="C13677:D13677"/>
    <mergeCell ref="C13678:D13678"/>
    <mergeCell ref="C13679:D13679"/>
    <mergeCell ref="C13713:D13713"/>
    <mergeCell ref="C13714:D13714"/>
    <mergeCell ref="C13715:D13715"/>
    <mergeCell ref="C13716:D13716"/>
    <mergeCell ref="C13717:D13717"/>
    <mergeCell ref="C13718:D13718"/>
    <mergeCell ref="C13719:D13719"/>
    <mergeCell ref="C13720:D13720"/>
    <mergeCell ref="C13721:D13721"/>
    <mergeCell ref="C13722:D13722"/>
    <mergeCell ref="C13723:D13723"/>
    <mergeCell ref="C13724:D13724"/>
    <mergeCell ref="C13725:D13725"/>
    <mergeCell ref="C13726:D13726"/>
    <mergeCell ref="C13727:D13727"/>
    <mergeCell ref="C13728:D13728"/>
    <mergeCell ref="C13729:D13729"/>
    <mergeCell ref="C13730:D13730"/>
    <mergeCell ref="C13731:D13731"/>
    <mergeCell ref="C13732:D13732"/>
    <mergeCell ref="C13733:D13733"/>
    <mergeCell ref="C13734:D13734"/>
    <mergeCell ref="C13735:D13735"/>
    <mergeCell ref="C13736:D13736"/>
    <mergeCell ref="C13680:D13680"/>
    <mergeCell ref="C13681:D13681"/>
    <mergeCell ref="C13682:D13682"/>
    <mergeCell ref="C13683:D13683"/>
    <mergeCell ref="C13684:D13684"/>
    <mergeCell ref="C13685:D13685"/>
    <mergeCell ref="C13686:D13686"/>
    <mergeCell ref="C13687:D13687"/>
    <mergeCell ref="C13688:D13688"/>
    <mergeCell ref="C13689:D13689"/>
    <mergeCell ref="C13690:D13690"/>
    <mergeCell ref="C13691:D13691"/>
    <mergeCell ref="C13692:D13692"/>
    <mergeCell ref="C13693:D13693"/>
    <mergeCell ref="C13694:D13694"/>
    <mergeCell ref="C13695:D13695"/>
    <mergeCell ref="C13696:D13696"/>
    <mergeCell ref="C13697:D13697"/>
    <mergeCell ref="C13698:D13698"/>
    <mergeCell ref="C13699:D13699"/>
    <mergeCell ref="C13700:D13700"/>
    <mergeCell ref="C13701:D13701"/>
    <mergeCell ref="C13702:D13702"/>
    <mergeCell ref="C13703:D13703"/>
    <mergeCell ref="C13704:D13704"/>
    <mergeCell ref="C13705:D13705"/>
    <mergeCell ref="C13706:D13706"/>
    <mergeCell ref="C13707:D13707"/>
    <mergeCell ref="C13708:D13708"/>
    <mergeCell ref="C13709:D13709"/>
    <mergeCell ref="C13710:D13710"/>
    <mergeCell ref="C13783:D13783"/>
    <mergeCell ref="C13784:D13784"/>
    <mergeCell ref="C13785:D13785"/>
    <mergeCell ref="C13786:D13786"/>
    <mergeCell ref="C13787:D13787"/>
    <mergeCell ref="C13788:D13788"/>
    <mergeCell ref="C13789:D13789"/>
    <mergeCell ref="C13790:D13790"/>
    <mergeCell ref="C13791:D13791"/>
    <mergeCell ref="C13792:D13792"/>
    <mergeCell ref="C13793:D13793"/>
    <mergeCell ref="C13794:D13794"/>
    <mergeCell ref="C13795:D13795"/>
    <mergeCell ref="C13796:D13796"/>
    <mergeCell ref="C13797:D13797"/>
    <mergeCell ref="C13798:D13798"/>
    <mergeCell ref="C13799:D13799"/>
    <mergeCell ref="C13800:D13800"/>
    <mergeCell ref="C13801:D13801"/>
    <mergeCell ref="C13802:D13802"/>
    <mergeCell ref="C13803:D13803"/>
    <mergeCell ref="C13804:D13804"/>
    <mergeCell ref="C13805:D13805"/>
    <mergeCell ref="C13806:D13806"/>
    <mergeCell ref="C13781:D13781"/>
    <mergeCell ref="C13782:D13782"/>
    <mergeCell ref="C13807:D13807"/>
    <mergeCell ref="C13808:D13808"/>
    <mergeCell ref="C13809:D13809"/>
    <mergeCell ref="C13810:D13810"/>
    <mergeCell ref="C13811:D13811"/>
    <mergeCell ref="C13812:D13812"/>
    <mergeCell ref="C13813:D13813"/>
    <mergeCell ref="C13814:D13814"/>
    <mergeCell ref="C13815:D13815"/>
    <mergeCell ref="C13816:D13816"/>
    <mergeCell ref="C13817:D13817"/>
    <mergeCell ref="C13818:D13818"/>
    <mergeCell ref="C13819:D13819"/>
    <mergeCell ref="C13853:D13853"/>
    <mergeCell ref="C13854:D13854"/>
    <mergeCell ref="C13855:D13855"/>
    <mergeCell ref="C13856:D13856"/>
    <mergeCell ref="C13857:D13857"/>
    <mergeCell ref="C13858:D13858"/>
    <mergeCell ref="C13859:D13859"/>
    <mergeCell ref="C13860:D13860"/>
    <mergeCell ref="C13861:D13861"/>
    <mergeCell ref="C13862:D13862"/>
    <mergeCell ref="C13863:D13863"/>
    <mergeCell ref="C13864:D13864"/>
    <mergeCell ref="C13865:D13865"/>
    <mergeCell ref="C13866:D13866"/>
    <mergeCell ref="C13867:D13867"/>
    <mergeCell ref="C13868:D13868"/>
    <mergeCell ref="C13869:D13869"/>
    <mergeCell ref="C13870:D13870"/>
    <mergeCell ref="C13871:D13871"/>
    <mergeCell ref="C13872:D13872"/>
    <mergeCell ref="C13820:D13820"/>
    <mergeCell ref="C13821:D13821"/>
    <mergeCell ref="C13822:D13822"/>
    <mergeCell ref="C13823:D13823"/>
    <mergeCell ref="C13824:D13824"/>
    <mergeCell ref="C13825:D13825"/>
    <mergeCell ref="C13826:D13826"/>
    <mergeCell ref="C13827:D13827"/>
    <mergeCell ref="C13828:D13828"/>
    <mergeCell ref="C13829:D13829"/>
    <mergeCell ref="C13830:D13830"/>
    <mergeCell ref="C13831:D13831"/>
    <mergeCell ref="C13832:D13832"/>
    <mergeCell ref="C13833:D13833"/>
    <mergeCell ref="C13834:D13834"/>
    <mergeCell ref="C13835:D13835"/>
    <mergeCell ref="C13836:D13836"/>
    <mergeCell ref="C13837:D13837"/>
    <mergeCell ref="C13838:D13838"/>
    <mergeCell ref="C13839:D13839"/>
    <mergeCell ref="C13840:D13840"/>
    <mergeCell ref="C13841:D13841"/>
    <mergeCell ref="C13842:D13842"/>
    <mergeCell ref="C13843:D13843"/>
    <mergeCell ref="C13844:D13844"/>
    <mergeCell ref="C13845:D13845"/>
    <mergeCell ref="C13846:D13846"/>
    <mergeCell ref="C13847:D13847"/>
    <mergeCell ref="C13848:D13848"/>
    <mergeCell ref="C13849:D13849"/>
    <mergeCell ref="C13850:D13850"/>
    <mergeCell ref="C13851:D13851"/>
    <mergeCell ref="C13852:D13852"/>
    <mergeCell ref="C13923:D13923"/>
    <mergeCell ref="C13924:D13924"/>
    <mergeCell ref="C13925:D13925"/>
    <mergeCell ref="C13926:D13926"/>
    <mergeCell ref="C13927:D13927"/>
    <mergeCell ref="C13928:D13928"/>
    <mergeCell ref="C13929:D13929"/>
    <mergeCell ref="C13930:D13930"/>
    <mergeCell ref="C13931:D13931"/>
    <mergeCell ref="C13932:D13932"/>
    <mergeCell ref="C13933:D13933"/>
    <mergeCell ref="C13934:D13934"/>
    <mergeCell ref="C13935:D13935"/>
    <mergeCell ref="C13936:D13936"/>
    <mergeCell ref="C13937:D13937"/>
    <mergeCell ref="C13938:D13938"/>
    <mergeCell ref="C13921:D13921"/>
    <mergeCell ref="C13922:D13922"/>
    <mergeCell ref="C13939:D13939"/>
    <mergeCell ref="C13940:D13940"/>
    <mergeCell ref="C13941:D13941"/>
    <mergeCell ref="C13942:D13942"/>
    <mergeCell ref="C13943:D13943"/>
    <mergeCell ref="C13944:D13944"/>
    <mergeCell ref="C13945:D13945"/>
    <mergeCell ref="C13946:D13946"/>
    <mergeCell ref="C13947:D13947"/>
    <mergeCell ref="C13948:D13948"/>
    <mergeCell ref="C13949:D13949"/>
    <mergeCell ref="C13950:D13950"/>
    <mergeCell ref="C13951:D13951"/>
    <mergeCell ref="C13952:D13952"/>
    <mergeCell ref="C13953:D13953"/>
    <mergeCell ref="C13954:D13954"/>
    <mergeCell ref="C13955:D13955"/>
    <mergeCell ref="C13956:D13956"/>
    <mergeCell ref="C13957:D13957"/>
    <mergeCell ref="C13958:D13958"/>
    <mergeCell ref="C13959:D13959"/>
    <mergeCell ref="C13993:D13993"/>
    <mergeCell ref="C13994:D13994"/>
    <mergeCell ref="C13995:D13995"/>
    <mergeCell ref="C13996:D13996"/>
    <mergeCell ref="C13997:D13997"/>
    <mergeCell ref="C13998:D13998"/>
    <mergeCell ref="C13999:D13999"/>
    <mergeCell ref="C14000:D14000"/>
    <mergeCell ref="C14001:D14001"/>
    <mergeCell ref="C14002:D14002"/>
    <mergeCell ref="C14003:D14003"/>
    <mergeCell ref="C14004:D14004"/>
    <mergeCell ref="C13960:D13960"/>
    <mergeCell ref="C13961:D13961"/>
    <mergeCell ref="C13962:D13962"/>
    <mergeCell ref="C13963:D13963"/>
    <mergeCell ref="C13964:D13964"/>
    <mergeCell ref="C13965:D13965"/>
    <mergeCell ref="C13966:D13966"/>
    <mergeCell ref="C13967:D13967"/>
    <mergeCell ref="C13968:D13968"/>
    <mergeCell ref="C13969:D13969"/>
    <mergeCell ref="C13970:D13970"/>
    <mergeCell ref="C13971:D13971"/>
    <mergeCell ref="C13972:D13972"/>
    <mergeCell ref="C13973:D13973"/>
    <mergeCell ref="C13974:D13974"/>
    <mergeCell ref="C13975:D13975"/>
    <mergeCell ref="C13976:D13976"/>
    <mergeCell ref="C13977:D13977"/>
    <mergeCell ref="C13978:D13978"/>
    <mergeCell ref="C13979:D13979"/>
    <mergeCell ref="C13980:D13980"/>
    <mergeCell ref="C13981:D13981"/>
    <mergeCell ref="C13982:D13982"/>
    <mergeCell ref="C13983:D13983"/>
    <mergeCell ref="C13984:D13984"/>
    <mergeCell ref="C13985:D13985"/>
    <mergeCell ref="C13986:D13986"/>
    <mergeCell ref="C13987:D13987"/>
    <mergeCell ref="C13988:D13988"/>
    <mergeCell ref="C13989:D13989"/>
    <mergeCell ref="C13990:D13990"/>
    <mergeCell ref="C13991:D13991"/>
    <mergeCell ref="C13992:D13992"/>
    <mergeCell ref="C14063:D14063"/>
    <mergeCell ref="C14064:D14064"/>
    <mergeCell ref="C14065:D14065"/>
    <mergeCell ref="C14066:D14066"/>
    <mergeCell ref="C14067:D14067"/>
    <mergeCell ref="C14068:D14068"/>
    <mergeCell ref="C14069:D14069"/>
    <mergeCell ref="C14070:D14070"/>
    <mergeCell ref="C14061:D14061"/>
    <mergeCell ref="C14062:D14062"/>
    <mergeCell ref="C14071:D14071"/>
    <mergeCell ref="C14072:D14072"/>
    <mergeCell ref="C14073:D14073"/>
    <mergeCell ref="C14074:D14074"/>
    <mergeCell ref="C14075:D14075"/>
    <mergeCell ref="C14076:D14076"/>
    <mergeCell ref="C14077:D14077"/>
    <mergeCell ref="C14078:D14078"/>
    <mergeCell ref="C14079:D14079"/>
    <mergeCell ref="C14080:D14080"/>
    <mergeCell ref="C14081:D14081"/>
    <mergeCell ref="C14082:D14082"/>
    <mergeCell ref="C14083:D14083"/>
    <mergeCell ref="C14084:D14084"/>
    <mergeCell ref="C14085:D14085"/>
    <mergeCell ref="C14086:D14086"/>
    <mergeCell ref="C14087:D14087"/>
    <mergeCell ref="C14088:D14088"/>
    <mergeCell ref="C14089:D14089"/>
    <mergeCell ref="C14090:D14090"/>
    <mergeCell ref="C14091:D14091"/>
    <mergeCell ref="C14092:D14092"/>
    <mergeCell ref="C14093:D14093"/>
    <mergeCell ref="C14094:D14094"/>
    <mergeCell ref="C14095:D14095"/>
    <mergeCell ref="C14096:D14096"/>
    <mergeCell ref="C14097:D14097"/>
    <mergeCell ref="C14098:D14098"/>
    <mergeCell ref="C14099:D14099"/>
    <mergeCell ref="C14133:D14133"/>
    <mergeCell ref="C14134:D14134"/>
    <mergeCell ref="C14135:D14135"/>
    <mergeCell ref="C14136:D14136"/>
    <mergeCell ref="C14100:D14100"/>
    <mergeCell ref="C14101:D14101"/>
    <mergeCell ref="C14102:D14102"/>
    <mergeCell ref="C14103:D14103"/>
    <mergeCell ref="C14104:D14104"/>
    <mergeCell ref="C14105:D14105"/>
    <mergeCell ref="C14106:D14106"/>
    <mergeCell ref="C14107:D14107"/>
    <mergeCell ref="C14108:D14108"/>
    <mergeCell ref="C14109:D14109"/>
    <mergeCell ref="C14110:D14110"/>
    <mergeCell ref="C14111:D14111"/>
    <mergeCell ref="C14112:D14112"/>
    <mergeCell ref="C14113:D14113"/>
    <mergeCell ref="C14114:D14114"/>
    <mergeCell ref="C14115:D14115"/>
    <mergeCell ref="C14116:D14116"/>
    <mergeCell ref="C14117:D14117"/>
    <mergeCell ref="C14118:D14118"/>
    <mergeCell ref="C14119:D14119"/>
    <mergeCell ref="C14120:D14120"/>
    <mergeCell ref="C14121:D14121"/>
    <mergeCell ref="C14122:D14122"/>
    <mergeCell ref="C14123:D14123"/>
    <mergeCell ref="C14124:D14124"/>
    <mergeCell ref="C14125:D14125"/>
    <mergeCell ref="C14126:D14126"/>
    <mergeCell ref="C14127:D14127"/>
    <mergeCell ref="C14128:D14128"/>
    <mergeCell ref="C14129:D14129"/>
    <mergeCell ref="C14130:D14130"/>
    <mergeCell ref="C14131:D14131"/>
    <mergeCell ref="C14132:D14132"/>
    <mergeCell ref="C14203:D14203"/>
    <mergeCell ref="C14204:D14204"/>
    <mergeCell ref="C14205:D14205"/>
    <mergeCell ref="C14206:D14206"/>
    <mergeCell ref="C14207:D14207"/>
    <mergeCell ref="C14208:D14208"/>
    <mergeCell ref="C14209:D14209"/>
    <mergeCell ref="C14210:D14210"/>
    <mergeCell ref="C14211:D14211"/>
    <mergeCell ref="C14212:D14212"/>
    <mergeCell ref="C14213:D14213"/>
    <mergeCell ref="C14214:D14214"/>
    <mergeCell ref="C14215:D14215"/>
    <mergeCell ref="C14216:D14216"/>
    <mergeCell ref="C14217:D14217"/>
    <mergeCell ref="C14218:D14218"/>
    <mergeCell ref="C14219:D14219"/>
    <mergeCell ref="C14220:D14220"/>
    <mergeCell ref="C14221:D14221"/>
    <mergeCell ref="C14222:D14222"/>
    <mergeCell ref="C14223:D14223"/>
    <mergeCell ref="C14224:D14224"/>
    <mergeCell ref="C14225:D14225"/>
    <mergeCell ref="C14226:D14226"/>
    <mergeCell ref="C14227:D14227"/>
    <mergeCell ref="C14228:D14228"/>
    <mergeCell ref="C14229:D14229"/>
    <mergeCell ref="C14230:D14230"/>
    <mergeCell ref="C14231:D14231"/>
    <mergeCell ref="C14232:D14232"/>
    <mergeCell ref="C14233:D14233"/>
    <mergeCell ref="C14170:D14170"/>
    <mergeCell ref="C14171:D14171"/>
    <mergeCell ref="C14172:D14172"/>
    <mergeCell ref="C14173:D14173"/>
    <mergeCell ref="C14174:D14174"/>
    <mergeCell ref="C14175:D14175"/>
    <mergeCell ref="C14176:D14176"/>
    <mergeCell ref="C14177:D14177"/>
    <mergeCell ref="C14178:D14178"/>
    <mergeCell ref="C14179:D14179"/>
    <mergeCell ref="C14180:D14180"/>
    <mergeCell ref="C14181:D14181"/>
    <mergeCell ref="C14182:D14182"/>
    <mergeCell ref="C14183:D14183"/>
    <mergeCell ref="C14184:D14184"/>
    <mergeCell ref="C14185:D14185"/>
    <mergeCell ref="C14186:D14186"/>
    <mergeCell ref="C14187:D14187"/>
    <mergeCell ref="C14188:D14188"/>
    <mergeCell ref="C14189:D14189"/>
    <mergeCell ref="C14190:D14190"/>
    <mergeCell ref="C14191:D14191"/>
    <mergeCell ref="C14192:D14192"/>
    <mergeCell ref="C14193:D14193"/>
    <mergeCell ref="C14194:D14194"/>
    <mergeCell ref="C14195:D14195"/>
    <mergeCell ref="C14196:D14196"/>
    <mergeCell ref="C14197:D14197"/>
    <mergeCell ref="C14198:D14198"/>
    <mergeCell ref="C14199:D14199"/>
    <mergeCell ref="C14200:D14200"/>
    <mergeCell ref="C14273:D14273"/>
    <mergeCell ref="C14274:D14274"/>
    <mergeCell ref="C14275:D14275"/>
    <mergeCell ref="C14276:D14276"/>
    <mergeCell ref="C14277:D14277"/>
    <mergeCell ref="C14278:D14278"/>
    <mergeCell ref="C14279:D14279"/>
    <mergeCell ref="C14280:D14280"/>
    <mergeCell ref="C14281:D14281"/>
    <mergeCell ref="C14282:D14282"/>
    <mergeCell ref="C14283:D14283"/>
    <mergeCell ref="C14284:D14284"/>
    <mergeCell ref="C14285:D14285"/>
    <mergeCell ref="C14286:D14286"/>
    <mergeCell ref="C14287:D14287"/>
    <mergeCell ref="C14288:D14288"/>
    <mergeCell ref="C14289:D14289"/>
    <mergeCell ref="C14290:D14290"/>
    <mergeCell ref="C14291:D14291"/>
    <mergeCell ref="C14292:D14292"/>
    <mergeCell ref="C14293:D14293"/>
    <mergeCell ref="C14294:D14294"/>
    <mergeCell ref="C14295:D14295"/>
    <mergeCell ref="C14296:D14296"/>
    <mergeCell ref="C14297:D14297"/>
    <mergeCell ref="C14298:D14298"/>
    <mergeCell ref="C14299:D14299"/>
    <mergeCell ref="C14300:D14300"/>
    <mergeCell ref="C14301:D14301"/>
    <mergeCell ref="C14271:D14271"/>
    <mergeCell ref="C14272:D14272"/>
    <mergeCell ref="C14302:D14302"/>
    <mergeCell ref="C14303:D14303"/>
    <mergeCell ref="C14304:D14304"/>
    <mergeCell ref="C14305:D14305"/>
    <mergeCell ref="C14306:D14306"/>
    <mergeCell ref="C14307:D14307"/>
    <mergeCell ref="C14308:D14308"/>
    <mergeCell ref="C14309:D14309"/>
    <mergeCell ref="C14343:D14343"/>
    <mergeCell ref="C14344:D14344"/>
    <mergeCell ref="C14345:D14345"/>
    <mergeCell ref="C14346:D14346"/>
    <mergeCell ref="C14347:D14347"/>
    <mergeCell ref="C14348:D14348"/>
    <mergeCell ref="C14349:D14349"/>
    <mergeCell ref="C14350:D14350"/>
    <mergeCell ref="C14351:D14351"/>
    <mergeCell ref="C14352:D14352"/>
    <mergeCell ref="C14353:D14353"/>
    <mergeCell ref="C14354:D14354"/>
    <mergeCell ref="C14355:D14355"/>
    <mergeCell ref="C14356:D14356"/>
    <mergeCell ref="C14357:D14357"/>
    <mergeCell ref="C14358:D14358"/>
    <mergeCell ref="C14359:D14359"/>
    <mergeCell ref="C14360:D14360"/>
    <mergeCell ref="C14361:D14361"/>
    <mergeCell ref="C14362:D14362"/>
    <mergeCell ref="C14363:D14363"/>
    <mergeCell ref="C14364:D14364"/>
    <mergeCell ref="C14365:D14365"/>
    <mergeCell ref="C14366:D14366"/>
    <mergeCell ref="C14367:D14367"/>
    <mergeCell ref="C14310:D14310"/>
    <mergeCell ref="C14311:D14311"/>
    <mergeCell ref="C14312:D14312"/>
    <mergeCell ref="C14313:D14313"/>
    <mergeCell ref="C14314:D14314"/>
    <mergeCell ref="C14315:D14315"/>
    <mergeCell ref="C14316:D14316"/>
    <mergeCell ref="C14317:D14317"/>
    <mergeCell ref="C14318:D14318"/>
    <mergeCell ref="C14319:D14319"/>
    <mergeCell ref="C14320:D14320"/>
    <mergeCell ref="C14321:D14321"/>
    <mergeCell ref="C14322:D14322"/>
    <mergeCell ref="C14323:D14323"/>
    <mergeCell ref="C14324:D14324"/>
    <mergeCell ref="C14325:D14325"/>
    <mergeCell ref="C14326:D14326"/>
    <mergeCell ref="C14327:D14327"/>
    <mergeCell ref="C14328:D14328"/>
    <mergeCell ref="C14329:D14329"/>
    <mergeCell ref="C14330:D14330"/>
    <mergeCell ref="C14331:D14331"/>
    <mergeCell ref="C14332:D14332"/>
    <mergeCell ref="C14333:D14333"/>
    <mergeCell ref="C14334:D14334"/>
    <mergeCell ref="C14335:D14335"/>
    <mergeCell ref="C14336:D14336"/>
    <mergeCell ref="C14337:D14337"/>
    <mergeCell ref="C14338:D14338"/>
    <mergeCell ref="C14339:D14339"/>
    <mergeCell ref="C14340:D14340"/>
    <mergeCell ref="C14341:D14341"/>
    <mergeCell ref="C14342:D14342"/>
    <mergeCell ref="C14413:D14413"/>
    <mergeCell ref="C14414:D14414"/>
    <mergeCell ref="C14415:D14415"/>
    <mergeCell ref="C14416:D14416"/>
    <mergeCell ref="C14417:D14417"/>
    <mergeCell ref="C14418:D14418"/>
    <mergeCell ref="C14419:D14419"/>
    <mergeCell ref="C14420:D14420"/>
    <mergeCell ref="C14421:D14421"/>
    <mergeCell ref="C14422:D14422"/>
    <mergeCell ref="C14423:D14423"/>
    <mergeCell ref="C14424:D14424"/>
    <mergeCell ref="C14425:D14425"/>
    <mergeCell ref="C14426:D14426"/>
    <mergeCell ref="C14427:D14427"/>
    <mergeCell ref="C14428:D14428"/>
    <mergeCell ref="C14429:D14429"/>
    <mergeCell ref="C14430:D14430"/>
    <mergeCell ref="C14431:D14431"/>
    <mergeCell ref="C14432:D14432"/>
    <mergeCell ref="C14433:D14433"/>
    <mergeCell ref="C14411:D14411"/>
    <mergeCell ref="C14412:D14412"/>
    <mergeCell ref="C14434:D14434"/>
    <mergeCell ref="C14435:D14435"/>
    <mergeCell ref="C14436:D14436"/>
    <mergeCell ref="C14437:D14437"/>
    <mergeCell ref="C14438:D14438"/>
    <mergeCell ref="C14439:D14439"/>
    <mergeCell ref="C14440:D14440"/>
    <mergeCell ref="C14441:D14441"/>
    <mergeCell ref="C14442:D14442"/>
    <mergeCell ref="C14443:D14443"/>
    <mergeCell ref="C14444:D14444"/>
    <mergeCell ref="C14445:D14445"/>
    <mergeCell ref="C14446:D14446"/>
    <mergeCell ref="C14447:D14447"/>
    <mergeCell ref="C14448:D14448"/>
    <mergeCell ref="C14449:D14449"/>
    <mergeCell ref="C14483:D14483"/>
    <mergeCell ref="C14484:D14484"/>
    <mergeCell ref="C14485:D14485"/>
    <mergeCell ref="C14486:D14486"/>
    <mergeCell ref="C14487:D14487"/>
    <mergeCell ref="C14488:D14488"/>
    <mergeCell ref="C14489:D14489"/>
    <mergeCell ref="C14490:D14490"/>
    <mergeCell ref="C14491:D14491"/>
    <mergeCell ref="C14492:D14492"/>
    <mergeCell ref="C14493:D14493"/>
    <mergeCell ref="C14494:D14494"/>
    <mergeCell ref="C14495:D14495"/>
    <mergeCell ref="C14496:D14496"/>
    <mergeCell ref="C14497:D14497"/>
    <mergeCell ref="C14498:D14498"/>
    <mergeCell ref="C14499:D14499"/>
    <mergeCell ref="C14450:D14450"/>
    <mergeCell ref="C14451:D14451"/>
    <mergeCell ref="C14452:D14452"/>
    <mergeCell ref="C14453:D14453"/>
    <mergeCell ref="C14454:D14454"/>
    <mergeCell ref="C14455:D14455"/>
    <mergeCell ref="C14456:D14456"/>
    <mergeCell ref="C14457:D14457"/>
    <mergeCell ref="C14458:D14458"/>
    <mergeCell ref="C14459:D14459"/>
    <mergeCell ref="C14460:D14460"/>
    <mergeCell ref="C14461:D14461"/>
    <mergeCell ref="C14462:D14462"/>
    <mergeCell ref="C14463:D14463"/>
    <mergeCell ref="C14464:D14464"/>
    <mergeCell ref="C14465:D14465"/>
    <mergeCell ref="C14466:D14466"/>
    <mergeCell ref="C14467:D14467"/>
    <mergeCell ref="C14468:D14468"/>
    <mergeCell ref="C14469:D14469"/>
    <mergeCell ref="C14470:D14470"/>
    <mergeCell ref="C14471:D14471"/>
    <mergeCell ref="C14472:D14472"/>
    <mergeCell ref="C14473:D14473"/>
    <mergeCell ref="C14474:D14474"/>
    <mergeCell ref="C14475:D14475"/>
    <mergeCell ref="C14476:D14476"/>
    <mergeCell ref="C14477:D14477"/>
    <mergeCell ref="C14478:D14478"/>
    <mergeCell ref="C14479:D14479"/>
    <mergeCell ref="C14480:D14480"/>
    <mergeCell ref="C14481:D14481"/>
    <mergeCell ref="C14482:D14482"/>
    <mergeCell ref="C14553:D14553"/>
    <mergeCell ref="C14554:D14554"/>
    <mergeCell ref="C14555:D14555"/>
    <mergeCell ref="C14556:D14556"/>
    <mergeCell ref="C14557:D14557"/>
    <mergeCell ref="C14558:D14558"/>
    <mergeCell ref="C14559:D14559"/>
    <mergeCell ref="C14560:D14560"/>
    <mergeCell ref="C14561:D14561"/>
    <mergeCell ref="C14562:D14562"/>
    <mergeCell ref="C14563:D14563"/>
    <mergeCell ref="C14564:D14564"/>
    <mergeCell ref="C14565:D14565"/>
    <mergeCell ref="C14551:D14551"/>
    <mergeCell ref="C14552:D14552"/>
    <mergeCell ref="C14566:D14566"/>
    <mergeCell ref="C14567:D14567"/>
    <mergeCell ref="C14568:D14568"/>
    <mergeCell ref="C14569:D14569"/>
    <mergeCell ref="C14570:D14570"/>
    <mergeCell ref="C14571:D14571"/>
    <mergeCell ref="C14572:D14572"/>
    <mergeCell ref="C14573:D14573"/>
    <mergeCell ref="C14574:D14574"/>
    <mergeCell ref="C14575:D14575"/>
    <mergeCell ref="C14576:D14576"/>
    <mergeCell ref="C14577:D14577"/>
    <mergeCell ref="C14578:D14578"/>
    <mergeCell ref="C14579:D14579"/>
    <mergeCell ref="C14580:D14580"/>
    <mergeCell ref="C14581:D14581"/>
    <mergeCell ref="C14582:D14582"/>
    <mergeCell ref="C14583:D14583"/>
    <mergeCell ref="C14584:D14584"/>
    <mergeCell ref="C14585:D14585"/>
    <mergeCell ref="C14586:D14586"/>
    <mergeCell ref="C14587:D14587"/>
    <mergeCell ref="C14588:D14588"/>
    <mergeCell ref="C14589:D14589"/>
    <mergeCell ref="C14623:D14623"/>
    <mergeCell ref="C14624:D14624"/>
    <mergeCell ref="C14625:D14625"/>
    <mergeCell ref="C14626:D14626"/>
    <mergeCell ref="C14627:D14627"/>
    <mergeCell ref="C14628:D14628"/>
    <mergeCell ref="C14629:D14629"/>
    <mergeCell ref="C14630:D14630"/>
    <mergeCell ref="C14631:D14631"/>
    <mergeCell ref="C14590:D14590"/>
    <mergeCell ref="C14591:D14591"/>
    <mergeCell ref="C14592:D14592"/>
    <mergeCell ref="C14593:D14593"/>
    <mergeCell ref="C14594:D14594"/>
    <mergeCell ref="C14595:D14595"/>
    <mergeCell ref="C14596:D14596"/>
    <mergeCell ref="C14597:D14597"/>
    <mergeCell ref="C14598:D14598"/>
    <mergeCell ref="C14599:D14599"/>
    <mergeCell ref="C14600:D14600"/>
    <mergeCell ref="C14601:D14601"/>
    <mergeCell ref="C14602:D14602"/>
    <mergeCell ref="C14603:D14603"/>
    <mergeCell ref="C14604:D14604"/>
    <mergeCell ref="C14605:D14605"/>
    <mergeCell ref="C14606:D14606"/>
    <mergeCell ref="C14607:D14607"/>
    <mergeCell ref="C14608:D14608"/>
    <mergeCell ref="C14609:D14609"/>
    <mergeCell ref="C14610:D14610"/>
    <mergeCell ref="C14611:D14611"/>
    <mergeCell ref="C14612:D14612"/>
    <mergeCell ref="C14613:D14613"/>
    <mergeCell ref="C14614:D14614"/>
    <mergeCell ref="C14615:D14615"/>
    <mergeCell ref="C14616:D14616"/>
    <mergeCell ref="C14617:D14617"/>
    <mergeCell ref="C14618:D14618"/>
    <mergeCell ref="C14619:D14619"/>
    <mergeCell ref="C14620:D14620"/>
    <mergeCell ref="C14621:D14621"/>
    <mergeCell ref="C14622:D14622"/>
    <mergeCell ref="C14693:D14693"/>
    <mergeCell ref="C14694:D14694"/>
    <mergeCell ref="C14695:D14695"/>
    <mergeCell ref="C14696:D14696"/>
    <mergeCell ref="C14697:D14697"/>
    <mergeCell ref="C14691:D14691"/>
    <mergeCell ref="C14692:D14692"/>
    <mergeCell ref="C14698:D14698"/>
    <mergeCell ref="C14699:D14699"/>
    <mergeCell ref="C14700:D14700"/>
    <mergeCell ref="C14701:D14701"/>
    <mergeCell ref="C14702:D14702"/>
    <mergeCell ref="C14703:D14703"/>
    <mergeCell ref="C14704:D14704"/>
    <mergeCell ref="C14705:D14705"/>
    <mergeCell ref="C14706:D14706"/>
    <mergeCell ref="C14707:D14707"/>
    <mergeCell ref="C14708:D14708"/>
    <mergeCell ref="C14709:D14709"/>
    <mergeCell ref="C14710:D14710"/>
    <mergeCell ref="C14711:D14711"/>
    <mergeCell ref="C14712:D14712"/>
    <mergeCell ref="C14713:D14713"/>
    <mergeCell ref="C14714:D14714"/>
    <mergeCell ref="C14715:D14715"/>
    <mergeCell ref="C14716:D14716"/>
    <mergeCell ref="C14717:D14717"/>
    <mergeCell ref="C14718:D14718"/>
    <mergeCell ref="C14719:D14719"/>
    <mergeCell ref="C14720:D14720"/>
    <mergeCell ref="C14721:D14721"/>
    <mergeCell ref="C14722:D14722"/>
    <mergeCell ref="C14723:D14723"/>
    <mergeCell ref="C14724:D14724"/>
    <mergeCell ref="C14725:D14725"/>
    <mergeCell ref="C14726:D14726"/>
    <mergeCell ref="C14727:D14727"/>
    <mergeCell ref="C14728:D14728"/>
    <mergeCell ref="C14729:D14729"/>
    <mergeCell ref="C14763:D14763"/>
    <mergeCell ref="C14730:D14730"/>
    <mergeCell ref="C14731:D14731"/>
    <mergeCell ref="C14732:D14732"/>
    <mergeCell ref="C14733:D14733"/>
    <mergeCell ref="C14734:D14734"/>
    <mergeCell ref="C14735:D14735"/>
    <mergeCell ref="C14736:D14736"/>
    <mergeCell ref="C14737:D14737"/>
    <mergeCell ref="C14738:D14738"/>
    <mergeCell ref="C14739:D14739"/>
    <mergeCell ref="C14740:D14740"/>
    <mergeCell ref="C14741:D14741"/>
    <mergeCell ref="C14742:D14742"/>
    <mergeCell ref="C14743:D14743"/>
    <mergeCell ref="C14744:D14744"/>
    <mergeCell ref="C14745:D14745"/>
    <mergeCell ref="C14746:D14746"/>
    <mergeCell ref="C14747:D14747"/>
    <mergeCell ref="C14748:D14748"/>
    <mergeCell ref="C14749:D14749"/>
    <mergeCell ref="C14750:D14750"/>
    <mergeCell ref="C14751:D14751"/>
    <mergeCell ref="C14752:D14752"/>
    <mergeCell ref="C14753:D14753"/>
    <mergeCell ref="C14754:D14754"/>
    <mergeCell ref="C14755:D14755"/>
    <mergeCell ref="C14756:D14756"/>
    <mergeCell ref="C14757:D14757"/>
    <mergeCell ref="C14758:D14758"/>
    <mergeCell ref="C14759:D14759"/>
    <mergeCell ref="C14760:D14760"/>
    <mergeCell ref="C14761:D14761"/>
    <mergeCell ref="C14762:D14762"/>
    <mergeCell ref="C14859:D14859"/>
    <mergeCell ref="C14860:D14860"/>
    <mergeCell ref="C14800:D14800"/>
    <mergeCell ref="C14801:D14801"/>
    <mergeCell ref="C14802:D14802"/>
    <mergeCell ref="C14803:D14803"/>
    <mergeCell ref="C14804:D14804"/>
    <mergeCell ref="C14805:D14805"/>
    <mergeCell ref="C14806:D14806"/>
    <mergeCell ref="C14807:D14807"/>
    <mergeCell ref="C14808:D14808"/>
    <mergeCell ref="C14809:D14809"/>
    <mergeCell ref="C14810:D14810"/>
    <mergeCell ref="C14811:D14811"/>
    <mergeCell ref="C14812:D14812"/>
    <mergeCell ref="C14813:D14813"/>
    <mergeCell ref="C14814:D14814"/>
    <mergeCell ref="C14815:D14815"/>
    <mergeCell ref="C14816:D14816"/>
    <mergeCell ref="C14817:D14817"/>
    <mergeCell ref="C14818:D14818"/>
    <mergeCell ref="C14819:D14819"/>
    <mergeCell ref="C14820:D14820"/>
    <mergeCell ref="C14821:D14821"/>
    <mergeCell ref="C14822:D14822"/>
    <mergeCell ref="C14823:D14823"/>
    <mergeCell ref="C14824:D14824"/>
    <mergeCell ref="C14825:D14825"/>
    <mergeCell ref="C14826:D14826"/>
    <mergeCell ref="C14827:D14827"/>
    <mergeCell ref="C14828:D14828"/>
    <mergeCell ref="C14829:D14829"/>
    <mergeCell ref="C14830:D14830"/>
    <mergeCell ref="C14861:D14861"/>
    <mergeCell ref="C14862:D14862"/>
    <mergeCell ref="C14831:D14831"/>
    <mergeCell ref="C14832:D14832"/>
    <mergeCell ref="C14863:D14863"/>
    <mergeCell ref="C14864:D14864"/>
    <mergeCell ref="C14865:D14865"/>
    <mergeCell ref="C14866:D14866"/>
    <mergeCell ref="C14867:D14867"/>
    <mergeCell ref="C14868:D14868"/>
    <mergeCell ref="C14869:D14869"/>
    <mergeCell ref="C14903:D14903"/>
    <mergeCell ref="C14904:D14904"/>
    <mergeCell ref="C14905:D14905"/>
    <mergeCell ref="C14906:D14906"/>
    <mergeCell ref="C14907:D14907"/>
    <mergeCell ref="C14908:D14908"/>
    <mergeCell ref="C14909:D14909"/>
    <mergeCell ref="C14910:D14910"/>
    <mergeCell ref="C14911:D14911"/>
    <mergeCell ref="C14912:D14912"/>
    <mergeCell ref="C14913:D14913"/>
    <mergeCell ref="C14914:D14914"/>
    <mergeCell ref="C14915:D14915"/>
    <mergeCell ref="C14916:D14916"/>
    <mergeCell ref="C14917:D14917"/>
    <mergeCell ref="C14918:D14918"/>
    <mergeCell ref="C14919:D14919"/>
    <mergeCell ref="C14920:D14920"/>
    <mergeCell ref="C14921:D14921"/>
    <mergeCell ref="C14922:D14922"/>
    <mergeCell ref="C14923:D14923"/>
    <mergeCell ref="C14924:D14924"/>
    <mergeCell ref="C14870:D14870"/>
    <mergeCell ref="C14871:D14871"/>
    <mergeCell ref="C14872:D14872"/>
    <mergeCell ref="C14873:D14873"/>
    <mergeCell ref="C14874:D14874"/>
    <mergeCell ref="C14875:D14875"/>
    <mergeCell ref="C14876:D14876"/>
    <mergeCell ref="C14877:D14877"/>
    <mergeCell ref="C14878:D14878"/>
    <mergeCell ref="C14879:D14879"/>
    <mergeCell ref="C14880:D14880"/>
    <mergeCell ref="C14881:D14881"/>
    <mergeCell ref="C14882:D14882"/>
    <mergeCell ref="C14883:D14883"/>
    <mergeCell ref="C14884:D14884"/>
    <mergeCell ref="C14885:D14885"/>
    <mergeCell ref="C14886:D14886"/>
    <mergeCell ref="C14887:D14887"/>
    <mergeCell ref="C14888:D14888"/>
    <mergeCell ref="C14889:D14889"/>
    <mergeCell ref="C14890:D14890"/>
    <mergeCell ref="C14891:D14891"/>
    <mergeCell ref="C14892:D14892"/>
    <mergeCell ref="C14893:D14893"/>
    <mergeCell ref="C14894:D14894"/>
    <mergeCell ref="C14895:D14895"/>
    <mergeCell ref="C14896:D14896"/>
    <mergeCell ref="C14897:D14897"/>
    <mergeCell ref="C14898:D14898"/>
    <mergeCell ref="C14899:D14899"/>
    <mergeCell ref="C14900:D14900"/>
    <mergeCell ref="C14973:D14973"/>
    <mergeCell ref="C14974:D14974"/>
    <mergeCell ref="C14975:D14975"/>
    <mergeCell ref="C14976:D14976"/>
    <mergeCell ref="C14977:D14977"/>
    <mergeCell ref="C14978:D14978"/>
    <mergeCell ref="C14979:D14979"/>
    <mergeCell ref="C14980:D14980"/>
    <mergeCell ref="C14981:D14981"/>
    <mergeCell ref="C14982:D14982"/>
    <mergeCell ref="C14983:D14983"/>
    <mergeCell ref="C14984:D14984"/>
    <mergeCell ref="C14985:D14985"/>
    <mergeCell ref="C14986:D14986"/>
    <mergeCell ref="C14987:D14987"/>
    <mergeCell ref="C14988:D14988"/>
    <mergeCell ref="C14989:D14989"/>
    <mergeCell ref="C14990:D14990"/>
    <mergeCell ref="C14991:D14991"/>
    <mergeCell ref="C14992:D14992"/>
    <mergeCell ref="C14993:D14993"/>
    <mergeCell ref="C14994:D14994"/>
    <mergeCell ref="C14971:D14971"/>
    <mergeCell ref="C14972:D14972"/>
    <mergeCell ref="C14995:D14995"/>
    <mergeCell ref="C14996:D14996"/>
    <mergeCell ref="C14997:D14997"/>
    <mergeCell ref="C14998:D14998"/>
    <mergeCell ref="C14999:D14999"/>
    <mergeCell ref="C15000:D15000"/>
    <mergeCell ref="C15001:D15001"/>
    <mergeCell ref="C15002:D15002"/>
    <mergeCell ref="C15003:D15003"/>
    <mergeCell ref="C15004:D15004"/>
    <mergeCell ref="C15005:D15005"/>
    <mergeCell ref="C15006:D15006"/>
    <mergeCell ref="C15007:D15007"/>
    <mergeCell ref="C15008:D15008"/>
    <mergeCell ref="C15009:D15009"/>
    <mergeCell ref="C15043:D15043"/>
    <mergeCell ref="C15044:D15044"/>
    <mergeCell ref="C15045:D15045"/>
    <mergeCell ref="C15046:D15046"/>
    <mergeCell ref="C15047:D15047"/>
    <mergeCell ref="C15048:D15048"/>
    <mergeCell ref="C15049:D15049"/>
    <mergeCell ref="C15050:D15050"/>
    <mergeCell ref="C15051:D15051"/>
    <mergeCell ref="C15052:D15052"/>
    <mergeCell ref="C15053:D15053"/>
    <mergeCell ref="C15054:D15054"/>
    <mergeCell ref="C15055:D15055"/>
    <mergeCell ref="C15056:D15056"/>
    <mergeCell ref="C15057:D15057"/>
    <mergeCell ref="C15058:D15058"/>
    <mergeCell ref="C15059:D15059"/>
    <mergeCell ref="C15060:D15060"/>
    <mergeCell ref="C15010:D15010"/>
    <mergeCell ref="C15011:D15011"/>
    <mergeCell ref="C15012:D15012"/>
    <mergeCell ref="C15013:D15013"/>
    <mergeCell ref="C15014:D15014"/>
    <mergeCell ref="C15015:D15015"/>
    <mergeCell ref="C15016:D15016"/>
    <mergeCell ref="C15017:D15017"/>
    <mergeCell ref="C15018:D15018"/>
    <mergeCell ref="C15019:D15019"/>
    <mergeCell ref="C15020:D15020"/>
    <mergeCell ref="C15021:D15021"/>
    <mergeCell ref="C15022:D15022"/>
    <mergeCell ref="C15023:D15023"/>
    <mergeCell ref="C15024:D15024"/>
    <mergeCell ref="C15025:D15025"/>
    <mergeCell ref="C15026:D15026"/>
    <mergeCell ref="C15027:D15027"/>
    <mergeCell ref="C15028:D15028"/>
    <mergeCell ref="C15029:D15029"/>
    <mergeCell ref="C15030:D15030"/>
    <mergeCell ref="C15031:D15031"/>
    <mergeCell ref="C15032:D15032"/>
    <mergeCell ref="C15033:D15033"/>
    <mergeCell ref="C15034:D15034"/>
    <mergeCell ref="C15035:D15035"/>
    <mergeCell ref="C15036:D15036"/>
    <mergeCell ref="C15037:D15037"/>
    <mergeCell ref="C15038:D15038"/>
    <mergeCell ref="C15039:D15039"/>
    <mergeCell ref="C15040:D15040"/>
    <mergeCell ref="C15041:D15041"/>
    <mergeCell ref="C15042:D15042"/>
    <mergeCell ref="C15113:D15113"/>
    <mergeCell ref="C15114:D15114"/>
    <mergeCell ref="C15115:D15115"/>
    <mergeCell ref="C15116:D15116"/>
    <mergeCell ref="C15117:D15117"/>
    <mergeCell ref="C15118:D15118"/>
    <mergeCell ref="C15119:D15119"/>
    <mergeCell ref="C15120:D15120"/>
    <mergeCell ref="C15121:D15121"/>
    <mergeCell ref="C15122:D15122"/>
    <mergeCell ref="C15123:D15123"/>
    <mergeCell ref="C15124:D15124"/>
    <mergeCell ref="C15125:D15125"/>
    <mergeCell ref="C15126:D15126"/>
    <mergeCell ref="C15111:D15111"/>
    <mergeCell ref="C15112:D15112"/>
    <mergeCell ref="C15127:D15127"/>
    <mergeCell ref="C15128:D15128"/>
    <mergeCell ref="C15129:D15129"/>
    <mergeCell ref="C15130:D15130"/>
    <mergeCell ref="C15131:D15131"/>
    <mergeCell ref="C15132:D15132"/>
    <mergeCell ref="C15133:D15133"/>
    <mergeCell ref="C15134:D15134"/>
    <mergeCell ref="C15135:D15135"/>
    <mergeCell ref="C15136:D15136"/>
    <mergeCell ref="C15137:D15137"/>
    <mergeCell ref="C15138:D15138"/>
    <mergeCell ref="C15139:D15139"/>
    <mergeCell ref="C15140:D15140"/>
    <mergeCell ref="C15141:D15141"/>
    <mergeCell ref="C15142:D15142"/>
    <mergeCell ref="C15143:D15143"/>
    <mergeCell ref="C15144:D15144"/>
    <mergeCell ref="C15145:D15145"/>
    <mergeCell ref="C15146:D15146"/>
    <mergeCell ref="C15147:D15147"/>
    <mergeCell ref="C15148:D15148"/>
    <mergeCell ref="C15149:D15149"/>
    <mergeCell ref="C15183:D15183"/>
    <mergeCell ref="C15184:D15184"/>
    <mergeCell ref="C15185:D15185"/>
    <mergeCell ref="C15186:D15186"/>
    <mergeCell ref="C15187:D15187"/>
    <mergeCell ref="C15188:D15188"/>
    <mergeCell ref="C15189:D15189"/>
    <mergeCell ref="C15190:D15190"/>
    <mergeCell ref="C15191:D15191"/>
    <mergeCell ref="C15192:D15192"/>
    <mergeCell ref="C15150:D15150"/>
    <mergeCell ref="C15151:D15151"/>
    <mergeCell ref="C15152:D15152"/>
    <mergeCell ref="C15153:D15153"/>
    <mergeCell ref="C15154:D15154"/>
    <mergeCell ref="C15155:D15155"/>
    <mergeCell ref="C15156:D15156"/>
    <mergeCell ref="C15157:D15157"/>
    <mergeCell ref="C15158:D15158"/>
    <mergeCell ref="C15159:D15159"/>
    <mergeCell ref="C15160:D15160"/>
    <mergeCell ref="C15161:D15161"/>
    <mergeCell ref="C15162:D15162"/>
    <mergeCell ref="C15163:D15163"/>
    <mergeCell ref="C15164:D15164"/>
    <mergeCell ref="C15165:D15165"/>
    <mergeCell ref="C15166:D15166"/>
    <mergeCell ref="C15167:D15167"/>
    <mergeCell ref="C15168:D15168"/>
    <mergeCell ref="C15169:D15169"/>
    <mergeCell ref="C15170:D15170"/>
    <mergeCell ref="C15171:D15171"/>
    <mergeCell ref="C15172:D15172"/>
    <mergeCell ref="C15173:D15173"/>
    <mergeCell ref="C15174:D15174"/>
    <mergeCell ref="C15175:D15175"/>
    <mergeCell ref="C15176:D15176"/>
    <mergeCell ref="C15177:D15177"/>
    <mergeCell ref="C15178:D15178"/>
    <mergeCell ref="C15179:D15179"/>
    <mergeCell ref="C15180:D15180"/>
    <mergeCell ref="C15181:D15181"/>
    <mergeCell ref="C15182:D15182"/>
    <mergeCell ref="C15253:D15253"/>
    <mergeCell ref="C15254:D15254"/>
    <mergeCell ref="C15255:D15255"/>
    <mergeCell ref="C15256:D15256"/>
    <mergeCell ref="C15257:D15257"/>
    <mergeCell ref="C15258:D15258"/>
    <mergeCell ref="C15251:D15251"/>
    <mergeCell ref="C15252:D15252"/>
    <mergeCell ref="C15259:D15259"/>
    <mergeCell ref="C15260:D15260"/>
    <mergeCell ref="C15261:D15261"/>
    <mergeCell ref="C15262:D15262"/>
    <mergeCell ref="C15263:D15263"/>
    <mergeCell ref="C15264:D15264"/>
    <mergeCell ref="C15265:D15265"/>
    <mergeCell ref="C15266:D15266"/>
    <mergeCell ref="C15267:D15267"/>
    <mergeCell ref="C15268:D15268"/>
    <mergeCell ref="C15269:D15269"/>
    <mergeCell ref="C15270:D15270"/>
    <mergeCell ref="C15271:D15271"/>
    <mergeCell ref="C15272:D15272"/>
    <mergeCell ref="C15273:D15273"/>
    <mergeCell ref="C15274:D15274"/>
    <mergeCell ref="C15275:D15275"/>
    <mergeCell ref="C15276:D15276"/>
    <mergeCell ref="C15277:D15277"/>
    <mergeCell ref="C15278:D15278"/>
    <mergeCell ref="C15279:D15279"/>
    <mergeCell ref="C15280:D15280"/>
    <mergeCell ref="C15281:D15281"/>
    <mergeCell ref="C15282:D15282"/>
    <mergeCell ref="C15283:D15283"/>
    <mergeCell ref="C15284:D15284"/>
    <mergeCell ref="C15285:D15285"/>
    <mergeCell ref="C15286:D15286"/>
    <mergeCell ref="C15287:D15287"/>
    <mergeCell ref="C15288:D15288"/>
    <mergeCell ref="C15289:D15289"/>
    <mergeCell ref="C15323:D15323"/>
    <mergeCell ref="C15324:D15324"/>
    <mergeCell ref="C15290:D15290"/>
    <mergeCell ref="C15291:D15291"/>
    <mergeCell ref="C15292:D15292"/>
    <mergeCell ref="C15293:D15293"/>
    <mergeCell ref="C15294:D15294"/>
    <mergeCell ref="C15295:D15295"/>
    <mergeCell ref="C15296:D15296"/>
    <mergeCell ref="C15297:D15297"/>
    <mergeCell ref="C15298:D15298"/>
    <mergeCell ref="C15299:D15299"/>
    <mergeCell ref="C15300:D15300"/>
    <mergeCell ref="C15301:D15301"/>
    <mergeCell ref="C15302:D15302"/>
    <mergeCell ref="C15303:D15303"/>
    <mergeCell ref="C15304:D15304"/>
    <mergeCell ref="C15305:D15305"/>
    <mergeCell ref="C15306:D15306"/>
    <mergeCell ref="C15307:D15307"/>
    <mergeCell ref="C15308:D15308"/>
    <mergeCell ref="C15309:D15309"/>
    <mergeCell ref="C15310:D15310"/>
    <mergeCell ref="C15311:D15311"/>
    <mergeCell ref="C15312:D15312"/>
    <mergeCell ref="C15313:D15313"/>
    <mergeCell ref="C15314:D15314"/>
    <mergeCell ref="C15315:D15315"/>
    <mergeCell ref="C15316:D15316"/>
    <mergeCell ref="C15317:D15317"/>
    <mergeCell ref="C15318:D15318"/>
    <mergeCell ref="C15319:D15319"/>
    <mergeCell ref="C15320:D15320"/>
    <mergeCell ref="C15321:D15321"/>
    <mergeCell ref="C15322:D15322"/>
    <mergeCell ref="C15420:D15420"/>
    <mergeCell ref="C15421:D15421"/>
    <mergeCell ref="C15360:D15360"/>
    <mergeCell ref="C15361:D15361"/>
    <mergeCell ref="C15362:D15362"/>
    <mergeCell ref="C15363:D15363"/>
    <mergeCell ref="C15364:D15364"/>
    <mergeCell ref="C15365:D15365"/>
    <mergeCell ref="C15366:D15366"/>
    <mergeCell ref="C15367:D15367"/>
    <mergeCell ref="C15368:D15368"/>
    <mergeCell ref="C15369:D15369"/>
    <mergeCell ref="C15370:D15370"/>
    <mergeCell ref="C15371:D15371"/>
    <mergeCell ref="C15372:D15372"/>
    <mergeCell ref="C15373:D15373"/>
    <mergeCell ref="C15374:D15374"/>
    <mergeCell ref="C15375:D15375"/>
    <mergeCell ref="C15376:D15376"/>
    <mergeCell ref="C15377:D15377"/>
    <mergeCell ref="C15378:D15378"/>
    <mergeCell ref="C15379:D15379"/>
    <mergeCell ref="C15380:D15380"/>
    <mergeCell ref="C15381:D15381"/>
    <mergeCell ref="C15382:D15382"/>
    <mergeCell ref="C15383:D15383"/>
    <mergeCell ref="C15384:D15384"/>
    <mergeCell ref="C15385:D15385"/>
    <mergeCell ref="C15386:D15386"/>
    <mergeCell ref="C15387:D15387"/>
    <mergeCell ref="C15388:D15388"/>
    <mergeCell ref="C15389:D15389"/>
    <mergeCell ref="C15390:D15390"/>
    <mergeCell ref="C15422:D15422"/>
    <mergeCell ref="C15423:D15423"/>
    <mergeCell ref="C15391:D15391"/>
    <mergeCell ref="C15392:D15392"/>
    <mergeCell ref="C15424:D15424"/>
    <mergeCell ref="C15425:D15425"/>
    <mergeCell ref="C15426:D15426"/>
    <mergeCell ref="C15427:D15427"/>
    <mergeCell ref="C15428:D15428"/>
    <mergeCell ref="C15429:D15429"/>
    <mergeCell ref="C15463:D15463"/>
    <mergeCell ref="C15464:D15464"/>
    <mergeCell ref="C15465:D15465"/>
    <mergeCell ref="C15466:D15466"/>
    <mergeCell ref="C15467:D15467"/>
    <mergeCell ref="C15468:D15468"/>
    <mergeCell ref="C15469:D15469"/>
    <mergeCell ref="C15470:D15470"/>
    <mergeCell ref="C15471:D15471"/>
    <mergeCell ref="C15472:D15472"/>
    <mergeCell ref="C15473:D15473"/>
    <mergeCell ref="C15474:D15474"/>
    <mergeCell ref="C15475:D15475"/>
    <mergeCell ref="C15476:D15476"/>
    <mergeCell ref="C15477:D15477"/>
    <mergeCell ref="C15478:D15478"/>
    <mergeCell ref="C15479:D15479"/>
    <mergeCell ref="C15480:D15480"/>
    <mergeCell ref="C15481:D15481"/>
    <mergeCell ref="C15482:D15482"/>
    <mergeCell ref="C15483:D15483"/>
    <mergeCell ref="C15484:D15484"/>
    <mergeCell ref="C15485:D15485"/>
    <mergeCell ref="C15430:D15430"/>
    <mergeCell ref="C15431:D15431"/>
    <mergeCell ref="C15432:D15432"/>
    <mergeCell ref="C15433:D15433"/>
    <mergeCell ref="C15434:D15434"/>
    <mergeCell ref="C15435:D15435"/>
    <mergeCell ref="C15436:D15436"/>
    <mergeCell ref="C15437:D15437"/>
    <mergeCell ref="C15438:D15438"/>
    <mergeCell ref="C15439:D15439"/>
    <mergeCell ref="C15440:D15440"/>
    <mergeCell ref="C15441:D15441"/>
    <mergeCell ref="C15442:D15442"/>
    <mergeCell ref="C15443:D15443"/>
    <mergeCell ref="C15444:D15444"/>
    <mergeCell ref="C15445:D15445"/>
    <mergeCell ref="C15446:D15446"/>
    <mergeCell ref="C15447:D15447"/>
    <mergeCell ref="C15448:D15448"/>
    <mergeCell ref="C15449:D15449"/>
    <mergeCell ref="C15450:D15450"/>
    <mergeCell ref="C15451:D15451"/>
    <mergeCell ref="C15452:D15452"/>
    <mergeCell ref="C15453:D15453"/>
    <mergeCell ref="C15454:D15454"/>
    <mergeCell ref="C15455:D15455"/>
    <mergeCell ref="C15456:D15456"/>
    <mergeCell ref="C15457:D15457"/>
    <mergeCell ref="C15458:D15458"/>
    <mergeCell ref="C15459:D15459"/>
    <mergeCell ref="C15460:D15460"/>
    <mergeCell ref="C15533:D15533"/>
    <mergeCell ref="C15534:D15534"/>
    <mergeCell ref="C15535:D15535"/>
    <mergeCell ref="C15536:D15536"/>
    <mergeCell ref="C15537:D15537"/>
    <mergeCell ref="C15538:D15538"/>
    <mergeCell ref="C15539:D15539"/>
    <mergeCell ref="C15540:D15540"/>
    <mergeCell ref="C15541:D15541"/>
    <mergeCell ref="C15542:D15542"/>
    <mergeCell ref="C15543:D15543"/>
    <mergeCell ref="C15544:D15544"/>
    <mergeCell ref="C15545:D15545"/>
    <mergeCell ref="C15546:D15546"/>
    <mergeCell ref="C15547:D15547"/>
    <mergeCell ref="C15548:D15548"/>
    <mergeCell ref="C15549:D15549"/>
    <mergeCell ref="C15550:D15550"/>
    <mergeCell ref="C15551:D15551"/>
    <mergeCell ref="C15552:D15552"/>
    <mergeCell ref="C15553:D15553"/>
    <mergeCell ref="C15554:D15554"/>
    <mergeCell ref="C15555:D15555"/>
    <mergeCell ref="C15531:D15531"/>
    <mergeCell ref="C15532:D15532"/>
    <mergeCell ref="C15556:D15556"/>
    <mergeCell ref="C15557:D15557"/>
    <mergeCell ref="C15558:D15558"/>
    <mergeCell ref="C15559:D15559"/>
    <mergeCell ref="C15560:D15560"/>
    <mergeCell ref="C15561:D15561"/>
    <mergeCell ref="C15562:D15562"/>
    <mergeCell ref="C15563:D15563"/>
    <mergeCell ref="C15564:D15564"/>
    <mergeCell ref="C15565:D15565"/>
    <mergeCell ref="C15566:D15566"/>
    <mergeCell ref="C15567:D15567"/>
    <mergeCell ref="C15568:D15568"/>
    <mergeCell ref="C15569:D15569"/>
    <mergeCell ref="C15603:D15603"/>
    <mergeCell ref="C15604:D15604"/>
    <mergeCell ref="C15605:D15605"/>
    <mergeCell ref="C15606:D15606"/>
    <mergeCell ref="C15607:D15607"/>
    <mergeCell ref="C15608:D15608"/>
    <mergeCell ref="C15609:D15609"/>
    <mergeCell ref="C15610:D15610"/>
    <mergeCell ref="C15611:D15611"/>
    <mergeCell ref="C15612:D15612"/>
    <mergeCell ref="C15613:D15613"/>
    <mergeCell ref="C15614:D15614"/>
    <mergeCell ref="C15615:D15615"/>
    <mergeCell ref="C15616:D15616"/>
    <mergeCell ref="C15617:D15617"/>
    <mergeCell ref="C15618:D15618"/>
    <mergeCell ref="C15619:D15619"/>
    <mergeCell ref="C15620:D15620"/>
    <mergeCell ref="C15621:D15621"/>
    <mergeCell ref="C15570:D15570"/>
    <mergeCell ref="C15571:D15571"/>
    <mergeCell ref="C15572:D15572"/>
    <mergeCell ref="C15573:D15573"/>
    <mergeCell ref="C15574:D15574"/>
    <mergeCell ref="C15575:D15575"/>
    <mergeCell ref="C15576:D15576"/>
    <mergeCell ref="C15577:D15577"/>
    <mergeCell ref="C15578:D15578"/>
    <mergeCell ref="C15579:D15579"/>
    <mergeCell ref="C15580:D15580"/>
    <mergeCell ref="C15581:D15581"/>
    <mergeCell ref="C15582:D15582"/>
    <mergeCell ref="C15583:D15583"/>
    <mergeCell ref="C15584:D15584"/>
    <mergeCell ref="C15585:D15585"/>
    <mergeCell ref="C15586:D15586"/>
    <mergeCell ref="C15587:D15587"/>
    <mergeCell ref="C15588:D15588"/>
    <mergeCell ref="C15589:D15589"/>
    <mergeCell ref="C15590:D15590"/>
    <mergeCell ref="C15591:D15591"/>
    <mergeCell ref="C15592:D15592"/>
    <mergeCell ref="C15593:D15593"/>
    <mergeCell ref="C15594:D15594"/>
    <mergeCell ref="C15595:D15595"/>
    <mergeCell ref="C15596:D15596"/>
    <mergeCell ref="C15597:D15597"/>
    <mergeCell ref="C15598:D15598"/>
    <mergeCell ref="C15599:D15599"/>
    <mergeCell ref="C15600:D15600"/>
    <mergeCell ref="C15601:D15601"/>
    <mergeCell ref="C15602:D15602"/>
    <mergeCell ref="C15673:D15673"/>
    <mergeCell ref="C15674:D15674"/>
    <mergeCell ref="C15675:D15675"/>
    <mergeCell ref="C15676:D15676"/>
    <mergeCell ref="C15677:D15677"/>
    <mergeCell ref="C15678:D15678"/>
    <mergeCell ref="C15679:D15679"/>
    <mergeCell ref="C15680:D15680"/>
    <mergeCell ref="C15681:D15681"/>
    <mergeCell ref="C15682:D15682"/>
    <mergeCell ref="C15683:D15683"/>
    <mergeCell ref="C15684:D15684"/>
    <mergeCell ref="C15685:D15685"/>
    <mergeCell ref="C15686:D15686"/>
    <mergeCell ref="C15687:D15687"/>
    <mergeCell ref="C15671:D15671"/>
    <mergeCell ref="C15672:D15672"/>
    <mergeCell ref="C15688:D15688"/>
    <mergeCell ref="C15689:D15689"/>
    <mergeCell ref="C15690:D15690"/>
    <mergeCell ref="C15691:D15691"/>
    <mergeCell ref="C15692:D15692"/>
    <mergeCell ref="C15693:D15693"/>
    <mergeCell ref="C15694:D15694"/>
    <mergeCell ref="C15695:D15695"/>
    <mergeCell ref="C15696:D15696"/>
    <mergeCell ref="C15697:D15697"/>
    <mergeCell ref="C15698:D15698"/>
    <mergeCell ref="C15699:D15699"/>
    <mergeCell ref="C15700:D15700"/>
    <mergeCell ref="C15701:D15701"/>
    <mergeCell ref="C15702:D15702"/>
    <mergeCell ref="C15703:D15703"/>
    <mergeCell ref="C15704:D15704"/>
    <mergeCell ref="C15705:D15705"/>
    <mergeCell ref="C15706:D15706"/>
    <mergeCell ref="C15707:D15707"/>
    <mergeCell ref="C15708:D15708"/>
    <mergeCell ref="C15709:D15709"/>
    <mergeCell ref="C15743:D15743"/>
    <mergeCell ref="C15744:D15744"/>
    <mergeCell ref="C15745:D15745"/>
    <mergeCell ref="C15746:D15746"/>
    <mergeCell ref="C15747:D15747"/>
    <mergeCell ref="C15748:D15748"/>
    <mergeCell ref="C15749:D15749"/>
    <mergeCell ref="C15750:D15750"/>
    <mergeCell ref="C15751:D15751"/>
    <mergeCell ref="C15752:D15752"/>
    <mergeCell ref="C15753:D15753"/>
    <mergeCell ref="C15710:D15710"/>
    <mergeCell ref="C15711:D15711"/>
    <mergeCell ref="C15712:D15712"/>
    <mergeCell ref="C15713:D15713"/>
    <mergeCell ref="C15714:D15714"/>
    <mergeCell ref="C15715:D15715"/>
    <mergeCell ref="C15716:D15716"/>
    <mergeCell ref="C15717:D15717"/>
    <mergeCell ref="C15718:D15718"/>
    <mergeCell ref="C15719:D15719"/>
    <mergeCell ref="C15720:D15720"/>
    <mergeCell ref="C15721:D15721"/>
    <mergeCell ref="C15722:D15722"/>
    <mergeCell ref="C15723:D15723"/>
    <mergeCell ref="C15724:D15724"/>
    <mergeCell ref="C15725:D15725"/>
    <mergeCell ref="C15726:D15726"/>
    <mergeCell ref="C15727:D15727"/>
    <mergeCell ref="C15728:D15728"/>
    <mergeCell ref="C15729:D15729"/>
    <mergeCell ref="C15730:D15730"/>
    <mergeCell ref="C15731:D15731"/>
    <mergeCell ref="C15732:D15732"/>
    <mergeCell ref="C15733:D15733"/>
    <mergeCell ref="C15734:D15734"/>
    <mergeCell ref="C15735:D15735"/>
    <mergeCell ref="C15736:D15736"/>
    <mergeCell ref="C15737:D15737"/>
    <mergeCell ref="C15738:D15738"/>
    <mergeCell ref="C15739:D15739"/>
    <mergeCell ref="C15740:D15740"/>
    <mergeCell ref="C15741:D15741"/>
    <mergeCell ref="C15742:D15742"/>
    <mergeCell ref="C15813:D15813"/>
    <mergeCell ref="C15814:D15814"/>
    <mergeCell ref="C15815:D15815"/>
    <mergeCell ref="C15816:D15816"/>
    <mergeCell ref="C15817:D15817"/>
    <mergeCell ref="C15818:D15818"/>
    <mergeCell ref="C15819:D15819"/>
    <mergeCell ref="C15811:D15811"/>
    <mergeCell ref="C15812:D15812"/>
    <mergeCell ref="C15820:D15820"/>
    <mergeCell ref="C15821:D15821"/>
    <mergeCell ref="C15822:D15822"/>
    <mergeCell ref="C15823:D15823"/>
    <mergeCell ref="C15824:D15824"/>
    <mergeCell ref="C15825:D15825"/>
    <mergeCell ref="C15826:D15826"/>
    <mergeCell ref="C15827:D15827"/>
    <mergeCell ref="C15828:D15828"/>
    <mergeCell ref="C15829:D15829"/>
    <mergeCell ref="C15830:D15830"/>
    <mergeCell ref="C15831:D15831"/>
    <mergeCell ref="C15832:D15832"/>
    <mergeCell ref="C15833:D15833"/>
    <mergeCell ref="C15834:D15834"/>
    <mergeCell ref="C15835:D15835"/>
    <mergeCell ref="C15836:D15836"/>
    <mergeCell ref="C15837:D15837"/>
    <mergeCell ref="C15838:D15838"/>
    <mergeCell ref="C15839:D15839"/>
    <mergeCell ref="C15840:D15840"/>
    <mergeCell ref="C15841:D15841"/>
    <mergeCell ref="C15842:D15842"/>
    <mergeCell ref="C15843:D15843"/>
    <mergeCell ref="C15844:D15844"/>
    <mergeCell ref="C15845:D15845"/>
    <mergeCell ref="C15846:D15846"/>
    <mergeCell ref="C15847:D15847"/>
    <mergeCell ref="C15848:D15848"/>
    <mergeCell ref="C15849:D15849"/>
    <mergeCell ref="C15883:D15883"/>
    <mergeCell ref="C15884:D15884"/>
    <mergeCell ref="C15885:D15885"/>
    <mergeCell ref="C15850:D15850"/>
    <mergeCell ref="C15851:D15851"/>
    <mergeCell ref="C15852:D15852"/>
    <mergeCell ref="C15853:D15853"/>
    <mergeCell ref="C15854:D15854"/>
    <mergeCell ref="C15855:D15855"/>
    <mergeCell ref="C15856:D15856"/>
    <mergeCell ref="C15857:D15857"/>
    <mergeCell ref="C15858:D15858"/>
    <mergeCell ref="C15859:D15859"/>
    <mergeCell ref="C15860:D15860"/>
    <mergeCell ref="C15861:D15861"/>
    <mergeCell ref="C15862:D15862"/>
    <mergeCell ref="C15863:D15863"/>
    <mergeCell ref="C15864:D15864"/>
    <mergeCell ref="C15865:D15865"/>
    <mergeCell ref="C15866:D15866"/>
    <mergeCell ref="C15867:D15867"/>
    <mergeCell ref="C15868:D15868"/>
    <mergeCell ref="C15869:D15869"/>
    <mergeCell ref="C15870:D15870"/>
    <mergeCell ref="C15871:D15871"/>
    <mergeCell ref="C15872:D15872"/>
    <mergeCell ref="C15873:D15873"/>
    <mergeCell ref="C15874:D15874"/>
    <mergeCell ref="C15875:D15875"/>
    <mergeCell ref="C15876:D15876"/>
    <mergeCell ref="C15877:D15877"/>
    <mergeCell ref="C15878:D15878"/>
    <mergeCell ref="C15879:D15879"/>
    <mergeCell ref="C15880:D15880"/>
    <mergeCell ref="C15881:D15881"/>
    <mergeCell ref="C15882:D15882"/>
    <mergeCell ref="C15981:D15981"/>
    <mergeCell ref="C15982:D15982"/>
    <mergeCell ref="C15920:D15920"/>
    <mergeCell ref="C15921:D15921"/>
    <mergeCell ref="C15922:D15922"/>
    <mergeCell ref="C15923:D15923"/>
    <mergeCell ref="C15924:D15924"/>
    <mergeCell ref="C15925:D15925"/>
    <mergeCell ref="C15926:D15926"/>
    <mergeCell ref="C15927:D15927"/>
    <mergeCell ref="C15928:D15928"/>
    <mergeCell ref="C15929:D15929"/>
    <mergeCell ref="C15930:D15930"/>
    <mergeCell ref="C15931:D15931"/>
    <mergeCell ref="C15932:D15932"/>
    <mergeCell ref="C15933:D15933"/>
    <mergeCell ref="C15934:D15934"/>
    <mergeCell ref="C15935:D15935"/>
    <mergeCell ref="C15936:D15936"/>
    <mergeCell ref="C15937:D15937"/>
    <mergeCell ref="C15938:D15938"/>
    <mergeCell ref="C15939:D15939"/>
    <mergeCell ref="C15940:D15940"/>
    <mergeCell ref="C15941:D15941"/>
    <mergeCell ref="C15942:D15942"/>
    <mergeCell ref="C15943:D15943"/>
    <mergeCell ref="C15944:D15944"/>
    <mergeCell ref="C15945:D15945"/>
    <mergeCell ref="C15946:D15946"/>
    <mergeCell ref="C15947:D15947"/>
    <mergeCell ref="C15948:D15948"/>
    <mergeCell ref="C15949:D15949"/>
    <mergeCell ref="C15950:D15950"/>
    <mergeCell ref="C15983:D15983"/>
    <mergeCell ref="C15984:D15984"/>
    <mergeCell ref="C15951:D15951"/>
    <mergeCell ref="C15952:D15952"/>
    <mergeCell ref="C15985:D15985"/>
    <mergeCell ref="C15986:D15986"/>
    <mergeCell ref="C15987:D15987"/>
    <mergeCell ref="C15988:D15988"/>
    <mergeCell ref="C15989:D15989"/>
    <mergeCell ref="C16023:D16023"/>
    <mergeCell ref="C16024:D16024"/>
    <mergeCell ref="C16025:D16025"/>
    <mergeCell ref="C16026:D16026"/>
    <mergeCell ref="C16027:D16027"/>
    <mergeCell ref="C16028:D16028"/>
    <mergeCell ref="C16029:D16029"/>
    <mergeCell ref="C16030:D16030"/>
    <mergeCell ref="C16031:D16031"/>
    <mergeCell ref="C16032:D16032"/>
    <mergeCell ref="C16033:D16033"/>
    <mergeCell ref="C16034:D16034"/>
    <mergeCell ref="C16035:D16035"/>
    <mergeCell ref="C16036:D16036"/>
    <mergeCell ref="C16037:D16037"/>
    <mergeCell ref="C16038:D16038"/>
    <mergeCell ref="C16039:D16039"/>
    <mergeCell ref="C16040:D16040"/>
    <mergeCell ref="C16041:D16041"/>
    <mergeCell ref="C16042:D16042"/>
    <mergeCell ref="C16043:D16043"/>
    <mergeCell ref="C16044:D16044"/>
    <mergeCell ref="C16045:D16045"/>
    <mergeCell ref="C16046:D16046"/>
    <mergeCell ref="C15990:D15990"/>
    <mergeCell ref="C15991:D15991"/>
    <mergeCell ref="C15992:D15992"/>
    <mergeCell ref="C15993:D15993"/>
    <mergeCell ref="C15994:D15994"/>
    <mergeCell ref="C15995:D15995"/>
    <mergeCell ref="C15996:D15996"/>
    <mergeCell ref="C15997:D15997"/>
    <mergeCell ref="C15998:D15998"/>
    <mergeCell ref="C15999:D15999"/>
    <mergeCell ref="C16000:D16000"/>
    <mergeCell ref="C16001:D16001"/>
    <mergeCell ref="C16002:D16002"/>
    <mergeCell ref="C16003:D16003"/>
    <mergeCell ref="C16004:D16004"/>
    <mergeCell ref="C16005:D16005"/>
    <mergeCell ref="C16006:D16006"/>
    <mergeCell ref="C16007:D16007"/>
    <mergeCell ref="C16008:D16008"/>
    <mergeCell ref="C16009:D16009"/>
    <mergeCell ref="C16010:D16010"/>
    <mergeCell ref="C16011:D16011"/>
    <mergeCell ref="C16012:D16012"/>
    <mergeCell ref="C16013:D16013"/>
    <mergeCell ref="C16014:D16014"/>
    <mergeCell ref="C16015:D16015"/>
    <mergeCell ref="C16016:D16016"/>
    <mergeCell ref="C16017:D16017"/>
    <mergeCell ref="C16018:D16018"/>
    <mergeCell ref="C16019:D16019"/>
    <mergeCell ref="C16020:D16020"/>
    <mergeCell ref="C16093:D16093"/>
    <mergeCell ref="C16094:D16094"/>
    <mergeCell ref="C16095:D16095"/>
    <mergeCell ref="C16096:D16096"/>
    <mergeCell ref="C16097:D16097"/>
    <mergeCell ref="C16098:D16098"/>
    <mergeCell ref="C16099:D16099"/>
    <mergeCell ref="C16100:D16100"/>
    <mergeCell ref="C16101:D16101"/>
    <mergeCell ref="C16102:D16102"/>
    <mergeCell ref="C16103:D16103"/>
    <mergeCell ref="C16104:D16104"/>
    <mergeCell ref="C16105:D16105"/>
    <mergeCell ref="C16106:D16106"/>
    <mergeCell ref="C16107:D16107"/>
    <mergeCell ref="C16108:D16108"/>
    <mergeCell ref="C16109:D16109"/>
    <mergeCell ref="C16110:D16110"/>
    <mergeCell ref="C16111:D16111"/>
    <mergeCell ref="C16112:D16112"/>
    <mergeCell ref="C16113:D16113"/>
    <mergeCell ref="C16114:D16114"/>
    <mergeCell ref="C16115:D16115"/>
    <mergeCell ref="C16116:D16116"/>
    <mergeCell ref="C16091:D16091"/>
    <mergeCell ref="C16092:D16092"/>
    <mergeCell ref="C16117:D16117"/>
    <mergeCell ref="C16118:D16118"/>
    <mergeCell ref="C16119:D16119"/>
    <mergeCell ref="C16120:D16120"/>
    <mergeCell ref="C16121:D16121"/>
    <mergeCell ref="C16122:D16122"/>
    <mergeCell ref="C16123:D16123"/>
    <mergeCell ref="C16124:D16124"/>
    <mergeCell ref="C16125:D16125"/>
    <mergeCell ref="C16126:D16126"/>
    <mergeCell ref="C16127:D16127"/>
    <mergeCell ref="C16128:D16128"/>
    <mergeCell ref="C16129:D16129"/>
    <mergeCell ref="C16163:D16163"/>
    <mergeCell ref="C16164:D16164"/>
    <mergeCell ref="C16165:D16165"/>
    <mergeCell ref="C16166:D16166"/>
    <mergeCell ref="C16167:D16167"/>
    <mergeCell ref="C16168:D16168"/>
    <mergeCell ref="C16169:D16169"/>
    <mergeCell ref="C16170:D16170"/>
    <mergeCell ref="C16171:D16171"/>
    <mergeCell ref="C16172:D16172"/>
    <mergeCell ref="C16173:D16173"/>
    <mergeCell ref="C16174:D16174"/>
    <mergeCell ref="C16175:D16175"/>
    <mergeCell ref="C16176:D16176"/>
    <mergeCell ref="C16177:D16177"/>
    <mergeCell ref="C16178:D16178"/>
    <mergeCell ref="C16179:D16179"/>
    <mergeCell ref="C16180:D16180"/>
    <mergeCell ref="C16181:D16181"/>
    <mergeCell ref="C16182:D16182"/>
    <mergeCell ref="C16130:D16130"/>
    <mergeCell ref="C16131:D16131"/>
    <mergeCell ref="C16132:D16132"/>
    <mergeCell ref="C16133:D16133"/>
    <mergeCell ref="C16134:D16134"/>
    <mergeCell ref="C16135:D16135"/>
    <mergeCell ref="C16136:D16136"/>
    <mergeCell ref="C16137:D16137"/>
    <mergeCell ref="C16138:D16138"/>
    <mergeCell ref="C16139:D16139"/>
    <mergeCell ref="C16140:D16140"/>
    <mergeCell ref="C16141:D16141"/>
    <mergeCell ref="C16142:D16142"/>
    <mergeCell ref="C16143:D16143"/>
    <mergeCell ref="C16144:D16144"/>
    <mergeCell ref="C16145:D16145"/>
    <mergeCell ref="C16146:D16146"/>
    <mergeCell ref="C16147:D16147"/>
    <mergeCell ref="C16148:D16148"/>
    <mergeCell ref="C16149:D16149"/>
    <mergeCell ref="C16150:D16150"/>
    <mergeCell ref="C16151:D16151"/>
    <mergeCell ref="C16152:D16152"/>
    <mergeCell ref="C16153:D16153"/>
    <mergeCell ref="C16154:D16154"/>
    <mergeCell ref="C16155:D16155"/>
    <mergeCell ref="C16156:D16156"/>
    <mergeCell ref="C16157:D16157"/>
    <mergeCell ref="C16158:D16158"/>
    <mergeCell ref="C16159:D16159"/>
    <mergeCell ref="C16160:D16160"/>
    <mergeCell ref="C16161:D16161"/>
    <mergeCell ref="C16162:D16162"/>
    <mergeCell ref="C16233:D16233"/>
    <mergeCell ref="C16234:D16234"/>
    <mergeCell ref="C16235:D16235"/>
    <mergeCell ref="C16236:D16236"/>
    <mergeCell ref="C16237:D16237"/>
    <mergeCell ref="C16238:D16238"/>
    <mergeCell ref="C16239:D16239"/>
    <mergeCell ref="C16240:D16240"/>
    <mergeCell ref="C16241:D16241"/>
    <mergeCell ref="C16242:D16242"/>
    <mergeCell ref="C16243:D16243"/>
    <mergeCell ref="C16244:D16244"/>
    <mergeCell ref="C16245:D16245"/>
    <mergeCell ref="C16246:D16246"/>
    <mergeCell ref="C16247:D16247"/>
    <mergeCell ref="C16248:D16248"/>
    <mergeCell ref="C16231:D16231"/>
    <mergeCell ref="C16232:D16232"/>
    <mergeCell ref="C16249:D16249"/>
    <mergeCell ref="C16250:D16250"/>
    <mergeCell ref="C16251:D16251"/>
    <mergeCell ref="C16252:D16252"/>
    <mergeCell ref="C16253:D16253"/>
    <mergeCell ref="C16254:D16254"/>
    <mergeCell ref="C16255:D16255"/>
    <mergeCell ref="C16256:D16256"/>
    <mergeCell ref="C16257:D16257"/>
    <mergeCell ref="C16258:D16258"/>
    <mergeCell ref="C16259:D16259"/>
    <mergeCell ref="C16260:D16260"/>
    <mergeCell ref="C16261:D16261"/>
    <mergeCell ref="C16262:D16262"/>
    <mergeCell ref="C16263:D16263"/>
    <mergeCell ref="C16264:D16264"/>
    <mergeCell ref="C16265:D16265"/>
    <mergeCell ref="C16266:D16266"/>
    <mergeCell ref="C16267:D16267"/>
    <mergeCell ref="C16268:D16268"/>
    <mergeCell ref="C16269:D16269"/>
    <mergeCell ref="C16303:D16303"/>
    <mergeCell ref="C16304:D16304"/>
    <mergeCell ref="C16305:D16305"/>
    <mergeCell ref="C16306:D16306"/>
    <mergeCell ref="C16307:D16307"/>
    <mergeCell ref="C16308:D16308"/>
    <mergeCell ref="C16309:D16309"/>
    <mergeCell ref="C16310:D16310"/>
    <mergeCell ref="C16311:D16311"/>
    <mergeCell ref="C16312:D16312"/>
    <mergeCell ref="C16313:D16313"/>
    <mergeCell ref="C16314:D16314"/>
    <mergeCell ref="C16270:D16270"/>
    <mergeCell ref="C16271:D16271"/>
    <mergeCell ref="C16272:D16272"/>
    <mergeCell ref="C16273:D16273"/>
    <mergeCell ref="C16274:D16274"/>
    <mergeCell ref="C16275:D16275"/>
    <mergeCell ref="C16276:D16276"/>
    <mergeCell ref="C16277:D16277"/>
    <mergeCell ref="C16278:D16278"/>
    <mergeCell ref="C16279:D16279"/>
    <mergeCell ref="C16280:D16280"/>
    <mergeCell ref="C16281:D16281"/>
    <mergeCell ref="C16282:D16282"/>
    <mergeCell ref="C16283:D16283"/>
    <mergeCell ref="C16284:D16284"/>
    <mergeCell ref="C16285:D16285"/>
    <mergeCell ref="C16286:D16286"/>
    <mergeCell ref="C16287:D16287"/>
    <mergeCell ref="C16288:D16288"/>
    <mergeCell ref="C16289:D16289"/>
    <mergeCell ref="C16290:D16290"/>
    <mergeCell ref="C16291:D16291"/>
    <mergeCell ref="C16292:D16292"/>
    <mergeCell ref="C16293:D16293"/>
    <mergeCell ref="C16294:D16294"/>
    <mergeCell ref="C16295:D16295"/>
    <mergeCell ref="C16296:D16296"/>
    <mergeCell ref="C16297:D16297"/>
    <mergeCell ref="C16298:D16298"/>
    <mergeCell ref="C16299:D16299"/>
    <mergeCell ref="C16300:D16300"/>
    <mergeCell ref="C16301:D16301"/>
    <mergeCell ref="C16302:D16302"/>
    <mergeCell ref="C16373:D16373"/>
    <mergeCell ref="C16374:D16374"/>
    <mergeCell ref="C16375:D16375"/>
    <mergeCell ref="C16376:D16376"/>
    <mergeCell ref="C16377:D16377"/>
    <mergeCell ref="C16378:D16378"/>
    <mergeCell ref="C16379:D16379"/>
    <mergeCell ref="C16380:D16380"/>
    <mergeCell ref="C16371:D16371"/>
    <mergeCell ref="C16372:D16372"/>
    <mergeCell ref="C16381:D16381"/>
    <mergeCell ref="C16382:D16382"/>
    <mergeCell ref="C16383:D16383"/>
    <mergeCell ref="C16384:D16384"/>
    <mergeCell ref="C16385:D16385"/>
    <mergeCell ref="C16386:D16386"/>
    <mergeCell ref="C16387:D16387"/>
    <mergeCell ref="C16388:D16388"/>
    <mergeCell ref="C16389:D16389"/>
    <mergeCell ref="C16390:D16390"/>
    <mergeCell ref="C16391:D16391"/>
    <mergeCell ref="C16392:D16392"/>
    <mergeCell ref="C16393:D16393"/>
    <mergeCell ref="C16394:D16394"/>
    <mergeCell ref="C16395:D16395"/>
    <mergeCell ref="C16396:D16396"/>
    <mergeCell ref="C16397:D16397"/>
    <mergeCell ref="C16398:D16398"/>
    <mergeCell ref="C16399:D16399"/>
    <mergeCell ref="C16400:D16400"/>
    <mergeCell ref="C16401:D16401"/>
    <mergeCell ref="C16402:D16402"/>
    <mergeCell ref="C16403:D16403"/>
    <mergeCell ref="C16404:D16404"/>
    <mergeCell ref="C16405:D16405"/>
    <mergeCell ref="C16406:D16406"/>
    <mergeCell ref="C16407:D16407"/>
    <mergeCell ref="C16408:D16408"/>
    <mergeCell ref="C16409:D16409"/>
    <mergeCell ref="C16443:D16443"/>
    <mergeCell ref="C16444:D16444"/>
    <mergeCell ref="C16445:D16445"/>
    <mergeCell ref="C16446:D16446"/>
    <mergeCell ref="C16410:D16410"/>
    <mergeCell ref="C16411:D16411"/>
    <mergeCell ref="C16412:D16412"/>
    <mergeCell ref="C16413:D16413"/>
    <mergeCell ref="C16414:D16414"/>
    <mergeCell ref="C16415:D16415"/>
    <mergeCell ref="C16416:D16416"/>
    <mergeCell ref="C16417:D16417"/>
    <mergeCell ref="C16418:D16418"/>
    <mergeCell ref="C16419:D16419"/>
    <mergeCell ref="C16420:D16420"/>
    <mergeCell ref="C16421:D16421"/>
    <mergeCell ref="C16422:D16422"/>
    <mergeCell ref="C16423:D16423"/>
    <mergeCell ref="C16424:D16424"/>
    <mergeCell ref="C16425:D16425"/>
    <mergeCell ref="C16426:D16426"/>
    <mergeCell ref="C16427:D16427"/>
    <mergeCell ref="C16428:D16428"/>
    <mergeCell ref="C16429:D16429"/>
    <mergeCell ref="C16430:D16430"/>
    <mergeCell ref="C16431:D16431"/>
    <mergeCell ref="C16432:D16432"/>
    <mergeCell ref="C16433:D16433"/>
    <mergeCell ref="C16434:D16434"/>
    <mergeCell ref="C16435:D16435"/>
    <mergeCell ref="C16436:D16436"/>
    <mergeCell ref="C16437:D16437"/>
    <mergeCell ref="C16438:D16438"/>
    <mergeCell ref="C16439:D16439"/>
    <mergeCell ref="C16440:D16440"/>
    <mergeCell ref="C16441:D16441"/>
    <mergeCell ref="C16442:D16442"/>
    <mergeCell ref="C16513:D16513"/>
    <mergeCell ref="C16514:D16514"/>
    <mergeCell ref="C16515:D16515"/>
    <mergeCell ref="C16516:D16516"/>
    <mergeCell ref="C16517:D16517"/>
    <mergeCell ref="C16518:D16518"/>
    <mergeCell ref="C16519:D16519"/>
    <mergeCell ref="C16520:D16520"/>
    <mergeCell ref="C16521:D16521"/>
    <mergeCell ref="C16522:D16522"/>
    <mergeCell ref="C16523:D16523"/>
    <mergeCell ref="C16524:D16524"/>
    <mergeCell ref="C16525:D16525"/>
    <mergeCell ref="C16526:D16526"/>
    <mergeCell ref="C16527:D16527"/>
    <mergeCell ref="C16528:D16528"/>
    <mergeCell ref="C16529:D16529"/>
    <mergeCell ref="C16530:D16530"/>
    <mergeCell ref="C16531:D16531"/>
    <mergeCell ref="C16532:D16532"/>
    <mergeCell ref="C16533:D16533"/>
    <mergeCell ref="C16534:D16534"/>
    <mergeCell ref="C16535:D16535"/>
    <mergeCell ref="C16536:D16536"/>
    <mergeCell ref="C16537:D16537"/>
    <mergeCell ref="C16538:D16538"/>
    <mergeCell ref="C16539:D16539"/>
    <mergeCell ref="C16540:D16540"/>
    <mergeCell ref="C16541:D16541"/>
    <mergeCell ref="C16542:D16542"/>
    <mergeCell ref="C16543:D16543"/>
    <mergeCell ref="C16480:D16480"/>
    <mergeCell ref="C16481:D16481"/>
    <mergeCell ref="C16482:D16482"/>
    <mergeCell ref="C16483:D16483"/>
    <mergeCell ref="C16484:D16484"/>
    <mergeCell ref="C16485:D16485"/>
    <mergeCell ref="C16486:D16486"/>
    <mergeCell ref="C16487:D16487"/>
    <mergeCell ref="C16488:D16488"/>
    <mergeCell ref="C16489:D16489"/>
    <mergeCell ref="C16490:D16490"/>
    <mergeCell ref="C16491:D16491"/>
    <mergeCell ref="C16492:D16492"/>
    <mergeCell ref="C16493:D16493"/>
    <mergeCell ref="C16494:D16494"/>
    <mergeCell ref="C16495:D16495"/>
    <mergeCell ref="C16496:D16496"/>
    <mergeCell ref="C16497:D16497"/>
    <mergeCell ref="C16498:D16498"/>
    <mergeCell ref="C16499:D16499"/>
    <mergeCell ref="C16500:D16500"/>
    <mergeCell ref="C16501:D16501"/>
    <mergeCell ref="C16502:D16502"/>
    <mergeCell ref="C16503:D16503"/>
    <mergeCell ref="C16504:D16504"/>
    <mergeCell ref="C16505:D16505"/>
    <mergeCell ref="C16506:D16506"/>
    <mergeCell ref="C16507:D16507"/>
    <mergeCell ref="C16508:D16508"/>
    <mergeCell ref="C16509:D16509"/>
    <mergeCell ref="C16510:D16510"/>
    <mergeCell ref="C16583:D16583"/>
    <mergeCell ref="C16584:D16584"/>
    <mergeCell ref="C16585:D16585"/>
    <mergeCell ref="C16586:D16586"/>
    <mergeCell ref="C16587:D16587"/>
    <mergeCell ref="C16588:D16588"/>
    <mergeCell ref="C16589:D16589"/>
    <mergeCell ref="C16590:D16590"/>
    <mergeCell ref="C16591:D16591"/>
    <mergeCell ref="C16592:D16592"/>
    <mergeCell ref="C16593:D16593"/>
    <mergeCell ref="C16594:D16594"/>
    <mergeCell ref="C16595:D16595"/>
    <mergeCell ref="C16596:D16596"/>
    <mergeCell ref="C16597:D16597"/>
    <mergeCell ref="C16598:D16598"/>
    <mergeCell ref="C16599:D16599"/>
    <mergeCell ref="C16600:D16600"/>
    <mergeCell ref="C16601:D16601"/>
    <mergeCell ref="C16602:D16602"/>
    <mergeCell ref="C16603:D16603"/>
    <mergeCell ref="C16604:D16604"/>
    <mergeCell ref="C16605:D16605"/>
    <mergeCell ref="C16606:D16606"/>
    <mergeCell ref="C16607:D16607"/>
    <mergeCell ref="C16608:D16608"/>
    <mergeCell ref="C16609:D16609"/>
    <mergeCell ref="C16610:D16610"/>
    <mergeCell ref="C16611:D16611"/>
    <mergeCell ref="C16581:D16581"/>
    <mergeCell ref="C16582:D16582"/>
    <mergeCell ref="C16612:D16612"/>
    <mergeCell ref="C16613:D16613"/>
    <mergeCell ref="C16614:D16614"/>
    <mergeCell ref="C16615:D16615"/>
    <mergeCell ref="C16616:D16616"/>
    <mergeCell ref="C16617:D16617"/>
    <mergeCell ref="C16618:D16618"/>
    <mergeCell ref="C16619:D16619"/>
    <mergeCell ref="C16653:D16653"/>
    <mergeCell ref="C16654:D16654"/>
    <mergeCell ref="C16655:D16655"/>
    <mergeCell ref="C16656:D16656"/>
    <mergeCell ref="C16657:D16657"/>
    <mergeCell ref="C16658:D16658"/>
    <mergeCell ref="C16659:D16659"/>
    <mergeCell ref="C16660:D16660"/>
    <mergeCell ref="C16661:D16661"/>
    <mergeCell ref="C16662:D16662"/>
    <mergeCell ref="C16663:D16663"/>
    <mergeCell ref="C16664:D16664"/>
    <mergeCell ref="C16665:D16665"/>
    <mergeCell ref="C16666:D16666"/>
    <mergeCell ref="C16667:D16667"/>
    <mergeCell ref="C16668:D16668"/>
    <mergeCell ref="C16669:D16669"/>
    <mergeCell ref="C16670:D16670"/>
    <mergeCell ref="C16671:D16671"/>
    <mergeCell ref="C16672:D16672"/>
    <mergeCell ref="C16673:D16673"/>
    <mergeCell ref="C16674:D16674"/>
    <mergeCell ref="C16675:D16675"/>
    <mergeCell ref="C16676:D16676"/>
    <mergeCell ref="C16677:D16677"/>
    <mergeCell ref="C16620:D16620"/>
    <mergeCell ref="C16621:D16621"/>
    <mergeCell ref="C16622:D16622"/>
    <mergeCell ref="C16623:D16623"/>
    <mergeCell ref="C16624:D16624"/>
    <mergeCell ref="C16625:D16625"/>
    <mergeCell ref="C16626:D16626"/>
    <mergeCell ref="C16627:D16627"/>
    <mergeCell ref="C16628:D16628"/>
    <mergeCell ref="C16629:D16629"/>
    <mergeCell ref="C16630:D16630"/>
    <mergeCell ref="C16631:D16631"/>
    <mergeCell ref="C16632:D16632"/>
    <mergeCell ref="C16633:D16633"/>
    <mergeCell ref="C16634:D16634"/>
    <mergeCell ref="C16635:D16635"/>
    <mergeCell ref="C16636:D16636"/>
    <mergeCell ref="C16637:D16637"/>
    <mergeCell ref="C16638:D16638"/>
    <mergeCell ref="C16639:D16639"/>
    <mergeCell ref="C16640:D16640"/>
    <mergeCell ref="C16641:D16641"/>
    <mergeCell ref="C16642:D16642"/>
    <mergeCell ref="C16643:D16643"/>
    <mergeCell ref="C16644:D16644"/>
    <mergeCell ref="C16645:D16645"/>
    <mergeCell ref="C16646:D16646"/>
    <mergeCell ref="C16647:D16647"/>
    <mergeCell ref="C16648:D16648"/>
    <mergeCell ref="C16649:D16649"/>
    <mergeCell ref="C16650:D16650"/>
    <mergeCell ref="C16651:D16651"/>
    <mergeCell ref="C16652:D16652"/>
    <mergeCell ref="C16723:D16723"/>
    <mergeCell ref="C16724:D16724"/>
    <mergeCell ref="C16725:D16725"/>
    <mergeCell ref="C16726:D16726"/>
    <mergeCell ref="C16727:D16727"/>
    <mergeCell ref="C16728:D16728"/>
    <mergeCell ref="C16729:D16729"/>
    <mergeCell ref="C16730:D16730"/>
    <mergeCell ref="C16731:D16731"/>
    <mergeCell ref="C16732:D16732"/>
    <mergeCell ref="C16733:D16733"/>
    <mergeCell ref="C16734:D16734"/>
    <mergeCell ref="C16735:D16735"/>
    <mergeCell ref="C16736:D16736"/>
    <mergeCell ref="C16737:D16737"/>
    <mergeCell ref="C16738:D16738"/>
    <mergeCell ref="C16739:D16739"/>
    <mergeCell ref="C16740:D16740"/>
    <mergeCell ref="C16741:D16741"/>
    <mergeCell ref="C16742:D16742"/>
    <mergeCell ref="C16743:D16743"/>
    <mergeCell ref="C16721:D16721"/>
    <mergeCell ref="C16722:D16722"/>
    <mergeCell ref="C16744:D16744"/>
    <mergeCell ref="C16745:D16745"/>
    <mergeCell ref="C16746:D16746"/>
    <mergeCell ref="C16747:D16747"/>
    <mergeCell ref="C16748:D16748"/>
    <mergeCell ref="C16749:D16749"/>
    <mergeCell ref="C16750:D16750"/>
    <mergeCell ref="C16751:D16751"/>
    <mergeCell ref="C16752:D16752"/>
    <mergeCell ref="C16753:D16753"/>
    <mergeCell ref="C16754:D16754"/>
    <mergeCell ref="C16755:D16755"/>
    <mergeCell ref="C16756:D16756"/>
    <mergeCell ref="C16757:D16757"/>
    <mergeCell ref="C16758:D16758"/>
    <mergeCell ref="C16759:D16759"/>
    <mergeCell ref="C16793:D16793"/>
    <mergeCell ref="C16794:D16794"/>
    <mergeCell ref="C16795:D16795"/>
    <mergeCell ref="C16796:D16796"/>
    <mergeCell ref="C16797:D16797"/>
    <mergeCell ref="C16798:D16798"/>
    <mergeCell ref="C16799:D16799"/>
    <mergeCell ref="C16800:D16800"/>
    <mergeCell ref="C16801:D16801"/>
    <mergeCell ref="C16802:D16802"/>
    <mergeCell ref="C16803:D16803"/>
    <mergeCell ref="C16804:D16804"/>
    <mergeCell ref="C16805:D16805"/>
    <mergeCell ref="C16806:D16806"/>
    <mergeCell ref="C16807:D16807"/>
    <mergeCell ref="C16808:D16808"/>
    <mergeCell ref="C16809:D16809"/>
    <mergeCell ref="C16760:D16760"/>
    <mergeCell ref="C16761:D16761"/>
    <mergeCell ref="C16762:D16762"/>
    <mergeCell ref="C16763:D16763"/>
    <mergeCell ref="C16764:D16764"/>
    <mergeCell ref="C16765:D16765"/>
    <mergeCell ref="C16766:D16766"/>
    <mergeCell ref="C16767:D16767"/>
    <mergeCell ref="C16768:D16768"/>
    <mergeCell ref="C16769:D16769"/>
    <mergeCell ref="C16770:D16770"/>
    <mergeCell ref="C16771:D16771"/>
    <mergeCell ref="C16772:D16772"/>
    <mergeCell ref="C16773:D16773"/>
    <mergeCell ref="C16774:D16774"/>
    <mergeCell ref="C16775:D16775"/>
    <mergeCell ref="C16776:D16776"/>
    <mergeCell ref="C16777:D16777"/>
    <mergeCell ref="C16778:D16778"/>
    <mergeCell ref="C16779:D16779"/>
    <mergeCell ref="C16780:D16780"/>
    <mergeCell ref="C16781:D16781"/>
    <mergeCell ref="C16782:D16782"/>
    <mergeCell ref="C16783:D16783"/>
    <mergeCell ref="C16784:D16784"/>
    <mergeCell ref="C16785:D16785"/>
    <mergeCell ref="C16786:D16786"/>
    <mergeCell ref="C16787:D16787"/>
    <mergeCell ref="C16788:D16788"/>
    <mergeCell ref="C16789:D16789"/>
    <mergeCell ref="C16790:D16790"/>
    <mergeCell ref="C16791:D16791"/>
    <mergeCell ref="C16792:D16792"/>
    <mergeCell ref="C16863:D16863"/>
    <mergeCell ref="C16864:D16864"/>
    <mergeCell ref="C16865:D16865"/>
    <mergeCell ref="C16866:D16866"/>
    <mergeCell ref="C16867:D16867"/>
    <mergeCell ref="C16868:D16868"/>
    <mergeCell ref="C16869:D16869"/>
    <mergeCell ref="C16870:D16870"/>
    <mergeCell ref="C16871:D16871"/>
    <mergeCell ref="C16872:D16872"/>
    <mergeCell ref="C16873:D16873"/>
    <mergeCell ref="C16874:D16874"/>
    <mergeCell ref="C16875:D16875"/>
    <mergeCell ref="C16861:D16861"/>
    <mergeCell ref="C16862:D16862"/>
    <mergeCell ref="C16876:D16876"/>
    <mergeCell ref="C16877:D16877"/>
    <mergeCell ref="C16878:D16878"/>
    <mergeCell ref="C16879:D16879"/>
    <mergeCell ref="C16880:D16880"/>
    <mergeCell ref="C16881:D16881"/>
    <mergeCell ref="C16882:D16882"/>
    <mergeCell ref="C16883:D16883"/>
    <mergeCell ref="C16884:D16884"/>
    <mergeCell ref="C16885:D16885"/>
    <mergeCell ref="C16886:D16886"/>
    <mergeCell ref="C16887:D16887"/>
    <mergeCell ref="C16888:D16888"/>
    <mergeCell ref="C16889:D16889"/>
    <mergeCell ref="C16890:D16890"/>
    <mergeCell ref="C16891:D16891"/>
    <mergeCell ref="C16892:D16892"/>
    <mergeCell ref="C16893:D16893"/>
    <mergeCell ref="C16894:D16894"/>
    <mergeCell ref="C16895:D16895"/>
    <mergeCell ref="C16896:D16896"/>
    <mergeCell ref="C16897:D16897"/>
    <mergeCell ref="C16898:D16898"/>
    <mergeCell ref="C16899:D16899"/>
    <mergeCell ref="C16933:D16933"/>
    <mergeCell ref="C16934:D16934"/>
    <mergeCell ref="C16935:D16935"/>
    <mergeCell ref="C16936:D16936"/>
    <mergeCell ref="C16937:D16937"/>
    <mergeCell ref="C16938:D16938"/>
    <mergeCell ref="C16939:D16939"/>
    <mergeCell ref="C16940:D16940"/>
    <mergeCell ref="C16941:D16941"/>
    <mergeCell ref="C16900:D16900"/>
    <mergeCell ref="C16901:D16901"/>
    <mergeCell ref="C16902:D16902"/>
    <mergeCell ref="C16903:D16903"/>
    <mergeCell ref="C16904:D16904"/>
    <mergeCell ref="C16905:D16905"/>
    <mergeCell ref="C16906:D16906"/>
    <mergeCell ref="C16907:D16907"/>
    <mergeCell ref="C16908:D16908"/>
    <mergeCell ref="C16909:D16909"/>
    <mergeCell ref="C16910:D16910"/>
    <mergeCell ref="C16911:D16911"/>
    <mergeCell ref="C16912:D16912"/>
    <mergeCell ref="C16913:D16913"/>
    <mergeCell ref="C16914:D16914"/>
    <mergeCell ref="C16915:D16915"/>
    <mergeCell ref="C16916:D16916"/>
    <mergeCell ref="C16917:D16917"/>
    <mergeCell ref="C16918:D16918"/>
    <mergeCell ref="C16919:D16919"/>
    <mergeCell ref="C16920:D16920"/>
    <mergeCell ref="C16921:D16921"/>
    <mergeCell ref="C16922:D16922"/>
    <mergeCell ref="C16923:D16923"/>
    <mergeCell ref="C16924:D16924"/>
    <mergeCell ref="C16925:D16925"/>
    <mergeCell ref="C16926:D16926"/>
    <mergeCell ref="C16927:D16927"/>
    <mergeCell ref="C16928:D16928"/>
    <mergeCell ref="C16929:D16929"/>
    <mergeCell ref="C16930:D16930"/>
    <mergeCell ref="C16931:D16931"/>
    <mergeCell ref="C16932:D16932"/>
    <mergeCell ref="C17003:D17003"/>
    <mergeCell ref="C17004:D17004"/>
    <mergeCell ref="C17005:D17005"/>
    <mergeCell ref="C17006:D17006"/>
    <mergeCell ref="C17007:D17007"/>
    <mergeCell ref="C17001:D17001"/>
    <mergeCell ref="C17002:D17002"/>
    <mergeCell ref="C17008:D17008"/>
    <mergeCell ref="C17009:D17009"/>
    <mergeCell ref="C17010:D17010"/>
    <mergeCell ref="C17011:D17011"/>
    <mergeCell ref="C17012:D17012"/>
    <mergeCell ref="C17013:D17013"/>
    <mergeCell ref="C17014:D17014"/>
    <mergeCell ref="C17015:D17015"/>
    <mergeCell ref="C17016:D17016"/>
    <mergeCell ref="C17017:D17017"/>
    <mergeCell ref="C17018:D17018"/>
    <mergeCell ref="C17019:D17019"/>
    <mergeCell ref="C17020:D17020"/>
    <mergeCell ref="C17021:D17021"/>
    <mergeCell ref="C17022:D17022"/>
    <mergeCell ref="C17023:D17023"/>
    <mergeCell ref="C17024:D17024"/>
    <mergeCell ref="C17025:D17025"/>
    <mergeCell ref="C17026:D17026"/>
    <mergeCell ref="C17027:D17027"/>
    <mergeCell ref="C17028:D17028"/>
    <mergeCell ref="C17029:D17029"/>
    <mergeCell ref="C17030:D17030"/>
    <mergeCell ref="C17031:D17031"/>
    <mergeCell ref="C17032:D17032"/>
    <mergeCell ref="C17033:D17033"/>
    <mergeCell ref="C17034:D17034"/>
    <mergeCell ref="C17035:D17035"/>
    <mergeCell ref="C17036:D17036"/>
    <mergeCell ref="C17037:D17037"/>
    <mergeCell ref="C17038:D17038"/>
    <mergeCell ref="C17039:D17039"/>
    <mergeCell ref="C17073:D17073"/>
    <mergeCell ref="C17040:D17040"/>
    <mergeCell ref="C17041:D17041"/>
    <mergeCell ref="C17042:D17042"/>
    <mergeCell ref="C17043:D17043"/>
    <mergeCell ref="C17044:D17044"/>
    <mergeCell ref="C17045:D17045"/>
    <mergeCell ref="C17046:D17046"/>
    <mergeCell ref="C17047:D17047"/>
    <mergeCell ref="C17048:D17048"/>
    <mergeCell ref="C17049:D17049"/>
    <mergeCell ref="C17050:D17050"/>
    <mergeCell ref="C17051:D17051"/>
    <mergeCell ref="C17052:D17052"/>
    <mergeCell ref="C17053:D17053"/>
    <mergeCell ref="C17054:D17054"/>
    <mergeCell ref="C17055:D17055"/>
    <mergeCell ref="C17056:D17056"/>
    <mergeCell ref="C17057:D17057"/>
    <mergeCell ref="C17058:D17058"/>
    <mergeCell ref="C17059:D17059"/>
    <mergeCell ref="C17060:D17060"/>
    <mergeCell ref="C17061:D17061"/>
    <mergeCell ref="C17062:D17062"/>
    <mergeCell ref="C17063:D17063"/>
    <mergeCell ref="C17064:D17064"/>
    <mergeCell ref="C17065:D17065"/>
    <mergeCell ref="C17066:D17066"/>
    <mergeCell ref="C17067:D17067"/>
    <mergeCell ref="C17068:D17068"/>
    <mergeCell ref="C17069:D17069"/>
    <mergeCell ref="C17070:D17070"/>
    <mergeCell ref="C17071:D17071"/>
    <mergeCell ref="C17072:D17072"/>
    <mergeCell ref="C17169:D17169"/>
    <mergeCell ref="C17170:D17170"/>
    <mergeCell ref="C17110:D17110"/>
    <mergeCell ref="C17111:D17111"/>
    <mergeCell ref="C17112:D17112"/>
    <mergeCell ref="C17113:D17113"/>
    <mergeCell ref="C17114:D17114"/>
    <mergeCell ref="C17115:D17115"/>
    <mergeCell ref="C17116:D17116"/>
    <mergeCell ref="C17117:D17117"/>
    <mergeCell ref="C17118:D17118"/>
    <mergeCell ref="C17119:D17119"/>
    <mergeCell ref="C17120:D17120"/>
    <mergeCell ref="C17121:D17121"/>
    <mergeCell ref="C17122:D17122"/>
    <mergeCell ref="C17123:D17123"/>
    <mergeCell ref="C17124:D17124"/>
    <mergeCell ref="C17125:D17125"/>
    <mergeCell ref="C17126:D17126"/>
    <mergeCell ref="C17127:D17127"/>
    <mergeCell ref="C17128:D17128"/>
    <mergeCell ref="C17129:D17129"/>
    <mergeCell ref="C17130:D17130"/>
    <mergeCell ref="C17131:D17131"/>
    <mergeCell ref="C17132:D17132"/>
    <mergeCell ref="C17133:D17133"/>
    <mergeCell ref="C17134:D17134"/>
    <mergeCell ref="C17135:D17135"/>
    <mergeCell ref="C17136:D17136"/>
    <mergeCell ref="C17137:D17137"/>
    <mergeCell ref="C17138:D17138"/>
    <mergeCell ref="C17139:D17139"/>
    <mergeCell ref="C17140:D17140"/>
    <mergeCell ref="C17171:D17171"/>
    <mergeCell ref="C17172:D17172"/>
    <mergeCell ref="C17141:D17141"/>
    <mergeCell ref="C17142:D17142"/>
    <mergeCell ref="C17173:D17173"/>
    <mergeCell ref="C17174:D17174"/>
    <mergeCell ref="C17175:D17175"/>
    <mergeCell ref="C17176:D17176"/>
    <mergeCell ref="C17177:D17177"/>
    <mergeCell ref="C17178:D17178"/>
    <mergeCell ref="C17179:D17179"/>
    <mergeCell ref="C17213:D17213"/>
    <mergeCell ref="C17214:D17214"/>
    <mergeCell ref="C17215:D17215"/>
    <mergeCell ref="C17216:D17216"/>
    <mergeCell ref="C17217:D17217"/>
    <mergeCell ref="C17218:D17218"/>
    <mergeCell ref="C17219:D17219"/>
    <mergeCell ref="C17220:D17220"/>
    <mergeCell ref="C17221:D17221"/>
    <mergeCell ref="C17222:D17222"/>
    <mergeCell ref="C17223:D17223"/>
    <mergeCell ref="C17224:D17224"/>
    <mergeCell ref="C17225:D17225"/>
    <mergeCell ref="C17226:D17226"/>
    <mergeCell ref="C17227:D17227"/>
    <mergeCell ref="C17228:D17228"/>
    <mergeCell ref="C17229:D17229"/>
    <mergeCell ref="C17230:D17230"/>
    <mergeCell ref="C17231:D17231"/>
    <mergeCell ref="C17232:D17232"/>
    <mergeCell ref="C17233:D17233"/>
    <mergeCell ref="C17234:D17234"/>
    <mergeCell ref="C17180:D17180"/>
    <mergeCell ref="C17181:D17181"/>
    <mergeCell ref="C17182:D17182"/>
    <mergeCell ref="C17183:D17183"/>
    <mergeCell ref="C17184:D17184"/>
    <mergeCell ref="C17185:D17185"/>
    <mergeCell ref="C17186:D17186"/>
    <mergeCell ref="C17187:D17187"/>
    <mergeCell ref="C17188:D17188"/>
    <mergeCell ref="C17189:D17189"/>
    <mergeCell ref="C17190:D17190"/>
    <mergeCell ref="C17191:D17191"/>
    <mergeCell ref="C17192:D17192"/>
    <mergeCell ref="C17193:D17193"/>
    <mergeCell ref="C17194:D17194"/>
    <mergeCell ref="C17195:D17195"/>
    <mergeCell ref="C17196:D17196"/>
    <mergeCell ref="C17197:D17197"/>
    <mergeCell ref="C17198:D17198"/>
    <mergeCell ref="C17199:D17199"/>
    <mergeCell ref="C17200:D17200"/>
    <mergeCell ref="C17201:D17201"/>
    <mergeCell ref="C17202:D17202"/>
    <mergeCell ref="C17203:D17203"/>
    <mergeCell ref="C17204:D17204"/>
    <mergeCell ref="C17205:D17205"/>
    <mergeCell ref="C17206:D17206"/>
    <mergeCell ref="C17207:D17207"/>
    <mergeCell ref="C17208:D17208"/>
    <mergeCell ref="C17209:D17209"/>
    <mergeCell ref="C17210:D17210"/>
    <mergeCell ref="C17283:D17283"/>
    <mergeCell ref="C17284:D17284"/>
    <mergeCell ref="C17285:D17285"/>
    <mergeCell ref="C17286:D17286"/>
    <mergeCell ref="C17287:D17287"/>
    <mergeCell ref="C17288:D17288"/>
    <mergeCell ref="C17289:D17289"/>
    <mergeCell ref="C17290:D17290"/>
    <mergeCell ref="C17291:D17291"/>
    <mergeCell ref="C17292:D17292"/>
    <mergeCell ref="C17293:D17293"/>
    <mergeCell ref="C17294:D17294"/>
    <mergeCell ref="C17295:D17295"/>
    <mergeCell ref="C17296:D17296"/>
    <mergeCell ref="C17297:D17297"/>
    <mergeCell ref="C17298:D17298"/>
    <mergeCell ref="C17299:D17299"/>
    <mergeCell ref="C17300:D17300"/>
    <mergeCell ref="C17301:D17301"/>
    <mergeCell ref="C17302:D17302"/>
    <mergeCell ref="C17303:D17303"/>
    <mergeCell ref="C17304:D17304"/>
    <mergeCell ref="C17281:D17281"/>
    <mergeCell ref="C17282:D17282"/>
    <mergeCell ref="C17305:D17305"/>
    <mergeCell ref="C17306:D17306"/>
    <mergeCell ref="C17307:D17307"/>
    <mergeCell ref="C17308:D17308"/>
    <mergeCell ref="C17309:D17309"/>
    <mergeCell ref="C17310:D17310"/>
    <mergeCell ref="C17311:D17311"/>
    <mergeCell ref="C17312:D17312"/>
    <mergeCell ref="C17313:D17313"/>
    <mergeCell ref="C17314:D17314"/>
    <mergeCell ref="C17315:D17315"/>
    <mergeCell ref="C17316:D17316"/>
    <mergeCell ref="C17317:D17317"/>
    <mergeCell ref="C17318:D17318"/>
    <mergeCell ref="C17319:D17319"/>
    <mergeCell ref="C17353:D17353"/>
    <mergeCell ref="C17354:D17354"/>
    <mergeCell ref="C17355:D17355"/>
    <mergeCell ref="C17356:D17356"/>
    <mergeCell ref="C17357:D17357"/>
    <mergeCell ref="C17358:D17358"/>
    <mergeCell ref="C17359:D17359"/>
    <mergeCell ref="C17360:D17360"/>
    <mergeCell ref="C17361:D17361"/>
    <mergeCell ref="C17362:D17362"/>
    <mergeCell ref="C17363:D17363"/>
    <mergeCell ref="C17364:D17364"/>
    <mergeCell ref="C17365:D17365"/>
    <mergeCell ref="C17366:D17366"/>
    <mergeCell ref="C17367:D17367"/>
    <mergeCell ref="C17368:D17368"/>
    <mergeCell ref="C17369:D17369"/>
    <mergeCell ref="C17370:D17370"/>
    <mergeCell ref="C17320:D17320"/>
    <mergeCell ref="C17321:D17321"/>
    <mergeCell ref="C17322:D17322"/>
    <mergeCell ref="C17323:D17323"/>
    <mergeCell ref="C17324:D17324"/>
    <mergeCell ref="C17325:D17325"/>
    <mergeCell ref="C17326:D17326"/>
    <mergeCell ref="C17327:D17327"/>
    <mergeCell ref="C17328:D17328"/>
    <mergeCell ref="C17329:D17329"/>
    <mergeCell ref="C17330:D17330"/>
    <mergeCell ref="C17331:D17331"/>
    <mergeCell ref="C17332:D17332"/>
    <mergeCell ref="C17333:D17333"/>
    <mergeCell ref="C17334:D17334"/>
    <mergeCell ref="C17335:D17335"/>
    <mergeCell ref="C17336:D17336"/>
    <mergeCell ref="C17337:D17337"/>
    <mergeCell ref="C17338:D17338"/>
    <mergeCell ref="C17339:D17339"/>
    <mergeCell ref="C17340:D17340"/>
    <mergeCell ref="C17341:D17341"/>
    <mergeCell ref="C17342:D17342"/>
    <mergeCell ref="C17343:D17343"/>
    <mergeCell ref="C17344:D17344"/>
    <mergeCell ref="C17345:D17345"/>
    <mergeCell ref="C17346:D17346"/>
    <mergeCell ref="C17347:D17347"/>
    <mergeCell ref="C17348:D17348"/>
    <mergeCell ref="C17349:D17349"/>
    <mergeCell ref="C17350:D17350"/>
    <mergeCell ref="C17351:D17351"/>
    <mergeCell ref="C17352:D17352"/>
    <mergeCell ref="C17423:D17423"/>
    <mergeCell ref="C17424:D17424"/>
    <mergeCell ref="C17425:D17425"/>
    <mergeCell ref="C17426:D17426"/>
    <mergeCell ref="C17427:D17427"/>
    <mergeCell ref="C17428:D17428"/>
    <mergeCell ref="C17429:D17429"/>
    <mergeCell ref="C17430:D17430"/>
    <mergeCell ref="C17431:D17431"/>
    <mergeCell ref="C17432:D17432"/>
    <mergeCell ref="C17433:D17433"/>
    <mergeCell ref="C17434:D17434"/>
    <mergeCell ref="C17435:D17435"/>
    <mergeCell ref="C17436:D17436"/>
    <mergeCell ref="C17421:D17421"/>
    <mergeCell ref="C17422:D17422"/>
    <mergeCell ref="C17437:D17437"/>
    <mergeCell ref="C17438:D17438"/>
    <mergeCell ref="C17439:D17439"/>
    <mergeCell ref="C17440:D17440"/>
    <mergeCell ref="C17441:D17441"/>
    <mergeCell ref="C17442:D17442"/>
    <mergeCell ref="C17443:D17443"/>
    <mergeCell ref="C17444:D17444"/>
    <mergeCell ref="C17445:D17445"/>
    <mergeCell ref="C17446:D17446"/>
    <mergeCell ref="C17447:D17447"/>
    <mergeCell ref="C17448:D17448"/>
    <mergeCell ref="C17449:D17449"/>
    <mergeCell ref="C17450:D17450"/>
    <mergeCell ref="C17451:D17451"/>
    <mergeCell ref="C17452:D17452"/>
    <mergeCell ref="C17453:D17453"/>
    <mergeCell ref="C17454:D17454"/>
    <mergeCell ref="C17455:D17455"/>
    <mergeCell ref="C17456:D17456"/>
    <mergeCell ref="C17457:D17457"/>
    <mergeCell ref="C17458:D17458"/>
    <mergeCell ref="C17459:D17459"/>
    <mergeCell ref="C17493:D17493"/>
    <mergeCell ref="C17494:D17494"/>
    <mergeCell ref="C17495:D17495"/>
    <mergeCell ref="C17496:D17496"/>
    <mergeCell ref="C17497:D17497"/>
    <mergeCell ref="C17498:D17498"/>
    <mergeCell ref="C17499:D17499"/>
    <mergeCell ref="C17500:D17500"/>
    <mergeCell ref="C17501:D17501"/>
    <mergeCell ref="C17502:D17502"/>
    <mergeCell ref="C17460:D17460"/>
    <mergeCell ref="C17461:D17461"/>
    <mergeCell ref="C17462:D17462"/>
    <mergeCell ref="C17463:D17463"/>
    <mergeCell ref="C17464:D17464"/>
    <mergeCell ref="C17465:D17465"/>
    <mergeCell ref="C17466:D17466"/>
    <mergeCell ref="C17467:D17467"/>
    <mergeCell ref="C17468:D17468"/>
    <mergeCell ref="C17469:D17469"/>
    <mergeCell ref="C17470:D17470"/>
    <mergeCell ref="C17471:D17471"/>
    <mergeCell ref="C17472:D17472"/>
    <mergeCell ref="C17473:D17473"/>
    <mergeCell ref="C17474:D17474"/>
    <mergeCell ref="C17475:D17475"/>
    <mergeCell ref="C17476:D17476"/>
    <mergeCell ref="C17477:D17477"/>
    <mergeCell ref="C17478:D17478"/>
    <mergeCell ref="C17479:D17479"/>
    <mergeCell ref="C17480:D17480"/>
    <mergeCell ref="C17481:D17481"/>
    <mergeCell ref="C17482:D17482"/>
    <mergeCell ref="C17483:D17483"/>
    <mergeCell ref="C17484:D17484"/>
    <mergeCell ref="C17485:D17485"/>
    <mergeCell ref="C17486:D17486"/>
    <mergeCell ref="C17487:D17487"/>
    <mergeCell ref="C17488:D17488"/>
    <mergeCell ref="C17489:D17489"/>
    <mergeCell ref="C17490:D17490"/>
    <mergeCell ref="C17491:D17491"/>
    <mergeCell ref="C17492:D17492"/>
    <mergeCell ref="C17563:D17563"/>
    <mergeCell ref="C17564:D17564"/>
    <mergeCell ref="C17565:D17565"/>
    <mergeCell ref="C17566:D17566"/>
    <mergeCell ref="C17567:D17567"/>
    <mergeCell ref="C17568:D17568"/>
    <mergeCell ref="C17561:D17561"/>
    <mergeCell ref="C17562:D17562"/>
    <mergeCell ref="C17569:D17569"/>
    <mergeCell ref="C17570:D17570"/>
    <mergeCell ref="C17571:D17571"/>
    <mergeCell ref="C17572:D17572"/>
    <mergeCell ref="C17573:D17573"/>
    <mergeCell ref="C17574:D17574"/>
    <mergeCell ref="C17575:D17575"/>
    <mergeCell ref="C17576:D17576"/>
    <mergeCell ref="C17577:D17577"/>
    <mergeCell ref="C17578:D17578"/>
    <mergeCell ref="C17579:D17579"/>
    <mergeCell ref="C17580:D17580"/>
    <mergeCell ref="C17581:D17581"/>
    <mergeCell ref="C17582:D17582"/>
    <mergeCell ref="C17583:D17583"/>
    <mergeCell ref="C17584:D17584"/>
    <mergeCell ref="C17585:D17585"/>
    <mergeCell ref="C17586:D17586"/>
    <mergeCell ref="C17587:D17587"/>
    <mergeCell ref="C17588:D17588"/>
    <mergeCell ref="C17589:D17589"/>
    <mergeCell ref="C17590:D17590"/>
    <mergeCell ref="C17591:D17591"/>
    <mergeCell ref="C17592:D17592"/>
    <mergeCell ref="C17593:D17593"/>
    <mergeCell ref="C17594:D17594"/>
    <mergeCell ref="C17595:D17595"/>
    <mergeCell ref="C17596:D17596"/>
    <mergeCell ref="C17597:D17597"/>
    <mergeCell ref="C17598:D17598"/>
    <mergeCell ref="C17599:D17599"/>
    <mergeCell ref="C17633:D17633"/>
    <mergeCell ref="C17634:D17634"/>
    <mergeCell ref="C17600:D17600"/>
    <mergeCell ref="C17601:D17601"/>
    <mergeCell ref="C17602:D17602"/>
    <mergeCell ref="C17603:D17603"/>
    <mergeCell ref="C17604:D17604"/>
    <mergeCell ref="C17605:D17605"/>
    <mergeCell ref="C17606:D17606"/>
    <mergeCell ref="C17607:D17607"/>
    <mergeCell ref="C17608:D17608"/>
    <mergeCell ref="C17609:D17609"/>
    <mergeCell ref="C17610:D17610"/>
    <mergeCell ref="C17611:D17611"/>
    <mergeCell ref="C17612:D17612"/>
    <mergeCell ref="C17613:D17613"/>
    <mergeCell ref="C17614:D17614"/>
    <mergeCell ref="C17615:D17615"/>
    <mergeCell ref="C17616:D17616"/>
    <mergeCell ref="C17617:D17617"/>
    <mergeCell ref="C17618:D17618"/>
    <mergeCell ref="C17619:D17619"/>
    <mergeCell ref="C17620:D17620"/>
    <mergeCell ref="C17621:D17621"/>
    <mergeCell ref="C17622:D17622"/>
    <mergeCell ref="C17623:D17623"/>
    <mergeCell ref="C17624:D17624"/>
    <mergeCell ref="C17625:D17625"/>
    <mergeCell ref="C17626:D17626"/>
    <mergeCell ref="C17627:D17627"/>
    <mergeCell ref="C17628:D17628"/>
    <mergeCell ref="C17629:D17629"/>
    <mergeCell ref="C17630:D17630"/>
    <mergeCell ref="C17631:D17631"/>
    <mergeCell ref="C17632:D17632"/>
    <mergeCell ref="C17730:D17730"/>
    <mergeCell ref="C17731:D17731"/>
    <mergeCell ref="C17670:D17670"/>
    <mergeCell ref="C17671:D17671"/>
    <mergeCell ref="C17672:D17672"/>
    <mergeCell ref="C17673:D17673"/>
    <mergeCell ref="C17674:D17674"/>
    <mergeCell ref="C17675:D17675"/>
    <mergeCell ref="C17676:D17676"/>
    <mergeCell ref="C17677:D17677"/>
    <mergeCell ref="C17678:D17678"/>
    <mergeCell ref="C17679:D17679"/>
    <mergeCell ref="C17680:D17680"/>
    <mergeCell ref="C17681:D17681"/>
    <mergeCell ref="C17682:D17682"/>
    <mergeCell ref="C17683:D17683"/>
    <mergeCell ref="C17684:D17684"/>
    <mergeCell ref="C17685:D17685"/>
    <mergeCell ref="C17686:D17686"/>
    <mergeCell ref="C17687:D17687"/>
    <mergeCell ref="C17688:D17688"/>
    <mergeCell ref="C17689:D17689"/>
    <mergeCell ref="C17690:D17690"/>
    <mergeCell ref="C17691:D17691"/>
    <mergeCell ref="C17692:D17692"/>
    <mergeCell ref="C17693:D17693"/>
    <mergeCell ref="C17694:D17694"/>
    <mergeCell ref="C17695:D17695"/>
    <mergeCell ref="C17696:D17696"/>
    <mergeCell ref="C17697:D17697"/>
    <mergeCell ref="C17698:D17698"/>
    <mergeCell ref="C17699:D17699"/>
    <mergeCell ref="C17700:D17700"/>
    <mergeCell ref="C17732:D17732"/>
    <mergeCell ref="C17733:D17733"/>
    <mergeCell ref="C17701:D17701"/>
    <mergeCell ref="C17702:D17702"/>
    <mergeCell ref="C17734:D17734"/>
    <mergeCell ref="C17735:D17735"/>
    <mergeCell ref="C17736:D17736"/>
    <mergeCell ref="C17737:D17737"/>
    <mergeCell ref="C17738:D17738"/>
    <mergeCell ref="C17739:D17739"/>
    <mergeCell ref="C17773:D17773"/>
    <mergeCell ref="C17774:D17774"/>
    <mergeCell ref="C17775:D17775"/>
    <mergeCell ref="C17776:D17776"/>
    <mergeCell ref="C17777:D17777"/>
    <mergeCell ref="C17778:D17778"/>
    <mergeCell ref="C17779:D17779"/>
    <mergeCell ref="C17780:D17780"/>
    <mergeCell ref="C17781:D17781"/>
    <mergeCell ref="C17782:D17782"/>
    <mergeCell ref="C17783:D17783"/>
    <mergeCell ref="C17784:D17784"/>
    <mergeCell ref="C17785:D17785"/>
    <mergeCell ref="C17786:D17786"/>
    <mergeCell ref="C17787:D17787"/>
    <mergeCell ref="C17788:D17788"/>
    <mergeCell ref="C17789:D17789"/>
    <mergeCell ref="C17790:D17790"/>
    <mergeCell ref="C17791:D17791"/>
    <mergeCell ref="C17792:D17792"/>
    <mergeCell ref="C17793:D17793"/>
    <mergeCell ref="C17794:D17794"/>
    <mergeCell ref="C17795:D17795"/>
    <mergeCell ref="C17740:D17740"/>
    <mergeCell ref="C17741:D17741"/>
    <mergeCell ref="C17742:D17742"/>
    <mergeCell ref="C17743:D17743"/>
    <mergeCell ref="C17744:D17744"/>
    <mergeCell ref="C17745:D17745"/>
    <mergeCell ref="C17746:D17746"/>
    <mergeCell ref="C17747:D17747"/>
    <mergeCell ref="C17748:D17748"/>
    <mergeCell ref="C17749:D17749"/>
    <mergeCell ref="C17750:D17750"/>
    <mergeCell ref="C17751:D17751"/>
    <mergeCell ref="C17752:D17752"/>
    <mergeCell ref="C17753:D17753"/>
    <mergeCell ref="C17754:D17754"/>
    <mergeCell ref="C17755:D17755"/>
    <mergeCell ref="C17756:D17756"/>
    <mergeCell ref="C17757:D17757"/>
    <mergeCell ref="C17758:D17758"/>
    <mergeCell ref="C17759:D17759"/>
    <mergeCell ref="C17760:D17760"/>
    <mergeCell ref="C17761:D17761"/>
    <mergeCell ref="C17762:D17762"/>
    <mergeCell ref="C17763:D17763"/>
    <mergeCell ref="C17764:D17764"/>
    <mergeCell ref="C17765:D17765"/>
    <mergeCell ref="C17766:D17766"/>
    <mergeCell ref="C17767:D17767"/>
    <mergeCell ref="C17768:D17768"/>
    <mergeCell ref="C17769:D17769"/>
    <mergeCell ref="C17770:D17770"/>
    <mergeCell ref="C17843:D17843"/>
    <mergeCell ref="C17844:D17844"/>
    <mergeCell ref="C17845:D17845"/>
    <mergeCell ref="C17846:D17846"/>
    <mergeCell ref="C17847:D17847"/>
    <mergeCell ref="C17848:D17848"/>
    <mergeCell ref="C17849:D17849"/>
    <mergeCell ref="C17850:D17850"/>
    <mergeCell ref="C17851:D17851"/>
    <mergeCell ref="C17852:D17852"/>
    <mergeCell ref="C17853:D17853"/>
    <mergeCell ref="C17854:D17854"/>
    <mergeCell ref="C17855:D17855"/>
    <mergeCell ref="C17856:D17856"/>
    <mergeCell ref="C17857:D17857"/>
    <mergeCell ref="C17858:D17858"/>
    <mergeCell ref="C17859:D17859"/>
    <mergeCell ref="C17860:D17860"/>
    <mergeCell ref="C17861:D17861"/>
    <mergeCell ref="C17862:D17862"/>
    <mergeCell ref="C17863:D17863"/>
    <mergeCell ref="C17864:D17864"/>
    <mergeCell ref="C17865:D17865"/>
    <mergeCell ref="C17841:D17841"/>
    <mergeCell ref="C17842:D17842"/>
    <mergeCell ref="C17866:D17866"/>
    <mergeCell ref="C17867:D17867"/>
    <mergeCell ref="C17868:D17868"/>
    <mergeCell ref="C17869:D17869"/>
    <mergeCell ref="C17870:D17870"/>
    <mergeCell ref="C17871:D17871"/>
    <mergeCell ref="C17872:D17872"/>
    <mergeCell ref="C17873:D17873"/>
    <mergeCell ref="C17874:D17874"/>
    <mergeCell ref="C17875:D17875"/>
    <mergeCell ref="C17876:D17876"/>
    <mergeCell ref="C17877:D17877"/>
    <mergeCell ref="C17878:D17878"/>
    <mergeCell ref="C17879:D17879"/>
    <mergeCell ref="C17913:D17913"/>
    <mergeCell ref="C17914:D17914"/>
    <mergeCell ref="C17915:D17915"/>
    <mergeCell ref="C17916:D17916"/>
    <mergeCell ref="C17917:D17917"/>
    <mergeCell ref="C17918:D17918"/>
    <mergeCell ref="C17919:D17919"/>
    <mergeCell ref="C17920:D17920"/>
    <mergeCell ref="C17921:D17921"/>
    <mergeCell ref="C17922:D17922"/>
    <mergeCell ref="C17923:D17923"/>
    <mergeCell ref="C17924:D17924"/>
    <mergeCell ref="C17925:D17925"/>
    <mergeCell ref="C17926:D17926"/>
    <mergeCell ref="C17927:D17927"/>
    <mergeCell ref="C17928:D17928"/>
    <mergeCell ref="C17929:D17929"/>
    <mergeCell ref="C17930:D17930"/>
    <mergeCell ref="C17931:D17931"/>
    <mergeCell ref="C17880:D17880"/>
    <mergeCell ref="C17881:D17881"/>
    <mergeCell ref="C17882:D17882"/>
    <mergeCell ref="C17883:D17883"/>
    <mergeCell ref="C17884:D17884"/>
    <mergeCell ref="C17885:D17885"/>
    <mergeCell ref="C17886:D17886"/>
    <mergeCell ref="C17887:D17887"/>
    <mergeCell ref="C17888:D17888"/>
    <mergeCell ref="C17889:D17889"/>
    <mergeCell ref="C17890:D17890"/>
    <mergeCell ref="C17891:D17891"/>
    <mergeCell ref="C17892:D17892"/>
    <mergeCell ref="C17893:D17893"/>
    <mergeCell ref="C17894:D17894"/>
    <mergeCell ref="C17895:D17895"/>
    <mergeCell ref="C17896:D17896"/>
    <mergeCell ref="C17897:D17897"/>
    <mergeCell ref="C17898:D17898"/>
    <mergeCell ref="C17899:D17899"/>
    <mergeCell ref="C17900:D17900"/>
    <mergeCell ref="C17901:D17901"/>
    <mergeCell ref="C17902:D17902"/>
    <mergeCell ref="C17903:D17903"/>
    <mergeCell ref="C17904:D17904"/>
    <mergeCell ref="C17905:D17905"/>
    <mergeCell ref="C17906:D17906"/>
    <mergeCell ref="C17907:D17907"/>
    <mergeCell ref="C17908:D17908"/>
    <mergeCell ref="C17909:D17909"/>
    <mergeCell ref="C17910:D17910"/>
    <mergeCell ref="C17911:D17911"/>
    <mergeCell ref="C17912:D17912"/>
    <mergeCell ref="C17983:D17983"/>
    <mergeCell ref="C17984:D17984"/>
    <mergeCell ref="C17985:D17985"/>
    <mergeCell ref="C17986:D17986"/>
    <mergeCell ref="C17987:D17987"/>
    <mergeCell ref="C17988:D17988"/>
    <mergeCell ref="C17989:D17989"/>
    <mergeCell ref="C17990:D17990"/>
    <mergeCell ref="C17991:D17991"/>
    <mergeCell ref="C17992:D17992"/>
    <mergeCell ref="C17993:D17993"/>
    <mergeCell ref="C17994:D17994"/>
    <mergeCell ref="C17995:D17995"/>
    <mergeCell ref="C17996:D17996"/>
    <mergeCell ref="C17997:D17997"/>
    <mergeCell ref="C17981:D17981"/>
    <mergeCell ref="C17982:D17982"/>
    <mergeCell ref="C17998:D17998"/>
    <mergeCell ref="C17999:D17999"/>
    <mergeCell ref="C18000:D18000"/>
    <mergeCell ref="C18001:D18001"/>
    <mergeCell ref="C18002:D18002"/>
    <mergeCell ref="C18003:D18003"/>
    <mergeCell ref="C18004:D18004"/>
    <mergeCell ref="C18005:D18005"/>
    <mergeCell ref="C18006:D18006"/>
    <mergeCell ref="C18007:D18007"/>
    <mergeCell ref="C18008:D18008"/>
    <mergeCell ref="C18009:D18009"/>
    <mergeCell ref="C18010:D18010"/>
    <mergeCell ref="C18011:D18011"/>
    <mergeCell ref="C18012:D18012"/>
    <mergeCell ref="C18013:D18013"/>
    <mergeCell ref="C18014:D18014"/>
    <mergeCell ref="C18015:D18015"/>
    <mergeCell ref="C18016:D18016"/>
    <mergeCell ref="C18017:D18017"/>
    <mergeCell ref="C18018:D18018"/>
    <mergeCell ref="C18019:D18019"/>
    <mergeCell ref="C18053:D18053"/>
    <mergeCell ref="C18054:D18054"/>
    <mergeCell ref="C18055:D18055"/>
    <mergeCell ref="C18056:D18056"/>
    <mergeCell ref="C18057:D18057"/>
    <mergeCell ref="C18058:D18058"/>
    <mergeCell ref="C18059:D18059"/>
    <mergeCell ref="C18060:D18060"/>
    <mergeCell ref="C18061:D18061"/>
    <mergeCell ref="C18062:D18062"/>
    <mergeCell ref="C18063:D18063"/>
    <mergeCell ref="C18020:D18020"/>
    <mergeCell ref="C18021:D18021"/>
    <mergeCell ref="C18022:D18022"/>
    <mergeCell ref="C18023:D18023"/>
    <mergeCell ref="C18024:D18024"/>
    <mergeCell ref="C18025:D18025"/>
    <mergeCell ref="C18026:D18026"/>
    <mergeCell ref="C18027:D18027"/>
    <mergeCell ref="C18028:D18028"/>
    <mergeCell ref="C18029:D18029"/>
    <mergeCell ref="C18030:D18030"/>
    <mergeCell ref="C18031:D18031"/>
    <mergeCell ref="C18032:D18032"/>
    <mergeCell ref="C18033:D18033"/>
    <mergeCell ref="C18034:D18034"/>
    <mergeCell ref="C18035:D18035"/>
    <mergeCell ref="C18036:D18036"/>
    <mergeCell ref="C18037:D18037"/>
    <mergeCell ref="C18038:D18038"/>
    <mergeCell ref="C18039:D18039"/>
    <mergeCell ref="C18040:D18040"/>
    <mergeCell ref="C18041:D18041"/>
    <mergeCell ref="C18042:D18042"/>
    <mergeCell ref="C18043:D18043"/>
    <mergeCell ref="C18044:D18044"/>
    <mergeCell ref="C18045:D18045"/>
    <mergeCell ref="C18046:D18046"/>
    <mergeCell ref="C18047:D18047"/>
    <mergeCell ref="C18048:D18048"/>
    <mergeCell ref="C18049:D18049"/>
    <mergeCell ref="C18050:D18050"/>
    <mergeCell ref="C18051:D18051"/>
    <mergeCell ref="C18052:D18052"/>
    <mergeCell ref="C18123:D18123"/>
    <mergeCell ref="C18124:D18124"/>
    <mergeCell ref="C18125:D18125"/>
    <mergeCell ref="C18126:D18126"/>
    <mergeCell ref="C18127:D18127"/>
    <mergeCell ref="C18128:D18128"/>
    <mergeCell ref="C18129:D18129"/>
    <mergeCell ref="C18121:D18121"/>
    <mergeCell ref="C18122:D18122"/>
    <mergeCell ref="C18130:D18130"/>
    <mergeCell ref="C18131:D18131"/>
    <mergeCell ref="C18132:D18132"/>
    <mergeCell ref="C18133:D18133"/>
    <mergeCell ref="C18134:D18134"/>
    <mergeCell ref="C18135:D18135"/>
    <mergeCell ref="C18136:D18136"/>
    <mergeCell ref="C18137:D18137"/>
    <mergeCell ref="C18138:D18138"/>
    <mergeCell ref="C18139:D18139"/>
    <mergeCell ref="C18140:D18140"/>
    <mergeCell ref="C18141:D18141"/>
    <mergeCell ref="C18142:D18142"/>
    <mergeCell ref="C18143:D18143"/>
    <mergeCell ref="C18144:D18144"/>
    <mergeCell ref="C18145:D18145"/>
    <mergeCell ref="C18146:D18146"/>
    <mergeCell ref="C18147:D18147"/>
    <mergeCell ref="C18148:D18148"/>
    <mergeCell ref="C18149:D18149"/>
    <mergeCell ref="C18150:D18150"/>
    <mergeCell ref="C18151:D18151"/>
    <mergeCell ref="C18152:D18152"/>
    <mergeCell ref="C18153:D18153"/>
    <mergeCell ref="C18154:D18154"/>
    <mergeCell ref="C18155:D18155"/>
    <mergeCell ref="C18156:D18156"/>
    <mergeCell ref="C18157:D18157"/>
    <mergeCell ref="C18158:D18158"/>
    <mergeCell ref="C18159:D18159"/>
    <mergeCell ref="C18193:D18193"/>
    <mergeCell ref="C18194:D18194"/>
    <mergeCell ref="C18195:D18195"/>
    <mergeCell ref="C18160:D18160"/>
    <mergeCell ref="C18161:D18161"/>
    <mergeCell ref="C18162:D18162"/>
    <mergeCell ref="C18163:D18163"/>
    <mergeCell ref="C18164:D18164"/>
    <mergeCell ref="C18165:D18165"/>
    <mergeCell ref="C18166:D18166"/>
    <mergeCell ref="C18167:D18167"/>
    <mergeCell ref="C18168:D18168"/>
    <mergeCell ref="C18169:D18169"/>
    <mergeCell ref="C18170:D18170"/>
    <mergeCell ref="C18171:D18171"/>
    <mergeCell ref="C18172:D18172"/>
    <mergeCell ref="C18173:D18173"/>
    <mergeCell ref="C18174:D18174"/>
    <mergeCell ref="C18175:D18175"/>
    <mergeCell ref="C18176:D18176"/>
    <mergeCell ref="C18177:D18177"/>
    <mergeCell ref="C18178:D18178"/>
    <mergeCell ref="C18179:D18179"/>
    <mergeCell ref="C18180:D18180"/>
    <mergeCell ref="C18181:D18181"/>
    <mergeCell ref="C18182:D18182"/>
    <mergeCell ref="C18183:D18183"/>
    <mergeCell ref="C18184:D18184"/>
    <mergeCell ref="C18185:D18185"/>
    <mergeCell ref="C18186:D18186"/>
    <mergeCell ref="C18187:D18187"/>
    <mergeCell ref="C18188:D18188"/>
    <mergeCell ref="C18189:D18189"/>
    <mergeCell ref="C18190:D18190"/>
    <mergeCell ref="C18191:D18191"/>
    <mergeCell ref="C18192:D18192"/>
    <mergeCell ref="C18291:D18291"/>
    <mergeCell ref="C18292:D18292"/>
    <mergeCell ref="C18230:D18230"/>
    <mergeCell ref="C18231:D18231"/>
    <mergeCell ref="C18232:D18232"/>
    <mergeCell ref="C18233:D18233"/>
    <mergeCell ref="C18234:D18234"/>
    <mergeCell ref="C18235:D18235"/>
    <mergeCell ref="C18236:D18236"/>
    <mergeCell ref="C18237:D18237"/>
    <mergeCell ref="C18238:D18238"/>
    <mergeCell ref="C18239:D18239"/>
    <mergeCell ref="C18240:D18240"/>
    <mergeCell ref="C18241:D18241"/>
    <mergeCell ref="C18242:D18242"/>
    <mergeCell ref="C18243:D18243"/>
    <mergeCell ref="C18244:D18244"/>
    <mergeCell ref="C18245:D18245"/>
    <mergeCell ref="C18246:D18246"/>
    <mergeCell ref="C18247:D18247"/>
    <mergeCell ref="C18248:D18248"/>
    <mergeCell ref="C18249:D18249"/>
    <mergeCell ref="C18250:D18250"/>
    <mergeCell ref="C18251:D18251"/>
    <mergeCell ref="C18252:D18252"/>
    <mergeCell ref="C18253:D18253"/>
    <mergeCell ref="C18254:D18254"/>
    <mergeCell ref="C18255:D18255"/>
    <mergeCell ref="C18256:D18256"/>
    <mergeCell ref="C18257:D18257"/>
    <mergeCell ref="C18258:D18258"/>
    <mergeCell ref="C18259:D18259"/>
    <mergeCell ref="C18260:D18260"/>
    <mergeCell ref="C18293:D18293"/>
    <mergeCell ref="C18294:D18294"/>
    <mergeCell ref="C18261:D18261"/>
    <mergeCell ref="C18262:D18262"/>
    <mergeCell ref="C18295:D18295"/>
    <mergeCell ref="C18296:D18296"/>
    <mergeCell ref="C18297:D18297"/>
    <mergeCell ref="C18298:D18298"/>
    <mergeCell ref="C18299:D18299"/>
    <mergeCell ref="C18333:D18333"/>
    <mergeCell ref="C18334:D18334"/>
    <mergeCell ref="C18335:D18335"/>
    <mergeCell ref="C18336:D18336"/>
    <mergeCell ref="C18337:D18337"/>
    <mergeCell ref="C18338:D18338"/>
    <mergeCell ref="C18339:D18339"/>
    <mergeCell ref="C18340:D18340"/>
    <mergeCell ref="C18341:D18341"/>
    <mergeCell ref="C18342:D18342"/>
    <mergeCell ref="C18343:D18343"/>
    <mergeCell ref="C18344:D18344"/>
    <mergeCell ref="C18345:D18345"/>
    <mergeCell ref="C18346:D18346"/>
    <mergeCell ref="C18347:D18347"/>
    <mergeCell ref="C18348:D18348"/>
    <mergeCell ref="C18349:D18349"/>
    <mergeCell ref="C18350:D18350"/>
    <mergeCell ref="C18351:D18351"/>
    <mergeCell ref="C18352:D18352"/>
    <mergeCell ref="C18353:D18353"/>
    <mergeCell ref="C18354:D18354"/>
    <mergeCell ref="C18355:D18355"/>
    <mergeCell ref="C18356:D18356"/>
    <mergeCell ref="C18300:D18300"/>
    <mergeCell ref="C18301:D18301"/>
    <mergeCell ref="C18302:D18302"/>
    <mergeCell ref="C18303:D18303"/>
    <mergeCell ref="C18304:D18304"/>
    <mergeCell ref="C18305:D18305"/>
    <mergeCell ref="C18306:D18306"/>
    <mergeCell ref="C18307:D18307"/>
    <mergeCell ref="C18308:D18308"/>
    <mergeCell ref="C18309:D18309"/>
    <mergeCell ref="C18310:D18310"/>
    <mergeCell ref="C18311:D18311"/>
    <mergeCell ref="C18312:D18312"/>
    <mergeCell ref="C18313:D18313"/>
    <mergeCell ref="C18314:D18314"/>
    <mergeCell ref="C18315:D18315"/>
    <mergeCell ref="C18316:D18316"/>
    <mergeCell ref="C18317:D18317"/>
    <mergeCell ref="C18318:D18318"/>
    <mergeCell ref="C18319:D18319"/>
    <mergeCell ref="C18320:D18320"/>
    <mergeCell ref="C18321:D18321"/>
    <mergeCell ref="C18322:D18322"/>
    <mergeCell ref="C18323:D18323"/>
    <mergeCell ref="C18324:D18324"/>
    <mergeCell ref="C18325:D18325"/>
    <mergeCell ref="C18326:D18326"/>
    <mergeCell ref="C18327:D18327"/>
    <mergeCell ref="C18328:D18328"/>
    <mergeCell ref="C18329:D18329"/>
    <mergeCell ref="C18330:D18330"/>
    <mergeCell ref="C18403:D18403"/>
    <mergeCell ref="C18404:D18404"/>
    <mergeCell ref="C18405:D18405"/>
    <mergeCell ref="C18406:D18406"/>
    <mergeCell ref="C18407:D18407"/>
    <mergeCell ref="C18408:D18408"/>
    <mergeCell ref="C18409:D18409"/>
    <mergeCell ref="C18410:D18410"/>
    <mergeCell ref="C18411:D18411"/>
    <mergeCell ref="C18412:D18412"/>
    <mergeCell ref="C18413:D18413"/>
    <mergeCell ref="C18414:D18414"/>
    <mergeCell ref="C18415:D18415"/>
    <mergeCell ref="C18416:D18416"/>
    <mergeCell ref="C18417:D18417"/>
    <mergeCell ref="C18418:D18418"/>
    <mergeCell ref="C18419:D18419"/>
    <mergeCell ref="C18420:D18420"/>
    <mergeCell ref="C18421:D18421"/>
    <mergeCell ref="C18422:D18422"/>
    <mergeCell ref="C18423:D18423"/>
    <mergeCell ref="C18424:D18424"/>
    <mergeCell ref="C18425:D18425"/>
    <mergeCell ref="C18426:D18426"/>
    <mergeCell ref="C18401:D18401"/>
    <mergeCell ref="C18402:D18402"/>
    <mergeCell ref="C18427:D18427"/>
    <mergeCell ref="C18428:D18428"/>
    <mergeCell ref="C18429:D18429"/>
    <mergeCell ref="C18430:D18430"/>
    <mergeCell ref="C18431:D18431"/>
    <mergeCell ref="C18432:D18432"/>
    <mergeCell ref="C18433:D18433"/>
    <mergeCell ref="C18434:D18434"/>
    <mergeCell ref="C18435:D18435"/>
    <mergeCell ref="C18436:D18436"/>
    <mergeCell ref="C18437:D18437"/>
    <mergeCell ref="C18438:D18438"/>
    <mergeCell ref="C18439:D18439"/>
    <mergeCell ref="C18473:D18473"/>
    <mergeCell ref="C18474:D18474"/>
    <mergeCell ref="C18475:D18475"/>
    <mergeCell ref="C18476:D18476"/>
    <mergeCell ref="C18477:D18477"/>
    <mergeCell ref="C18478:D18478"/>
    <mergeCell ref="C18479:D18479"/>
    <mergeCell ref="C18480:D18480"/>
    <mergeCell ref="C18481:D18481"/>
    <mergeCell ref="C18482:D18482"/>
    <mergeCell ref="C18483:D18483"/>
    <mergeCell ref="C18484:D18484"/>
    <mergeCell ref="C18485:D18485"/>
    <mergeCell ref="C18486:D18486"/>
    <mergeCell ref="C18487:D18487"/>
    <mergeCell ref="C18488:D18488"/>
    <mergeCell ref="C18489:D18489"/>
    <mergeCell ref="C18490:D18490"/>
    <mergeCell ref="C18491:D18491"/>
    <mergeCell ref="C18492:D18492"/>
    <mergeCell ref="C18440:D18440"/>
    <mergeCell ref="C18441:D18441"/>
    <mergeCell ref="C18442:D18442"/>
    <mergeCell ref="C18443:D18443"/>
    <mergeCell ref="C18444:D18444"/>
    <mergeCell ref="C18445:D18445"/>
    <mergeCell ref="C18446:D18446"/>
    <mergeCell ref="C18447:D18447"/>
    <mergeCell ref="C18448:D18448"/>
    <mergeCell ref="C18449:D18449"/>
    <mergeCell ref="C18450:D18450"/>
    <mergeCell ref="C18451:D18451"/>
    <mergeCell ref="C18452:D18452"/>
    <mergeCell ref="C18453:D18453"/>
    <mergeCell ref="C18454:D18454"/>
    <mergeCell ref="C18455:D18455"/>
    <mergeCell ref="C18456:D18456"/>
    <mergeCell ref="C18457:D18457"/>
    <mergeCell ref="C18458:D18458"/>
    <mergeCell ref="C18459:D18459"/>
    <mergeCell ref="C18460:D18460"/>
    <mergeCell ref="C18461:D18461"/>
    <mergeCell ref="C18462:D18462"/>
    <mergeCell ref="C18463:D18463"/>
    <mergeCell ref="C18464:D18464"/>
    <mergeCell ref="C18465:D18465"/>
    <mergeCell ref="C18466:D18466"/>
    <mergeCell ref="C18467:D18467"/>
    <mergeCell ref="C18468:D18468"/>
    <mergeCell ref="C18469:D18469"/>
    <mergeCell ref="C18470:D18470"/>
    <mergeCell ref="C18471:D18471"/>
    <mergeCell ref="C18472:D18472"/>
    <mergeCell ref="C18543:D18543"/>
    <mergeCell ref="C18544:D18544"/>
    <mergeCell ref="C18545:D18545"/>
    <mergeCell ref="C18546:D18546"/>
    <mergeCell ref="C18547:D18547"/>
    <mergeCell ref="C18548:D18548"/>
    <mergeCell ref="C18549:D18549"/>
    <mergeCell ref="C18550:D18550"/>
    <mergeCell ref="C18551:D18551"/>
    <mergeCell ref="C18552:D18552"/>
    <mergeCell ref="C18553:D18553"/>
    <mergeCell ref="C18554:D18554"/>
    <mergeCell ref="C18555:D18555"/>
    <mergeCell ref="C18556:D18556"/>
    <mergeCell ref="C18557:D18557"/>
    <mergeCell ref="C18558:D18558"/>
    <mergeCell ref="C18541:D18541"/>
    <mergeCell ref="C18542:D18542"/>
    <mergeCell ref="C18559:D18559"/>
    <mergeCell ref="C18560:D18560"/>
    <mergeCell ref="C18561:D18561"/>
    <mergeCell ref="C18562:D18562"/>
    <mergeCell ref="C18563:D18563"/>
    <mergeCell ref="C18564:D18564"/>
    <mergeCell ref="C18565:D18565"/>
    <mergeCell ref="C18566:D18566"/>
    <mergeCell ref="C18567:D18567"/>
    <mergeCell ref="C18568:D18568"/>
    <mergeCell ref="C18569:D18569"/>
    <mergeCell ref="C18570:D18570"/>
    <mergeCell ref="C18571:D18571"/>
    <mergeCell ref="C18572:D18572"/>
    <mergeCell ref="C18573:D18573"/>
    <mergeCell ref="C18574:D18574"/>
    <mergeCell ref="C18575:D18575"/>
    <mergeCell ref="C18576:D18576"/>
    <mergeCell ref="C18577:D18577"/>
    <mergeCell ref="C18578:D18578"/>
    <mergeCell ref="C18579:D18579"/>
    <mergeCell ref="C18613:D18613"/>
    <mergeCell ref="C18614:D18614"/>
    <mergeCell ref="C18615:D18615"/>
    <mergeCell ref="C18616:D18616"/>
    <mergeCell ref="C18617:D18617"/>
    <mergeCell ref="C18618:D18618"/>
    <mergeCell ref="C18619:D18619"/>
    <mergeCell ref="C18620:D18620"/>
    <mergeCell ref="C18621:D18621"/>
    <mergeCell ref="C18622:D18622"/>
    <mergeCell ref="C18623:D18623"/>
    <mergeCell ref="C18624:D18624"/>
    <mergeCell ref="C18580:D18580"/>
    <mergeCell ref="C18581:D18581"/>
    <mergeCell ref="C18582:D18582"/>
    <mergeCell ref="C18583:D18583"/>
    <mergeCell ref="C18584:D18584"/>
    <mergeCell ref="C18585:D18585"/>
    <mergeCell ref="C18586:D18586"/>
    <mergeCell ref="C18587:D18587"/>
    <mergeCell ref="C18588:D18588"/>
    <mergeCell ref="C18589:D18589"/>
    <mergeCell ref="C18590:D18590"/>
    <mergeCell ref="C18591:D18591"/>
    <mergeCell ref="C18592:D18592"/>
    <mergeCell ref="C18593:D18593"/>
    <mergeCell ref="C18594:D18594"/>
    <mergeCell ref="C18595:D18595"/>
    <mergeCell ref="C18596:D18596"/>
    <mergeCell ref="C18597:D18597"/>
    <mergeCell ref="C18598:D18598"/>
    <mergeCell ref="C18599:D18599"/>
    <mergeCell ref="C18600:D18600"/>
    <mergeCell ref="C18601:D18601"/>
    <mergeCell ref="C18602:D18602"/>
    <mergeCell ref="C18603:D18603"/>
    <mergeCell ref="C18604:D18604"/>
    <mergeCell ref="C18605:D18605"/>
    <mergeCell ref="C18606:D18606"/>
    <mergeCell ref="C18607:D18607"/>
    <mergeCell ref="C18608:D18608"/>
    <mergeCell ref="C18609:D18609"/>
    <mergeCell ref="C18610:D18610"/>
    <mergeCell ref="C18611:D18611"/>
    <mergeCell ref="C18612:D18612"/>
    <mergeCell ref="C18683:D18683"/>
    <mergeCell ref="C18684:D18684"/>
    <mergeCell ref="C18685:D18685"/>
    <mergeCell ref="C18686:D18686"/>
    <mergeCell ref="C18687:D18687"/>
    <mergeCell ref="C18688:D18688"/>
    <mergeCell ref="C18689:D18689"/>
    <mergeCell ref="C18690:D18690"/>
    <mergeCell ref="C18681:D18681"/>
    <mergeCell ref="C18682:D18682"/>
    <mergeCell ref="C18691:D18691"/>
    <mergeCell ref="C18692:D18692"/>
    <mergeCell ref="C18693:D18693"/>
    <mergeCell ref="C18694:D18694"/>
    <mergeCell ref="C18695:D18695"/>
    <mergeCell ref="C18696:D18696"/>
    <mergeCell ref="C18697:D18697"/>
    <mergeCell ref="C18698:D18698"/>
    <mergeCell ref="C18699:D18699"/>
    <mergeCell ref="C18700:D18700"/>
    <mergeCell ref="C18701:D18701"/>
    <mergeCell ref="C18702:D18702"/>
    <mergeCell ref="C18703:D18703"/>
    <mergeCell ref="C18704:D18704"/>
    <mergeCell ref="C18705:D18705"/>
    <mergeCell ref="C18706:D18706"/>
    <mergeCell ref="C18707:D18707"/>
    <mergeCell ref="C18708:D18708"/>
    <mergeCell ref="C18709:D18709"/>
    <mergeCell ref="C18710:D18710"/>
    <mergeCell ref="C18711:D18711"/>
    <mergeCell ref="C18712:D18712"/>
    <mergeCell ref="C18713:D18713"/>
    <mergeCell ref="C18714:D18714"/>
    <mergeCell ref="C18715:D18715"/>
    <mergeCell ref="C18716:D18716"/>
    <mergeCell ref="C18717:D18717"/>
    <mergeCell ref="C18718:D18718"/>
    <mergeCell ref="C18719:D18719"/>
    <mergeCell ref="C18753:D18753"/>
    <mergeCell ref="C18754:D18754"/>
    <mergeCell ref="C18755:D18755"/>
    <mergeCell ref="C18756:D18756"/>
    <mergeCell ref="C18720:D18720"/>
    <mergeCell ref="C18721:D18721"/>
    <mergeCell ref="C18722:D18722"/>
    <mergeCell ref="C18723:D18723"/>
    <mergeCell ref="C18724:D18724"/>
    <mergeCell ref="C18725:D18725"/>
    <mergeCell ref="C18726:D18726"/>
    <mergeCell ref="C18727:D18727"/>
    <mergeCell ref="C18728:D18728"/>
    <mergeCell ref="C18729:D18729"/>
    <mergeCell ref="C18730:D18730"/>
    <mergeCell ref="C18731:D18731"/>
    <mergeCell ref="C18732:D18732"/>
    <mergeCell ref="C18733:D18733"/>
    <mergeCell ref="C18734:D18734"/>
    <mergeCell ref="C18735:D18735"/>
    <mergeCell ref="C18736:D18736"/>
    <mergeCell ref="C18737:D18737"/>
    <mergeCell ref="C18738:D18738"/>
    <mergeCell ref="C18739:D18739"/>
    <mergeCell ref="C18740:D18740"/>
    <mergeCell ref="C18741:D18741"/>
    <mergeCell ref="C18742:D18742"/>
    <mergeCell ref="C18743:D18743"/>
    <mergeCell ref="C18744:D18744"/>
    <mergeCell ref="C18745:D18745"/>
    <mergeCell ref="C18746:D18746"/>
    <mergeCell ref="C18747:D18747"/>
    <mergeCell ref="C18748:D18748"/>
    <mergeCell ref="C18749:D18749"/>
    <mergeCell ref="C18750:D18750"/>
    <mergeCell ref="C18751:D18751"/>
    <mergeCell ref="C18752:D18752"/>
    <mergeCell ref="C18823:D18823"/>
    <mergeCell ref="C18824:D18824"/>
    <mergeCell ref="C18825:D18825"/>
    <mergeCell ref="C18826:D18826"/>
    <mergeCell ref="C18827:D18827"/>
    <mergeCell ref="C18828:D18828"/>
    <mergeCell ref="C18829:D18829"/>
    <mergeCell ref="C18830:D18830"/>
    <mergeCell ref="C18831:D18831"/>
    <mergeCell ref="C18832:D18832"/>
    <mergeCell ref="C18833:D18833"/>
    <mergeCell ref="C18834:D18834"/>
    <mergeCell ref="C18835:D18835"/>
    <mergeCell ref="C18836:D18836"/>
    <mergeCell ref="C18837:D18837"/>
    <mergeCell ref="C18838:D18838"/>
    <mergeCell ref="C18839:D18839"/>
    <mergeCell ref="C18840:D18840"/>
    <mergeCell ref="C18841:D18841"/>
    <mergeCell ref="C18842:D18842"/>
    <mergeCell ref="C18843:D18843"/>
    <mergeCell ref="C18844:D18844"/>
    <mergeCell ref="C18845:D18845"/>
    <mergeCell ref="C18846:D18846"/>
    <mergeCell ref="C18847:D18847"/>
    <mergeCell ref="C18848:D18848"/>
    <mergeCell ref="C18849:D18849"/>
    <mergeCell ref="C18850:D18850"/>
    <mergeCell ref="C18851:D18851"/>
    <mergeCell ref="C18852:D18852"/>
    <mergeCell ref="C18853:D18853"/>
    <mergeCell ref="C18790:D18790"/>
    <mergeCell ref="C18791:D18791"/>
    <mergeCell ref="C18792:D18792"/>
    <mergeCell ref="C18793:D18793"/>
    <mergeCell ref="C18794:D18794"/>
    <mergeCell ref="C18795:D18795"/>
    <mergeCell ref="C18796:D18796"/>
    <mergeCell ref="C18797:D18797"/>
    <mergeCell ref="C18798:D18798"/>
    <mergeCell ref="C18799:D18799"/>
    <mergeCell ref="C18800:D18800"/>
    <mergeCell ref="C18801:D18801"/>
    <mergeCell ref="C18802:D18802"/>
    <mergeCell ref="C18803:D18803"/>
    <mergeCell ref="C18804:D18804"/>
    <mergeCell ref="C18805:D18805"/>
    <mergeCell ref="C18806:D18806"/>
    <mergeCell ref="C18807:D18807"/>
    <mergeCell ref="C18808:D18808"/>
    <mergeCell ref="C18809:D18809"/>
    <mergeCell ref="C18810:D18810"/>
    <mergeCell ref="C18811:D18811"/>
    <mergeCell ref="C18812:D18812"/>
    <mergeCell ref="C18813:D18813"/>
    <mergeCell ref="C18814:D18814"/>
    <mergeCell ref="C18815:D18815"/>
    <mergeCell ref="C18816:D18816"/>
    <mergeCell ref="C18817:D18817"/>
    <mergeCell ref="C18818:D18818"/>
    <mergeCell ref="C18819:D18819"/>
    <mergeCell ref="C18820:D18820"/>
    <mergeCell ref="C18893:D18893"/>
    <mergeCell ref="C18894:D18894"/>
    <mergeCell ref="C18895:D18895"/>
    <mergeCell ref="C18896:D18896"/>
    <mergeCell ref="C18897:D18897"/>
    <mergeCell ref="C18898:D18898"/>
    <mergeCell ref="C18899:D18899"/>
    <mergeCell ref="C18900:D18900"/>
    <mergeCell ref="C18901:D18901"/>
    <mergeCell ref="C18902:D18902"/>
    <mergeCell ref="C18903:D18903"/>
    <mergeCell ref="C18904:D18904"/>
    <mergeCell ref="C18905:D18905"/>
    <mergeCell ref="C18906:D18906"/>
    <mergeCell ref="C18907:D18907"/>
    <mergeCell ref="C18908:D18908"/>
    <mergeCell ref="C18909:D18909"/>
    <mergeCell ref="C18910:D18910"/>
    <mergeCell ref="C18911:D18911"/>
    <mergeCell ref="C18912:D18912"/>
    <mergeCell ref="C18913:D18913"/>
    <mergeCell ref="C18914:D18914"/>
    <mergeCell ref="C18915:D18915"/>
    <mergeCell ref="C18916:D18916"/>
    <mergeCell ref="C18917:D18917"/>
    <mergeCell ref="C18918:D18918"/>
    <mergeCell ref="C18919:D18919"/>
    <mergeCell ref="C18920:D18920"/>
    <mergeCell ref="C18921:D18921"/>
    <mergeCell ref="C18891:D18891"/>
    <mergeCell ref="C18892:D18892"/>
    <mergeCell ref="C18922:D18922"/>
    <mergeCell ref="C18923:D18923"/>
    <mergeCell ref="C18924:D18924"/>
    <mergeCell ref="C18925:D18925"/>
    <mergeCell ref="C18926:D18926"/>
    <mergeCell ref="C18927:D18927"/>
    <mergeCell ref="C18928:D18928"/>
    <mergeCell ref="C18929:D18929"/>
    <mergeCell ref="C18963:D18963"/>
    <mergeCell ref="C18964:D18964"/>
    <mergeCell ref="C18965:D18965"/>
    <mergeCell ref="C18966:D18966"/>
    <mergeCell ref="C18967:D18967"/>
    <mergeCell ref="C18968:D18968"/>
    <mergeCell ref="C18969:D18969"/>
    <mergeCell ref="C18970:D18970"/>
    <mergeCell ref="C18971:D18971"/>
    <mergeCell ref="C18972:D18972"/>
    <mergeCell ref="C18973:D18973"/>
    <mergeCell ref="C18974:D18974"/>
    <mergeCell ref="C18975:D18975"/>
    <mergeCell ref="C18976:D18976"/>
    <mergeCell ref="C18977:D18977"/>
    <mergeCell ref="C18978:D18978"/>
    <mergeCell ref="C18979:D18979"/>
    <mergeCell ref="C18980:D18980"/>
    <mergeCell ref="C18981:D18981"/>
    <mergeCell ref="C18982:D18982"/>
    <mergeCell ref="C18983:D18983"/>
    <mergeCell ref="C18984:D18984"/>
    <mergeCell ref="C18985:D18985"/>
    <mergeCell ref="C18986:D18986"/>
    <mergeCell ref="C18987:D18987"/>
    <mergeCell ref="C18930:D18930"/>
    <mergeCell ref="C18931:D18931"/>
    <mergeCell ref="C18932:D18932"/>
    <mergeCell ref="C18933:D18933"/>
    <mergeCell ref="C18934:D18934"/>
    <mergeCell ref="C18935:D18935"/>
    <mergeCell ref="C18936:D18936"/>
    <mergeCell ref="C18937:D18937"/>
    <mergeCell ref="C18938:D18938"/>
    <mergeCell ref="C18939:D18939"/>
    <mergeCell ref="C18940:D18940"/>
    <mergeCell ref="C18941:D18941"/>
    <mergeCell ref="C18942:D18942"/>
    <mergeCell ref="C18943:D18943"/>
    <mergeCell ref="C18944:D18944"/>
    <mergeCell ref="C18945:D18945"/>
    <mergeCell ref="C18946:D18946"/>
    <mergeCell ref="C18947:D18947"/>
    <mergeCell ref="C18948:D18948"/>
    <mergeCell ref="C18949:D18949"/>
    <mergeCell ref="C18950:D18950"/>
    <mergeCell ref="C18951:D18951"/>
    <mergeCell ref="C18952:D18952"/>
    <mergeCell ref="C18953:D18953"/>
    <mergeCell ref="C18954:D18954"/>
    <mergeCell ref="C18955:D18955"/>
    <mergeCell ref="C18956:D18956"/>
    <mergeCell ref="C18957:D18957"/>
    <mergeCell ref="C18958:D18958"/>
    <mergeCell ref="C18959:D18959"/>
    <mergeCell ref="C18960:D18960"/>
    <mergeCell ref="C18961:D18961"/>
    <mergeCell ref="C18962:D18962"/>
    <mergeCell ref="C19033:D19033"/>
    <mergeCell ref="C19034:D19034"/>
    <mergeCell ref="C19035:D19035"/>
    <mergeCell ref="C19036:D19036"/>
    <mergeCell ref="C19037:D19037"/>
    <mergeCell ref="C19038:D19038"/>
    <mergeCell ref="C19039:D19039"/>
    <mergeCell ref="C19040:D19040"/>
    <mergeCell ref="C19041:D19041"/>
    <mergeCell ref="C19042:D19042"/>
    <mergeCell ref="C19043:D19043"/>
    <mergeCell ref="C19044:D19044"/>
    <mergeCell ref="C19045:D19045"/>
    <mergeCell ref="C19046:D19046"/>
    <mergeCell ref="C19047:D19047"/>
    <mergeCell ref="C19048:D19048"/>
    <mergeCell ref="C19049:D19049"/>
    <mergeCell ref="C19050:D19050"/>
    <mergeCell ref="C19051:D19051"/>
    <mergeCell ref="C19052:D19052"/>
    <mergeCell ref="C19053:D19053"/>
    <mergeCell ref="C19031:D19031"/>
    <mergeCell ref="C19032:D19032"/>
    <mergeCell ref="C19054:D19054"/>
    <mergeCell ref="C19055:D19055"/>
    <mergeCell ref="C19056:D19056"/>
    <mergeCell ref="C19057:D19057"/>
    <mergeCell ref="C19058:D19058"/>
    <mergeCell ref="C19059:D19059"/>
    <mergeCell ref="C19060:D19060"/>
    <mergeCell ref="C19061:D19061"/>
    <mergeCell ref="C19062:D19062"/>
    <mergeCell ref="C19063:D19063"/>
    <mergeCell ref="C19064:D19064"/>
    <mergeCell ref="C19065:D19065"/>
    <mergeCell ref="C19066:D19066"/>
    <mergeCell ref="C19067:D19067"/>
    <mergeCell ref="C19068:D19068"/>
    <mergeCell ref="C19069:D19069"/>
    <mergeCell ref="C19103:D19103"/>
    <mergeCell ref="C19104:D19104"/>
    <mergeCell ref="C19105:D19105"/>
    <mergeCell ref="C19106:D19106"/>
    <mergeCell ref="C19107:D19107"/>
    <mergeCell ref="C19108:D19108"/>
    <mergeCell ref="C19109:D19109"/>
    <mergeCell ref="C19110:D19110"/>
    <mergeCell ref="C19111:D19111"/>
    <mergeCell ref="C19112:D19112"/>
    <mergeCell ref="C19113:D19113"/>
    <mergeCell ref="C19114:D19114"/>
    <mergeCell ref="C19115:D19115"/>
    <mergeCell ref="C19116:D19116"/>
    <mergeCell ref="C19117:D19117"/>
    <mergeCell ref="C19118:D19118"/>
    <mergeCell ref="C19119:D19119"/>
    <mergeCell ref="C19070:D19070"/>
    <mergeCell ref="C19071:D19071"/>
    <mergeCell ref="C19072:D19072"/>
    <mergeCell ref="C19073:D19073"/>
    <mergeCell ref="C19074:D19074"/>
    <mergeCell ref="C19075:D19075"/>
    <mergeCell ref="C19076:D19076"/>
    <mergeCell ref="C19077:D19077"/>
    <mergeCell ref="C19078:D19078"/>
    <mergeCell ref="C19079:D19079"/>
    <mergeCell ref="C19080:D19080"/>
    <mergeCell ref="C19081:D19081"/>
    <mergeCell ref="C19082:D19082"/>
    <mergeCell ref="C19083:D19083"/>
    <mergeCell ref="C19084:D19084"/>
    <mergeCell ref="C19085:D19085"/>
    <mergeCell ref="C19086:D19086"/>
    <mergeCell ref="C19087:D19087"/>
    <mergeCell ref="C19088:D19088"/>
    <mergeCell ref="C19089:D19089"/>
    <mergeCell ref="C19090:D19090"/>
    <mergeCell ref="C19091:D19091"/>
    <mergeCell ref="C19092:D19092"/>
    <mergeCell ref="C19093:D19093"/>
    <mergeCell ref="C19094:D19094"/>
    <mergeCell ref="C19095:D19095"/>
    <mergeCell ref="C19096:D19096"/>
    <mergeCell ref="C19097:D19097"/>
    <mergeCell ref="C19098:D19098"/>
    <mergeCell ref="C19099:D19099"/>
    <mergeCell ref="C19100:D19100"/>
    <mergeCell ref="C19101:D19101"/>
    <mergeCell ref="C19102:D19102"/>
    <mergeCell ref="C19173:D19173"/>
    <mergeCell ref="C19174:D19174"/>
    <mergeCell ref="C19175:D19175"/>
    <mergeCell ref="C19176:D19176"/>
    <mergeCell ref="C19177:D19177"/>
    <mergeCell ref="C19178:D19178"/>
    <mergeCell ref="C19179:D19179"/>
    <mergeCell ref="C19180:D19180"/>
    <mergeCell ref="C19181:D19181"/>
    <mergeCell ref="C19182:D19182"/>
    <mergeCell ref="C19183:D19183"/>
    <mergeCell ref="C19184:D19184"/>
    <mergeCell ref="C19185:D19185"/>
    <mergeCell ref="C19171:D19171"/>
    <mergeCell ref="C19172:D19172"/>
    <mergeCell ref="C19186:D19186"/>
    <mergeCell ref="C19187:D19187"/>
    <mergeCell ref="C19188:D19188"/>
    <mergeCell ref="C19189:D19189"/>
    <mergeCell ref="C19190:D19190"/>
    <mergeCell ref="C19191:D19191"/>
    <mergeCell ref="C19192:D19192"/>
    <mergeCell ref="C19193:D19193"/>
    <mergeCell ref="C19194:D19194"/>
    <mergeCell ref="C19195:D19195"/>
    <mergeCell ref="C19196:D19196"/>
    <mergeCell ref="C19197:D19197"/>
    <mergeCell ref="C19198:D19198"/>
    <mergeCell ref="C19199:D19199"/>
    <mergeCell ref="C19200:D19200"/>
    <mergeCell ref="C19201:D19201"/>
    <mergeCell ref="C19202:D19202"/>
    <mergeCell ref="C19203:D19203"/>
    <mergeCell ref="C19204:D19204"/>
    <mergeCell ref="C19205:D19205"/>
    <mergeCell ref="C19206:D19206"/>
    <mergeCell ref="C19207:D19207"/>
    <mergeCell ref="C19208:D19208"/>
    <mergeCell ref="C19209:D19209"/>
    <mergeCell ref="C19243:D19243"/>
    <mergeCell ref="C19244:D19244"/>
    <mergeCell ref="C19245:D19245"/>
    <mergeCell ref="C19246:D19246"/>
    <mergeCell ref="C19247:D19247"/>
    <mergeCell ref="C19248:D19248"/>
    <mergeCell ref="C19249:D19249"/>
    <mergeCell ref="C19250:D19250"/>
    <mergeCell ref="C19251:D19251"/>
    <mergeCell ref="C19210:D19210"/>
    <mergeCell ref="C19211:D19211"/>
    <mergeCell ref="C19212:D19212"/>
    <mergeCell ref="C19213:D19213"/>
    <mergeCell ref="C19214:D19214"/>
    <mergeCell ref="C19215:D19215"/>
    <mergeCell ref="C19216:D19216"/>
    <mergeCell ref="C19217:D19217"/>
    <mergeCell ref="C19218:D19218"/>
    <mergeCell ref="C19219:D19219"/>
    <mergeCell ref="C19220:D19220"/>
    <mergeCell ref="C19221:D19221"/>
    <mergeCell ref="C19222:D19222"/>
    <mergeCell ref="C19223:D19223"/>
    <mergeCell ref="C19224:D19224"/>
    <mergeCell ref="C19225:D19225"/>
    <mergeCell ref="C19226:D19226"/>
    <mergeCell ref="C19227:D19227"/>
    <mergeCell ref="C19228:D19228"/>
    <mergeCell ref="C19229:D19229"/>
    <mergeCell ref="C19230:D19230"/>
    <mergeCell ref="C19231:D19231"/>
    <mergeCell ref="C19232:D19232"/>
    <mergeCell ref="C19233:D19233"/>
    <mergeCell ref="C19234:D19234"/>
    <mergeCell ref="C19235:D19235"/>
    <mergeCell ref="C19236:D19236"/>
    <mergeCell ref="C19237:D19237"/>
    <mergeCell ref="C19238:D19238"/>
    <mergeCell ref="C19239:D19239"/>
    <mergeCell ref="C19240:D19240"/>
    <mergeCell ref="C19241:D19241"/>
    <mergeCell ref="C19242:D19242"/>
    <mergeCell ref="C19313:D19313"/>
    <mergeCell ref="C19314:D19314"/>
    <mergeCell ref="C19315:D19315"/>
    <mergeCell ref="C19316:D19316"/>
    <mergeCell ref="C19317:D19317"/>
    <mergeCell ref="C19311:D19311"/>
    <mergeCell ref="C19312:D19312"/>
    <mergeCell ref="C19318:D19318"/>
    <mergeCell ref="C19319:D19319"/>
    <mergeCell ref="C19320:D19320"/>
    <mergeCell ref="C19321:D19321"/>
    <mergeCell ref="C19322:D19322"/>
    <mergeCell ref="C19323:D19323"/>
    <mergeCell ref="C19324:D19324"/>
    <mergeCell ref="C19325:D19325"/>
    <mergeCell ref="C19326:D19326"/>
    <mergeCell ref="C19327:D19327"/>
    <mergeCell ref="C19328:D19328"/>
    <mergeCell ref="C19329:D19329"/>
    <mergeCell ref="C19330:D19330"/>
    <mergeCell ref="C19331:D19331"/>
    <mergeCell ref="C19332:D19332"/>
    <mergeCell ref="C19333:D19333"/>
    <mergeCell ref="C19334:D19334"/>
    <mergeCell ref="C19335:D19335"/>
    <mergeCell ref="C19336:D19336"/>
    <mergeCell ref="C19337:D19337"/>
    <mergeCell ref="C19338:D19338"/>
    <mergeCell ref="C19339:D19339"/>
    <mergeCell ref="C19340:D19340"/>
    <mergeCell ref="C19341:D19341"/>
    <mergeCell ref="C19342:D19342"/>
    <mergeCell ref="C19343:D19343"/>
    <mergeCell ref="C19344:D19344"/>
    <mergeCell ref="C19345:D19345"/>
    <mergeCell ref="C19346:D19346"/>
    <mergeCell ref="C19347:D19347"/>
    <mergeCell ref="C19348:D19348"/>
    <mergeCell ref="C19349:D19349"/>
    <mergeCell ref="C19383:D19383"/>
    <mergeCell ref="C19350:D19350"/>
    <mergeCell ref="C19351:D19351"/>
    <mergeCell ref="C19352:D19352"/>
    <mergeCell ref="C19353:D19353"/>
    <mergeCell ref="C19354:D19354"/>
    <mergeCell ref="C19355:D19355"/>
    <mergeCell ref="C19356:D19356"/>
    <mergeCell ref="C19357:D19357"/>
    <mergeCell ref="C19358:D19358"/>
    <mergeCell ref="C19359:D19359"/>
    <mergeCell ref="C19360:D19360"/>
    <mergeCell ref="C19361:D19361"/>
    <mergeCell ref="C19362:D19362"/>
    <mergeCell ref="C19363:D19363"/>
    <mergeCell ref="C19364:D19364"/>
    <mergeCell ref="C19365:D19365"/>
    <mergeCell ref="C19366:D19366"/>
    <mergeCell ref="C19367:D19367"/>
    <mergeCell ref="C19368:D19368"/>
    <mergeCell ref="C19369:D19369"/>
    <mergeCell ref="C19370:D19370"/>
    <mergeCell ref="C19371:D19371"/>
    <mergeCell ref="C19372:D19372"/>
    <mergeCell ref="C19373:D19373"/>
    <mergeCell ref="C19374:D19374"/>
    <mergeCell ref="C19375:D19375"/>
    <mergeCell ref="C19376:D19376"/>
    <mergeCell ref="C19377:D19377"/>
    <mergeCell ref="C19378:D19378"/>
    <mergeCell ref="C19379:D19379"/>
    <mergeCell ref="C19380:D19380"/>
    <mergeCell ref="C19381:D19381"/>
    <mergeCell ref="C19382:D19382"/>
    <mergeCell ref="C19479:D19479"/>
    <mergeCell ref="C19480:D19480"/>
    <mergeCell ref="C19420:D19420"/>
    <mergeCell ref="C19421:D19421"/>
    <mergeCell ref="C19422:D19422"/>
    <mergeCell ref="C19423:D19423"/>
    <mergeCell ref="C19424:D19424"/>
    <mergeCell ref="C19425:D19425"/>
    <mergeCell ref="C19426:D19426"/>
    <mergeCell ref="C19427:D19427"/>
    <mergeCell ref="C19428:D19428"/>
    <mergeCell ref="C19429:D19429"/>
    <mergeCell ref="C19430:D19430"/>
    <mergeCell ref="C19431:D19431"/>
    <mergeCell ref="C19432:D19432"/>
    <mergeCell ref="C19433:D19433"/>
    <mergeCell ref="C19434:D19434"/>
    <mergeCell ref="C19435:D19435"/>
    <mergeCell ref="C19436:D19436"/>
    <mergeCell ref="C19437:D19437"/>
    <mergeCell ref="C19438:D19438"/>
    <mergeCell ref="C19439:D19439"/>
    <mergeCell ref="C19440:D19440"/>
    <mergeCell ref="C19441:D19441"/>
    <mergeCell ref="C19442:D19442"/>
    <mergeCell ref="C19443:D19443"/>
    <mergeCell ref="C19444:D19444"/>
    <mergeCell ref="C19445:D19445"/>
    <mergeCell ref="C19446:D19446"/>
    <mergeCell ref="C19447:D19447"/>
    <mergeCell ref="C19448:D19448"/>
    <mergeCell ref="C19449:D19449"/>
    <mergeCell ref="C19450:D19450"/>
    <mergeCell ref="C19481:D19481"/>
    <mergeCell ref="C19482:D19482"/>
    <mergeCell ref="C19451:D19451"/>
    <mergeCell ref="C19452:D19452"/>
    <mergeCell ref="C19483:D19483"/>
    <mergeCell ref="C19484:D19484"/>
    <mergeCell ref="C19485:D19485"/>
    <mergeCell ref="C19486:D19486"/>
    <mergeCell ref="C19487:D19487"/>
    <mergeCell ref="C19488:D19488"/>
    <mergeCell ref="C19489:D19489"/>
    <mergeCell ref="C19523:D19523"/>
    <mergeCell ref="C19524:D19524"/>
    <mergeCell ref="C19525:D19525"/>
    <mergeCell ref="C19526:D19526"/>
    <mergeCell ref="C19527:D19527"/>
    <mergeCell ref="C19528:D19528"/>
    <mergeCell ref="C19529:D19529"/>
    <mergeCell ref="C19530:D19530"/>
    <mergeCell ref="C19531:D19531"/>
    <mergeCell ref="C19532:D19532"/>
    <mergeCell ref="C19533:D19533"/>
    <mergeCell ref="C19534:D19534"/>
    <mergeCell ref="C19535:D19535"/>
    <mergeCell ref="C19536:D19536"/>
    <mergeCell ref="C19537:D19537"/>
    <mergeCell ref="C19538:D19538"/>
    <mergeCell ref="C19539:D19539"/>
    <mergeCell ref="C19540:D19540"/>
    <mergeCell ref="C19541:D19541"/>
    <mergeCell ref="C19542:D19542"/>
    <mergeCell ref="C19543:D19543"/>
    <mergeCell ref="C19544:D19544"/>
    <mergeCell ref="C19490:D19490"/>
    <mergeCell ref="C19491:D19491"/>
    <mergeCell ref="C19492:D19492"/>
    <mergeCell ref="C19493:D19493"/>
    <mergeCell ref="C19494:D19494"/>
    <mergeCell ref="C19495:D19495"/>
    <mergeCell ref="C19496:D19496"/>
    <mergeCell ref="C19497:D19497"/>
    <mergeCell ref="C19498:D19498"/>
    <mergeCell ref="C19499:D19499"/>
    <mergeCell ref="C19500:D19500"/>
    <mergeCell ref="C19501:D19501"/>
    <mergeCell ref="C19502:D19502"/>
    <mergeCell ref="C19503:D19503"/>
    <mergeCell ref="C19504:D19504"/>
    <mergeCell ref="C19505:D19505"/>
    <mergeCell ref="C19506:D19506"/>
    <mergeCell ref="C19507:D19507"/>
    <mergeCell ref="C19508:D19508"/>
    <mergeCell ref="C19509:D19509"/>
    <mergeCell ref="C19510:D19510"/>
    <mergeCell ref="C19511:D19511"/>
    <mergeCell ref="C19512:D19512"/>
    <mergeCell ref="C19513:D19513"/>
    <mergeCell ref="C19514:D19514"/>
    <mergeCell ref="C19515:D19515"/>
    <mergeCell ref="C19516:D19516"/>
    <mergeCell ref="C19517:D19517"/>
    <mergeCell ref="C19518:D19518"/>
    <mergeCell ref="C19519:D19519"/>
    <mergeCell ref="C19520:D19520"/>
    <mergeCell ref="C19593:D19593"/>
    <mergeCell ref="C19594:D19594"/>
    <mergeCell ref="C19595:D19595"/>
    <mergeCell ref="C19596:D19596"/>
    <mergeCell ref="C19597:D19597"/>
    <mergeCell ref="C19598:D19598"/>
    <mergeCell ref="C19599:D19599"/>
    <mergeCell ref="C19600:D19600"/>
    <mergeCell ref="C19601:D19601"/>
    <mergeCell ref="C19602:D19602"/>
    <mergeCell ref="C19603:D19603"/>
    <mergeCell ref="C19604:D19604"/>
    <mergeCell ref="C19605:D19605"/>
    <mergeCell ref="C19606:D19606"/>
    <mergeCell ref="C19607:D19607"/>
    <mergeCell ref="C19608:D19608"/>
    <mergeCell ref="C19609:D19609"/>
    <mergeCell ref="C19610:D19610"/>
    <mergeCell ref="C19611:D19611"/>
    <mergeCell ref="C19612:D19612"/>
    <mergeCell ref="C19613:D19613"/>
    <mergeCell ref="C19614:D19614"/>
    <mergeCell ref="C19591:D19591"/>
    <mergeCell ref="C19592:D19592"/>
    <mergeCell ref="C19615:D19615"/>
    <mergeCell ref="C19616:D19616"/>
    <mergeCell ref="C19617:D19617"/>
    <mergeCell ref="C19618:D19618"/>
    <mergeCell ref="C19619:D19619"/>
    <mergeCell ref="C19620:D19620"/>
    <mergeCell ref="C19621:D19621"/>
    <mergeCell ref="C19622:D19622"/>
    <mergeCell ref="C19623:D19623"/>
    <mergeCell ref="C19624:D19624"/>
    <mergeCell ref="C19625:D19625"/>
    <mergeCell ref="C19626:D19626"/>
    <mergeCell ref="C19627:D19627"/>
    <mergeCell ref="C19628:D19628"/>
    <mergeCell ref="C19629:D19629"/>
    <mergeCell ref="C19663:D19663"/>
    <mergeCell ref="C19664:D19664"/>
    <mergeCell ref="C19665:D19665"/>
    <mergeCell ref="C19666:D19666"/>
    <mergeCell ref="C19667:D19667"/>
    <mergeCell ref="C19668:D19668"/>
    <mergeCell ref="C19669:D19669"/>
    <mergeCell ref="C19670:D19670"/>
    <mergeCell ref="C19671:D19671"/>
    <mergeCell ref="C19672:D19672"/>
    <mergeCell ref="C19673:D19673"/>
    <mergeCell ref="C19674:D19674"/>
    <mergeCell ref="C19675:D19675"/>
    <mergeCell ref="C19676:D19676"/>
    <mergeCell ref="C19677:D19677"/>
    <mergeCell ref="C19678:D19678"/>
    <mergeCell ref="C19679:D19679"/>
    <mergeCell ref="C19680:D19680"/>
    <mergeCell ref="C19630:D19630"/>
    <mergeCell ref="C19631:D19631"/>
    <mergeCell ref="C19632:D19632"/>
    <mergeCell ref="C19633:D19633"/>
    <mergeCell ref="C19634:D19634"/>
    <mergeCell ref="C19635:D19635"/>
    <mergeCell ref="C19636:D19636"/>
    <mergeCell ref="C19637:D19637"/>
    <mergeCell ref="C19638:D19638"/>
    <mergeCell ref="C19639:D19639"/>
    <mergeCell ref="C19640:D19640"/>
    <mergeCell ref="C19641:D19641"/>
    <mergeCell ref="C19642:D19642"/>
    <mergeCell ref="C19643:D19643"/>
    <mergeCell ref="C19644:D19644"/>
    <mergeCell ref="C19645:D19645"/>
    <mergeCell ref="C19646:D19646"/>
    <mergeCell ref="C19647:D19647"/>
    <mergeCell ref="C19648:D19648"/>
    <mergeCell ref="C19649:D19649"/>
    <mergeCell ref="C19650:D19650"/>
    <mergeCell ref="C19651:D19651"/>
    <mergeCell ref="C19652:D19652"/>
    <mergeCell ref="C19653:D19653"/>
    <mergeCell ref="C19654:D19654"/>
    <mergeCell ref="C19655:D19655"/>
    <mergeCell ref="C19656:D19656"/>
    <mergeCell ref="C19657:D19657"/>
    <mergeCell ref="C19658:D19658"/>
    <mergeCell ref="C19659:D19659"/>
    <mergeCell ref="C19660:D19660"/>
    <mergeCell ref="C19661:D19661"/>
    <mergeCell ref="C19662:D19662"/>
    <mergeCell ref="C19733:D19733"/>
    <mergeCell ref="C19734:D19734"/>
    <mergeCell ref="C19735:D19735"/>
    <mergeCell ref="C19736:D19736"/>
    <mergeCell ref="C19737:D19737"/>
    <mergeCell ref="C19738:D19738"/>
    <mergeCell ref="C19739:D19739"/>
    <mergeCell ref="C19740:D19740"/>
    <mergeCell ref="C19741:D19741"/>
    <mergeCell ref="C19742:D19742"/>
    <mergeCell ref="C19743:D19743"/>
    <mergeCell ref="C19744:D19744"/>
    <mergeCell ref="C19745:D19745"/>
    <mergeCell ref="C19746:D19746"/>
    <mergeCell ref="C19731:D19731"/>
    <mergeCell ref="C19732:D19732"/>
    <mergeCell ref="C19747:D19747"/>
    <mergeCell ref="C19748:D19748"/>
    <mergeCell ref="C19749:D19749"/>
    <mergeCell ref="C19750:D19750"/>
    <mergeCell ref="C19751:D19751"/>
    <mergeCell ref="C19752:D19752"/>
    <mergeCell ref="C19753:D19753"/>
    <mergeCell ref="C19754:D19754"/>
    <mergeCell ref="C19755:D19755"/>
    <mergeCell ref="C19756:D19756"/>
    <mergeCell ref="C19757:D19757"/>
    <mergeCell ref="C19758:D19758"/>
    <mergeCell ref="C19759:D19759"/>
    <mergeCell ref="C19760:D19760"/>
    <mergeCell ref="C19761:D19761"/>
    <mergeCell ref="C19762:D19762"/>
    <mergeCell ref="C19763:D19763"/>
    <mergeCell ref="C19764:D19764"/>
    <mergeCell ref="C19765:D19765"/>
    <mergeCell ref="C19766:D19766"/>
    <mergeCell ref="C19767:D19767"/>
    <mergeCell ref="C19768:D19768"/>
    <mergeCell ref="C19769:D19769"/>
    <mergeCell ref="C19803:D19803"/>
    <mergeCell ref="C19804:D19804"/>
    <mergeCell ref="C19805:D19805"/>
    <mergeCell ref="C19806:D19806"/>
    <mergeCell ref="C19807:D19807"/>
    <mergeCell ref="C19808:D19808"/>
    <mergeCell ref="C19809:D19809"/>
    <mergeCell ref="C19810:D19810"/>
    <mergeCell ref="C19811:D19811"/>
    <mergeCell ref="C19812:D19812"/>
    <mergeCell ref="C19770:D19770"/>
    <mergeCell ref="C19771:D19771"/>
    <mergeCell ref="C19772:D19772"/>
    <mergeCell ref="C19773:D19773"/>
    <mergeCell ref="C19774:D19774"/>
    <mergeCell ref="C19775:D19775"/>
    <mergeCell ref="C19776:D19776"/>
    <mergeCell ref="C19777:D19777"/>
    <mergeCell ref="C19778:D19778"/>
    <mergeCell ref="C19779:D19779"/>
    <mergeCell ref="C19780:D19780"/>
    <mergeCell ref="C19781:D19781"/>
    <mergeCell ref="C19782:D19782"/>
    <mergeCell ref="C19783:D19783"/>
    <mergeCell ref="C19784:D19784"/>
    <mergeCell ref="C19785:D19785"/>
    <mergeCell ref="C19786:D19786"/>
    <mergeCell ref="C19787:D19787"/>
    <mergeCell ref="C19788:D19788"/>
    <mergeCell ref="C19789:D19789"/>
    <mergeCell ref="C19790:D19790"/>
    <mergeCell ref="C19791:D19791"/>
    <mergeCell ref="C19792:D19792"/>
    <mergeCell ref="C19793:D19793"/>
    <mergeCell ref="C19794:D19794"/>
    <mergeCell ref="C19795:D19795"/>
    <mergeCell ref="C19796:D19796"/>
    <mergeCell ref="C19797:D19797"/>
    <mergeCell ref="C19798:D19798"/>
    <mergeCell ref="C19799:D19799"/>
    <mergeCell ref="C19800:D19800"/>
    <mergeCell ref="C19801:D19801"/>
    <mergeCell ref="C19802:D19802"/>
    <mergeCell ref="C19873:D19873"/>
    <mergeCell ref="C19874:D19874"/>
    <mergeCell ref="C19875:D19875"/>
    <mergeCell ref="C19876:D19876"/>
    <mergeCell ref="C19877:D19877"/>
    <mergeCell ref="C19878:D19878"/>
    <mergeCell ref="C19871:D19871"/>
    <mergeCell ref="C19872:D19872"/>
    <mergeCell ref="C19879:D19879"/>
    <mergeCell ref="C19880:D19880"/>
    <mergeCell ref="C19881:D19881"/>
    <mergeCell ref="C19882:D19882"/>
    <mergeCell ref="C19883:D19883"/>
    <mergeCell ref="C19884:D19884"/>
    <mergeCell ref="C19885:D19885"/>
    <mergeCell ref="C19886:D19886"/>
    <mergeCell ref="C19887:D19887"/>
    <mergeCell ref="C19888:D19888"/>
    <mergeCell ref="C19889:D19889"/>
    <mergeCell ref="C19890:D19890"/>
    <mergeCell ref="C19891:D19891"/>
    <mergeCell ref="C19892:D19892"/>
    <mergeCell ref="C19893:D19893"/>
    <mergeCell ref="C19894:D19894"/>
    <mergeCell ref="C19895:D19895"/>
    <mergeCell ref="C19896:D19896"/>
    <mergeCell ref="C19897:D19897"/>
    <mergeCell ref="C19898:D19898"/>
    <mergeCell ref="C19899:D19899"/>
    <mergeCell ref="C19900:D19900"/>
    <mergeCell ref="C19901:D19901"/>
    <mergeCell ref="C19902:D19902"/>
    <mergeCell ref="C19903:D19903"/>
    <mergeCell ref="C19904:D19904"/>
    <mergeCell ref="C19905:D19905"/>
    <mergeCell ref="C19906:D19906"/>
    <mergeCell ref="C19907:D19907"/>
    <mergeCell ref="C19908:D19908"/>
    <mergeCell ref="C19909:D19909"/>
    <mergeCell ref="C19943:D19943"/>
    <mergeCell ref="C19944:D19944"/>
    <mergeCell ref="C19910:D19910"/>
    <mergeCell ref="C19911:D19911"/>
    <mergeCell ref="C19912:D19912"/>
    <mergeCell ref="C19913:D19913"/>
    <mergeCell ref="C19914:D19914"/>
    <mergeCell ref="C19915:D19915"/>
    <mergeCell ref="C19916:D19916"/>
    <mergeCell ref="C19917:D19917"/>
    <mergeCell ref="C19918:D19918"/>
    <mergeCell ref="C19919:D19919"/>
    <mergeCell ref="C19920:D19920"/>
    <mergeCell ref="C19921:D19921"/>
    <mergeCell ref="C19922:D19922"/>
    <mergeCell ref="C19923:D19923"/>
    <mergeCell ref="C19924:D19924"/>
    <mergeCell ref="C19925:D19925"/>
    <mergeCell ref="C19926:D19926"/>
    <mergeCell ref="C19927:D19927"/>
    <mergeCell ref="C19928:D19928"/>
    <mergeCell ref="C19929:D19929"/>
    <mergeCell ref="C19930:D19930"/>
    <mergeCell ref="C19931:D19931"/>
    <mergeCell ref="C19932:D19932"/>
    <mergeCell ref="C19933:D19933"/>
    <mergeCell ref="C19934:D19934"/>
    <mergeCell ref="C19935:D19935"/>
    <mergeCell ref="C19936:D19936"/>
    <mergeCell ref="C19937:D19937"/>
    <mergeCell ref="C19938:D19938"/>
    <mergeCell ref="C19939:D19939"/>
    <mergeCell ref="C19940:D19940"/>
    <mergeCell ref="C19941:D19941"/>
    <mergeCell ref="C19942:D19942"/>
    <mergeCell ref="C20040:D20040"/>
    <mergeCell ref="C20041:D20041"/>
    <mergeCell ref="C19980:D19980"/>
    <mergeCell ref="C19981:D19981"/>
    <mergeCell ref="C19982:D19982"/>
    <mergeCell ref="C19983:D19983"/>
    <mergeCell ref="C19984:D19984"/>
    <mergeCell ref="C19985:D19985"/>
    <mergeCell ref="C19986:D19986"/>
    <mergeCell ref="C19987:D19987"/>
    <mergeCell ref="C19988:D19988"/>
    <mergeCell ref="C19989:D19989"/>
    <mergeCell ref="C19990:D19990"/>
    <mergeCell ref="C19991:D19991"/>
    <mergeCell ref="C19992:D19992"/>
    <mergeCell ref="C19993:D19993"/>
    <mergeCell ref="C19994:D19994"/>
    <mergeCell ref="C19995:D19995"/>
    <mergeCell ref="C19996:D19996"/>
    <mergeCell ref="C19997:D19997"/>
    <mergeCell ref="C19998:D19998"/>
    <mergeCell ref="C19999:D19999"/>
    <mergeCell ref="C20000:D20000"/>
    <mergeCell ref="C20001:D20001"/>
    <mergeCell ref="C20002:D20002"/>
    <mergeCell ref="C20003:D20003"/>
    <mergeCell ref="C20004:D20004"/>
    <mergeCell ref="C20005:D20005"/>
    <mergeCell ref="C20006:D20006"/>
    <mergeCell ref="C20007:D20007"/>
    <mergeCell ref="C20008:D20008"/>
    <mergeCell ref="C20009:D20009"/>
    <mergeCell ref="C20010:D20010"/>
    <mergeCell ref="C20042:D20042"/>
    <mergeCell ref="C20043:D20043"/>
    <mergeCell ref="C20011:D20011"/>
    <mergeCell ref="C20012:D20012"/>
    <mergeCell ref="C20044:D20044"/>
    <mergeCell ref="C20045:D20045"/>
    <mergeCell ref="C20046:D20046"/>
    <mergeCell ref="C20047:D20047"/>
    <mergeCell ref="C20048:D20048"/>
    <mergeCell ref="C20049:D20049"/>
    <mergeCell ref="C20083:D20083"/>
    <mergeCell ref="C20084:D20084"/>
    <mergeCell ref="C20085:D20085"/>
    <mergeCell ref="C20086:D20086"/>
    <mergeCell ref="C20087:D20087"/>
    <mergeCell ref="C20088:D20088"/>
    <mergeCell ref="C20089:D20089"/>
    <mergeCell ref="C20090:D20090"/>
    <mergeCell ref="C20091:D20091"/>
    <mergeCell ref="C20092:D20092"/>
    <mergeCell ref="C20093:D20093"/>
    <mergeCell ref="C20094:D20094"/>
    <mergeCell ref="C20095:D20095"/>
    <mergeCell ref="C20096:D20096"/>
    <mergeCell ref="C20097:D20097"/>
    <mergeCell ref="C20098:D20098"/>
    <mergeCell ref="C20099:D20099"/>
    <mergeCell ref="C20100:D20100"/>
    <mergeCell ref="C20101:D20101"/>
    <mergeCell ref="C20102:D20102"/>
    <mergeCell ref="C20103:D20103"/>
    <mergeCell ref="C20104:D20104"/>
    <mergeCell ref="C20105:D20105"/>
    <mergeCell ref="C20050:D20050"/>
    <mergeCell ref="C20051:D20051"/>
    <mergeCell ref="C20052:D20052"/>
    <mergeCell ref="C20053:D20053"/>
    <mergeCell ref="C20054:D20054"/>
    <mergeCell ref="C20055:D20055"/>
    <mergeCell ref="C20056:D20056"/>
    <mergeCell ref="C20057:D20057"/>
    <mergeCell ref="C20058:D20058"/>
    <mergeCell ref="C20059:D20059"/>
    <mergeCell ref="C20060:D20060"/>
    <mergeCell ref="C20061:D20061"/>
    <mergeCell ref="C20062:D20062"/>
    <mergeCell ref="C20063:D20063"/>
    <mergeCell ref="C20064:D20064"/>
    <mergeCell ref="C20065:D20065"/>
    <mergeCell ref="C20066:D20066"/>
    <mergeCell ref="C20067:D20067"/>
    <mergeCell ref="C20068:D20068"/>
    <mergeCell ref="C20069:D20069"/>
    <mergeCell ref="C20070:D20070"/>
    <mergeCell ref="C20071:D20071"/>
    <mergeCell ref="C20072:D20072"/>
    <mergeCell ref="C20073:D20073"/>
    <mergeCell ref="C20074:D20074"/>
    <mergeCell ref="C20075:D20075"/>
    <mergeCell ref="C20076:D20076"/>
    <mergeCell ref="C20077:D20077"/>
    <mergeCell ref="C20078:D20078"/>
    <mergeCell ref="C20079:D20079"/>
    <mergeCell ref="C20080:D20080"/>
    <mergeCell ref="C20153:D20153"/>
    <mergeCell ref="C20154:D20154"/>
    <mergeCell ref="C20155:D20155"/>
    <mergeCell ref="C20156:D20156"/>
    <mergeCell ref="C20157:D20157"/>
    <mergeCell ref="C20158:D20158"/>
    <mergeCell ref="C20159:D20159"/>
    <mergeCell ref="C20160:D20160"/>
    <mergeCell ref="C20161:D20161"/>
    <mergeCell ref="C20162:D20162"/>
    <mergeCell ref="C20163:D20163"/>
    <mergeCell ref="C20164:D20164"/>
    <mergeCell ref="C20165:D20165"/>
    <mergeCell ref="C20166:D20166"/>
    <mergeCell ref="C20167:D20167"/>
    <mergeCell ref="C20168:D20168"/>
    <mergeCell ref="C20169:D20169"/>
    <mergeCell ref="C20170:D20170"/>
    <mergeCell ref="C20171:D20171"/>
    <mergeCell ref="C20172:D20172"/>
    <mergeCell ref="C20173:D20173"/>
    <mergeCell ref="C20174:D20174"/>
    <mergeCell ref="C20175:D20175"/>
    <mergeCell ref="C20151:D20151"/>
    <mergeCell ref="C20152:D20152"/>
    <mergeCell ref="C20176:D20176"/>
    <mergeCell ref="C20177:D20177"/>
    <mergeCell ref="C20178:D20178"/>
    <mergeCell ref="C20179:D20179"/>
    <mergeCell ref="C20180:D20180"/>
    <mergeCell ref="C20181:D20181"/>
    <mergeCell ref="C20182:D20182"/>
    <mergeCell ref="C20183:D20183"/>
    <mergeCell ref="C20184:D20184"/>
    <mergeCell ref="C20185:D20185"/>
    <mergeCell ref="C20186:D20186"/>
    <mergeCell ref="C20187:D20187"/>
    <mergeCell ref="C20188:D20188"/>
    <mergeCell ref="C20189:D20189"/>
    <mergeCell ref="C20223:D20223"/>
    <mergeCell ref="C20224:D20224"/>
    <mergeCell ref="C20225:D20225"/>
    <mergeCell ref="C20226:D20226"/>
    <mergeCell ref="C20227:D20227"/>
    <mergeCell ref="C20228:D20228"/>
    <mergeCell ref="C20229:D20229"/>
    <mergeCell ref="C20230:D20230"/>
    <mergeCell ref="C20231:D20231"/>
    <mergeCell ref="C20232:D20232"/>
    <mergeCell ref="C20233:D20233"/>
    <mergeCell ref="C20234:D20234"/>
    <mergeCell ref="C20235:D20235"/>
    <mergeCell ref="C20236:D20236"/>
    <mergeCell ref="C20237:D20237"/>
    <mergeCell ref="C20238:D20238"/>
    <mergeCell ref="C20239:D20239"/>
    <mergeCell ref="C20240:D20240"/>
    <mergeCell ref="C20241:D20241"/>
    <mergeCell ref="C20190:D20190"/>
    <mergeCell ref="C20191:D20191"/>
    <mergeCell ref="C20192:D20192"/>
    <mergeCell ref="C20193:D20193"/>
    <mergeCell ref="C20194:D20194"/>
    <mergeCell ref="C20195:D20195"/>
    <mergeCell ref="C20196:D20196"/>
    <mergeCell ref="C20197:D20197"/>
    <mergeCell ref="C20198:D20198"/>
    <mergeCell ref="C20199:D20199"/>
    <mergeCell ref="C20200:D20200"/>
    <mergeCell ref="C20201:D20201"/>
    <mergeCell ref="C20202:D20202"/>
    <mergeCell ref="C20203:D20203"/>
    <mergeCell ref="C20204:D20204"/>
    <mergeCell ref="C20205:D20205"/>
    <mergeCell ref="C20206:D20206"/>
    <mergeCell ref="C20207:D20207"/>
    <mergeCell ref="C20208:D20208"/>
    <mergeCell ref="C20209:D20209"/>
    <mergeCell ref="C20210:D20210"/>
    <mergeCell ref="C20211:D20211"/>
    <mergeCell ref="C20212:D20212"/>
    <mergeCell ref="C20213:D20213"/>
    <mergeCell ref="C20214:D20214"/>
    <mergeCell ref="C20215:D20215"/>
    <mergeCell ref="C20216:D20216"/>
    <mergeCell ref="C20217:D20217"/>
    <mergeCell ref="C20218:D20218"/>
    <mergeCell ref="C20219:D20219"/>
    <mergeCell ref="C20220:D20220"/>
    <mergeCell ref="C20221:D20221"/>
    <mergeCell ref="C20222:D20222"/>
    <mergeCell ref="C20293:D20293"/>
    <mergeCell ref="C20294:D20294"/>
    <mergeCell ref="C20295:D20295"/>
    <mergeCell ref="C20296:D20296"/>
    <mergeCell ref="C20297:D20297"/>
    <mergeCell ref="C20298:D20298"/>
    <mergeCell ref="C20299:D20299"/>
    <mergeCell ref="C20300:D20300"/>
    <mergeCell ref="C20301:D20301"/>
    <mergeCell ref="C20302:D20302"/>
    <mergeCell ref="C20303:D20303"/>
    <mergeCell ref="C20304:D20304"/>
    <mergeCell ref="C20305:D20305"/>
    <mergeCell ref="C20306:D20306"/>
    <mergeCell ref="C20307:D20307"/>
    <mergeCell ref="C20291:D20291"/>
    <mergeCell ref="C20292:D20292"/>
    <mergeCell ref="C20308:D20308"/>
    <mergeCell ref="C20309:D20309"/>
    <mergeCell ref="C20310:D20310"/>
    <mergeCell ref="C20311:D20311"/>
    <mergeCell ref="C20312:D20312"/>
    <mergeCell ref="C20313:D20313"/>
    <mergeCell ref="C20314:D20314"/>
    <mergeCell ref="C20315:D20315"/>
    <mergeCell ref="C20316:D20316"/>
    <mergeCell ref="C20317:D20317"/>
    <mergeCell ref="C20318:D20318"/>
    <mergeCell ref="C20319:D20319"/>
    <mergeCell ref="C20320:D20320"/>
    <mergeCell ref="C20321:D20321"/>
    <mergeCell ref="C20322:D20322"/>
    <mergeCell ref="C20323:D20323"/>
    <mergeCell ref="C20324:D20324"/>
    <mergeCell ref="C20325:D20325"/>
    <mergeCell ref="C20326:D20326"/>
    <mergeCell ref="C20327:D20327"/>
    <mergeCell ref="C20328:D20328"/>
    <mergeCell ref="C20329:D20329"/>
    <mergeCell ref="C20363:D20363"/>
    <mergeCell ref="C20364:D20364"/>
    <mergeCell ref="C20365:D20365"/>
    <mergeCell ref="C20366:D20366"/>
    <mergeCell ref="C20367:D20367"/>
    <mergeCell ref="C20368:D20368"/>
    <mergeCell ref="C20369:D20369"/>
    <mergeCell ref="C20370:D20370"/>
    <mergeCell ref="C20371:D20371"/>
    <mergeCell ref="C20372:D20372"/>
    <mergeCell ref="C20373:D20373"/>
    <mergeCell ref="C20330:D20330"/>
    <mergeCell ref="C20331:D20331"/>
    <mergeCell ref="C20332:D20332"/>
    <mergeCell ref="C20333:D20333"/>
    <mergeCell ref="C20334:D20334"/>
    <mergeCell ref="C20335:D20335"/>
    <mergeCell ref="C20336:D20336"/>
    <mergeCell ref="C20337:D20337"/>
    <mergeCell ref="C20338:D20338"/>
    <mergeCell ref="C20339:D20339"/>
    <mergeCell ref="C20340:D20340"/>
    <mergeCell ref="C20341:D20341"/>
    <mergeCell ref="C20342:D20342"/>
    <mergeCell ref="C20343:D20343"/>
    <mergeCell ref="C20344:D20344"/>
    <mergeCell ref="C20345:D20345"/>
    <mergeCell ref="C20346:D20346"/>
    <mergeCell ref="C20347:D20347"/>
    <mergeCell ref="C20348:D20348"/>
    <mergeCell ref="C20349:D20349"/>
    <mergeCell ref="C20350:D20350"/>
    <mergeCell ref="C20351:D20351"/>
    <mergeCell ref="C20352:D20352"/>
    <mergeCell ref="C20353:D20353"/>
    <mergeCell ref="C20354:D20354"/>
    <mergeCell ref="C20355:D20355"/>
    <mergeCell ref="C20356:D20356"/>
    <mergeCell ref="C20357:D20357"/>
    <mergeCell ref="C20358:D20358"/>
    <mergeCell ref="C20359:D20359"/>
    <mergeCell ref="C20360:D20360"/>
    <mergeCell ref="C20361:D20361"/>
    <mergeCell ref="C20362:D20362"/>
    <mergeCell ref="C20433:D20433"/>
    <mergeCell ref="C20434:D20434"/>
    <mergeCell ref="C20435:D20435"/>
    <mergeCell ref="C20436:D20436"/>
    <mergeCell ref="C20437:D20437"/>
    <mergeCell ref="C20438:D20438"/>
    <mergeCell ref="C20439:D20439"/>
    <mergeCell ref="C20431:D20431"/>
    <mergeCell ref="C20432:D20432"/>
    <mergeCell ref="C20440:D20440"/>
    <mergeCell ref="C20441:D20441"/>
    <mergeCell ref="C20442:D20442"/>
    <mergeCell ref="C20443:D20443"/>
    <mergeCell ref="C20444:D20444"/>
    <mergeCell ref="C20445:D20445"/>
    <mergeCell ref="C20446:D20446"/>
    <mergeCell ref="C20447:D20447"/>
    <mergeCell ref="C20448:D20448"/>
    <mergeCell ref="C20449:D20449"/>
    <mergeCell ref="C20450:D20450"/>
    <mergeCell ref="C20451:D20451"/>
    <mergeCell ref="C20452:D20452"/>
    <mergeCell ref="C20453:D20453"/>
    <mergeCell ref="C20454:D20454"/>
    <mergeCell ref="C20455:D20455"/>
    <mergeCell ref="C20456:D20456"/>
    <mergeCell ref="C20457:D20457"/>
    <mergeCell ref="C20458:D20458"/>
    <mergeCell ref="C20459:D20459"/>
    <mergeCell ref="C20460:D20460"/>
    <mergeCell ref="C20461:D20461"/>
    <mergeCell ref="C20462:D20462"/>
    <mergeCell ref="C20463:D20463"/>
    <mergeCell ref="C20464:D20464"/>
    <mergeCell ref="C20465:D20465"/>
    <mergeCell ref="C20466:D20466"/>
    <mergeCell ref="C20467:D20467"/>
    <mergeCell ref="C20468:D20468"/>
    <mergeCell ref="C20469:D20469"/>
    <mergeCell ref="C20503:D20503"/>
    <mergeCell ref="C20504:D20504"/>
    <mergeCell ref="C20505:D20505"/>
    <mergeCell ref="C20470:D20470"/>
    <mergeCell ref="C20471:D20471"/>
    <mergeCell ref="C20472:D20472"/>
    <mergeCell ref="C20473:D20473"/>
    <mergeCell ref="C20474:D20474"/>
    <mergeCell ref="C20475:D20475"/>
    <mergeCell ref="C20476:D20476"/>
    <mergeCell ref="C20477:D20477"/>
    <mergeCell ref="C20478:D20478"/>
    <mergeCell ref="C20479:D20479"/>
    <mergeCell ref="C20480:D20480"/>
    <mergeCell ref="C20481:D20481"/>
    <mergeCell ref="C20482:D20482"/>
    <mergeCell ref="C20483:D20483"/>
    <mergeCell ref="C20484:D20484"/>
    <mergeCell ref="C20485:D20485"/>
    <mergeCell ref="C20486:D20486"/>
    <mergeCell ref="C20487:D20487"/>
    <mergeCell ref="C20488:D20488"/>
    <mergeCell ref="C20489:D20489"/>
    <mergeCell ref="C20490:D20490"/>
    <mergeCell ref="C20491:D20491"/>
    <mergeCell ref="C20492:D20492"/>
    <mergeCell ref="C20493:D20493"/>
    <mergeCell ref="C20494:D20494"/>
    <mergeCell ref="C20495:D20495"/>
    <mergeCell ref="C20496:D20496"/>
    <mergeCell ref="C20497:D20497"/>
    <mergeCell ref="C20498:D20498"/>
    <mergeCell ref="C20499:D20499"/>
    <mergeCell ref="C20500:D20500"/>
    <mergeCell ref="C20501:D20501"/>
    <mergeCell ref="C20502:D20502"/>
    <mergeCell ref="C20601:D20601"/>
    <mergeCell ref="C20602:D20602"/>
    <mergeCell ref="C20540:D20540"/>
    <mergeCell ref="C20541:D20541"/>
    <mergeCell ref="C20542:D20542"/>
    <mergeCell ref="C20543:D20543"/>
    <mergeCell ref="C20544:D20544"/>
    <mergeCell ref="C20545:D20545"/>
    <mergeCell ref="C20546:D20546"/>
    <mergeCell ref="C20547:D20547"/>
    <mergeCell ref="C20548:D20548"/>
    <mergeCell ref="C20549:D20549"/>
    <mergeCell ref="C20550:D20550"/>
    <mergeCell ref="C20551:D20551"/>
    <mergeCell ref="C20552:D20552"/>
    <mergeCell ref="C20553:D20553"/>
    <mergeCell ref="C20554:D20554"/>
    <mergeCell ref="C20555:D20555"/>
    <mergeCell ref="C20556:D20556"/>
    <mergeCell ref="C20557:D20557"/>
    <mergeCell ref="C20558:D20558"/>
    <mergeCell ref="C20559:D20559"/>
    <mergeCell ref="C20560:D20560"/>
    <mergeCell ref="C20561:D20561"/>
    <mergeCell ref="C20562:D20562"/>
    <mergeCell ref="C20563:D20563"/>
    <mergeCell ref="C20564:D20564"/>
    <mergeCell ref="C20565:D20565"/>
    <mergeCell ref="C20566:D20566"/>
    <mergeCell ref="C20567:D20567"/>
    <mergeCell ref="C20568:D20568"/>
    <mergeCell ref="C20569:D20569"/>
    <mergeCell ref="C20570:D20570"/>
    <mergeCell ref="C20603:D20603"/>
    <mergeCell ref="C20604:D20604"/>
    <mergeCell ref="C20571:D20571"/>
    <mergeCell ref="C20572:D20572"/>
    <mergeCell ref="C20605:D20605"/>
    <mergeCell ref="C20606:D20606"/>
    <mergeCell ref="C20607:D20607"/>
    <mergeCell ref="C20608:D20608"/>
    <mergeCell ref="C20609:D20609"/>
    <mergeCell ref="C20643:D20643"/>
    <mergeCell ref="C20644:D20644"/>
    <mergeCell ref="C20645:D20645"/>
    <mergeCell ref="C20646:D20646"/>
    <mergeCell ref="C20647:D20647"/>
    <mergeCell ref="C20648:D20648"/>
    <mergeCell ref="C20649:D20649"/>
    <mergeCell ref="C20650:D20650"/>
    <mergeCell ref="C20651:D20651"/>
    <mergeCell ref="C20652:D20652"/>
    <mergeCell ref="C20653:D20653"/>
    <mergeCell ref="C20654:D20654"/>
    <mergeCell ref="C20655:D20655"/>
    <mergeCell ref="C20656:D20656"/>
    <mergeCell ref="C20657:D20657"/>
    <mergeCell ref="C20658:D20658"/>
    <mergeCell ref="C20659:D20659"/>
    <mergeCell ref="C20660:D20660"/>
    <mergeCell ref="C20661:D20661"/>
    <mergeCell ref="C20662:D20662"/>
    <mergeCell ref="C20663:D20663"/>
    <mergeCell ref="C20664:D20664"/>
    <mergeCell ref="C20665:D20665"/>
    <mergeCell ref="C20666:D20666"/>
    <mergeCell ref="C20610:D20610"/>
    <mergeCell ref="C20611:D20611"/>
    <mergeCell ref="C20612:D20612"/>
    <mergeCell ref="C20613:D20613"/>
    <mergeCell ref="C20614:D20614"/>
    <mergeCell ref="C20615:D20615"/>
    <mergeCell ref="C20616:D20616"/>
    <mergeCell ref="C20617:D20617"/>
    <mergeCell ref="C20618:D20618"/>
    <mergeCell ref="C20619:D20619"/>
    <mergeCell ref="C20620:D20620"/>
    <mergeCell ref="C20621:D20621"/>
    <mergeCell ref="C20622:D20622"/>
    <mergeCell ref="C20623:D20623"/>
    <mergeCell ref="C20624:D20624"/>
    <mergeCell ref="C20625:D20625"/>
    <mergeCell ref="C20626:D20626"/>
    <mergeCell ref="C20627:D20627"/>
    <mergeCell ref="C20628:D20628"/>
    <mergeCell ref="C20629:D20629"/>
    <mergeCell ref="C20630:D20630"/>
    <mergeCell ref="C20631:D20631"/>
    <mergeCell ref="C20632:D20632"/>
    <mergeCell ref="C20633:D20633"/>
    <mergeCell ref="C20634:D20634"/>
    <mergeCell ref="C20635:D20635"/>
    <mergeCell ref="C20636:D20636"/>
    <mergeCell ref="C20637:D20637"/>
    <mergeCell ref="C20638:D20638"/>
    <mergeCell ref="C20639:D20639"/>
    <mergeCell ref="C20640:D20640"/>
    <mergeCell ref="C20713:D20713"/>
    <mergeCell ref="C20714:D20714"/>
    <mergeCell ref="C20715:D20715"/>
    <mergeCell ref="C20716:D20716"/>
    <mergeCell ref="C20717:D20717"/>
    <mergeCell ref="C20718:D20718"/>
    <mergeCell ref="C20719:D20719"/>
    <mergeCell ref="C20720:D20720"/>
    <mergeCell ref="C20721:D20721"/>
    <mergeCell ref="C20722:D20722"/>
    <mergeCell ref="C20723:D20723"/>
    <mergeCell ref="C20724:D20724"/>
    <mergeCell ref="C20725:D20725"/>
    <mergeCell ref="C20726:D20726"/>
    <mergeCell ref="C20727:D20727"/>
    <mergeCell ref="C20728:D20728"/>
    <mergeCell ref="C20729:D20729"/>
    <mergeCell ref="C20730:D20730"/>
    <mergeCell ref="C20731:D20731"/>
    <mergeCell ref="C20732:D20732"/>
    <mergeCell ref="C20733:D20733"/>
    <mergeCell ref="C20734:D20734"/>
    <mergeCell ref="C20735:D20735"/>
    <mergeCell ref="C20736:D20736"/>
    <mergeCell ref="C20711:D20711"/>
    <mergeCell ref="C20712:D20712"/>
    <mergeCell ref="C20737:D20737"/>
    <mergeCell ref="C20738:D20738"/>
    <mergeCell ref="C20739:D20739"/>
    <mergeCell ref="C20740:D20740"/>
    <mergeCell ref="C20741:D20741"/>
    <mergeCell ref="C20742:D20742"/>
    <mergeCell ref="C20743:D20743"/>
    <mergeCell ref="C20744:D20744"/>
    <mergeCell ref="C20745:D20745"/>
    <mergeCell ref="C20746:D20746"/>
    <mergeCell ref="C20747:D20747"/>
    <mergeCell ref="C20748:D20748"/>
    <mergeCell ref="C20749:D20749"/>
    <mergeCell ref="C20783:D20783"/>
    <mergeCell ref="C20784:D20784"/>
    <mergeCell ref="C20785:D20785"/>
    <mergeCell ref="C20786:D20786"/>
    <mergeCell ref="C20787:D20787"/>
    <mergeCell ref="C20788:D20788"/>
    <mergeCell ref="C20789:D20789"/>
    <mergeCell ref="C20790:D20790"/>
    <mergeCell ref="C20791:D20791"/>
    <mergeCell ref="C20792:D20792"/>
    <mergeCell ref="C20793:D20793"/>
    <mergeCell ref="C20794:D20794"/>
    <mergeCell ref="C20795:D20795"/>
    <mergeCell ref="C20796:D20796"/>
    <mergeCell ref="C20797:D20797"/>
    <mergeCell ref="C20798:D20798"/>
    <mergeCell ref="C20799:D20799"/>
    <mergeCell ref="C20800:D20800"/>
    <mergeCell ref="C20801:D20801"/>
    <mergeCell ref="C20802:D20802"/>
    <mergeCell ref="C20750:D20750"/>
    <mergeCell ref="C20751:D20751"/>
    <mergeCell ref="C20752:D20752"/>
    <mergeCell ref="C20753:D20753"/>
    <mergeCell ref="C20754:D20754"/>
    <mergeCell ref="C20755:D20755"/>
    <mergeCell ref="C20756:D20756"/>
    <mergeCell ref="C20757:D20757"/>
    <mergeCell ref="C20758:D20758"/>
    <mergeCell ref="C20759:D20759"/>
    <mergeCell ref="C20760:D20760"/>
    <mergeCell ref="C20761:D20761"/>
    <mergeCell ref="C20762:D20762"/>
    <mergeCell ref="C20763:D20763"/>
    <mergeCell ref="C20764:D20764"/>
    <mergeCell ref="C20765:D20765"/>
    <mergeCell ref="C20766:D20766"/>
    <mergeCell ref="C20767:D20767"/>
    <mergeCell ref="C20768:D20768"/>
    <mergeCell ref="C20769:D20769"/>
    <mergeCell ref="C20770:D20770"/>
    <mergeCell ref="C20771:D20771"/>
    <mergeCell ref="C20772:D20772"/>
    <mergeCell ref="C20773:D20773"/>
    <mergeCell ref="C20774:D20774"/>
    <mergeCell ref="C20775:D20775"/>
    <mergeCell ref="C20776:D20776"/>
    <mergeCell ref="C20777:D20777"/>
    <mergeCell ref="C20778:D20778"/>
    <mergeCell ref="C20779:D20779"/>
    <mergeCell ref="C20780:D20780"/>
    <mergeCell ref="C20781:D20781"/>
    <mergeCell ref="C20782:D20782"/>
    <mergeCell ref="C20853:D20853"/>
    <mergeCell ref="C20854:D20854"/>
    <mergeCell ref="C20855:D20855"/>
    <mergeCell ref="C20856:D20856"/>
    <mergeCell ref="C20857:D20857"/>
    <mergeCell ref="C20858:D20858"/>
    <mergeCell ref="C20859:D20859"/>
    <mergeCell ref="C20860:D20860"/>
    <mergeCell ref="C20861:D20861"/>
    <mergeCell ref="C20862:D20862"/>
    <mergeCell ref="C20863:D20863"/>
    <mergeCell ref="C20864:D20864"/>
    <mergeCell ref="C20865:D20865"/>
    <mergeCell ref="C20866:D20866"/>
    <mergeCell ref="C20867:D20867"/>
    <mergeCell ref="C20868:D20868"/>
    <mergeCell ref="C20851:D20851"/>
    <mergeCell ref="C20852:D20852"/>
    <mergeCell ref="C20869:D20869"/>
    <mergeCell ref="C20870:D20870"/>
    <mergeCell ref="C20871:D20871"/>
    <mergeCell ref="C20872:D20872"/>
    <mergeCell ref="C20873:D20873"/>
    <mergeCell ref="C20874:D20874"/>
    <mergeCell ref="C20875:D20875"/>
    <mergeCell ref="C20876:D20876"/>
    <mergeCell ref="C20877:D20877"/>
    <mergeCell ref="C20878:D20878"/>
    <mergeCell ref="C20879:D20879"/>
    <mergeCell ref="C20880:D20880"/>
    <mergeCell ref="C20881:D20881"/>
    <mergeCell ref="C20882:D20882"/>
    <mergeCell ref="C20883:D20883"/>
    <mergeCell ref="C20884:D20884"/>
    <mergeCell ref="C20885:D20885"/>
    <mergeCell ref="C20886:D20886"/>
    <mergeCell ref="C20887:D20887"/>
    <mergeCell ref="C20888:D20888"/>
    <mergeCell ref="C20889:D20889"/>
    <mergeCell ref="C20923:D20923"/>
    <mergeCell ref="C20924:D20924"/>
    <mergeCell ref="C20925:D20925"/>
    <mergeCell ref="C20926:D20926"/>
    <mergeCell ref="C20927:D20927"/>
    <mergeCell ref="C20928:D20928"/>
    <mergeCell ref="C20929:D20929"/>
    <mergeCell ref="C20930:D20930"/>
    <mergeCell ref="C20931:D20931"/>
    <mergeCell ref="C20932:D20932"/>
    <mergeCell ref="C20933:D20933"/>
    <mergeCell ref="C20934:D20934"/>
    <mergeCell ref="C20890:D20890"/>
    <mergeCell ref="C20891:D20891"/>
    <mergeCell ref="C20892:D20892"/>
    <mergeCell ref="C20893:D20893"/>
    <mergeCell ref="C20894:D20894"/>
    <mergeCell ref="C20895:D20895"/>
    <mergeCell ref="C20896:D20896"/>
    <mergeCell ref="C20897:D20897"/>
    <mergeCell ref="C20898:D20898"/>
    <mergeCell ref="C20899:D20899"/>
    <mergeCell ref="C20900:D20900"/>
    <mergeCell ref="C20901:D20901"/>
    <mergeCell ref="C20902:D20902"/>
    <mergeCell ref="C20903:D20903"/>
    <mergeCell ref="C20904:D20904"/>
    <mergeCell ref="C20905:D20905"/>
    <mergeCell ref="C20906:D20906"/>
    <mergeCell ref="C20907:D20907"/>
    <mergeCell ref="C20908:D20908"/>
    <mergeCell ref="C20909:D20909"/>
    <mergeCell ref="C20910:D20910"/>
    <mergeCell ref="C20911:D20911"/>
    <mergeCell ref="C20912:D20912"/>
    <mergeCell ref="C20913:D20913"/>
    <mergeCell ref="C20914:D20914"/>
    <mergeCell ref="C20915:D20915"/>
    <mergeCell ref="C20916:D20916"/>
    <mergeCell ref="C20917:D20917"/>
    <mergeCell ref="C20918:D20918"/>
    <mergeCell ref="C20919:D20919"/>
    <mergeCell ref="C20920:D20920"/>
    <mergeCell ref="C20921:D20921"/>
    <mergeCell ref="C20922:D20922"/>
    <mergeCell ref="C20993:D20993"/>
    <mergeCell ref="C20994:D20994"/>
    <mergeCell ref="C20995:D20995"/>
    <mergeCell ref="C20996:D20996"/>
    <mergeCell ref="C20997:D20997"/>
    <mergeCell ref="C20998:D20998"/>
    <mergeCell ref="C20999:D20999"/>
    <mergeCell ref="C21000:D21000"/>
    <mergeCell ref="C20991:D20991"/>
    <mergeCell ref="C20992:D20992"/>
    <mergeCell ref="C21001:D21001"/>
    <mergeCell ref="C21002:D21002"/>
    <mergeCell ref="C21003:D21003"/>
    <mergeCell ref="C21004:D21004"/>
    <mergeCell ref="C21005:D21005"/>
    <mergeCell ref="C21006:D21006"/>
    <mergeCell ref="C21007:D21007"/>
    <mergeCell ref="C21008:D21008"/>
    <mergeCell ref="C21009:D21009"/>
    <mergeCell ref="C21010:D21010"/>
    <mergeCell ref="C21011:D21011"/>
    <mergeCell ref="C21012:D21012"/>
    <mergeCell ref="C21013:D21013"/>
    <mergeCell ref="C21014:D21014"/>
    <mergeCell ref="C21015:D21015"/>
    <mergeCell ref="C21016:D21016"/>
    <mergeCell ref="C21017:D21017"/>
    <mergeCell ref="C21018:D21018"/>
    <mergeCell ref="C21019:D21019"/>
    <mergeCell ref="C21020:D21020"/>
    <mergeCell ref="C21021:D21021"/>
    <mergeCell ref="C21022:D21022"/>
    <mergeCell ref="C21023:D21023"/>
    <mergeCell ref="C21024:D21024"/>
    <mergeCell ref="C21025:D21025"/>
    <mergeCell ref="C21026:D21026"/>
    <mergeCell ref="C21027:D21027"/>
    <mergeCell ref="C21028:D21028"/>
    <mergeCell ref="C21029:D21029"/>
    <mergeCell ref="C21063:D21063"/>
    <mergeCell ref="C21064:D21064"/>
    <mergeCell ref="C21065:D21065"/>
    <mergeCell ref="C21066:D21066"/>
    <mergeCell ref="C21030:D21030"/>
    <mergeCell ref="C21031:D21031"/>
    <mergeCell ref="C21032:D21032"/>
    <mergeCell ref="C21033:D21033"/>
    <mergeCell ref="C21034:D21034"/>
    <mergeCell ref="C21035:D21035"/>
    <mergeCell ref="C21036:D21036"/>
    <mergeCell ref="C21037:D21037"/>
    <mergeCell ref="C21038:D21038"/>
    <mergeCell ref="C21039:D21039"/>
    <mergeCell ref="C21040:D21040"/>
    <mergeCell ref="C21041:D21041"/>
    <mergeCell ref="C21042:D21042"/>
    <mergeCell ref="C21043:D21043"/>
    <mergeCell ref="C21044:D21044"/>
    <mergeCell ref="C21045:D21045"/>
    <mergeCell ref="C21046:D21046"/>
    <mergeCell ref="C21047:D21047"/>
    <mergeCell ref="C21048:D21048"/>
    <mergeCell ref="C21049:D21049"/>
    <mergeCell ref="C21050:D21050"/>
    <mergeCell ref="C21051:D21051"/>
    <mergeCell ref="C21052:D21052"/>
    <mergeCell ref="C21053:D21053"/>
    <mergeCell ref="C21054:D21054"/>
    <mergeCell ref="C21055:D21055"/>
    <mergeCell ref="C21056:D21056"/>
    <mergeCell ref="C21057:D21057"/>
    <mergeCell ref="C21058:D21058"/>
    <mergeCell ref="C21059:D21059"/>
    <mergeCell ref="C21060:D21060"/>
    <mergeCell ref="C21061:D21061"/>
    <mergeCell ref="C21062:D21062"/>
    <mergeCell ref="C21133:D21133"/>
    <mergeCell ref="C21134:D21134"/>
    <mergeCell ref="C21135:D21135"/>
    <mergeCell ref="C21136:D21136"/>
    <mergeCell ref="C21137:D21137"/>
    <mergeCell ref="C21138:D21138"/>
    <mergeCell ref="C21139:D21139"/>
    <mergeCell ref="C21140:D21140"/>
    <mergeCell ref="C21141:D21141"/>
    <mergeCell ref="C21142:D21142"/>
    <mergeCell ref="C21143:D21143"/>
    <mergeCell ref="C21144:D21144"/>
    <mergeCell ref="C21145:D21145"/>
    <mergeCell ref="C21146:D21146"/>
    <mergeCell ref="C21147:D21147"/>
    <mergeCell ref="C21148:D21148"/>
    <mergeCell ref="C21149:D21149"/>
    <mergeCell ref="C21150:D21150"/>
    <mergeCell ref="C21151:D21151"/>
    <mergeCell ref="C21152:D21152"/>
    <mergeCell ref="C21153:D21153"/>
    <mergeCell ref="C21154:D21154"/>
    <mergeCell ref="C21155:D21155"/>
    <mergeCell ref="C21156:D21156"/>
    <mergeCell ref="C21157:D21157"/>
    <mergeCell ref="C21158:D21158"/>
    <mergeCell ref="C21159:D21159"/>
    <mergeCell ref="C21160:D21160"/>
    <mergeCell ref="C21161:D21161"/>
    <mergeCell ref="C21162:D21162"/>
    <mergeCell ref="C21163:D21163"/>
    <mergeCell ref="C21100:D21100"/>
    <mergeCell ref="C21101:D21101"/>
    <mergeCell ref="C21102:D21102"/>
    <mergeCell ref="C21103:D21103"/>
    <mergeCell ref="C21104:D21104"/>
    <mergeCell ref="C21105:D21105"/>
    <mergeCell ref="C21106:D21106"/>
    <mergeCell ref="C21107:D21107"/>
    <mergeCell ref="C21108:D21108"/>
    <mergeCell ref="C21109:D21109"/>
    <mergeCell ref="C21110:D21110"/>
    <mergeCell ref="C21111:D21111"/>
    <mergeCell ref="C21112:D21112"/>
    <mergeCell ref="C21113:D21113"/>
    <mergeCell ref="C21114:D21114"/>
    <mergeCell ref="C21115:D21115"/>
    <mergeCell ref="C21116:D21116"/>
    <mergeCell ref="C21117:D21117"/>
    <mergeCell ref="C21118:D21118"/>
    <mergeCell ref="C21119:D21119"/>
    <mergeCell ref="C21120:D21120"/>
    <mergeCell ref="C21121:D21121"/>
    <mergeCell ref="C21122:D21122"/>
    <mergeCell ref="C21123:D21123"/>
    <mergeCell ref="C21124:D21124"/>
    <mergeCell ref="C21125:D21125"/>
    <mergeCell ref="C21126:D21126"/>
    <mergeCell ref="C21127:D21127"/>
    <mergeCell ref="C21128:D21128"/>
    <mergeCell ref="C21129:D21129"/>
    <mergeCell ref="C21130:D21130"/>
    <mergeCell ref="C21203:D21203"/>
    <mergeCell ref="C21204:D21204"/>
    <mergeCell ref="C21205:D21205"/>
    <mergeCell ref="C21206:D21206"/>
    <mergeCell ref="C21207:D21207"/>
    <mergeCell ref="C21208:D21208"/>
    <mergeCell ref="C21209:D21209"/>
    <mergeCell ref="C21210:D21210"/>
    <mergeCell ref="C21211:D21211"/>
    <mergeCell ref="C21212:D21212"/>
    <mergeCell ref="C21213:D21213"/>
    <mergeCell ref="C21214:D21214"/>
    <mergeCell ref="C21215:D21215"/>
    <mergeCell ref="C21216:D21216"/>
    <mergeCell ref="C21217:D21217"/>
    <mergeCell ref="C21218:D21218"/>
    <mergeCell ref="C21219:D21219"/>
    <mergeCell ref="C21220:D21220"/>
    <mergeCell ref="C21221:D21221"/>
    <mergeCell ref="C21222:D21222"/>
    <mergeCell ref="C21223:D21223"/>
    <mergeCell ref="C21224:D21224"/>
    <mergeCell ref="C21225:D21225"/>
    <mergeCell ref="C21226:D21226"/>
    <mergeCell ref="C21227:D21227"/>
    <mergeCell ref="C21228:D21228"/>
    <mergeCell ref="C21229:D21229"/>
    <mergeCell ref="C21230:D21230"/>
    <mergeCell ref="C21231:D21231"/>
    <mergeCell ref="C21201:D21201"/>
    <mergeCell ref="C21202:D21202"/>
    <mergeCell ref="C21232:D21232"/>
    <mergeCell ref="C21233:D21233"/>
    <mergeCell ref="C21234:D21234"/>
    <mergeCell ref="C21235:D21235"/>
    <mergeCell ref="C21236:D21236"/>
    <mergeCell ref="C21237:D21237"/>
    <mergeCell ref="C21238:D21238"/>
    <mergeCell ref="C21239:D21239"/>
    <mergeCell ref="C21273:D21273"/>
    <mergeCell ref="C21274:D21274"/>
    <mergeCell ref="C21275:D21275"/>
    <mergeCell ref="C21276:D21276"/>
    <mergeCell ref="C21277:D21277"/>
    <mergeCell ref="C21278:D21278"/>
    <mergeCell ref="C21279:D21279"/>
    <mergeCell ref="C21280:D21280"/>
    <mergeCell ref="C21281:D21281"/>
    <mergeCell ref="C21282:D21282"/>
    <mergeCell ref="C21283:D21283"/>
    <mergeCell ref="C21284:D21284"/>
    <mergeCell ref="C21285:D21285"/>
    <mergeCell ref="C21286:D21286"/>
    <mergeCell ref="C21287:D21287"/>
    <mergeCell ref="C21288:D21288"/>
    <mergeCell ref="C21289:D21289"/>
    <mergeCell ref="C21290:D21290"/>
    <mergeCell ref="C21291:D21291"/>
    <mergeCell ref="C21292:D21292"/>
    <mergeCell ref="C21293:D21293"/>
    <mergeCell ref="C21294:D21294"/>
    <mergeCell ref="C21295:D21295"/>
    <mergeCell ref="C21296:D21296"/>
    <mergeCell ref="C21297:D21297"/>
    <mergeCell ref="C21240:D21240"/>
    <mergeCell ref="C21241:D21241"/>
    <mergeCell ref="C21242:D21242"/>
    <mergeCell ref="C21243:D21243"/>
    <mergeCell ref="C21244:D21244"/>
    <mergeCell ref="C21245:D21245"/>
    <mergeCell ref="C21246:D21246"/>
    <mergeCell ref="C21247:D21247"/>
    <mergeCell ref="C21248:D21248"/>
    <mergeCell ref="C21249:D21249"/>
    <mergeCell ref="C21250:D21250"/>
    <mergeCell ref="C21251:D21251"/>
    <mergeCell ref="C21252:D21252"/>
    <mergeCell ref="C21253:D21253"/>
    <mergeCell ref="C21254:D21254"/>
    <mergeCell ref="C21255:D21255"/>
    <mergeCell ref="C21256:D21256"/>
    <mergeCell ref="C21257:D21257"/>
    <mergeCell ref="C21258:D21258"/>
    <mergeCell ref="C21259:D21259"/>
    <mergeCell ref="C21260:D21260"/>
    <mergeCell ref="C21261:D21261"/>
    <mergeCell ref="C21262:D21262"/>
    <mergeCell ref="C21263:D21263"/>
    <mergeCell ref="C21264:D21264"/>
    <mergeCell ref="C21265:D21265"/>
    <mergeCell ref="C21266:D21266"/>
    <mergeCell ref="C21267:D21267"/>
    <mergeCell ref="C21268:D21268"/>
    <mergeCell ref="C21269:D21269"/>
    <mergeCell ref="C21270:D21270"/>
    <mergeCell ref="C21271:D21271"/>
    <mergeCell ref="C21272:D21272"/>
    <mergeCell ref="C21343:D21343"/>
    <mergeCell ref="C21344:D21344"/>
    <mergeCell ref="C21345:D21345"/>
    <mergeCell ref="C21346:D21346"/>
    <mergeCell ref="C21347:D21347"/>
    <mergeCell ref="C21348:D21348"/>
    <mergeCell ref="C21349:D21349"/>
    <mergeCell ref="C21350:D21350"/>
    <mergeCell ref="C21351:D21351"/>
    <mergeCell ref="C21352:D21352"/>
    <mergeCell ref="C21353:D21353"/>
    <mergeCell ref="C21354:D21354"/>
    <mergeCell ref="C21355:D21355"/>
    <mergeCell ref="C21356:D21356"/>
    <mergeCell ref="C21357:D21357"/>
    <mergeCell ref="C21358:D21358"/>
    <mergeCell ref="C21359:D21359"/>
    <mergeCell ref="C21360:D21360"/>
    <mergeCell ref="C21361:D21361"/>
    <mergeCell ref="C21362:D21362"/>
    <mergeCell ref="C21363:D21363"/>
    <mergeCell ref="C21341:D21341"/>
    <mergeCell ref="C21342:D21342"/>
    <mergeCell ref="C21364:D21364"/>
    <mergeCell ref="C21365:D21365"/>
    <mergeCell ref="C21366:D21366"/>
    <mergeCell ref="C21367:D21367"/>
    <mergeCell ref="C21368:D21368"/>
    <mergeCell ref="C21369:D21369"/>
    <mergeCell ref="C21370:D21370"/>
    <mergeCell ref="C21371:D21371"/>
    <mergeCell ref="C21372:D21372"/>
    <mergeCell ref="C21373:D21373"/>
    <mergeCell ref="C21374:D21374"/>
    <mergeCell ref="C21375:D21375"/>
    <mergeCell ref="C21376:D21376"/>
    <mergeCell ref="C21377:D21377"/>
    <mergeCell ref="C21378:D21378"/>
    <mergeCell ref="C21379:D21379"/>
    <mergeCell ref="C21413:D21413"/>
    <mergeCell ref="C21414:D21414"/>
    <mergeCell ref="C21415:D21415"/>
    <mergeCell ref="C21416:D21416"/>
    <mergeCell ref="C21417:D21417"/>
    <mergeCell ref="C21418:D21418"/>
    <mergeCell ref="C21419:D21419"/>
    <mergeCell ref="C21420:D21420"/>
    <mergeCell ref="C21421:D21421"/>
    <mergeCell ref="C21422:D21422"/>
    <mergeCell ref="C21423:D21423"/>
    <mergeCell ref="C21424:D21424"/>
    <mergeCell ref="C21425:D21425"/>
    <mergeCell ref="C21426:D21426"/>
    <mergeCell ref="C21427:D21427"/>
    <mergeCell ref="C21428:D21428"/>
    <mergeCell ref="C21429:D21429"/>
    <mergeCell ref="C21380:D21380"/>
    <mergeCell ref="C21381:D21381"/>
    <mergeCell ref="C21382:D21382"/>
    <mergeCell ref="C21383:D21383"/>
    <mergeCell ref="C21384:D21384"/>
    <mergeCell ref="C21385:D21385"/>
    <mergeCell ref="C21386:D21386"/>
    <mergeCell ref="C21387:D21387"/>
    <mergeCell ref="C21388:D21388"/>
    <mergeCell ref="C21389:D21389"/>
    <mergeCell ref="C21390:D21390"/>
    <mergeCell ref="C21391:D21391"/>
    <mergeCell ref="C21392:D21392"/>
    <mergeCell ref="C21393:D21393"/>
    <mergeCell ref="C21394:D21394"/>
    <mergeCell ref="C21395:D21395"/>
    <mergeCell ref="C21396:D21396"/>
    <mergeCell ref="C21397:D21397"/>
    <mergeCell ref="C21398:D21398"/>
    <mergeCell ref="C21399:D21399"/>
    <mergeCell ref="C21400:D21400"/>
    <mergeCell ref="C21401:D21401"/>
    <mergeCell ref="C21402:D21402"/>
    <mergeCell ref="C21403:D21403"/>
    <mergeCell ref="C21404:D21404"/>
    <mergeCell ref="C21405:D21405"/>
    <mergeCell ref="C21406:D21406"/>
    <mergeCell ref="C21407:D21407"/>
    <mergeCell ref="C21408:D21408"/>
    <mergeCell ref="C21409:D21409"/>
    <mergeCell ref="C21410:D21410"/>
    <mergeCell ref="C21411:D21411"/>
    <mergeCell ref="C21412:D21412"/>
    <mergeCell ref="C21483:D21483"/>
    <mergeCell ref="C21484:D21484"/>
    <mergeCell ref="C21485:D21485"/>
    <mergeCell ref="C21486:D21486"/>
    <mergeCell ref="C21487:D21487"/>
    <mergeCell ref="C21488:D21488"/>
    <mergeCell ref="C21489:D21489"/>
    <mergeCell ref="C21490:D21490"/>
    <mergeCell ref="C21491:D21491"/>
    <mergeCell ref="C21492:D21492"/>
    <mergeCell ref="C21493:D21493"/>
    <mergeCell ref="C21494:D21494"/>
    <mergeCell ref="C21495:D21495"/>
    <mergeCell ref="C21481:D21481"/>
    <mergeCell ref="C21482:D21482"/>
    <mergeCell ref="C21496:D21496"/>
    <mergeCell ref="C21497:D21497"/>
    <mergeCell ref="C21498:D21498"/>
    <mergeCell ref="C21499:D21499"/>
    <mergeCell ref="C21500:D21500"/>
    <mergeCell ref="C21501:D21501"/>
    <mergeCell ref="C21502:D21502"/>
    <mergeCell ref="C21503:D21503"/>
    <mergeCell ref="C21504:D21504"/>
    <mergeCell ref="C21505:D21505"/>
    <mergeCell ref="C21506:D21506"/>
    <mergeCell ref="C21507:D21507"/>
    <mergeCell ref="C21508:D21508"/>
    <mergeCell ref="C21509:D21509"/>
    <mergeCell ref="C21510:D21510"/>
    <mergeCell ref="C21511:D21511"/>
    <mergeCell ref="C21512:D21512"/>
    <mergeCell ref="C21513:D21513"/>
    <mergeCell ref="C21514:D21514"/>
    <mergeCell ref="C21515:D21515"/>
    <mergeCell ref="C21516:D21516"/>
    <mergeCell ref="C21517:D21517"/>
    <mergeCell ref="C21518:D21518"/>
    <mergeCell ref="C21519:D21519"/>
    <mergeCell ref="C21553:D21553"/>
    <mergeCell ref="C21554:D21554"/>
    <mergeCell ref="C21555:D21555"/>
    <mergeCell ref="C21556:D21556"/>
    <mergeCell ref="C21557:D21557"/>
    <mergeCell ref="C21558:D21558"/>
    <mergeCell ref="C21559:D21559"/>
    <mergeCell ref="C21560:D21560"/>
    <mergeCell ref="C21561:D21561"/>
    <mergeCell ref="C21520:D21520"/>
    <mergeCell ref="C21521:D21521"/>
    <mergeCell ref="C21522:D21522"/>
    <mergeCell ref="C21523:D21523"/>
    <mergeCell ref="C21524:D21524"/>
    <mergeCell ref="C21525:D21525"/>
    <mergeCell ref="C21526:D21526"/>
    <mergeCell ref="C21527:D21527"/>
    <mergeCell ref="C21528:D21528"/>
    <mergeCell ref="C21529:D21529"/>
    <mergeCell ref="C21530:D21530"/>
    <mergeCell ref="C21531:D21531"/>
    <mergeCell ref="C21532:D21532"/>
    <mergeCell ref="C21533:D21533"/>
    <mergeCell ref="C21534:D21534"/>
    <mergeCell ref="C21535:D21535"/>
    <mergeCell ref="C21536:D21536"/>
    <mergeCell ref="C21537:D21537"/>
    <mergeCell ref="C21538:D21538"/>
    <mergeCell ref="C21539:D21539"/>
    <mergeCell ref="C21540:D21540"/>
    <mergeCell ref="C21541:D21541"/>
    <mergeCell ref="C21542:D21542"/>
    <mergeCell ref="C21543:D21543"/>
    <mergeCell ref="C21544:D21544"/>
    <mergeCell ref="C21545:D21545"/>
    <mergeCell ref="C21546:D21546"/>
    <mergeCell ref="C21547:D21547"/>
    <mergeCell ref="C21548:D21548"/>
    <mergeCell ref="C21549:D21549"/>
    <mergeCell ref="C21550:D21550"/>
    <mergeCell ref="C21551:D21551"/>
    <mergeCell ref="C21552:D21552"/>
    <mergeCell ref="C21623:D21623"/>
    <mergeCell ref="C21624:D21624"/>
    <mergeCell ref="C21625:D21625"/>
    <mergeCell ref="C21626:D21626"/>
    <mergeCell ref="C21627:D21627"/>
    <mergeCell ref="C21621:D21621"/>
    <mergeCell ref="C21622:D21622"/>
    <mergeCell ref="C21628:D21628"/>
    <mergeCell ref="C21629:D21629"/>
    <mergeCell ref="C21630:D21630"/>
    <mergeCell ref="C21631:D21631"/>
    <mergeCell ref="C21632:D21632"/>
    <mergeCell ref="C21633:D21633"/>
    <mergeCell ref="C21634:D21634"/>
    <mergeCell ref="C21635:D21635"/>
    <mergeCell ref="C21636:D21636"/>
    <mergeCell ref="C21637:D21637"/>
    <mergeCell ref="C21638:D21638"/>
    <mergeCell ref="C21639:D21639"/>
    <mergeCell ref="C21640:D21640"/>
    <mergeCell ref="C21641:D21641"/>
    <mergeCell ref="C21642:D21642"/>
    <mergeCell ref="C21643:D21643"/>
    <mergeCell ref="C21644:D21644"/>
    <mergeCell ref="C21645:D21645"/>
    <mergeCell ref="C21646:D21646"/>
    <mergeCell ref="C21647:D21647"/>
    <mergeCell ref="C21648:D21648"/>
    <mergeCell ref="C21649:D21649"/>
    <mergeCell ref="C21650:D21650"/>
    <mergeCell ref="C21651:D21651"/>
    <mergeCell ref="C21652:D21652"/>
    <mergeCell ref="C21653:D21653"/>
    <mergeCell ref="C21654:D21654"/>
    <mergeCell ref="C21655:D21655"/>
    <mergeCell ref="C21656:D21656"/>
    <mergeCell ref="C21657:D21657"/>
    <mergeCell ref="C21658:D21658"/>
    <mergeCell ref="C21659:D21659"/>
    <mergeCell ref="C21693:D21693"/>
    <mergeCell ref="C21660:D21660"/>
    <mergeCell ref="C21661:D21661"/>
    <mergeCell ref="C21662:D21662"/>
    <mergeCell ref="C21663:D21663"/>
    <mergeCell ref="C21664:D21664"/>
    <mergeCell ref="C21665:D21665"/>
    <mergeCell ref="C21666:D21666"/>
    <mergeCell ref="C21667:D21667"/>
    <mergeCell ref="C21668:D21668"/>
    <mergeCell ref="C21669:D21669"/>
    <mergeCell ref="C21670:D21670"/>
    <mergeCell ref="C21671:D21671"/>
    <mergeCell ref="C21672:D21672"/>
    <mergeCell ref="C21673:D21673"/>
    <mergeCell ref="C21674:D21674"/>
    <mergeCell ref="C21675:D21675"/>
    <mergeCell ref="C21676:D21676"/>
    <mergeCell ref="C21677:D21677"/>
    <mergeCell ref="C21678:D21678"/>
    <mergeCell ref="C21679:D21679"/>
    <mergeCell ref="C21680:D21680"/>
    <mergeCell ref="C21681:D21681"/>
    <mergeCell ref="C21682:D21682"/>
    <mergeCell ref="C21683:D21683"/>
    <mergeCell ref="C21684:D21684"/>
    <mergeCell ref="C21685:D21685"/>
    <mergeCell ref="C21686:D21686"/>
    <mergeCell ref="C21687:D21687"/>
    <mergeCell ref="C21688:D21688"/>
    <mergeCell ref="C21689:D21689"/>
    <mergeCell ref="C21690:D21690"/>
    <mergeCell ref="C21691:D21691"/>
    <mergeCell ref="C21692:D21692"/>
    <mergeCell ref="C21789:D21789"/>
    <mergeCell ref="C21790:D21790"/>
    <mergeCell ref="C21730:D21730"/>
    <mergeCell ref="C21731:D21731"/>
    <mergeCell ref="C21732:D21732"/>
    <mergeCell ref="C21733:D21733"/>
    <mergeCell ref="C21734:D21734"/>
    <mergeCell ref="C21735:D21735"/>
    <mergeCell ref="C21736:D21736"/>
    <mergeCell ref="C21737:D21737"/>
    <mergeCell ref="C21738:D21738"/>
    <mergeCell ref="C21739:D21739"/>
    <mergeCell ref="C21740:D21740"/>
    <mergeCell ref="C21741:D21741"/>
    <mergeCell ref="C21742:D21742"/>
    <mergeCell ref="C21743:D21743"/>
    <mergeCell ref="C21744:D21744"/>
    <mergeCell ref="C21745:D21745"/>
    <mergeCell ref="C21746:D21746"/>
    <mergeCell ref="C21747:D21747"/>
    <mergeCell ref="C21748:D21748"/>
    <mergeCell ref="C21749:D21749"/>
    <mergeCell ref="C21750:D21750"/>
    <mergeCell ref="C21751:D21751"/>
    <mergeCell ref="C21752:D21752"/>
    <mergeCell ref="C21753:D21753"/>
    <mergeCell ref="C21754:D21754"/>
    <mergeCell ref="C21755:D21755"/>
    <mergeCell ref="C21756:D21756"/>
    <mergeCell ref="C21757:D21757"/>
    <mergeCell ref="C21758:D21758"/>
    <mergeCell ref="C21759:D21759"/>
    <mergeCell ref="C21760:D21760"/>
    <mergeCell ref="C21791:D21791"/>
    <mergeCell ref="C21792:D21792"/>
    <mergeCell ref="C21761:D21761"/>
    <mergeCell ref="C21762:D21762"/>
    <mergeCell ref="C21793:D21793"/>
    <mergeCell ref="C21794:D21794"/>
    <mergeCell ref="C21795:D21795"/>
    <mergeCell ref="C21796:D21796"/>
    <mergeCell ref="C21797:D21797"/>
    <mergeCell ref="C21798:D21798"/>
    <mergeCell ref="C21799:D21799"/>
    <mergeCell ref="C21833:D21833"/>
    <mergeCell ref="C21834:D21834"/>
    <mergeCell ref="C21835:D21835"/>
    <mergeCell ref="C21836:D21836"/>
    <mergeCell ref="C21837:D21837"/>
    <mergeCell ref="C21838:D21838"/>
    <mergeCell ref="C21839:D21839"/>
    <mergeCell ref="C21840:D21840"/>
    <mergeCell ref="C21841:D21841"/>
    <mergeCell ref="C21842:D21842"/>
    <mergeCell ref="C21843:D21843"/>
    <mergeCell ref="C21844:D21844"/>
    <mergeCell ref="C21845:D21845"/>
    <mergeCell ref="C21846:D21846"/>
    <mergeCell ref="C21847:D21847"/>
    <mergeCell ref="C21848:D21848"/>
    <mergeCell ref="C21849:D21849"/>
    <mergeCell ref="C21850:D21850"/>
    <mergeCell ref="C21851:D21851"/>
    <mergeCell ref="C21852:D21852"/>
    <mergeCell ref="C21853:D21853"/>
    <mergeCell ref="C21854:D21854"/>
    <mergeCell ref="C21800:D21800"/>
    <mergeCell ref="C21801:D21801"/>
    <mergeCell ref="C21802:D21802"/>
    <mergeCell ref="C21803:D21803"/>
    <mergeCell ref="C21804:D21804"/>
    <mergeCell ref="C21805:D21805"/>
    <mergeCell ref="C21806:D21806"/>
    <mergeCell ref="C21807:D21807"/>
    <mergeCell ref="C21808:D21808"/>
    <mergeCell ref="C21809:D21809"/>
    <mergeCell ref="C21810:D21810"/>
    <mergeCell ref="C21811:D21811"/>
    <mergeCell ref="C21812:D21812"/>
    <mergeCell ref="C21813:D21813"/>
    <mergeCell ref="C21814:D21814"/>
    <mergeCell ref="C21815:D21815"/>
    <mergeCell ref="C21816:D21816"/>
    <mergeCell ref="C21817:D21817"/>
    <mergeCell ref="C21818:D21818"/>
    <mergeCell ref="C21819:D21819"/>
    <mergeCell ref="C21820:D21820"/>
    <mergeCell ref="C21821:D21821"/>
    <mergeCell ref="C21822:D21822"/>
    <mergeCell ref="C21823:D21823"/>
    <mergeCell ref="C21824:D21824"/>
    <mergeCell ref="C21825:D21825"/>
    <mergeCell ref="C21826:D21826"/>
    <mergeCell ref="C21827:D21827"/>
    <mergeCell ref="C21828:D21828"/>
    <mergeCell ref="C21829:D21829"/>
    <mergeCell ref="C21830:D21830"/>
    <mergeCell ref="C21903:D21903"/>
    <mergeCell ref="C21904:D21904"/>
    <mergeCell ref="C21905:D21905"/>
    <mergeCell ref="C21906:D21906"/>
    <mergeCell ref="C21907:D21907"/>
    <mergeCell ref="C21908:D21908"/>
    <mergeCell ref="C21909:D21909"/>
    <mergeCell ref="C21910:D21910"/>
    <mergeCell ref="C21911:D21911"/>
    <mergeCell ref="C21912:D21912"/>
    <mergeCell ref="C21913:D21913"/>
    <mergeCell ref="C21914:D21914"/>
    <mergeCell ref="C21915:D21915"/>
    <mergeCell ref="C21916:D21916"/>
    <mergeCell ref="C21917:D21917"/>
    <mergeCell ref="C21918:D21918"/>
    <mergeCell ref="C21919:D21919"/>
    <mergeCell ref="C21920:D21920"/>
    <mergeCell ref="C21921:D21921"/>
    <mergeCell ref="C21922:D21922"/>
    <mergeCell ref="C21923:D21923"/>
    <mergeCell ref="C21924:D21924"/>
    <mergeCell ref="C21901:D21901"/>
    <mergeCell ref="C21902:D21902"/>
    <mergeCell ref="C21925:D21925"/>
    <mergeCell ref="C21926:D21926"/>
    <mergeCell ref="C21927:D21927"/>
    <mergeCell ref="C21928:D21928"/>
    <mergeCell ref="C21929:D21929"/>
    <mergeCell ref="C21930:D21930"/>
    <mergeCell ref="C21931:D21931"/>
    <mergeCell ref="C21932:D21932"/>
    <mergeCell ref="C21933:D21933"/>
    <mergeCell ref="C21934:D21934"/>
    <mergeCell ref="C21935:D21935"/>
    <mergeCell ref="C21936:D21936"/>
    <mergeCell ref="C21937:D21937"/>
    <mergeCell ref="C21938:D21938"/>
    <mergeCell ref="C21939:D21939"/>
    <mergeCell ref="C21973:D21973"/>
    <mergeCell ref="C21974:D21974"/>
    <mergeCell ref="C21975:D21975"/>
    <mergeCell ref="C21976:D21976"/>
    <mergeCell ref="C21977:D21977"/>
    <mergeCell ref="C21978:D21978"/>
    <mergeCell ref="C21979:D21979"/>
    <mergeCell ref="C21980:D21980"/>
    <mergeCell ref="C21981:D21981"/>
    <mergeCell ref="C21982:D21982"/>
    <mergeCell ref="C21983:D21983"/>
    <mergeCell ref="C21984:D21984"/>
    <mergeCell ref="C21985:D21985"/>
    <mergeCell ref="C21986:D21986"/>
    <mergeCell ref="C21987:D21987"/>
    <mergeCell ref="C21988:D21988"/>
    <mergeCell ref="C21989:D21989"/>
    <mergeCell ref="C21990:D21990"/>
    <mergeCell ref="C21940:D21940"/>
    <mergeCell ref="C21941:D21941"/>
    <mergeCell ref="C21942:D21942"/>
    <mergeCell ref="C21943:D21943"/>
    <mergeCell ref="C21944:D21944"/>
    <mergeCell ref="C21945:D21945"/>
    <mergeCell ref="C21946:D21946"/>
    <mergeCell ref="C21947:D21947"/>
    <mergeCell ref="C21948:D21948"/>
    <mergeCell ref="C21949:D21949"/>
    <mergeCell ref="C21950:D21950"/>
    <mergeCell ref="C21951:D21951"/>
    <mergeCell ref="C21952:D21952"/>
    <mergeCell ref="C21953:D21953"/>
    <mergeCell ref="C21954:D21954"/>
    <mergeCell ref="C21955:D21955"/>
    <mergeCell ref="C21956:D21956"/>
    <mergeCell ref="C21957:D21957"/>
    <mergeCell ref="C21958:D21958"/>
    <mergeCell ref="C21959:D21959"/>
    <mergeCell ref="C21960:D21960"/>
    <mergeCell ref="C21961:D21961"/>
    <mergeCell ref="C21962:D21962"/>
    <mergeCell ref="C21963:D21963"/>
    <mergeCell ref="C21964:D21964"/>
    <mergeCell ref="C21965:D21965"/>
    <mergeCell ref="C21966:D21966"/>
    <mergeCell ref="C21967:D21967"/>
    <mergeCell ref="C21968:D21968"/>
    <mergeCell ref="C21969:D21969"/>
    <mergeCell ref="C21970:D21970"/>
    <mergeCell ref="C21971:D21971"/>
    <mergeCell ref="C21972:D21972"/>
    <mergeCell ref="C22043:D22043"/>
    <mergeCell ref="C22044:D22044"/>
    <mergeCell ref="C22045:D22045"/>
    <mergeCell ref="C22046:D22046"/>
    <mergeCell ref="C22047:D22047"/>
    <mergeCell ref="C22048:D22048"/>
    <mergeCell ref="C22049:D22049"/>
    <mergeCell ref="C22050:D22050"/>
    <mergeCell ref="C22051:D22051"/>
    <mergeCell ref="C22052:D22052"/>
    <mergeCell ref="C22053:D22053"/>
    <mergeCell ref="C22054:D22054"/>
    <mergeCell ref="C22055:D22055"/>
    <mergeCell ref="C22056:D22056"/>
    <mergeCell ref="C22041:D22041"/>
    <mergeCell ref="C22042:D22042"/>
    <mergeCell ref="C22057:D22057"/>
    <mergeCell ref="C22058:D22058"/>
    <mergeCell ref="C22059:D22059"/>
    <mergeCell ref="C22060:D22060"/>
    <mergeCell ref="C22061:D22061"/>
    <mergeCell ref="C22062:D22062"/>
    <mergeCell ref="C22063:D22063"/>
    <mergeCell ref="C22064:D22064"/>
    <mergeCell ref="C22065:D22065"/>
    <mergeCell ref="C22066:D22066"/>
    <mergeCell ref="C22067:D22067"/>
    <mergeCell ref="C22068:D22068"/>
    <mergeCell ref="C22069:D22069"/>
    <mergeCell ref="C22070:D22070"/>
    <mergeCell ref="C22071:D22071"/>
    <mergeCell ref="C22072:D22072"/>
    <mergeCell ref="C22073:D22073"/>
    <mergeCell ref="C22074:D22074"/>
    <mergeCell ref="C22075:D22075"/>
    <mergeCell ref="C22076:D22076"/>
    <mergeCell ref="C22077:D22077"/>
    <mergeCell ref="C22078:D22078"/>
    <mergeCell ref="C22079:D22079"/>
    <mergeCell ref="C22113:D22113"/>
    <mergeCell ref="C22114:D22114"/>
    <mergeCell ref="C22115:D22115"/>
    <mergeCell ref="C22116:D22116"/>
    <mergeCell ref="C22117:D22117"/>
    <mergeCell ref="C22118:D22118"/>
    <mergeCell ref="C22119:D22119"/>
    <mergeCell ref="C22120:D22120"/>
    <mergeCell ref="C22121:D22121"/>
    <mergeCell ref="C22122:D22122"/>
    <mergeCell ref="C22080:D22080"/>
    <mergeCell ref="C22081:D22081"/>
    <mergeCell ref="C22082:D22082"/>
    <mergeCell ref="C22083:D22083"/>
    <mergeCell ref="C22084:D22084"/>
    <mergeCell ref="C22085:D22085"/>
    <mergeCell ref="C22086:D22086"/>
    <mergeCell ref="C22087:D22087"/>
    <mergeCell ref="C22088:D22088"/>
    <mergeCell ref="C22089:D22089"/>
    <mergeCell ref="C22090:D22090"/>
    <mergeCell ref="C22091:D22091"/>
    <mergeCell ref="C22092:D22092"/>
    <mergeCell ref="C22093:D22093"/>
    <mergeCell ref="C22094:D22094"/>
    <mergeCell ref="C22095:D22095"/>
    <mergeCell ref="C22096:D22096"/>
    <mergeCell ref="C22097:D22097"/>
    <mergeCell ref="C22098:D22098"/>
    <mergeCell ref="C22099:D22099"/>
    <mergeCell ref="C22100:D22100"/>
    <mergeCell ref="C22101:D22101"/>
    <mergeCell ref="C22102:D22102"/>
    <mergeCell ref="C22103:D22103"/>
    <mergeCell ref="C22104:D22104"/>
    <mergeCell ref="C22105:D22105"/>
    <mergeCell ref="C22106:D22106"/>
    <mergeCell ref="C22107:D22107"/>
    <mergeCell ref="C22108:D22108"/>
    <mergeCell ref="C22109:D22109"/>
    <mergeCell ref="C22110:D22110"/>
    <mergeCell ref="C22111:D22111"/>
    <mergeCell ref="C22112:D22112"/>
    <mergeCell ref="C22183:D22183"/>
    <mergeCell ref="C22184:D22184"/>
    <mergeCell ref="C22185:D22185"/>
    <mergeCell ref="C22186:D22186"/>
    <mergeCell ref="C22187:D22187"/>
    <mergeCell ref="C22188:D22188"/>
    <mergeCell ref="C22181:D22181"/>
    <mergeCell ref="C22182:D22182"/>
    <mergeCell ref="C22189:D22189"/>
    <mergeCell ref="C22190:D22190"/>
    <mergeCell ref="C22191:D22191"/>
    <mergeCell ref="C22192:D22192"/>
    <mergeCell ref="C22193:D22193"/>
    <mergeCell ref="C22194:D22194"/>
    <mergeCell ref="C22195:D22195"/>
    <mergeCell ref="C22196:D22196"/>
    <mergeCell ref="C22197:D22197"/>
    <mergeCell ref="C22198:D22198"/>
    <mergeCell ref="C22199:D22199"/>
    <mergeCell ref="C22200:D22200"/>
    <mergeCell ref="C22201:D22201"/>
    <mergeCell ref="C22202:D22202"/>
    <mergeCell ref="C22203:D22203"/>
    <mergeCell ref="C22204:D22204"/>
    <mergeCell ref="C22205:D22205"/>
    <mergeCell ref="C22206:D22206"/>
    <mergeCell ref="C22207:D22207"/>
    <mergeCell ref="C22208:D22208"/>
    <mergeCell ref="C22209:D22209"/>
    <mergeCell ref="C22210:D22210"/>
    <mergeCell ref="C22211:D22211"/>
    <mergeCell ref="C22212:D22212"/>
    <mergeCell ref="C22213:D22213"/>
    <mergeCell ref="C22214:D22214"/>
    <mergeCell ref="C22215:D22215"/>
    <mergeCell ref="C22216:D22216"/>
    <mergeCell ref="C22217:D22217"/>
    <mergeCell ref="C22218:D22218"/>
    <mergeCell ref="C22219:D22219"/>
    <mergeCell ref="C22253:D22253"/>
    <mergeCell ref="C22254:D22254"/>
    <mergeCell ref="C22220:D22220"/>
    <mergeCell ref="C22221:D22221"/>
    <mergeCell ref="C22222:D22222"/>
    <mergeCell ref="C22223:D22223"/>
    <mergeCell ref="C22224:D22224"/>
    <mergeCell ref="C22225:D22225"/>
    <mergeCell ref="C22226:D22226"/>
    <mergeCell ref="C22227:D22227"/>
    <mergeCell ref="C22228:D22228"/>
    <mergeCell ref="C22229:D22229"/>
    <mergeCell ref="C22230:D22230"/>
    <mergeCell ref="C22231:D22231"/>
    <mergeCell ref="C22232:D22232"/>
    <mergeCell ref="C22233:D22233"/>
    <mergeCell ref="C22234:D22234"/>
    <mergeCell ref="C22235:D22235"/>
    <mergeCell ref="C22236:D22236"/>
    <mergeCell ref="C22237:D22237"/>
    <mergeCell ref="C22238:D22238"/>
    <mergeCell ref="C22239:D22239"/>
    <mergeCell ref="C22240:D22240"/>
    <mergeCell ref="C22241:D22241"/>
    <mergeCell ref="C22242:D22242"/>
    <mergeCell ref="C22243:D22243"/>
    <mergeCell ref="C22244:D22244"/>
    <mergeCell ref="C22245:D22245"/>
    <mergeCell ref="C22246:D22246"/>
    <mergeCell ref="C22247:D22247"/>
    <mergeCell ref="C22248:D22248"/>
    <mergeCell ref="C22249:D22249"/>
    <mergeCell ref="C22250:D22250"/>
    <mergeCell ref="C22251:D22251"/>
    <mergeCell ref="C22252:D22252"/>
    <mergeCell ref="C22350:D22350"/>
    <mergeCell ref="C22351:D22351"/>
    <mergeCell ref="C22290:D22290"/>
    <mergeCell ref="C22291:D22291"/>
    <mergeCell ref="C22292:D22292"/>
    <mergeCell ref="C22293:D22293"/>
    <mergeCell ref="C22294:D22294"/>
    <mergeCell ref="C22295:D22295"/>
    <mergeCell ref="C22296:D22296"/>
    <mergeCell ref="C22297:D22297"/>
    <mergeCell ref="C22298:D22298"/>
    <mergeCell ref="C22299:D22299"/>
    <mergeCell ref="C22300:D22300"/>
    <mergeCell ref="C22301:D22301"/>
    <mergeCell ref="C22302:D22302"/>
    <mergeCell ref="C22303:D22303"/>
    <mergeCell ref="C22304:D22304"/>
    <mergeCell ref="C22305:D22305"/>
    <mergeCell ref="C22306:D22306"/>
    <mergeCell ref="C22307:D22307"/>
    <mergeCell ref="C22308:D22308"/>
    <mergeCell ref="C22309:D22309"/>
    <mergeCell ref="C22310:D22310"/>
    <mergeCell ref="C22311:D22311"/>
    <mergeCell ref="C22312:D22312"/>
    <mergeCell ref="C22313:D22313"/>
    <mergeCell ref="C22314:D22314"/>
    <mergeCell ref="C22315:D22315"/>
    <mergeCell ref="C22316:D22316"/>
    <mergeCell ref="C22317:D22317"/>
    <mergeCell ref="C22318:D22318"/>
    <mergeCell ref="C22319:D22319"/>
    <mergeCell ref="C22320:D22320"/>
    <mergeCell ref="C22352:D22352"/>
    <mergeCell ref="C22353:D22353"/>
    <mergeCell ref="C22321:D22321"/>
    <mergeCell ref="C22322:D22322"/>
    <mergeCell ref="C22354:D22354"/>
    <mergeCell ref="C22355:D22355"/>
    <mergeCell ref="C22356:D22356"/>
    <mergeCell ref="C22357:D22357"/>
    <mergeCell ref="C22358:D22358"/>
    <mergeCell ref="C22359:D22359"/>
    <mergeCell ref="C22393:D22393"/>
    <mergeCell ref="C22394:D22394"/>
    <mergeCell ref="C22395:D22395"/>
    <mergeCell ref="C22396:D22396"/>
    <mergeCell ref="C22397:D22397"/>
    <mergeCell ref="C22398:D22398"/>
    <mergeCell ref="C22399:D22399"/>
    <mergeCell ref="C22400:D22400"/>
    <mergeCell ref="C22401:D22401"/>
    <mergeCell ref="C22402:D22402"/>
    <mergeCell ref="C22403:D22403"/>
    <mergeCell ref="C22404:D22404"/>
    <mergeCell ref="C22405:D22405"/>
    <mergeCell ref="C22406:D22406"/>
    <mergeCell ref="C22407:D22407"/>
    <mergeCell ref="C22408:D22408"/>
    <mergeCell ref="C22409:D22409"/>
    <mergeCell ref="C22410:D22410"/>
    <mergeCell ref="C22411:D22411"/>
    <mergeCell ref="C22412:D22412"/>
    <mergeCell ref="C22413:D22413"/>
    <mergeCell ref="C22414:D22414"/>
    <mergeCell ref="C22415:D22415"/>
    <mergeCell ref="C22360:D22360"/>
    <mergeCell ref="C22361:D22361"/>
    <mergeCell ref="C22362:D22362"/>
    <mergeCell ref="C22363:D22363"/>
    <mergeCell ref="C22364:D22364"/>
    <mergeCell ref="C22365:D22365"/>
    <mergeCell ref="C22366:D22366"/>
    <mergeCell ref="C22367:D22367"/>
    <mergeCell ref="C22368:D22368"/>
    <mergeCell ref="C22369:D22369"/>
    <mergeCell ref="C22370:D22370"/>
    <mergeCell ref="C22371:D22371"/>
    <mergeCell ref="C22372:D22372"/>
    <mergeCell ref="C22373:D22373"/>
    <mergeCell ref="C22374:D22374"/>
    <mergeCell ref="C22375:D22375"/>
    <mergeCell ref="C22376:D22376"/>
    <mergeCell ref="C22377:D22377"/>
    <mergeCell ref="C22378:D22378"/>
    <mergeCell ref="C22379:D22379"/>
    <mergeCell ref="C22380:D22380"/>
    <mergeCell ref="C22381:D22381"/>
    <mergeCell ref="C22382:D22382"/>
    <mergeCell ref="C22383:D22383"/>
    <mergeCell ref="C22384:D22384"/>
    <mergeCell ref="C22385:D22385"/>
    <mergeCell ref="C22386:D22386"/>
    <mergeCell ref="C22387:D22387"/>
    <mergeCell ref="C22388:D22388"/>
    <mergeCell ref="C22389:D22389"/>
    <mergeCell ref="C22390:D22390"/>
    <mergeCell ref="C22463:D22463"/>
    <mergeCell ref="C22464:D22464"/>
    <mergeCell ref="C22465:D22465"/>
    <mergeCell ref="C22466:D22466"/>
    <mergeCell ref="C22467:D22467"/>
    <mergeCell ref="C22468:D22468"/>
    <mergeCell ref="C22469:D22469"/>
    <mergeCell ref="C22470:D22470"/>
    <mergeCell ref="C22471:D22471"/>
    <mergeCell ref="C22472:D22472"/>
    <mergeCell ref="C22473:D22473"/>
    <mergeCell ref="C22474:D22474"/>
    <mergeCell ref="C22475:D22475"/>
    <mergeCell ref="C22476:D22476"/>
    <mergeCell ref="C22477:D22477"/>
    <mergeCell ref="C22478:D22478"/>
    <mergeCell ref="C22479:D22479"/>
    <mergeCell ref="C22480:D22480"/>
    <mergeCell ref="C22481:D22481"/>
    <mergeCell ref="C22482:D22482"/>
    <mergeCell ref="C22483:D22483"/>
    <mergeCell ref="C22484:D22484"/>
    <mergeCell ref="C22485:D22485"/>
    <mergeCell ref="C22461:D22461"/>
    <mergeCell ref="C22462:D22462"/>
    <mergeCell ref="C22486:D22486"/>
    <mergeCell ref="C22487:D22487"/>
    <mergeCell ref="C22488:D22488"/>
    <mergeCell ref="C22489:D22489"/>
    <mergeCell ref="C22490:D22490"/>
    <mergeCell ref="C22491:D22491"/>
    <mergeCell ref="C22492:D22492"/>
    <mergeCell ref="C22493:D22493"/>
    <mergeCell ref="C22494:D22494"/>
    <mergeCell ref="C22495:D22495"/>
    <mergeCell ref="C22496:D22496"/>
    <mergeCell ref="C22497:D22497"/>
    <mergeCell ref="C22498:D22498"/>
    <mergeCell ref="C22499:D22499"/>
    <mergeCell ref="C22533:D22533"/>
    <mergeCell ref="C22534:D22534"/>
    <mergeCell ref="C22535:D22535"/>
    <mergeCell ref="C22536:D22536"/>
    <mergeCell ref="C22537:D22537"/>
    <mergeCell ref="C22538:D22538"/>
    <mergeCell ref="C22539:D22539"/>
    <mergeCell ref="C22540:D22540"/>
    <mergeCell ref="C22541:D22541"/>
    <mergeCell ref="C22542:D22542"/>
    <mergeCell ref="C22543:D22543"/>
    <mergeCell ref="C22544:D22544"/>
    <mergeCell ref="C22545:D22545"/>
    <mergeCell ref="C22546:D22546"/>
    <mergeCell ref="C22547:D22547"/>
    <mergeCell ref="C22548:D22548"/>
    <mergeCell ref="C22549:D22549"/>
    <mergeCell ref="C22550:D22550"/>
    <mergeCell ref="C22551:D22551"/>
    <mergeCell ref="C22500:D22500"/>
    <mergeCell ref="C22501:D22501"/>
    <mergeCell ref="C22502:D22502"/>
    <mergeCell ref="C22503:D22503"/>
    <mergeCell ref="C22504:D22504"/>
    <mergeCell ref="C22505:D22505"/>
    <mergeCell ref="C22506:D22506"/>
    <mergeCell ref="C22507:D22507"/>
    <mergeCell ref="C22508:D22508"/>
    <mergeCell ref="C22509:D22509"/>
    <mergeCell ref="C22510:D22510"/>
    <mergeCell ref="C22511:D22511"/>
    <mergeCell ref="C22512:D22512"/>
    <mergeCell ref="C22513:D22513"/>
    <mergeCell ref="C22514:D22514"/>
    <mergeCell ref="C22515:D22515"/>
    <mergeCell ref="C22516:D22516"/>
    <mergeCell ref="C22517:D22517"/>
    <mergeCell ref="C22518:D22518"/>
    <mergeCell ref="C22519:D22519"/>
    <mergeCell ref="C22520:D22520"/>
    <mergeCell ref="C22521:D22521"/>
    <mergeCell ref="C22522:D22522"/>
    <mergeCell ref="C22523:D22523"/>
    <mergeCell ref="C22524:D22524"/>
    <mergeCell ref="C22525:D22525"/>
    <mergeCell ref="C22526:D22526"/>
    <mergeCell ref="C22527:D22527"/>
    <mergeCell ref="C22528:D22528"/>
    <mergeCell ref="C22529:D22529"/>
    <mergeCell ref="C22530:D22530"/>
    <mergeCell ref="C22531:D22531"/>
    <mergeCell ref="C22532:D22532"/>
    <mergeCell ref="C22603:D22603"/>
    <mergeCell ref="C22604:D22604"/>
    <mergeCell ref="C22605:D22605"/>
    <mergeCell ref="C22606:D22606"/>
    <mergeCell ref="C22607:D22607"/>
    <mergeCell ref="C22608:D22608"/>
    <mergeCell ref="C22609:D22609"/>
    <mergeCell ref="C22610:D22610"/>
    <mergeCell ref="C22611:D22611"/>
    <mergeCell ref="C22612:D22612"/>
    <mergeCell ref="C22613:D22613"/>
    <mergeCell ref="C22614:D22614"/>
    <mergeCell ref="C22615:D22615"/>
    <mergeCell ref="C22616:D22616"/>
    <mergeCell ref="C22617:D22617"/>
    <mergeCell ref="C22601:D22601"/>
    <mergeCell ref="C22602:D22602"/>
    <mergeCell ref="C22618:D22618"/>
    <mergeCell ref="C22619:D22619"/>
    <mergeCell ref="C22620:D22620"/>
    <mergeCell ref="C22621:D22621"/>
    <mergeCell ref="C22622:D22622"/>
    <mergeCell ref="C22623:D22623"/>
    <mergeCell ref="C22624:D22624"/>
    <mergeCell ref="C22625:D22625"/>
    <mergeCell ref="C22626:D22626"/>
    <mergeCell ref="C22627:D22627"/>
    <mergeCell ref="C22628:D22628"/>
    <mergeCell ref="C22629:D22629"/>
    <mergeCell ref="C22630:D22630"/>
    <mergeCell ref="C22631:D22631"/>
    <mergeCell ref="C22632:D22632"/>
    <mergeCell ref="C22633:D22633"/>
    <mergeCell ref="C22634:D22634"/>
    <mergeCell ref="C22635:D22635"/>
    <mergeCell ref="C22636:D22636"/>
    <mergeCell ref="C22637:D22637"/>
    <mergeCell ref="C22638:D22638"/>
    <mergeCell ref="C22639:D22639"/>
    <mergeCell ref="C22673:D22673"/>
    <mergeCell ref="C22674:D22674"/>
    <mergeCell ref="C22675:D22675"/>
    <mergeCell ref="C22676:D22676"/>
    <mergeCell ref="C22677:D22677"/>
    <mergeCell ref="C22678:D22678"/>
    <mergeCell ref="C22679:D22679"/>
    <mergeCell ref="C22680:D22680"/>
    <mergeCell ref="C22681:D22681"/>
    <mergeCell ref="C22682:D22682"/>
    <mergeCell ref="C22683:D22683"/>
    <mergeCell ref="C22640:D22640"/>
    <mergeCell ref="C22641:D22641"/>
    <mergeCell ref="C22642:D22642"/>
    <mergeCell ref="C22643:D22643"/>
    <mergeCell ref="C22644:D22644"/>
    <mergeCell ref="C22645:D22645"/>
    <mergeCell ref="C22646:D22646"/>
    <mergeCell ref="C22647:D22647"/>
    <mergeCell ref="C22648:D22648"/>
    <mergeCell ref="C22649:D22649"/>
    <mergeCell ref="C22650:D22650"/>
    <mergeCell ref="C22651:D22651"/>
    <mergeCell ref="C22652:D22652"/>
    <mergeCell ref="C22653:D22653"/>
    <mergeCell ref="C22654:D22654"/>
    <mergeCell ref="C22655:D22655"/>
    <mergeCell ref="C22656:D22656"/>
    <mergeCell ref="C22657:D22657"/>
    <mergeCell ref="C22658:D22658"/>
    <mergeCell ref="C22659:D22659"/>
    <mergeCell ref="C22660:D22660"/>
    <mergeCell ref="C22661:D22661"/>
    <mergeCell ref="C22662:D22662"/>
    <mergeCell ref="C22663:D22663"/>
    <mergeCell ref="C22664:D22664"/>
    <mergeCell ref="C22665:D22665"/>
    <mergeCell ref="C22666:D22666"/>
    <mergeCell ref="C22667:D22667"/>
    <mergeCell ref="C22668:D22668"/>
    <mergeCell ref="C22669:D22669"/>
    <mergeCell ref="C22670:D22670"/>
    <mergeCell ref="C22671:D22671"/>
    <mergeCell ref="C22672:D22672"/>
    <mergeCell ref="C22743:D22743"/>
    <mergeCell ref="C22744:D22744"/>
    <mergeCell ref="C22745:D22745"/>
    <mergeCell ref="C22746:D22746"/>
    <mergeCell ref="C22747:D22747"/>
    <mergeCell ref="C22748:D22748"/>
    <mergeCell ref="C22749:D22749"/>
    <mergeCell ref="C22741:D22741"/>
    <mergeCell ref="C22742:D22742"/>
    <mergeCell ref="C22750:D22750"/>
    <mergeCell ref="C22751:D22751"/>
    <mergeCell ref="C22752:D22752"/>
    <mergeCell ref="C22753:D22753"/>
    <mergeCell ref="C22754:D22754"/>
    <mergeCell ref="C22755:D22755"/>
    <mergeCell ref="C22756:D22756"/>
    <mergeCell ref="C22757:D22757"/>
    <mergeCell ref="C22758:D22758"/>
    <mergeCell ref="C22759:D22759"/>
    <mergeCell ref="C22760:D22760"/>
    <mergeCell ref="C22761:D22761"/>
    <mergeCell ref="C22762:D22762"/>
    <mergeCell ref="C22763:D22763"/>
    <mergeCell ref="C22764:D22764"/>
    <mergeCell ref="C22765:D22765"/>
    <mergeCell ref="C22766:D22766"/>
    <mergeCell ref="C22767:D22767"/>
    <mergeCell ref="C22768:D22768"/>
    <mergeCell ref="C22769:D22769"/>
    <mergeCell ref="C22770:D22770"/>
    <mergeCell ref="C22771:D22771"/>
    <mergeCell ref="C22772:D22772"/>
    <mergeCell ref="C22773:D22773"/>
    <mergeCell ref="C22774:D22774"/>
    <mergeCell ref="C22775:D22775"/>
    <mergeCell ref="C22776:D22776"/>
    <mergeCell ref="C22777:D22777"/>
    <mergeCell ref="C22778:D22778"/>
    <mergeCell ref="C22779:D22779"/>
    <mergeCell ref="C22813:D22813"/>
    <mergeCell ref="C22814:D22814"/>
    <mergeCell ref="C22815:D22815"/>
    <mergeCell ref="C22780:D22780"/>
    <mergeCell ref="C22781:D22781"/>
    <mergeCell ref="C22782:D22782"/>
    <mergeCell ref="C22783:D22783"/>
    <mergeCell ref="C22784:D22784"/>
    <mergeCell ref="C22785:D22785"/>
    <mergeCell ref="C22786:D22786"/>
    <mergeCell ref="C22787:D22787"/>
    <mergeCell ref="C22788:D22788"/>
    <mergeCell ref="C22789:D22789"/>
    <mergeCell ref="C22790:D22790"/>
    <mergeCell ref="C22791:D22791"/>
    <mergeCell ref="C22792:D22792"/>
    <mergeCell ref="C22793:D22793"/>
    <mergeCell ref="C22794:D22794"/>
    <mergeCell ref="C22795:D22795"/>
    <mergeCell ref="C22796:D22796"/>
    <mergeCell ref="C22797:D22797"/>
    <mergeCell ref="C22798:D22798"/>
    <mergeCell ref="C22799:D22799"/>
    <mergeCell ref="C22800:D22800"/>
    <mergeCell ref="C22801:D22801"/>
    <mergeCell ref="C22802:D22802"/>
    <mergeCell ref="C22803:D22803"/>
    <mergeCell ref="C22804:D22804"/>
    <mergeCell ref="C22805:D22805"/>
    <mergeCell ref="C22806:D22806"/>
    <mergeCell ref="C22807:D22807"/>
    <mergeCell ref="C22808:D22808"/>
    <mergeCell ref="C22809:D22809"/>
    <mergeCell ref="C22810:D22810"/>
    <mergeCell ref="C22811:D22811"/>
    <mergeCell ref="C22812:D22812"/>
    <mergeCell ref="C22911:D22911"/>
    <mergeCell ref="C22912:D22912"/>
    <mergeCell ref="C22850:D22850"/>
    <mergeCell ref="C22851:D22851"/>
    <mergeCell ref="C22852:D22852"/>
    <mergeCell ref="C22853:D22853"/>
    <mergeCell ref="C22854:D22854"/>
    <mergeCell ref="C22855:D22855"/>
    <mergeCell ref="C22856:D22856"/>
    <mergeCell ref="C22857:D22857"/>
    <mergeCell ref="C22858:D22858"/>
    <mergeCell ref="C22859:D22859"/>
    <mergeCell ref="C22860:D22860"/>
    <mergeCell ref="C22861:D22861"/>
    <mergeCell ref="C22862:D22862"/>
    <mergeCell ref="C22863:D22863"/>
    <mergeCell ref="C22864:D22864"/>
    <mergeCell ref="C22865:D22865"/>
    <mergeCell ref="C22866:D22866"/>
    <mergeCell ref="C22867:D22867"/>
    <mergeCell ref="C22868:D22868"/>
    <mergeCell ref="C22869:D22869"/>
    <mergeCell ref="C22870:D22870"/>
    <mergeCell ref="C22871:D22871"/>
    <mergeCell ref="C22872:D22872"/>
    <mergeCell ref="C22873:D22873"/>
    <mergeCell ref="C22874:D22874"/>
    <mergeCell ref="C22875:D22875"/>
    <mergeCell ref="C22876:D22876"/>
    <mergeCell ref="C22877:D22877"/>
    <mergeCell ref="C22878:D22878"/>
    <mergeCell ref="C22879:D22879"/>
    <mergeCell ref="C22880:D22880"/>
    <mergeCell ref="C22913:D22913"/>
    <mergeCell ref="C22914:D22914"/>
    <mergeCell ref="C22881:D22881"/>
    <mergeCell ref="C22882:D22882"/>
    <mergeCell ref="C22915:D22915"/>
    <mergeCell ref="C22916:D22916"/>
    <mergeCell ref="C22917:D22917"/>
    <mergeCell ref="C22918:D22918"/>
    <mergeCell ref="C22919:D22919"/>
    <mergeCell ref="C22953:D22953"/>
    <mergeCell ref="C22954:D22954"/>
    <mergeCell ref="C22955:D22955"/>
    <mergeCell ref="C22956:D22956"/>
    <mergeCell ref="C22957:D22957"/>
    <mergeCell ref="C22958:D22958"/>
    <mergeCell ref="C22959:D22959"/>
    <mergeCell ref="C22960:D22960"/>
    <mergeCell ref="C22961:D22961"/>
    <mergeCell ref="C22962:D22962"/>
    <mergeCell ref="C22963:D22963"/>
    <mergeCell ref="C22964:D22964"/>
    <mergeCell ref="C22965:D22965"/>
    <mergeCell ref="C22966:D22966"/>
    <mergeCell ref="C22967:D22967"/>
    <mergeCell ref="C22968:D22968"/>
    <mergeCell ref="C22969:D22969"/>
    <mergeCell ref="C22970:D22970"/>
    <mergeCell ref="C22971:D22971"/>
    <mergeCell ref="C22972:D22972"/>
    <mergeCell ref="C22973:D22973"/>
    <mergeCell ref="C22974:D22974"/>
    <mergeCell ref="C22975:D22975"/>
    <mergeCell ref="C22976:D22976"/>
    <mergeCell ref="C22920:D22920"/>
    <mergeCell ref="C22921:D22921"/>
    <mergeCell ref="C22922:D22922"/>
    <mergeCell ref="C22923:D22923"/>
    <mergeCell ref="C22924:D22924"/>
    <mergeCell ref="C22925:D22925"/>
    <mergeCell ref="C22926:D22926"/>
    <mergeCell ref="C22927:D22927"/>
    <mergeCell ref="C22928:D22928"/>
    <mergeCell ref="C22929:D22929"/>
    <mergeCell ref="C22930:D22930"/>
    <mergeCell ref="C22931:D22931"/>
    <mergeCell ref="C22932:D22932"/>
    <mergeCell ref="C22933:D22933"/>
    <mergeCell ref="C22934:D22934"/>
    <mergeCell ref="C22935:D22935"/>
    <mergeCell ref="C22936:D22936"/>
    <mergeCell ref="C22937:D22937"/>
    <mergeCell ref="C22938:D22938"/>
    <mergeCell ref="C22939:D22939"/>
    <mergeCell ref="C22940:D22940"/>
    <mergeCell ref="C22941:D22941"/>
    <mergeCell ref="C22942:D22942"/>
    <mergeCell ref="C22943:D22943"/>
    <mergeCell ref="C22944:D22944"/>
    <mergeCell ref="C22945:D22945"/>
    <mergeCell ref="C22946:D22946"/>
    <mergeCell ref="C22947:D22947"/>
    <mergeCell ref="C22948:D22948"/>
    <mergeCell ref="C22949:D22949"/>
    <mergeCell ref="C22950:D22950"/>
    <mergeCell ref="C23023:D23023"/>
    <mergeCell ref="C23024:D23024"/>
    <mergeCell ref="C23025:D23025"/>
    <mergeCell ref="C23026:D23026"/>
    <mergeCell ref="C23027:D23027"/>
    <mergeCell ref="C23028:D23028"/>
    <mergeCell ref="C23029:D23029"/>
    <mergeCell ref="C23030:D23030"/>
    <mergeCell ref="C23031:D23031"/>
    <mergeCell ref="C23032:D23032"/>
    <mergeCell ref="C23033:D23033"/>
    <mergeCell ref="C23034:D23034"/>
    <mergeCell ref="C23035:D23035"/>
    <mergeCell ref="C23036:D23036"/>
    <mergeCell ref="C23037:D23037"/>
    <mergeCell ref="C23038:D23038"/>
    <mergeCell ref="C23039:D23039"/>
    <mergeCell ref="C23040:D23040"/>
    <mergeCell ref="C23041:D23041"/>
    <mergeCell ref="C23042:D23042"/>
    <mergeCell ref="C23043:D23043"/>
    <mergeCell ref="C23044:D23044"/>
    <mergeCell ref="C23045:D23045"/>
    <mergeCell ref="C23046:D23046"/>
    <mergeCell ref="C23021:D23021"/>
    <mergeCell ref="C23022:D23022"/>
    <mergeCell ref="C23047:D23047"/>
    <mergeCell ref="C23048:D23048"/>
    <mergeCell ref="C23049:D23049"/>
    <mergeCell ref="C23050:D23050"/>
    <mergeCell ref="C23051:D23051"/>
    <mergeCell ref="C23052:D23052"/>
    <mergeCell ref="C23053:D23053"/>
    <mergeCell ref="C23054:D23054"/>
    <mergeCell ref="C23055:D23055"/>
    <mergeCell ref="C23056:D23056"/>
    <mergeCell ref="C23057:D23057"/>
    <mergeCell ref="C23058:D23058"/>
    <mergeCell ref="C23059:D23059"/>
    <mergeCell ref="C23093:D23093"/>
    <mergeCell ref="C23094:D23094"/>
    <mergeCell ref="C23095:D23095"/>
    <mergeCell ref="C23096:D23096"/>
    <mergeCell ref="C23097:D23097"/>
    <mergeCell ref="C23098:D23098"/>
    <mergeCell ref="C23099:D23099"/>
    <mergeCell ref="C23100:D23100"/>
    <mergeCell ref="C23101:D23101"/>
    <mergeCell ref="C23102:D23102"/>
    <mergeCell ref="C23103:D23103"/>
    <mergeCell ref="C23104:D23104"/>
    <mergeCell ref="C23105:D23105"/>
    <mergeCell ref="C23106:D23106"/>
    <mergeCell ref="C23107:D23107"/>
    <mergeCell ref="C23108:D23108"/>
    <mergeCell ref="C23109:D23109"/>
    <mergeCell ref="C23110:D23110"/>
    <mergeCell ref="C23111:D23111"/>
    <mergeCell ref="C23112:D23112"/>
    <mergeCell ref="C23060:D23060"/>
    <mergeCell ref="C23061:D23061"/>
    <mergeCell ref="C23062:D23062"/>
    <mergeCell ref="C23063:D23063"/>
    <mergeCell ref="C23064:D23064"/>
    <mergeCell ref="C23065:D23065"/>
    <mergeCell ref="C23066:D23066"/>
    <mergeCell ref="C23067:D23067"/>
    <mergeCell ref="C23068:D23068"/>
    <mergeCell ref="C23069:D23069"/>
    <mergeCell ref="C23070:D23070"/>
    <mergeCell ref="C23071:D23071"/>
    <mergeCell ref="C23072:D23072"/>
    <mergeCell ref="C23073:D23073"/>
    <mergeCell ref="C23074:D23074"/>
    <mergeCell ref="C23075:D23075"/>
    <mergeCell ref="C23076:D23076"/>
    <mergeCell ref="C23077:D23077"/>
    <mergeCell ref="C23078:D23078"/>
    <mergeCell ref="C23079:D23079"/>
    <mergeCell ref="C23080:D23080"/>
    <mergeCell ref="C23081:D23081"/>
    <mergeCell ref="C23082:D23082"/>
    <mergeCell ref="C23083:D23083"/>
    <mergeCell ref="C23084:D23084"/>
    <mergeCell ref="C23085:D23085"/>
    <mergeCell ref="C23086:D23086"/>
    <mergeCell ref="C23087:D23087"/>
    <mergeCell ref="C23088:D23088"/>
    <mergeCell ref="C23089:D23089"/>
    <mergeCell ref="C23090:D23090"/>
    <mergeCell ref="C23091:D23091"/>
    <mergeCell ref="C23092:D23092"/>
    <mergeCell ref="C23163:D23163"/>
    <mergeCell ref="C23164:D23164"/>
    <mergeCell ref="C23165:D23165"/>
    <mergeCell ref="C23166:D23166"/>
    <mergeCell ref="C23167:D23167"/>
    <mergeCell ref="C23168:D23168"/>
    <mergeCell ref="C23169:D23169"/>
    <mergeCell ref="C23170:D23170"/>
    <mergeCell ref="C23171:D23171"/>
    <mergeCell ref="C23172:D23172"/>
    <mergeCell ref="C23173:D23173"/>
    <mergeCell ref="C23174:D23174"/>
    <mergeCell ref="C23175:D23175"/>
    <mergeCell ref="C23176:D23176"/>
    <mergeCell ref="C23177:D23177"/>
    <mergeCell ref="C23178:D23178"/>
    <mergeCell ref="C23161:D23161"/>
    <mergeCell ref="C23162:D23162"/>
    <mergeCell ref="C23179:D23179"/>
    <mergeCell ref="C23180:D23180"/>
    <mergeCell ref="C23181:D23181"/>
    <mergeCell ref="C23182:D23182"/>
    <mergeCell ref="C23183:D23183"/>
    <mergeCell ref="C23184:D23184"/>
    <mergeCell ref="C23185:D23185"/>
    <mergeCell ref="C23186:D23186"/>
    <mergeCell ref="C23187:D23187"/>
    <mergeCell ref="C23188:D23188"/>
    <mergeCell ref="C23189:D23189"/>
    <mergeCell ref="C23190:D23190"/>
    <mergeCell ref="C23191:D23191"/>
    <mergeCell ref="C23192:D23192"/>
    <mergeCell ref="C23193:D23193"/>
    <mergeCell ref="C23194:D23194"/>
    <mergeCell ref="C23195:D23195"/>
    <mergeCell ref="C23196:D23196"/>
    <mergeCell ref="C23197:D23197"/>
    <mergeCell ref="C23198:D23198"/>
    <mergeCell ref="C23199:D23199"/>
    <mergeCell ref="C23233:D23233"/>
    <mergeCell ref="C23234:D23234"/>
    <mergeCell ref="C23235:D23235"/>
    <mergeCell ref="C23236:D23236"/>
    <mergeCell ref="C23237:D23237"/>
    <mergeCell ref="C23238:D23238"/>
    <mergeCell ref="C23239:D23239"/>
    <mergeCell ref="C23240:D23240"/>
    <mergeCell ref="C23241:D23241"/>
    <mergeCell ref="C23242:D23242"/>
    <mergeCell ref="C23243:D23243"/>
    <mergeCell ref="C23244:D23244"/>
    <mergeCell ref="C23200:D23200"/>
    <mergeCell ref="C23201:D23201"/>
    <mergeCell ref="C23202:D23202"/>
    <mergeCell ref="C23203:D23203"/>
    <mergeCell ref="C23204:D23204"/>
    <mergeCell ref="C23205:D23205"/>
    <mergeCell ref="C23206:D23206"/>
    <mergeCell ref="C23207:D23207"/>
    <mergeCell ref="C23208:D23208"/>
    <mergeCell ref="C23209:D23209"/>
    <mergeCell ref="C23210:D23210"/>
    <mergeCell ref="C23211:D23211"/>
    <mergeCell ref="C23212:D23212"/>
    <mergeCell ref="C23213:D23213"/>
    <mergeCell ref="C23214:D23214"/>
    <mergeCell ref="C23215:D23215"/>
    <mergeCell ref="C23216:D23216"/>
    <mergeCell ref="C23217:D23217"/>
    <mergeCell ref="C23218:D23218"/>
    <mergeCell ref="C23219:D23219"/>
    <mergeCell ref="C23220:D23220"/>
    <mergeCell ref="C23221:D23221"/>
    <mergeCell ref="C23222:D23222"/>
    <mergeCell ref="C23223:D23223"/>
    <mergeCell ref="C23224:D23224"/>
    <mergeCell ref="C23225:D23225"/>
    <mergeCell ref="C23226:D23226"/>
    <mergeCell ref="C23227:D23227"/>
    <mergeCell ref="C23228:D23228"/>
    <mergeCell ref="C23229:D23229"/>
    <mergeCell ref="C23230:D23230"/>
    <mergeCell ref="C23231:D23231"/>
    <mergeCell ref="C23232:D23232"/>
    <mergeCell ref="C23303:D23303"/>
    <mergeCell ref="C23304:D23304"/>
    <mergeCell ref="C23305:D23305"/>
    <mergeCell ref="C23306:D23306"/>
    <mergeCell ref="C23307:D23307"/>
    <mergeCell ref="C23308:D23308"/>
    <mergeCell ref="C23309:D23309"/>
    <mergeCell ref="C23310:D23310"/>
    <mergeCell ref="C23301:D23301"/>
    <mergeCell ref="C23302:D23302"/>
    <mergeCell ref="C23311:D23311"/>
    <mergeCell ref="C23312:D23312"/>
    <mergeCell ref="C23313:D23313"/>
    <mergeCell ref="C23314:D23314"/>
    <mergeCell ref="C23315:D23315"/>
    <mergeCell ref="C23316:D23316"/>
    <mergeCell ref="C23317:D23317"/>
    <mergeCell ref="C23318:D23318"/>
    <mergeCell ref="C23319:D23319"/>
    <mergeCell ref="C23320:D23320"/>
    <mergeCell ref="C23321:D23321"/>
    <mergeCell ref="C23322:D23322"/>
    <mergeCell ref="C23323:D23323"/>
    <mergeCell ref="C23324:D23324"/>
    <mergeCell ref="C23325:D23325"/>
    <mergeCell ref="C23326:D23326"/>
    <mergeCell ref="C23327:D23327"/>
    <mergeCell ref="C23328:D23328"/>
    <mergeCell ref="C23329:D23329"/>
    <mergeCell ref="C23330:D23330"/>
    <mergeCell ref="C23331:D23331"/>
    <mergeCell ref="C23332:D23332"/>
    <mergeCell ref="C23333:D23333"/>
    <mergeCell ref="C23334:D23334"/>
    <mergeCell ref="C23335:D23335"/>
    <mergeCell ref="C23336:D23336"/>
    <mergeCell ref="C23337:D23337"/>
    <mergeCell ref="C23338:D23338"/>
    <mergeCell ref="C23339:D23339"/>
    <mergeCell ref="C23373:D23373"/>
    <mergeCell ref="C23374:D23374"/>
    <mergeCell ref="C23375:D23375"/>
    <mergeCell ref="C23376:D23376"/>
    <mergeCell ref="C23340:D23340"/>
    <mergeCell ref="C23341:D23341"/>
    <mergeCell ref="C23342:D23342"/>
    <mergeCell ref="C23343:D23343"/>
    <mergeCell ref="C23344:D23344"/>
    <mergeCell ref="C23345:D23345"/>
    <mergeCell ref="C23346:D23346"/>
    <mergeCell ref="C23347:D23347"/>
    <mergeCell ref="C23348:D23348"/>
    <mergeCell ref="C23349:D23349"/>
    <mergeCell ref="C23350:D23350"/>
    <mergeCell ref="C23351:D23351"/>
    <mergeCell ref="C23352:D23352"/>
    <mergeCell ref="C23353:D23353"/>
    <mergeCell ref="C23354:D23354"/>
    <mergeCell ref="C23355:D23355"/>
    <mergeCell ref="C23356:D23356"/>
    <mergeCell ref="C23357:D23357"/>
    <mergeCell ref="C23358:D23358"/>
    <mergeCell ref="C23359:D23359"/>
    <mergeCell ref="C23360:D23360"/>
    <mergeCell ref="C23361:D23361"/>
    <mergeCell ref="C23362:D23362"/>
    <mergeCell ref="C23363:D23363"/>
    <mergeCell ref="C23364:D23364"/>
    <mergeCell ref="C23365:D23365"/>
    <mergeCell ref="C23366:D23366"/>
    <mergeCell ref="C23367:D23367"/>
    <mergeCell ref="C23368:D23368"/>
    <mergeCell ref="C23369:D23369"/>
    <mergeCell ref="C23370:D23370"/>
    <mergeCell ref="C23371:D23371"/>
    <mergeCell ref="C23372:D23372"/>
    <mergeCell ref="C23443:D23443"/>
    <mergeCell ref="C23444:D23444"/>
    <mergeCell ref="C23445:D23445"/>
    <mergeCell ref="C23446:D23446"/>
    <mergeCell ref="C23447:D23447"/>
    <mergeCell ref="C23448:D23448"/>
    <mergeCell ref="C23449:D23449"/>
    <mergeCell ref="C23450:D23450"/>
    <mergeCell ref="C23451:D23451"/>
    <mergeCell ref="C23452:D23452"/>
    <mergeCell ref="C23453:D23453"/>
    <mergeCell ref="C23454:D23454"/>
    <mergeCell ref="C23455:D23455"/>
    <mergeCell ref="C23456:D23456"/>
    <mergeCell ref="C23457:D23457"/>
    <mergeCell ref="C23458:D23458"/>
    <mergeCell ref="C23459:D23459"/>
    <mergeCell ref="C23460:D23460"/>
    <mergeCell ref="C23461:D23461"/>
    <mergeCell ref="C23462:D23462"/>
    <mergeCell ref="C23463:D23463"/>
    <mergeCell ref="C23464:D23464"/>
    <mergeCell ref="C23465:D23465"/>
    <mergeCell ref="C23466:D23466"/>
    <mergeCell ref="C23467:D23467"/>
    <mergeCell ref="C23468:D23468"/>
    <mergeCell ref="C23469:D23469"/>
    <mergeCell ref="C23470:D23470"/>
    <mergeCell ref="C23471:D23471"/>
    <mergeCell ref="C23472:D23472"/>
    <mergeCell ref="C23473:D23473"/>
    <mergeCell ref="C23410:D23410"/>
    <mergeCell ref="C23411:D23411"/>
    <mergeCell ref="C23412:D23412"/>
    <mergeCell ref="C23413:D23413"/>
    <mergeCell ref="C23414:D23414"/>
    <mergeCell ref="C23415:D23415"/>
    <mergeCell ref="C23416:D23416"/>
    <mergeCell ref="C23417:D23417"/>
    <mergeCell ref="C23418:D23418"/>
    <mergeCell ref="C23419:D23419"/>
    <mergeCell ref="C23420:D23420"/>
    <mergeCell ref="C23421:D23421"/>
    <mergeCell ref="C23422:D23422"/>
    <mergeCell ref="C23423:D23423"/>
    <mergeCell ref="C23424:D23424"/>
    <mergeCell ref="C23425:D23425"/>
    <mergeCell ref="C23426:D23426"/>
    <mergeCell ref="C23427:D23427"/>
    <mergeCell ref="C23428:D23428"/>
    <mergeCell ref="C23429:D23429"/>
    <mergeCell ref="C23430:D23430"/>
    <mergeCell ref="C23431:D23431"/>
    <mergeCell ref="C23432:D23432"/>
    <mergeCell ref="C23433:D23433"/>
    <mergeCell ref="C23434:D23434"/>
    <mergeCell ref="C23435:D23435"/>
    <mergeCell ref="C23436:D23436"/>
    <mergeCell ref="C23437:D23437"/>
    <mergeCell ref="C23438:D23438"/>
    <mergeCell ref="C23439:D23439"/>
    <mergeCell ref="C23440:D23440"/>
    <mergeCell ref="C23513:D23513"/>
    <mergeCell ref="C23514:D23514"/>
    <mergeCell ref="C23515:D23515"/>
    <mergeCell ref="C23516:D23516"/>
    <mergeCell ref="C23517:D23517"/>
    <mergeCell ref="C23518:D23518"/>
    <mergeCell ref="C23519:D23519"/>
    <mergeCell ref="C23520:D23520"/>
    <mergeCell ref="C23521:D23521"/>
    <mergeCell ref="C23522:D23522"/>
    <mergeCell ref="C23523:D23523"/>
    <mergeCell ref="C23524:D23524"/>
    <mergeCell ref="C23525:D23525"/>
    <mergeCell ref="C23526:D23526"/>
    <mergeCell ref="C23527:D23527"/>
    <mergeCell ref="C23528:D23528"/>
    <mergeCell ref="C23529:D23529"/>
    <mergeCell ref="C23530:D23530"/>
    <mergeCell ref="C23531:D23531"/>
    <mergeCell ref="C23532:D23532"/>
    <mergeCell ref="C23533:D23533"/>
    <mergeCell ref="C23534:D23534"/>
    <mergeCell ref="C23535:D23535"/>
    <mergeCell ref="C23536:D23536"/>
    <mergeCell ref="C23537:D23537"/>
    <mergeCell ref="C23538:D23538"/>
    <mergeCell ref="C23539:D23539"/>
    <mergeCell ref="C23540:D23540"/>
    <mergeCell ref="C23541:D23541"/>
    <mergeCell ref="C23511:D23511"/>
    <mergeCell ref="C23512:D23512"/>
    <mergeCell ref="C23542:D23542"/>
    <mergeCell ref="C23543:D23543"/>
    <mergeCell ref="C23544:D23544"/>
    <mergeCell ref="C23545:D23545"/>
    <mergeCell ref="C23546:D23546"/>
    <mergeCell ref="C23547:D23547"/>
    <mergeCell ref="C23548:D23548"/>
    <mergeCell ref="C23549:D23549"/>
    <mergeCell ref="C23583:D23583"/>
    <mergeCell ref="C23584:D23584"/>
    <mergeCell ref="C23585:D23585"/>
    <mergeCell ref="C23586:D23586"/>
    <mergeCell ref="C23587:D23587"/>
    <mergeCell ref="C23588:D23588"/>
    <mergeCell ref="C23589:D23589"/>
    <mergeCell ref="C23590:D23590"/>
    <mergeCell ref="C23591:D23591"/>
    <mergeCell ref="C23592:D23592"/>
    <mergeCell ref="C23593:D23593"/>
    <mergeCell ref="C23594:D23594"/>
    <mergeCell ref="C23595:D23595"/>
    <mergeCell ref="C23596:D23596"/>
    <mergeCell ref="C23597:D23597"/>
    <mergeCell ref="C23598:D23598"/>
    <mergeCell ref="C23599:D23599"/>
    <mergeCell ref="C23600:D23600"/>
    <mergeCell ref="C23601:D23601"/>
    <mergeCell ref="C23602:D23602"/>
    <mergeCell ref="C23603:D23603"/>
    <mergeCell ref="C23604:D23604"/>
    <mergeCell ref="C23605:D23605"/>
    <mergeCell ref="C23606:D23606"/>
    <mergeCell ref="C23607:D23607"/>
    <mergeCell ref="C23550:D23550"/>
    <mergeCell ref="C23551:D23551"/>
    <mergeCell ref="C23552:D23552"/>
    <mergeCell ref="C23553:D23553"/>
    <mergeCell ref="C23554:D23554"/>
    <mergeCell ref="C23555:D23555"/>
    <mergeCell ref="C23556:D23556"/>
    <mergeCell ref="C23557:D23557"/>
    <mergeCell ref="C23558:D23558"/>
    <mergeCell ref="C23559:D23559"/>
    <mergeCell ref="C23560:D23560"/>
    <mergeCell ref="C23561:D23561"/>
    <mergeCell ref="C23562:D23562"/>
    <mergeCell ref="C23563:D23563"/>
    <mergeCell ref="C23564:D23564"/>
    <mergeCell ref="C23565:D23565"/>
    <mergeCell ref="C23566:D23566"/>
    <mergeCell ref="C23567:D23567"/>
    <mergeCell ref="C23568:D23568"/>
    <mergeCell ref="C23569:D23569"/>
    <mergeCell ref="C23570:D23570"/>
    <mergeCell ref="C23571:D23571"/>
    <mergeCell ref="C23572:D23572"/>
    <mergeCell ref="C23573:D23573"/>
    <mergeCell ref="C23574:D23574"/>
    <mergeCell ref="C23575:D23575"/>
    <mergeCell ref="C23576:D23576"/>
    <mergeCell ref="C23577:D23577"/>
    <mergeCell ref="C23578:D23578"/>
    <mergeCell ref="C23579:D23579"/>
    <mergeCell ref="C23580:D23580"/>
    <mergeCell ref="C23581:D23581"/>
    <mergeCell ref="C23582:D23582"/>
    <mergeCell ref="C23653:D23653"/>
    <mergeCell ref="C23654:D23654"/>
    <mergeCell ref="C23655:D23655"/>
    <mergeCell ref="C23656:D23656"/>
    <mergeCell ref="C23657:D23657"/>
    <mergeCell ref="C23658:D23658"/>
    <mergeCell ref="C23659:D23659"/>
    <mergeCell ref="C23660:D23660"/>
    <mergeCell ref="C23661:D23661"/>
    <mergeCell ref="C23662:D23662"/>
    <mergeCell ref="C23663:D23663"/>
    <mergeCell ref="C23664:D23664"/>
    <mergeCell ref="C23665:D23665"/>
    <mergeCell ref="C23666:D23666"/>
    <mergeCell ref="C23667:D23667"/>
    <mergeCell ref="C23668:D23668"/>
    <mergeCell ref="C23669:D23669"/>
    <mergeCell ref="C23670:D23670"/>
    <mergeCell ref="C23671:D23671"/>
    <mergeCell ref="C23672:D23672"/>
    <mergeCell ref="C23673:D23673"/>
    <mergeCell ref="C23651:D23651"/>
    <mergeCell ref="C23652:D23652"/>
    <mergeCell ref="C23674:D23674"/>
    <mergeCell ref="C23675:D23675"/>
    <mergeCell ref="C23676:D23676"/>
    <mergeCell ref="C23677:D23677"/>
    <mergeCell ref="C23678:D23678"/>
    <mergeCell ref="C23679:D23679"/>
    <mergeCell ref="C23680:D23680"/>
    <mergeCell ref="C23681:D23681"/>
    <mergeCell ref="C23682:D23682"/>
    <mergeCell ref="C23683:D23683"/>
    <mergeCell ref="C23684:D23684"/>
    <mergeCell ref="C23685:D23685"/>
    <mergeCell ref="C23686:D23686"/>
    <mergeCell ref="C23687:D23687"/>
    <mergeCell ref="C23688:D23688"/>
    <mergeCell ref="C23689:D23689"/>
    <mergeCell ref="C23723:D23723"/>
    <mergeCell ref="C23724:D23724"/>
    <mergeCell ref="C23725:D23725"/>
    <mergeCell ref="C23726:D23726"/>
    <mergeCell ref="C23727:D23727"/>
    <mergeCell ref="C23728:D23728"/>
    <mergeCell ref="C23729:D23729"/>
    <mergeCell ref="C23730:D23730"/>
    <mergeCell ref="C23731:D23731"/>
    <mergeCell ref="C23732:D23732"/>
    <mergeCell ref="C23733:D23733"/>
    <mergeCell ref="C23734:D23734"/>
    <mergeCell ref="C23735:D23735"/>
    <mergeCell ref="C23736:D23736"/>
    <mergeCell ref="C23737:D23737"/>
    <mergeCell ref="C23738:D23738"/>
    <mergeCell ref="C23739:D23739"/>
    <mergeCell ref="C23690:D23690"/>
    <mergeCell ref="C23691:D23691"/>
    <mergeCell ref="C23692:D23692"/>
    <mergeCell ref="C23693:D23693"/>
    <mergeCell ref="C23694:D23694"/>
    <mergeCell ref="C23695:D23695"/>
    <mergeCell ref="C23696:D23696"/>
    <mergeCell ref="C23697:D23697"/>
    <mergeCell ref="C23698:D23698"/>
    <mergeCell ref="C23699:D23699"/>
    <mergeCell ref="C23700:D23700"/>
    <mergeCell ref="C23701:D23701"/>
    <mergeCell ref="C23702:D23702"/>
    <mergeCell ref="C23703:D23703"/>
    <mergeCell ref="C23704:D23704"/>
    <mergeCell ref="C23705:D23705"/>
    <mergeCell ref="C23706:D23706"/>
    <mergeCell ref="C23707:D23707"/>
    <mergeCell ref="C23708:D23708"/>
    <mergeCell ref="C23709:D23709"/>
    <mergeCell ref="C23710:D23710"/>
    <mergeCell ref="C23711:D23711"/>
    <mergeCell ref="C23712:D23712"/>
    <mergeCell ref="C23713:D23713"/>
    <mergeCell ref="C23714:D23714"/>
    <mergeCell ref="C23715:D23715"/>
    <mergeCell ref="C23716:D23716"/>
    <mergeCell ref="C23717:D23717"/>
    <mergeCell ref="C23718:D23718"/>
    <mergeCell ref="C23719:D23719"/>
    <mergeCell ref="C23720:D23720"/>
    <mergeCell ref="C23721:D23721"/>
    <mergeCell ref="C23722:D23722"/>
    <mergeCell ref="C23793:D23793"/>
    <mergeCell ref="C23794:D23794"/>
    <mergeCell ref="C23795:D23795"/>
    <mergeCell ref="C23796:D23796"/>
    <mergeCell ref="C23797:D23797"/>
    <mergeCell ref="C23798:D23798"/>
    <mergeCell ref="C23799:D23799"/>
    <mergeCell ref="C23800:D23800"/>
    <mergeCell ref="C23801:D23801"/>
    <mergeCell ref="C23802:D23802"/>
    <mergeCell ref="C23803:D23803"/>
    <mergeCell ref="C23804:D23804"/>
    <mergeCell ref="C23805:D23805"/>
    <mergeCell ref="C23791:D23791"/>
    <mergeCell ref="C23792:D23792"/>
    <mergeCell ref="C23806:D23806"/>
    <mergeCell ref="C23807:D23807"/>
    <mergeCell ref="C23808:D23808"/>
    <mergeCell ref="C23809:D23809"/>
    <mergeCell ref="C23810:D23810"/>
    <mergeCell ref="C23811:D23811"/>
    <mergeCell ref="C23812:D23812"/>
    <mergeCell ref="C23813:D23813"/>
    <mergeCell ref="C23814:D23814"/>
    <mergeCell ref="C23815:D23815"/>
    <mergeCell ref="C23816:D23816"/>
    <mergeCell ref="C23817:D23817"/>
    <mergeCell ref="C23818:D23818"/>
    <mergeCell ref="C23819:D23819"/>
    <mergeCell ref="C23820:D23820"/>
    <mergeCell ref="C23821:D23821"/>
    <mergeCell ref="C23822:D23822"/>
    <mergeCell ref="C23823:D23823"/>
    <mergeCell ref="C23824:D23824"/>
    <mergeCell ref="C23825:D23825"/>
    <mergeCell ref="C23826:D23826"/>
    <mergeCell ref="C23827:D23827"/>
    <mergeCell ref="C23828:D23828"/>
    <mergeCell ref="C23829:D23829"/>
    <mergeCell ref="C23863:D23863"/>
    <mergeCell ref="C23864:D23864"/>
    <mergeCell ref="C23865:D23865"/>
    <mergeCell ref="C23866:D23866"/>
    <mergeCell ref="C23867:D23867"/>
    <mergeCell ref="C23868:D23868"/>
    <mergeCell ref="C23869:D23869"/>
    <mergeCell ref="C23870:D23870"/>
    <mergeCell ref="C23871:D23871"/>
    <mergeCell ref="C23830:D23830"/>
    <mergeCell ref="C23831:D23831"/>
    <mergeCell ref="C23832:D23832"/>
    <mergeCell ref="C23833:D23833"/>
    <mergeCell ref="C23834:D23834"/>
    <mergeCell ref="C23835:D23835"/>
    <mergeCell ref="C23836:D23836"/>
    <mergeCell ref="C23837:D23837"/>
    <mergeCell ref="C23838:D23838"/>
    <mergeCell ref="C23839:D23839"/>
    <mergeCell ref="C23840:D23840"/>
    <mergeCell ref="C23841:D23841"/>
    <mergeCell ref="C23842:D23842"/>
    <mergeCell ref="C23843:D23843"/>
    <mergeCell ref="C23844:D23844"/>
    <mergeCell ref="C23845:D23845"/>
    <mergeCell ref="C23846:D23846"/>
    <mergeCell ref="C23847:D23847"/>
    <mergeCell ref="C23848:D23848"/>
    <mergeCell ref="C23849:D23849"/>
    <mergeCell ref="C23850:D23850"/>
    <mergeCell ref="C23851:D23851"/>
    <mergeCell ref="C23852:D23852"/>
    <mergeCell ref="C23853:D23853"/>
    <mergeCell ref="C23854:D23854"/>
    <mergeCell ref="C23855:D23855"/>
    <mergeCell ref="C23856:D23856"/>
    <mergeCell ref="C23857:D23857"/>
    <mergeCell ref="C23858:D23858"/>
    <mergeCell ref="C23859:D23859"/>
    <mergeCell ref="C23860:D23860"/>
    <mergeCell ref="C23861:D23861"/>
    <mergeCell ref="C23862:D23862"/>
    <mergeCell ref="C23933:D23933"/>
    <mergeCell ref="C23934:D23934"/>
    <mergeCell ref="C23935:D23935"/>
    <mergeCell ref="C23936:D23936"/>
    <mergeCell ref="C23937:D23937"/>
    <mergeCell ref="C23931:D23931"/>
    <mergeCell ref="C23932:D23932"/>
    <mergeCell ref="C23938:D23938"/>
    <mergeCell ref="C23939:D23939"/>
    <mergeCell ref="C23940:D23940"/>
    <mergeCell ref="C23941:D23941"/>
    <mergeCell ref="C23942:D23942"/>
    <mergeCell ref="C23943:D23943"/>
    <mergeCell ref="C23944:D23944"/>
    <mergeCell ref="C23945:D23945"/>
    <mergeCell ref="C23946:D23946"/>
    <mergeCell ref="C23947:D23947"/>
    <mergeCell ref="C23948:D23948"/>
    <mergeCell ref="C23949:D23949"/>
    <mergeCell ref="C23950:D23950"/>
    <mergeCell ref="C23951:D23951"/>
    <mergeCell ref="C23952:D23952"/>
    <mergeCell ref="C23953:D23953"/>
    <mergeCell ref="C23954:D23954"/>
    <mergeCell ref="C23955:D23955"/>
    <mergeCell ref="C23956:D23956"/>
    <mergeCell ref="C23957:D23957"/>
    <mergeCell ref="C23958:D23958"/>
    <mergeCell ref="C23959:D23959"/>
    <mergeCell ref="C23960:D23960"/>
    <mergeCell ref="C23961:D23961"/>
    <mergeCell ref="C23962:D23962"/>
    <mergeCell ref="C23963:D23963"/>
    <mergeCell ref="C23964:D23964"/>
    <mergeCell ref="C23965:D23965"/>
    <mergeCell ref="C23966:D23966"/>
    <mergeCell ref="C23967:D23967"/>
    <mergeCell ref="C23968:D23968"/>
    <mergeCell ref="C23969:D23969"/>
    <mergeCell ref="C24003:D24003"/>
    <mergeCell ref="C23970:D23970"/>
    <mergeCell ref="C23971:D23971"/>
    <mergeCell ref="C23972:D23972"/>
    <mergeCell ref="C23973:D23973"/>
    <mergeCell ref="C23974:D23974"/>
    <mergeCell ref="C23975:D23975"/>
    <mergeCell ref="C23976:D23976"/>
    <mergeCell ref="C23977:D23977"/>
    <mergeCell ref="C23978:D23978"/>
    <mergeCell ref="C23979:D23979"/>
    <mergeCell ref="C23980:D23980"/>
    <mergeCell ref="C23981:D23981"/>
    <mergeCell ref="C23982:D23982"/>
    <mergeCell ref="C23983:D23983"/>
    <mergeCell ref="C23984:D23984"/>
    <mergeCell ref="C23985:D23985"/>
    <mergeCell ref="C23986:D23986"/>
    <mergeCell ref="C23987:D23987"/>
    <mergeCell ref="C23988:D23988"/>
    <mergeCell ref="C23989:D23989"/>
    <mergeCell ref="C23990:D23990"/>
    <mergeCell ref="C23991:D23991"/>
    <mergeCell ref="C23992:D23992"/>
    <mergeCell ref="C23993:D23993"/>
    <mergeCell ref="C23994:D23994"/>
    <mergeCell ref="C23995:D23995"/>
    <mergeCell ref="C23996:D23996"/>
    <mergeCell ref="C23997:D23997"/>
    <mergeCell ref="C23998:D23998"/>
    <mergeCell ref="C23999:D23999"/>
    <mergeCell ref="C24000:D24000"/>
    <mergeCell ref="C24001:D24001"/>
    <mergeCell ref="C24002:D24002"/>
    <mergeCell ref="C24099:D24099"/>
    <mergeCell ref="C24100:D24100"/>
    <mergeCell ref="C24040:D24040"/>
    <mergeCell ref="C24041:D24041"/>
    <mergeCell ref="C24042:D24042"/>
    <mergeCell ref="C24043:D24043"/>
    <mergeCell ref="C24044:D24044"/>
    <mergeCell ref="C24045:D24045"/>
    <mergeCell ref="C24046:D24046"/>
    <mergeCell ref="C24047:D24047"/>
    <mergeCell ref="C24048:D24048"/>
    <mergeCell ref="C24049:D24049"/>
    <mergeCell ref="C24050:D24050"/>
    <mergeCell ref="C24051:D24051"/>
    <mergeCell ref="C24052:D24052"/>
    <mergeCell ref="C24053:D24053"/>
    <mergeCell ref="C24054:D24054"/>
    <mergeCell ref="C24055:D24055"/>
    <mergeCell ref="C24056:D24056"/>
    <mergeCell ref="C24057:D24057"/>
    <mergeCell ref="C24058:D24058"/>
    <mergeCell ref="C24059:D24059"/>
    <mergeCell ref="C24060:D24060"/>
    <mergeCell ref="C24061:D24061"/>
    <mergeCell ref="C24062:D24062"/>
    <mergeCell ref="C24063:D24063"/>
    <mergeCell ref="C24064:D24064"/>
    <mergeCell ref="C24065:D24065"/>
    <mergeCell ref="C24066:D24066"/>
    <mergeCell ref="C24067:D24067"/>
    <mergeCell ref="C24068:D24068"/>
    <mergeCell ref="C24069:D24069"/>
    <mergeCell ref="C24070:D24070"/>
    <mergeCell ref="C24101:D24101"/>
    <mergeCell ref="C24102:D24102"/>
    <mergeCell ref="C24071:D24071"/>
    <mergeCell ref="C24072:D24072"/>
    <mergeCell ref="C24103:D24103"/>
    <mergeCell ref="C24104:D24104"/>
    <mergeCell ref="C24105:D24105"/>
    <mergeCell ref="C24106:D24106"/>
    <mergeCell ref="C24107:D24107"/>
    <mergeCell ref="C24108:D24108"/>
    <mergeCell ref="C24109:D24109"/>
    <mergeCell ref="C24143:D24143"/>
    <mergeCell ref="C24144:D24144"/>
    <mergeCell ref="C24145:D24145"/>
    <mergeCell ref="C24146:D24146"/>
    <mergeCell ref="C24147:D24147"/>
    <mergeCell ref="C24148:D24148"/>
    <mergeCell ref="C24149:D24149"/>
    <mergeCell ref="C24150:D24150"/>
    <mergeCell ref="C24151:D24151"/>
    <mergeCell ref="C24152:D24152"/>
    <mergeCell ref="C24153:D24153"/>
    <mergeCell ref="C24154:D24154"/>
    <mergeCell ref="C24155:D24155"/>
    <mergeCell ref="C24156:D24156"/>
    <mergeCell ref="C24157:D24157"/>
    <mergeCell ref="C24158:D24158"/>
    <mergeCell ref="C24159:D24159"/>
    <mergeCell ref="C24160:D24160"/>
    <mergeCell ref="C24161:D24161"/>
    <mergeCell ref="C24162:D24162"/>
    <mergeCell ref="C24163:D24163"/>
    <mergeCell ref="C24164:D24164"/>
    <mergeCell ref="C24110:D24110"/>
    <mergeCell ref="C24111:D24111"/>
    <mergeCell ref="C24112:D24112"/>
    <mergeCell ref="C24113:D24113"/>
    <mergeCell ref="C24114:D24114"/>
    <mergeCell ref="C24115:D24115"/>
    <mergeCell ref="C24116:D24116"/>
    <mergeCell ref="C24117:D24117"/>
    <mergeCell ref="C24118:D24118"/>
    <mergeCell ref="C24119:D24119"/>
    <mergeCell ref="C24120:D24120"/>
    <mergeCell ref="C24121:D24121"/>
    <mergeCell ref="C24122:D24122"/>
    <mergeCell ref="C24123:D24123"/>
    <mergeCell ref="C24124:D24124"/>
    <mergeCell ref="C24125:D24125"/>
    <mergeCell ref="C24126:D24126"/>
    <mergeCell ref="C24127:D24127"/>
    <mergeCell ref="C24128:D24128"/>
    <mergeCell ref="C24129:D24129"/>
    <mergeCell ref="C24130:D24130"/>
    <mergeCell ref="C24131:D24131"/>
    <mergeCell ref="C24132:D24132"/>
    <mergeCell ref="C24133:D24133"/>
    <mergeCell ref="C24134:D24134"/>
    <mergeCell ref="C24135:D24135"/>
    <mergeCell ref="C24136:D24136"/>
    <mergeCell ref="C24137:D24137"/>
    <mergeCell ref="C24138:D24138"/>
    <mergeCell ref="C24139:D24139"/>
    <mergeCell ref="C24140:D24140"/>
    <mergeCell ref="C24213:D24213"/>
    <mergeCell ref="C24214:D24214"/>
    <mergeCell ref="C24215:D24215"/>
    <mergeCell ref="C24216:D24216"/>
    <mergeCell ref="C24217:D24217"/>
    <mergeCell ref="C24218:D24218"/>
    <mergeCell ref="C24219:D24219"/>
    <mergeCell ref="C24220:D24220"/>
    <mergeCell ref="C24221:D24221"/>
    <mergeCell ref="C24222:D24222"/>
    <mergeCell ref="C24223:D24223"/>
    <mergeCell ref="C24224:D24224"/>
    <mergeCell ref="C24225:D24225"/>
    <mergeCell ref="C24226:D24226"/>
    <mergeCell ref="C24227:D24227"/>
    <mergeCell ref="C24228:D24228"/>
    <mergeCell ref="C24229:D24229"/>
    <mergeCell ref="C24230:D24230"/>
    <mergeCell ref="C24231:D24231"/>
    <mergeCell ref="C24232:D24232"/>
    <mergeCell ref="C24233:D24233"/>
    <mergeCell ref="C24234:D24234"/>
    <mergeCell ref="C24211:D24211"/>
    <mergeCell ref="C24212:D24212"/>
    <mergeCell ref="C24235:D24235"/>
    <mergeCell ref="C24236:D24236"/>
    <mergeCell ref="C24237:D24237"/>
    <mergeCell ref="C24238:D24238"/>
    <mergeCell ref="C24239:D24239"/>
    <mergeCell ref="C24240:D24240"/>
    <mergeCell ref="C24241:D24241"/>
    <mergeCell ref="C24242:D24242"/>
    <mergeCell ref="C24243:D24243"/>
    <mergeCell ref="C24244:D24244"/>
    <mergeCell ref="C24245:D24245"/>
    <mergeCell ref="C24246:D24246"/>
    <mergeCell ref="C24247:D24247"/>
    <mergeCell ref="C24248:D24248"/>
    <mergeCell ref="C24249:D24249"/>
    <mergeCell ref="C24283:D24283"/>
    <mergeCell ref="C24284:D24284"/>
    <mergeCell ref="C24285:D24285"/>
    <mergeCell ref="C24286:D24286"/>
    <mergeCell ref="C24287:D24287"/>
    <mergeCell ref="C24288:D24288"/>
    <mergeCell ref="C24289:D24289"/>
    <mergeCell ref="C24290:D24290"/>
    <mergeCell ref="C24291:D24291"/>
    <mergeCell ref="C24292:D24292"/>
    <mergeCell ref="C24293:D24293"/>
    <mergeCell ref="C24294:D24294"/>
    <mergeCell ref="C24295:D24295"/>
    <mergeCell ref="C24296:D24296"/>
    <mergeCell ref="C24297:D24297"/>
    <mergeCell ref="C24298:D24298"/>
    <mergeCell ref="C24299:D24299"/>
    <mergeCell ref="C24300:D24300"/>
    <mergeCell ref="C24250:D24250"/>
    <mergeCell ref="C24251:D24251"/>
    <mergeCell ref="C24252:D24252"/>
    <mergeCell ref="C24253:D24253"/>
    <mergeCell ref="C24254:D24254"/>
    <mergeCell ref="C24255:D24255"/>
    <mergeCell ref="C24256:D24256"/>
    <mergeCell ref="C24257:D24257"/>
    <mergeCell ref="C24258:D24258"/>
    <mergeCell ref="C24259:D24259"/>
    <mergeCell ref="C24260:D24260"/>
    <mergeCell ref="C24261:D24261"/>
    <mergeCell ref="C24262:D24262"/>
    <mergeCell ref="C24263:D24263"/>
    <mergeCell ref="C24264:D24264"/>
    <mergeCell ref="C24265:D24265"/>
    <mergeCell ref="C24266:D24266"/>
    <mergeCell ref="C24267:D24267"/>
    <mergeCell ref="C24268:D24268"/>
    <mergeCell ref="C24269:D24269"/>
    <mergeCell ref="C24270:D24270"/>
    <mergeCell ref="C24271:D24271"/>
    <mergeCell ref="C24272:D24272"/>
    <mergeCell ref="C24273:D24273"/>
    <mergeCell ref="C24274:D24274"/>
    <mergeCell ref="C24275:D24275"/>
    <mergeCell ref="C24276:D24276"/>
    <mergeCell ref="C24277:D24277"/>
    <mergeCell ref="C24278:D24278"/>
    <mergeCell ref="C24279:D24279"/>
    <mergeCell ref="C24280:D24280"/>
    <mergeCell ref="C24281:D24281"/>
    <mergeCell ref="C24282:D24282"/>
    <mergeCell ref="C24353:D24353"/>
    <mergeCell ref="C24354:D24354"/>
    <mergeCell ref="C24355:D24355"/>
    <mergeCell ref="C24356:D24356"/>
    <mergeCell ref="C24357:D24357"/>
    <mergeCell ref="C24358:D24358"/>
    <mergeCell ref="C24359:D24359"/>
    <mergeCell ref="C24360:D24360"/>
    <mergeCell ref="C24361:D24361"/>
    <mergeCell ref="C24362:D24362"/>
    <mergeCell ref="C24363:D24363"/>
    <mergeCell ref="C24364:D24364"/>
    <mergeCell ref="C24365:D24365"/>
    <mergeCell ref="C24366:D24366"/>
    <mergeCell ref="C24351:D24351"/>
    <mergeCell ref="C24352:D24352"/>
    <mergeCell ref="C24367:D24367"/>
    <mergeCell ref="C24368:D24368"/>
    <mergeCell ref="C24369:D24369"/>
    <mergeCell ref="C24370:D24370"/>
    <mergeCell ref="C24371:D24371"/>
    <mergeCell ref="C24372:D24372"/>
    <mergeCell ref="C24373:D24373"/>
    <mergeCell ref="C24374:D24374"/>
    <mergeCell ref="C24375:D24375"/>
    <mergeCell ref="C24376:D24376"/>
    <mergeCell ref="C24377:D24377"/>
    <mergeCell ref="C24378:D24378"/>
    <mergeCell ref="C24379:D24379"/>
    <mergeCell ref="C24380:D24380"/>
    <mergeCell ref="C24381:D24381"/>
    <mergeCell ref="C24382:D24382"/>
    <mergeCell ref="C24383:D24383"/>
    <mergeCell ref="C24384:D24384"/>
    <mergeCell ref="C24385:D24385"/>
    <mergeCell ref="C24386:D24386"/>
    <mergeCell ref="C24387:D24387"/>
    <mergeCell ref="C24388:D24388"/>
    <mergeCell ref="C24389:D24389"/>
    <mergeCell ref="C24423:D24423"/>
    <mergeCell ref="C24424:D24424"/>
    <mergeCell ref="C24425:D24425"/>
    <mergeCell ref="C24426:D24426"/>
    <mergeCell ref="C24427:D24427"/>
    <mergeCell ref="C24428:D24428"/>
    <mergeCell ref="C24429:D24429"/>
    <mergeCell ref="C24430:D24430"/>
    <mergeCell ref="C24431:D24431"/>
    <mergeCell ref="C24432:D24432"/>
    <mergeCell ref="C24390:D24390"/>
    <mergeCell ref="C24391:D24391"/>
    <mergeCell ref="C24392:D24392"/>
    <mergeCell ref="C24393:D24393"/>
    <mergeCell ref="C24394:D24394"/>
    <mergeCell ref="C24395:D24395"/>
    <mergeCell ref="C24396:D24396"/>
    <mergeCell ref="C24397:D24397"/>
    <mergeCell ref="C24398:D24398"/>
    <mergeCell ref="C24399:D24399"/>
    <mergeCell ref="C24400:D24400"/>
    <mergeCell ref="C24401:D24401"/>
    <mergeCell ref="C24402:D24402"/>
    <mergeCell ref="C24403:D24403"/>
    <mergeCell ref="C24404:D24404"/>
    <mergeCell ref="C24405:D24405"/>
    <mergeCell ref="C24406:D24406"/>
    <mergeCell ref="C24407:D24407"/>
    <mergeCell ref="C24408:D24408"/>
    <mergeCell ref="C24409:D24409"/>
    <mergeCell ref="C24410:D24410"/>
    <mergeCell ref="C24411:D24411"/>
    <mergeCell ref="C24412:D24412"/>
    <mergeCell ref="C24413:D24413"/>
    <mergeCell ref="C24414:D24414"/>
    <mergeCell ref="C24415:D24415"/>
    <mergeCell ref="C24416:D24416"/>
    <mergeCell ref="C24417:D24417"/>
    <mergeCell ref="C24418:D24418"/>
    <mergeCell ref="C24419:D24419"/>
    <mergeCell ref="C24420:D24420"/>
    <mergeCell ref="C24421:D24421"/>
    <mergeCell ref="C24422:D24422"/>
    <mergeCell ref="C24493:D24493"/>
    <mergeCell ref="C24494:D24494"/>
    <mergeCell ref="C24495:D24495"/>
    <mergeCell ref="C24496:D24496"/>
    <mergeCell ref="C24497:D24497"/>
    <mergeCell ref="C24498:D24498"/>
    <mergeCell ref="C24491:D24491"/>
    <mergeCell ref="C24492:D24492"/>
    <mergeCell ref="C24499:D24499"/>
    <mergeCell ref="C24500:D24500"/>
    <mergeCell ref="C24501:D24501"/>
    <mergeCell ref="C24502:D24502"/>
    <mergeCell ref="C24503:D24503"/>
    <mergeCell ref="C24504:D24504"/>
    <mergeCell ref="C24505:D24505"/>
    <mergeCell ref="C24506:D24506"/>
    <mergeCell ref="C24507:D24507"/>
    <mergeCell ref="C24508:D24508"/>
    <mergeCell ref="C24509:D24509"/>
    <mergeCell ref="C24510:D24510"/>
    <mergeCell ref="C24511:D24511"/>
    <mergeCell ref="C24512:D24512"/>
    <mergeCell ref="C24513:D24513"/>
    <mergeCell ref="C24514:D24514"/>
    <mergeCell ref="C24515:D24515"/>
    <mergeCell ref="C24516:D24516"/>
    <mergeCell ref="C24517:D24517"/>
    <mergeCell ref="C24518:D24518"/>
    <mergeCell ref="C24519:D24519"/>
    <mergeCell ref="C24520:D24520"/>
    <mergeCell ref="C24521:D24521"/>
    <mergeCell ref="C24522:D24522"/>
    <mergeCell ref="C24523:D24523"/>
    <mergeCell ref="C24524:D24524"/>
    <mergeCell ref="C24525:D24525"/>
    <mergeCell ref="C24526:D24526"/>
    <mergeCell ref="C24527:D24527"/>
    <mergeCell ref="C24528:D24528"/>
    <mergeCell ref="C24529:D24529"/>
    <mergeCell ref="C24563:D24563"/>
    <mergeCell ref="C24564:D24564"/>
    <mergeCell ref="C24530:D24530"/>
    <mergeCell ref="C24531:D24531"/>
    <mergeCell ref="C24532:D24532"/>
    <mergeCell ref="C24533:D24533"/>
    <mergeCell ref="C24534:D24534"/>
    <mergeCell ref="C24535:D24535"/>
    <mergeCell ref="C24536:D24536"/>
    <mergeCell ref="C24537:D24537"/>
    <mergeCell ref="C24538:D24538"/>
    <mergeCell ref="C24539:D24539"/>
    <mergeCell ref="C24540:D24540"/>
    <mergeCell ref="C24541:D24541"/>
    <mergeCell ref="C24542:D24542"/>
    <mergeCell ref="C24543:D24543"/>
    <mergeCell ref="C24544:D24544"/>
    <mergeCell ref="C24545:D24545"/>
    <mergeCell ref="C24546:D24546"/>
    <mergeCell ref="C24547:D24547"/>
    <mergeCell ref="C24548:D24548"/>
    <mergeCell ref="C24549:D24549"/>
    <mergeCell ref="C24550:D24550"/>
    <mergeCell ref="C24551:D24551"/>
    <mergeCell ref="C24552:D24552"/>
    <mergeCell ref="C24553:D24553"/>
    <mergeCell ref="C24554:D24554"/>
    <mergeCell ref="C24555:D24555"/>
    <mergeCell ref="C24556:D24556"/>
    <mergeCell ref="C24557:D24557"/>
    <mergeCell ref="C24558:D24558"/>
    <mergeCell ref="C24559:D24559"/>
    <mergeCell ref="C24560:D24560"/>
    <mergeCell ref="C24561:D24561"/>
    <mergeCell ref="C24562:D24562"/>
    <mergeCell ref="C24660:D24660"/>
    <mergeCell ref="C24661:D24661"/>
    <mergeCell ref="C24600:D24600"/>
    <mergeCell ref="C24601:D24601"/>
    <mergeCell ref="C24602:D24602"/>
    <mergeCell ref="C24603:D24603"/>
    <mergeCell ref="C24604:D24604"/>
    <mergeCell ref="C24605:D24605"/>
    <mergeCell ref="C24606:D24606"/>
    <mergeCell ref="C24607:D24607"/>
    <mergeCell ref="C24608:D24608"/>
    <mergeCell ref="C24609:D24609"/>
    <mergeCell ref="C24610:D24610"/>
    <mergeCell ref="C24611:D24611"/>
    <mergeCell ref="C24612:D24612"/>
    <mergeCell ref="C24613:D24613"/>
    <mergeCell ref="C24614:D24614"/>
    <mergeCell ref="C24615:D24615"/>
    <mergeCell ref="C24616:D24616"/>
    <mergeCell ref="C24617:D24617"/>
    <mergeCell ref="C24618:D24618"/>
    <mergeCell ref="C24619:D24619"/>
    <mergeCell ref="C24620:D24620"/>
    <mergeCell ref="C24621:D24621"/>
    <mergeCell ref="C24622:D24622"/>
    <mergeCell ref="C24623:D24623"/>
    <mergeCell ref="C24624:D24624"/>
    <mergeCell ref="C24625:D24625"/>
    <mergeCell ref="C24626:D24626"/>
    <mergeCell ref="C24627:D24627"/>
    <mergeCell ref="C24628:D24628"/>
    <mergeCell ref="C24629:D24629"/>
    <mergeCell ref="C24630:D24630"/>
    <mergeCell ref="C24662:D24662"/>
    <mergeCell ref="C24663:D24663"/>
    <mergeCell ref="C24631:D24631"/>
    <mergeCell ref="C24632:D24632"/>
    <mergeCell ref="C24664:D24664"/>
    <mergeCell ref="C24665:D24665"/>
    <mergeCell ref="C24666:D24666"/>
    <mergeCell ref="C24667:D24667"/>
    <mergeCell ref="C24668:D24668"/>
    <mergeCell ref="C24669:D24669"/>
    <mergeCell ref="C24703:D24703"/>
    <mergeCell ref="C24704:D24704"/>
    <mergeCell ref="C24705:D24705"/>
    <mergeCell ref="C24706:D24706"/>
    <mergeCell ref="C24707:D24707"/>
    <mergeCell ref="C24708:D24708"/>
    <mergeCell ref="C24709:D24709"/>
    <mergeCell ref="C24710:D24710"/>
    <mergeCell ref="C24711:D24711"/>
    <mergeCell ref="C24712:D24712"/>
    <mergeCell ref="C24713:D24713"/>
    <mergeCell ref="C24714:D24714"/>
    <mergeCell ref="C24715:D24715"/>
    <mergeCell ref="C24716:D24716"/>
    <mergeCell ref="C24717:D24717"/>
    <mergeCell ref="C24718:D24718"/>
    <mergeCell ref="C24719:D24719"/>
    <mergeCell ref="C24720:D24720"/>
    <mergeCell ref="C24721:D24721"/>
    <mergeCell ref="C24722:D24722"/>
    <mergeCell ref="C24723:D24723"/>
    <mergeCell ref="C24724:D24724"/>
    <mergeCell ref="C24725:D24725"/>
    <mergeCell ref="C24670:D24670"/>
    <mergeCell ref="C24671:D24671"/>
    <mergeCell ref="C24672:D24672"/>
    <mergeCell ref="C24673:D24673"/>
    <mergeCell ref="C24674:D24674"/>
    <mergeCell ref="C24675:D24675"/>
    <mergeCell ref="C24676:D24676"/>
    <mergeCell ref="C24677:D24677"/>
    <mergeCell ref="C24678:D24678"/>
    <mergeCell ref="C24679:D24679"/>
    <mergeCell ref="C24680:D24680"/>
    <mergeCell ref="C24681:D24681"/>
    <mergeCell ref="C24682:D24682"/>
    <mergeCell ref="C24683:D24683"/>
    <mergeCell ref="C24684:D24684"/>
    <mergeCell ref="C24685:D24685"/>
    <mergeCell ref="C24686:D24686"/>
    <mergeCell ref="C24687:D24687"/>
    <mergeCell ref="C24688:D24688"/>
    <mergeCell ref="C24689:D24689"/>
    <mergeCell ref="C24690:D24690"/>
    <mergeCell ref="C24691:D24691"/>
    <mergeCell ref="C24692:D24692"/>
    <mergeCell ref="C24693:D24693"/>
    <mergeCell ref="C24694:D24694"/>
    <mergeCell ref="C24695:D24695"/>
    <mergeCell ref="C24696:D24696"/>
    <mergeCell ref="C24697:D24697"/>
    <mergeCell ref="C24698:D24698"/>
    <mergeCell ref="C24699:D24699"/>
    <mergeCell ref="C24700:D24700"/>
    <mergeCell ref="C24773:D24773"/>
    <mergeCell ref="C24774:D24774"/>
    <mergeCell ref="C24775:D24775"/>
    <mergeCell ref="C24776:D24776"/>
    <mergeCell ref="C24777:D24777"/>
    <mergeCell ref="C24778:D24778"/>
    <mergeCell ref="C24779:D24779"/>
    <mergeCell ref="C24780:D24780"/>
    <mergeCell ref="C24781:D24781"/>
    <mergeCell ref="C24782:D24782"/>
    <mergeCell ref="C24783:D24783"/>
    <mergeCell ref="C24784:D24784"/>
    <mergeCell ref="C24785:D24785"/>
    <mergeCell ref="C24786:D24786"/>
    <mergeCell ref="C24787:D24787"/>
    <mergeCell ref="C24788:D24788"/>
    <mergeCell ref="C24789:D24789"/>
    <mergeCell ref="C24790:D24790"/>
    <mergeCell ref="C24791:D24791"/>
    <mergeCell ref="C24792:D24792"/>
    <mergeCell ref="C24793:D24793"/>
    <mergeCell ref="C24794:D24794"/>
    <mergeCell ref="C24795:D24795"/>
    <mergeCell ref="C24771:D24771"/>
    <mergeCell ref="C24772:D24772"/>
    <mergeCell ref="C24796:D24796"/>
    <mergeCell ref="C24797:D24797"/>
    <mergeCell ref="C24798:D24798"/>
    <mergeCell ref="C24799:D24799"/>
    <mergeCell ref="C24800:D24800"/>
    <mergeCell ref="C24801:D24801"/>
    <mergeCell ref="C24802:D24802"/>
    <mergeCell ref="C24803:D24803"/>
    <mergeCell ref="C24804:D24804"/>
    <mergeCell ref="C24805:D24805"/>
    <mergeCell ref="C24806:D24806"/>
    <mergeCell ref="C24807:D24807"/>
    <mergeCell ref="C24808:D24808"/>
    <mergeCell ref="C24809:D24809"/>
    <mergeCell ref="C24843:D24843"/>
    <mergeCell ref="C24844:D24844"/>
    <mergeCell ref="C24845:D24845"/>
    <mergeCell ref="C24846:D24846"/>
    <mergeCell ref="C24847:D24847"/>
    <mergeCell ref="C24848:D24848"/>
    <mergeCell ref="C24849:D24849"/>
    <mergeCell ref="C24850:D24850"/>
    <mergeCell ref="C24851:D24851"/>
    <mergeCell ref="C24852:D24852"/>
    <mergeCell ref="C24853:D24853"/>
    <mergeCell ref="C24854:D24854"/>
    <mergeCell ref="C24855:D24855"/>
    <mergeCell ref="C24856:D24856"/>
    <mergeCell ref="C24857:D24857"/>
    <mergeCell ref="C24858:D24858"/>
    <mergeCell ref="C24859:D24859"/>
    <mergeCell ref="C24860:D24860"/>
    <mergeCell ref="C24861:D24861"/>
    <mergeCell ref="C24810:D24810"/>
    <mergeCell ref="C24811:D24811"/>
    <mergeCell ref="C24812:D24812"/>
    <mergeCell ref="C24813:D24813"/>
    <mergeCell ref="C24814:D24814"/>
    <mergeCell ref="C24815:D24815"/>
    <mergeCell ref="C24816:D24816"/>
    <mergeCell ref="C24817:D24817"/>
    <mergeCell ref="C24818:D24818"/>
    <mergeCell ref="C24819:D24819"/>
    <mergeCell ref="C24820:D24820"/>
    <mergeCell ref="C24821:D24821"/>
    <mergeCell ref="C24822:D24822"/>
    <mergeCell ref="C24823:D24823"/>
    <mergeCell ref="C24824:D24824"/>
    <mergeCell ref="C24825:D24825"/>
    <mergeCell ref="C24826:D24826"/>
    <mergeCell ref="C24827:D24827"/>
    <mergeCell ref="C24828:D24828"/>
    <mergeCell ref="C24829:D24829"/>
    <mergeCell ref="C24830:D24830"/>
    <mergeCell ref="C24831:D24831"/>
    <mergeCell ref="C24832:D24832"/>
    <mergeCell ref="C24833:D24833"/>
    <mergeCell ref="C24834:D24834"/>
    <mergeCell ref="C24835:D24835"/>
    <mergeCell ref="C24836:D24836"/>
    <mergeCell ref="C24837:D24837"/>
    <mergeCell ref="C24838:D24838"/>
    <mergeCell ref="C24839:D24839"/>
    <mergeCell ref="C24840:D24840"/>
    <mergeCell ref="C24841:D24841"/>
    <mergeCell ref="C24842:D24842"/>
    <mergeCell ref="C24913:D24913"/>
    <mergeCell ref="C24914:D24914"/>
    <mergeCell ref="C24915:D24915"/>
    <mergeCell ref="C24916:D24916"/>
    <mergeCell ref="C24917:D24917"/>
    <mergeCell ref="C24918:D24918"/>
    <mergeCell ref="C24919:D24919"/>
    <mergeCell ref="C24920:D24920"/>
    <mergeCell ref="C24921:D24921"/>
    <mergeCell ref="C24922:D24922"/>
    <mergeCell ref="C24923:D24923"/>
    <mergeCell ref="C24924:D24924"/>
    <mergeCell ref="C24925:D24925"/>
    <mergeCell ref="C24926:D24926"/>
    <mergeCell ref="C24927:D24927"/>
    <mergeCell ref="C24911:D24911"/>
    <mergeCell ref="C24912:D24912"/>
    <mergeCell ref="C24928:D24928"/>
    <mergeCell ref="C24929:D24929"/>
    <mergeCell ref="C24930:D24930"/>
    <mergeCell ref="C24931:D24931"/>
    <mergeCell ref="C24932:D24932"/>
    <mergeCell ref="C24933:D24933"/>
    <mergeCell ref="C24934:D24934"/>
    <mergeCell ref="C24935:D24935"/>
    <mergeCell ref="C24936:D24936"/>
    <mergeCell ref="C24937:D24937"/>
    <mergeCell ref="C24938:D24938"/>
    <mergeCell ref="C24939:D24939"/>
    <mergeCell ref="C24940:D24940"/>
    <mergeCell ref="C24941:D24941"/>
    <mergeCell ref="C24942:D24942"/>
    <mergeCell ref="C24943:D24943"/>
    <mergeCell ref="C24944:D24944"/>
    <mergeCell ref="C24945:D24945"/>
    <mergeCell ref="C24946:D24946"/>
    <mergeCell ref="C24947:D24947"/>
    <mergeCell ref="C24948:D24948"/>
    <mergeCell ref="C24949:D24949"/>
    <mergeCell ref="C24983:D24983"/>
    <mergeCell ref="C24984:D24984"/>
    <mergeCell ref="C24985:D24985"/>
    <mergeCell ref="C24986:D24986"/>
    <mergeCell ref="C24987:D24987"/>
    <mergeCell ref="C24988:D24988"/>
    <mergeCell ref="C24989:D24989"/>
    <mergeCell ref="C24990:D24990"/>
    <mergeCell ref="C24991:D24991"/>
    <mergeCell ref="C24992:D24992"/>
    <mergeCell ref="C24993:D24993"/>
    <mergeCell ref="C24950:D24950"/>
    <mergeCell ref="C24951:D24951"/>
    <mergeCell ref="C24952:D24952"/>
    <mergeCell ref="C24953:D24953"/>
    <mergeCell ref="C24954:D24954"/>
    <mergeCell ref="C24955:D24955"/>
    <mergeCell ref="C24956:D24956"/>
    <mergeCell ref="C24957:D24957"/>
    <mergeCell ref="C24958:D24958"/>
    <mergeCell ref="C24959:D24959"/>
    <mergeCell ref="C24960:D24960"/>
    <mergeCell ref="C24961:D24961"/>
    <mergeCell ref="C24962:D24962"/>
    <mergeCell ref="C24963:D24963"/>
    <mergeCell ref="C24964:D24964"/>
    <mergeCell ref="C24965:D24965"/>
    <mergeCell ref="C24966:D24966"/>
    <mergeCell ref="C24967:D24967"/>
    <mergeCell ref="C24968:D24968"/>
    <mergeCell ref="C24969:D24969"/>
    <mergeCell ref="C24970:D24970"/>
    <mergeCell ref="C24971:D24971"/>
    <mergeCell ref="C24972:D24972"/>
    <mergeCell ref="C24973:D24973"/>
    <mergeCell ref="C24974:D24974"/>
    <mergeCell ref="C24975:D24975"/>
    <mergeCell ref="C24976:D24976"/>
    <mergeCell ref="C24977:D24977"/>
    <mergeCell ref="C24978:D24978"/>
    <mergeCell ref="C24979:D24979"/>
    <mergeCell ref="C24980:D24980"/>
    <mergeCell ref="C24981:D24981"/>
    <mergeCell ref="C24982:D24982"/>
    <mergeCell ref="C25053:D25053"/>
    <mergeCell ref="C25054:D25054"/>
    <mergeCell ref="C25055:D25055"/>
    <mergeCell ref="C25056:D25056"/>
    <mergeCell ref="C25057:D25057"/>
    <mergeCell ref="C25058:D25058"/>
    <mergeCell ref="C25059:D25059"/>
    <mergeCell ref="C25051:D25051"/>
    <mergeCell ref="C25052:D25052"/>
    <mergeCell ref="C25060:D25060"/>
    <mergeCell ref="C25061:D25061"/>
    <mergeCell ref="C25062:D25062"/>
    <mergeCell ref="C25063:D25063"/>
    <mergeCell ref="C25064:D25064"/>
    <mergeCell ref="C25065:D25065"/>
    <mergeCell ref="C25066:D25066"/>
    <mergeCell ref="C25067:D25067"/>
    <mergeCell ref="C25068:D25068"/>
    <mergeCell ref="C25069:D25069"/>
    <mergeCell ref="C25070:D25070"/>
    <mergeCell ref="C25071:D25071"/>
    <mergeCell ref="C25072:D25072"/>
    <mergeCell ref="C25073:D25073"/>
    <mergeCell ref="C25074:D25074"/>
    <mergeCell ref="C25075:D25075"/>
    <mergeCell ref="C25076:D25076"/>
    <mergeCell ref="C25077:D25077"/>
    <mergeCell ref="C25078:D25078"/>
    <mergeCell ref="C25079:D25079"/>
    <mergeCell ref="C25080:D25080"/>
    <mergeCell ref="C25081:D25081"/>
    <mergeCell ref="C25082:D25082"/>
    <mergeCell ref="C25083:D25083"/>
    <mergeCell ref="C25084:D25084"/>
    <mergeCell ref="C25085:D25085"/>
    <mergeCell ref="C25086:D25086"/>
    <mergeCell ref="C25087:D25087"/>
    <mergeCell ref="C25088:D25088"/>
    <mergeCell ref="C25089:D25089"/>
    <mergeCell ref="C25123:D25123"/>
    <mergeCell ref="C25124:D25124"/>
    <mergeCell ref="C25125:D25125"/>
    <mergeCell ref="C25090:D25090"/>
    <mergeCell ref="C25091:D25091"/>
    <mergeCell ref="C25092:D25092"/>
    <mergeCell ref="C25093:D25093"/>
    <mergeCell ref="C25094:D25094"/>
    <mergeCell ref="C25095:D25095"/>
    <mergeCell ref="C25096:D25096"/>
    <mergeCell ref="C25097:D25097"/>
    <mergeCell ref="C25098:D25098"/>
    <mergeCell ref="C25099:D25099"/>
    <mergeCell ref="C25100:D25100"/>
    <mergeCell ref="C25101:D25101"/>
    <mergeCell ref="C25102:D25102"/>
    <mergeCell ref="C25103:D25103"/>
    <mergeCell ref="C25104:D25104"/>
    <mergeCell ref="C25105:D25105"/>
    <mergeCell ref="C25106:D25106"/>
    <mergeCell ref="C25107:D25107"/>
    <mergeCell ref="C25108:D25108"/>
    <mergeCell ref="C25109:D25109"/>
    <mergeCell ref="C25110:D25110"/>
    <mergeCell ref="C25111:D25111"/>
    <mergeCell ref="C25112:D25112"/>
    <mergeCell ref="C25113:D25113"/>
    <mergeCell ref="C25114:D25114"/>
    <mergeCell ref="C25115:D25115"/>
    <mergeCell ref="C25116:D25116"/>
    <mergeCell ref="C25117:D25117"/>
    <mergeCell ref="C25118:D25118"/>
    <mergeCell ref="C25119:D25119"/>
    <mergeCell ref="C25120:D25120"/>
    <mergeCell ref="C25121:D25121"/>
    <mergeCell ref="C25122:D25122"/>
    <mergeCell ref="C25221:D25221"/>
    <mergeCell ref="C25222:D25222"/>
    <mergeCell ref="C25160:D25160"/>
    <mergeCell ref="C25161:D25161"/>
    <mergeCell ref="C25162:D25162"/>
    <mergeCell ref="C25163:D25163"/>
    <mergeCell ref="C25164:D25164"/>
    <mergeCell ref="C25165:D25165"/>
    <mergeCell ref="C25166:D25166"/>
    <mergeCell ref="C25167:D25167"/>
    <mergeCell ref="C25168:D25168"/>
    <mergeCell ref="C25169:D25169"/>
    <mergeCell ref="C25170:D25170"/>
    <mergeCell ref="C25171:D25171"/>
    <mergeCell ref="C25172:D25172"/>
    <mergeCell ref="C25173:D25173"/>
    <mergeCell ref="C25174:D25174"/>
    <mergeCell ref="C25175:D25175"/>
    <mergeCell ref="C25176:D25176"/>
    <mergeCell ref="C25177:D25177"/>
    <mergeCell ref="C25178:D25178"/>
    <mergeCell ref="C25179:D25179"/>
    <mergeCell ref="C25180:D25180"/>
    <mergeCell ref="C25181:D25181"/>
    <mergeCell ref="C25182:D25182"/>
    <mergeCell ref="C25183:D25183"/>
    <mergeCell ref="C25184:D25184"/>
    <mergeCell ref="C25185:D25185"/>
    <mergeCell ref="C25186:D25186"/>
    <mergeCell ref="C25187:D25187"/>
    <mergeCell ref="C25188:D25188"/>
    <mergeCell ref="C25189:D25189"/>
    <mergeCell ref="C25190:D25190"/>
    <mergeCell ref="C25223:D25223"/>
    <mergeCell ref="C25224:D25224"/>
    <mergeCell ref="C25191:D25191"/>
    <mergeCell ref="C25192:D25192"/>
    <mergeCell ref="C25225:D25225"/>
    <mergeCell ref="C25226:D25226"/>
    <mergeCell ref="C25227:D25227"/>
    <mergeCell ref="C25228:D25228"/>
    <mergeCell ref="C25229:D25229"/>
    <mergeCell ref="C25263:D25263"/>
    <mergeCell ref="C25264:D25264"/>
    <mergeCell ref="C25265:D25265"/>
    <mergeCell ref="C25266:D25266"/>
    <mergeCell ref="C25267:D25267"/>
    <mergeCell ref="C25268:D25268"/>
    <mergeCell ref="C25269:D25269"/>
    <mergeCell ref="C25270:D25270"/>
    <mergeCell ref="C25271:D25271"/>
    <mergeCell ref="C25272:D25272"/>
    <mergeCell ref="C25273:D25273"/>
    <mergeCell ref="C25274:D25274"/>
    <mergeCell ref="C25275:D25275"/>
    <mergeCell ref="C25276:D25276"/>
    <mergeCell ref="C25277:D25277"/>
    <mergeCell ref="C25278:D25278"/>
    <mergeCell ref="C25279:D25279"/>
    <mergeCell ref="C25280:D25280"/>
    <mergeCell ref="C25281:D25281"/>
    <mergeCell ref="C25282:D25282"/>
    <mergeCell ref="C25283:D25283"/>
    <mergeCell ref="C25284:D25284"/>
    <mergeCell ref="C25285:D25285"/>
    <mergeCell ref="C25286:D25286"/>
    <mergeCell ref="C25230:D25230"/>
    <mergeCell ref="C25231:D25231"/>
    <mergeCell ref="C25232:D25232"/>
    <mergeCell ref="C25233:D25233"/>
    <mergeCell ref="C25234:D25234"/>
    <mergeCell ref="C25235:D25235"/>
    <mergeCell ref="C25236:D25236"/>
    <mergeCell ref="C25237:D25237"/>
    <mergeCell ref="C25238:D25238"/>
    <mergeCell ref="C25239:D25239"/>
    <mergeCell ref="C25240:D25240"/>
    <mergeCell ref="C25241:D25241"/>
    <mergeCell ref="C25242:D25242"/>
    <mergeCell ref="C25243:D25243"/>
    <mergeCell ref="C25244:D25244"/>
    <mergeCell ref="C25245:D25245"/>
    <mergeCell ref="C25246:D25246"/>
    <mergeCell ref="C25247:D25247"/>
    <mergeCell ref="C25248:D25248"/>
    <mergeCell ref="C25249:D25249"/>
    <mergeCell ref="C25250:D25250"/>
    <mergeCell ref="C25251:D25251"/>
    <mergeCell ref="C25252:D25252"/>
    <mergeCell ref="C25253:D25253"/>
    <mergeCell ref="C25254:D25254"/>
    <mergeCell ref="C25255:D25255"/>
    <mergeCell ref="C25256:D25256"/>
    <mergeCell ref="C25257:D25257"/>
    <mergeCell ref="C25258:D25258"/>
    <mergeCell ref="C25259:D25259"/>
    <mergeCell ref="C25260:D25260"/>
    <mergeCell ref="C25333:D25333"/>
    <mergeCell ref="C25334:D25334"/>
    <mergeCell ref="C25335:D25335"/>
    <mergeCell ref="C25336:D25336"/>
    <mergeCell ref="C25337:D25337"/>
    <mergeCell ref="C25338:D25338"/>
    <mergeCell ref="C25339:D25339"/>
    <mergeCell ref="C25340:D25340"/>
    <mergeCell ref="C25341:D25341"/>
    <mergeCell ref="C25342:D25342"/>
    <mergeCell ref="C25343:D25343"/>
    <mergeCell ref="C25344:D25344"/>
    <mergeCell ref="C25345:D25345"/>
    <mergeCell ref="C25346:D25346"/>
    <mergeCell ref="C25347:D25347"/>
    <mergeCell ref="C25348:D25348"/>
    <mergeCell ref="C25349:D25349"/>
    <mergeCell ref="C25350:D25350"/>
    <mergeCell ref="C25351:D25351"/>
    <mergeCell ref="C25352:D25352"/>
    <mergeCell ref="C25353:D25353"/>
    <mergeCell ref="C25354:D25354"/>
    <mergeCell ref="C25355:D25355"/>
    <mergeCell ref="C25356:D25356"/>
    <mergeCell ref="C25331:D25331"/>
    <mergeCell ref="C25332:D25332"/>
    <mergeCell ref="C25357:D25357"/>
    <mergeCell ref="C25358:D25358"/>
    <mergeCell ref="C25359:D25359"/>
    <mergeCell ref="C25360:D25360"/>
    <mergeCell ref="C25361:D25361"/>
    <mergeCell ref="C25362:D25362"/>
    <mergeCell ref="C25363:D25363"/>
    <mergeCell ref="C25364:D25364"/>
    <mergeCell ref="C25365:D25365"/>
    <mergeCell ref="C25366:D25366"/>
    <mergeCell ref="C25367:D25367"/>
    <mergeCell ref="C25368:D25368"/>
    <mergeCell ref="C25369:D25369"/>
    <mergeCell ref="C25403:D25403"/>
    <mergeCell ref="C25404:D25404"/>
    <mergeCell ref="C25405:D25405"/>
    <mergeCell ref="C25406:D25406"/>
    <mergeCell ref="C25407:D25407"/>
    <mergeCell ref="C25408:D25408"/>
    <mergeCell ref="C25409:D25409"/>
    <mergeCell ref="C25410:D25410"/>
    <mergeCell ref="C25411:D25411"/>
    <mergeCell ref="C25412:D25412"/>
    <mergeCell ref="C25413:D25413"/>
    <mergeCell ref="C25414:D25414"/>
    <mergeCell ref="C25415:D25415"/>
    <mergeCell ref="C25416:D25416"/>
    <mergeCell ref="C25417:D25417"/>
    <mergeCell ref="C25418:D25418"/>
    <mergeCell ref="C25419:D25419"/>
    <mergeCell ref="C25420:D25420"/>
    <mergeCell ref="C25421:D25421"/>
    <mergeCell ref="C25422:D25422"/>
    <mergeCell ref="C25370:D25370"/>
    <mergeCell ref="C25371:D25371"/>
    <mergeCell ref="C25372:D25372"/>
    <mergeCell ref="C25373:D25373"/>
    <mergeCell ref="C25374:D25374"/>
    <mergeCell ref="C25375:D25375"/>
    <mergeCell ref="C25376:D25376"/>
    <mergeCell ref="C25377:D25377"/>
    <mergeCell ref="C25378:D25378"/>
    <mergeCell ref="C25379:D25379"/>
    <mergeCell ref="C25380:D25380"/>
    <mergeCell ref="C25381:D25381"/>
    <mergeCell ref="C25382:D25382"/>
    <mergeCell ref="C25383:D25383"/>
    <mergeCell ref="C25384:D25384"/>
    <mergeCell ref="C25385:D25385"/>
    <mergeCell ref="C25386:D25386"/>
    <mergeCell ref="C25387:D25387"/>
    <mergeCell ref="C25388:D25388"/>
    <mergeCell ref="C25389:D25389"/>
    <mergeCell ref="C25390:D25390"/>
    <mergeCell ref="C25391:D25391"/>
    <mergeCell ref="C25392:D25392"/>
    <mergeCell ref="C25393:D25393"/>
    <mergeCell ref="C25394:D25394"/>
    <mergeCell ref="C25395:D25395"/>
    <mergeCell ref="C25396:D25396"/>
    <mergeCell ref="C25397:D25397"/>
    <mergeCell ref="C25398:D25398"/>
    <mergeCell ref="C25399:D25399"/>
    <mergeCell ref="C25400:D25400"/>
    <mergeCell ref="C25401:D25401"/>
    <mergeCell ref="C25402:D25402"/>
    <mergeCell ref="C25473:D25473"/>
    <mergeCell ref="C25474:D25474"/>
    <mergeCell ref="C25475:D25475"/>
    <mergeCell ref="C25476:D25476"/>
    <mergeCell ref="C25477:D25477"/>
    <mergeCell ref="C25478:D25478"/>
    <mergeCell ref="C25479:D25479"/>
    <mergeCell ref="C25480:D25480"/>
    <mergeCell ref="C25481:D25481"/>
    <mergeCell ref="C25482:D25482"/>
    <mergeCell ref="C25483:D25483"/>
    <mergeCell ref="C25484:D25484"/>
    <mergeCell ref="C25485:D25485"/>
    <mergeCell ref="C25486:D25486"/>
    <mergeCell ref="C25487:D25487"/>
    <mergeCell ref="C25488:D25488"/>
    <mergeCell ref="C25471:D25471"/>
    <mergeCell ref="C25472:D25472"/>
    <mergeCell ref="C25489:D25489"/>
    <mergeCell ref="C25490:D25490"/>
    <mergeCell ref="C25491:D25491"/>
    <mergeCell ref="C25492:D25492"/>
    <mergeCell ref="C25493:D25493"/>
    <mergeCell ref="C25494:D25494"/>
    <mergeCell ref="C25495:D25495"/>
    <mergeCell ref="C25496:D25496"/>
    <mergeCell ref="C25497:D25497"/>
    <mergeCell ref="C25498:D25498"/>
    <mergeCell ref="C25499:D25499"/>
    <mergeCell ref="C25500:D25500"/>
    <mergeCell ref="C25501:D25501"/>
    <mergeCell ref="C25502:D25502"/>
    <mergeCell ref="C25503:D25503"/>
    <mergeCell ref="C25504:D25504"/>
    <mergeCell ref="C25505:D25505"/>
    <mergeCell ref="C25506:D25506"/>
    <mergeCell ref="C25507:D25507"/>
    <mergeCell ref="C25508:D25508"/>
    <mergeCell ref="C25509:D25509"/>
    <mergeCell ref="C25543:D25543"/>
    <mergeCell ref="C25544:D25544"/>
    <mergeCell ref="C25545:D25545"/>
    <mergeCell ref="C25546:D25546"/>
    <mergeCell ref="C25547:D25547"/>
    <mergeCell ref="C25548:D25548"/>
    <mergeCell ref="C25549:D25549"/>
    <mergeCell ref="C25550:D25550"/>
    <mergeCell ref="C25551:D25551"/>
    <mergeCell ref="C25552:D25552"/>
    <mergeCell ref="C25553:D25553"/>
    <mergeCell ref="C25554:D25554"/>
    <mergeCell ref="C25510:D25510"/>
    <mergeCell ref="C25511:D25511"/>
    <mergeCell ref="C25512:D25512"/>
    <mergeCell ref="C25513:D25513"/>
    <mergeCell ref="C25514:D25514"/>
    <mergeCell ref="C25515:D25515"/>
    <mergeCell ref="C25516:D25516"/>
    <mergeCell ref="C25517:D25517"/>
    <mergeCell ref="C25518:D25518"/>
    <mergeCell ref="C25519:D25519"/>
    <mergeCell ref="C25520:D25520"/>
    <mergeCell ref="C25521:D25521"/>
    <mergeCell ref="C25522:D25522"/>
    <mergeCell ref="C25523:D25523"/>
    <mergeCell ref="C25524:D25524"/>
    <mergeCell ref="C25525:D25525"/>
    <mergeCell ref="C25526:D25526"/>
    <mergeCell ref="C25527:D25527"/>
    <mergeCell ref="C25528:D25528"/>
    <mergeCell ref="C25529:D25529"/>
    <mergeCell ref="C25530:D25530"/>
    <mergeCell ref="C25531:D25531"/>
    <mergeCell ref="C25532:D25532"/>
    <mergeCell ref="C25533:D25533"/>
    <mergeCell ref="C25534:D25534"/>
    <mergeCell ref="C25535:D25535"/>
    <mergeCell ref="C25536:D25536"/>
    <mergeCell ref="C25537:D25537"/>
    <mergeCell ref="C25538:D25538"/>
    <mergeCell ref="C25539:D25539"/>
    <mergeCell ref="C25540:D25540"/>
    <mergeCell ref="C25541:D25541"/>
    <mergeCell ref="C25542:D25542"/>
    <mergeCell ref="C25613:D25613"/>
    <mergeCell ref="C25614:D25614"/>
    <mergeCell ref="C25615:D25615"/>
    <mergeCell ref="C25616:D25616"/>
    <mergeCell ref="C25617:D25617"/>
    <mergeCell ref="C25618:D25618"/>
    <mergeCell ref="C25619:D25619"/>
    <mergeCell ref="C25620:D25620"/>
    <mergeCell ref="C25611:D25611"/>
    <mergeCell ref="C25612:D25612"/>
    <mergeCell ref="C25621:D25621"/>
    <mergeCell ref="C25622:D25622"/>
    <mergeCell ref="C25623:D25623"/>
    <mergeCell ref="C25624:D25624"/>
    <mergeCell ref="C25625:D25625"/>
    <mergeCell ref="C25626:D25626"/>
    <mergeCell ref="C25627:D25627"/>
    <mergeCell ref="C25628:D25628"/>
    <mergeCell ref="C25629:D25629"/>
    <mergeCell ref="C25630:D25630"/>
    <mergeCell ref="C25631:D25631"/>
    <mergeCell ref="C25632:D25632"/>
    <mergeCell ref="C25633:D25633"/>
    <mergeCell ref="C25634:D25634"/>
    <mergeCell ref="C25635:D25635"/>
    <mergeCell ref="C25636:D25636"/>
    <mergeCell ref="C25637:D25637"/>
    <mergeCell ref="C25638:D25638"/>
    <mergeCell ref="C25639:D25639"/>
    <mergeCell ref="C25640:D25640"/>
    <mergeCell ref="C25641:D25641"/>
    <mergeCell ref="C25642:D25642"/>
    <mergeCell ref="C25643:D25643"/>
    <mergeCell ref="C25644:D25644"/>
    <mergeCell ref="C25645:D25645"/>
    <mergeCell ref="C25646:D25646"/>
    <mergeCell ref="C25647:D25647"/>
    <mergeCell ref="C25648:D25648"/>
    <mergeCell ref="C25649:D25649"/>
    <mergeCell ref="C25683:D25683"/>
    <mergeCell ref="C25684:D25684"/>
    <mergeCell ref="C25685:D25685"/>
    <mergeCell ref="C25686:D25686"/>
    <mergeCell ref="C25650:D25650"/>
    <mergeCell ref="C25651:D25651"/>
    <mergeCell ref="C25652:D25652"/>
    <mergeCell ref="C25653:D25653"/>
    <mergeCell ref="C25654:D25654"/>
    <mergeCell ref="C25655:D25655"/>
    <mergeCell ref="C25656:D25656"/>
    <mergeCell ref="C25657:D25657"/>
    <mergeCell ref="C25658:D25658"/>
    <mergeCell ref="C25659:D25659"/>
    <mergeCell ref="C25660:D25660"/>
    <mergeCell ref="C25661:D25661"/>
    <mergeCell ref="C25662:D25662"/>
    <mergeCell ref="C25663:D25663"/>
    <mergeCell ref="C25664:D25664"/>
    <mergeCell ref="C25665:D25665"/>
    <mergeCell ref="C25666:D25666"/>
    <mergeCell ref="C25667:D25667"/>
    <mergeCell ref="C25668:D25668"/>
    <mergeCell ref="C25669:D25669"/>
    <mergeCell ref="C25670:D25670"/>
    <mergeCell ref="C25671:D25671"/>
    <mergeCell ref="C25672:D25672"/>
    <mergeCell ref="C25673:D25673"/>
    <mergeCell ref="C25674:D25674"/>
    <mergeCell ref="C25675:D25675"/>
    <mergeCell ref="C25676:D25676"/>
    <mergeCell ref="C25677:D25677"/>
    <mergeCell ref="C25678:D25678"/>
    <mergeCell ref="C25679:D25679"/>
    <mergeCell ref="C25680:D25680"/>
    <mergeCell ref="C25681:D25681"/>
    <mergeCell ref="C25682:D25682"/>
    <mergeCell ref="C25753:D25753"/>
    <mergeCell ref="C25754:D25754"/>
    <mergeCell ref="C25755:D25755"/>
    <mergeCell ref="C25756:D25756"/>
    <mergeCell ref="C25757:D25757"/>
    <mergeCell ref="C25758:D25758"/>
    <mergeCell ref="C25759:D25759"/>
    <mergeCell ref="C25760:D25760"/>
    <mergeCell ref="C25761:D25761"/>
    <mergeCell ref="C25762:D25762"/>
    <mergeCell ref="C25763:D25763"/>
    <mergeCell ref="C25764:D25764"/>
    <mergeCell ref="C25765:D25765"/>
    <mergeCell ref="C25766:D25766"/>
    <mergeCell ref="C25767:D25767"/>
    <mergeCell ref="C25768:D25768"/>
    <mergeCell ref="C25769:D25769"/>
    <mergeCell ref="C25770:D25770"/>
    <mergeCell ref="C25771:D25771"/>
    <mergeCell ref="C25772:D25772"/>
    <mergeCell ref="C25773:D25773"/>
    <mergeCell ref="C25774:D25774"/>
    <mergeCell ref="C25775:D25775"/>
    <mergeCell ref="C25776:D25776"/>
    <mergeCell ref="C25777:D25777"/>
    <mergeCell ref="C25778:D25778"/>
    <mergeCell ref="C25779:D25779"/>
    <mergeCell ref="C25780:D25780"/>
    <mergeCell ref="C25781:D25781"/>
    <mergeCell ref="C25782:D25782"/>
    <mergeCell ref="C25783:D25783"/>
    <mergeCell ref="C25720:D25720"/>
    <mergeCell ref="C25721:D25721"/>
    <mergeCell ref="C25722:D25722"/>
    <mergeCell ref="C25723:D25723"/>
    <mergeCell ref="C25724:D25724"/>
    <mergeCell ref="C25725:D25725"/>
    <mergeCell ref="C25726:D25726"/>
    <mergeCell ref="C25727:D25727"/>
    <mergeCell ref="C25728:D25728"/>
    <mergeCell ref="C25729:D25729"/>
    <mergeCell ref="C25730:D25730"/>
    <mergeCell ref="C25731:D25731"/>
    <mergeCell ref="C25732:D25732"/>
    <mergeCell ref="C25733:D25733"/>
    <mergeCell ref="C25734:D25734"/>
    <mergeCell ref="C25735:D25735"/>
    <mergeCell ref="C25736:D25736"/>
    <mergeCell ref="C25737:D25737"/>
    <mergeCell ref="C25738:D25738"/>
    <mergeCell ref="C25739:D25739"/>
    <mergeCell ref="C25740:D25740"/>
    <mergeCell ref="C25741:D25741"/>
    <mergeCell ref="C25742:D25742"/>
    <mergeCell ref="C25743:D25743"/>
    <mergeCell ref="C25744:D25744"/>
    <mergeCell ref="C25745:D25745"/>
    <mergeCell ref="C25746:D25746"/>
    <mergeCell ref="C25747:D25747"/>
    <mergeCell ref="C25748:D25748"/>
    <mergeCell ref="C25749:D25749"/>
    <mergeCell ref="C25750:D25750"/>
    <mergeCell ref="C25823:D25823"/>
    <mergeCell ref="C25824:D25824"/>
    <mergeCell ref="C25825:D25825"/>
    <mergeCell ref="C25826:D25826"/>
    <mergeCell ref="C25827:D25827"/>
    <mergeCell ref="C25828:D25828"/>
    <mergeCell ref="C25829:D25829"/>
    <mergeCell ref="C25830:D25830"/>
    <mergeCell ref="C25831:D25831"/>
    <mergeCell ref="C25832:D25832"/>
    <mergeCell ref="C25833:D25833"/>
    <mergeCell ref="C25834:D25834"/>
    <mergeCell ref="C25835:D25835"/>
    <mergeCell ref="C25836:D25836"/>
    <mergeCell ref="C25837:D25837"/>
    <mergeCell ref="C25838:D25838"/>
    <mergeCell ref="C25839:D25839"/>
    <mergeCell ref="C25840:D25840"/>
    <mergeCell ref="C25841:D25841"/>
    <mergeCell ref="C25842:D25842"/>
    <mergeCell ref="C25843:D25843"/>
    <mergeCell ref="C25844:D25844"/>
    <mergeCell ref="C25845:D25845"/>
    <mergeCell ref="C25846:D25846"/>
    <mergeCell ref="C25847:D25847"/>
    <mergeCell ref="C25848:D25848"/>
    <mergeCell ref="C25849:D25849"/>
    <mergeCell ref="C25850:D25850"/>
    <mergeCell ref="C25851:D25851"/>
    <mergeCell ref="C25821:D25821"/>
    <mergeCell ref="C25822:D25822"/>
    <mergeCell ref="C25852:D25852"/>
    <mergeCell ref="C25853:D25853"/>
    <mergeCell ref="C25854:D25854"/>
    <mergeCell ref="C25855:D25855"/>
    <mergeCell ref="C25856:D25856"/>
    <mergeCell ref="C25857:D25857"/>
    <mergeCell ref="C25858:D25858"/>
    <mergeCell ref="C25859:D25859"/>
    <mergeCell ref="C25893:D25893"/>
    <mergeCell ref="C25894:D25894"/>
    <mergeCell ref="C25895:D25895"/>
    <mergeCell ref="C25896:D25896"/>
    <mergeCell ref="C25897:D25897"/>
    <mergeCell ref="C25898:D25898"/>
    <mergeCell ref="C25899:D25899"/>
    <mergeCell ref="C25900:D25900"/>
    <mergeCell ref="C25901:D25901"/>
    <mergeCell ref="C25902:D25902"/>
    <mergeCell ref="C25903:D25903"/>
    <mergeCell ref="C25904:D25904"/>
    <mergeCell ref="C25905:D25905"/>
    <mergeCell ref="C25906:D25906"/>
    <mergeCell ref="C25907:D25907"/>
    <mergeCell ref="C25908:D25908"/>
    <mergeCell ref="C25909:D25909"/>
    <mergeCell ref="C25910:D25910"/>
    <mergeCell ref="C25911:D25911"/>
    <mergeCell ref="C25912:D25912"/>
    <mergeCell ref="C25913:D25913"/>
    <mergeCell ref="C25914:D25914"/>
    <mergeCell ref="C25915:D25915"/>
    <mergeCell ref="C25916:D25916"/>
    <mergeCell ref="C25917:D25917"/>
    <mergeCell ref="C25860:D25860"/>
    <mergeCell ref="C25861:D25861"/>
    <mergeCell ref="C25862:D25862"/>
    <mergeCell ref="C25863:D25863"/>
    <mergeCell ref="C25864:D25864"/>
    <mergeCell ref="C25865:D25865"/>
    <mergeCell ref="C25866:D25866"/>
    <mergeCell ref="C25867:D25867"/>
    <mergeCell ref="C25868:D25868"/>
    <mergeCell ref="C25869:D25869"/>
    <mergeCell ref="C25870:D25870"/>
    <mergeCell ref="C25871:D25871"/>
    <mergeCell ref="C25872:D25872"/>
    <mergeCell ref="C25873:D25873"/>
    <mergeCell ref="C25874:D25874"/>
    <mergeCell ref="C25875:D25875"/>
    <mergeCell ref="C25876:D25876"/>
    <mergeCell ref="C25877:D25877"/>
    <mergeCell ref="C25878:D25878"/>
    <mergeCell ref="C25879:D25879"/>
    <mergeCell ref="C25880:D25880"/>
    <mergeCell ref="C25881:D25881"/>
    <mergeCell ref="C25882:D25882"/>
    <mergeCell ref="C25883:D25883"/>
    <mergeCell ref="C25884:D25884"/>
    <mergeCell ref="C25885:D25885"/>
    <mergeCell ref="C25886:D25886"/>
    <mergeCell ref="C25887:D25887"/>
    <mergeCell ref="C25888:D25888"/>
    <mergeCell ref="C25889:D25889"/>
    <mergeCell ref="C25890:D25890"/>
    <mergeCell ref="C25891:D25891"/>
    <mergeCell ref="C25892:D25892"/>
    <mergeCell ref="C25963:D25963"/>
    <mergeCell ref="C25964:D25964"/>
    <mergeCell ref="C25965:D25965"/>
    <mergeCell ref="C25966:D25966"/>
    <mergeCell ref="C25967:D25967"/>
    <mergeCell ref="C25968:D25968"/>
    <mergeCell ref="C25969:D25969"/>
    <mergeCell ref="C25970:D25970"/>
    <mergeCell ref="C25971:D25971"/>
    <mergeCell ref="C25972:D25972"/>
    <mergeCell ref="C25973:D25973"/>
    <mergeCell ref="C25974:D25974"/>
    <mergeCell ref="C25975:D25975"/>
    <mergeCell ref="C25976:D25976"/>
    <mergeCell ref="C25977:D25977"/>
    <mergeCell ref="C25978:D25978"/>
    <mergeCell ref="C25979:D25979"/>
    <mergeCell ref="C25980:D25980"/>
    <mergeCell ref="C25981:D25981"/>
    <mergeCell ref="C25982:D25982"/>
    <mergeCell ref="C25983:D25983"/>
    <mergeCell ref="C25961:D25961"/>
    <mergeCell ref="C25962:D25962"/>
    <mergeCell ref="C25984:D25984"/>
    <mergeCell ref="C25985:D25985"/>
    <mergeCell ref="C25986:D25986"/>
    <mergeCell ref="C25987:D25987"/>
    <mergeCell ref="C25988:D25988"/>
    <mergeCell ref="C25989:D25989"/>
    <mergeCell ref="C25990:D25990"/>
    <mergeCell ref="C25991:D25991"/>
    <mergeCell ref="C25992:D25992"/>
    <mergeCell ref="C25993:D25993"/>
    <mergeCell ref="C25994:D25994"/>
    <mergeCell ref="C25995:D25995"/>
    <mergeCell ref="C25996:D25996"/>
    <mergeCell ref="C25997:D25997"/>
    <mergeCell ref="C25998:D25998"/>
    <mergeCell ref="C25999:D25999"/>
    <mergeCell ref="C26033:D26033"/>
    <mergeCell ref="C26034:D26034"/>
    <mergeCell ref="C26035:D26035"/>
    <mergeCell ref="C26036:D26036"/>
    <mergeCell ref="C26037:D26037"/>
    <mergeCell ref="C26038:D26038"/>
    <mergeCell ref="C26039:D26039"/>
    <mergeCell ref="C26040:D26040"/>
    <mergeCell ref="C26041:D26041"/>
    <mergeCell ref="C26042:D26042"/>
    <mergeCell ref="C26043:D26043"/>
    <mergeCell ref="C26044:D26044"/>
    <mergeCell ref="C26045:D26045"/>
    <mergeCell ref="C26046:D26046"/>
    <mergeCell ref="C26047:D26047"/>
    <mergeCell ref="C26048:D26048"/>
    <mergeCell ref="C26049:D26049"/>
    <mergeCell ref="C26000:D26000"/>
    <mergeCell ref="C26001:D26001"/>
    <mergeCell ref="C26002:D26002"/>
    <mergeCell ref="C26003:D26003"/>
    <mergeCell ref="C26004:D26004"/>
    <mergeCell ref="C26005:D26005"/>
    <mergeCell ref="C26006:D26006"/>
    <mergeCell ref="C26007:D26007"/>
    <mergeCell ref="C26008:D26008"/>
    <mergeCell ref="C26009:D26009"/>
    <mergeCell ref="C26010:D26010"/>
    <mergeCell ref="C26011:D26011"/>
    <mergeCell ref="C26012:D26012"/>
    <mergeCell ref="C26013:D26013"/>
    <mergeCell ref="C26014:D26014"/>
    <mergeCell ref="C26015:D26015"/>
    <mergeCell ref="C26016:D26016"/>
    <mergeCell ref="C26017:D26017"/>
    <mergeCell ref="C26018:D26018"/>
    <mergeCell ref="C26019:D26019"/>
    <mergeCell ref="C26020:D26020"/>
    <mergeCell ref="C26021:D26021"/>
    <mergeCell ref="C26022:D26022"/>
    <mergeCell ref="C26023:D26023"/>
    <mergeCell ref="C26024:D26024"/>
    <mergeCell ref="C26025:D26025"/>
    <mergeCell ref="C26026:D26026"/>
    <mergeCell ref="C26027:D26027"/>
    <mergeCell ref="C26028:D26028"/>
    <mergeCell ref="C26029:D26029"/>
    <mergeCell ref="C26030:D26030"/>
    <mergeCell ref="C26112:D26112"/>
    <mergeCell ref="C26113:D26113"/>
    <mergeCell ref="C26114:D26114"/>
    <mergeCell ref="C26115:D26115"/>
    <mergeCell ref="C26101:D26101"/>
    <mergeCell ref="C26102:D26102"/>
    <mergeCell ref="C26116:D26116"/>
    <mergeCell ref="C26117:D26117"/>
    <mergeCell ref="C26118:D26118"/>
    <mergeCell ref="C26119:D26119"/>
    <mergeCell ref="C26120:D26120"/>
    <mergeCell ref="C26121:D26121"/>
    <mergeCell ref="C26122:D26122"/>
    <mergeCell ref="C26123:D26123"/>
    <mergeCell ref="C26124:D26124"/>
    <mergeCell ref="C26125:D26125"/>
    <mergeCell ref="C26126:D26126"/>
    <mergeCell ref="C26127:D26127"/>
    <mergeCell ref="C26128:D26128"/>
    <mergeCell ref="C26129:D26129"/>
    <mergeCell ref="C26130:D26130"/>
    <mergeCell ref="C26131:D26131"/>
    <mergeCell ref="C26132:D26132"/>
    <mergeCell ref="C26133:D26133"/>
    <mergeCell ref="C26134:D26134"/>
    <mergeCell ref="C26135:D26135"/>
    <mergeCell ref="C26136:D26136"/>
    <mergeCell ref="C26137:D26137"/>
    <mergeCell ref="C26138:D26138"/>
    <mergeCell ref="C26139:D26139"/>
    <mergeCell ref="C26173:D26173"/>
    <mergeCell ref="C26174:D26174"/>
    <mergeCell ref="C26175:D26175"/>
    <mergeCell ref="C26176:D26176"/>
    <mergeCell ref="C26177:D26177"/>
    <mergeCell ref="C26178:D26178"/>
    <mergeCell ref="C26179:D26179"/>
    <mergeCell ref="C26180:D26180"/>
    <mergeCell ref="C26181:D26181"/>
    <mergeCell ref="C26140:D26140"/>
    <mergeCell ref="C26141:D26141"/>
    <mergeCell ref="C26142:D26142"/>
    <mergeCell ref="C26143:D26143"/>
    <mergeCell ref="C26144:D26144"/>
    <mergeCell ref="C26145:D26145"/>
    <mergeCell ref="C26146:D26146"/>
    <mergeCell ref="C26147:D26147"/>
    <mergeCell ref="C26148:D26148"/>
    <mergeCell ref="C26149:D26149"/>
    <mergeCell ref="C26150:D26150"/>
    <mergeCell ref="C26151:D26151"/>
    <mergeCell ref="C26152:D26152"/>
    <mergeCell ref="C26153:D26153"/>
    <mergeCell ref="C26154:D26154"/>
    <mergeCell ref="C26155:D26155"/>
    <mergeCell ref="C26156:D26156"/>
    <mergeCell ref="C26157:D26157"/>
    <mergeCell ref="C26158:D26158"/>
    <mergeCell ref="C26159:D26159"/>
    <mergeCell ref="C26160:D26160"/>
    <mergeCell ref="C26161:D26161"/>
    <mergeCell ref="C26162:D26162"/>
    <mergeCell ref="C26163:D26163"/>
    <mergeCell ref="C26164:D26164"/>
    <mergeCell ref="C26165:D26165"/>
    <mergeCell ref="C26166:D26166"/>
    <mergeCell ref="C26167:D26167"/>
    <mergeCell ref="C26168:D26168"/>
    <mergeCell ref="C26169:D26169"/>
    <mergeCell ref="C26170:D26170"/>
    <mergeCell ref="C26207:D26207"/>
    <mergeCell ref="C26208:D26208"/>
    <mergeCell ref="C26209:D26209"/>
    <mergeCell ref="C26243:D26243"/>
    <mergeCell ref="C26244:D26244"/>
    <mergeCell ref="C26245:D26245"/>
    <mergeCell ref="C26246:D26246"/>
    <mergeCell ref="C26247:D26247"/>
    <mergeCell ref="C26248:D26248"/>
    <mergeCell ref="C26249:D26249"/>
    <mergeCell ref="C26250:D26250"/>
    <mergeCell ref="C26251:D26251"/>
    <mergeCell ref="C26252:D26252"/>
    <mergeCell ref="C26253:D26253"/>
    <mergeCell ref="C26254:D26254"/>
    <mergeCell ref="C26255:D26255"/>
    <mergeCell ref="C26256:D26256"/>
    <mergeCell ref="C26257:D26257"/>
    <mergeCell ref="C26258:D26258"/>
    <mergeCell ref="C26259:D26259"/>
    <mergeCell ref="C26260:D26260"/>
    <mergeCell ref="C26261:D26261"/>
    <mergeCell ref="C26262:D26262"/>
    <mergeCell ref="C26263:D26263"/>
    <mergeCell ref="C26264:D26264"/>
    <mergeCell ref="C26265:D26265"/>
    <mergeCell ref="C26266:D26266"/>
    <mergeCell ref="C26267:D26267"/>
    <mergeCell ref="C26268:D26268"/>
    <mergeCell ref="C26269:D26269"/>
    <mergeCell ref="C26270:D26270"/>
    <mergeCell ref="C26271:D26271"/>
    <mergeCell ref="C26272:D26272"/>
    <mergeCell ref="C26237:D26237"/>
    <mergeCell ref="C26238:D26238"/>
    <mergeCell ref="C26239:D26239"/>
    <mergeCell ref="C26240:D26240"/>
    <mergeCell ref="C26241:D26241"/>
    <mergeCell ref="C26242:D26242"/>
    <mergeCell ref="C26210:D26210"/>
    <mergeCell ref="C26211:D26211"/>
    <mergeCell ref="C26212:D26212"/>
    <mergeCell ref="C26213:D26213"/>
    <mergeCell ref="C26214:D26214"/>
    <mergeCell ref="C26215:D26215"/>
    <mergeCell ref="C26216:D26216"/>
    <mergeCell ref="C26217:D26217"/>
    <mergeCell ref="C26218:D26218"/>
    <mergeCell ref="C26219:D26219"/>
    <mergeCell ref="C26220:D26220"/>
    <mergeCell ref="C26221:D26221"/>
    <mergeCell ref="C26222:D26222"/>
    <mergeCell ref="C26223:D26223"/>
    <mergeCell ref="C26224:D26224"/>
    <mergeCell ref="C26225:D26225"/>
    <mergeCell ref="C26226:D26226"/>
    <mergeCell ref="C26227:D26227"/>
    <mergeCell ref="C26228:D26228"/>
    <mergeCell ref="C26229:D26229"/>
    <mergeCell ref="C26230:D26230"/>
    <mergeCell ref="C26231:D26231"/>
    <mergeCell ref="C26232:D26232"/>
    <mergeCell ref="C26233:D26233"/>
    <mergeCell ref="C26234:D26234"/>
    <mergeCell ref="C26273:D26273"/>
    <mergeCell ref="C26274:D26274"/>
    <mergeCell ref="C26275:D26275"/>
    <mergeCell ref="C26276:D26276"/>
    <mergeCell ref="C26277:D26277"/>
    <mergeCell ref="C26278:D26278"/>
    <mergeCell ref="C26279:D26279"/>
    <mergeCell ref="C26313:D26313"/>
    <mergeCell ref="C26314:D26314"/>
    <mergeCell ref="C26315:D26315"/>
    <mergeCell ref="C26316:D26316"/>
    <mergeCell ref="C26317:D26317"/>
    <mergeCell ref="C26318:D26318"/>
    <mergeCell ref="C26319:D26319"/>
    <mergeCell ref="C26320:D26320"/>
    <mergeCell ref="C26321:D26321"/>
    <mergeCell ref="C26322:D26322"/>
    <mergeCell ref="C26323:D26323"/>
    <mergeCell ref="C26324:D26324"/>
    <mergeCell ref="C26325:D26325"/>
    <mergeCell ref="I54:J54"/>
    <mergeCell ref="I55:J55"/>
    <mergeCell ref="I56:J56"/>
    <mergeCell ref="I57:J57"/>
    <mergeCell ref="I58:J58"/>
    <mergeCell ref="I49:J49"/>
    <mergeCell ref="I50:J50"/>
    <mergeCell ref="I51:J51"/>
    <mergeCell ref="I52:J52"/>
    <mergeCell ref="I53:J53"/>
    <mergeCell ref="I44:J44"/>
    <mergeCell ref="I45:J45"/>
    <mergeCell ref="I46:J46"/>
    <mergeCell ref="I47:J47"/>
    <mergeCell ref="I48:J48"/>
    <mergeCell ref="I89:J89"/>
    <mergeCell ref="I90:J90"/>
    <mergeCell ref="I91:J91"/>
    <mergeCell ref="I92:J92"/>
    <mergeCell ref="I93:J93"/>
    <mergeCell ref="I84:J84"/>
    <mergeCell ref="I85:J85"/>
    <mergeCell ref="I86:J86"/>
    <mergeCell ref="I87:J87"/>
    <mergeCell ref="I88:J88"/>
    <mergeCell ref="I79:J79"/>
    <mergeCell ref="I80:J80"/>
    <mergeCell ref="I81:J81"/>
    <mergeCell ref="I82:J82"/>
    <mergeCell ref="I83:J83"/>
    <mergeCell ref="I74:J74"/>
    <mergeCell ref="I75:J75"/>
    <mergeCell ref="I76:J76"/>
    <mergeCell ref="I77:J77"/>
    <mergeCell ref="I78:J78"/>
    <mergeCell ref="I69:J69"/>
    <mergeCell ref="I70:J70"/>
    <mergeCell ref="I71:J71"/>
    <mergeCell ref="I72:J72"/>
    <mergeCell ref="I73:J73"/>
    <mergeCell ref="I64:J64"/>
    <mergeCell ref="I65:J65"/>
    <mergeCell ref="I66:J66"/>
    <mergeCell ref="I67:J67"/>
    <mergeCell ref="I68:J68"/>
    <mergeCell ref="I59:J59"/>
    <mergeCell ref="I60:J60"/>
    <mergeCell ref="I61:J61"/>
    <mergeCell ref="I62:J62"/>
    <mergeCell ref="I63:J63"/>
    <mergeCell ref="I124:J124"/>
    <mergeCell ref="I125:J125"/>
    <mergeCell ref="I126:J126"/>
    <mergeCell ref="I127:J127"/>
    <mergeCell ref="I128:J128"/>
    <mergeCell ref="I119:J119"/>
    <mergeCell ref="I120:J120"/>
    <mergeCell ref="I121:J121"/>
    <mergeCell ref="I122:J122"/>
    <mergeCell ref="I123:J123"/>
    <mergeCell ref="I114:J114"/>
    <mergeCell ref="I115:J115"/>
    <mergeCell ref="I116:J116"/>
    <mergeCell ref="I117:J117"/>
    <mergeCell ref="I118:J118"/>
    <mergeCell ref="I109:J109"/>
    <mergeCell ref="I110:J110"/>
    <mergeCell ref="I111:J111"/>
    <mergeCell ref="I112:J112"/>
    <mergeCell ref="I113:J113"/>
    <mergeCell ref="I104:J104"/>
    <mergeCell ref="I105:J105"/>
    <mergeCell ref="I106:J106"/>
    <mergeCell ref="I107:J107"/>
    <mergeCell ref="I108:J108"/>
    <mergeCell ref="I99:J99"/>
    <mergeCell ref="I100:J100"/>
    <mergeCell ref="I101:J101"/>
    <mergeCell ref="I102:J102"/>
    <mergeCell ref="I103:J103"/>
    <mergeCell ref="I94:J94"/>
    <mergeCell ref="I95:J95"/>
    <mergeCell ref="I96:J96"/>
    <mergeCell ref="I97:J97"/>
    <mergeCell ref="I98:J98"/>
    <mergeCell ref="I167:J167"/>
    <mergeCell ref="I168:J168"/>
    <mergeCell ref="I159:J159"/>
    <mergeCell ref="I160:J160"/>
    <mergeCell ref="I161:J161"/>
    <mergeCell ref="I162:J162"/>
    <mergeCell ref="I163:J163"/>
    <mergeCell ref="I154:J154"/>
    <mergeCell ref="I155:J155"/>
    <mergeCell ref="I156:J156"/>
    <mergeCell ref="I157:J157"/>
    <mergeCell ref="I158:J158"/>
    <mergeCell ref="I149:J149"/>
    <mergeCell ref="I150:J150"/>
    <mergeCell ref="I151:J151"/>
    <mergeCell ref="I152:J152"/>
    <mergeCell ref="I153:J153"/>
    <mergeCell ref="I144:J144"/>
    <mergeCell ref="I145:J145"/>
    <mergeCell ref="I146:J146"/>
    <mergeCell ref="I147:J147"/>
    <mergeCell ref="I148:J148"/>
    <mergeCell ref="I139:J139"/>
    <mergeCell ref="I140:J140"/>
    <mergeCell ref="I141:J141"/>
    <mergeCell ref="I142:J142"/>
    <mergeCell ref="I143:J143"/>
    <mergeCell ref="I134:J134"/>
    <mergeCell ref="I135:J135"/>
    <mergeCell ref="I136:J136"/>
    <mergeCell ref="I137:J137"/>
    <mergeCell ref="I138:J138"/>
    <mergeCell ref="I129:J129"/>
    <mergeCell ref="I130:J130"/>
    <mergeCell ref="I131:J131"/>
    <mergeCell ref="I132:J132"/>
    <mergeCell ref="I133:J133"/>
    <mergeCell ref="G46:H46"/>
    <mergeCell ref="G47:H47"/>
    <mergeCell ref="G48:H48"/>
    <mergeCell ref="G49:H49"/>
    <mergeCell ref="G40:H40"/>
    <mergeCell ref="G41:H41"/>
    <mergeCell ref="G42:H42"/>
    <mergeCell ref="G43:H43"/>
    <mergeCell ref="G44:H44"/>
    <mergeCell ref="I204:J20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I199:J199"/>
    <mergeCell ref="I200:J200"/>
    <mergeCell ref="I201:J201"/>
    <mergeCell ref="I202:J202"/>
    <mergeCell ref="I203:J203"/>
    <mergeCell ref="I194:J194"/>
    <mergeCell ref="I195:J195"/>
    <mergeCell ref="I196:J196"/>
    <mergeCell ref="I197:J197"/>
    <mergeCell ref="I198:J198"/>
    <mergeCell ref="I189:J189"/>
    <mergeCell ref="I190:J190"/>
    <mergeCell ref="I191:J191"/>
    <mergeCell ref="I192:J192"/>
    <mergeCell ref="I193:J193"/>
    <mergeCell ref="I184:J184"/>
    <mergeCell ref="I185:J185"/>
    <mergeCell ref="I186:J186"/>
    <mergeCell ref="I187:J187"/>
    <mergeCell ref="I188:J188"/>
    <mergeCell ref="I179:J179"/>
    <mergeCell ref="I180:J180"/>
    <mergeCell ref="I181:J181"/>
    <mergeCell ref="I182:J182"/>
    <mergeCell ref="I183:J183"/>
    <mergeCell ref="I174:J174"/>
    <mergeCell ref="I175:J175"/>
    <mergeCell ref="I176:J176"/>
    <mergeCell ref="I177:J177"/>
    <mergeCell ref="I178:J178"/>
    <mergeCell ref="I169:J169"/>
    <mergeCell ref="I170:J170"/>
    <mergeCell ref="I171:J171"/>
    <mergeCell ref="I172:J172"/>
    <mergeCell ref="I173:J173"/>
    <mergeCell ref="I164:J164"/>
    <mergeCell ref="I165:J165"/>
    <mergeCell ref="I166:J166"/>
    <mergeCell ref="G80:H80"/>
    <mergeCell ref="G81:H81"/>
    <mergeCell ref="G82:H82"/>
    <mergeCell ref="G83:H83"/>
    <mergeCell ref="G84:H84"/>
    <mergeCell ref="G75:H75"/>
    <mergeCell ref="G76:H76"/>
    <mergeCell ref="G77:H77"/>
    <mergeCell ref="G78:H78"/>
    <mergeCell ref="G79:H79"/>
    <mergeCell ref="G70:H70"/>
    <mergeCell ref="G71:H71"/>
    <mergeCell ref="G72:H72"/>
    <mergeCell ref="G73:H73"/>
    <mergeCell ref="G74:H74"/>
    <mergeCell ref="G65:H65"/>
    <mergeCell ref="G66:H66"/>
    <mergeCell ref="G67:H67"/>
    <mergeCell ref="G68:H68"/>
    <mergeCell ref="G69:H69"/>
    <mergeCell ref="G60:H60"/>
    <mergeCell ref="G61:H61"/>
    <mergeCell ref="G62:H62"/>
    <mergeCell ref="G63:H63"/>
    <mergeCell ref="G64:H64"/>
    <mergeCell ref="G55:H55"/>
    <mergeCell ref="G56:H56"/>
    <mergeCell ref="G57:H57"/>
    <mergeCell ref="G58:H58"/>
    <mergeCell ref="G59:H59"/>
    <mergeCell ref="G50:H50"/>
    <mergeCell ref="G51:H51"/>
    <mergeCell ref="G52:H52"/>
    <mergeCell ref="G53:H53"/>
    <mergeCell ref="G54:H54"/>
    <mergeCell ref="G115:H115"/>
    <mergeCell ref="G116:H116"/>
    <mergeCell ref="G117:H117"/>
    <mergeCell ref="G118:H118"/>
    <mergeCell ref="G119:H119"/>
    <mergeCell ref="G110:H110"/>
    <mergeCell ref="G111:H111"/>
    <mergeCell ref="G112:H112"/>
    <mergeCell ref="G113:H113"/>
    <mergeCell ref="G114:H114"/>
    <mergeCell ref="G105:H105"/>
    <mergeCell ref="G106:H106"/>
    <mergeCell ref="G107:H107"/>
    <mergeCell ref="G108:H108"/>
    <mergeCell ref="G109:H109"/>
    <mergeCell ref="G100:H100"/>
    <mergeCell ref="G101:H101"/>
    <mergeCell ref="G102:H102"/>
    <mergeCell ref="G103:H103"/>
    <mergeCell ref="G104:H104"/>
    <mergeCell ref="G95:H95"/>
    <mergeCell ref="G96:H96"/>
    <mergeCell ref="G97:H97"/>
    <mergeCell ref="G98:H98"/>
    <mergeCell ref="G99:H99"/>
    <mergeCell ref="G90:H90"/>
    <mergeCell ref="G91:H91"/>
    <mergeCell ref="G92:H92"/>
    <mergeCell ref="G93:H93"/>
    <mergeCell ref="G94:H94"/>
    <mergeCell ref="G85:H85"/>
    <mergeCell ref="G86:H86"/>
    <mergeCell ref="G87:H87"/>
    <mergeCell ref="G88:H88"/>
    <mergeCell ref="G89:H89"/>
    <mergeCell ref="G150:H150"/>
    <mergeCell ref="G151:H151"/>
    <mergeCell ref="G152:H152"/>
    <mergeCell ref="G153:H153"/>
    <mergeCell ref="G154:H154"/>
    <mergeCell ref="G145:H145"/>
    <mergeCell ref="G146:H146"/>
    <mergeCell ref="G147:H147"/>
    <mergeCell ref="G148:H148"/>
    <mergeCell ref="G149:H149"/>
    <mergeCell ref="G140:H140"/>
    <mergeCell ref="G141:H141"/>
    <mergeCell ref="G142:H142"/>
    <mergeCell ref="G143:H143"/>
    <mergeCell ref="G144:H144"/>
    <mergeCell ref="G135:H135"/>
    <mergeCell ref="G136:H136"/>
    <mergeCell ref="G137:H137"/>
    <mergeCell ref="G138:H138"/>
    <mergeCell ref="G139:H139"/>
    <mergeCell ref="G130:H130"/>
    <mergeCell ref="G131:H131"/>
    <mergeCell ref="G132:H132"/>
    <mergeCell ref="G133:H133"/>
    <mergeCell ref="G134:H134"/>
    <mergeCell ref="G125:H125"/>
    <mergeCell ref="G126:H126"/>
    <mergeCell ref="G127:H127"/>
    <mergeCell ref="G128:H128"/>
    <mergeCell ref="G129:H129"/>
    <mergeCell ref="G120:H120"/>
    <mergeCell ref="G121:H121"/>
    <mergeCell ref="G122:H122"/>
    <mergeCell ref="G123:H123"/>
    <mergeCell ref="G124:H124"/>
    <mergeCell ref="G185:H185"/>
    <mergeCell ref="G186:H186"/>
    <mergeCell ref="G187:H187"/>
    <mergeCell ref="G188:H188"/>
    <mergeCell ref="G189:H189"/>
    <mergeCell ref="G180:H180"/>
    <mergeCell ref="G181:H181"/>
    <mergeCell ref="G182:H182"/>
    <mergeCell ref="G183:H183"/>
    <mergeCell ref="G184:H184"/>
    <mergeCell ref="G175:H175"/>
    <mergeCell ref="G176:H176"/>
    <mergeCell ref="G177:H177"/>
    <mergeCell ref="G178:H178"/>
    <mergeCell ref="G179:H179"/>
    <mergeCell ref="G170:H170"/>
    <mergeCell ref="G171:H171"/>
    <mergeCell ref="G172:H172"/>
    <mergeCell ref="G173:H173"/>
    <mergeCell ref="G174:H174"/>
    <mergeCell ref="G165:H165"/>
    <mergeCell ref="G166:H166"/>
    <mergeCell ref="G167:H167"/>
    <mergeCell ref="G168:H168"/>
    <mergeCell ref="G169:H169"/>
    <mergeCell ref="G160:H160"/>
    <mergeCell ref="G161:H161"/>
    <mergeCell ref="G162:H162"/>
    <mergeCell ref="G163:H163"/>
    <mergeCell ref="G164:H164"/>
    <mergeCell ref="G155:H155"/>
    <mergeCell ref="G156:H156"/>
    <mergeCell ref="G157:H157"/>
    <mergeCell ref="G158:H158"/>
    <mergeCell ref="G159:H159"/>
    <mergeCell ref="G220:H220"/>
    <mergeCell ref="G221:H221"/>
    <mergeCell ref="G222:H222"/>
    <mergeCell ref="G223:H223"/>
    <mergeCell ref="G224:H224"/>
    <mergeCell ref="G215:H215"/>
    <mergeCell ref="G216:H216"/>
    <mergeCell ref="G217:H217"/>
    <mergeCell ref="G218:H218"/>
    <mergeCell ref="G219:H219"/>
    <mergeCell ref="G210:H210"/>
    <mergeCell ref="G211:H211"/>
    <mergeCell ref="G212:H212"/>
    <mergeCell ref="G213:H213"/>
    <mergeCell ref="G214:H214"/>
    <mergeCell ref="G205:H205"/>
    <mergeCell ref="G206:H206"/>
    <mergeCell ref="G207:H207"/>
    <mergeCell ref="G208:H208"/>
    <mergeCell ref="G209:H209"/>
    <mergeCell ref="G200:H200"/>
    <mergeCell ref="G201:H201"/>
    <mergeCell ref="G202:H202"/>
    <mergeCell ref="G203:H203"/>
    <mergeCell ref="G204:H204"/>
    <mergeCell ref="G195:H195"/>
    <mergeCell ref="G196:H196"/>
    <mergeCell ref="G197:H197"/>
    <mergeCell ref="G198:H198"/>
    <mergeCell ref="G199:H199"/>
    <mergeCell ref="G190:H190"/>
    <mergeCell ref="G191:H191"/>
    <mergeCell ref="G192:H192"/>
    <mergeCell ref="G193:H193"/>
    <mergeCell ref="G194:H194"/>
    <mergeCell ref="I225:J225"/>
    <mergeCell ref="I226:J226"/>
    <mergeCell ref="I227:J227"/>
    <mergeCell ref="I228:J228"/>
    <mergeCell ref="I229:J229"/>
    <mergeCell ref="I220:J220"/>
    <mergeCell ref="I221:J221"/>
    <mergeCell ref="I222:J222"/>
    <mergeCell ref="I223:J223"/>
    <mergeCell ref="I224:J224"/>
    <mergeCell ref="I215:J215"/>
    <mergeCell ref="I216:J216"/>
    <mergeCell ref="I217:J217"/>
    <mergeCell ref="I218:J218"/>
    <mergeCell ref="I219:J219"/>
    <mergeCell ref="I210:J210"/>
    <mergeCell ref="I211:J211"/>
    <mergeCell ref="I212:J212"/>
    <mergeCell ref="I213:J213"/>
    <mergeCell ref="I214:J214"/>
    <mergeCell ref="I205:J205"/>
    <mergeCell ref="I206:J206"/>
    <mergeCell ref="I207:J207"/>
    <mergeCell ref="I208:J208"/>
    <mergeCell ref="I209:J209"/>
    <mergeCell ref="G260:H260"/>
    <mergeCell ref="G261:H261"/>
    <mergeCell ref="G262:H262"/>
    <mergeCell ref="G263:H263"/>
    <mergeCell ref="G255:H255"/>
    <mergeCell ref="G256:H256"/>
    <mergeCell ref="G257:H257"/>
    <mergeCell ref="G258:H258"/>
    <mergeCell ref="G259:H259"/>
    <mergeCell ref="G250:H250"/>
    <mergeCell ref="G251:H251"/>
    <mergeCell ref="G252:H252"/>
    <mergeCell ref="G253:H253"/>
    <mergeCell ref="G254:H254"/>
    <mergeCell ref="G245:H245"/>
    <mergeCell ref="G246:H246"/>
    <mergeCell ref="G247:H247"/>
    <mergeCell ref="G248:H248"/>
    <mergeCell ref="G249:H249"/>
    <mergeCell ref="G240:H240"/>
    <mergeCell ref="G241:H241"/>
    <mergeCell ref="G242:H242"/>
    <mergeCell ref="G243:H243"/>
    <mergeCell ref="G244:H244"/>
    <mergeCell ref="G235:H235"/>
    <mergeCell ref="G236:H236"/>
    <mergeCell ref="G237:H237"/>
    <mergeCell ref="G238:H238"/>
    <mergeCell ref="G239:H239"/>
    <mergeCell ref="G230:H230"/>
    <mergeCell ref="G231:H231"/>
    <mergeCell ref="G232:H232"/>
    <mergeCell ref="G233:H233"/>
    <mergeCell ref="G234:H234"/>
    <mergeCell ref="G225:H225"/>
    <mergeCell ref="G226:H226"/>
    <mergeCell ref="G227:H227"/>
    <mergeCell ref="G228:H228"/>
    <mergeCell ref="G229:H229"/>
    <mergeCell ref="I260:J260"/>
    <mergeCell ref="I261:J261"/>
    <mergeCell ref="I262:J262"/>
    <mergeCell ref="I263:J263"/>
    <mergeCell ref="I255:J255"/>
    <mergeCell ref="I256:J256"/>
    <mergeCell ref="I257:J257"/>
    <mergeCell ref="I258:J258"/>
    <mergeCell ref="I259:J259"/>
    <mergeCell ref="I250:J250"/>
    <mergeCell ref="I251:J251"/>
    <mergeCell ref="I252:J252"/>
    <mergeCell ref="I253:J253"/>
    <mergeCell ref="I254:J254"/>
    <mergeCell ref="I245:J245"/>
    <mergeCell ref="I246:J246"/>
    <mergeCell ref="I247:J247"/>
    <mergeCell ref="I248:J248"/>
    <mergeCell ref="I249:J249"/>
    <mergeCell ref="I240:J240"/>
    <mergeCell ref="I241:J241"/>
    <mergeCell ref="I242:J242"/>
    <mergeCell ref="I243:J243"/>
    <mergeCell ref="I244:J244"/>
    <mergeCell ref="I235:J235"/>
    <mergeCell ref="I236:J236"/>
    <mergeCell ref="I237:J237"/>
    <mergeCell ref="I238:J238"/>
    <mergeCell ref="I239:J239"/>
    <mergeCell ref="I230:J230"/>
    <mergeCell ref="I231:J231"/>
    <mergeCell ref="I232:J232"/>
    <mergeCell ref="I233:J233"/>
    <mergeCell ref="I234:J234"/>
  </mergeCells>
  <conditionalFormatting sqref="E20">
    <cfRule type="cellIs" dxfId="12" priority="4" stopIfTrue="1" operator="notEqual">
      <formula>INDIRECT("Dummy_for_Comparison5!"&amp;ADDRESS(ROW(),COLUMN()))</formula>
    </cfRule>
  </conditionalFormatting>
  <conditionalFormatting sqref="C20">
    <cfRule type="cellIs" dxfId="11" priority="3" stopIfTrue="1" operator="notEqual">
      <formula>INDIRECT("Dummy_for_Comparison4!"&amp;ADDRESS(ROW(),COLUMN()))</formula>
    </cfRule>
  </conditionalFormatting>
  <conditionalFormatting sqref="G20">
    <cfRule type="cellIs" dxfId="10" priority="1" stopIfTrue="1" operator="notEqual">
      <formula>INDIRECT("Dummy_for_Comparison4!"&amp;ADDRESS(ROW(),COLUMN()))</formula>
    </cfRule>
  </conditionalFormatting>
  <conditionalFormatting sqref="I20">
    <cfRule type="cellIs" dxfId="9" priority="2" stopIfTrue="1" operator="notEqual">
      <formula>INDIRECT("Dummy_for_Comparison5!"&amp;ADDRESS(ROW(),COLUMN()))</formula>
    </cfRule>
  </conditionalFormatting>
  <dataValidations count="1">
    <dataValidation type="decimal" operator="greaterThanOrEqual" allowBlank="1" showInputMessage="1" showErrorMessage="1" sqref="E24:E26327 I24 I35 I46 I57 I68 I79 I90 I101 I112 I123 I134" xr:uid="{57412BF8-52E4-481C-BB07-9D0F0AF4273D}">
      <formula1>0</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9F497-4170-44DD-AC3B-307B63A2DF9B}">
  <sheetPr codeName="Sheet25"/>
  <dimension ref="A1:AH2509"/>
  <sheetViews>
    <sheetView zoomScale="90" zoomScaleNormal="90" workbookViewId="0">
      <selection activeCell="E10" sqref="E10:G10"/>
    </sheetView>
  </sheetViews>
  <sheetFormatPr defaultColWidth="0" defaultRowHeight="14.45" customHeight="1" zeroHeight="1"/>
  <cols>
    <col min="1" max="1" width="10.7109375" style="272" customWidth="1"/>
    <col min="2" max="2" width="32.140625" style="272" customWidth="1"/>
    <col min="3" max="3" width="12.85546875" style="272" customWidth="1"/>
    <col min="4" max="4" width="48.28515625" style="272" customWidth="1"/>
    <col min="5" max="6" width="21.140625" style="272" customWidth="1"/>
    <col min="7" max="7" width="21.140625" style="7" customWidth="1"/>
    <col min="8" max="8" width="9.28515625" style="272" customWidth="1"/>
    <col min="9" max="9" width="12.85546875" style="272" hidden="1" customWidth="1"/>
    <col min="10" max="11" width="9.28515625" style="272" hidden="1" customWidth="1"/>
    <col min="12" max="12" width="16.7109375" style="272" hidden="1" customWidth="1"/>
    <col min="13" max="15" width="9.28515625" style="272" hidden="1" customWidth="1"/>
    <col min="16" max="16" width="6" style="272" hidden="1" customWidth="1"/>
    <col min="17" max="17" width="12.85546875" style="7" hidden="1" customWidth="1"/>
    <col min="18" max="18" width="9.28515625" style="272" hidden="1" customWidth="1"/>
    <col min="19" max="19" width="12.85546875" style="272" hidden="1" customWidth="1"/>
    <col min="20" max="20" width="9.28515625" style="272" hidden="1" customWidth="1"/>
    <col min="21" max="26" width="9.140625" style="272" hidden="1" customWidth="1"/>
    <col min="27" max="27" width="20.85546875" style="242" hidden="1" customWidth="1"/>
    <col min="28" max="33" width="9.140625" style="272" hidden="1" customWidth="1"/>
    <col min="34" max="34" width="10.28515625" style="272" hidden="1" customWidth="1"/>
    <col min="35" max="16384" width="9.140625" style="272" hidden="1"/>
  </cols>
  <sheetData>
    <row r="1" spans="1:34" ht="15"/>
    <row r="2" spans="1:34" ht="15">
      <c r="Z2" s="12" t="s">
        <v>39</v>
      </c>
      <c r="AA2" s="307" t="s">
        <v>91</v>
      </c>
      <c r="AB2" s="272" t="s">
        <v>152</v>
      </c>
      <c r="AC2" s="272" t="s">
        <v>153</v>
      </c>
      <c r="AD2" s="272" t="s">
        <v>154</v>
      </c>
      <c r="AE2" s="272" t="s">
        <v>155</v>
      </c>
      <c r="AF2" s="272" t="s">
        <v>112</v>
      </c>
      <c r="AG2" s="272" t="s">
        <v>156</v>
      </c>
      <c r="AH2" s="272" t="s">
        <v>2714</v>
      </c>
    </row>
    <row r="3" spans="1:34" ht="15">
      <c r="Z3" s="12" t="s">
        <v>40</v>
      </c>
      <c r="AA3" s="308" t="s">
        <v>157</v>
      </c>
      <c r="AB3" s="272" t="s">
        <v>2715</v>
      </c>
      <c r="AC3" s="272" t="s">
        <v>159</v>
      </c>
      <c r="AD3" s="272" t="s">
        <v>160</v>
      </c>
      <c r="AE3" s="272" t="s">
        <v>161</v>
      </c>
      <c r="AF3" s="272" t="s">
        <v>162</v>
      </c>
      <c r="AG3" s="272" t="s">
        <v>163</v>
      </c>
      <c r="AH3" s="272" t="s">
        <v>254</v>
      </c>
    </row>
    <row r="4" spans="1:34" ht="15">
      <c r="Z4" s="12" t="s">
        <v>41</v>
      </c>
      <c r="AA4" s="308" t="s">
        <v>164</v>
      </c>
      <c r="AB4" s="272" t="s">
        <v>2716</v>
      </c>
      <c r="AC4" s="272" t="s">
        <v>166</v>
      </c>
      <c r="AD4" s="272" t="s">
        <v>167</v>
      </c>
      <c r="AE4" s="272" t="s">
        <v>168</v>
      </c>
      <c r="AF4" s="272" t="s">
        <v>169</v>
      </c>
      <c r="AG4" s="272" t="s">
        <v>170</v>
      </c>
      <c r="AH4" s="272" t="s">
        <v>2717</v>
      </c>
    </row>
    <row r="5" spans="1:34" ht="15">
      <c r="Z5" s="12" t="s">
        <v>42</v>
      </c>
      <c r="AA5" s="308" t="s">
        <v>171</v>
      </c>
      <c r="AB5" s="272" t="s">
        <v>2718</v>
      </c>
      <c r="AC5" s="272" t="s">
        <v>173</v>
      </c>
      <c r="AD5" s="272" t="s">
        <v>174</v>
      </c>
      <c r="AG5" s="272" t="s">
        <v>175</v>
      </c>
    </row>
    <row r="6" spans="1:34" ht="15">
      <c r="B6" s="4" t="s">
        <v>2719</v>
      </c>
      <c r="C6" s="5"/>
      <c r="D6" s="1"/>
      <c r="Z6" s="12" t="s">
        <v>44</v>
      </c>
      <c r="AA6" s="308" t="s">
        <v>177</v>
      </c>
      <c r="AB6" s="272" t="s">
        <v>2720</v>
      </c>
      <c r="AC6" s="272" t="s">
        <v>178</v>
      </c>
      <c r="AG6" s="272" t="s">
        <v>179</v>
      </c>
    </row>
    <row r="7" spans="1:34" ht="15">
      <c r="Z7" s="12" t="s">
        <v>45</v>
      </c>
      <c r="AA7" s="308" t="s">
        <v>180</v>
      </c>
      <c r="AC7" s="272" t="s">
        <v>181</v>
      </c>
      <c r="AG7" s="272" t="s">
        <v>182</v>
      </c>
    </row>
    <row r="8" spans="1:34" customFormat="1" ht="15">
      <c r="A8" s="272"/>
      <c r="B8" s="266" t="s">
        <v>2721</v>
      </c>
      <c r="C8" s="267"/>
      <c r="D8" s="267"/>
      <c r="E8" s="267"/>
      <c r="F8" s="267"/>
      <c r="G8" s="268"/>
      <c r="H8" s="113"/>
      <c r="I8" s="113"/>
      <c r="J8" s="113"/>
      <c r="K8" s="272"/>
      <c r="L8" s="272"/>
      <c r="M8" s="272"/>
      <c r="N8" s="272"/>
      <c r="O8" s="272"/>
      <c r="P8" s="272"/>
      <c r="Q8" s="7"/>
      <c r="R8" s="272"/>
      <c r="S8" s="272"/>
      <c r="T8" s="272"/>
      <c r="U8" s="272"/>
      <c r="V8" s="272"/>
      <c r="W8" s="272"/>
      <c r="X8" s="272"/>
      <c r="Y8" s="272"/>
      <c r="Z8" s="12" t="s">
        <v>48</v>
      </c>
      <c r="AA8" s="308" t="s">
        <v>184</v>
      </c>
      <c r="AB8" s="272"/>
      <c r="AC8" s="272" t="s">
        <v>185</v>
      </c>
      <c r="AE8" s="272"/>
      <c r="AG8" s="272" t="s">
        <v>192</v>
      </c>
    </row>
    <row r="9" spans="1:34" customFormat="1" ht="15">
      <c r="A9" s="272"/>
      <c r="B9" s="513" t="s">
        <v>2722</v>
      </c>
      <c r="C9" s="513"/>
      <c r="D9" s="513"/>
      <c r="E9" s="398" t="str">
        <f>IF(B9&lt;&gt;"","Choose One")</f>
        <v>Choose One</v>
      </c>
      <c r="F9" s="399"/>
      <c r="G9" s="400"/>
      <c r="H9" s="279"/>
      <c r="I9" s="272"/>
      <c r="J9" s="272"/>
      <c r="K9" s="272"/>
      <c r="L9" s="272"/>
      <c r="M9" s="272"/>
      <c r="N9" s="272"/>
      <c r="O9" s="272"/>
      <c r="P9" s="272"/>
      <c r="Q9" s="7"/>
      <c r="R9" s="272"/>
      <c r="S9" s="272"/>
      <c r="T9" s="272"/>
      <c r="U9" s="272"/>
      <c r="V9" s="272"/>
      <c r="W9" s="272"/>
      <c r="X9" s="272"/>
      <c r="Y9" s="272"/>
      <c r="Z9" s="12" t="s">
        <v>51</v>
      </c>
      <c r="AA9" s="308" t="s">
        <v>190</v>
      </c>
      <c r="AB9" s="272"/>
      <c r="AC9" s="272" t="s">
        <v>191</v>
      </c>
      <c r="AG9" s="272" t="s">
        <v>186</v>
      </c>
      <c r="AH9" s="272"/>
    </row>
    <row r="10" spans="1:34" customFormat="1" ht="58.15" customHeight="1">
      <c r="A10" s="272"/>
      <c r="B10" s="512" t="s">
        <v>2723</v>
      </c>
      <c r="C10" s="513"/>
      <c r="D10" s="513"/>
      <c r="E10" s="398" t="str">
        <f>IF(B10&lt;&gt;"","Choose One")</f>
        <v>Choose One</v>
      </c>
      <c r="F10" s="399"/>
      <c r="G10" s="400"/>
      <c r="H10" s="279"/>
      <c r="I10" s="272"/>
      <c r="J10" s="272"/>
      <c r="K10" s="272"/>
      <c r="L10" s="272"/>
      <c r="M10" s="272"/>
      <c r="N10" s="272"/>
      <c r="O10" s="272"/>
      <c r="P10" s="272"/>
      <c r="Q10" s="7"/>
      <c r="R10" s="272"/>
      <c r="S10" s="272"/>
      <c r="T10" s="272"/>
      <c r="U10" s="272"/>
      <c r="V10" s="272"/>
      <c r="W10" s="272"/>
      <c r="X10" s="272"/>
      <c r="Y10" s="272"/>
      <c r="Z10" s="12" t="s">
        <v>53</v>
      </c>
      <c r="AA10" s="308" t="s">
        <v>195</v>
      </c>
      <c r="AB10" s="272"/>
      <c r="AC10" s="272" t="s">
        <v>196</v>
      </c>
      <c r="AG10" s="272" t="s">
        <v>197</v>
      </c>
    </row>
    <row r="11" spans="1:34" customFormat="1" ht="15">
      <c r="A11" s="272"/>
      <c r="B11" s="272"/>
      <c r="C11" s="272"/>
      <c r="D11" s="272"/>
      <c r="E11" s="272"/>
      <c r="F11" s="272"/>
      <c r="G11" s="272"/>
      <c r="H11" s="279"/>
      <c r="I11" s="306"/>
      <c r="J11" s="12"/>
      <c r="K11" s="272"/>
      <c r="L11" s="272"/>
      <c r="M11" s="272"/>
      <c r="N11" s="272"/>
      <c r="O11" s="272"/>
      <c r="P11" s="272"/>
      <c r="Q11" s="7"/>
      <c r="R11" s="272"/>
      <c r="S11" s="272"/>
      <c r="T11" s="272"/>
      <c r="U11" s="272"/>
      <c r="V11" s="272"/>
      <c r="W11" s="272"/>
      <c r="X11" s="272"/>
      <c r="Y11" s="272"/>
      <c r="Z11" s="12" t="s">
        <v>58</v>
      </c>
      <c r="AA11" s="308" t="s">
        <v>200</v>
      </c>
      <c r="AB11" s="272"/>
      <c r="AC11" s="272" t="s">
        <v>201</v>
      </c>
      <c r="AG11" s="272"/>
    </row>
    <row r="12" spans="1:34" customFormat="1" ht="15">
      <c r="A12" s="272"/>
      <c r="B12" s="266" t="s">
        <v>2724</v>
      </c>
      <c r="C12" s="267"/>
      <c r="D12" s="267"/>
      <c r="E12" s="267"/>
      <c r="F12" s="267"/>
      <c r="G12" s="268"/>
      <c r="H12" s="279"/>
      <c r="I12" s="272"/>
      <c r="J12" s="272"/>
      <c r="K12" s="272"/>
      <c r="L12" s="272"/>
      <c r="M12" s="272"/>
      <c r="N12" s="272"/>
      <c r="O12" s="272"/>
      <c r="P12" s="272"/>
      <c r="Q12" s="7"/>
      <c r="R12" s="272"/>
      <c r="S12" s="272"/>
      <c r="T12" s="272"/>
      <c r="U12" s="272"/>
      <c r="V12" s="272"/>
      <c r="W12" s="272"/>
      <c r="X12" s="272"/>
      <c r="Y12" s="272"/>
      <c r="Z12" s="12" t="s">
        <v>61</v>
      </c>
      <c r="AA12" s="308" t="s">
        <v>208</v>
      </c>
      <c r="AC12" s="272" t="s">
        <v>209</v>
      </c>
    </row>
    <row r="13" spans="1:34" ht="15">
      <c r="B13" s="513" t="s">
        <v>2725</v>
      </c>
      <c r="C13" s="513"/>
      <c r="D13" s="513"/>
      <c r="E13" s="398" t="str">
        <f t="shared" ref="E13:E18" si="0">IF(B13&lt;&gt;"","Choose One")</f>
        <v>Choose One</v>
      </c>
      <c r="F13" s="399"/>
      <c r="G13" s="400"/>
      <c r="H13" s="279"/>
      <c r="Z13" s="12" t="s">
        <v>65</v>
      </c>
      <c r="AA13" s="308" t="s">
        <v>212</v>
      </c>
      <c r="AC13" s="272" t="s">
        <v>213</v>
      </c>
    </row>
    <row r="14" spans="1:34" ht="15">
      <c r="B14" s="513" t="s">
        <v>2726</v>
      </c>
      <c r="C14" s="513"/>
      <c r="D14" s="513"/>
      <c r="E14" s="398" t="str">
        <f t="shared" si="0"/>
        <v>Choose One</v>
      </c>
      <c r="F14" s="399"/>
      <c r="G14" s="400"/>
      <c r="H14" s="279"/>
      <c r="Z14" s="12" t="s">
        <v>70</v>
      </c>
      <c r="AA14" s="308" t="s">
        <v>216</v>
      </c>
    </row>
    <row r="15" spans="1:34" ht="30.6" customHeight="1">
      <c r="B15" s="512" t="s">
        <v>2727</v>
      </c>
      <c r="C15" s="513"/>
      <c r="D15" s="513"/>
      <c r="E15" s="398" t="str">
        <f t="shared" si="0"/>
        <v>Choose One</v>
      </c>
      <c r="F15" s="399"/>
      <c r="G15" s="400"/>
      <c r="H15" s="279"/>
      <c r="Z15" s="12" t="s">
        <v>72</v>
      </c>
      <c r="AA15" s="309" t="s">
        <v>219</v>
      </c>
    </row>
    <row r="16" spans="1:34" ht="15">
      <c r="B16" s="512" t="s">
        <v>2728</v>
      </c>
      <c r="C16" s="512"/>
      <c r="D16" s="512"/>
      <c r="E16" s="398" t="str">
        <f t="shared" si="0"/>
        <v>Choose One</v>
      </c>
      <c r="F16" s="399"/>
      <c r="G16" s="400"/>
      <c r="H16" s="279"/>
      <c r="Z16" s="12" t="s">
        <v>74</v>
      </c>
      <c r="AA16" s="309" t="s">
        <v>222</v>
      </c>
    </row>
    <row r="17" spans="2:31" ht="15">
      <c r="B17" s="518" t="s">
        <v>2729</v>
      </c>
      <c r="C17" s="518"/>
      <c r="D17" s="518"/>
      <c r="E17" s="398" t="str">
        <f t="shared" si="0"/>
        <v>Choose One</v>
      </c>
      <c r="F17" s="399"/>
      <c r="G17" s="400"/>
      <c r="H17" s="279"/>
      <c r="Z17" s="12" t="s">
        <v>76</v>
      </c>
      <c r="AA17" s="308" t="s">
        <v>225</v>
      </c>
      <c r="AE17" s="272" t="s">
        <v>226</v>
      </c>
    </row>
    <row r="18" spans="2:31" ht="15">
      <c r="B18" s="518" t="s">
        <v>2730</v>
      </c>
      <c r="C18" s="518"/>
      <c r="D18" s="518"/>
      <c r="E18" s="398" t="str">
        <f t="shared" si="0"/>
        <v>Choose One</v>
      </c>
      <c r="F18" s="399"/>
      <c r="G18" s="400"/>
      <c r="H18" s="279"/>
      <c r="Z18" s="12" t="s">
        <v>79</v>
      </c>
      <c r="AA18" s="308" t="s">
        <v>229</v>
      </c>
      <c r="AE18" s="272" t="s">
        <v>230</v>
      </c>
    </row>
    <row r="19" spans="2:31" ht="15">
      <c r="Z19" s="12" t="s">
        <v>80</v>
      </c>
      <c r="AA19" s="308" t="s">
        <v>232</v>
      </c>
      <c r="AE19" s="272" t="s">
        <v>233</v>
      </c>
    </row>
    <row r="20" spans="2:31" ht="15">
      <c r="B20" s="266" t="s">
        <v>2731</v>
      </c>
      <c r="C20" s="267"/>
      <c r="D20" s="267"/>
      <c r="E20" s="267"/>
      <c r="F20" s="267"/>
      <c r="G20" s="268"/>
      <c r="Z20" s="12"/>
      <c r="AA20" s="308"/>
      <c r="AE20" t="s">
        <v>235</v>
      </c>
    </row>
    <row r="21" spans="2:31" ht="32.450000000000003" customHeight="1">
      <c r="B21" s="512" t="s">
        <v>2732</v>
      </c>
      <c r="C21" s="512"/>
      <c r="D21" s="512"/>
      <c r="E21" s="398" t="str">
        <f t="shared" ref="E21" si="1">IF(B21&lt;&gt;"","Choose One")</f>
        <v>Choose One</v>
      </c>
      <c r="F21" s="399"/>
      <c r="G21" s="400"/>
      <c r="Z21" s="12"/>
      <c r="AA21" s="308"/>
    </row>
    <row r="22" spans="2:31" ht="15">
      <c r="Z22" s="12" t="s">
        <v>82</v>
      </c>
      <c r="AA22" s="309" t="s">
        <v>237</v>
      </c>
    </row>
    <row r="23" spans="2:31" ht="15">
      <c r="Z23" s="12" t="s">
        <v>104</v>
      </c>
      <c r="AA23" s="308" t="s">
        <v>240</v>
      </c>
    </row>
    <row r="24" spans="2:31" ht="15">
      <c r="B24" s="4" t="s">
        <v>2733</v>
      </c>
      <c r="Z24" s="12" t="s">
        <v>105</v>
      </c>
      <c r="AA24" s="308" t="s">
        <v>2734</v>
      </c>
    </row>
    <row r="25" spans="2:31" ht="15">
      <c r="Z25" s="12" t="s">
        <v>106</v>
      </c>
      <c r="AA25" s="308" t="s">
        <v>2735</v>
      </c>
    </row>
    <row r="26" spans="2:31" ht="14.45" customHeight="1">
      <c r="B26" s="266" t="s">
        <v>2721</v>
      </c>
      <c r="C26" s="267"/>
      <c r="D26" s="267"/>
      <c r="E26" s="267"/>
      <c r="F26" s="267"/>
      <c r="G26" s="268"/>
      <c r="H26" s="279"/>
      <c r="Z26" s="12"/>
      <c r="AA26" s="308"/>
    </row>
    <row r="27" spans="2:31" ht="14.45" customHeight="1">
      <c r="B27" s="514" t="s">
        <v>2722</v>
      </c>
      <c r="C27" s="515"/>
      <c r="D27" s="516"/>
      <c r="E27" s="398" t="str">
        <f t="shared" ref="E27:E28" si="2">IF(B27&lt;&gt;"","Choose One")</f>
        <v>Choose One</v>
      </c>
      <c r="F27" s="399"/>
      <c r="G27" s="400"/>
      <c r="H27" s="279"/>
      <c r="Z27" s="12"/>
      <c r="AA27" s="308"/>
    </row>
    <row r="28" spans="2:31" ht="64.150000000000006" customHeight="1">
      <c r="B28" s="517" t="s">
        <v>2723</v>
      </c>
      <c r="C28" s="515"/>
      <c r="D28" s="516"/>
      <c r="E28" s="398" t="str">
        <f t="shared" si="2"/>
        <v>Choose One</v>
      </c>
      <c r="F28" s="399"/>
      <c r="G28" s="400"/>
      <c r="Z28" s="12" t="s">
        <v>109</v>
      </c>
      <c r="AA28" s="308" t="s">
        <v>242</v>
      </c>
    </row>
    <row r="29" spans="2:31" ht="14.45" customHeight="1">
      <c r="G29" s="272"/>
      <c r="Z29" s="12"/>
      <c r="AA29" s="308"/>
    </row>
    <row r="30" spans="2:31" ht="14.45" customHeight="1">
      <c r="B30" s="266" t="s">
        <v>2724</v>
      </c>
      <c r="C30" s="267"/>
      <c r="D30" s="267"/>
      <c r="E30" s="267"/>
      <c r="F30" s="267"/>
      <c r="G30" s="268"/>
      <c r="Z30" s="12" t="s">
        <v>86</v>
      </c>
      <c r="AA30" s="308" t="s">
        <v>243</v>
      </c>
    </row>
    <row r="31" spans="2:31" ht="15">
      <c r="B31" s="335" t="s">
        <v>2736</v>
      </c>
      <c r="C31" s="336"/>
      <c r="D31" s="337"/>
      <c r="E31" s="398" t="str">
        <f t="shared" ref="E31:E35" si="3">IF(B31&lt;&gt;"","Choose One")</f>
        <v>Choose One</v>
      </c>
      <c r="F31" s="399"/>
      <c r="G31" s="400"/>
      <c r="Z31" s="12"/>
      <c r="AA31" s="308"/>
    </row>
    <row r="32" spans="2:31" ht="15">
      <c r="B32" s="513" t="s">
        <v>2726</v>
      </c>
      <c r="C32" s="513"/>
      <c r="D32" s="513"/>
      <c r="E32" s="398" t="str">
        <f t="shared" si="3"/>
        <v>Choose One</v>
      </c>
      <c r="F32" s="399"/>
      <c r="G32" s="400"/>
      <c r="Z32" s="12"/>
      <c r="AA32" s="308"/>
    </row>
    <row r="33" spans="2:27" ht="30.6" customHeight="1">
      <c r="B33" s="512" t="s">
        <v>2727</v>
      </c>
      <c r="C33" s="513"/>
      <c r="D33" s="513"/>
      <c r="E33" s="398" t="str">
        <f t="shared" si="3"/>
        <v>Choose One</v>
      </c>
      <c r="F33" s="399"/>
      <c r="G33" s="400"/>
      <c r="Z33" s="12"/>
      <c r="AA33" s="308"/>
    </row>
    <row r="34" spans="2:27" ht="15">
      <c r="B34" s="512" t="s">
        <v>2728</v>
      </c>
      <c r="C34" s="512"/>
      <c r="D34" s="512"/>
      <c r="E34" s="398" t="str">
        <f t="shared" si="3"/>
        <v>Choose One</v>
      </c>
      <c r="F34" s="399"/>
      <c r="G34" s="400"/>
      <c r="Z34" s="12"/>
      <c r="AA34" s="308"/>
    </row>
    <row r="35" spans="2:27" ht="15">
      <c r="B35" s="310" t="s">
        <v>2737</v>
      </c>
      <c r="C35" s="311"/>
      <c r="D35" s="312"/>
      <c r="E35" s="398" t="str">
        <f t="shared" si="3"/>
        <v>Choose One</v>
      </c>
      <c r="F35" s="399"/>
      <c r="G35" s="400"/>
      <c r="Z35" s="12"/>
      <c r="AA35" s="308"/>
    </row>
    <row r="36" spans="2:27" ht="15">
      <c r="G36" s="272"/>
      <c r="Z36" s="12"/>
      <c r="AA36" s="308"/>
    </row>
    <row r="37" spans="2:27" ht="15">
      <c r="B37" s="266" t="s">
        <v>2731</v>
      </c>
      <c r="C37" s="267"/>
      <c r="D37" s="267"/>
      <c r="E37" s="267"/>
      <c r="F37" s="267"/>
      <c r="G37" s="268"/>
      <c r="Z37" s="12"/>
      <c r="AA37" s="308"/>
    </row>
    <row r="38" spans="2:27" ht="33" customHeight="1">
      <c r="B38" s="512" t="s">
        <v>2732</v>
      </c>
      <c r="C38" s="512"/>
      <c r="D38" s="512"/>
      <c r="E38" s="398" t="str">
        <f t="shared" ref="E38" si="4">IF(B38&lt;&gt;"","Choose One")</f>
        <v>Choose One</v>
      </c>
      <c r="F38" s="399"/>
      <c r="G38" s="400"/>
      <c r="Z38" s="12"/>
      <c r="AA38" s="308"/>
    </row>
    <row r="39" spans="2:27" ht="15">
      <c r="G39" s="272"/>
      <c r="Z39" s="12"/>
      <c r="AA39" s="308"/>
    </row>
    <row r="40" spans="2:27" ht="15">
      <c r="B40" s="266" t="s">
        <v>2738</v>
      </c>
      <c r="C40" s="267"/>
      <c r="D40" s="267"/>
      <c r="E40" s="267"/>
      <c r="F40" s="267"/>
      <c r="G40" s="268"/>
      <c r="Z40" s="12" t="s">
        <v>89</v>
      </c>
      <c r="AA40" s="308" t="s">
        <v>252</v>
      </c>
    </row>
    <row r="41" spans="2:27" ht="29.45" customHeight="1">
      <c r="B41" s="512" t="s">
        <v>2739</v>
      </c>
      <c r="C41" s="512"/>
      <c r="D41" s="512"/>
      <c r="E41" s="398" t="str">
        <f t="shared" ref="E41" si="5">IF(B41&lt;&gt;"","Choose One")</f>
        <v>Choose One</v>
      </c>
      <c r="F41" s="399"/>
      <c r="G41" s="400"/>
      <c r="Z41" s="12" t="s">
        <v>93</v>
      </c>
      <c r="AA41" s="308" t="s">
        <v>255</v>
      </c>
    </row>
    <row r="42" spans="2:27" ht="15">
      <c r="G42" s="272"/>
      <c r="Q42" s="244" t="s">
        <v>257</v>
      </c>
      <c r="Z42" s="12" t="s">
        <v>95</v>
      </c>
      <c r="AA42" s="308" t="s">
        <v>258</v>
      </c>
    </row>
    <row r="43" spans="2:27" ht="15" hidden="1">
      <c r="G43" s="272"/>
      <c r="Q43" s="244" t="s">
        <v>261</v>
      </c>
      <c r="Z43" s="12" t="s">
        <v>96</v>
      </c>
      <c r="AA43" s="308" t="s">
        <v>262</v>
      </c>
    </row>
    <row r="44" spans="2:27" ht="15" hidden="1">
      <c r="G44" s="272"/>
      <c r="Q44" s="244" t="s">
        <v>264</v>
      </c>
      <c r="Z44" s="12"/>
      <c r="AA44" s="308"/>
    </row>
    <row r="45" spans="2:27" ht="15" hidden="1">
      <c r="G45" s="272"/>
      <c r="Q45" s="244" t="s">
        <v>266</v>
      </c>
      <c r="Z45" s="12" t="s">
        <v>97</v>
      </c>
      <c r="AA45" s="308" t="s">
        <v>267</v>
      </c>
    </row>
    <row r="46" spans="2:27" ht="15" hidden="1">
      <c r="G46" s="272"/>
      <c r="Q46" s="244" t="s">
        <v>270</v>
      </c>
      <c r="Z46" s="12" t="s">
        <v>98</v>
      </c>
      <c r="AA46" s="308" t="s">
        <v>271</v>
      </c>
    </row>
    <row r="47" spans="2:27" ht="15" hidden="1">
      <c r="G47" s="272"/>
      <c r="Z47" s="12"/>
      <c r="AA47" s="308"/>
    </row>
    <row r="48" spans="2:27" ht="15" hidden="1">
      <c r="G48" s="272"/>
      <c r="Z48" s="12"/>
      <c r="AA48" s="308"/>
    </row>
    <row r="49" spans="7:27" ht="15" hidden="1">
      <c r="G49" s="272"/>
      <c r="Z49" s="12"/>
      <c r="AA49" s="308"/>
    </row>
    <row r="50" spans="7:27" ht="15" hidden="1">
      <c r="G50" s="272"/>
      <c r="Z50" s="12"/>
      <c r="AA50" s="308"/>
    </row>
    <row r="51" spans="7:27" ht="15" hidden="1">
      <c r="G51" s="272"/>
      <c r="Z51" s="12"/>
      <c r="AA51" s="308"/>
    </row>
    <row r="52" spans="7:27" ht="15" hidden="1">
      <c r="G52" s="272"/>
      <c r="Z52" s="12"/>
      <c r="AA52" s="308"/>
    </row>
    <row r="53" spans="7:27" ht="15" hidden="1">
      <c r="G53" s="272"/>
      <c r="Z53" s="12"/>
      <c r="AA53" s="308"/>
    </row>
    <row r="54" spans="7:27" ht="15" hidden="1">
      <c r="G54" s="272"/>
      <c r="Z54" s="12"/>
      <c r="AA54" s="308"/>
    </row>
    <row r="55" spans="7:27" ht="15" hidden="1">
      <c r="G55" s="272"/>
      <c r="Z55" s="12"/>
      <c r="AA55" s="308"/>
    </row>
    <row r="56" spans="7:27" ht="15" hidden="1">
      <c r="G56" s="272"/>
      <c r="Z56" s="12"/>
      <c r="AA56" s="308"/>
    </row>
    <row r="57" spans="7:27" ht="15" hidden="1">
      <c r="G57" s="272"/>
      <c r="Z57" s="12" t="s">
        <v>100</v>
      </c>
      <c r="AA57" s="308" t="s">
        <v>282</v>
      </c>
    </row>
    <row r="58" spans="7:27" ht="15" hidden="1">
      <c r="G58" s="272"/>
      <c r="Z58" s="12" t="s">
        <v>103</v>
      </c>
      <c r="AA58" s="308" t="s">
        <v>284</v>
      </c>
    </row>
    <row r="59" spans="7:27" ht="15" hidden="1">
      <c r="G59" s="272"/>
      <c r="Z59" s="12"/>
      <c r="AA59" s="308"/>
    </row>
    <row r="60" spans="7:27" ht="15" hidden="1">
      <c r="G60" s="272"/>
      <c r="Z60" s="12" t="s">
        <v>110</v>
      </c>
      <c r="AA60" s="308" t="s">
        <v>287</v>
      </c>
    </row>
    <row r="61" spans="7:27" ht="15" hidden="1">
      <c r="G61" s="272"/>
      <c r="Z61" s="12"/>
      <c r="AA61" s="308"/>
    </row>
    <row r="62" spans="7:27" ht="15" hidden="1">
      <c r="G62" s="272"/>
      <c r="Z62" s="12" t="s">
        <v>86</v>
      </c>
      <c r="AA62" s="308" t="s">
        <v>243</v>
      </c>
    </row>
    <row r="63" spans="7:27" ht="15" hidden="1">
      <c r="G63" s="272"/>
      <c r="Z63" s="12" t="s">
        <v>111</v>
      </c>
      <c r="AA63" s="308" t="s">
        <v>289</v>
      </c>
    </row>
    <row r="64" spans="7:27" ht="14.45" hidden="1" customHeight="1">
      <c r="G64" s="272"/>
      <c r="Z64" s="12" t="s">
        <v>112</v>
      </c>
      <c r="AA64" s="308" t="s">
        <v>290</v>
      </c>
    </row>
    <row r="65" spans="7:27" ht="14.45" hidden="1" customHeight="1">
      <c r="G65" s="272"/>
      <c r="Z65" s="12" t="s">
        <v>113</v>
      </c>
      <c r="AA65" s="308" t="s">
        <v>291</v>
      </c>
    </row>
    <row r="66" spans="7:27" ht="14.45" hidden="1" customHeight="1">
      <c r="G66" s="272"/>
      <c r="Z66" s="12" t="s">
        <v>114</v>
      </c>
      <c r="AA66" s="308" t="s">
        <v>292</v>
      </c>
    </row>
    <row r="67" spans="7:27" ht="14.45" hidden="1" customHeight="1">
      <c r="G67" s="272"/>
      <c r="Z67" s="12" t="s">
        <v>115</v>
      </c>
      <c r="AA67" s="308" t="s">
        <v>293</v>
      </c>
    </row>
    <row r="68" spans="7:27" ht="14.45" hidden="1" customHeight="1">
      <c r="G68" s="272"/>
      <c r="Z68" s="12" t="s">
        <v>116</v>
      </c>
      <c r="AA68" s="308" t="s">
        <v>294</v>
      </c>
    </row>
    <row r="69" spans="7:27" ht="14.45" hidden="1" customHeight="1">
      <c r="G69" s="272"/>
      <c r="Z69" s="12" t="s">
        <v>117</v>
      </c>
      <c r="AA69" s="308" t="s">
        <v>295</v>
      </c>
    </row>
    <row r="70" spans="7:27" ht="14.45" hidden="1" customHeight="1">
      <c r="G70" s="272"/>
      <c r="Z70" s="12" t="s">
        <v>118</v>
      </c>
      <c r="AA70" s="308" t="s">
        <v>296</v>
      </c>
    </row>
    <row r="71" spans="7:27" ht="14.45" hidden="1" customHeight="1">
      <c r="G71" s="272"/>
      <c r="Z71" s="12" t="s">
        <v>119</v>
      </c>
      <c r="AA71" s="308" t="s">
        <v>297</v>
      </c>
    </row>
    <row r="72" spans="7:27" ht="14.45" hidden="1" customHeight="1">
      <c r="G72" s="272"/>
      <c r="Z72" s="12" t="s">
        <v>120</v>
      </c>
      <c r="AA72" s="308" t="s">
        <v>298</v>
      </c>
    </row>
    <row r="73" spans="7:27" ht="14.45" hidden="1" customHeight="1">
      <c r="G73" s="272"/>
      <c r="Z73" s="12" t="s">
        <v>121</v>
      </c>
      <c r="AA73" s="308" t="s">
        <v>299</v>
      </c>
    </row>
    <row r="74" spans="7:27" ht="14.45" hidden="1" customHeight="1">
      <c r="G74" s="272"/>
      <c r="Z74" s="12" t="s">
        <v>122</v>
      </c>
      <c r="AA74" s="308" t="s">
        <v>300</v>
      </c>
    </row>
    <row r="75" spans="7:27" ht="14.45" hidden="1" customHeight="1">
      <c r="G75" s="272"/>
      <c r="AA75" s="308" t="s">
        <v>301</v>
      </c>
    </row>
    <row r="76" spans="7:27" ht="14.45" hidden="1" customHeight="1">
      <c r="G76" s="272"/>
      <c r="AA76" s="308" t="s">
        <v>302</v>
      </c>
    </row>
    <row r="77" spans="7:27" ht="14.45" hidden="1" customHeight="1">
      <c r="G77" s="272"/>
      <c r="AA77" s="308" t="s">
        <v>303</v>
      </c>
    </row>
    <row r="78" spans="7:27" ht="14.45" hidden="1" customHeight="1">
      <c r="G78" s="272"/>
      <c r="AA78" s="309" t="s">
        <v>304</v>
      </c>
    </row>
    <row r="79" spans="7:27" ht="14.45" hidden="1" customHeight="1">
      <c r="G79" s="272"/>
      <c r="AA79" s="308" t="s">
        <v>305</v>
      </c>
    </row>
    <row r="80" spans="7:27" ht="14.45" hidden="1" customHeight="1">
      <c r="G80" s="272"/>
      <c r="AA80" s="308" t="s">
        <v>306</v>
      </c>
    </row>
    <row r="81" spans="7:27" ht="14.45" hidden="1" customHeight="1">
      <c r="G81" s="272"/>
      <c r="AA81" s="308" t="s">
        <v>307</v>
      </c>
    </row>
    <row r="82" spans="7:27" ht="14.45" hidden="1" customHeight="1">
      <c r="G82" s="272"/>
      <c r="AA82" s="308" t="s">
        <v>308</v>
      </c>
    </row>
    <row r="83" spans="7:27" ht="14.45" hidden="1" customHeight="1">
      <c r="G83" s="272"/>
      <c r="AA83" s="308" t="s">
        <v>309</v>
      </c>
    </row>
    <row r="84" spans="7:27" ht="14.45" hidden="1" customHeight="1">
      <c r="G84" s="272"/>
      <c r="AA84" s="308" t="s">
        <v>310</v>
      </c>
    </row>
    <row r="85" spans="7:27" ht="14.45" hidden="1" customHeight="1">
      <c r="G85" s="272"/>
      <c r="AA85" s="308" t="s">
        <v>311</v>
      </c>
    </row>
    <row r="86" spans="7:27" ht="14.45" hidden="1" customHeight="1">
      <c r="G86" s="272"/>
      <c r="AA86" s="308" t="s">
        <v>312</v>
      </c>
    </row>
    <row r="87" spans="7:27" ht="14.45" hidden="1" customHeight="1">
      <c r="G87" s="272"/>
      <c r="AA87" s="308" t="s">
        <v>313</v>
      </c>
    </row>
    <row r="88" spans="7:27" ht="14.45" hidden="1" customHeight="1">
      <c r="G88" s="272"/>
      <c r="AA88" s="308" t="s">
        <v>314</v>
      </c>
    </row>
    <row r="89" spans="7:27" ht="14.45" hidden="1" customHeight="1">
      <c r="G89" s="272"/>
      <c r="AA89" s="308" t="s">
        <v>315</v>
      </c>
    </row>
    <row r="90" spans="7:27" ht="14.45" hidden="1" customHeight="1">
      <c r="G90" s="272"/>
      <c r="AA90" s="308" t="s">
        <v>316</v>
      </c>
    </row>
    <row r="91" spans="7:27" ht="14.45" hidden="1" customHeight="1">
      <c r="G91" s="272"/>
      <c r="AA91" s="308" t="s">
        <v>317</v>
      </c>
    </row>
    <row r="92" spans="7:27" ht="14.45" hidden="1" customHeight="1">
      <c r="G92" s="272"/>
      <c r="AA92" s="308" t="s">
        <v>318</v>
      </c>
    </row>
    <row r="93" spans="7:27" ht="14.45" hidden="1" customHeight="1">
      <c r="G93" s="272"/>
      <c r="AA93" s="308" t="s">
        <v>319</v>
      </c>
    </row>
    <row r="94" spans="7:27" ht="14.45" hidden="1" customHeight="1">
      <c r="G94" s="272"/>
      <c r="AA94" s="308" t="s">
        <v>320</v>
      </c>
    </row>
    <row r="95" spans="7:27" ht="14.45" hidden="1" customHeight="1">
      <c r="G95" s="272"/>
      <c r="AA95" s="308" t="s">
        <v>321</v>
      </c>
    </row>
    <row r="96" spans="7:27" ht="14.45" hidden="1" customHeight="1">
      <c r="G96" s="272"/>
      <c r="AA96" s="308" t="s">
        <v>322</v>
      </c>
    </row>
    <row r="97" spans="7:27" ht="14.45" hidden="1" customHeight="1">
      <c r="G97" s="272"/>
      <c r="AA97" s="308" t="s">
        <v>323</v>
      </c>
    </row>
    <row r="98" spans="7:27" ht="14.45" hidden="1" customHeight="1">
      <c r="G98" s="272"/>
      <c r="AA98" s="308" t="s">
        <v>324</v>
      </c>
    </row>
    <row r="99" spans="7:27" ht="14.45" hidden="1" customHeight="1">
      <c r="G99" s="272"/>
      <c r="AA99" s="308" t="s">
        <v>325</v>
      </c>
    </row>
    <row r="100" spans="7:27" ht="14.45" hidden="1" customHeight="1">
      <c r="G100" s="272"/>
      <c r="AA100" s="308" t="s">
        <v>326</v>
      </c>
    </row>
    <row r="101" spans="7:27" ht="14.45" hidden="1" customHeight="1">
      <c r="G101" s="272"/>
      <c r="AA101" s="308" t="s">
        <v>327</v>
      </c>
    </row>
    <row r="102" spans="7:27" ht="14.45" hidden="1" customHeight="1">
      <c r="G102" s="272"/>
      <c r="AA102" s="308" t="s">
        <v>328</v>
      </c>
    </row>
    <row r="103" spans="7:27" ht="14.45" hidden="1" customHeight="1">
      <c r="G103" s="272"/>
      <c r="AA103" s="308" t="s">
        <v>329</v>
      </c>
    </row>
    <row r="104" spans="7:27" ht="14.45" hidden="1" customHeight="1">
      <c r="G104" s="272"/>
      <c r="AA104" s="308" t="s">
        <v>330</v>
      </c>
    </row>
    <row r="105" spans="7:27" ht="14.45" hidden="1" customHeight="1">
      <c r="G105" s="272"/>
      <c r="AA105" s="308" t="s">
        <v>331</v>
      </c>
    </row>
    <row r="106" spans="7:27" ht="14.45" hidden="1" customHeight="1">
      <c r="G106" s="272"/>
      <c r="AA106" s="308" t="s">
        <v>332</v>
      </c>
    </row>
    <row r="107" spans="7:27" ht="14.45" hidden="1" customHeight="1">
      <c r="G107" s="272"/>
      <c r="AA107" s="308" t="s">
        <v>333</v>
      </c>
    </row>
    <row r="108" spans="7:27" ht="14.45" hidden="1" customHeight="1">
      <c r="G108" s="272"/>
      <c r="AA108" s="308" t="s">
        <v>334</v>
      </c>
    </row>
    <row r="109" spans="7:27" ht="14.45" hidden="1" customHeight="1">
      <c r="G109" s="272"/>
      <c r="AA109" s="308" t="s">
        <v>335</v>
      </c>
    </row>
    <row r="110" spans="7:27" ht="14.45" hidden="1" customHeight="1">
      <c r="G110" s="272"/>
      <c r="AA110" s="308" t="s">
        <v>336</v>
      </c>
    </row>
    <row r="111" spans="7:27" ht="14.45" hidden="1" customHeight="1">
      <c r="G111" s="272"/>
      <c r="AA111" s="308" t="s">
        <v>337</v>
      </c>
    </row>
    <row r="112" spans="7:27" ht="14.45" hidden="1" customHeight="1">
      <c r="G112" s="272"/>
      <c r="AA112" s="308" t="s">
        <v>338</v>
      </c>
    </row>
    <row r="113" spans="7:27" ht="14.45" hidden="1" customHeight="1">
      <c r="G113" s="272"/>
      <c r="AA113" s="308" t="s">
        <v>339</v>
      </c>
    </row>
    <row r="114" spans="7:27" ht="14.45" hidden="1" customHeight="1">
      <c r="G114" s="272"/>
      <c r="AA114" s="309" t="s">
        <v>340</v>
      </c>
    </row>
    <row r="115" spans="7:27" ht="14.45" hidden="1" customHeight="1">
      <c r="G115" s="272"/>
      <c r="AA115" s="308" t="s">
        <v>341</v>
      </c>
    </row>
    <row r="116" spans="7:27" ht="14.45" hidden="1" customHeight="1">
      <c r="G116" s="272"/>
      <c r="AA116" s="308" t="s">
        <v>342</v>
      </c>
    </row>
    <row r="117" spans="7:27" ht="14.45" hidden="1" customHeight="1">
      <c r="G117" s="272"/>
      <c r="AA117" s="308" t="s">
        <v>343</v>
      </c>
    </row>
    <row r="118" spans="7:27" ht="14.45" hidden="1" customHeight="1">
      <c r="G118" s="272"/>
      <c r="AA118" s="308" t="s">
        <v>344</v>
      </c>
    </row>
    <row r="119" spans="7:27" ht="14.45" hidden="1" customHeight="1">
      <c r="G119" s="272"/>
      <c r="AA119" s="308" t="s">
        <v>345</v>
      </c>
    </row>
    <row r="120" spans="7:27" ht="14.45" hidden="1" customHeight="1">
      <c r="G120" s="272"/>
      <c r="AA120" s="308" t="s">
        <v>346</v>
      </c>
    </row>
    <row r="121" spans="7:27" ht="14.45" hidden="1" customHeight="1">
      <c r="G121" s="272"/>
      <c r="AA121" s="308" t="s">
        <v>347</v>
      </c>
    </row>
    <row r="122" spans="7:27" ht="14.45" hidden="1" customHeight="1">
      <c r="G122" s="272"/>
      <c r="AA122" s="308" t="s">
        <v>348</v>
      </c>
    </row>
    <row r="123" spans="7:27" ht="14.45" hidden="1" customHeight="1">
      <c r="G123" s="272"/>
      <c r="AA123" s="308" t="s">
        <v>349</v>
      </c>
    </row>
    <row r="124" spans="7:27" ht="14.45" hidden="1" customHeight="1">
      <c r="G124" s="272"/>
      <c r="AA124" s="308" t="s">
        <v>350</v>
      </c>
    </row>
    <row r="125" spans="7:27" ht="14.45" hidden="1" customHeight="1">
      <c r="G125" s="272"/>
      <c r="AA125" s="308" t="s">
        <v>351</v>
      </c>
    </row>
    <row r="126" spans="7:27" ht="14.45" hidden="1" customHeight="1">
      <c r="G126" s="272"/>
      <c r="AA126" s="308" t="s">
        <v>352</v>
      </c>
    </row>
    <row r="127" spans="7:27" ht="14.45" hidden="1" customHeight="1">
      <c r="G127" s="272"/>
      <c r="AA127" s="308" t="s">
        <v>353</v>
      </c>
    </row>
    <row r="128" spans="7:27" ht="14.45" hidden="1" customHeight="1">
      <c r="G128" s="272"/>
      <c r="AA128" s="308" t="s">
        <v>354</v>
      </c>
    </row>
    <row r="129" spans="7:27" ht="14.45" hidden="1" customHeight="1">
      <c r="G129" s="272"/>
      <c r="AA129" s="308" t="s">
        <v>355</v>
      </c>
    </row>
    <row r="130" spans="7:27" ht="14.45" hidden="1" customHeight="1">
      <c r="G130" s="272"/>
      <c r="AA130" s="308" t="s">
        <v>356</v>
      </c>
    </row>
    <row r="131" spans="7:27" ht="14.45" hidden="1" customHeight="1">
      <c r="G131" s="272"/>
      <c r="AA131" s="308" t="s">
        <v>357</v>
      </c>
    </row>
    <row r="132" spans="7:27" ht="14.45" hidden="1" customHeight="1">
      <c r="G132" s="272"/>
      <c r="AA132" s="308" t="s">
        <v>358</v>
      </c>
    </row>
    <row r="133" spans="7:27" ht="14.45" hidden="1" customHeight="1">
      <c r="G133" s="272"/>
      <c r="AA133" s="309" t="s">
        <v>359</v>
      </c>
    </row>
    <row r="134" spans="7:27" ht="14.45" hidden="1" customHeight="1">
      <c r="G134" s="272"/>
      <c r="AA134" s="308" t="s">
        <v>360</v>
      </c>
    </row>
    <row r="135" spans="7:27" ht="14.45" hidden="1" customHeight="1">
      <c r="G135" s="272"/>
      <c r="AA135" s="308" t="s">
        <v>361</v>
      </c>
    </row>
    <row r="136" spans="7:27" ht="14.45" hidden="1" customHeight="1">
      <c r="G136" s="272"/>
      <c r="AA136" s="309" t="s">
        <v>362</v>
      </c>
    </row>
    <row r="137" spans="7:27" ht="14.45" hidden="1" customHeight="1">
      <c r="G137" s="272"/>
      <c r="AA137" s="308" t="s">
        <v>363</v>
      </c>
    </row>
    <row r="138" spans="7:27" ht="14.45" hidden="1" customHeight="1">
      <c r="G138" s="272"/>
      <c r="AA138" s="308" t="s">
        <v>364</v>
      </c>
    </row>
    <row r="139" spans="7:27" ht="14.45" hidden="1" customHeight="1">
      <c r="G139" s="272"/>
      <c r="AA139" s="308" t="s">
        <v>365</v>
      </c>
    </row>
    <row r="140" spans="7:27" ht="14.45" hidden="1" customHeight="1">
      <c r="G140" s="272"/>
      <c r="AA140" s="308" t="s">
        <v>366</v>
      </c>
    </row>
    <row r="141" spans="7:27" ht="14.45" hidden="1" customHeight="1">
      <c r="G141" s="272"/>
      <c r="AA141" s="308" t="s">
        <v>367</v>
      </c>
    </row>
    <row r="142" spans="7:27" ht="14.45" hidden="1" customHeight="1">
      <c r="G142" s="272"/>
      <c r="AA142" s="308" t="s">
        <v>368</v>
      </c>
    </row>
    <row r="143" spans="7:27" ht="14.45" hidden="1" customHeight="1">
      <c r="G143" s="272"/>
      <c r="AA143" s="308" t="s">
        <v>369</v>
      </c>
    </row>
    <row r="144" spans="7:27" ht="14.45" hidden="1" customHeight="1">
      <c r="G144" s="272"/>
      <c r="AA144" s="308" t="s">
        <v>370</v>
      </c>
    </row>
    <row r="145" spans="7:27" ht="14.45" hidden="1" customHeight="1">
      <c r="G145" s="272"/>
      <c r="AA145" s="308" t="s">
        <v>371</v>
      </c>
    </row>
    <row r="146" spans="7:27" ht="14.45" hidden="1" customHeight="1">
      <c r="G146" s="272"/>
      <c r="AA146" s="308" t="s">
        <v>372</v>
      </c>
    </row>
    <row r="147" spans="7:27" ht="14.45" hidden="1" customHeight="1">
      <c r="G147" s="272"/>
      <c r="AA147" s="308" t="s">
        <v>373</v>
      </c>
    </row>
    <row r="148" spans="7:27" ht="14.45" hidden="1" customHeight="1">
      <c r="G148" s="272"/>
      <c r="AA148" s="308" t="s">
        <v>374</v>
      </c>
    </row>
    <row r="149" spans="7:27" ht="14.45" hidden="1" customHeight="1">
      <c r="G149" s="272"/>
      <c r="AA149" s="308" t="s">
        <v>375</v>
      </c>
    </row>
    <row r="150" spans="7:27" ht="14.45" hidden="1" customHeight="1">
      <c r="G150" s="272"/>
      <c r="AA150" s="308" t="s">
        <v>376</v>
      </c>
    </row>
    <row r="151" spans="7:27" ht="14.45" hidden="1" customHeight="1">
      <c r="G151" s="272"/>
      <c r="AA151" s="308" t="s">
        <v>377</v>
      </c>
    </row>
    <row r="152" spans="7:27" ht="14.45" hidden="1" customHeight="1">
      <c r="G152" s="272"/>
      <c r="AA152" s="308" t="s">
        <v>378</v>
      </c>
    </row>
    <row r="153" spans="7:27" ht="14.45" hidden="1" customHeight="1">
      <c r="G153" s="272"/>
      <c r="AA153" s="308" t="s">
        <v>379</v>
      </c>
    </row>
    <row r="154" spans="7:27" ht="14.45" hidden="1" customHeight="1">
      <c r="G154" s="272"/>
      <c r="AA154" s="309" t="s">
        <v>380</v>
      </c>
    </row>
    <row r="155" spans="7:27" ht="14.45" hidden="1" customHeight="1">
      <c r="G155" s="272"/>
      <c r="AA155" s="308" t="s">
        <v>381</v>
      </c>
    </row>
    <row r="156" spans="7:27" ht="14.45" hidden="1" customHeight="1">
      <c r="G156" s="272"/>
      <c r="AA156" s="308" t="s">
        <v>382</v>
      </c>
    </row>
    <row r="157" spans="7:27" ht="14.45" hidden="1" customHeight="1">
      <c r="G157" s="272"/>
      <c r="AA157" s="308" t="s">
        <v>383</v>
      </c>
    </row>
    <row r="158" spans="7:27" ht="14.45" hidden="1" customHeight="1">
      <c r="G158" s="272"/>
      <c r="AA158" s="308" t="s">
        <v>384</v>
      </c>
    </row>
    <row r="159" spans="7:27" ht="14.45" hidden="1" customHeight="1">
      <c r="G159" s="272"/>
      <c r="AA159" s="308" t="s">
        <v>385</v>
      </c>
    </row>
    <row r="160" spans="7:27" ht="14.45" hidden="1" customHeight="1">
      <c r="G160" s="272"/>
      <c r="AA160" s="308" t="s">
        <v>386</v>
      </c>
    </row>
    <row r="161" spans="7:27" ht="14.45" hidden="1" customHeight="1">
      <c r="G161" s="272"/>
      <c r="AA161" s="309" t="s">
        <v>387</v>
      </c>
    </row>
    <row r="162" spans="7:27" ht="14.45" hidden="1" customHeight="1">
      <c r="G162" s="272"/>
      <c r="AA162" s="309" t="s">
        <v>388</v>
      </c>
    </row>
    <row r="163" spans="7:27" ht="14.45" hidden="1" customHeight="1">
      <c r="G163" s="272"/>
      <c r="AA163" s="308" t="s">
        <v>389</v>
      </c>
    </row>
    <row r="164" spans="7:27" ht="14.45" hidden="1" customHeight="1">
      <c r="G164" s="272"/>
      <c r="AA164" s="308" t="s">
        <v>390</v>
      </c>
    </row>
    <row r="165" spans="7:27" ht="14.45" hidden="1" customHeight="1">
      <c r="G165" s="272"/>
      <c r="AA165" s="308" t="s">
        <v>391</v>
      </c>
    </row>
    <row r="166" spans="7:27" ht="14.45" hidden="1" customHeight="1">
      <c r="G166" s="272"/>
      <c r="AA166" s="308" t="s">
        <v>392</v>
      </c>
    </row>
    <row r="167" spans="7:27" ht="14.45" hidden="1" customHeight="1">
      <c r="G167" s="272"/>
      <c r="AA167" s="308" t="s">
        <v>393</v>
      </c>
    </row>
    <row r="168" spans="7:27" ht="14.45" hidden="1" customHeight="1">
      <c r="G168" s="272"/>
      <c r="AA168" s="308" t="s">
        <v>394</v>
      </c>
    </row>
    <row r="169" spans="7:27" ht="14.45" hidden="1" customHeight="1">
      <c r="G169" s="272"/>
      <c r="AA169" s="308" t="s">
        <v>395</v>
      </c>
    </row>
    <row r="170" spans="7:27" ht="14.45" hidden="1" customHeight="1">
      <c r="G170" s="272"/>
      <c r="AA170" s="308" t="s">
        <v>396</v>
      </c>
    </row>
    <row r="171" spans="7:27" ht="14.45" hidden="1" customHeight="1">
      <c r="G171" s="272"/>
      <c r="AA171" s="308" t="s">
        <v>397</v>
      </c>
    </row>
    <row r="172" spans="7:27" ht="14.45" hidden="1" customHeight="1">
      <c r="G172" s="272"/>
      <c r="AA172" s="308" t="s">
        <v>398</v>
      </c>
    </row>
    <row r="173" spans="7:27" ht="14.45" hidden="1" customHeight="1">
      <c r="G173" s="272"/>
      <c r="AA173" s="308" t="s">
        <v>399</v>
      </c>
    </row>
    <row r="174" spans="7:27" ht="14.45" hidden="1" customHeight="1">
      <c r="G174" s="272"/>
      <c r="AA174" s="308" t="s">
        <v>400</v>
      </c>
    </row>
    <row r="175" spans="7:27" ht="14.45" hidden="1" customHeight="1">
      <c r="G175" s="272"/>
      <c r="AA175" s="308" t="s">
        <v>401</v>
      </c>
    </row>
    <row r="176" spans="7:27" ht="14.45" hidden="1" customHeight="1">
      <c r="G176" s="272"/>
      <c r="AA176" s="308" t="s">
        <v>402</v>
      </c>
    </row>
    <row r="177" spans="7:27" ht="14.45" hidden="1" customHeight="1">
      <c r="G177" s="272"/>
      <c r="AA177" s="308" t="s">
        <v>403</v>
      </c>
    </row>
    <row r="178" spans="7:27" ht="14.45" hidden="1" customHeight="1">
      <c r="G178" s="272"/>
      <c r="AA178" s="308" t="s">
        <v>404</v>
      </c>
    </row>
    <row r="179" spans="7:27" ht="14.45" hidden="1" customHeight="1">
      <c r="G179" s="272"/>
      <c r="AA179" s="308" t="s">
        <v>405</v>
      </c>
    </row>
    <row r="180" spans="7:27" ht="14.45" hidden="1" customHeight="1">
      <c r="G180" s="272"/>
      <c r="AA180" s="308" t="s">
        <v>406</v>
      </c>
    </row>
    <row r="181" spans="7:27" ht="14.45" hidden="1" customHeight="1">
      <c r="G181" s="272"/>
      <c r="AA181" s="309" t="s">
        <v>407</v>
      </c>
    </row>
    <row r="182" spans="7:27" ht="14.45" hidden="1" customHeight="1">
      <c r="G182" s="272"/>
      <c r="AA182" s="308" t="s">
        <v>408</v>
      </c>
    </row>
    <row r="183" spans="7:27" ht="14.45" hidden="1" customHeight="1">
      <c r="G183" s="272"/>
      <c r="AA183" s="308" t="s">
        <v>409</v>
      </c>
    </row>
    <row r="184" spans="7:27" ht="14.45" hidden="1" customHeight="1">
      <c r="G184" s="272"/>
      <c r="AA184" s="309" t="s">
        <v>410</v>
      </c>
    </row>
    <row r="185" spans="7:27" ht="14.45" hidden="1" customHeight="1">
      <c r="G185" s="272"/>
      <c r="AA185" s="308" t="s">
        <v>411</v>
      </c>
    </row>
    <row r="186" spans="7:27" ht="14.45" hidden="1" customHeight="1">
      <c r="G186" s="272"/>
      <c r="AA186" s="308" t="s">
        <v>412</v>
      </c>
    </row>
    <row r="187" spans="7:27" ht="14.45" hidden="1" customHeight="1">
      <c r="G187" s="272"/>
      <c r="AA187" s="308" t="s">
        <v>413</v>
      </c>
    </row>
    <row r="188" spans="7:27" ht="14.45" hidden="1" customHeight="1">
      <c r="G188" s="272"/>
      <c r="AA188" s="308" t="s">
        <v>414</v>
      </c>
    </row>
    <row r="189" spans="7:27" ht="14.45" hidden="1" customHeight="1">
      <c r="G189" s="272"/>
      <c r="AA189" s="308" t="s">
        <v>415</v>
      </c>
    </row>
    <row r="190" spans="7:27" ht="14.45" hidden="1" customHeight="1">
      <c r="G190" s="272"/>
      <c r="AA190" s="308" t="s">
        <v>416</v>
      </c>
    </row>
    <row r="191" spans="7:27" ht="14.45" hidden="1" customHeight="1">
      <c r="G191" s="272"/>
      <c r="AA191" s="308" t="s">
        <v>417</v>
      </c>
    </row>
    <row r="192" spans="7:27" ht="14.45" hidden="1" customHeight="1">
      <c r="G192" s="272"/>
      <c r="AA192" s="308" t="s">
        <v>418</v>
      </c>
    </row>
    <row r="193" spans="7:27" ht="14.45" hidden="1" customHeight="1">
      <c r="G193" s="272"/>
      <c r="AA193" s="308" t="s">
        <v>419</v>
      </c>
    </row>
    <row r="194" spans="7:27" ht="14.45" hidden="1" customHeight="1">
      <c r="G194" s="272"/>
      <c r="AA194" s="308" t="s">
        <v>419</v>
      </c>
    </row>
    <row r="195" spans="7:27" ht="14.45" hidden="1" customHeight="1">
      <c r="G195" s="272"/>
      <c r="AA195" s="308" t="s">
        <v>419</v>
      </c>
    </row>
    <row r="196" spans="7:27" ht="14.45" hidden="1" customHeight="1">
      <c r="G196" s="272"/>
      <c r="AA196" s="308" t="s">
        <v>420</v>
      </c>
    </row>
    <row r="197" spans="7:27" ht="14.45" hidden="1" customHeight="1">
      <c r="G197" s="272"/>
      <c r="AA197" s="308" t="s">
        <v>421</v>
      </c>
    </row>
    <row r="198" spans="7:27" ht="14.45" hidden="1" customHeight="1">
      <c r="G198" s="272"/>
      <c r="AA198" s="308" t="s">
        <v>421</v>
      </c>
    </row>
    <row r="199" spans="7:27" ht="14.45" hidden="1" customHeight="1">
      <c r="G199" s="272"/>
      <c r="AA199" s="308" t="s">
        <v>421</v>
      </c>
    </row>
    <row r="200" spans="7:27" ht="14.45" hidden="1" customHeight="1">
      <c r="G200" s="272"/>
      <c r="AA200" s="308" t="s">
        <v>421</v>
      </c>
    </row>
    <row r="201" spans="7:27" ht="14.45" hidden="1" customHeight="1">
      <c r="G201" s="272"/>
      <c r="AA201" s="308" t="s">
        <v>422</v>
      </c>
    </row>
    <row r="202" spans="7:27" ht="14.45" hidden="1" customHeight="1">
      <c r="G202" s="272"/>
      <c r="AA202" s="308" t="s">
        <v>422</v>
      </c>
    </row>
    <row r="203" spans="7:27" ht="14.45" hidden="1" customHeight="1">
      <c r="G203" s="272"/>
      <c r="AA203" s="308" t="s">
        <v>423</v>
      </c>
    </row>
    <row r="204" spans="7:27" ht="14.45" hidden="1" customHeight="1">
      <c r="G204" s="272"/>
      <c r="AA204" s="308" t="s">
        <v>424</v>
      </c>
    </row>
    <row r="205" spans="7:27" ht="14.45" hidden="1" customHeight="1">
      <c r="G205" s="272"/>
      <c r="AA205" s="308" t="s">
        <v>425</v>
      </c>
    </row>
    <row r="206" spans="7:27" ht="14.45" hidden="1" customHeight="1">
      <c r="G206" s="272"/>
      <c r="AA206" s="308" t="s">
        <v>426</v>
      </c>
    </row>
    <row r="207" spans="7:27" ht="14.45" hidden="1" customHeight="1">
      <c r="G207" s="272"/>
      <c r="AA207" s="309" t="s">
        <v>427</v>
      </c>
    </row>
    <row r="208" spans="7:27" ht="14.45" hidden="1" customHeight="1">
      <c r="G208" s="272"/>
      <c r="AA208" s="309" t="s">
        <v>428</v>
      </c>
    </row>
    <row r="209" spans="7:27" ht="14.45" hidden="1" customHeight="1">
      <c r="G209" s="272"/>
      <c r="AA209" s="309" t="s">
        <v>429</v>
      </c>
    </row>
    <row r="210" spans="7:27" ht="14.45" hidden="1" customHeight="1">
      <c r="G210" s="272"/>
      <c r="AA210" s="308" t="s">
        <v>430</v>
      </c>
    </row>
    <row r="211" spans="7:27" ht="14.45" hidden="1" customHeight="1">
      <c r="G211" s="272"/>
      <c r="AA211" s="308" t="s">
        <v>431</v>
      </c>
    </row>
    <row r="212" spans="7:27" ht="14.45" hidden="1" customHeight="1">
      <c r="G212" s="272"/>
      <c r="AA212" s="308" t="s">
        <v>432</v>
      </c>
    </row>
    <row r="213" spans="7:27" ht="14.45" hidden="1" customHeight="1">
      <c r="G213" s="272"/>
      <c r="AA213" s="308" t="s">
        <v>433</v>
      </c>
    </row>
    <row r="214" spans="7:27" ht="14.45" hidden="1" customHeight="1">
      <c r="G214" s="272"/>
      <c r="AA214" s="308" t="s">
        <v>434</v>
      </c>
    </row>
    <row r="215" spans="7:27" ht="14.45" hidden="1" customHeight="1">
      <c r="G215" s="272"/>
      <c r="AA215" s="308" t="s">
        <v>435</v>
      </c>
    </row>
    <row r="216" spans="7:27" ht="14.45" hidden="1" customHeight="1">
      <c r="G216" s="272"/>
      <c r="AA216" s="308" t="s">
        <v>436</v>
      </c>
    </row>
    <row r="217" spans="7:27" ht="14.45" hidden="1" customHeight="1">
      <c r="G217" s="272"/>
      <c r="AA217" s="308" t="s">
        <v>437</v>
      </c>
    </row>
    <row r="218" spans="7:27" ht="14.45" hidden="1" customHeight="1">
      <c r="G218" s="272"/>
      <c r="AA218" s="308" t="s">
        <v>438</v>
      </c>
    </row>
    <row r="219" spans="7:27" ht="14.45" hidden="1" customHeight="1">
      <c r="G219" s="272"/>
      <c r="AA219" s="308" t="s">
        <v>439</v>
      </c>
    </row>
    <row r="220" spans="7:27" ht="14.45" hidden="1" customHeight="1">
      <c r="G220" s="272"/>
      <c r="AA220" s="308" t="s">
        <v>440</v>
      </c>
    </row>
    <row r="221" spans="7:27" ht="14.45" hidden="1" customHeight="1">
      <c r="G221" s="272"/>
      <c r="AA221" s="308" t="s">
        <v>441</v>
      </c>
    </row>
    <row r="222" spans="7:27" ht="14.45" hidden="1" customHeight="1">
      <c r="G222" s="272"/>
      <c r="AA222" s="308" t="s">
        <v>442</v>
      </c>
    </row>
    <row r="223" spans="7:27" ht="14.45" hidden="1" customHeight="1">
      <c r="G223" s="272"/>
      <c r="AA223" s="308" t="s">
        <v>443</v>
      </c>
    </row>
    <row r="224" spans="7:27" ht="14.45" hidden="1" customHeight="1">
      <c r="G224" s="272"/>
      <c r="AA224" s="308" t="s">
        <v>444</v>
      </c>
    </row>
    <row r="225" spans="7:27" ht="14.45" hidden="1" customHeight="1">
      <c r="G225" s="272"/>
      <c r="AA225" s="308" t="s">
        <v>445</v>
      </c>
    </row>
    <row r="226" spans="7:27" ht="14.45" hidden="1" customHeight="1">
      <c r="G226" s="272"/>
      <c r="AA226" s="308" t="s">
        <v>446</v>
      </c>
    </row>
    <row r="227" spans="7:27" ht="14.45" hidden="1" customHeight="1">
      <c r="G227" s="272"/>
      <c r="AA227" s="308" t="s">
        <v>447</v>
      </c>
    </row>
    <row r="228" spans="7:27" ht="14.45" hidden="1" customHeight="1">
      <c r="G228" s="272"/>
      <c r="AA228" s="308" t="s">
        <v>448</v>
      </c>
    </row>
    <row r="229" spans="7:27" ht="14.45" hidden="1" customHeight="1">
      <c r="G229" s="272"/>
      <c r="AA229" s="308" t="s">
        <v>449</v>
      </c>
    </row>
    <row r="230" spans="7:27" ht="14.45" hidden="1" customHeight="1">
      <c r="G230" s="272"/>
      <c r="AA230" s="308" t="s">
        <v>450</v>
      </c>
    </row>
    <row r="231" spans="7:27" ht="14.45" hidden="1" customHeight="1">
      <c r="G231" s="272"/>
      <c r="AA231" s="308" t="s">
        <v>451</v>
      </c>
    </row>
    <row r="232" spans="7:27" ht="14.45" hidden="1" customHeight="1">
      <c r="G232" s="272"/>
      <c r="AA232" s="309" t="s">
        <v>452</v>
      </c>
    </row>
    <row r="233" spans="7:27" ht="14.45" hidden="1" customHeight="1">
      <c r="G233" s="272"/>
      <c r="AA233" s="308" t="s">
        <v>453</v>
      </c>
    </row>
    <row r="234" spans="7:27" ht="14.45" hidden="1" customHeight="1">
      <c r="G234" s="272"/>
      <c r="AA234" s="308" t="s">
        <v>454</v>
      </c>
    </row>
    <row r="235" spans="7:27" ht="14.45" hidden="1" customHeight="1">
      <c r="G235" s="272"/>
      <c r="AA235" s="308" t="s">
        <v>455</v>
      </c>
    </row>
    <row r="236" spans="7:27" ht="14.45" hidden="1" customHeight="1">
      <c r="G236" s="272"/>
      <c r="AA236" s="308" t="s">
        <v>456</v>
      </c>
    </row>
    <row r="237" spans="7:27" ht="14.45" hidden="1" customHeight="1">
      <c r="G237" s="272"/>
      <c r="AA237" s="308" t="s">
        <v>457</v>
      </c>
    </row>
    <row r="238" spans="7:27" ht="14.45" hidden="1" customHeight="1">
      <c r="G238" s="272"/>
      <c r="AA238" s="308" t="s">
        <v>458</v>
      </c>
    </row>
    <row r="239" spans="7:27" ht="14.45" hidden="1" customHeight="1">
      <c r="G239" s="272"/>
      <c r="AA239" s="308" t="s">
        <v>459</v>
      </c>
    </row>
    <row r="240" spans="7:27" ht="14.45" hidden="1" customHeight="1">
      <c r="G240" s="272"/>
      <c r="AA240" s="308" t="s">
        <v>460</v>
      </c>
    </row>
    <row r="241" spans="7:27" ht="14.45" hidden="1" customHeight="1">
      <c r="G241" s="272"/>
      <c r="AA241" s="308" t="s">
        <v>461</v>
      </c>
    </row>
    <row r="242" spans="7:27" ht="14.45" hidden="1" customHeight="1">
      <c r="G242" s="272"/>
      <c r="AA242" s="308" t="s">
        <v>462</v>
      </c>
    </row>
    <row r="243" spans="7:27" ht="14.45" hidden="1" customHeight="1">
      <c r="G243" s="272"/>
      <c r="AA243" s="308" t="s">
        <v>463</v>
      </c>
    </row>
    <row r="244" spans="7:27" ht="14.45" hidden="1" customHeight="1">
      <c r="G244" s="272"/>
      <c r="AA244" s="308" t="s">
        <v>464</v>
      </c>
    </row>
    <row r="245" spans="7:27" ht="14.45" hidden="1" customHeight="1">
      <c r="G245" s="272"/>
      <c r="AA245" s="308" t="s">
        <v>465</v>
      </c>
    </row>
    <row r="246" spans="7:27" ht="14.45" hidden="1" customHeight="1">
      <c r="G246" s="272"/>
      <c r="AA246" s="308" t="s">
        <v>466</v>
      </c>
    </row>
    <row r="247" spans="7:27" ht="14.45" hidden="1" customHeight="1">
      <c r="G247" s="272"/>
      <c r="AA247" s="308" t="s">
        <v>467</v>
      </c>
    </row>
    <row r="248" spans="7:27" ht="14.45" hidden="1" customHeight="1">
      <c r="G248" s="272"/>
      <c r="AA248" s="308" t="s">
        <v>468</v>
      </c>
    </row>
    <row r="249" spans="7:27" ht="14.45" hidden="1" customHeight="1">
      <c r="G249" s="272"/>
      <c r="AA249" s="308" t="s">
        <v>469</v>
      </c>
    </row>
    <row r="250" spans="7:27" ht="14.45" hidden="1" customHeight="1">
      <c r="G250" s="272"/>
      <c r="AA250" s="308" t="s">
        <v>470</v>
      </c>
    </row>
    <row r="251" spans="7:27" ht="14.45" hidden="1" customHeight="1">
      <c r="G251" s="272"/>
      <c r="AA251" s="308" t="s">
        <v>471</v>
      </c>
    </row>
    <row r="252" spans="7:27" ht="14.45" hidden="1" customHeight="1">
      <c r="G252" s="272"/>
      <c r="AA252" s="308" t="s">
        <v>472</v>
      </c>
    </row>
    <row r="253" spans="7:27" ht="14.45" hidden="1" customHeight="1">
      <c r="G253" s="272"/>
      <c r="AA253" s="308" t="s">
        <v>473</v>
      </c>
    </row>
    <row r="254" spans="7:27" ht="14.45" hidden="1" customHeight="1">
      <c r="G254" s="272"/>
      <c r="AA254" s="308" t="s">
        <v>474</v>
      </c>
    </row>
    <row r="255" spans="7:27" ht="14.45" hidden="1" customHeight="1">
      <c r="G255" s="272"/>
      <c r="AA255" s="308" t="s">
        <v>475</v>
      </c>
    </row>
    <row r="256" spans="7:27" ht="14.45" hidden="1" customHeight="1">
      <c r="G256" s="272"/>
      <c r="AA256" s="308" t="s">
        <v>476</v>
      </c>
    </row>
    <row r="257" spans="7:27" ht="14.45" hidden="1" customHeight="1">
      <c r="G257" s="272"/>
      <c r="AA257" s="308" t="s">
        <v>477</v>
      </c>
    </row>
    <row r="258" spans="7:27" ht="14.45" hidden="1" customHeight="1">
      <c r="G258" s="272"/>
      <c r="AA258" s="308" t="s">
        <v>478</v>
      </c>
    </row>
    <row r="259" spans="7:27" ht="14.45" hidden="1" customHeight="1">
      <c r="G259" s="272"/>
      <c r="AA259" s="308" t="s">
        <v>479</v>
      </c>
    </row>
    <row r="260" spans="7:27" ht="14.45" hidden="1" customHeight="1">
      <c r="G260" s="272"/>
      <c r="AA260" s="308" t="s">
        <v>480</v>
      </c>
    </row>
    <row r="261" spans="7:27" ht="14.45" hidden="1" customHeight="1">
      <c r="G261" s="272"/>
      <c r="AA261" s="308" t="s">
        <v>481</v>
      </c>
    </row>
    <row r="262" spans="7:27" ht="14.45" hidden="1" customHeight="1">
      <c r="G262" s="272"/>
      <c r="AA262" s="308" t="s">
        <v>482</v>
      </c>
    </row>
    <row r="263" spans="7:27" ht="14.45" hidden="1" customHeight="1">
      <c r="G263" s="272"/>
      <c r="AA263" s="308" t="s">
        <v>483</v>
      </c>
    </row>
    <row r="264" spans="7:27" ht="14.45" hidden="1" customHeight="1">
      <c r="G264" s="272"/>
      <c r="AA264" s="308" t="s">
        <v>484</v>
      </c>
    </row>
    <row r="265" spans="7:27" ht="14.45" hidden="1" customHeight="1">
      <c r="G265" s="272"/>
      <c r="AA265" s="308" t="s">
        <v>485</v>
      </c>
    </row>
    <row r="266" spans="7:27" ht="14.45" hidden="1" customHeight="1">
      <c r="G266" s="272"/>
      <c r="AA266" s="308" t="s">
        <v>486</v>
      </c>
    </row>
    <row r="267" spans="7:27" ht="14.45" hidden="1" customHeight="1">
      <c r="G267" s="272"/>
      <c r="AA267" s="308" t="s">
        <v>487</v>
      </c>
    </row>
    <row r="268" spans="7:27" ht="14.45" hidden="1" customHeight="1">
      <c r="G268" s="272"/>
      <c r="AA268" s="308" t="s">
        <v>488</v>
      </c>
    </row>
    <row r="269" spans="7:27" ht="14.45" hidden="1" customHeight="1">
      <c r="G269" s="272"/>
      <c r="AA269" s="308" t="s">
        <v>489</v>
      </c>
    </row>
    <row r="270" spans="7:27" ht="14.45" hidden="1" customHeight="1">
      <c r="G270" s="272"/>
      <c r="AA270" s="308" t="s">
        <v>490</v>
      </c>
    </row>
    <row r="271" spans="7:27" ht="14.45" hidden="1" customHeight="1">
      <c r="G271" s="272"/>
      <c r="AA271" s="308" t="s">
        <v>491</v>
      </c>
    </row>
    <row r="272" spans="7:27" ht="14.45" hidden="1" customHeight="1">
      <c r="G272" s="272"/>
      <c r="AA272" s="308" t="s">
        <v>492</v>
      </c>
    </row>
    <row r="273" spans="7:27" ht="14.45" hidden="1" customHeight="1">
      <c r="G273" s="272"/>
      <c r="AA273" s="308" t="s">
        <v>493</v>
      </c>
    </row>
    <row r="274" spans="7:27" ht="14.45" hidden="1" customHeight="1">
      <c r="G274" s="272"/>
      <c r="AA274" s="309" t="s">
        <v>494</v>
      </c>
    </row>
    <row r="275" spans="7:27" ht="14.45" hidden="1" customHeight="1">
      <c r="G275" s="272"/>
      <c r="AA275" s="309" t="s">
        <v>495</v>
      </c>
    </row>
    <row r="276" spans="7:27" ht="14.45" hidden="1" customHeight="1">
      <c r="G276" s="272"/>
      <c r="AA276" s="308" t="s">
        <v>496</v>
      </c>
    </row>
    <row r="277" spans="7:27" ht="14.45" hidden="1" customHeight="1">
      <c r="G277" s="272"/>
      <c r="AA277" s="308" t="s">
        <v>497</v>
      </c>
    </row>
    <row r="278" spans="7:27" ht="14.45" hidden="1" customHeight="1">
      <c r="G278" s="272"/>
      <c r="AA278" s="308" t="s">
        <v>498</v>
      </c>
    </row>
    <row r="279" spans="7:27" ht="14.45" hidden="1" customHeight="1">
      <c r="G279" s="272"/>
      <c r="AA279" s="308" t="s">
        <v>499</v>
      </c>
    </row>
    <row r="280" spans="7:27" ht="14.45" hidden="1" customHeight="1">
      <c r="G280" s="272"/>
      <c r="AA280" s="308" t="s">
        <v>500</v>
      </c>
    </row>
    <row r="281" spans="7:27" ht="14.45" hidden="1" customHeight="1">
      <c r="G281" s="272"/>
      <c r="AA281" s="308" t="s">
        <v>501</v>
      </c>
    </row>
    <row r="282" spans="7:27" ht="14.45" hidden="1" customHeight="1">
      <c r="G282" s="272"/>
      <c r="AA282" s="308" t="s">
        <v>502</v>
      </c>
    </row>
    <row r="283" spans="7:27" ht="14.45" hidden="1" customHeight="1">
      <c r="G283" s="272"/>
      <c r="AA283" s="308" t="s">
        <v>503</v>
      </c>
    </row>
    <row r="284" spans="7:27" ht="14.45" hidden="1" customHeight="1">
      <c r="G284" s="272"/>
      <c r="AA284" s="308" t="s">
        <v>504</v>
      </c>
    </row>
    <row r="285" spans="7:27" ht="14.45" hidden="1" customHeight="1">
      <c r="G285" s="272"/>
      <c r="AA285" s="308" t="s">
        <v>505</v>
      </c>
    </row>
    <row r="286" spans="7:27" ht="14.45" hidden="1" customHeight="1">
      <c r="G286" s="272"/>
      <c r="AA286" s="308" t="s">
        <v>506</v>
      </c>
    </row>
    <row r="287" spans="7:27" ht="14.45" hidden="1" customHeight="1">
      <c r="G287" s="272"/>
      <c r="AA287" s="308" t="s">
        <v>507</v>
      </c>
    </row>
    <row r="288" spans="7:27" ht="14.45" hidden="1" customHeight="1">
      <c r="G288" s="272"/>
      <c r="AA288" s="308" t="s">
        <v>508</v>
      </c>
    </row>
    <row r="289" spans="7:27" ht="14.45" hidden="1" customHeight="1">
      <c r="G289" s="272"/>
      <c r="AA289" s="308" t="s">
        <v>509</v>
      </c>
    </row>
    <row r="290" spans="7:27" ht="14.45" hidden="1" customHeight="1">
      <c r="G290" s="272"/>
      <c r="AA290" s="309" t="s">
        <v>510</v>
      </c>
    </row>
    <row r="291" spans="7:27" ht="14.45" hidden="1" customHeight="1">
      <c r="G291" s="272"/>
      <c r="AA291" s="308" t="s">
        <v>511</v>
      </c>
    </row>
    <row r="292" spans="7:27" ht="14.45" hidden="1" customHeight="1">
      <c r="G292" s="272"/>
      <c r="AA292" s="308" t="s">
        <v>512</v>
      </c>
    </row>
    <row r="293" spans="7:27" ht="14.45" hidden="1" customHeight="1">
      <c r="G293" s="272"/>
      <c r="AA293" s="308" t="s">
        <v>513</v>
      </c>
    </row>
    <row r="294" spans="7:27" ht="14.45" hidden="1" customHeight="1">
      <c r="G294" s="272"/>
      <c r="AA294" s="308" t="s">
        <v>514</v>
      </c>
    </row>
    <row r="295" spans="7:27" ht="14.45" hidden="1" customHeight="1">
      <c r="G295" s="272"/>
      <c r="AA295" s="308" t="s">
        <v>515</v>
      </c>
    </row>
    <row r="296" spans="7:27" ht="14.45" hidden="1" customHeight="1">
      <c r="G296" s="272"/>
      <c r="AA296" s="308" t="s">
        <v>516</v>
      </c>
    </row>
    <row r="297" spans="7:27" ht="14.45" hidden="1" customHeight="1">
      <c r="G297" s="272"/>
      <c r="AA297" s="308" t="s">
        <v>517</v>
      </c>
    </row>
    <row r="298" spans="7:27" ht="14.45" hidden="1" customHeight="1">
      <c r="G298" s="272"/>
      <c r="AA298" s="308" t="s">
        <v>518</v>
      </c>
    </row>
    <row r="299" spans="7:27" ht="14.45" hidden="1" customHeight="1">
      <c r="G299" s="272"/>
      <c r="AA299" s="308" t="s">
        <v>519</v>
      </c>
    </row>
    <row r="300" spans="7:27" ht="14.45" hidden="1" customHeight="1">
      <c r="G300" s="272"/>
      <c r="AA300" s="308" t="s">
        <v>520</v>
      </c>
    </row>
    <row r="301" spans="7:27" ht="14.45" hidden="1" customHeight="1">
      <c r="G301" s="272"/>
      <c r="AA301" s="308" t="s">
        <v>521</v>
      </c>
    </row>
    <row r="302" spans="7:27" ht="14.45" hidden="1" customHeight="1">
      <c r="G302" s="272"/>
      <c r="AA302" s="308" t="s">
        <v>522</v>
      </c>
    </row>
    <row r="303" spans="7:27" ht="14.45" hidden="1" customHeight="1">
      <c r="G303" s="272"/>
      <c r="AA303" s="308" t="s">
        <v>523</v>
      </c>
    </row>
    <row r="304" spans="7:27" ht="14.45" hidden="1" customHeight="1">
      <c r="G304" s="272"/>
      <c r="AA304" s="308" t="s">
        <v>524</v>
      </c>
    </row>
    <row r="305" spans="7:27" ht="14.45" hidden="1" customHeight="1">
      <c r="G305" s="272"/>
      <c r="AA305" s="308" t="s">
        <v>525</v>
      </c>
    </row>
    <row r="306" spans="7:27" ht="14.45" hidden="1" customHeight="1">
      <c r="G306" s="272"/>
      <c r="AA306" s="308" t="s">
        <v>526</v>
      </c>
    </row>
    <row r="307" spans="7:27" ht="14.45" hidden="1" customHeight="1">
      <c r="G307" s="272"/>
      <c r="AA307" s="308" t="s">
        <v>527</v>
      </c>
    </row>
    <row r="308" spans="7:27" ht="14.45" hidden="1" customHeight="1">
      <c r="G308" s="272"/>
      <c r="AA308" s="308" t="s">
        <v>528</v>
      </c>
    </row>
    <row r="309" spans="7:27" ht="14.45" hidden="1" customHeight="1">
      <c r="G309" s="272"/>
      <c r="AA309" s="308" t="s">
        <v>529</v>
      </c>
    </row>
    <row r="310" spans="7:27" ht="14.45" hidden="1" customHeight="1">
      <c r="G310" s="272"/>
      <c r="AA310" s="309" t="s">
        <v>530</v>
      </c>
    </row>
    <row r="311" spans="7:27" ht="14.45" hidden="1" customHeight="1">
      <c r="G311" s="272"/>
      <c r="AA311" s="308" t="s">
        <v>531</v>
      </c>
    </row>
    <row r="312" spans="7:27" ht="14.45" hidden="1" customHeight="1">
      <c r="G312" s="272"/>
      <c r="AA312" s="308" t="s">
        <v>532</v>
      </c>
    </row>
    <row r="313" spans="7:27" ht="14.45" hidden="1" customHeight="1">
      <c r="G313" s="272"/>
      <c r="AA313" s="308" t="s">
        <v>533</v>
      </c>
    </row>
    <row r="314" spans="7:27" ht="14.45" hidden="1" customHeight="1">
      <c r="G314" s="272"/>
      <c r="AA314" s="308" t="s">
        <v>534</v>
      </c>
    </row>
    <row r="315" spans="7:27" ht="14.45" hidden="1" customHeight="1">
      <c r="G315" s="272"/>
      <c r="AA315" s="308" t="s">
        <v>535</v>
      </c>
    </row>
    <row r="316" spans="7:27" ht="14.45" hidden="1" customHeight="1">
      <c r="G316" s="272"/>
      <c r="AA316" s="308" t="s">
        <v>536</v>
      </c>
    </row>
    <row r="317" spans="7:27" ht="14.45" hidden="1" customHeight="1">
      <c r="G317" s="272"/>
      <c r="AA317" s="308" t="s">
        <v>537</v>
      </c>
    </row>
    <row r="318" spans="7:27" ht="14.45" hidden="1" customHeight="1">
      <c r="G318" s="272"/>
      <c r="AA318" s="308" t="s">
        <v>538</v>
      </c>
    </row>
    <row r="319" spans="7:27" ht="14.45" hidden="1" customHeight="1">
      <c r="G319" s="272"/>
      <c r="AA319" s="308" t="s">
        <v>539</v>
      </c>
    </row>
    <row r="320" spans="7:27" ht="14.45" hidden="1" customHeight="1">
      <c r="G320" s="272"/>
      <c r="AA320" s="308" t="s">
        <v>540</v>
      </c>
    </row>
    <row r="321" spans="7:27" ht="14.45" hidden="1" customHeight="1">
      <c r="G321" s="272"/>
      <c r="AA321" s="308" t="s">
        <v>541</v>
      </c>
    </row>
    <row r="322" spans="7:27" ht="14.45" hidden="1" customHeight="1">
      <c r="G322" s="272"/>
      <c r="AA322" s="308" t="s">
        <v>542</v>
      </c>
    </row>
    <row r="323" spans="7:27" ht="14.45" hidden="1" customHeight="1">
      <c r="G323" s="272"/>
      <c r="AA323" s="308" t="s">
        <v>543</v>
      </c>
    </row>
    <row r="324" spans="7:27" ht="14.45" hidden="1" customHeight="1">
      <c r="G324" s="272"/>
      <c r="AA324" s="308" t="s">
        <v>544</v>
      </c>
    </row>
    <row r="325" spans="7:27" ht="14.45" hidden="1" customHeight="1">
      <c r="G325" s="272"/>
      <c r="AA325" s="308" t="s">
        <v>545</v>
      </c>
    </row>
    <row r="326" spans="7:27" ht="14.45" hidden="1" customHeight="1">
      <c r="G326" s="272"/>
      <c r="AA326" s="308" t="s">
        <v>546</v>
      </c>
    </row>
    <row r="327" spans="7:27" ht="14.45" hidden="1" customHeight="1">
      <c r="G327" s="272"/>
      <c r="AA327" s="308" t="s">
        <v>547</v>
      </c>
    </row>
    <row r="328" spans="7:27" ht="14.45" hidden="1" customHeight="1">
      <c r="G328" s="272"/>
      <c r="AA328" s="308" t="s">
        <v>548</v>
      </c>
    </row>
    <row r="329" spans="7:27" ht="14.45" hidden="1" customHeight="1">
      <c r="G329" s="272"/>
      <c r="AA329" s="308" t="s">
        <v>549</v>
      </c>
    </row>
    <row r="330" spans="7:27" ht="14.45" hidden="1" customHeight="1">
      <c r="G330" s="272"/>
      <c r="AA330" s="308" t="s">
        <v>550</v>
      </c>
    </row>
    <row r="331" spans="7:27" ht="14.45" hidden="1" customHeight="1">
      <c r="G331" s="272"/>
      <c r="AA331" s="308" t="s">
        <v>551</v>
      </c>
    </row>
    <row r="332" spans="7:27" ht="14.45" hidden="1" customHeight="1">
      <c r="G332" s="272"/>
      <c r="AA332" s="308" t="s">
        <v>552</v>
      </c>
    </row>
    <row r="333" spans="7:27" ht="14.45" hidden="1" customHeight="1">
      <c r="G333" s="272"/>
      <c r="AA333" s="308" t="s">
        <v>553</v>
      </c>
    </row>
    <row r="334" spans="7:27" ht="14.45" hidden="1" customHeight="1">
      <c r="G334" s="272"/>
      <c r="AA334" s="308" t="s">
        <v>554</v>
      </c>
    </row>
    <row r="335" spans="7:27" ht="14.45" hidden="1" customHeight="1">
      <c r="G335" s="272"/>
      <c r="AA335" s="308" t="s">
        <v>555</v>
      </c>
    </row>
    <row r="336" spans="7:27" ht="14.45" hidden="1" customHeight="1">
      <c r="G336" s="272"/>
      <c r="AA336" s="308" t="s">
        <v>556</v>
      </c>
    </row>
    <row r="337" spans="7:27" ht="14.45" hidden="1" customHeight="1">
      <c r="G337" s="272"/>
      <c r="AA337" s="308" t="s">
        <v>557</v>
      </c>
    </row>
    <row r="338" spans="7:27" ht="14.45" hidden="1" customHeight="1">
      <c r="G338" s="272"/>
      <c r="AA338" s="308" t="s">
        <v>558</v>
      </c>
    </row>
    <row r="339" spans="7:27" ht="14.45" hidden="1" customHeight="1">
      <c r="G339" s="272"/>
      <c r="AA339" s="308" t="s">
        <v>559</v>
      </c>
    </row>
    <row r="340" spans="7:27" ht="14.45" hidden="1" customHeight="1">
      <c r="G340" s="272"/>
      <c r="AA340" s="308" t="s">
        <v>560</v>
      </c>
    </row>
    <row r="341" spans="7:27" ht="14.45" hidden="1" customHeight="1">
      <c r="G341" s="272"/>
      <c r="AA341" s="308" t="s">
        <v>561</v>
      </c>
    </row>
    <row r="342" spans="7:27" ht="14.45" hidden="1" customHeight="1">
      <c r="G342" s="272"/>
      <c r="AA342" s="308" t="s">
        <v>562</v>
      </c>
    </row>
    <row r="343" spans="7:27" ht="14.45" hidden="1" customHeight="1">
      <c r="G343" s="272"/>
      <c r="AA343" s="308" t="s">
        <v>563</v>
      </c>
    </row>
    <row r="344" spans="7:27" ht="14.45" hidden="1" customHeight="1">
      <c r="G344" s="272"/>
      <c r="AA344" s="309" t="s">
        <v>564</v>
      </c>
    </row>
    <row r="345" spans="7:27" ht="14.45" hidden="1" customHeight="1">
      <c r="G345" s="272"/>
      <c r="AA345" s="308" t="s">
        <v>565</v>
      </c>
    </row>
    <row r="346" spans="7:27" ht="14.45" hidden="1" customHeight="1">
      <c r="G346" s="272"/>
      <c r="AA346" s="308" t="s">
        <v>566</v>
      </c>
    </row>
    <row r="347" spans="7:27" ht="14.45" hidden="1" customHeight="1">
      <c r="G347" s="272"/>
      <c r="AA347" s="308" t="s">
        <v>567</v>
      </c>
    </row>
    <row r="348" spans="7:27" ht="14.45" hidden="1" customHeight="1">
      <c r="G348" s="272"/>
      <c r="AA348" s="308" t="s">
        <v>568</v>
      </c>
    </row>
    <row r="349" spans="7:27" ht="14.45" hidden="1" customHeight="1">
      <c r="G349" s="272"/>
      <c r="AA349" s="308" t="s">
        <v>569</v>
      </c>
    </row>
    <row r="350" spans="7:27" ht="14.45" hidden="1" customHeight="1">
      <c r="G350" s="272"/>
      <c r="AA350" s="309" t="s">
        <v>570</v>
      </c>
    </row>
    <row r="351" spans="7:27" ht="14.45" hidden="1" customHeight="1">
      <c r="G351" s="272"/>
      <c r="AA351" s="308" t="s">
        <v>571</v>
      </c>
    </row>
    <row r="352" spans="7:27" ht="14.45" hidden="1" customHeight="1">
      <c r="G352" s="272"/>
      <c r="AA352" s="308" t="s">
        <v>572</v>
      </c>
    </row>
    <row r="353" spans="7:27" ht="14.45" hidden="1" customHeight="1">
      <c r="G353" s="272"/>
      <c r="AA353" s="308" t="s">
        <v>573</v>
      </c>
    </row>
    <row r="354" spans="7:27" ht="14.45" hidden="1" customHeight="1">
      <c r="G354" s="272"/>
      <c r="AA354" s="308" t="s">
        <v>574</v>
      </c>
    </row>
    <row r="355" spans="7:27" ht="14.45" hidden="1" customHeight="1">
      <c r="G355" s="272"/>
      <c r="AA355" s="308" t="s">
        <v>575</v>
      </c>
    </row>
    <row r="356" spans="7:27" ht="14.45" hidden="1" customHeight="1">
      <c r="G356" s="272"/>
      <c r="AA356" s="308" t="s">
        <v>576</v>
      </c>
    </row>
    <row r="357" spans="7:27" ht="14.45" hidden="1" customHeight="1">
      <c r="G357" s="272"/>
      <c r="AA357" s="308" t="s">
        <v>577</v>
      </c>
    </row>
    <row r="358" spans="7:27" ht="14.45" hidden="1" customHeight="1">
      <c r="G358" s="272"/>
      <c r="AA358" s="308" t="s">
        <v>578</v>
      </c>
    </row>
    <row r="359" spans="7:27" ht="14.45" hidden="1" customHeight="1">
      <c r="G359" s="272"/>
      <c r="AA359" s="308" t="s">
        <v>579</v>
      </c>
    </row>
    <row r="360" spans="7:27" ht="14.45" hidden="1" customHeight="1">
      <c r="G360" s="272"/>
      <c r="AA360" s="308" t="s">
        <v>580</v>
      </c>
    </row>
    <row r="361" spans="7:27" ht="14.45" hidden="1" customHeight="1">
      <c r="G361" s="272"/>
      <c r="AA361" s="308" t="s">
        <v>581</v>
      </c>
    </row>
    <row r="362" spans="7:27" ht="14.45" hidden="1" customHeight="1">
      <c r="G362" s="272"/>
      <c r="AA362" s="308" t="s">
        <v>582</v>
      </c>
    </row>
    <row r="363" spans="7:27" ht="14.45" hidden="1" customHeight="1">
      <c r="G363" s="272"/>
      <c r="AA363" s="308" t="s">
        <v>583</v>
      </c>
    </row>
    <row r="364" spans="7:27" ht="14.45" hidden="1" customHeight="1">
      <c r="G364" s="272"/>
      <c r="AA364" s="308" t="s">
        <v>584</v>
      </c>
    </row>
    <row r="365" spans="7:27" ht="14.45" hidden="1" customHeight="1">
      <c r="G365" s="272"/>
      <c r="AA365" s="308" t="s">
        <v>585</v>
      </c>
    </row>
    <row r="366" spans="7:27" ht="14.45" hidden="1" customHeight="1">
      <c r="G366" s="272"/>
      <c r="AA366" s="308" t="s">
        <v>586</v>
      </c>
    </row>
    <row r="367" spans="7:27" ht="14.45" hidden="1" customHeight="1">
      <c r="G367" s="272"/>
      <c r="AA367" s="308" t="s">
        <v>587</v>
      </c>
    </row>
    <row r="368" spans="7:27" ht="14.45" hidden="1" customHeight="1">
      <c r="G368" s="272"/>
      <c r="AA368" s="308" t="s">
        <v>588</v>
      </c>
    </row>
    <row r="369" spans="7:27" ht="14.45" hidden="1" customHeight="1">
      <c r="G369" s="272"/>
      <c r="AA369" s="308" t="s">
        <v>589</v>
      </c>
    </row>
    <row r="370" spans="7:27" ht="14.45" hidden="1" customHeight="1">
      <c r="G370" s="272"/>
      <c r="AA370" s="309" t="s">
        <v>590</v>
      </c>
    </row>
    <row r="371" spans="7:27" ht="14.45" hidden="1" customHeight="1">
      <c r="G371" s="272"/>
      <c r="AA371" s="308" t="s">
        <v>591</v>
      </c>
    </row>
    <row r="372" spans="7:27" ht="14.45" hidden="1" customHeight="1">
      <c r="G372" s="272"/>
      <c r="AA372" s="308" t="s">
        <v>592</v>
      </c>
    </row>
    <row r="373" spans="7:27" ht="14.45" hidden="1" customHeight="1">
      <c r="G373" s="272"/>
      <c r="AA373" s="308" t="s">
        <v>593</v>
      </c>
    </row>
    <row r="374" spans="7:27" ht="14.45" hidden="1" customHeight="1">
      <c r="G374" s="272"/>
      <c r="AA374" s="308" t="s">
        <v>594</v>
      </c>
    </row>
    <row r="375" spans="7:27" ht="14.45" hidden="1" customHeight="1">
      <c r="G375" s="272"/>
      <c r="AA375" s="308" t="s">
        <v>595</v>
      </c>
    </row>
    <row r="376" spans="7:27" ht="14.45" hidden="1" customHeight="1">
      <c r="G376" s="272"/>
      <c r="AA376" s="308" t="s">
        <v>596</v>
      </c>
    </row>
    <row r="377" spans="7:27" ht="14.45" hidden="1" customHeight="1">
      <c r="G377" s="272"/>
      <c r="AA377" s="309" t="s">
        <v>597</v>
      </c>
    </row>
    <row r="378" spans="7:27" ht="14.45" hidden="1" customHeight="1">
      <c r="G378" s="272"/>
      <c r="AA378" s="309" t="s">
        <v>598</v>
      </c>
    </row>
    <row r="379" spans="7:27" ht="14.45" hidden="1" customHeight="1">
      <c r="G379" s="272"/>
      <c r="AA379" s="309" t="s">
        <v>599</v>
      </c>
    </row>
    <row r="380" spans="7:27" ht="14.45" hidden="1" customHeight="1">
      <c r="G380" s="272"/>
      <c r="AA380" s="308" t="s">
        <v>600</v>
      </c>
    </row>
    <row r="381" spans="7:27" ht="14.45" hidden="1" customHeight="1">
      <c r="G381" s="272"/>
      <c r="AA381" s="308" t="s">
        <v>601</v>
      </c>
    </row>
    <row r="382" spans="7:27" ht="14.45" hidden="1" customHeight="1">
      <c r="G382" s="272"/>
      <c r="AA382" s="308" t="s">
        <v>602</v>
      </c>
    </row>
    <row r="383" spans="7:27" ht="14.45" hidden="1" customHeight="1">
      <c r="G383" s="272"/>
      <c r="AA383" s="308" t="s">
        <v>603</v>
      </c>
    </row>
    <row r="384" spans="7:27" ht="14.45" hidden="1" customHeight="1">
      <c r="G384" s="272"/>
      <c r="AA384" s="308" t="s">
        <v>604</v>
      </c>
    </row>
    <row r="385" spans="7:27" ht="14.45" hidden="1" customHeight="1">
      <c r="G385" s="272"/>
      <c r="AA385" s="308" t="s">
        <v>605</v>
      </c>
    </row>
    <row r="386" spans="7:27" ht="14.45" hidden="1" customHeight="1">
      <c r="G386" s="272"/>
      <c r="AA386" s="309" t="s">
        <v>606</v>
      </c>
    </row>
    <row r="387" spans="7:27" ht="14.45" hidden="1" customHeight="1">
      <c r="G387" s="272"/>
      <c r="AA387" s="309" t="s">
        <v>607</v>
      </c>
    </row>
    <row r="388" spans="7:27" ht="14.45" hidden="1" customHeight="1">
      <c r="G388" s="272"/>
      <c r="AA388" s="309" t="s">
        <v>608</v>
      </c>
    </row>
    <row r="389" spans="7:27" ht="14.45" hidden="1" customHeight="1">
      <c r="G389" s="272"/>
      <c r="AA389" s="308" t="s">
        <v>609</v>
      </c>
    </row>
    <row r="390" spans="7:27" ht="14.45" hidden="1" customHeight="1">
      <c r="G390" s="272"/>
      <c r="AA390" s="308" t="s">
        <v>610</v>
      </c>
    </row>
    <row r="391" spans="7:27" ht="14.45" hidden="1" customHeight="1">
      <c r="G391" s="272"/>
      <c r="AA391" s="309" t="s">
        <v>611</v>
      </c>
    </row>
    <row r="392" spans="7:27" ht="14.45" hidden="1" customHeight="1">
      <c r="G392" s="272"/>
      <c r="AA392" s="308" t="s">
        <v>612</v>
      </c>
    </row>
    <row r="393" spans="7:27" ht="14.45" hidden="1" customHeight="1">
      <c r="G393" s="272"/>
      <c r="AA393" s="308" t="s">
        <v>613</v>
      </c>
    </row>
    <row r="394" spans="7:27" ht="14.45" hidden="1" customHeight="1">
      <c r="G394" s="272"/>
      <c r="AA394" s="308" t="s">
        <v>614</v>
      </c>
    </row>
    <row r="395" spans="7:27" ht="14.45" hidden="1" customHeight="1">
      <c r="G395" s="272"/>
      <c r="AA395" s="308" t="s">
        <v>615</v>
      </c>
    </row>
    <row r="396" spans="7:27" ht="14.45" hidden="1" customHeight="1">
      <c r="G396" s="272"/>
      <c r="AA396" s="309" t="s">
        <v>616</v>
      </c>
    </row>
    <row r="397" spans="7:27" ht="14.45" hidden="1" customHeight="1">
      <c r="G397" s="272"/>
      <c r="AA397" s="308" t="s">
        <v>617</v>
      </c>
    </row>
    <row r="398" spans="7:27" ht="14.45" hidden="1" customHeight="1">
      <c r="G398" s="272"/>
      <c r="AA398" s="308" t="s">
        <v>618</v>
      </c>
    </row>
    <row r="399" spans="7:27" ht="14.45" hidden="1" customHeight="1">
      <c r="G399" s="272"/>
      <c r="AA399" s="308" t="s">
        <v>619</v>
      </c>
    </row>
    <row r="400" spans="7:27" ht="14.45" hidden="1" customHeight="1">
      <c r="G400" s="272"/>
      <c r="AA400" s="308" t="s">
        <v>620</v>
      </c>
    </row>
    <row r="401" spans="7:27" ht="14.45" hidden="1" customHeight="1">
      <c r="G401" s="272"/>
      <c r="AA401" s="308" t="s">
        <v>621</v>
      </c>
    </row>
    <row r="402" spans="7:27" ht="14.45" hidden="1" customHeight="1">
      <c r="G402" s="272"/>
      <c r="AA402" s="308" t="s">
        <v>622</v>
      </c>
    </row>
    <row r="403" spans="7:27" ht="14.45" hidden="1" customHeight="1">
      <c r="G403" s="272"/>
      <c r="AA403" s="308" t="s">
        <v>623</v>
      </c>
    </row>
    <row r="404" spans="7:27" ht="14.45" hidden="1" customHeight="1">
      <c r="G404" s="272"/>
      <c r="AA404" s="308" t="s">
        <v>624</v>
      </c>
    </row>
    <row r="405" spans="7:27" ht="14.45" hidden="1" customHeight="1">
      <c r="G405" s="272"/>
      <c r="AA405" s="308" t="s">
        <v>625</v>
      </c>
    </row>
    <row r="406" spans="7:27" ht="14.45" hidden="1" customHeight="1">
      <c r="G406" s="272"/>
      <c r="AA406" s="308" t="s">
        <v>626</v>
      </c>
    </row>
    <row r="407" spans="7:27" ht="14.45" hidden="1" customHeight="1">
      <c r="G407" s="272"/>
      <c r="AA407" s="308" t="s">
        <v>627</v>
      </c>
    </row>
    <row r="408" spans="7:27" ht="14.45" hidden="1" customHeight="1">
      <c r="G408" s="272"/>
      <c r="AA408" s="308" t="s">
        <v>628</v>
      </c>
    </row>
    <row r="409" spans="7:27" ht="14.45" hidden="1" customHeight="1">
      <c r="G409" s="272"/>
      <c r="AA409" s="308" t="s">
        <v>629</v>
      </c>
    </row>
    <row r="410" spans="7:27" ht="14.45" hidden="1" customHeight="1">
      <c r="G410" s="272"/>
      <c r="AA410" s="308" t="s">
        <v>630</v>
      </c>
    </row>
    <row r="411" spans="7:27" ht="14.45" hidden="1" customHeight="1">
      <c r="G411" s="272"/>
      <c r="AA411" s="308" t="s">
        <v>631</v>
      </c>
    </row>
    <row r="412" spans="7:27" ht="14.45" hidden="1" customHeight="1">
      <c r="G412" s="272"/>
      <c r="AA412" s="308" t="s">
        <v>632</v>
      </c>
    </row>
    <row r="413" spans="7:27" ht="14.45" hidden="1" customHeight="1">
      <c r="G413" s="272"/>
      <c r="AA413" s="308" t="s">
        <v>633</v>
      </c>
    </row>
    <row r="414" spans="7:27" ht="14.45" hidden="1" customHeight="1">
      <c r="G414" s="272"/>
      <c r="AA414" s="308" t="s">
        <v>634</v>
      </c>
    </row>
    <row r="415" spans="7:27" ht="14.45" hidden="1" customHeight="1">
      <c r="G415" s="272"/>
      <c r="AA415" s="308" t="s">
        <v>635</v>
      </c>
    </row>
    <row r="416" spans="7:27" ht="14.45" hidden="1" customHeight="1">
      <c r="G416" s="272"/>
      <c r="AA416" s="309" t="s">
        <v>636</v>
      </c>
    </row>
    <row r="417" spans="7:27" ht="14.45" hidden="1" customHeight="1">
      <c r="G417" s="272"/>
      <c r="AA417" s="308" t="s">
        <v>637</v>
      </c>
    </row>
    <row r="418" spans="7:27" ht="14.45" hidden="1" customHeight="1">
      <c r="G418" s="272"/>
      <c r="AA418" s="309" t="s">
        <v>638</v>
      </c>
    </row>
    <row r="419" spans="7:27" ht="14.45" hidden="1" customHeight="1">
      <c r="G419" s="272"/>
      <c r="AA419" s="308" t="s">
        <v>639</v>
      </c>
    </row>
    <row r="420" spans="7:27" ht="14.45" hidden="1" customHeight="1">
      <c r="G420" s="272"/>
      <c r="AA420" s="308" t="s">
        <v>640</v>
      </c>
    </row>
    <row r="421" spans="7:27" ht="14.45" hidden="1" customHeight="1">
      <c r="G421" s="272"/>
      <c r="AA421" s="308" t="s">
        <v>641</v>
      </c>
    </row>
    <row r="422" spans="7:27" ht="14.45" hidden="1" customHeight="1">
      <c r="G422" s="272"/>
      <c r="AA422" s="308" t="s">
        <v>642</v>
      </c>
    </row>
    <row r="423" spans="7:27" ht="14.45" hidden="1" customHeight="1">
      <c r="G423" s="272"/>
      <c r="AA423" s="308" t="s">
        <v>643</v>
      </c>
    </row>
    <row r="424" spans="7:27" ht="14.45" hidden="1" customHeight="1">
      <c r="G424" s="272"/>
      <c r="AA424" s="308" t="s">
        <v>644</v>
      </c>
    </row>
    <row r="425" spans="7:27" ht="14.45" hidden="1" customHeight="1">
      <c r="G425" s="272"/>
      <c r="AA425" s="308" t="s">
        <v>645</v>
      </c>
    </row>
    <row r="426" spans="7:27" ht="14.45" hidden="1" customHeight="1">
      <c r="G426" s="272"/>
      <c r="AA426" s="308" t="s">
        <v>646</v>
      </c>
    </row>
    <row r="427" spans="7:27" ht="14.45" hidden="1" customHeight="1">
      <c r="G427" s="272"/>
      <c r="AA427" s="309" t="s">
        <v>647</v>
      </c>
    </row>
    <row r="428" spans="7:27" ht="14.45" hidden="1" customHeight="1">
      <c r="G428" s="272"/>
      <c r="AA428" s="309" t="s">
        <v>648</v>
      </c>
    </row>
    <row r="429" spans="7:27" ht="14.45" hidden="1" customHeight="1">
      <c r="G429" s="272"/>
      <c r="AA429" s="308" t="s">
        <v>649</v>
      </c>
    </row>
    <row r="430" spans="7:27" ht="14.45" hidden="1" customHeight="1">
      <c r="G430" s="272"/>
      <c r="AA430" s="308" t="s">
        <v>650</v>
      </c>
    </row>
    <row r="431" spans="7:27" ht="14.45" hidden="1" customHeight="1">
      <c r="G431" s="272"/>
      <c r="AA431" s="308" t="s">
        <v>651</v>
      </c>
    </row>
    <row r="432" spans="7:27" ht="14.45" hidden="1" customHeight="1">
      <c r="G432" s="272"/>
      <c r="AA432" s="308" t="s">
        <v>652</v>
      </c>
    </row>
    <row r="433" spans="7:27" ht="14.45" hidden="1" customHeight="1">
      <c r="G433" s="272"/>
      <c r="AA433" s="308" t="s">
        <v>653</v>
      </c>
    </row>
    <row r="434" spans="7:27" ht="14.45" hidden="1" customHeight="1">
      <c r="G434" s="272"/>
      <c r="AA434" s="308" t="s">
        <v>654</v>
      </c>
    </row>
    <row r="435" spans="7:27" ht="14.45" hidden="1" customHeight="1">
      <c r="G435" s="272"/>
      <c r="AA435" s="308" t="s">
        <v>655</v>
      </c>
    </row>
    <row r="436" spans="7:27" ht="14.45" hidden="1" customHeight="1">
      <c r="G436" s="272"/>
      <c r="AA436" s="308" t="s">
        <v>656</v>
      </c>
    </row>
    <row r="437" spans="7:27" ht="14.45" hidden="1" customHeight="1">
      <c r="G437" s="272"/>
      <c r="AA437" s="308" t="s">
        <v>657</v>
      </c>
    </row>
    <row r="438" spans="7:27" ht="14.45" hidden="1" customHeight="1">
      <c r="G438" s="272"/>
      <c r="AA438" s="308" t="s">
        <v>658</v>
      </c>
    </row>
    <row r="439" spans="7:27" ht="14.45" hidden="1" customHeight="1">
      <c r="G439" s="272"/>
      <c r="AA439" s="308" t="s">
        <v>659</v>
      </c>
    </row>
    <row r="440" spans="7:27" ht="14.45" hidden="1" customHeight="1">
      <c r="G440" s="272"/>
      <c r="AA440" s="308" t="s">
        <v>660</v>
      </c>
    </row>
    <row r="441" spans="7:27" ht="14.45" hidden="1" customHeight="1">
      <c r="G441" s="272"/>
      <c r="AA441" s="308" t="s">
        <v>661</v>
      </c>
    </row>
    <row r="442" spans="7:27" ht="14.45" hidden="1" customHeight="1">
      <c r="G442" s="272"/>
      <c r="AA442" s="308" t="s">
        <v>662</v>
      </c>
    </row>
    <row r="443" spans="7:27" ht="14.45" hidden="1" customHeight="1">
      <c r="G443" s="272"/>
      <c r="AA443" s="308" t="s">
        <v>663</v>
      </c>
    </row>
    <row r="444" spans="7:27" ht="14.45" hidden="1" customHeight="1">
      <c r="G444" s="272"/>
      <c r="AA444" s="308" t="s">
        <v>664</v>
      </c>
    </row>
    <row r="445" spans="7:27" ht="14.45" hidden="1" customHeight="1">
      <c r="G445" s="272"/>
      <c r="AA445" s="308" t="s">
        <v>665</v>
      </c>
    </row>
    <row r="446" spans="7:27" ht="14.45" hidden="1" customHeight="1">
      <c r="G446" s="272"/>
      <c r="AA446" s="308" t="s">
        <v>666</v>
      </c>
    </row>
    <row r="447" spans="7:27" ht="14.45" hidden="1" customHeight="1">
      <c r="G447" s="272"/>
      <c r="AA447" s="308" t="s">
        <v>667</v>
      </c>
    </row>
    <row r="448" spans="7:27" ht="14.45" hidden="1" customHeight="1">
      <c r="G448" s="272"/>
      <c r="AA448" s="308" t="s">
        <v>668</v>
      </c>
    </row>
    <row r="449" spans="7:27" ht="14.45" hidden="1" customHeight="1">
      <c r="G449" s="272"/>
      <c r="AA449" s="308" t="s">
        <v>669</v>
      </c>
    </row>
    <row r="450" spans="7:27" ht="14.45" hidden="1" customHeight="1">
      <c r="G450" s="272"/>
      <c r="AA450" s="308" t="s">
        <v>670</v>
      </c>
    </row>
    <row r="451" spans="7:27" ht="14.45" hidden="1" customHeight="1">
      <c r="G451" s="272"/>
      <c r="AA451" s="308" t="s">
        <v>671</v>
      </c>
    </row>
    <row r="452" spans="7:27" ht="14.45" hidden="1" customHeight="1">
      <c r="G452" s="272"/>
      <c r="AA452" s="308" t="s">
        <v>672</v>
      </c>
    </row>
    <row r="453" spans="7:27" ht="14.45" hidden="1" customHeight="1">
      <c r="G453" s="272"/>
      <c r="AA453" s="308" t="s">
        <v>673</v>
      </c>
    </row>
    <row r="454" spans="7:27" ht="14.45" hidden="1" customHeight="1">
      <c r="G454" s="272"/>
      <c r="AA454" s="308" t="s">
        <v>674</v>
      </c>
    </row>
    <row r="455" spans="7:27" ht="14.45" hidden="1" customHeight="1">
      <c r="G455" s="272"/>
      <c r="AA455" s="308" t="s">
        <v>675</v>
      </c>
    </row>
    <row r="456" spans="7:27" ht="14.45" hidden="1" customHeight="1">
      <c r="G456" s="272"/>
      <c r="AA456" s="308" t="s">
        <v>676</v>
      </c>
    </row>
    <row r="457" spans="7:27" ht="14.45" hidden="1" customHeight="1">
      <c r="G457" s="272"/>
      <c r="AA457" s="308" t="s">
        <v>677</v>
      </c>
    </row>
    <row r="458" spans="7:27" ht="14.45" hidden="1" customHeight="1">
      <c r="G458" s="272"/>
      <c r="AA458" s="308" t="s">
        <v>678</v>
      </c>
    </row>
    <row r="459" spans="7:27" ht="14.45" hidden="1" customHeight="1">
      <c r="G459" s="272"/>
      <c r="AA459" s="308" t="s">
        <v>679</v>
      </c>
    </row>
    <row r="460" spans="7:27" ht="14.45" hidden="1" customHeight="1">
      <c r="G460" s="272"/>
      <c r="AA460" s="308" t="s">
        <v>680</v>
      </c>
    </row>
    <row r="461" spans="7:27" ht="14.45" hidden="1" customHeight="1">
      <c r="G461" s="272"/>
      <c r="AA461" s="308" t="s">
        <v>681</v>
      </c>
    </row>
    <row r="462" spans="7:27" ht="14.45" hidden="1" customHeight="1">
      <c r="G462" s="272"/>
      <c r="AA462" s="308" t="s">
        <v>682</v>
      </c>
    </row>
    <row r="463" spans="7:27" ht="14.45" hidden="1" customHeight="1">
      <c r="G463" s="272"/>
      <c r="AA463" s="308" t="s">
        <v>683</v>
      </c>
    </row>
    <row r="464" spans="7:27" ht="14.45" hidden="1" customHeight="1">
      <c r="G464" s="272"/>
      <c r="AA464" s="308" t="s">
        <v>684</v>
      </c>
    </row>
    <row r="465" spans="7:27" ht="14.45" hidden="1" customHeight="1">
      <c r="G465" s="272"/>
      <c r="AA465" s="308" t="s">
        <v>685</v>
      </c>
    </row>
    <row r="466" spans="7:27" ht="14.45" hidden="1" customHeight="1">
      <c r="G466" s="272"/>
      <c r="AA466" s="308" t="s">
        <v>686</v>
      </c>
    </row>
    <row r="467" spans="7:27" ht="14.45" hidden="1" customHeight="1">
      <c r="G467" s="272"/>
      <c r="AA467" s="308" t="s">
        <v>687</v>
      </c>
    </row>
    <row r="468" spans="7:27" ht="14.45" hidden="1" customHeight="1">
      <c r="G468" s="272"/>
      <c r="AA468" s="308" t="s">
        <v>688</v>
      </c>
    </row>
    <row r="469" spans="7:27" ht="14.45" hidden="1" customHeight="1">
      <c r="G469" s="272"/>
      <c r="AA469" s="308" t="s">
        <v>689</v>
      </c>
    </row>
    <row r="470" spans="7:27" ht="14.45" hidden="1" customHeight="1">
      <c r="G470" s="272"/>
      <c r="AA470" s="308" t="s">
        <v>690</v>
      </c>
    </row>
    <row r="471" spans="7:27" ht="14.45" hidden="1" customHeight="1">
      <c r="G471" s="272"/>
      <c r="AA471" s="308" t="s">
        <v>691</v>
      </c>
    </row>
    <row r="472" spans="7:27" ht="14.45" hidden="1" customHeight="1">
      <c r="G472" s="272"/>
      <c r="AA472" s="308" t="s">
        <v>692</v>
      </c>
    </row>
    <row r="473" spans="7:27" ht="14.45" hidden="1" customHeight="1">
      <c r="G473" s="272"/>
      <c r="AA473" s="308" t="s">
        <v>693</v>
      </c>
    </row>
    <row r="474" spans="7:27" ht="14.45" hidden="1" customHeight="1">
      <c r="G474" s="272"/>
      <c r="AA474" s="308" t="s">
        <v>694</v>
      </c>
    </row>
    <row r="475" spans="7:27" ht="14.45" hidden="1" customHeight="1">
      <c r="G475" s="272"/>
      <c r="AA475" s="308" t="s">
        <v>695</v>
      </c>
    </row>
    <row r="476" spans="7:27" ht="14.45" hidden="1" customHeight="1">
      <c r="G476" s="272"/>
      <c r="AA476" s="308" t="s">
        <v>696</v>
      </c>
    </row>
    <row r="477" spans="7:27" ht="14.45" hidden="1" customHeight="1">
      <c r="G477" s="272"/>
      <c r="AA477" s="308" t="s">
        <v>697</v>
      </c>
    </row>
    <row r="478" spans="7:27" ht="14.45" hidden="1" customHeight="1">
      <c r="G478" s="272"/>
      <c r="AA478" s="308" t="s">
        <v>698</v>
      </c>
    </row>
    <row r="479" spans="7:27" ht="14.45" hidden="1" customHeight="1">
      <c r="G479" s="272"/>
      <c r="AA479" s="308" t="s">
        <v>699</v>
      </c>
    </row>
    <row r="480" spans="7:27" ht="14.45" hidden="1" customHeight="1">
      <c r="G480" s="272"/>
      <c r="AA480" s="308" t="s">
        <v>700</v>
      </c>
    </row>
    <row r="481" spans="7:27" ht="14.45" hidden="1" customHeight="1">
      <c r="G481" s="272"/>
      <c r="AA481" s="308" t="s">
        <v>701</v>
      </c>
    </row>
    <row r="482" spans="7:27" ht="14.45" hidden="1" customHeight="1">
      <c r="G482" s="272"/>
      <c r="AA482" s="308" t="s">
        <v>702</v>
      </c>
    </row>
    <row r="483" spans="7:27" ht="14.45" hidden="1" customHeight="1">
      <c r="G483" s="272"/>
      <c r="AA483" s="308" t="s">
        <v>703</v>
      </c>
    </row>
    <row r="484" spans="7:27" ht="14.45" hidden="1" customHeight="1">
      <c r="G484" s="272"/>
      <c r="AA484" s="308" t="s">
        <v>704</v>
      </c>
    </row>
    <row r="485" spans="7:27" ht="14.45" hidden="1" customHeight="1">
      <c r="G485" s="272"/>
      <c r="AA485" s="308" t="s">
        <v>705</v>
      </c>
    </row>
    <row r="486" spans="7:27" ht="14.45" hidden="1" customHeight="1">
      <c r="G486" s="272"/>
      <c r="AA486" s="308" t="s">
        <v>706</v>
      </c>
    </row>
    <row r="487" spans="7:27" ht="14.45" hidden="1" customHeight="1">
      <c r="G487" s="272"/>
      <c r="AA487" s="308" t="s">
        <v>707</v>
      </c>
    </row>
    <row r="488" spans="7:27" ht="14.45" hidden="1" customHeight="1">
      <c r="G488" s="272"/>
      <c r="AA488" s="308" t="s">
        <v>708</v>
      </c>
    </row>
    <row r="489" spans="7:27" ht="14.45" hidden="1" customHeight="1">
      <c r="G489" s="272"/>
      <c r="AA489" s="308" t="s">
        <v>709</v>
      </c>
    </row>
    <row r="490" spans="7:27" ht="14.45" hidden="1" customHeight="1">
      <c r="G490" s="272"/>
      <c r="AA490" s="308" t="s">
        <v>710</v>
      </c>
    </row>
    <row r="491" spans="7:27" ht="14.45" hidden="1" customHeight="1">
      <c r="G491" s="272"/>
      <c r="AA491" s="308" t="s">
        <v>711</v>
      </c>
    </row>
    <row r="492" spans="7:27" ht="14.45" hidden="1" customHeight="1">
      <c r="G492" s="272"/>
      <c r="AA492" s="308" t="s">
        <v>712</v>
      </c>
    </row>
    <row r="493" spans="7:27" ht="14.45" hidden="1" customHeight="1">
      <c r="G493" s="272"/>
      <c r="AA493" s="308" t="s">
        <v>713</v>
      </c>
    </row>
    <row r="494" spans="7:27" ht="14.45" hidden="1" customHeight="1">
      <c r="G494" s="272"/>
      <c r="AA494" s="308" t="s">
        <v>714</v>
      </c>
    </row>
    <row r="495" spans="7:27" ht="14.45" hidden="1" customHeight="1">
      <c r="G495" s="272"/>
      <c r="AA495" s="308" t="s">
        <v>715</v>
      </c>
    </row>
    <row r="496" spans="7:27" ht="14.45" hidden="1" customHeight="1">
      <c r="G496" s="272"/>
      <c r="AA496" s="308" t="s">
        <v>716</v>
      </c>
    </row>
    <row r="497" spans="7:27" ht="14.45" hidden="1" customHeight="1">
      <c r="G497" s="272"/>
      <c r="AA497" s="308" t="s">
        <v>717</v>
      </c>
    </row>
    <row r="498" spans="7:27" ht="14.45" hidden="1" customHeight="1">
      <c r="G498" s="272"/>
      <c r="AA498" s="308" t="s">
        <v>718</v>
      </c>
    </row>
    <row r="499" spans="7:27" ht="14.45" hidden="1" customHeight="1">
      <c r="G499" s="272"/>
      <c r="AA499" s="308" t="s">
        <v>719</v>
      </c>
    </row>
    <row r="500" spans="7:27" ht="14.45" hidden="1" customHeight="1">
      <c r="G500" s="272"/>
      <c r="AA500" s="308" t="s">
        <v>720</v>
      </c>
    </row>
    <row r="501" spans="7:27" ht="14.45" hidden="1" customHeight="1">
      <c r="G501" s="272"/>
      <c r="AA501" s="308" t="s">
        <v>721</v>
      </c>
    </row>
    <row r="502" spans="7:27" ht="14.45" hidden="1" customHeight="1">
      <c r="G502" s="272"/>
      <c r="AA502" s="308" t="s">
        <v>722</v>
      </c>
    </row>
    <row r="503" spans="7:27" ht="14.45" hidden="1" customHeight="1">
      <c r="G503" s="272"/>
      <c r="AA503" s="308" t="s">
        <v>723</v>
      </c>
    </row>
    <row r="504" spans="7:27" ht="14.45" hidden="1" customHeight="1">
      <c r="G504" s="272"/>
      <c r="AA504" s="308" t="s">
        <v>724</v>
      </c>
    </row>
    <row r="505" spans="7:27" ht="14.45" hidden="1" customHeight="1">
      <c r="G505" s="272"/>
      <c r="AA505" s="308" t="s">
        <v>725</v>
      </c>
    </row>
    <row r="506" spans="7:27" ht="14.45" hidden="1" customHeight="1">
      <c r="G506" s="272"/>
      <c r="AA506" s="308" t="s">
        <v>726</v>
      </c>
    </row>
    <row r="507" spans="7:27" ht="14.45" hidden="1" customHeight="1">
      <c r="G507" s="272"/>
      <c r="AA507" s="308" t="s">
        <v>727</v>
      </c>
    </row>
    <row r="508" spans="7:27" ht="14.45" hidden="1" customHeight="1">
      <c r="G508" s="272"/>
      <c r="AA508" s="308" t="s">
        <v>728</v>
      </c>
    </row>
    <row r="509" spans="7:27" ht="14.45" hidden="1" customHeight="1">
      <c r="G509" s="272"/>
      <c r="AA509" s="308" t="s">
        <v>729</v>
      </c>
    </row>
    <row r="510" spans="7:27" ht="14.45" hidden="1" customHeight="1">
      <c r="G510" s="272"/>
      <c r="AA510" s="308" t="s">
        <v>730</v>
      </c>
    </row>
    <row r="511" spans="7:27" ht="14.45" hidden="1" customHeight="1">
      <c r="G511" s="272"/>
      <c r="AA511" s="309" t="s">
        <v>731</v>
      </c>
    </row>
    <row r="512" spans="7:27" ht="14.45" hidden="1" customHeight="1">
      <c r="G512" s="272"/>
      <c r="AA512" s="309" t="s">
        <v>732</v>
      </c>
    </row>
    <row r="513" spans="7:27" ht="14.45" hidden="1" customHeight="1">
      <c r="G513" s="272"/>
      <c r="AA513" s="308" t="s">
        <v>733</v>
      </c>
    </row>
    <row r="514" spans="7:27" ht="14.45" hidden="1" customHeight="1">
      <c r="G514" s="272"/>
      <c r="AA514" s="308" t="s">
        <v>734</v>
      </c>
    </row>
    <row r="515" spans="7:27" ht="14.45" hidden="1" customHeight="1">
      <c r="G515" s="272"/>
      <c r="AA515" s="308" t="s">
        <v>735</v>
      </c>
    </row>
    <row r="516" spans="7:27" ht="14.45" hidden="1" customHeight="1">
      <c r="G516" s="272"/>
      <c r="AA516" s="308" t="s">
        <v>736</v>
      </c>
    </row>
    <row r="517" spans="7:27" ht="14.45" hidden="1" customHeight="1">
      <c r="G517" s="272"/>
      <c r="AA517" s="308" t="s">
        <v>737</v>
      </c>
    </row>
    <row r="518" spans="7:27" ht="14.45" hidden="1" customHeight="1">
      <c r="G518" s="272"/>
      <c r="AA518" s="308" t="s">
        <v>738</v>
      </c>
    </row>
    <row r="519" spans="7:27" ht="14.45" hidden="1" customHeight="1">
      <c r="G519" s="272"/>
      <c r="AA519" s="308" t="s">
        <v>739</v>
      </c>
    </row>
    <row r="520" spans="7:27" ht="14.45" hidden="1" customHeight="1">
      <c r="G520" s="272"/>
      <c r="AA520" s="308" t="s">
        <v>740</v>
      </c>
    </row>
    <row r="521" spans="7:27" ht="14.45" hidden="1" customHeight="1">
      <c r="G521" s="272"/>
      <c r="AA521" s="308" t="s">
        <v>741</v>
      </c>
    </row>
    <row r="522" spans="7:27" ht="14.45" hidden="1" customHeight="1">
      <c r="G522" s="272"/>
      <c r="AA522" s="308" t="s">
        <v>742</v>
      </c>
    </row>
    <row r="523" spans="7:27" ht="14.45" hidden="1" customHeight="1">
      <c r="G523" s="272"/>
      <c r="AA523" s="308" t="s">
        <v>743</v>
      </c>
    </row>
    <row r="524" spans="7:27" ht="14.45" hidden="1" customHeight="1">
      <c r="G524" s="272"/>
      <c r="AA524" s="309" t="s">
        <v>744</v>
      </c>
    </row>
    <row r="525" spans="7:27" ht="14.45" hidden="1" customHeight="1">
      <c r="G525" s="272"/>
      <c r="AA525" s="309" t="s">
        <v>745</v>
      </c>
    </row>
    <row r="526" spans="7:27" ht="14.45" hidden="1" customHeight="1">
      <c r="G526" s="272"/>
      <c r="AA526" s="308" t="s">
        <v>746</v>
      </c>
    </row>
    <row r="527" spans="7:27" ht="14.45" hidden="1" customHeight="1">
      <c r="G527" s="272"/>
      <c r="AA527" s="308" t="s">
        <v>747</v>
      </c>
    </row>
    <row r="528" spans="7:27" ht="14.45" hidden="1" customHeight="1">
      <c r="G528" s="272"/>
      <c r="AA528" s="308" t="s">
        <v>748</v>
      </c>
    </row>
    <row r="529" spans="7:27" ht="14.45" hidden="1" customHeight="1">
      <c r="G529" s="272"/>
      <c r="AA529" s="308" t="s">
        <v>749</v>
      </c>
    </row>
    <row r="530" spans="7:27" ht="14.45" hidden="1" customHeight="1">
      <c r="G530" s="272"/>
      <c r="AA530" s="308" t="s">
        <v>750</v>
      </c>
    </row>
    <row r="531" spans="7:27" ht="14.45" hidden="1" customHeight="1">
      <c r="G531" s="272"/>
      <c r="AA531" s="308" t="s">
        <v>751</v>
      </c>
    </row>
    <row r="532" spans="7:27" ht="14.45" hidden="1" customHeight="1">
      <c r="G532" s="272"/>
      <c r="AA532" s="308" t="s">
        <v>752</v>
      </c>
    </row>
    <row r="533" spans="7:27" ht="14.45" hidden="1" customHeight="1">
      <c r="G533" s="272"/>
      <c r="AA533" s="308" t="s">
        <v>753</v>
      </c>
    </row>
    <row r="534" spans="7:27" ht="14.45" hidden="1" customHeight="1">
      <c r="G534" s="272"/>
      <c r="AA534" s="308" t="s">
        <v>754</v>
      </c>
    </row>
    <row r="535" spans="7:27" ht="14.45" hidden="1" customHeight="1">
      <c r="G535" s="272"/>
      <c r="AA535" s="308" t="s">
        <v>755</v>
      </c>
    </row>
    <row r="536" spans="7:27" ht="14.45" hidden="1" customHeight="1">
      <c r="G536" s="272"/>
      <c r="AA536" s="308" t="s">
        <v>756</v>
      </c>
    </row>
    <row r="537" spans="7:27" ht="14.45" hidden="1" customHeight="1">
      <c r="G537" s="272"/>
      <c r="AA537" s="308" t="s">
        <v>757</v>
      </c>
    </row>
    <row r="538" spans="7:27" ht="14.45" hidden="1" customHeight="1">
      <c r="G538" s="272"/>
      <c r="AA538" s="308" t="s">
        <v>758</v>
      </c>
    </row>
    <row r="539" spans="7:27" ht="14.45" hidden="1" customHeight="1">
      <c r="G539" s="272"/>
      <c r="AA539" s="308" t="s">
        <v>759</v>
      </c>
    </row>
    <row r="540" spans="7:27" ht="14.45" hidden="1" customHeight="1">
      <c r="G540" s="272"/>
      <c r="AA540" s="308" t="s">
        <v>760</v>
      </c>
    </row>
    <row r="541" spans="7:27" ht="14.45" hidden="1" customHeight="1">
      <c r="G541" s="272"/>
      <c r="AA541" s="308" t="s">
        <v>761</v>
      </c>
    </row>
    <row r="542" spans="7:27" ht="14.45" hidden="1" customHeight="1">
      <c r="G542" s="272"/>
      <c r="AA542" s="308" t="s">
        <v>762</v>
      </c>
    </row>
    <row r="543" spans="7:27" ht="14.45" hidden="1" customHeight="1">
      <c r="G543" s="272"/>
      <c r="AA543" s="308" t="s">
        <v>763</v>
      </c>
    </row>
    <row r="544" spans="7:27" ht="14.45" hidden="1" customHeight="1">
      <c r="G544" s="272"/>
      <c r="AA544" s="308" t="s">
        <v>764</v>
      </c>
    </row>
    <row r="545" spans="7:27" ht="14.45" hidden="1" customHeight="1">
      <c r="G545" s="272"/>
      <c r="AA545" s="308" t="s">
        <v>765</v>
      </c>
    </row>
    <row r="546" spans="7:27" ht="14.45" hidden="1" customHeight="1">
      <c r="G546" s="272"/>
      <c r="AA546" s="308" t="s">
        <v>766</v>
      </c>
    </row>
    <row r="547" spans="7:27" ht="14.45" hidden="1" customHeight="1">
      <c r="G547" s="272"/>
      <c r="AA547" s="308" t="s">
        <v>767</v>
      </c>
    </row>
    <row r="548" spans="7:27" ht="14.45" hidden="1" customHeight="1">
      <c r="G548" s="272"/>
      <c r="AA548" s="308" t="s">
        <v>768</v>
      </c>
    </row>
    <row r="549" spans="7:27" ht="14.45" hidden="1" customHeight="1">
      <c r="G549" s="272"/>
      <c r="AA549" s="308" t="s">
        <v>769</v>
      </c>
    </row>
    <row r="550" spans="7:27" ht="14.45" hidden="1" customHeight="1">
      <c r="G550" s="272"/>
      <c r="AA550" s="308" t="s">
        <v>770</v>
      </c>
    </row>
    <row r="551" spans="7:27" ht="14.45" hidden="1" customHeight="1">
      <c r="G551" s="272"/>
      <c r="AA551" s="308" t="s">
        <v>771</v>
      </c>
    </row>
    <row r="552" spans="7:27" ht="14.45" hidden="1" customHeight="1">
      <c r="G552" s="272"/>
      <c r="AA552" s="308" t="s">
        <v>772</v>
      </c>
    </row>
    <row r="553" spans="7:27" ht="14.45" hidden="1" customHeight="1">
      <c r="G553" s="272"/>
      <c r="AA553" s="308" t="s">
        <v>773</v>
      </c>
    </row>
    <row r="554" spans="7:27" ht="14.45" hidden="1" customHeight="1">
      <c r="G554" s="272"/>
      <c r="AA554" s="308" t="s">
        <v>774</v>
      </c>
    </row>
    <row r="555" spans="7:27" ht="14.45" hidden="1" customHeight="1">
      <c r="G555" s="272"/>
      <c r="AA555" s="308" t="s">
        <v>775</v>
      </c>
    </row>
    <row r="556" spans="7:27" ht="14.45" hidden="1" customHeight="1">
      <c r="G556" s="272"/>
      <c r="AA556" s="308" t="s">
        <v>776</v>
      </c>
    </row>
    <row r="557" spans="7:27" ht="14.45" hidden="1" customHeight="1">
      <c r="G557" s="272"/>
      <c r="AA557" s="308" t="s">
        <v>777</v>
      </c>
    </row>
    <row r="558" spans="7:27" ht="14.45" hidden="1" customHeight="1">
      <c r="G558" s="272"/>
      <c r="AA558" s="308" t="s">
        <v>778</v>
      </c>
    </row>
    <row r="559" spans="7:27" ht="14.45" hidden="1" customHeight="1">
      <c r="G559" s="272"/>
      <c r="AA559" s="308" t="s">
        <v>779</v>
      </c>
    </row>
    <row r="560" spans="7:27" ht="14.45" hidden="1" customHeight="1">
      <c r="G560" s="272"/>
      <c r="AA560" s="308" t="s">
        <v>780</v>
      </c>
    </row>
    <row r="561" spans="7:27" ht="14.45" hidden="1" customHeight="1">
      <c r="G561" s="272"/>
      <c r="AA561" s="308" t="s">
        <v>781</v>
      </c>
    </row>
    <row r="562" spans="7:27" ht="14.45" hidden="1" customHeight="1">
      <c r="G562" s="272"/>
      <c r="AA562" s="308" t="s">
        <v>782</v>
      </c>
    </row>
    <row r="563" spans="7:27" ht="14.45" hidden="1" customHeight="1">
      <c r="G563" s="272"/>
      <c r="AA563" s="308" t="s">
        <v>783</v>
      </c>
    </row>
    <row r="564" spans="7:27" ht="14.45" hidden="1" customHeight="1">
      <c r="G564" s="272"/>
      <c r="AA564" s="308" t="s">
        <v>784</v>
      </c>
    </row>
    <row r="565" spans="7:27" ht="14.45" hidden="1" customHeight="1">
      <c r="G565" s="272"/>
      <c r="AA565" s="309" t="s">
        <v>785</v>
      </c>
    </row>
    <row r="566" spans="7:27" ht="14.45" hidden="1" customHeight="1">
      <c r="G566" s="272"/>
      <c r="AA566" s="309" t="s">
        <v>786</v>
      </c>
    </row>
    <row r="567" spans="7:27" ht="14.45" hidden="1" customHeight="1">
      <c r="G567" s="272"/>
      <c r="AA567" s="309" t="s">
        <v>787</v>
      </c>
    </row>
    <row r="568" spans="7:27" ht="14.45" hidden="1" customHeight="1">
      <c r="G568" s="272"/>
      <c r="AA568" s="308" t="s">
        <v>788</v>
      </c>
    </row>
    <row r="569" spans="7:27" ht="14.45" hidden="1" customHeight="1">
      <c r="G569" s="272"/>
      <c r="AA569" s="309" t="s">
        <v>789</v>
      </c>
    </row>
    <row r="570" spans="7:27" ht="14.45" hidden="1" customHeight="1">
      <c r="G570" s="272"/>
      <c r="AA570" s="308" t="s">
        <v>790</v>
      </c>
    </row>
    <row r="571" spans="7:27" ht="14.45" hidden="1" customHeight="1">
      <c r="G571" s="272"/>
      <c r="AA571" s="308" t="s">
        <v>791</v>
      </c>
    </row>
    <row r="572" spans="7:27" ht="14.45" hidden="1" customHeight="1">
      <c r="G572" s="272"/>
      <c r="AA572" s="309" t="s">
        <v>792</v>
      </c>
    </row>
    <row r="573" spans="7:27" ht="14.45" hidden="1" customHeight="1">
      <c r="G573" s="272"/>
      <c r="AA573" s="308" t="s">
        <v>793</v>
      </c>
    </row>
    <row r="574" spans="7:27" ht="14.45" hidden="1" customHeight="1">
      <c r="G574" s="272"/>
      <c r="AA574" s="308" t="s">
        <v>794</v>
      </c>
    </row>
    <row r="575" spans="7:27" ht="14.45" hidden="1" customHeight="1">
      <c r="G575" s="272"/>
      <c r="AA575" s="308" t="s">
        <v>795</v>
      </c>
    </row>
    <row r="576" spans="7:27" ht="14.45" hidden="1" customHeight="1">
      <c r="G576" s="272"/>
      <c r="AA576" s="308" t="s">
        <v>796</v>
      </c>
    </row>
    <row r="577" spans="7:27" ht="14.45" hidden="1" customHeight="1">
      <c r="G577" s="272"/>
      <c r="AA577" s="308" t="s">
        <v>797</v>
      </c>
    </row>
    <row r="578" spans="7:27" ht="14.45" hidden="1" customHeight="1">
      <c r="G578" s="272"/>
      <c r="AA578" s="308" t="s">
        <v>798</v>
      </c>
    </row>
    <row r="579" spans="7:27" ht="14.45" hidden="1" customHeight="1">
      <c r="G579" s="272"/>
      <c r="AA579" s="308" t="s">
        <v>799</v>
      </c>
    </row>
    <row r="580" spans="7:27" ht="14.45" hidden="1" customHeight="1">
      <c r="G580" s="272"/>
      <c r="AA580" s="308" t="s">
        <v>800</v>
      </c>
    </row>
    <row r="581" spans="7:27" ht="14.45" hidden="1" customHeight="1">
      <c r="G581" s="272"/>
      <c r="AA581" s="308" t="s">
        <v>801</v>
      </c>
    </row>
    <row r="582" spans="7:27" ht="14.45" hidden="1" customHeight="1">
      <c r="G582" s="272"/>
      <c r="AA582" s="308" t="s">
        <v>802</v>
      </c>
    </row>
    <row r="583" spans="7:27" ht="14.45" hidden="1" customHeight="1">
      <c r="G583" s="272"/>
      <c r="AA583" s="308" t="s">
        <v>803</v>
      </c>
    </row>
    <row r="584" spans="7:27" ht="14.45" hidden="1" customHeight="1">
      <c r="G584" s="272"/>
      <c r="AA584" s="308" t="s">
        <v>804</v>
      </c>
    </row>
    <row r="585" spans="7:27" ht="14.45" hidden="1" customHeight="1">
      <c r="G585" s="272"/>
      <c r="AA585" s="308" t="s">
        <v>805</v>
      </c>
    </row>
    <row r="586" spans="7:27" ht="14.45" hidden="1" customHeight="1">
      <c r="G586" s="272"/>
      <c r="AA586" s="308" t="s">
        <v>806</v>
      </c>
    </row>
    <row r="587" spans="7:27" ht="14.45" hidden="1" customHeight="1">
      <c r="G587" s="272"/>
      <c r="AA587" s="308" t="s">
        <v>807</v>
      </c>
    </row>
    <row r="588" spans="7:27" ht="14.45" hidden="1" customHeight="1">
      <c r="G588" s="272"/>
      <c r="AA588" s="309" t="s">
        <v>808</v>
      </c>
    </row>
    <row r="589" spans="7:27" ht="14.45" hidden="1" customHeight="1">
      <c r="G589" s="272"/>
      <c r="AA589" s="308" t="s">
        <v>809</v>
      </c>
    </row>
    <row r="590" spans="7:27" ht="14.45" hidden="1" customHeight="1">
      <c r="G590" s="272"/>
      <c r="AA590" s="308" t="s">
        <v>810</v>
      </c>
    </row>
    <row r="591" spans="7:27" ht="14.45" hidden="1" customHeight="1">
      <c r="G591" s="272"/>
      <c r="AA591" s="308" t="s">
        <v>811</v>
      </c>
    </row>
    <row r="592" spans="7:27" ht="14.45" hidden="1" customHeight="1">
      <c r="G592" s="272"/>
      <c r="AA592" s="308" t="s">
        <v>812</v>
      </c>
    </row>
    <row r="593" spans="7:27" ht="14.45" hidden="1" customHeight="1">
      <c r="G593" s="272"/>
      <c r="AA593" s="308" t="s">
        <v>813</v>
      </c>
    </row>
    <row r="594" spans="7:27" ht="14.45" hidden="1" customHeight="1">
      <c r="G594" s="272"/>
      <c r="AA594" s="308" t="s">
        <v>814</v>
      </c>
    </row>
    <row r="595" spans="7:27" ht="14.45" hidden="1" customHeight="1">
      <c r="G595" s="272"/>
      <c r="AA595" s="308" t="s">
        <v>815</v>
      </c>
    </row>
    <row r="596" spans="7:27" ht="14.45" hidden="1" customHeight="1">
      <c r="G596" s="272"/>
      <c r="AA596" s="308" t="s">
        <v>816</v>
      </c>
    </row>
    <row r="597" spans="7:27" ht="14.45" hidden="1" customHeight="1">
      <c r="G597" s="272"/>
      <c r="AA597" s="308" t="s">
        <v>817</v>
      </c>
    </row>
    <row r="598" spans="7:27" ht="14.45" hidden="1" customHeight="1">
      <c r="G598" s="272"/>
      <c r="AA598" s="308" t="s">
        <v>818</v>
      </c>
    </row>
    <row r="599" spans="7:27" ht="14.45" hidden="1" customHeight="1">
      <c r="G599" s="272"/>
      <c r="AA599" s="309" t="s">
        <v>819</v>
      </c>
    </row>
    <row r="600" spans="7:27" ht="14.45" hidden="1" customHeight="1">
      <c r="G600" s="272"/>
      <c r="AA600" s="308" t="s">
        <v>820</v>
      </c>
    </row>
    <row r="601" spans="7:27" ht="14.45" hidden="1" customHeight="1">
      <c r="G601" s="272"/>
      <c r="AA601" s="308" t="s">
        <v>821</v>
      </c>
    </row>
    <row r="602" spans="7:27" ht="14.45" hidden="1" customHeight="1">
      <c r="G602" s="272"/>
      <c r="AA602" s="308" t="s">
        <v>822</v>
      </c>
    </row>
    <row r="603" spans="7:27" ht="14.45" hidden="1" customHeight="1">
      <c r="G603" s="272"/>
      <c r="AA603" s="308" t="s">
        <v>823</v>
      </c>
    </row>
    <row r="604" spans="7:27" ht="14.45" hidden="1" customHeight="1">
      <c r="G604" s="272"/>
      <c r="AA604" s="308" t="s">
        <v>824</v>
      </c>
    </row>
    <row r="605" spans="7:27" ht="14.45" hidden="1" customHeight="1">
      <c r="G605" s="272"/>
      <c r="AA605" s="308" t="s">
        <v>825</v>
      </c>
    </row>
    <row r="606" spans="7:27" ht="14.45" hidden="1" customHeight="1">
      <c r="G606" s="272"/>
      <c r="AA606" s="309" t="s">
        <v>826</v>
      </c>
    </row>
    <row r="607" spans="7:27" ht="14.45" hidden="1" customHeight="1">
      <c r="G607" s="272"/>
      <c r="AA607" s="308" t="s">
        <v>827</v>
      </c>
    </row>
    <row r="608" spans="7:27" ht="14.45" hidden="1" customHeight="1">
      <c r="G608" s="272"/>
      <c r="AA608" s="308" t="s">
        <v>828</v>
      </c>
    </row>
    <row r="609" spans="7:27" ht="14.45" hidden="1" customHeight="1">
      <c r="G609" s="272"/>
      <c r="AA609" s="308" t="s">
        <v>829</v>
      </c>
    </row>
    <row r="610" spans="7:27" ht="14.45" hidden="1" customHeight="1">
      <c r="G610" s="272"/>
      <c r="AA610" s="308" t="s">
        <v>830</v>
      </c>
    </row>
    <row r="611" spans="7:27" ht="14.45" hidden="1" customHeight="1">
      <c r="G611" s="272"/>
      <c r="AA611" s="308" t="s">
        <v>831</v>
      </c>
    </row>
    <row r="612" spans="7:27" ht="14.45" hidden="1" customHeight="1">
      <c r="G612" s="272"/>
      <c r="AA612" s="308" t="s">
        <v>832</v>
      </c>
    </row>
    <row r="613" spans="7:27" ht="14.45" hidden="1" customHeight="1">
      <c r="G613" s="272"/>
      <c r="AA613" s="308" t="s">
        <v>833</v>
      </c>
    </row>
    <row r="614" spans="7:27" ht="14.45" hidden="1" customHeight="1">
      <c r="G614" s="272"/>
      <c r="AA614" s="308" t="s">
        <v>834</v>
      </c>
    </row>
    <row r="615" spans="7:27" ht="14.45" hidden="1" customHeight="1">
      <c r="G615" s="272"/>
      <c r="AA615" s="308" t="s">
        <v>835</v>
      </c>
    </row>
    <row r="616" spans="7:27" ht="14.45" hidden="1" customHeight="1">
      <c r="G616" s="272"/>
      <c r="AA616" s="308" t="s">
        <v>836</v>
      </c>
    </row>
    <row r="617" spans="7:27" ht="14.45" hidden="1" customHeight="1">
      <c r="G617" s="272"/>
      <c r="AA617" s="308" t="s">
        <v>837</v>
      </c>
    </row>
    <row r="618" spans="7:27" ht="14.45" hidden="1" customHeight="1">
      <c r="G618" s="272"/>
      <c r="AA618" s="308" t="s">
        <v>838</v>
      </c>
    </row>
    <row r="619" spans="7:27" ht="14.45" hidden="1" customHeight="1">
      <c r="G619" s="272"/>
      <c r="AA619" s="308" t="s">
        <v>839</v>
      </c>
    </row>
    <row r="620" spans="7:27" ht="14.45" hidden="1" customHeight="1">
      <c r="G620" s="272"/>
      <c r="AA620" s="308" t="s">
        <v>840</v>
      </c>
    </row>
    <row r="621" spans="7:27" ht="14.45" hidden="1" customHeight="1">
      <c r="G621" s="272"/>
      <c r="AA621" s="308" t="s">
        <v>841</v>
      </c>
    </row>
    <row r="622" spans="7:27" ht="14.45" hidden="1" customHeight="1">
      <c r="G622" s="272"/>
      <c r="AA622" s="308" t="s">
        <v>842</v>
      </c>
    </row>
    <row r="623" spans="7:27" ht="14.45" hidden="1" customHeight="1">
      <c r="G623" s="272"/>
      <c r="AA623" s="308" t="s">
        <v>843</v>
      </c>
    </row>
    <row r="624" spans="7:27" ht="14.45" hidden="1" customHeight="1">
      <c r="G624" s="272"/>
      <c r="AA624" s="308" t="s">
        <v>844</v>
      </c>
    </row>
    <row r="625" spans="7:27" ht="14.45" hidden="1" customHeight="1">
      <c r="G625" s="272"/>
      <c r="AA625" s="308" t="s">
        <v>844</v>
      </c>
    </row>
    <row r="626" spans="7:27" ht="14.45" hidden="1" customHeight="1">
      <c r="G626" s="272"/>
      <c r="AA626" s="308" t="s">
        <v>844</v>
      </c>
    </row>
    <row r="627" spans="7:27" ht="14.45" hidden="1" customHeight="1">
      <c r="G627" s="272"/>
      <c r="AA627" s="308" t="s">
        <v>844</v>
      </c>
    </row>
    <row r="628" spans="7:27" ht="14.45" hidden="1" customHeight="1">
      <c r="G628" s="272"/>
      <c r="AA628" s="309" t="s">
        <v>845</v>
      </c>
    </row>
    <row r="629" spans="7:27" ht="14.45" hidden="1" customHeight="1">
      <c r="G629" s="272"/>
      <c r="AA629" s="308" t="s">
        <v>846</v>
      </c>
    </row>
    <row r="630" spans="7:27" ht="14.45" hidden="1" customHeight="1">
      <c r="G630" s="272"/>
      <c r="AA630" s="308" t="s">
        <v>847</v>
      </c>
    </row>
    <row r="631" spans="7:27" ht="14.45" hidden="1" customHeight="1">
      <c r="G631" s="272"/>
      <c r="AA631" s="308" t="s">
        <v>848</v>
      </c>
    </row>
    <row r="632" spans="7:27" ht="14.45" hidden="1" customHeight="1">
      <c r="G632" s="272"/>
      <c r="AA632" s="308" t="s">
        <v>849</v>
      </c>
    </row>
    <row r="633" spans="7:27" ht="14.45" hidden="1" customHeight="1">
      <c r="G633" s="272"/>
      <c r="AA633" s="309" t="s">
        <v>850</v>
      </c>
    </row>
    <row r="634" spans="7:27" ht="14.45" hidden="1" customHeight="1">
      <c r="G634" s="272"/>
      <c r="AA634" s="308" t="s">
        <v>851</v>
      </c>
    </row>
    <row r="635" spans="7:27" ht="14.45" hidden="1" customHeight="1">
      <c r="G635" s="272"/>
      <c r="AA635" s="308" t="s">
        <v>852</v>
      </c>
    </row>
    <row r="636" spans="7:27" ht="14.45" hidden="1" customHeight="1">
      <c r="G636" s="272"/>
      <c r="AA636" s="308" t="s">
        <v>853</v>
      </c>
    </row>
    <row r="637" spans="7:27" ht="14.45" hidden="1" customHeight="1">
      <c r="G637" s="272"/>
      <c r="AA637" s="308" t="s">
        <v>854</v>
      </c>
    </row>
    <row r="638" spans="7:27" ht="14.45" hidden="1" customHeight="1">
      <c r="G638" s="272"/>
      <c r="AA638" s="308" t="s">
        <v>855</v>
      </c>
    </row>
    <row r="639" spans="7:27" ht="14.45" hidden="1" customHeight="1">
      <c r="G639" s="272"/>
      <c r="AA639" s="308" t="s">
        <v>856</v>
      </c>
    </row>
    <row r="640" spans="7:27" ht="14.45" hidden="1" customHeight="1">
      <c r="G640" s="272"/>
      <c r="AA640" s="308" t="s">
        <v>857</v>
      </c>
    </row>
    <row r="641" spans="7:27" ht="14.45" hidden="1" customHeight="1">
      <c r="G641" s="272"/>
      <c r="AA641" s="308" t="s">
        <v>858</v>
      </c>
    </row>
    <row r="642" spans="7:27" ht="14.45" hidden="1" customHeight="1">
      <c r="G642" s="272"/>
      <c r="AA642" s="308" t="s">
        <v>859</v>
      </c>
    </row>
    <row r="643" spans="7:27" ht="14.45" hidden="1" customHeight="1">
      <c r="G643" s="272"/>
      <c r="AA643" s="308" t="s">
        <v>860</v>
      </c>
    </row>
    <row r="644" spans="7:27" ht="14.45" hidden="1" customHeight="1">
      <c r="G644" s="272"/>
      <c r="AA644" s="308" t="s">
        <v>861</v>
      </c>
    </row>
    <row r="645" spans="7:27" ht="14.45" hidden="1" customHeight="1">
      <c r="G645" s="272"/>
      <c r="AA645" s="308" t="s">
        <v>862</v>
      </c>
    </row>
    <row r="646" spans="7:27" ht="14.45" hidden="1" customHeight="1">
      <c r="G646" s="272"/>
      <c r="AA646" s="309" t="s">
        <v>863</v>
      </c>
    </row>
    <row r="647" spans="7:27" ht="14.45" hidden="1" customHeight="1">
      <c r="G647" s="272"/>
      <c r="AA647" s="308" t="s">
        <v>864</v>
      </c>
    </row>
    <row r="648" spans="7:27" ht="14.45" hidden="1" customHeight="1">
      <c r="G648" s="272"/>
      <c r="AA648" s="308" t="s">
        <v>865</v>
      </c>
    </row>
    <row r="649" spans="7:27" ht="14.45" hidden="1" customHeight="1">
      <c r="G649" s="272"/>
      <c r="AA649" s="308" t="s">
        <v>866</v>
      </c>
    </row>
    <row r="650" spans="7:27" ht="14.45" hidden="1" customHeight="1">
      <c r="G650" s="272"/>
      <c r="AA650" s="308" t="s">
        <v>867</v>
      </c>
    </row>
    <row r="651" spans="7:27" ht="14.45" hidden="1" customHeight="1">
      <c r="G651" s="272"/>
      <c r="AA651" s="308" t="s">
        <v>868</v>
      </c>
    </row>
    <row r="652" spans="7:27" ht="14.45" hidden="1" customHeight="1">
      <c r="G652" s="272"/>
      <c r="AA652" s="308" t="s">
        <v>869</v>
      </c>
    </row>
    <row r="653" spans="7:27" ht="14.45" hidden="1" customHeight="1">
      <c r="G653" s="272"/>
      <c r="AA653" s="308" t="s">
        <v>870</v>
      </c>
    </row>
    <row r="654" spans="7:27" ht="14.45" hidden="1" customHeight="1">
      <c r="G654" s="272"/>
      <c r="AA654" s="308" t="s">
        <v>871</v>
      </c>
    </row>
    <row r="655" spans="7:27" ht="14.45" hidden="1" customHeight="1">
      <c r="G655" s="272"/>
      <c r="AA655" s="308" t="s">
        <v>872</v>
      </c>
    </row>
    <row r="656" spans="7:27" ht="14.45" hidden="1" customHeight="1">
      <c r="G656" s="272"/>
      <c r="AA656" s="308" t="s">
        <v>873</v>
      </c>
    </row>
    <row r="657" spans="7:27" ht="14.45" hidden="1" customHeight="1">
      <c r="G657" s="272"/>
      <c r="AA657" s="308" t="s">
        <v>874</v>
      </c>
    </row>
    <row r="658" spans="7:27" ht="14.45" hidden="1" customHeight="1">
      <c r="G658" s="272"/>
      <c r="AA658" s="308" t="s">
        <v>875</v>
      </c>
    </row>
    <row r="659" spans="7:27" ht="14.45" hidden="1" customHeight="1">
      <c r="G659" s="272"/>
      <c r="AA659" s="309" t="s">
        <v>876</v>
      </c>
    </row>
    <row r="660" spans="7:27" ht="14.45" hidden="1" customHeight="1">
      <c r="G660" s="272"/>
      <c r="AA660" s="308" t="s">
        <v>877</v>
      </c>
    </row>
    <row r="661" spans="7:27" ht="14.45" hidden="1" customHeight="1">
      <c r="G661" s="272"/>
      <c r="AA661" s="308" t="s">
        <v>878</v>
      </c>
    </row>
    <row r="662" spans="7:27" ht="14.45" hidden="1" customHeight="1">
      <c r="G662" s="272"/>
      <c r="AA662" s="308" t="s">
        <v>879</v>
      </c>
    </row>
    <row r="663" spans="7:27" ht="14.45" hidden="1" customHeight="1">
      <c r="G663" s="272"/>
      <c r="AA663" s="308" t="s">
        <v>880</v>
      </c>
    </row>
    <row r="664" spans="7:27" ht="14.45" hidden="1" customHeight="1">
      <c r="G664" s="272"/>
      <c r="AA664" s="308" t="s">
        <v>881</v>
      </c>
    </row>
    <row r="665" spans="7:27" ht="14.45" hidden="1" customHeight="1">
      <c r="G665" s="272"/>
      <c r="AA665" s="308" t="s">
        <v>882</v>
      </c>
    </row>
    <row r="666" spans="7:27" ht="14.45" hidden="1" customHeight="1">
      <c r="G666" s="272"/>
      <c r="AA666" s="308" t="s">
        <v>883</v>
      </c>
    </row>
    <row r="667" spans="7:27" ht="14.45" hidden="1" customHeight="1">
      <c r="G667" s="272"/>
      <c r="AA667" s="308" t="s">
        <v>884</v>
      </c>
    </row>
    <row r="668" spans="7:27" ht="14.45" hidden="1" customHeight="1">
      <c r="G668" s="272"/>
      <c r="AA668" s="308" t="s">
        <v>885</v>
      </c>
    </row>
    <row r="669" spans="7:27" ht="14.45" hidden="1" customHeight="1">
      <c r="G669" s="272"/>
      <c r="AA669" s="308" t="s">
        <v>886</v>
      </c>
    </row>
    <row r="670" spans="7:27" ht="14.45" hidden="1" customHeight="1">
      <c r="G670" s="272"/>
      <c r="AA670" s="308" t="s">
        <v>887</v>
      </c>
    </row>
    <row r="671" spans="7:27" ht="14.45" hidden="1" customHeight="1">
      <c r="G671" s="272"/>
      <c r="AA671" s="308" t="s">
        <v>888</v>
      </c>
    </row>
    <row r="672" spans="7:27" ht="14.45" hidden="1" customHeight="1">
      <c r="G672" s="272"/>
      <c r="AA672" s="308" t="s">
        <v>889</v>
      </c>
    </row>
    <row r="673" spans="7:27" ht="14.45" hidden="1" customHeight="1">
      <c r="G673" s="272"/>
      <c r="AA673" s="308" t="s">
        <v>890</v>
      </c>
    </row>
    <row r="674" spans="7:27" ht="14.45" hidden="1" customHeight="1">
      <c r="G674" s="272"/>
      <c r="AA674" s="309" t="s">
        <v>891</v>
      </c>
    </row>
    <row r="675" spans="7:27" ht="14.45" hidden="1" customHeight="1">
      <c r="G675" s="272"/>
      <c r="AA675" s="308" t="s">
        <v>892</v>
      </c>
    </row>
    <row r="676" spans="7:27" ht="14.45" hidden="1" customHeight="1">
      <c r="G676" s="272"/>
      <c r="AA676" s="308" t="s">
        <v>893</v>
      </c>
    </row>
    <row r="677" spans="7:27" ht="14.45" hidden="1" customHeight="1">
      <c r="G677" s="272"/>
      <c r="AA677" s="308" t="s">
        <v>894</v>
      </c>
    </row>
    <row r="678" spans="7:27" ht="14.45" hidden="1" customHeight="1">
      <c r="G678" s="272"/>
      <c r="AA678" s="308" t="s">
        <v>895</v>
      </c>
    </row>
    <row r="679" spans="7:27" ht="14.45" hidden="1" customHeight="1">
      <c r="G679" s="272"/>
      <c r="AA679" s="308" t="s">
        <v>896</v>
      </c>
    </row>
    <row r="680" spans="7:27" ht="14.45" hidden="1" customHeight="1">
      <c r="G680" s="272"/>
      <c r="AA680" s="308" t="s">
        <v>897</v>
      </c>
    </row>
    <row r="681" spans="7:27" ht="14.45" hidden="1" customHeight="1">
      <c r="G681" s="272"/>
      <c r="AA681" s="308" t="s">
        <v>898</v>
      </c>
    </row>
    <row r="682" spans="7:27" ht="14.45" hidden="1" customHeight="1">
      <c r="G682" s="272"/>
      <c r="AA682" s="308" t="s">
        <v>899</v>
      </c>
    </row>
    <row r="683" spans="7:27" ht="14.45" hidden="1" customHeight="1">
      <c r="G683" s="272"/>
      <c r="AA683" s="309" t="s">
        <v>900</v>
      </c>
    </row>
    <row r="684" spans="7:27" ht="14.45" hidden="1" customHeight="1">
      <c r="G684" s="272"/>
      <c r="AA684" s="309" t="s">
        <v>901</v>
      </c>
    </row>
    <row r="685" spans="7:27" ht="14.45" hidden="1" customHeight="1">
      <c r="G685" s="272"/>
      <c r="AA685" s="308" t="s">
        <v>902</v>
      </c>
    </row>
    <row r="686" spans="7:27" ht="14.45" hidden="1" customHeight="1">
      <c r="G686" s="272"/>
      <c r="AA686" s="308" t="s">
        <v>903</v>
      </c>
    </row>
    <row r="687" spans="7:27" ht="14.45" hidden="1" customHeight="1">
      <c r="G687" s="272"/>
      <c r="AA687" s="308" t="s">
        <v>904</v>
      </c>
    </row>
    <row r="688" spans="7:27" ht="14.45" hidden="1" customHeight="1">
      <c r="G688" s="272"/>
      <c r="AA688" s="308" t="s">
        <v>905</v>
      </c>
    </row>
    <row r="689" spans="7:27" ht="14.45" hidden="1" customHeight="1">
      <c r="G689" s="272"/>
      <c r="AA689" s="308" t="s">
        <v>906</v>
      </c>
    </row>
    <row r="690" spans="7:27" ht="14.45" hidden="1" customHeight="1">
      <c r="G690" s="272"/>
      <c r="AA690" s="308" t="s">
        <v>907</v>
      </c>
    </row>
    <row r="691" spans="7:27" ht="14.45" hidden="1" customHeight="1">
      <c r="G691" s="272"/>
      <c r="AA691" s="308" t="s">
        <v>908</v>
      </c>
    </row>
    <row r="692" spans="7:27" ht="14.45" hidden="1" customHeight="1">
      <c r="G692" s="272"/>
      <c r="AA692" s="308" t="s">
        <v>909</v>
      </c>
    </row>
    <row r="693" spans="7:27" ht="14.45" hidden="1" customHeight="1">
      <c r="G693" s="272"/>
      <c r="AA693" s="308" t="s">
        <v>910</v>
      </c>
    </row>
    <row r="694" spans="7:27" ht="14.45" hidden="1" customHeight="1">
      <c r="G694" s="272"/>
      <c r="AA694" s="308" t="s">
        <v>911</v>
      </c>
    </row>
    <row r="695" spans="7:27" ht="14.45" hidden="1" customHeight="1">
      <c r="G695" s="272"/>
      <c r="AA695" s="308" t="s">
        <v>912</v>
      </c>
    </row>
    <row r="696" spans="7:27" ht="14.45" hidden="1" customHeight="1">
      <c r="G696" s="272"/>
      <c r="AA696" s="308" t="s">
        <v>913</v>
      </c>
    </row>
    <row r="697" spans="7:27" ht="14.45" hidden="1" customHeight="1">
      <c r="G697" s="272"/>
      <c r="AA697" s="308" t="s">
        <v>914</v>
      </c>
    </row>
    <row r="698" spans="7:27" ht="14.45" hidden="1" customHeight="1">
      <c r="G698" s="272"/>
      <c r="AA698" s="308" t="s">
        <v>915</v>
      </c>
    </row>
    <row r="699" spans="7:27" ht="14.45" hidden="1" customHeight="1">
      <c r="G699" s="272"/>
      <c r="AA699" s="308" t="s">
        <v>916</v>
      </c>
    </row>
    <row r="700" spans="7:27" ht="14.45" hidden="1" customHeight="1">
      <c r="G700" s="272"/>
      <c r="AA700" s="308" t="s">
        <v>917</v>
      </c>
    </row>
    <row r="701" spans="7:27" ht="14.45" hidden="1" customHeight="1">
      <c r="G701" s="272"/>
      <c r="AA701" s="308" t="s">
        <v>918</v>
      </c>
    </row>
    <row r="702" spans="7:27" ht="14.45" hidden="1" customHeight="1">
      <c r="G702" s="272"/>
      <c r="AA702" s="308" t="s">
        <v>919</v>
      </c>
    </row>
    <row r="703" spans="7:27" ht="14.45" hidden="1" customHeight="1">
      <c r="G703" s="272"/>
      <c r="AA703" s="308" t="s">
        <v>920</v>
      </c>
    </row>
    <row r="704" spans="7:27" ht="14.45" hidden="1" customHeight="1">
      <c r="G704" s="272"/>
      <c r="AA704" s="308" t="s">
        <v>921</v>
      </c>
    </row>
    <row r="705" spans="7:27" ht="14.45" hidden="1" customHeight="1">
      <c r="G705" s="272"/>
      <c r="AA705" s="309" t="s">
        <v>922</v>
      </c>
    </row>
    <row r="706" spans="7:27" ht="14.45" hidden="1" customHeight="1">
      <c r="G706" s="272"/>
      <c r="AA706" s="308" t="s">
        <v>923</v>
      </c>
    </row>
    <row r="707" spans="7:27" ht="14.45" hidden="1" customHeight="1">
      <c r="G707" s="272"/>
      <c r="AA707" s="308" t="s">
        <v>924</v>
      </c>
    </row>
    <row r="708" spans="7:27" ht="14.45" hidden="1" customHeight="1">
      <c r="G708" s="272"/>
      <c r="AA708" s="308" t="s">
        <v>925</v>
      </c>
    </row>
    <row r="709" spans="7:27" ht="14.45" hidden="1" customHeight="1">
      <c r="G709" s="272"/>
      <c r="AA709" s="308" t="s">
        <v>926</v>
      </c>
    </row>
    <row r="710" spans="7:27" ht="14.45" hidden="1" customHeight="1">
      <c r="G710" s="272"/>
      <c r="AA710" s="308" t="s">
        <v>927</v>
      </c>
    </row>
    <row r="711" spans="7:27" ht="14.45" hidden="1" customHeight="1">
      <c r="G711" s="272"/>
      <c r="AA711" s="308" t="s">
        <v>928</v>
      </c>
    </row>
    <row r="712" spans="7:27" ht="14.45" hidden="1" customHeight="1">
      <c r="G712" s="272"/>
      <c r="AA712" s="308" t="s">
        <v>929</v>
      </c>
    </row>
    <row r="713" spans="7:27" ht="14.45" hidden="1" customHeight="1">
      <c r="G713" s="272"/>
      <c r="AA713" s="308" t="s">
        <v>930</v>
      </c>
    </row>
    <row r="714" spans="7:27" ht="14.45" hidden="1" customHeight="1">
      <c r="G714" s="272"/>
      <c r="AA714" s="309" t="s">
        <v>931</v>
      </c>
    </row>
    <row r="715" spans="7:27" ht="14.45" hidden="1" customHeight="1">
      <c r="G715" s="272"/>
      <c r="AA715" s="308" t="s">
        <v>932</v>
      </c>
    </row>
    <row r="716" spans="7:27" ht="14.45" hidden="1" customHeight="1">
      <c r="G716" s="272"/>
      <c r="AA716" s="308" t="s">
        <v>933</v>
      </c>
    </row>
    <row r="717" spans="7:27" ht="14.45" hidden="1" customHeight="1">
      <c r="G717" s="272"/>
      <c r="AA717" s="308" t="s">
        <v>934</v>
      </c>
    </row>
    <row r="718" spans="7:27" ht="14.45" hidden="1" customHeight="1">
      <c r="G718" s="272"/>
      <c r="AA718" s="308" t="s">
        <v>935</v>
      </c>
    </row>
    <row r="719" spans="7:27" ht="14.45" hidden="1" customHeight="1">
      <c r="G719" s="272"/>
      <c r="AA719" s="308" t="s">
        <v>936</v>
      </c>
    </row>
    <row r="720" spans="7:27" ht="14.45" hidden="1" customHeight="1">
      <c r="G720" s="272"/>
      <c r="AA720" s="308" t="s">
        <v>937</v>
      </c>
    </row>
    <row r="721" spans="7:27" ht="14.45" hidden="1" customHeight="1">
      <c r="G721" s="272"/>
      <c r="AA721" s="308" t="s">
        <v>938</v>
      </c>
    </row>
    <row r="722" spans="7:27" ht="14.45" hidden="1" customHeight="1">
      <c r="G722" s="272"/>
      <c r="AA722" s="308" t="s">
        <v>939</v>
      </c>
    </row>
    <row r="723" spans="7:27" ht="14.45" hidden="1" customHeight="1">
      <c r="G723" s="272"/>
      <c r="AA723" s="308" t="s">
        <v>940</v>
      </c>
    </row>
    <row r="724" spans="7:27" ht="14.45" hidden="1" customHeight="1">
      <c r="G724" s="272"/>
      <c r="AA724" s="308" t="s">
        <v>941</v>
      </c>
    </row>
    <row r="725" spans="7:27" ht="14.45" hidden="1" customHeight="1">
      <c r="G725" s="272"/>
      <c r="AA725" s="308" t="s">
        <v>942</v>
      </c>
    </row>
    <row r="726" spans="7:27" ht="14.45" hidden="1" customHeight="1">
      <c r="G726" s="272"/>
      <c r="AA726" s="308" t="s">
        <v>943</v>
      </c>
    </row>
    <row r="727" spans="7:27" ht="14.45" hidden="1" customHeight="1">
      <c r="G727" s="272"/>
      <c r="AA727" s="308" t="s">
        <v>943</v>
      </c>
    </row>
    <row r="728" spans="7:27" ht="14.45" hidden="1" customHeight="1">
      <c r="G728" s="272"/>
      <c r="AA728" s="308" t="s">
        <v>944</v>
      </c>
    </row>
    <row r="729" spans="7:27" ht="14.45" hidden="1" customHeight="1">
      <c r="G729" s="272"/>
      <c r="AA729" s="308" t="s">
        <v>945</v>
      </c>
    </row>
    <row r="730" spans="7:27" ht="14.45" hidden="1" customHeight="1">
      <c r="G730" s="272"/>
      <c r="AA730" s="309" t="s">
        <v>946</v>
      </c>
    </row>
    <row r="731" spans="7:27" ht="14.45" hidden="1" customHeight="1">
      <c r="G731" s="272"/>
      <c r="AA731" s="308" t="s">
        <v>947</v>
      </c>
    </row>
    <row r="732" spans="7:27" ht="14.45" hidden="1" customHeight="1">
      <c r="G732" s="272"/>
      <c r="AA732" s="308" t="s">
        <v>948</v>
      </c>
    </row>
    <row r="733" spans="7:27" ht="14.45" hidden="1" customHeight="1">
      <c r="G733" s="272"/>
      <c r="AA733" s="308" t="s">
        <v>948</v>
      </c>
    </row>
    <row r="734" spans="7:27" ht="14.45" hidden="1" customHeight="1">
      <c r="G734" s="272"/>
      <c r="AA734" s="308" t="s">
        <v>948</v>
      </c>
    </row>
    <row r="735" spans="7:27" ht="14.45" hidden="1" customHeight="1">
      <c r="G735" s="272"/>
      <c r="AA735" s="308" t="s">
        <v>948</v>
      </c>
    </row>
    <row r="736" spans="7:27" ht="14.45" hidden="1" customHeight="1">
      <c r="G736" s="272"/>
      <c r="AA736" s="308" t="s">
        <v>948</v>
      </c>
    </row>
    <row r="737" spans="7:27" ht="14.45" hidden="1" customHeight="1">
      <c r="G737" s="272"/>
      <c r="AA737" s="308" t="s">
        <v>948</v>
      </c>
    </row>
    <row r="738" spans="7:27" ht="14.45" hidden="1" customHeight="1">
      <c r="G738" s="272"/>
      <c r="AA738" s="308" t="s">
        <v>948</v>
      </c>
    </row>
    <row r="739" spans="7:27" ht="14.45" hidden="1" customHeight="1">
      <c r="G739" s="272"/>
      <c r="AA739" s="308" t="s">
        <v>948</v>
      </c>
    </row>
    <row r="740" spans="7:27" ht="14.45" hidden="1" customHeight="1">
      <c r="G740" s="272"/>
      <c r="AA740" s="308" t="s">
        <v>948</v>
      </c>
    </row>
    <row r="741" spans="7:27" ht="14.45" hidden="1" customHeight="1">
      <c r="G741" s="272"/>
      <c r="AA741" s="308" t="s">
        <v>948</v>
      </c>
    </row>
    <row r="742" spans="7:27" ht="14.45" hidden="1" customHeight="1">
      <c r="G742" s="272"/>
      <c r="AA742" s="308" t="s">
        <v>948</v>
      </c>
    </row>
    <row r="743" spans="7:27" ht="14.45" hidden="1" customHeight="1">
      <c r="G743" s="272"/>
      <c r="AA743" s="308" t="s">
        <v>948</v>
      </c>
    </row>
    <row r="744" spans="7:27" ht="14.45" hidden="1" customHeight="1">
      <c r="G744" s="272"/>
      <c r="AA744" s="308" t="s">
        <v>948</v>
      </c>
    </row>
    <row r="745" spans="7:27" ht="14.45" hidden="1" customHeight="1">
      <c r="G745" s="272"/>
      <c r="AA745" s="308" t="s">
        <v>948</v>
      </c>
    </row>
    <row r="746" spans="7:27" ht="14.45" hidden="1" customHeight="1">
      <c r="G746" s="272"/>
      <c r="AA746" s="308" t="s">
        <v>948</v>
      </c>
    </row>
    <row r="747" spans="7:27" ht="14.45" hidden="1" customHeight="1">
      <c r="G747" s="272"/>
      <c r="AA747" s="308" t="s">
        <v>948</v>
      </c>
    </row>
    <row r="748" spans="7:27" ht="14.45" hidden="1" customHeight="1">
      <c r="G748" s="272"/>
      <c r="AA748" s="308" t="s">
        <v>949</v>
      </c>
    </row>
    <row r="749" spans="7:27" ht="14.45" hidden="1" customHeight="1">
      <c r="G749" s="272"/>
      <c r="AA749" s="308" t="s">
        <v>950</v>
      </c>
    </row>
    <row r="750" spans="7:27" ht="14.45" hidden="1" customHeight="1">
      <c r="G750" s="272"/>
      <c r="AA750" s="308" t="s">
        <v>951</v>
      </c>
    </row>
    <row r="751" spans="7:27" ht="14.45" hidden="1" customHeight="1">
      <c r="G751" s="272"/>
      <c r="AA751" s="308" t="s">
        <v>952</v>
      </c>
    </row>
    <row r="752" spans="7:27" ht="14.45" hidden="1" customHeight="1">
      <c r="G752" s="272"/>
      <c r="AA752" s="308" t="s">
        <v>953</v>
      </c>
    </row>
    <row r="753" spans="7:27" ht="14.45" hidden="1" customHeight="1">
      <c r="G753" s="272"/>
      <c r="AA753" s="308" t="s">
        <v>954</v>
      </c>
    </row>
    <row r="754" spans="7:27" ht="14.45" hidden="1" customHeight="1">
      <c r="G754" s="272"/>
      <c r="AA754" s="308" t="s">
        <v>954</v>
      </c>
    </row>
    <row r="755" spans="7:27" ht="14.45" hidden="1" customHeight="1">
      <c r="G755" s="272"/>
      <c r="AA755" s="308" t="s">
        <v>955</v>
      </c>
    </row>
    <row r="756" spans="7:27" ht="14.45" hidden="1" customHeight="1">
      <c r="G756" s="272"/>
      <c r="AA756" s="308" t="s">
        <v>956</v>
      </c>
    </row>
    <row r="757" spans="7:27" ht="14.45" hidden="1" customHeight="1">
      <c r="G757" s="272"/>
      <c r="AA757" s="308" t="s">
        <v>957</v>
      </c>
    </row>
    <row r="758" spans="7:27" ht="14.45" hidden="1" customHeight="1">
      <c r="G758" s="272"/>
      <c r="AA758" s="308" t="s">
        <v>958</v>
      </c>
    </row>
    <row r="759" spans="7:27" ht="14.45" hidden="1" customHeight="1">
      <c r="G759" s="272"/>
      <c r="AA759" s="308" t="s">
        <v>959</v>
      </c>
    </row>
    <row r="760" spans="7:27" ht="14.45" hidden="1" customHeight="1">
      <c r="G760" s="272"/>
      <c r="AA760" s="308" t="s">
        <v>960</v>
      </c>
    </row>
    <row r="761" spans="7:27" ht="14.45" hidden="1" customHeight="1">
      <c r="G761" s="272"/>
      <c r="AA761" s="308" t="s">
        <v>961</v>
      </c>
    </row>
    <row r="762" spans="7:27" ht="14.45" hidden="1" customHeight="1">
      <c r="G762" s="272"/>
      <c r="AA762" s="308" t="s">
        <v>962</v>
      </c>
    </row>
    <row r="763" spans="7:27" ht="14.45" hidden="1" customHeight="1">
      <c r="G763" s="272"/>
      <c r="AA763" s="308" t="s">
        <v>963</v>
      </c>
    </row>
    <row r="764" spans="7:27" ht="14.45" hidden="1" customHeight="1">
      <c r="G764" s="272"/>
      <c r="AA764" s="309" t="s">
        <v>964</v>
      </c>
    </row>
    <row r="765" spans="7:27" ht="14.45" hidden="1" customHeight="1">
      <c r="G765" s="272"/>
      <c r="AA765" s="308" t="s">
        <v>965</v>
      </c>
    </row>
    <row r="766" spans="7:27" ht="14.45" hidden="1" customHeight="1">
      <c r="G766" s="272"/>
      <c r="AA766" s="308" t="s">
        <v>965</v>
      </c>
    </row>
    <row r="767" spans="7:27" ht="14.45" hidden="1" customHeight="1">
      <c r="G767" s="272"/>
      <c r="AA767" s="308" t="s">
        <v>965</v>
      </c>
    </row>
    <row r="768" spans="7:27" ht="14.45" hidden="1" customHeight="1">
      <c r="G768" s="272"/>
      <c r="AA768" s="308" t="s">
        <v>965</v>
      </c>
    </row>
    <row r="769" spans="7:27" ht="14.45" hidden="1" customHeight="1">
      <c r="G769" s="272"/>
      <c r="AA769" s="308" t="s">
        <v>965</v>
      </c>
    </row>
    <row r="770" spans="7:27" ht="14.45" hidden="1" customHeight="1">
      <c r="G770" s="272"/>
      <c r="AA770" s="308" t="s">
        <v>965</v>
      </c>
    </row>
    <row r="771" spans="7:27" ht="14.45" hidden="1" customHeight="1">
      <c r="G771" s="272"/>
      <c r="AA771" s="308" t="s">
        <v>965</v>
      </c>
    </row>
    <row r="772" spans="7:27" ht="14.45" hidden="1" customHeight="1">
      <c r="G772" s="272"/>
      <c r="AA772" s="308" t="s">
        <v>966</v>
      </c>
    </row>
    <row r="773" spans="7:27" ht="14.45" hidden="1" customHeight="1">
      <c r="G773" s="272"/>
      <c r="AA773" s="308" t="s">
        <v>967</v>
      </c>
    </row>
    <row r="774" spans="7:27" ht="14.45" hidden="1" customHeight="1">
      <c r="G774" s="272"/>
      <c r="AA774" s="308" t="s">
        <v>968</v>
      </c>
    </row>
    <row r="775" spans="7:27" ht="14.45" hidden="1" customHeight="1">
      <c r="G775" s="272"/>
      <c r="AA775" s="308" t="s">
        <v>969</v>
      </c>
    </row>
    <row r="776" spans="7:27" ht="14.45" hidden="1" customHeight="1">
      <c r="G776" s="272"/>
      <c r="AA776" s="308" t="s">
        <v>970</v>
      </c>
    </row>
    <row r="777" spans="7:27" ht="14.45" hidden="1" customHeight="1">
      <c r="G777" s="272"/>
      <c r="AA777" s="308" t="s">
        <v>971</v>
      </c>
    </row>
    <row r="778" spans="7:27" ht="14.45" hidden="1" customHeight="1">
      <c r="G778" s="272"/>
      <c r="AA778" s="308" t="s">
        <v>972</v>
      </c>
    </row>
    <row r="779" spans="7:27" ht="14.45" hidden="1" customHeight="1">
      <c r="G779" s="272"/>
      <c r="AA779" s="308" t="s">
        <v>973</v>
      </c>
    </row>
    <row r="780" spans="7:27" ht="14.45" hidden="1" customHeight="1">
      <c r="G780" s="272"/>
      <c r="AA780" s="308" t="s">
        <v>974</v>
      </c>
    </row>
    <row r="781" spans="7:27" ht="14.45" hidden="1" customHeight="1">
      <c r="G781" s="272"/>
      <c r="AA781" s="309" t="s">
        <v>975</v>
      </c>
    </row>
    <row r="782" spans="7:27" ht="14.45" hidden="1" customHeight="1">
      <c r="G782" s="272"/>
      <c r="AA782" s="308" t="s">
        <v>976</v>
      </c>
    </row>
    <row r="783" spans="7:27" ht="14.45" hidden="1" customHeight="1">
      <c r="G783" s="272"/>
      <c r="AA783" s="308" t="s">
        <v>977</v>
      </c>
    </row>
    <row r="784" spans="7:27" ht="14.45" hidden="1" customHeight="1">
      <c r="G784" s="272"/>
      <c r="AA784" s="308" t="s">
        <v>978</v>
      </c>
    </row>
    <row r="785" spans="7:27" ht="14.45" hidden="1" customHeight="1">
      <c r="G785" s="272"/>
      <c r="AA785" s="308" t="s">
        <v>979</v>
      </c>
    </row>
    <row r="786" spans="7:27" ht="14.45" hidden="1" customHeight="1">
      <c r="G786" s="272"/>
      <c r="AA786" s="308" t="s">
        <v>980</v>
      </c>
    </row>
    <row r="787" spans="7:27" ht="14.45" hidden="1" customHeight="1">
      <c r="G787" s="272"/>
      <c r="AA787" s="308" t="s">
        <v>981</v>
      </c>
    </row>
    <row r="788" spans="7:27" ht="14.45" hidden="1" customHeight="1">
      <c r="G788" s="272"/>
      <c r="AA788" s="308" t="s">
        <v>982</v>
      </c>
    </row>
    <row r="789" spans="7:27" ht="14.45" hidden="1" customHeight="1">
      <c r="G789" s="272"/>
      <c r="AA789" s="308" t="s">
        <v>983</v>
      </c>
    </row>
    <row r="790" spans="7:27" ht="14.45" hidden="1" customHeight="1">
      <c r="G790" s="272"/>
      <c r="AA790" s="308" t="s">
        <v>984</v>
      </c>
    </row>
    <row r="791" spans="7:27" ht="14.45" hidden="1" customHeight="1">
      <c r="G791" s="272"/>
      <c r="AA791" s="308" t="s">
        <v>985</v>
      </c>
    </row>
    <row r="792" spans="7:27" ht="14.45" hidden="1" customHeight="1">
      <c r="G792" s="272"/>
      <c r="AA792" s="308" t="s">
        <v>986</v>
      </c>
    </row>
    <row r="793" spans="7:27" ht="14.45" hidden="1" customHeight="1">
      <c r="G793" s="272"/>
      <c r="AA793" s="308" t="s">
        <v>987</v>
      </c>
    </row>
    <row r="794" spans="7:27" ht="14.45" hidden="1" customHeight="1">
      <c r="G794" s="272"/>
      <c r="AA794" s="308" t="s">
        <v>988</v>
      </c>
    </row>
    <row r="795" spans="7:27" ht="14.45" hidden="1" customHeight="1">
      <c r="G795" s="272"/>
      <c r="AA795" s="308" t="s">
        <v>989</v>
      </c>
    </row>
    <row r="796" spans="7:27" ht="14.45" hidden="1" customHeight="1">
      <c r="G796" s="272"/>
      <c r="AA796" s="308" t="s">
        <v>990</v>
      </c>
    </row>
    <row r="797" spans="7:27" ht="14.45" hidden="1" customHeight="1">
      <c r="G797" s="272"/>
      <c r="AA797" s="308" t="s">
        <v>991</v>
      </c>
    </row>
    <row r="798" spans="7:27" ht="14.45" hidden="1" customHeight="1">
      <c r="G798" s="272"/>
      <c r="AA798" s="308" t="s">
        <v>992</v>
      </c>
    </row>
    <row r="799" spans="7:27" ht="14.45" hidden="1" customHeight="1">
      <c r="G799" s="272"/>
      <c r="AA799" s="308" t="s">
        <v>993</v>
      </c>
    </row>
    <row r="800" spans="7:27" ht="14.45" hidden="1" customHeight="1">
      <c r="G800" s="272"/>
      <c r="AA800" s="308" t="s">
        <v>994</v>
      </c>
    </row>
    <row r="801" spans="7:27" ht="14.45" hidden="1" customHeight="1">
      <c r="G801" s="272"/>
      <c r="AA801" s="308" t="s">
        <v>995</v>
      </c>
    </row>
    <row r="802" spans="7:27" ht="14.45" hidden="1" customHeight="1">
      <c r="G802" s="272"/>
      <c r="AA802" s="308" t="s">
        <v>996</v>
      </c>
    </row>
    <row r="803" spans="7:27" ht="14.45" hidden="1" customHeight="1">
      <c r="G803" s="272"/>
      <c r="AA803" s="308" t="s">
        <v>997</v>
      </c>
    </row>
    <row r="804" spans="7:27" ht="14.45" hidden="1" customHeight="1">
      <c r="G804" s="272"/>
      <c r="AA804" s="308" t="s">
        <v>998</v>
      </c>
    </row>
    <row r="805" spans="7:27" ht="14.45" hidden="1" customHeight="1">
      <c r="G805" s="272"/>
      <c r="AA805" s="308" t="s">
        <v>999</v>
      </c>
    </row>
    <row r="806" spans="7:27" ht="14.45" hidden="1" customHeight="1">
      <c r="G806" s="272"/>
      <c r="AA806" s="308" t="s">
        <v>1000</v>
      </c>
    </row>
    <row r="807" spans="7:27" ht="14.45" hidden="1" customHeight="1">
      <c r="G807" s="272"/>
      <c r="AA807" s="308" t="s">
        <v>1001</v>
      </c>
    </row>
    <row r="808" spans="7:27" ht="14.45" hidden="1" customHeight="1">
      <c r="G808" s="272"/>
      <c r="AA808" s="308" t="s">
        <v>1002</v>
      </c>
    </row>
    <row r="809" spans="7:27" ht="14.45" hidden="1" customHeight="1">
      <c r="G809" s="272"/>
      <c r="AA809" s="308" t="s">
        <v>1003</v>
      </c>
    </row>
    <row r="810" spans="7:27" ht="14.45" hidden="1" customHeight="1">
      <c r="G810" s="272"/>
      <c r="AA810" s="308" t="s">
        <v>1004</v>
      </c>
    </row>
    <row r="811" spans="7:27" ht="14.45" hidden="1" customHeight="1">
      <c r="G811" s="272"/>
      <c r="AA811" s="308" t="s">
        <v>1005</v>
      </c>
    </row>
    <row r="812" spans="7:27" ht="14.45" hidden="1" customHeight="1">
      <c r="G812" s="272"/>
      <c r="AA812" s="309" t="s">
        <v>1006</v>
      </c>
    </row>
    <row r="813" spans="7:27" ht="14.45" hidden="1" customHeight="1">
      <c r="G813" s="272"/>
      <c r="AA813" s="308" t="s">
        <v>1007</v>
      </c>
    </row>
    <row r="814" spans="7:27" ht="14.45" hidden="1" customHeight="1">
      <c r="G814" s="272"/>
      <c r="AA814" s="308" t="s">
        <v>1008</v>
      </c>
    </row>
    <row r="815" spans="7:27" ht="14.45" hidden="1" customHeight="1">
      <c r="G815" s="272"/>
      <c r="AA815" s="308" t="s">
        <v>1009</v>
      </c>
    </row>
    <row r="816" spans="7:27" ht="14.45" hidden="1" customHeight="1">
      <c r="G816" s="272"/>
      <c r="AA816" s="308" t="s">
        <v>1010</v>
      </c>
    </row>
    <row r="817" spans="7:27" ht="14.45" hidden="1" customHeight="1">
      <c r="G817" s="272"/>
      <c r="AA817" s="308" t="s">
        <v>1011</v>
      </c>
    </row>
    <row r="818" spans="7:27" ht="14.45" hidden="1" customHeight="1">
      <c r="G818" s="272"/>
      <c r="AA818" s="308" t="s">
        <v>1012</v>
      </c>
    </row>
    <row r="819" spans="7:27" ht="14.45" hidden="1" customHeight="1">
      <c r="G819" s="272"/>
      <c r="AA819" s="308" t="s">
        <v>1013</v>
      </c>
    </row>
    <row r="820" spans="7:27" ht="14.45" hidden="1" customHeight="1">
      <c r="G820" s="272"/>
      <c r="AA820" s="309" t="s">
        <v>1014</v>
      </c>
    </row>
    <row r="821" spans="7:27" ht="14.45" hidden="1" customHeight="1">
      <c r="G821" s="272"/>
      <c r="AA821" s="309" t="s">
        <v>1015</v>
      </c>
    </row>
    <row r="822" spans="7:27" ht="14.45" hidden="1" customHeight="1">
      <c r="G822" s="272"/>
      <c r="AA822" s="308" t="s">
        <v>1016</v>
      </c>
    </row>
    <row r="823" spans="7:27" ht="14.45" hidden="1" customHeight="1">
      <c r="G823" s="272"/>
      <c r="AA823" s="308" t="s">
        <v>1017</v>
      </c>
    </row>
    <row r="824" spans="7:27" ht="14.45" hidden="1" customHeight="1">
      <c r="G824" s="272"/>
      <c r="AA824" s="309" t="s">
        <v>1018</v>
      </c>
    </row>
    <row r="825" spans="7:27" ht="14.45" hidden="1" customHeight="1">
      <c r="G825" s="272"/>
      <c r="AA825" s="308" t="s">
        <v>1019</v>
      </c>
    </row>
    <row r="826" spans="7:27" ht="14.45" hidden="1" customHeight="1">
      <c r="G826" s="272"/>
      <c r="AA826" s="308" t="s">
        <v>1020</v>
      </c>
    </row>
    <row r="827" spans="7:27" ht="14.45" hidden="1" customHeight="1">
      <c r="G827" s="272"/>
      <c r="AA827" s="308" t="s">
        <v>1021</v>
      </c>
    </row>
    <row r="828" spans="7:27" ht="14.45" hidden="1" customHeight="1">
      <c r="G828" s="272"/>
      <c r="AA828" s="308" t="s">
        <v>1022</v>
      </c>
    </row>
    <row r="829" spans="7:27" ht="14.45" hidden="1" customHeight="1">
      <c r="G829" s="272"/>
      <c r="AA829" s="308" t="s">
        <v>1023</v>
      </c>
    </row>
    <row r="830" spans="7:27" ht="14.45" hidden="1" customHeight="1">
      <c r="G830" s="272"/>
      <c r="AA830" s="308" t="s">
        <v>1024</v>
      </c>
    </row>
    <row r="831" spans="7:27" ht="14.45" hidden="1" customHeight="1">
      <c r="G831" s="272"/>
      <c r="AA831" s="308" t="s">
        <v>1025</v>
      </c>
    </row>
    <row r="832" spans="7:27" ht="14.45" hidden="1" customHeight="1">
      <c r="G832" s="272"/>
      <c r="AA832" s="308" t="s">
        <v>1026</v>
      </c>
    </row>
    <row r="833" spans="7:27" ht="14.45" hidden="1" customHeight="1">
      <c r="G833" s="272"/>
      <c r="AA833" s="308" t="s">
        <v>1027</v>
      </c>
    </row>
    <row r="834" spans="7:27" ht="14.45" hidden="1" customHeight="1">
      <c r="G834" s="272"/>
      <c r="AA834" s="308" t="s">
        <v>1028</v>
      </c>
    </row>
    <row r="835" spans="7:27" ht="14.45" hidden="1" customHeight="1">
      <c r="G835" s="272"/>
      <c r="AA835" s="308" t="s">
        <v>1029</v>
      </c>
    </row>
    <row r="836" spans="7:27" ht="14.45" hidden="1" customHeight="1">
      <c r="G836" s="272"/>
      <c r="AA836" s="308" t="s">
        <v>1030</v>
      </c>
    </row>
    <row r="837" spans="7:27" ht="14.45" hidden="1" customHeight="1">
      <c r="G837" s="272"/>
      <c r="AA837" s="308" t="s">
        <v>1031</v>
      </c>
    </row>
    <row r="838" spans="7:27" ht="14.45" hidden="1" customHeight="1">
      <c r="G838" s="272"/>
      <c r="AA838" s="308" t="s">
        <v>1032</v>
      </c>
    </row>
    <row r="839" spans="7:27" ht="14.45" hidden="1" customHeight="1">
      <c r="G839" s="272"/>
      <c r="AA839" s="309" t="s">
        <v>1033</v>
      </c>
    </row>
    <row r="840" spans="7:27" ht="14.45" hidden="1" customHeight="1">
      <c r="G840" s="272"/>
      <c r="AA840" s="308" t="s">
        <v>1034</v>
      </c>
    </row>
    <row r="841" spans="7:27" ht="14.45" hidden="1" customHeight="1">
      <c r="G841" s="272"/>
      <c r="AA841" s="308" t="s">
        <v>1035</v>
      </c>
    </row>
    <row r="842" spans="7:27" ht="14.45" hidden="1" customHeight="1">
      <c r="G842" s="272"/>
      <c r="AA842" s="308" t="s">
        <v>1036</v>
      </c>
    </row>
    <row r="843" spans="7:27" ht="14.45" hidden="1" customHeight="1">
      <c r="G843" s="272"/>
      <c r="AA843" s="308" t="s">
        <v>1037</v>
      </c>
    </row>
    <row r="844" spans="7:27" ht="14.45" hidden="1" customHeight="1">
      <c r="G844" s="272"/>
      <c r="AA844" s="308" t="s">
        <v>1038</v>
      </c>
    </row>
    <row r="845" spans="7:27" ht="14.45" hidden="1" customHeight="1">
      <c r="G845" s="272"/>
      <c r="AA845" s="308" t="s">
        <v>1039</v>
      </c>
    </row>
    <row r="846" spans="7:27" ht="14.45" hidden="1" customHeight="1">
      <c r="G846" s="272"/>
      <c r="AA846" s="308" t="s">
        <v>1040</v>
      </c>
    </row>
    <row r="847" spans="7:27" ht="14.45" hidden="1" customHeight="1">
      <c r="G847" s="272"/>
      <c r="AA847" s="308" t="s">
        <v>1041</v>
      </c>
    </row>
    <row r="848" spans="7:27" ht="14.45" hidden="1" customHeight="1">
      <c r="G848" s="272"/>
      <c r="AA848" s="308" t="s">
        <v>1042</v>
      </c>
    </row>
    <row r="849" spans="7:27" ht="14.45" hidden="1" customHeight="1">
      <c r="G849" s="272"/>
      <c r="AA849" s="308" t="s">
        <v>1043</v>
      </c>
    </row>
    <row r="850" spans="7:27" ht="14.45" hidden="1" customHeight="1">
      <c r="G850" s="272"/>
      <c r="AA850" s="309" t="s">
        <v>1044</v>
      </c>
    </row>
    <row r="851" spans="7:27" ht="14.45" hidden="1" customHeight="1">
      <c r="G851" s="272"/>
      <c r="AA851" s="308" t="s">
        <v>1045</v>
      </c>
    </row>
    <row r="852" spans="7:27" ht="14.45" hidden="1" customHeight="1">
      <c r="G852" s="272"/>
      <c r="AA852" s="308" t="s">
        <v>1046</v>
      </c>
    </row>
    <row r="853" spans="7:27" ht="14.45" hidden="1" customHeight="1">
      <c r="G853" s="272"/>
      <c r="AA853" s="308" t="s">
        <v>1047</v>
      </c>
    </row>
    <row r="854" spans="7:27" ht="14.45" hidden="1" customHeight="1">
      <c r="G854" s="272"/>
      <c r="AA854" s="308" t="s">
        <v>1048</v>
      </c>
    </row>
    <row r="855" spans="7:27" ht="14.45" hidden="1" customHeight="1">
      <c r="G855" s="272"/>
      <c r="AA855" s="308" t="s">
        <v>1049</v>
      </c>
    </row>
    <row r="856" spans="7:27" ht="14.45" hidden="1" customHeight="1">
      <c r="G856" s="272"/>
      <c r="AA856" s="308" t="s">
        <v>1050</v>
      </c>
    </row>
    <row r="857" spans="7:27" ht="14.45" hidden="1" customHeight="1">
      <c r="G857" s="272"/>
      <c r="AA857" s="308" t="s">
        <v>1051</v>
      </c>
    </row>
    <row r="858" spans="7:27" ht="14.45" hidden="1" customHeight="1">
      <c r="G858" s="272"/>
      <c r="AA858" s="308" t="s">
        <v>1052</v>
      </c>
    </row>
    <row r="859" spans="7:27" ht="14.45" hidden="1" customHeight="1">
      <c r="G859" s="272"/>
      <c r="AA859" s="308" t="s">
        <v>1053</v>
      </c>
    </row>
    <row r="860" spans="7:27" ht="14.45" hidden="1" customHeight="1">
      <c r="G860" s="272"/>
      <c r="AA860" s="308" t="s">
        <v>1054</v>
      </c>
    </row>
    <row r="861" spans="7:27" ht="14.45" hidden="1" customHeight="1">
      <c r="G861" s="272"/>
      <c r="AA861" s="308" t="s">
        <v>1055</v>
      </c>
    </row>
    <row r="862" spans="7:27" ht="14.45" hidden="1" customHeight="1">
      <c r="G862" s="272"/>
      <c r="AA862" s="308" t="s">
        <v>1056</v>
      </c>
    </row>
    <row r="863" spans="7:27" ht="14.45" hidden="1" customHeight="1">
      <c r="G863" s="272"/>
      <c r="AA863" s="308" t="s">
        <v>1057</v>
      </c>
    </row>
    <row r="864" spans="7:27" ht="14.45" hidden="1" customHeight="1">
      <c r="G864" s="272"/>
      <c r="AA864" s="308" t="s">
        <v>1058</v>
      </c>
    </row>
    <row r="865" spans="7:27" ht="14.45" hidden="1" customHeight="1">
      <c r="G865" s="272"/>
      <c r="AA865" s="308" t="s">
        <v>1059</v>
      </c>
    </row>
    <row r="866" spans="7:27" ht="14.45" hidden="1" customHeight="1">
      <c r="G866" s="272"/>
      <c r="AA866" s="308" t="s">
        <v>1060</v>
      </c>
    </row>
    <row r="867" spans="7:27" ht="14.45" hidden="1" customHeight="1">
      <c r="G867" s="272"/>
      <c r="AA867" s="309" t="s">
        <v>1061</v>
      </c>
    </row>
    <row r="868" spans="7:27" ht="14.45" hidden="1" customHeight="1">
      <c r="G868" s="272"/>
      <c r="AA868" s="308" t="s">
        <v>1062</v>
      </c>
    </row>
    <row r="869" spans="7:27" ht="14.45" hidden="1" customHeight="1">
      <c r="G869" s="272"/>
      <c r="AA869" s="308" t="s">
        <v>1063</v>
      </c>
    </row>
    <row r="870" spans="7:27" ht="14.45" hidden="1" customHeight="1">
      <c r="G870" s="272"/>
      <c r="AA870" s="308" t="s">
        <v>1064</v>
      </c>
    </row>
    <row r="871" spans="7:27" ht="14.45" hidden="1" customHeight="1">
      <c r="G871" s="272"/>
      <c r="AA871" s="308" t="s">
        <v>1065</v>
      </c>
    </row>
    <row r="872" spans="7:27" ht="14.45" hidden="1" customHeight="1">
      <c r="G872" s="272"/>
      <c r="AA872" s="308" t="s">
        <v>1066</v>
      </c>
    </row>
    <row r="873" spans="7:27" ht="14.45" hidden="1" customHeight="1">
      <c r="G873" s="272"/>
      <c r="AA873" s="308" t="s">
        <v>1067</v>
      </c>
    </row>
    <row r="874" spans="7:27" ht="14.45" hidden="1" customHeight="1">
      <c r="G874" s="272"/>
      <c r="AA874" s="308" t="s">
        <v>1068</v>
      </c>
    </row>
    <row r="875" spans="7:27" ht="14.45" hidden="1" customHeight="1">
      <c r="G875" s="272"/>
      <c r="AA875" s="308" t="s">
        <v>1069</v>
      </c>
    </row>
    <row r="876" spans="7:27" ht="14.45" hidden="1" customHeight="1">
      <c r="G876" s="272"/>
      <c r="AA876" s="308" t="s">
        <v>1070</v>
      </c>
    </row>
    <row r="877" spans="7:27" ht="14.45" hidden="1" customHeight="1">
      <c r="G877" s="272"/>
      <c r="AA877" s="308" t="s">
        <v>1071</v>
      </c>
    </row>
    <row r="878" spans="7:27" ht="14.45" hidden="1" customHeight="1">
      <c r="G878" s="272"/>
      <c r="AA878" s="308" t="s">
        <v>1072</v>
      </c>
    </row>
    <row r="879" spans="7:27" ht="14.45" hidden="1" customHeight="1">
      <c r="G879" s="272"/>
      <c r="AA879" s="308" t="s">
        <v>1073</v>
      </c>
    </row>
    <row r="880" spans="7:27" ht="14.45" hidden="1" customHeight="1">
      <c r="G880" s="272"/>
      <c r="AA880" s="308" t="s">
        <v>1074</v>
      </c>
    </row>
    <row r="881" spans="7:27" ht="14.45" hidden="1" customHeight="1">
      <c r="G881" s="272"/>
      <c r="AA881" s="308" t="s">
        <v>1075</v>
      </c>
    </row>
    <row r="882" spans="7:27" ht="14.45" hidden="1" customHeight="1">
      <c r="G882" s="272"/>
      <c r="AA882" s="308" t="s">
        <v>1076</v>
      </c>
    </row>
    <row r="883" spans="7:27" ht="14.45" hidden="1" customHeight="1">
      <c r="G883" s="272"/>
      <c r="AA883" s="308" t="s">
        <v>1077</v>
      </c>
    </row>
    <row r="884" spans="7:27" ht="14.45" hidden="1" customHeight="1">
      <c r="G884" s="272"/>
      <c r="AA884" s="308" t="s">
        <v>1078</v>
      </c>
    </row>
    <row r="885" spans="7:27" ht="14.45" hidden="1" customHeight="1">
      <c r="G885" s="272"/>
      <c r="AA885" s="308" t="s">
        <v>1079</v>
      </c>
    </row>
    <row r="886" spans="7:27" ht="14.45" hidden="1" customHeight="1">
      <c r="G886" s="272"/>
      <c r="AA886" s="309" t="s">
        <v>1080</v>
      </c>
    </row>
    <row r="887" spans="7:27" ht="14.45" hidden="1" customHeight="1">
      <c r="G887" s="272"/>
      <c r="AA887" s="308" t="s">
        <v>1081</v>
      </c>
    </row>
    <row r="888" spans="7:27" ht="14.45" hidden="1" customHeight="1">
      <c r="G888" s="272"/>
      <c r="AA888" s="308" t="s">
        <v>1082</v>
      </c>
    </row>
    <row r="889" spans="7:27" ht="14.45" hidden="1" customHeight="1">
      <c r="G889" s="272"/>
      <c r="AA889" s="308" t="s">
        <v>1083</v>
      </c>
    </row>
    <row r="890" spans="7:27" ht="14.45" hidden="1" customHeight="1">
      <c r="G890" s="272"/>
      <c r="AA890" s="308" t="s">
        <v>1084</v>
      </c>
    </row>
    <row r="891" spans="7:27" ht="14.45" hidden="1" customHeight="1">
      <c r="G891" s="272"/>
      <c r="AA891" s="308" t="s">
        <v>1085</v>
      </c>
    </row>
    <row r="892" spans="7:27" ht="14.45" hidden="1" customHeight="1">
      <c r="G892" s="272"/>
      <c r="AA892" s="308" t="s">
        <v>1086</v>
      </c>
    </row>
    <row r="893" spans="7:27" ht="14.45" hidden="1" customHeight="1">
      <c r="G893" s="272"/>
      <c r="AA893" s="308" t="s">
        <v>1087</v>
      </c>
    </row>
    <row r="894" spans="7:27" ht="14.45" hidden="1" customHeight="1">
      <c r="G894" s="272"/>
      <c r="AA894" s="308" t="s">
        <v>1088</v>
      </c>
    </row>
    <row r="895" spans="7:27" ht="14.45" hidden="1" customHeight="1">
      <c r="G895" s="272"/>
      <c r="AA895" s="308" t="s">
        <v>1089</v>
      </c>
    </row>
    <row r="896" spans="7:27" ht="14.45" hidden="1" customHeight="1">
      <c r="G896" s="272"/>
      <c r="AA896" s="308" t="s">
        <v>1090</v>
      </c>
    </row>
    <row r="897" spans="7:27" ht="14.45" hidden="1" customHeight="1">
      <c r="G897" s="272"/>
      <c r="AA897" s="308" t="s">
        <v>1091</v>
      </c>
    </row>
    <row r="898" spans="7:27" ht="14.45" hidden="1" customHeight="1">
      <c r="G898" s="272"/>
      <c r="AA898" s="308" t="s">
        <v>1092</v>
      </c>
    </row>
    <row r="899" spans="7:27" ht="14.45" hidden="1" customHeight="1">
      <c r="G899" s="272"/>
      <c r="AA899" s="308" t="s">
        <v>1093</v>
      </c>
    </row>
    <row r="900" spans="7:27" ht="14.45" hidden="1" customHeight="1">
      <c r="G900" s="272"/>
      <c r="AA900" s="308" t="s">
        <v>1094</v>
      </c>
    </row>
    <row r="901" spans="7:27" ht="14.45" hidden="1" customHeight="1">
      <c r="G901" s="272"/>
      <c r="AA901" s="309" t="s">
        <v>1095</v>
      </c>
    </row>
    <row r="902" spans="7:27" ht="14.45" hidden="1" customHeight="1">
      <c r="G902" s="272"/>
      <c r="AA902" s="308" t="s">
        <v>1096</v>
      </c>
    </row>
    <row r="903" spans="7:27" ht="14.45" hidden="1" customHeight="1">
      <c r="G903" s="272"/>
      <c r="AA903" s="308" t="s">
        <v>1097</v>
      </c>
    </row>
    <row r="904" spans="7:27" ht="14.45" hidden="1" customHeight="1">
      <c r="G904" s="272"/>
      <c r="AA904" s="308" t="s">
        <v>1098</v>
      </c>
    </row>
    <row r="905" spans="7:27" ht="14.45" hidden="1" customHeight="1">
      <c r="G905" s="272"/>
      <c r="AA905" s="308" t="s">
        <v>1099</v>
      </c>
    </row>
    <row r="906" spans="7:27" ht="14.45" hidden="1" customHeight="1">
      <c r="G906" s="272"/>
      <c r="AA906" s="308" t="s">
        <v>1100</v>
      </c>
    </row>
    <row r="907" spans="7:27" ht="14.45" hidden="1" customHeight="1">
      <c r="G907" s="272"/>
      <c r="AA907" s="308" t="s">
        <v>1101</v>
      </c>
    </row>
    <row r="908" spans="7:27" ht="14.45" hidden="1" customHeight="1">
      <c r="G908" s="272"/>
      <c r="AA908" s="308" t="s">
        <v>1102</v>
      </c>
    </row>
    <row r="909" spans="7:27" ht="14.45" hidden="1" customHeight="1">
      <c r="G909" s="272"/>
      <c r="AA909" s="308" t="s">
        <v>1103</v>
      </c>
    </row>
    <row r="910" spans="7:27" ht="14.45" hidden="1" customHeight="1">
      <c r="G910" s="272"/>
      <c r="AA910" s="308" t="s">
        <v>1104</v>
      </c>
    </row>
    <row r="911" spans="7:27" ht="14.45" hidden="1" customHeight="1">
      <c r="G911" s="272"/>
      <c r="AA911" s="308" t="s">
        <v>1105</v>
      </c>
    </row>
    <row r="912" spans="7:27" ht="14.45" hidden="1" customHeight="1">
      <c r="G912" s="272"/>
      <c r="AA912" s="309" t="s">
        <v>1106</v>
      </c>
    </row>
    <row r="913" spans="7:27" ht="14.45" hidden="1" customHeight="1">
      <c r="G913" s="272"/>
      <c r="AA913" s="308" t="s">
        <v>1107</v>
      </c>
    </row>
    <row r="914" spans="7:27" ht="14.45" hidden="1" customHeight="1">
      <c r="G914" s="272"/>
      <c r="AA914" s="308" t="s">
        <v>1107</v>
      </c>
    </row>
    <row r="915" spans="7:27" ht="14.45" hidden="1" customHeight="1">
      <c r="G915" s="272"/>
      <c r="AA915" s="308" t="s">
        <v>1107</v>
      </c>
    </row>
    <row r="916" spans="7:27" ht="14.45" hidden="1" customHeight="1">
      <c r="G916" s="272"/>
      <c r="AA916" s="308" t="s">
        <v>1107</v>
      </c>
    </row>
    <row r="917" spans="7:27" ht="14.45" hidden="1" customHeight="1">
      <c r="G917" s="272"/>
      <c r="AA917" s="308" t="s">
        <v>1107</v>
      </c>
    </row>
    <row r="918" spans="7:27" ht="14.45" hidden="1" customHeight="1">
      <c r="G918" s="272"/>
      <c r="AA918" s="308" t="s">
        <v>1108</v>
      </c>
    </row>
    <row r="919" spans="7:27" ht="14.45" hidden="1" customHeight="1">
      <c r="G919" s="272"/>
      <c r="AA919" s="308" t="s">
        <v>1109</v>
      </c>
    </row>
    <row r="920" spans="7:27" ht="14.45" hidden="1" customHeight="1">
      <c r="G920" s="272"/>
      <c r="AA920" s="308" t="s">
        <v>1110</v>
      </c>
    </row>
    <row r="921" spans="7:27" ht="14.45" hidden="1" customHeight="1">
      <c r="G921" s="272"/>
      <c r="AA921" s="309" t="s">
        <v>1111</v>
      </c>
    </row>
    <row r="922" spans="7:27" ht="14.45" hidden="1" customHeight="1">
      <c r="G922" s="272"/>
      <c r="AA922" s="308" t="s">
        <v>1112</v>
      </c>
    </row>
    <row r="923" spans="7:27" ht="14.45" hidden="1" customHeight="1">
      <c r="G923" s="272"/>
      <c r="AA923" s="308" t="s">
        <v>1113</v>
      </c>
    </row>
    <row r="924" spans="7:27" ht="14.45" hidden="1" customHeight="1">
      <c r="G924" s="272"/>
      <c r="AA924" s="308" t="s">
        <v>1114</v>
      </c>
    </row>
    <row r="925" spans="7:27" ht="14.45" hidden="1" customHeight="1">
      <c r="G925" s="272"/>
      <c r="AA925" s="308" t="s">
        <v>1115</v>
      </c>
    </row>
    <row r="926" spans="7:27" ht="14.45" hidden="1" customHeight="1">
      <c r="G926" s="272"/>
      <c r="AA926" s="308" t="s">
        <v>1116</v>
      </c>
    </row>
    <row r="927" spans="7:27" ht="14.45" hidden="1" customHeight="1">
      <c r="G927" s="272"/>
      <c r="AA927" s="308" t="s">
        <v>1117</v>
      </c>
    </row>
    <row r="928" spans="7:27" ht="14.45" hidden="1" customHeight="1">
      <c r="G928" s="272"/>
      <c r="AA928" s="308" t="s">
        <v>1118</v>
      </c>
    </row>
    <row r="929" spans="7:27" ht="14.45" hidden="1" customHeight="1">
      <c r="G929" s="272"/>
      <c r="AA929" s="309" t="s">
        <v>1119</v>
      </c>
    </row>
    <row r="930" spans="7:27" ht="14.45" hidden="1" customHeight="1">
      <c r="G930" s="272"/>
      <c r="AA930" s="309" t="s">
        <v>1120</v>
      </c>
    </row>
    <row r="931" spans="7:27" ht="14.45" hidden="1" customHeight="1">
      <c r="G931" s="272"/>
      <c r="AA931" s="309" t="s">
        <v>1121</v>
      </c>
    </row>
    <row r="932" spans="7:27" ht="14.45" hidden="1" customHeight="1">
      <c r="G932" s="272"/>
      <c r="AA932" s="309" t="s">
        <v>1122</v>
      </c>
    </row>
    <row r="933" spans="7:27" ht="14.45" hidden="1" customHeight="1">
      <c r="G933" s="272"/>
      <c r="AA933" s="309" t="s">
        <v>1123</v>
      </c>
    </row>
    <row r="934" spans="7:27" ht="14.45" hidden="1" customHeight="1">
      <c r="G934" s="272"/>
      <c r="AA934" s="309" t="s">
        <v>1124</v>
      </c>
    </row>
    <row r="935" spans="7:27" ht="14.45" hidden="1" customHeight="1">
      <c r="G935" s="272"/>
      <c r="AA935" s="309" t="s">
        <v>1125</v>
      </c>
    </row>
    <row r="936" spans="7:27" ht="14.45" hidden="1" customHeight="1">
      <c r="G936" s="272"/>
      <c r="AA936" s="309" t="s">
        <v>1126</v>
      </c>
    </row>
    <row r="937" spans="7:27" ht="14.45" hidden="1" customHeight="1">
      <c r="G937" s="272"/>
      <c r="AA937" s="309" t="s">
        <v>1127</v>
      </c>
    </row>
    <row r="938" spans="7:27" ht="14.45" hidden="1" customHeight="1">
      <c r="G938" s="272"/>
      <c r="AA938" s="309" t="s">
        <v>1128</v>
      </c>
    </row>
    <row r="939" spans="7:27" ht="14.45" hidden="1" customHeight="1">
      <c r="G939" s="272"/>
      <c r="AA939" s="309" t="s">
        <v>1129</v>
      </c>
    </row>
    <row r="940" spans="7:27" ht="14.45" hidden="1" customHeight="1">
      <c r="G940" s="272"/>
      <c r="AA940" s="309" t="s">
        <v>1130</v>
      </c>
    </row>
    <row r="941" spans="7:27" ht="14.45" hidden="1" customHeight="1">
      <c r="G941" s="272"/>
      <c r="AA941" s="309" t="s">
        <v>1131</v>
      </c>
    </row>
    <row r="942" spans="7:27" ht="14.45" hidden="1" customHeight="1">
      <c r="G942" s="272"/>
      <c r="AA942" s="309" t="s">
        <v>1132</v>
      </c>
    </row>
    <row r="943" spans="7:27" ht="14.45" hidden="1" customHeight="1">
      <c r="G943" s="272"/>
      <c r="AA943" s="309" t="s">
        <v>1133</v>
      </c>
    </row>
    <row r="944" spans="7:27" ht="14.45" hidden="1" customHeight="1">
      <c r="G944" s="272"/>
      <c r="AA944" s="309" t="s">
        <v>1134</v>
      </c>
    </row>
    <row r="945" spans="7:27" ht="14.45" hidden="1" customHeight="1">
      <c r="G945" s="272"/>
      <c r="AA945" s="309" t="s">
        <v>1135</v>
      </c>
    </row>
    <row r="946" spans="7:27" ht="14.45" hidden="1" customHeight="1">
      <c r="G946" s="272"/>
      <c r="AA946" s="309" t="s">
        <v>1136</v>
      </c>
    </row>
    <row r="947" spans="7:27" ht="14.45" hidden="1" customHeight="1">
      <c r="G947" s="272"/>
      <c r="AA947" s="309" t="s">
        <v>1137</v>
      </c>
    </row>
    <row r="948" spans="7:27" ht="14.45" hidden="1" customHeight="1">
      <c r="G948" s="272"/>
      <c r="AA948" s="309" t="s">
        <v>1138</v>
      </c>
    </row>
    <row r="949" spans="7:27" ht="14.45" hidden="1" customHeight="1">
      <c r="G949" s="272"/>
      <c r="AA949" s="309" t="s">
        <v>1139</v>
      </c>
    </row>
    <row r="950" spans="7:27" ht="14.45" hidden="1" customHeight="1">
      <c r="G950" s="272"/>
      <c r="AA950" s="309" t="s">
        <v>1140</v>
      </c>
    </row>
    <row r="951" spans="7:27" ht="14.45" hidden="1" customHeight="1">
      <c r="G951" s="272"/>
      <c r="AA951" s="309" t="s">
        <v>1141</v>
      </c>
    </row>
    <row r="952" spans="7:27" ht="14.45" hidden="1" customHeight="1">
      <c r="G952" s="272"/>
      <c r="AA952" s="309" t="s">
        <v>1142</v>
      </c>
    </row>
    <row r="953" spans="7:27" ht="14.45" hidden="1" customHeight="1">
      <c r="G953" s="272"/>
      <c r="AA953" s="309" t="s">
        <v>1143</v>
      </c>
    </row>
    <row r="954" spans="7:27" ht="14.45" hidden="1" customHeight="1">
      <c r="G954" s="272"/>
      <c r="AA954" s="309" t="s">
        <v>1144</v>
      </c>
    </row>
    <row r="955" spans="7:27" ht="14.45" hidden="1" customHeight="1">
      <c r="G955" s="272"/>
      <c r="AA955" s="309" t="s">
        <v>1145</v>
      </c>
    </row>
    <row r="956" spans="7:27" ht="14.45" hidden="1" customHeight="1">
      <c r="G956" s="272"/>
      <c r="AA956" s="309" t="s">
        <v>1146</v>
      </c>
    </row>
    <row r="957" spans="7:27" ht="14.45" hidden="1" customHeight="1">
      <c r="G957" s="272"/>
      <c r="AA957" s="309" t="s">
        <v>1147</v>
      </c>
    </row>
    <row r="958" spans="7:27" ht="14.45" hidden="1" customHeight="1">
      <c r="G958" s="272"/>
      <c r="AA958" s="309" t="s">
        <v>1148</v>
      </c>
    </row>
    <row r="959" spans="7:27" ht="14.45" hidden="1" customHeight="1">
      <c r="G959" s="272"/>
      <c r="AA959" s="309" t="s">
        <v>1149</v>
      </c>
    </row>
    <row r="960" spans="7:27" ht="14.45" hidden="1" customHeight="1">
      <c r="G960" s="272"/>
      <c r="AA960" s="309" t="s">
        <v>1150</v>
      </c>
    </row>
    <row r="961" spans="7:27" ht="14.45" hidden="1" customHeight="1">
      <c r="G961" s="272"/>
      <c r="AA961" s="309" t="s">
        <v>1151</v>
      </c>
    </row>
    <row r="962" spans="7:27" ht="14.45" hidden="1" customHeight="1">
      <c r="G962" s="272"/>
      <c r="AA962" s="309" t="s">
        <v>1152</v>
      </c>
    </row>
    <row r="963" spans="7:27" ht="14.45" hidden="1" customHeight="1">
      <c r="G963" s="272"/>
      <c r="AA963" s="309" t="s">
        <v>1153</v>
      </c>
    </row>
    <row r="964" spans="7:27" ht="14.45" hidden="1" customHeight="1">
      <c r="G964" s="272"/>
      <c r="AA964" s="309" t="s">
        <v>1154</v>
      </c>
    </row>
    <row r="965" spans="7:27" ht="14.45" hidden="1" customHeight="1">
      <c r="G965" s="272"/>
      <c r="AA965" s="309" t="s">
        <v>1155</v>
      </c>
    </row>
    <row r="966" spans="7:27" ht="14.45" hidden="1" customHeight="1">
      <c r="G966" s="272"/>
      <c r="AA966" s="309" t="s">
        <v>1156</v>
      </c>
    </row>
    <row r="967" spans="7:27" ht="14.45" hidden="1" customHeight="1">
      <c r="G967" s="272"/>
      <c r="AA967" s="309" t="s">
        <v>1157</v>
      </c>
    </row>
    <row r="968" spans="7:27" ht="14.45" hidden="1" customHeight="1">
      <c r="G968" s="272"/>
      <c r="AA968" s="309" t="s">
        <v>1158</v>
      </c>
    </row>
    <row r="969" spans="7:27" ht="14.45" hidden="1" customHeight="1">
      <c r="G969" s="272"/>
      <c r="AA969" s="309" t="s">
        <v>1159</v>
      </c>
    </row>
    <row r="970" spans="7:27" ht="14.45" hidden="1" customHeight="1">
      <c r="G970" s="272"/>
      <c r="AA970" s="309" t="s">
        <v>1160</v>
      </c>
    </row>
    <row r="971" spans="7:27" ht="14.45" hidden="1" customHeight="1">
      <c r="G971" s="272"/>
      <c r="AA971" s="309" t="s">
        <v>1161</v>
      </c>
    </row>
    <row r="972" spans="7:27" ht="14.45" hidden="1" customHeight="1">
      <c r="G972" s="272"/>
      <c r="AA972" s="309" t="s">
        <v>1162</v>
      </c>
    </row>
    <row r="973" spans="7:27" ht="14.45" hidden="1" customHeight="1">
      <c r="G973" s="272"/>
      <c r="AA973" s="309" t="s">
        <v>1163</v>
      </c>
    </row>
    <row r="974" spans="7:27" ht="14.45" hidden="1" customHeight="1">
      <c r="G974" s="272"/>
      <c r="AA974" s="309" t="s">
        <v>1164</v>
      </c>
    </row>
    <row r="975" spans="7:27" ht="14.45" hidden="1" customHeight="1">
      <c r="G975" s="272"/>
      <c r="AA975" s="309" t="s">
        <v>1165</v>
      </c>
    </row>
    <row r="976" spans="7:27" ht="14.45" hidden="1" customHeight="1">
      <c r="G976" s="272"/>
      <c r="AA976" s="309" t="s">
        <v>1166</v>
      </c>
    </row>
    <row r="977" spans="7:27" ht="14.45" hidden="1" customHeight="1">
      <c r="G977" s="272"/>
      <c r="AA977" s="309" t="s">
        <v>1167</v>
      </c>
    </row>
    <row r="978" spans="7:27" ht="14.45" hidden="1" customHeight="1">
      <c r="G978" s="272"/>
      <c r="AA978" s="309" t="s">
        <v>1168</v>
      </c>
    </row>
    <row r="979" spans="7:27" ht="14.45" hidden="1" customHeight="1">
      <c r="G979" s="272"/>
      <c r="AA979" s="309" t="s">
        <v>1169</v>
      </c>
    </row>
    <row r="980" spans="7:27" ht="14.45" hidden="1" customHeight="1">
      <c r="G980" s="272"/>
      <c r="AA980" s="309" t="s">
        <v>1170</v>
      </c>
    </row>
    <row r="981" spans="7:27" ht="14.45" hidden="1" customHeight="1">
      <c r="G981" s="272"/>
      <c r="AA981" s="309" t="s">
        <v>1171</v>
      </c>
    </row>
    <row r="982" spans="7:27" ht="14.45" hidden="1" customHeight="1">
      <c r="G982" s="272"/>
      <c r="AA982" s="309" t="s">
        <v>1172</v>
      </c>
    </row>
    <row r="983" spans="7:27" ht="14.45" hidden="1" customHeight="1">
      <c r="G983" s="272"/>
      <c r="AA983" s="309" t="s">
        <v>1173</v>
      </c>
    </row>
    <row r="984" spans="7:27" ht="14.45" hidden="1" customHeight="1">
      <c r="G984" s="272"/>
      <c r="AA984" s="309" t="s">
        <v>1174</v>
      </c>
    </row>
    <row r="985" spans="7:27" ht="14.45" hidden="1" customHeight="1">
      <c r="G985" s="272"/>
      <c r="AA985" s="309" t="s">
        <v>1175</v>
      </c>
    </row>
    <row r="986" spans="7:27" ht="14.45" hidden="1" customHeight="1">
      <c r="G986" s="272"/>
      <c r="AA986" s="309" t="s">
        <v>1176</v>
      </c>
    </row>
    <row r="987" spans="7:27" ht="14.45" hidden="1" customHeight="1">
      <c r="G987" s="272"/>
      <c r="AA987" s="309" t="s">
        <v>1177</v>
      </c>
    </row>
    <row r="988" spans="7:27" ht="14.45" hidden="1" customHeight="1">
      <c r="G988" s="272"/>
      <c r="AA988" s="309" t="s">
        <v>1178</v>
      </c>
    </row>
    <row r="989" spans="7:27" ht="14.45" hidden="1" customHeight="1">
      <c r="G989" s="272"/>
      <c r="AA989" s="309" t="s">
        <v>1179</v>
      </c>
    </row>
    <row r="990" spans="7:27" ht="14.45" hidden="1" customHeight="1">
      <c r="G990" s="272"/>
      <c r="AA990" s="309" t="s">
        <v>1180</v>
      </c>
    </row>
    <row r="991" spans="7:27" ht="14.45" hidden="1" customHeight="1">
      <c r="G991" s="272"/>
      <c r="AA991" s="309" t="s">
        <v>1181</v>
      </c>
    </row>
    <row r="992" spans="7:27" ht="14.45" hidden="1" customHeight="1">
      <c r="G992" s="272"/>
      <c r="AA992" s="309" t="s">
        <v>1182</v>
      </c>
    </row>
    <row r="993" spans="7:27" ht="14.45" hidden="1" customHeight="1">
      <c r="G993" s="272"/>
      <c r="AA993" s="309" t="s">
        <v>1183</v>
      </c>
    </row>
    <row r="994" spans="7:27" ht="14.45" hidden="1" customHeight="1">
      <c r="G994" s="272"/>
      <c r="AA994" s="309" t="s">
        <v>1184</v>
      </c>
    </row>
    <row r="995" spans="7:27" ht="14.45" hidden="1" customHeight="1">
      <c r="G995" s="272"/>
      <c r="AA995" s="309" t="s">
        <v>1185</v>
      </c>
    </row>
    <row r="996" spans="7:27" ht="14.45" hidden="1" customHeight="1">
      <c r="G996" s="272"/>
      <c r="AA996" s="309" t="s">
        <v>1186</v>
      </c>
    </row>
    <row r="997" spans="7:27" ht="14.45" hidden="1" customHeight="1">
      <c r="G997" s="272"/>
      <c r="AA997" s="309" t="s">
        <v>1187</v>
      </c>
    </row>
    <row r="998" spans="7:27" ht="14.45" hidden="1" customHeight="1">
      <c r="G998" s="272"/>
      <c r="AA998" s="309" t="s">
        <v>1188</v>
      </c>
    </row>
    <row r="999" spans="7:27" ht="14.45" hidden="1" customHeight="1">
      <c r="G999" s="272"/>
      <c r="AA999" s="309" t="s">
        <v>1189</v>
      </c>
    </row>
    <row r="1000" spans="7:27" ht="14.45" hidden="1" customHeight="1">
      <c r="G1000" s="272"/>
      <c r="AA1000" s="309" t="s">
        <v>1190</v>
      </c>
    </row>
    <row r="1001" spans="7:27" ht="14.45" hidden="1" customHeight="1">
      <c r="G1001" s="272"/>
      <c r="AA1001" s="309" t="s">
        <v>1191</v>
      </c>
    </row>
    <row r="1002" spans="7:27" ht="14.45" hidden="1" customHeight="1">
      <c r="G1002" s="272"/>
      <c r="AA1002" s="309" t="s">
        <v>1192</v>
      </c>
    </row>
    <row r="1003" spans="7:27" ht="14.45" hidden="1" customHeight="1">
      <c r="G1003" s="272"/>
      <c r="AA1003" s="309" t="s">
        <v>1193</v>
      </c>
    </row>
    <row r="1004" spans="7:27" ht="14.45" hidden="1" customHeight="1">
      <c r="G1004" s="272"/>
      <c r="AA1004" s="309" t="s">
        <v>1194</v>
      </c>
    </row>
    <row r="1005" spans="7:27" ht="14.45" hidden="1" customHeight="1">
      <c r="G1005" s="272"/>
      <c r="AA1005" s="309" t="s">
        <v>1195</v>
      </c>
    </row>
    <row r="1006" spans="7:27" ht="14.45" hidden="1" customHeight="1">
      <c r="G1006" s="272"/>
      <c r="AA1006" s="309" t="s">
        <v>1196</v>
      </c>
    </row>
    <row r="1007" spans="7:27" ht="14.45" hidden="1" customHeight="1">
      <c r="G1007" s="272"/>
      <c r="AA1007" s="309" t="s">
        <v>1197</v>
      </c>
    </row>
    <row r="1008" spans="7:27" ht="14.45" hidden="1" customHeight="1">
      <c r="G1008" s="272"/>
      <c r="AA1008" s="309" t="s">
        <v>1198</v>
      </c>
    </row>
    <row r="1009" spans="7:27" ht="14.45" hidden="1" customHeight="1">
      <c r="G1009" s="272"/>
      <c r="AA1009" s="309" t="s">
        <v>1199</v>
      </c>
    </row>
    <row r="1010" spans="7:27" ht="14.45" hidden="1" customHeight="1">
      <c r="G1010" s="272"/>
      <c r="AA1010" s="309" t="s">
        <v>1200</v>
      </c>
    </row>
    <row r="1011" spans="7:27" ht="14.45" hidden="1" customHeight="1">
      <c r="G1011" s="272"/>
      <c r="AA1011" s="309" t="s">
        <v>1201</v>
      </c>
    </row>
    <row r="1012" spans="7:27" ht="14.45" hidden="1" customHeight="1">
      <c r="G1012" s="272"/>
      <c r="AA1012" s="309" t="s">
        <v>1202</v>
      </c>
    </row>
    <row r="1013" spans="7:27" ht="14.45" hidden="1" customHeight="1">
      <c r="G1013" s="272"/>
      <c r="AA1013" s="309" t="s">
        <v>1203</v>
      </c>
    </row>
    <row r="1014" spans="7:27" ht="14.45" hidden="1" customHeight="1">
      <c r="G1014" s="272"/>
      <c r="AA1014" s="309" t="s">
        <v>1204</v>
      </c>
    </row>
    <row r="1015" spans="7:27" ht="14.45" hidden="1" customHeight="1">
      <c r="G1015" s="272"/>
      <c r="AA1015" s="309" t="s">
        <v>1205</v>
      </c>
    </row>
    <row r="1016" spans="7:27" ht="14.45" hidden="1" customHeight="1">
      <c r="G1016" s="272"/>
      <c r="AA1016" s="309" t="s">
        <v>1206</v>
      </c>
    </row>
    <row r="1017" spans="7:27" ht="14.45" hidden="1" customHeight="1">
      <c r="G1017" s="272"/>
      <c r="AA1017" s="309" t="s">
        <v>1207</v>
      </c>
    </row>
    <row r="1018" spans="7:27" ht="14.45" hidden="1" customHeight="1">
      <c r="G1018" s="272"/>
      <c r="AA1018" s="309" t="s">
        <v>1208</v>
      </c>
    </row>
    <row r="1019" spans="7:27" ht="14.45" hidden="1" customHeight="1">
      <c r="G1019" s="272"/>
      <c r="AA1019" s="309" t="s">
        <v>1209</v>
      </c>
    </row>
    <row r="1020" spans="7:27" ht="14.45" hidden="1" customHeight="1">
      <c r="G1020" s="272"/>
      <c r="AA1020" s="309" t="s">
        <v>1210</v>
      </c>
    </row>
    <row r="1021" spans="7:27" ht="14.45" hidden="1" customHeight="1">
      <c r="G1021" s="272"/>
      <c r="AA1021" s="309" t="s">
        <v>1211</v>
      </c>
    </row>
    <row r="1022" spans="7:27" ht="14.45" hidden="1" customHeight="1">
      <c r="G1022" s="272"/>
      <c r="AA1022" s="309" t="s">
        <v>1212</v>
      </c>
    </row>
    <row r="1023" spans="7:27" ht="14.45" hidden="1" customHeight="1">
      <c r="G1023" s="272"/>
      <c r="AA1023" s="309" t="s">
        <v>1213</v>
      </c>
    </row>
    <row r="1024" spans="7:27" ht="14.45" hidden="1" customHeight="1">
      <c r="G1024" s="272"/>
      <c r="AA1024" s="309" t="s">
        <v>1214</v>
      </c>
    </row>
    <row r="1025" spans="7:27" ht="14.45" hidden="1" customHeight="1">
      <c r="G1025" s="272"/>
      <c r="AA1025" s="309" t="s">
        <v>1215</v>
      </c>
    </row>
    <row r="1026" spans="7:27" ht="14.45" hidden="1" customHeight="1">
      <c r="G1026" s="272"/>
      <c r="AA1026" s="309" t="s">
        <v>1216</v>
      </c>
    </row>
    <row r="1027" spans="7:27" ht="14.45" hidden="1" customHeight="1">
      <c r="G1027" s="272"/>
      <c r="AA1027" s="309" t="s">
        <v>1217</v>
      </c>
    </row>
    <row r="1028" spans="7:27" ht="14.45" hidden="1" customHeight="1">
      <c r="G1028" s="272"/>
      <c r="AA1028" s="309" t="s">
        <v>1218</v>
      </c>
    </row>
    <row r="1029" spans="7:27" ht="14.45" hidden="1" customHeight="1">
      <c r="G1029" s="272"/>
      <c r="AA1029" s="309" t="s">
        <v>1219</v>
      </c>
    </row>
    <row r="1030" spans="7:27" ht="14.45" hidden="1" customHeight="1">
      <c r="G1030" s="272"/>
      <c r="AA1030" s="309" t="s">
        <v>1220</v>
      </c>
    </row>
    <row r="1031" spans="7:27" ht="14.45" hidden="1" customHeight="1">
      <c r="G1031" s="272"/>
      <c r="AA1031" s="309" t="s">
        <v>1221</v>
      </c>
    </row>
    <row r="1032" spans="7:27" ht="14.45" hidden="1" customHeight="1">
      <c r="G1032" s="272"/>
      <c r="AA1032" s="309" t="s">
        <v>1222</v>
      </c>
    </row>
    <row r="1033" spans="7:27" ht="14.45" hidden="1" customHeight="1">
      <c r="G1033" s="272"/>
      <c r="AA1033" s="309" t="s">
        <v>1223</v>
      </c>
    </row>
    <row r="1034" spans="7:27" ht="14.45" hidden="1" customHeight="1">
      <c r="G1034" s="272"/>
      <c r="AA1034" s="309" t="s">
        <v>1224</v>
      </c>
    </row>
    <row r="1035" spans="7:27" ht="14.45" hidden="1" customHeight="1">
      <c r="G1035" s="272"/>
      <c r="AA1035" s="309" t="s">
        <v>1225</v>
      </c>
    </row>
    <row r="1036" spans="7:27" ht="14.45" hidden="1" customHeight="1">
      <c r="G1036" s="272"/>
      <c r="AA1036" s="309" t="s">
        <v>1226</v>
      </c>
    </row>
    <row r="1037" spans="7:27" ht="14.45" hidden="1" customHeight="1">
      <c r="G1037" s="272"/>
      <c r="AA1037" s="309" t="s">
        <v>1227</v>
      </c>
    </row>
    <row r="1038" spans="7:27" ht="14.45" hidden="1" customHeight="1">
      <c r="G1038" s="272"/>
      <c r="AA1038" s="309" t="s">
        <v>1228</v>
      </c>
    </row>
    <row r="1039" spans="7:27" ht="14.45" hidden="1" customHeight="1">
      <c r="G1039" s="272"/>
      <c r="AA1039" s="309" t="s">
        <v>1229</v>
      </c>
    </row>
    <row r="1040" spans="7:27" ht="14.45" hidden="1" customHeight="1">
      <c r="G1040" s="272"/>
      <c r="AA1040" s="309" t="s">
        <v>1230</v>
      </c>
    </row>
    <row r="1041" spans="7:27" ht="14.45" hidden="1" customHeight="1">
      <c r="G1041" s="272"/>
      <c r="AA1041" s="309" t="s">
        <v>1231</v>
      </c>
    </row>
    <row r="1042" spans="7:27" ht="14.45" hidden="1" customHeight="1">
      <c r="G1042" s="272"/>
      <c r="AA1042" s="309" t="s">
        <v>1232</v>
      </c>
    </row>
    <row r="1043" spans="7:27" ht="14.45" hidden="1" customHeight="1">
      <c r="G1043" s="272"/>
      <c r="AA1043" s="309" t="s">
        <v>1233</v>
      </c>
    </row>
    <row r="1044" spans="7:27" ht="14.45" hidden="1" customHeight="1">
      <c r="G1044" s="272"/>
      <c r="AA1044" s="309" t="s">
        <v>1234</v>
      </c>
    </row>
    <row r="1045" spans="7:27" ht="14.45" hidden="1" customHeight="1">
      <c r="G1045" s="272"/>
      <c r="AA1045" s="309" t="s">
        <v>1235</v>
      </c>
    </row>
    <row r="1046" spans="7:27" ht="14.45" hidden="1" customHeight="1">
      <c r="G1046" s="272"/>
      <c r="AA1046" s="309" t="s">
        <v>1236</v>
      </c>
    </row>
    <row r="1047" spans="7:27" ht="14.45" hidden="1" customHeight="1">
      <c r="G1047" s="272"/>
      <c r="AA1047" s="309" t="s">
        <v>1237</v>
      </c>
    </row>
    <row r="1048" spans="7:27" ht="14.45" hidden="1" customHeight="1">
      <c r="G1048" s="272"/>
      <c r="AA1048" s="309" t="s">
        <v>1238</v>
      </c>
    </row>
    <row r="1049" spans="7:27" ht="14.45" hidden="1" customHeight="1">
      <c r="G1049" s="272"/>
      <c r="AA1049" s="309" t="s">
        <v>1239</v>
      </c>
    </row>
    <row r="1050" spans="7:27" ht="14.45" hidden="1" customHeight="1">
      <c r="G1050" s="272"/>
      <c r="AA1050" s="309" t="s">
        <v>1240</v>
      </c>
    </row>
    <row r="1051" spans="7:27" ht="14.45" hidden="1" customHeight="1">
      <c r="G1051" s="272"/>
      <c r="AA1051" s="309" t="s">
        <v>1241</v>
      </c>
    </row>
    <row r="1052" spans="7:27" ht="14.45" hidden="1" customHeight="1">
      <c r="G1052" s="272"/>
      <c r="AA1052" s="309" t="s">
        <v>1242</v>
      </c>
    </row>
    <row r="1053" spans="7:27" ht="14.45" hidden="1" customHeight="1">
      <c r="G1053" s="272"/>
      <c r="AA1053" s="309" t="s">
        <v>1243</v>
      </c>
    </row>
    <row r="1054" spans="7:27" ht="14.45" hidden="1" customHeight="1">
      <c r="G1054" s="272"/>
      <c r="AA1054" s="309" t="s">
        <v>1244</v>
      </c>
    </row>
    <row r="1055" spans="7:27" ht="14.45" hidden="1" customHeight="1">
      <c r="G1055" s="272"/>
      <c r="AA1055" s="309" t="s">
        <v>1245</v>
      </c>
    </row>
    <row r="1056" spans="7:27" ht="14.45" hidden="1" customHeight="1">
      <c r="G1056" s="272"/>
      <c r="AA1056" s="309" t="s">
        <v>1246</v>
      </c>
    </row>
    <row r="1057" spans="7:27" ht="14.45" hidden="1" customHeight="1">
      <c r="G1057" s="272"/>
      <c r="AA1057" s="309" t="s">
        <v>1247</v>
      </c>
    </row>
    <row r="1058" spans="7:27" ht="14.45" hidden="1" customHeight="1">
      <c r="G1058" s="272"/>
      <c r="AA1058" s="309" t="s">
        <v>1248</v>
      </c>
    </row>
    <row r="1059" spans="7:27" ht="14.45" hidden="1" customHeight="1">
      <c r="G1059" s="272"/>
      <c r="AA1059" s="309" t="s">
        <v>1249</v>
      </c>
    </row>
    <row r="1060" spans="7:27" ht="14.45" hidden="1" customHeight="1">
      <c r="G1060" s="272"/>
      <c r="AA1060" s="309" t="s">
        <v>1250</v>
      </c>
    </row>
    <row r="1061" spans="7:27" ht="14.45" hidden="1" customHeight="1">
      <c r="G1061" s="272"/>
      <c r="AA1061" s="309" t="s">
        <v>1251</v>
      </c>
    </row>
    <row r="1062" spans="7:27" ht="14.45" hidden="1" customHeight="1">
      <c r="G1062" s="272"/>
      <c r="AA1062" s="309" t="s">
        <v>1252</v>
      </c>
    </row>
    <row r="1063" spans="7:27" ht="14.45" hidden="1" customHeight="1">
      <c r="G1063" s="272"/>
      <c r="AA1063" s="309" t="s">
        <v>1253</v>
      </c>
    </row>
    <row r="1064" spans="7:27" ht="14.45" hidden="1" customHeight="1">
      <c r="G1064" s="272"/>
      <c r="AA1064" s="309" t="s">
        <v>1254</v>
      </c>
    </row>
    <row r="1065" spans="7:27" ht="14.45" hidden="1" customHeight="1">
      <c r="G1065" s="272"/>
      <c r="AA1065" s="309" t="s">
        <v>1255</v>
      </c>
    </row>
    <row r="1066" spans="7:27" ht="14.45" hidden="1" customHeight="1">
      <c r="G1066" s="272"/>
      <c r="AA1066" s="309" t="s">
        <v>1256</v>
      </c>
    </row>
    <row r="1067" spans="7:27" ht="14.45" hidden="1" customHeight="1">
      <c r="G1067" s="272"/>
      <c r="AA1067" s="309" t="s">
        <v>1257</v>
      </c>
    </row>
    <row r="1068" spans="7:27" ht="14.45" hidden="1" customHeight="1">
      <c r="G1068" s="272"/>
      <c r="AA1068" s="309" t="s">
        <v>1258</v>
      </c>
    </row>
    <row r="1069" spans="7:27" ht="14.45" hidden="1" customHeight="1">
      <c r="G1069" s="272"/>
      <c r="AA1069" s="309" t="s">
        <v>1259</v>
      </c>
    </row>
    <row r="1070" spans="7:27" ht="14.45" hidden="1" customHeight="1">
      <c r="G1070" s="272"/>
      <c r="AA1070" s="309" t="s">
        <v>1260</v>
      </c>
    </row>
    <row r="1071" spans="7:27" ht="14.45" hidden="1" customHeight="1">
      <c r="G1071" s="272"/>
      <c r="AA1071" s="309" t="s">
        <v>1261</v>
      </c>
    </row>
    <row r="1072" spans="7:27" ht="14.45" hidden="1" customHeight="1">
      <c r="G1072" s="272"/>
      <c r="AA1072" s="309" t="s">
        <v>1262</v>
      </c>
    </row>
    <row r="1073" spans="7:27" ht="14.45" hidden="1" customHeight="1">
      <c r="G1073" s="272"/>
      <c r="AA1073" s="309" t="s">
        <v>1263</v>
      </c>
    </row>
    <row r="1074" spans="7:27" ht="14.45" hidden="1" customHeight="1">
      <c r="G1074" s="272"/>
      <c r="AA1074" s="309" t="s">
        <v>1264</v>
      </c>
    </row>
    <row r="1075" spans="7:27" ht="14.45" hidden="1" customHeight="1">
      <c r="G1075" s="272"/>
      <c r="AA1075" s="309" t="s">
        <v>1265</v>
      </c>
    </row>
    <row r="1076" spans="7:27" ht="14.45" hidden="1" customHeight="1">
      <c r="G1076" s="272"/>
      <c r="AA1076" s="309" t="s">
        <v>1266</v>
      </c>
    </row>
    <row r="1077" spans="7:27" ht="14.45" hidden="1" customHeight="1">
      <c r="G1077" s="272"/>
      <c r="AA1077" s="309" t="s">
        <v>1267</v>
      </c>
    </row>
    <row r="1078" spans="7:27" ht="14.45" hidden="1" customHeight="1">
      <c r="G1078" s="272"/>
      <c r="AA1078" s="309" t="s">
        <v>1268</v>
      </c>
    </row>
    <row r="1079" spans="7:27" ht="14.45" hidden="1" customHeight="1">
      <c r="G1079" s="272"/>
      <c r="AA1079" s="309" t="s">
        <v>1269</v>
      </c>
    </row>
    <row r="1080" spans="7:27" ht="14.45" hidden="1" customHeight="1">
      <c r="G1080" s="272"/>
      <c r="AA1080" s="309" t="s">
        <v>1270</v>
      </c>
    </row>
    <row r="1081" spans="7:27" ht="14.45" hidden="1" customHeight="1">
      <c r="G1081" s="272"/>
      <c r="AA1081" s="309" t="s">
        <v>1271</v>
      </c>
    </row>
    <row r="1082" spans="7:27" ht="14.45" hidden="1" customHeight="1">
      <c r="G1082" s="272"/>
      <c r="AA1082" s="309" t="s">
        <v>1272</v>
      </c>
    </row>
    <row r="1083" spans="7:27" ht="14.45" hidden="1" customHeight="1">
      <c r="G1083" s="272"/>
      <c r="AA1083" s="309" t="s">
        <v>1273</v>
      </c>
    </row>
    <row r="1084" spans="7:27" ht="14.45" hidden="1" customHeight="1">
      <c r="G1084" s="272"/>
      <c r="AA1084" s="309" t="s">
        <v>1274</v>
      </c>
    </row>
    <row r="1085" spans="7:27" ht="14.45" hidden="1" customHeight="1">
      <c r="G1085" s="272"/>
      <c r="AA1085" s="309" t="s">
        <v>1275</v>
      </c>
    </row>
    <row r="1086" spans="7:27" ht="14.45" hidden="1" customHeight="1">
      <c r="G1086" s="272"/>
      <c r="AA1086" s="309" t="s">
        <v>1276</v>
      </c>
    </row>
    <row r="1087" spans="7:27" ht="14.45" hidden="1" customHeight="1">
      <c r="G1087" s="272"/>
      <c r="AA1087" s="309" t="s">
        <v>1277</v>
      </c>
    </row>
    <row r="1088" spans="7:27" ht="14.45" hidden="1" customHeight="1">
      <c r="G1088" s="272"/>
      <c r="AA1088" s="309" t="s">
        <v>1278</v>
      </c>
    </row>
    <row r="1089" spans="7:27" ht="14.45" hidden="1" customHeight="1">
      <c r="G1089" s="272"/>
      <c r="AA1089" s="309" t="s">
        <v>1279</v>
      </c>
    </row>
    <row r="1090" spans="7:27" ht="14.45" hidden="1" customHeight="1">
      <c r="G1090" s="272"/>
      <c r="AA1090" s="309" t="s">
        <v>1280</v>
      </c>
    </row>
    <row r="1091" spans="7:27" ht="14.45" hidden="1" customHeight="1">
      <c r="G1091" s="272"/>
      <c r="AA1091" s="309" t="s">
        <v>1281</v>
      </c>
    </row>
    <row r="1092" spans="7:27" ht="14.45" hidden="1" customHeight="1">
      <c r="G1092" s="272"/>
      <c r="AA1092" s="309" t="s">
        <v>1282</v>
      </c>
    </row>
    <row r="1093" spans="7:27" ht="14.45" hidden="1" customHeight="1">
      <c r="G1093" s="272"/>
      <c r="AA1093" s="309" t="s">
        <v>1283</v>
      </c>
    </row>
    <row r="1094" spans="7:27" ht="14.45" hidden="1" customHeight="1">
      <c r="G1094" s="272"/>
      <c r="AA1094" s="309" t="s">
        <v>1284</v>
      </c>
    </row>
    <row r="1095" spans="7:27" ht="14.45" hidden="1" customHeight="1">
      <c r="G1095" s="272"/>
      <c r="AA1095" s="309" t="s">
        <v>1285</v>
      </c>
    </row>
    <row r="1096" spans="7:27" ht="14.45" hidden="1" customHeight="1">
      <c r="G1096" s="272"/>
      <c r="AA1096" s="309" t="s">
        <v>1286</v>
      </c>
    </row>
    <row r="1097" spans="7:27" ht="14.45" hidden="1" customHeight="1">
      <c r="G1097" s="272"/>
      <c r="AA1097" s="309" t="s">
        <v>1287</v>
      </c>
    </row>
    <row r="1098" spans="7:27" ht="14.45" hidden="1" customHeight="1">
      <c r="G1098" s="272"/>
      <c r="AA1098" s="309" t="s">
        <v>1288</v>
      </c>
    </row>
    <row r="1099" spans="7:27" ht="14.45" hidden="1" customHeight="1">
      <c r="G1099" s="272"/>
      <c r="AA1099" s="309" t="s">
        <v>1289</v>
      </c>
    </row>
    <row r="1100" spans="7:27" ht="14.45" hidden="1" customHeight="1">
      <c r="G1100" s="272"/>
      <c r="AA1100" s="309" t="s">
        <v>1290</v>
      </c>
    </row>
    <row r="1101" spans="7:27" ht="14.45" hidden="1" customHeight="1">
      <c r="G1101" s="272"/>
      <c r="AA1101" s="309" t="s">
        <v>1291</v>
      </c>
    </row>
    <row r="1102" spans="7:27" ht="14.45" hidden="1" customHeight="1">
      <c r="G1102" s="272"/>
      <c r="AA1102" s="309" t="s">
        <v>1292</v>
      </c>
    </row>
    <row r="1103" spans="7:27" ht="14.45" hidden="1" customHeight="1">
      <c r="G1103" s="272"/>
      <c r="AA1103" s="309" t="s">
        <v>1293</v>
      </c>
    </row>
    <row r="1104" spans="7:27" ht="14.45" hidden="1" customHeight="1">
      <c r="G1104" s="272"/>
      <c r="AA1104" s="309" t="s">
        <v>1294</v>
      </c>
    </row>
    <row r="1105" spans="7:27" ht="14.45" hidden="1" customHeight="1">
      <c r="G1105" s="272"/>
      <c r="AA1105" s="309" t="s">
        <v>1295</v>
      </c>
    </row>
    <row r="1106" spans="7:27" ht="14.45" hidden="1" customHeight="1">
      <c r="G1106" s="272"/>
      <c r="AA1106" s="309" t="s">
        <v>1296</v>
      </c>
    </row>
    <row r="1107" spans="7:27" ht="14.45" hidden="1" customHeight="1">
      <c r="G1107" s="272"/>
      <c r="AA1107" s="309" t="s">
        <v>1297</v>
      </c>
    </row>
    <row r="1108" spans="7:27" ht="14.45" hidden="1" customHeight="1">
      <c r="G1108" s="272"/>
      <c r="AA1108" s="309" t="s">
        <v>1298</v>
      </c>
    </row>
    <row r="1109" spans="7:27" ht="14.45" hidden="1" customHeight="1">
      <c r="G1109" s="272"/>
      <c r="AA1109" s="309" t="s">
        <v>1299</v>
      </c>
    </row>
    <row r="1110" spans="7:27" ht="14.45" hidden="1" customHeight="1">
      <c r="G1110" s="272"/>
      <c r="AA1110" s="309" t="s">
        <v>1300</v>
      </c>
    </row>
    <row r="1111" spans="7:27" ht="14.45" hidden="1" customHeight="1">
      <c r="G1111" s="272"/>
      <c r="AA1111" s="309" t="s">
        <v>1301</v>
      </c>
    </row>
    <row r="1112" spans="7:27" ht="14.45" hidden="1" customHeight="1">
      <c r="G1112" s="272"/>
      <c r="AA1112" s="309" t="s">
        <v>1302</v>
      </c>
    </row>
    <row r="1113" spans="7:27" ht="14.45" hidden="1" customHeight="1">
      <c r="G1113" s="272"/>
      <c r="AA1113" s="309" t="s">
        <v>1303</v>
      </c>
    </row>
    <row r="1114" spans="7:27" ht="14.45" hidden="1" customHeight="1">
      <c r="G1114" s="272"/>
      <c r="AA1114" s="309" t="s">
        <v>1304</v>
      </c>
    </row>
    <row r="1115" spans="7:27" ht="14.45" hidden="1" customHeight="1">
      <c r="G1115" s="272"/>
      <c r="AA1115" s="309" t="s">
        <v>1305</v>
      </c>
    </row>
    <row r="1116" spans="7:27" ht="14.45" hidden="1" customHeight="1">
      <c r="G1116" s="272"/>
      <c r="AA1116" s="309" t="s">
        <v>1306</v>
      </c>
    </row>
    <row r="1117" spans="7:27" ht="14.45" hidden="1" customHeight="1">
      <c r="G1117" s="272"/>
      <c r="AA1117" s="309" t="s">
        <v>1307</v>
      </c>
    </row>
    <row r="1118" spans="7:27" ht="14.45" hidden="1" customHeight="1">
      <c r="G1118" s="272"/>
      <c r="AA1118" s="309" t="s">
        <v>1308</v>
      </c>
    </row>
    <row r="1119" spans="7:27" ht="14.45" hidden="1" customHeight="1">
      <c r="G1119" s="272"/>
      <c r="AA1119" s="309" t="s">
        <v>1309</v>
      </c>
    </row>
    <row r="1120" spans="7:27" ht="14.45" hidden="1" customHeight="1">
      <c r="G1120" s="272"/>
      <c r="AA1120" s="309" t="s">
        <v>1310</v>
      </c>
    </row>
    <row r="1121" spans="7:27" ht="14.45" hidden="1" customHeight="1">
      <c r="G1121" s="272"/>
      <c r="AA1121" s="309" t="s">
        <v>1311</v>
      </c>
    </row>
    <row r="1122" spans="7:27" ht="14.45" hidden="1" customHeight="1">
      <c r="G1122" s="272"/>
      <c r="AA1122" s="309" t="s">
        <v>1312</v>
      </c>
    </row>
    <row r="1123" spans="7:27" ht="14.45" hidden="1" customHeight="1">
      <c r="G1123" s="272"/>
      <c r="AA1123" s="309" t="s">
        <v>1313</v>
      </c>
    </row>
    <row r="1124" spans="7:27" ht="14.45" hidden="1" customHeight="1">
      <c r="G1124" s="272"/>
      <c r="AA1124" s="309" t="s">
        <v>1314</v>
      </c>
    </row>
    <row r="1125" spans="7:27" ht="14.45" hidden="1" customHeight="1">
      <c r="G1125" s="272"/>
      <c r="AA1125" s="309" t="s">
        <v>1315</v>
      </c>
    </row>
    <row r="1126" spans="7:27" ht="14.45" hidden="1" customHeight="1">
      <c r="G1126" s="272"/>
      <c r="AA1126" s="309" t="s">
        <v>1316</v>
      </c>
    </row>
    <row r="1127" spans="7:27" ht="14.45" hidden="1" customHeight="1">
      <c r="G1127" s="272"/>
      <c r="AA1127" s="309" t="s">
        <v>1317</v>
      </c>
    </row>
    <row r="1128" spans="7:27" ht="14.45" hidden="1" customHeight="1">
      <c r="G1128" s="272"/>
      <c r="AA1128" s="309" t="s">
        <v>1318</v>
      </c>
    </row>
    <row r="1129" spans="7:27" ht="14.45" hidden="1" customHeight="1">
      <c r="G1129" s="272"/>
      <c r="AA1129" s="309" t="s">
        <v>1319</v>
      </c>
    </row>
    <row r="1130" spans="7:27" ht="14.45" hidden="1" customHeight="1">
      <c r="G1130" s="272"/>
      <c r="AA1130" s="309" t="s">
        <v>1320</v>
      </c>
    </row>
    <row r="1131" spans="7:27" ht="14.45" hidden="1" customHeight="1">
      <c r="G1131" s="272"/>
      <c r="AA1131" s="309" t="s">
        <v>1321</v>
      </c>
    </row>
    <row r="1132" spans="7:27" ht="14.45" hidden="1" customHeight="1">
      <c r="G1132" s="272"/>
      <c r="AA1132" s="309" t="s">
        <v>1322</v>
      </c>
    </row>
    <row r="1133" spans="7:27" ht="14.45" hidden="1" customHeight="1">
      <c r="G1133" s="272"/>
      <c r="AA1133" s="309" t="s">
        <v>1323</v>
      </c>
    </row>
    <row r="1134" spans="7:27" ht="14.45" hidden="1" customHeight="1">
      <c r="G1134" s="272"/>
      <c r="AA1134" s="309" t="s">
        <v>1324</v>
      </c>
    </row>
    <row r="1135" spans="7:27" ht="14.45" hidden="1" customHeight="1">
      <c r="G1135" s="272"/>
      <c r="AA1135" s="309" t="s">
        <v>1325</v>
      </c>
    </row>
    <row r="1136" spans="7:27" ht="14.45" hidden="1" customHeight="1">
      <c r="G1136" s="272"/>
      <c r="AA1136" s="309" t="s">
        <v>1326</v>
      </c>
    </row>
    <row r="1137" spans="7:27" ht="14.45" hidden="1" customHeight="1">
      <c r="G1137" s="272"/>
      <c r="AA1137" s="309" t="s">
        <v>1327</v>
      </c>
    </row>
    <row r="1138" spans="7:27" ht="14.45" hidden="1" customHeight="1">
      <c r="G1138" s="272"/>
      <c r="AA1138" s="309" t="s">
        <v>1328</v>
      </c>
    </row>
    <row r="1139" spans="7:27" ht="14.45" hidden="1" customHeight="1">
      <c r="G1139" s="272"/>
      <c r="AA1139" s="309" t="s">
        <v>1329</v>
      </c>
    </row>
    <row r="1140" spans="7:27" ht="14.45" hidden="1" customHeight="1">
      <c r="G1140" s="272"/>
      <c r="AA1140" s="309" t="s">
        <v>1330</v>
      </c>
    </row>
    <row r="1141" spans="7:27" ht="14.45" hidden="1" customHeight="1">
      <c r="G1141" s="272"/>
      <c r="AA1141" s="309" t="s">
        <v>1331</v>
      </c>
    </row>
    <row r="1142" spans="7:27" ht="14.45" hidden="1" customHeight="1">
      <c r="G1142" s="272"/>
      <c r="AA1142" s="309" t="s">
        <v>1332</v>
      </c>
    </row>
    <row r="1143" spans="7:27" ht="14.45" hidden="1" customHeight="1">
      <c r="G1143" s="272"/>
      <c r="AA1143" s="309" t="s">
        <v>1333</v>
      </c>
    </row>
    <row r="1144" spans="7:27" ht="14.45" hidden="1" customHeight="1">
      <c r="G1144" s="272"/>
      <c r="AA1144" s="309" t="s">
        <v>1334</v>
      </c>
    </row>
    <row r="1145" spans="7:27" ht="14.45" hidden="1" customHeight="1">
      <c r="G1145" s="272"/>
      <c r="AA1145" s="309" t="s">
        <v>1335</v>
      </c>
    </row>
    <row r="1146" spans="7:27" ht="14.45" hidden="1" customHeight="1">
      <c r="G1146" s="272"/>
      <c r="AA1146" s="309" t="s">
        <v>1336</v>
      </c>
    </row>
    <row r="1147" spans="7:27" ht="14.45" hidden="1" customHeight="1">
      <c r="G1147" s="272"/>
      <c r="AA1147" s="309" t="s">
        <v>1337</v>
      </c>
    </row>
    <row r="1148" spans="7:27" ht="14.45" hidden="1" customHeight="1">
      <c r="G1148" s="272"/>
      <c r="AA1148" s="309" t="s">
        <v>1338</v>
      </c>
    </row>
    <row r="1149" spans="7:27" ht="14.45" hidden="1" customHeight="1">
      <c r="G1149" s="272"/>
      <c r="AA1149" s="309" t="s">
        <v>1339</v>
      </c>
    </row>
    <row r="1150" spans="7:27" ht="14.45" hidden="1" customHeight="1">
      <c r="G1150" s="272"/>
      <c r="AA1150" s="309" t="s">
        <v>1340</v>
      </c>
    </row>
    <row r="1151" spans="7:27" ht="14.45" hidden="1" customHeight="1">
      <c r="G1151" s="272"/>
      <c r="AA1151" s="309" t="s">
        <v>1341</v>
      </c>
    </row>
    <row r="1152" spans="7:27" ht="14.45" hidden="1" customHeight="1">
      <c r="G1152" s="272"/>
      <c r="AA1152" s="309" t="s">
        <v>1342</v>
      </c>
    </row>
    <row r="1153" spans="7:27" ht="14.45" hidden="1" customHeight="1">
      <c r="G1153" s="272"/>
      <c r="AA1153" s="309" t="s">
        <v>1343</v>
      </c>
    </row>
    <row r="1154" spans="7:27" ht="14.45" hidden="1" customHeight="1">
      <c r="G1154" s="272"/>
      <c r="AA1154" s="309" t="s">
        <v>1344</v>
      </c>
    </row>
    <row r="1155" spans="7:27" ht="14.45" hidden="1" customHeight="1">
      <c r="G1155" s="272"/>
      <c r="AA1155" s="309" t="s">
        <v>1345</v>
      </c>
    </row>
    <row r="1156" spans="7:27" ht="14.45" hidden="1" customHeight="1">
      <c r="G1156" s="272"/>
      <c r="AA1156" s="309" t="s">
        <v>1346</v>
      </c>
    </row>
    <row r="1157" spans="7:27" ht="14.45" hidden="1" customHeight="1">
      <c r="G1157" s="272"/>
      <c r="AA1157" s="309" t="s">
        <v>1347</v>
      </c>
    </row>
    <row r="1158" spans="7:27" ht="14.45" hidden="1" customHeight="1">
      <c r="G1158" s="272"/>
      <c r="AA1158" s="309" t="s">
        <v>1348</v>
      </c>
    </row>
    <row r="1159" spans="7:27" ht="14.45" hidden="1" customHeight="1">
      <c r="G1159" s="272"/>
      <c r="AA1159" s="309" t="s">
        <v>1349</v>
      </c>
    </row>
    <row r="1160" spans="7:27" ht="14.45" hidden="1" customHeight="1">
      <c r="G1160" s="272"/>
      <c r="AA1160" s="309" t="s">
        <v>1350</v>
      </c>
    </row>
    <row r="1161" spans="7:27" ht="14.45" hidden="1" customHeight="1">
      <c r="G1161" s="272"/>
      <c r="AA1161" s="309" t="s">
        <v>1351</v>
      </c>
    </row>
    <row r="1162" spans="7:27" ht="14.45" hidden="1" customHeight="1">
      <c r="G1162" s="272"/>
      <c r="AA1162" s="309" t="s">
        <v>1352</v>
      </c>
    </row>
    <row r="1163" spans="7:27" ht="14.45" hidden="1" customHeight="1">
      <c r="G1163" s="272"/>
      <c r="AA1163" s="309" t="s">
        <v>1353</v>
      </c>
    </row>
    <row r="1164" spans="7:27" ht="14.45" hidden="1" customHeight="1">
      <c r="G1164" s="272"/>
      <c r="AA1164" s="309" t="s">
        <v>1354</v>
      </c>
    </row>
    <row r="1165" spans="7:27" ht="14.45" hidden="1" customHeight="1">
      <c r="G1165" s="272"/>
      <c r="AA1165" s="309" t="s">
        <v>1355</v>
      </c>
    </row>
    <row r="1166" spans="7:27" ht="14.45" hidden="1" customHeight="1">
      <c r="G1166" s="272"/>
      <c r="AA1166" s="309" t="s">
        <v>1356</v>
      </c>
    </row>
    <row r="1167" spans="7:27" ht="14.45" hidden="1" customHeight="1">
      <c r="G1167" s="272"/>
      <c r="AA1167" s="309" t="s">
        <v>1357</v>
      </c>
    </row>
    <row r="1168" spans="7:27" ht="14.45" hidden="1" customHeight="1">
      <c r="G1168" s="272"/>
      <c r="AA1168" s="309" t="s">
        <v>1358</v>
      </c>
    </row>
    <row r="1169" spans="7:27" ht="14.45" hidden="1" customHeight="1">
      <c r="G1169" s="272"/>
      <c r="AA1169" s="309" t="s">
        <v>1359</v>
      </c>
    </row>
    <row r="1170" spans="7:27" ht="14.45" hidden="1" customHeight="1">
      <c r="G1170" s="272"/>
      <c r="AA1170" s="309" t="s">
        <v>1360</v>
      </c>
    </row>
    <row r="1171" spans="7:27" ht="14.45" hidden="1" customHeight="1">
      <c r="G1171" s="272"/>
      <c r="AA1171" s="309" t="s">
        <v>1361</v>
      </c>
    </row>
    <row r="1172" spans="7:27" ht="14.45" hidden="1" customHeight="1">
      <c r="G1172" s="272"/>
      <c r="AA1172" s="309" t="s">
        <v>1362</v>
      </c>
    </row>
    <row r="1173" spans="7:27" ht="14.45" hidden="1" customHeight="1">
      <c r="G1173" s="272"/>
      <c r="AA1173" s="309" t="s">
        <v>1363</v>
      </c>
    </row>
    <row r="1174" spans="7:27" ht="14.45" hidden="1" customHeight="1">
      <c r="G1174" s="272"/>
      <c r="AA1174" s="309" t="s">
        <v>1364</v>
      </c>
    </row>
    <row r="1175" spans="7:27" ht="14.45" hidden="1" customHeight="1">
      <c r="G1175" s="272"/>
      <c r="AA1175" s="309" t="s">
        <v>1365</v>
      </c>
    </row>
    <row r="1176" spans="7:27" ht="14.45" hidden="1" customHeight="1">
      <c r="G1176" s="272"/>
      <c r="AA1176" s="309" t="s">
        <v>1366</v>
      </c>
    </row>
    <row r="1177" spans="7:27" ht="14.45" hidden="1" customHeight="1">
      <c r="G1177" s="272"/>
      <c r="AA1177" s="309" t="s">
        <v>1367</v>
      </c>
    </row>
    <row r="1178" spans="7:27" ht="14.45" hidden="1" customHeight="1">
      <c r="G1178" s="272"/>
      <c r="AA1178" s="309" t="s">
        <v>1368</v>
      </c>
    </row>
    <row r="1179" spans="7:27" ht="14.45" hidden="1" customHeight="1">
      <c r="G1179" s="272"/>
      <c r="AA1179" s="309" t="s">
        <v>1369</v>
      </c>
    </row>
    <row r="1180" spans="7:27" ht="14.45" hidden="1" customHeight="1">
      <c r="G1180" s="272"/>
      <c r="AA1180" s="309" t="s">
        <v>1370</v>
      </c>
    </row>
    <row r="1181" spans="7:27" ht="14.45" hidden="1" customHeight="1">
      <c r="G1181" s="272"/>
      <c r="AA1181" s="309" t="s">
        <v>1371</v>
      </c>
    </row>
    <row r="1182" spans="7:27" ht="14.45" hidden="1" customHeight="1">
      <c r="G1182" s="272"/>
      <c r="AA1182" s="309" t="s">
        <v>1372</v>
      </c>
    </row>
    <row r="1183" spans="7:27" ht="14.45" hidden="1" customHeight="1">
      <c r="G1183" s="272"/>
      <c r="AA1183" s="309" t="s">
        <v>1373</v>
      </c>
    </row>
    <row r="1184" spans="7:27" ht="14.45" hidden="1" customHeight="1">
      <c r="G1184" s="272"/>
      <c r="AA1184" s="309" t="s">
        <v>1374</v>
      </c>
    </row>
    <row r="1185" spans="7:27" ht="14.45" hidden="1" customHeight="1">
      <c r="G1185" s="272"/>
      <c r="AA1185" s="309" t="s">
        <v>1375</v>
      </c>
    </row>
    <row r="1186" spans="7:27" ht="14.45" hidden="1" customHeight="1">
      <c r="G1186" s="272"/>
      <c r="AA1186" s="309" t="s">
        <v>1376</v>
      </c>
    </row>
    <row r="1187" spans="7:27" ht="14.45" hidden="1" customHeight="1">
      <c r="G1187" s="272"/>
      <c r="AA1187" s="309" t="s">
        <v>1377</v>
      </c>
    </row>
    <row r="1188" spans="7:27" ht="14.45" hidden="1" customHeight="1">
      <c r="G1188" s="272"/>
      <c r="AA1188" s="309" t="s">
        <v>1378</v>
      </c>
    </row>
    <row r="1189" spans="7:27" ht="14.45" hidden="1" customHeight="1">
      <c r="G1189" s="272"/>
      <c r="AA1189" s="309" t="s">
        <v>1379</v>
      </c>
    </row>
    <row r="1190" spans="7:27" ht="14.45" hidden="1" customHeight="1">
      <c r="G1190" s="272"/>
      <c r="AA1190" s="309" t="s">
        <v>1380</v>
      </c>
    </row>
    <row r="1191" spans="7:27" ht="14.45" hidden="1" customHeight="1">
      <c r="G1191" s="272"/>
      <c r="AA1191" s="309" t="s">
        <v>1381</v>
      </c>
    </row>
    <row r="1192" spans="7:27" ht="14.45" hidden="1" customHeight="1">
      <c r="G1192" s="272"/>
      <c r="AA1192" s="309" t="s">
        <v>1382</v>
      </c>
    </row>
    <row r="1193" spans="7:27" ht="14.45" hidden="1" customHeight="1">
      <c r="G1193" s="272"/>
      <c r="AA1193" s="309" t="s">
        <v>1383</v>
      </c>
    </row>
    <row r="1194" spans="7:27" ht="14.45" hidden="1" customHeight="1">
      <c r="G1194" s="272"/>
      <c r="AA1194" s="309" t="s">
        <v>1384</v>
      </c>
    </row>
    <row r="1195" spans="7:27" ht="14.45" hidden="1" customHeight="1">
      <c r="G1195" s="272"/>
      <c r="AA1195" s="309" t="s">
        <v>1385</v>
      </c>
    </row>
    <row r="1196" spans="7:27" ht="14.45" hidden="1" customHeight="1">
      <c r="G1196" s="272"/>
      <c r="AA1196" s="309" t="s">
        <v>1386</v>
      </c>
    </row>
    <row r="1197" spans="7:27" ht="14.45" hidden="1" customHeight="1">
      <c r="G1197" s="272"/>
      <c r="AA1197" s="309" t="s">
        <v>1387</v>
      </c>
    </row>
    <row r="1198" spans="7:27" ht="14.45" hidden="1" customHeight="1">
      <c r="G1198" s="272"/>
      <c r="AA1198" s="309" t="s">
        <v>1388</v>
      </c>
    </row>
    <row r="1199" spans="7:27" ht="14.45" hidden="1" customHeight="1">
      <c r="G1199" s="272"/>
      <c r="AA1199" s="309" t="s">
        <v>1389</v>
      </c>
    </row>
    <row r="1200" spans="7:27" ht="14.45" hidden="1" customHeight="1">
      <c r="G1200" s="272"/>
      <c r="AA1200" s="309" t="s">
        <v>1390</v>
      </c>
    </row>
    <row r="1201" spans="7:27" ht="14.45" hidden="1" customHeight="1">
      <c r="G1201" s="272"/>
      <c r="AA1201" s="309" t="s">
        <v>1391</v>
      </c>
    </row>
    <row r="1202" spans="7:27" ht="14.45" hidden="1" customHeight="1">
      <c r="G1202" s="272"/>
      <c r="AA1202" s="309" t="s">
        <v>1392</v>
      </c>
    </row>
    <row r="1203" spans="7:27" ht="14.45" hidden="1" customHeight="1">
      <c r="G1203" s="272"/>
      <c r="AA1203" s="309" t="s">
        <v>1393</v>
      </c>
    </row>
    <row r="1204" spans="7:27" ht="14.45" hidden="1" customHeight="1">
      <c r="G1204" s="272"/>
      <c r="AA1204" s="309" t="s">
        <v>1394</v>
      </c>
    </row>
    <row r="1205" spans="7:27" ht="14.45" hidden="1" customHeight="1">
      <c r="G1205" s="272"/>
      <c r="AA1205" s="309" t="s">
        <v>1395</v>
      </c>
    </row>
    <row r="1206" spans="7:27" ht="14.45" hidden="1" customHeight="1">
      <c r="G1206" s="272"/>
      <c r="AA1206" s="309" t="s">
        <v>1396</v>
      </c>
    </row>
    <row r="1207" spans="7:27" ht="14.45" hidden="1" customHeight="1">
      <c r="G1207" s="272"/>
      <c r="AA1207" s="309" t="s">
        <v>1397</v>
      </c>
    </row>
    <row r="1208" spans="7:27" ht="14.45" hidden="1" customHeight="1">
      <c r="G1208" s="272"/>
      <c r="AA1208" s="309" t="s">
        <v>1398</v>
      </c>
    </row>
    <row r="1209" spans="7:27" ht="14.45" hidden="1" customHeight="1">
      <c r="G1209" s="272"/>
      <c r="AA1209" s="309" t="s">
        <v>1399</v>
      </c>
    </row>
    <row r="1210" spans="7:27" ht="14.45" hidden="1" customHeight="1">
      <c r="G1210" s="272"/>
      <c r="AA1210" s="309" t="s">
        <v>1400</v>
      </c>
    </row>
    <row r="1211" spans="7:27" ht="14.45" hidden="1" customHeight="1">
      <c r="G1211" s="272"/>
      <c r="AA1211" s="309" t="s">
        <v>1401</v>
      </c>
    </row>
    <row r="1212" spans="7:27" ht="14.45" hidden="1" customHeight="1">
      <c r="G1212" s="272"/>
      <c r="AA1212" s="309" t="s">
        <v>1402</v>
      </c>
    </row>
    <row r="1213" spans="7:27" ht="14.45" hidden="1" customHeight="1">
      <c r="G1213" s="272"/>
      <c r="AA1213" s="309" t="s">
        <v>1403</v>
      </c>
    </row>
    <row r="1214" spans="7:27" ht="14.45" hidden="1" customHeight="1">
      <c r="G1214" s="272"/>
      <c r="AA1214" s="309" t="s">
        <v>1404</v>
      </c>
    </row>
    <row r="1215" spans="7:27" ht="14.45" hidden="1" customHeight="1">
      <c r="G1215" s="272"/>
      <c r="AA1215" s="309" t="s">
        <v>1405</v>
      </c>
    </row>
    <row r="1216" spans="7:27" ht="14.45" hidden="1" customHeight="1">
      <c r="G1216" s="272"/>
      <c r="AA1216" s="309" t="s">
        <v>1406</v>
      </c>
    </row>
    <row r="1217" spans="7:27" ht="14.45" hidden="1" customHeight="1">
      <c r="G1217" s="272"/>
      <c r="AA1217" s="309" t="s">
        <v>1407</v>
      </c>
    </row>
    <row r="1218" spans="7:27" ht="14.45" hidden="1" customHeight="1">
      <c r="G1218" s="272"/>
      <c r="AA1218" s="309" t="s">
        <v>1408</v>
      </c>
    </row>
    <row r="1219" spans="7:27" ht="14.45" hidden="1" customHeight="1">
      <c r="G1219" s="272"/>
      <c r="AA1219" s="309" t="s">
        <v>1409</v>
      </c>
    </row>
    <row r="1220" spans="7:27" ht="14.45" hidden="1" customHeight="1">
      <c r="G1220" s="272"/>
      <c r="AA1220" s="309" t="s">
        <v>1410</v>
      </c>
    </row>
    <row r="1221" spans="7:27" ht="14.45" hidden="1" customHeight="1">
      <c r="G1221" s="272"/>
      <c r="AA1221" s="309" t="s">
        <v>1411</v>
      </c>
    </row>
    <row r="1222" spans="7:27" ht="14.45" hidden="1" customHeight="1">
      <c r="G1222" s="272"/>
      <c r="AA1222" s="309" t="s">
        <v>1412</v>
      </c>
    </row>
    <row r="1223" spans="7:27" ht="14.45" hidden="1" customHeight="1">
      <c r="G1223" s="272"/>
      <c r="AA1223" s="309" t="s">
        <v>1413</v>
      </c>
    </row>
    <row r="1224" spans="7:27" ht="14.45" hidden="1" customHeight="1">
      <c r="G1224" s="272"/>
      <c r="AA1224" s="309" t="s">
        <v>1414</v>
      </c>
    </row>
    <row r="1225" spans="7:27" ht="14.45" hidden="1" customHeight="1">
      <c r="G1225" s="272"/>
      <c r="AA1225" s="309" t="s">
        <v>1415</v>
      </c>
    </row>
    <row r="1226" spans="7:27" ht="14.45" hidden="1" customHeight="1">
      <c r="G1226" s="272"/>
      <c r="AA1226" s="309" t="s">
        <v>1416</v>
      </c>
    </row>
    <row r="1227" spans="7:27" ht="14.45" hidden="1" customHeight="1">
      <c r="G1227" s="272"/>
      <c r="AA1227" s="309" t="s">
        <v>1417</v>
      </c>
    </row>
    <row r="1228" spans="7:27" ht="14.45" hidden="1" customHeight="1">
      <c r="G1228" s="272"/>
      <c r="AA1228" s="309" t="s">
        <v>1418</v>
      </c>
    </row>
    <row r="1229" spans="7:27" ht="14.45" hidden="1" customHeight="1">
      <c r="G1229" s="272"/>
      <c r="AA1229" s="309" t="s">
        <v>1419</v>
      </c>
    </row>
    <row r="1230" spans="7:27" ht="14.45" hidden="1" customHeight="1">
      <c r="G1230" s="272"/>
      <c r="AA1230" s="309" t="s">
        <v>1420</v>
      </c>
    </row>
    <row r="1231" spans="7:27" ht="14.45" hidden="1" customHeight="1">
      <c r="G1231" s="272"/>
      <c r="AA1231" s="309" t="s">
        <v>1421</v>
      </c>
    </row>
    <row r="1232" spans="7:27" ht="14.45" hidden="1" customHeight="1">
      <c r="G1232" s="272"/>
      <c r="AA1232" s="309" t="s">
        <v>1422</v>
      </c>
    </row>
    <row r="1233" spans="7:27" ht="14.45" hidden="1" customHeight="1">
      <c r="G1233" s="272"/>
      <c r="AA1233" s="309" t="s">
        <v>1423</v>
      </c>
    </row>
    <row r="1234" spans="7:27" ht="14.45" hidden="1" customHeight="1">
      <c r="G1234" s="272"/>
      <c r="AA1234" s="309" t="s">
        <v>1424</v>
      </c>
    </row>
    <row r="1235" spans="7:27" ht="14.45" hidden="1" customHeight="1">
      <c r="G1235" s="272"/>
      <c r="AA1235" s="309" t="s">
        <v>1425</v>
      </c>
    </row>
    <row r="1236" spans="7:27" ht="14.45" hidden="1" customHeight="1">
      <c r="G1236" s="272"/>
      <c r="AA1236" s="309" t="s">
        <v>1426</v>
      </c>
    </row>
    <row r="1237" spans="7:27" ht="14.45" hidden="1" customHeight="1">
      <c r="G1237" s="272"/>
      <c r="AA1237" s="309" t="s">
        <v>1427</v>
      </c>
    </row>
    <row r="1238" spans="7:27" ht="14.45" hidden="1" customHeight="1">
      <c r="G1238" s="272"/>
      <c r="AA1238" s="309" t="s">
        <v>1428</v>
      </c>
    </row>
    <row r="1239" spans="7:27" ht="14.45" hidden="1" customHeight="1">
      <c r="G1239" s="272"/>
      <c r="AA1239" s="309" t="s">
        <v>1429</v>
      </c>
    </row>
    <row r="1240" spans="7:27" ht="14.45" hidden="1" customHeight="1">
      <c r="G1240" s="272"/>
      <c r="AA1240" s="309" t="s">
        <v>1430</v>
      </c>
    </row>
    <row r="1241" spans="7:27" ht="14.45" hidden="1" customHeight="1">
      <c r="G1241" s="272"/>
      <c r="AA1241" s="309" t="s">
        <v>1431</v>
      </c>
    </row>
    <row r="1242" spans="7:27" ht="14.45" hidden="1" customHeight="1">
      <c r="G1242" s="272"/>
      <c r="AA1242" s="309" t="s">
        <v>1432</v>
      </c>
    </row>
    <row r="1243" spans="7:27" ht="14.45" hidden="1" customHeight="1">
      <c r="G1243" s="272"/>
      <c r="AA1243" s="309" t="s">
        <v>1433</v>
      </c>
    </row>
    <row r="1244" spans="7:27" ht="14.45" hidden="1" customHeight="1">
      <c r="G1244" s="272"/>
      <c r="AA1244" s="309" t="s">
        <v>1434</v>
      </c>
    </row>
    <row r="1245" spans="7:27" ht="14.45" hidden="1" customHeight="1">
      <c r="G1245" s="272"/>
      <c r="AA1245" s="309" t="s">
        <v>1435</v>
      </c>
    </row>
    <row r="1246" spans="7:27" ht="14.45" hidden="1" customHeight="1">
      <c r="G1246" s="272"/>
      <c r="AA1246" s="309" t="s">
        <v>1436</v>
      </c>
    </row>
    <row r="1247" spans="7:27" ht="14.45" hidden="1" customHeight="1">
      <c r="G1247" s="272"/>
      <c r="AA1247" s="309" t="s">
        <v>1437</v>
      </c>
    </row>
    <row r="1248" spans="7:27" ht="14.45" hidden="1" customHeight="1">
      <c r="G1248" s="272"/>
      <c r="AA1248" s="309" t="s">
        <v>1438</v>
      </c>
    </row>
    <row r="1249" spans="7:27" ht="14.45" hidden="1" customHeight="1">
      <c r="G1249" s="272"/>
      <c r="AA1249" s="309" t="s">
        <v>1439</v>
      </c>
    </row>
    <row r="1250" spans="7:27" ht="14.45" hidden="1" customHeight="1">
      <c r="G1250" s="272"/>
      <c r="AA1250" s="309" t="s">
        <v>1440</v>
      </c>
    </row>
    <row r="1251" spans="7:27" ht="14.45" hidden="1" customHeight="1">
      <c r="G1251" s="272"/>
      <c r="AA1251" s="309" t="s">
        <v>1441</v>
      </c>
    </row>
    <row r="1252" spans="7:27" ht="14.45" hidden="1" customHeight="1">
      <c r="G1252" s="272"/>
      <c r="AA1252" s="309" t="s">
        <v>1442</v>
      </c>
    </row>
    <row r="1253" spans="7:27" ht="14.45" hidden="1" customHeight="1">
      <c r="G1253" s="272"/>
      <c r="AA1253" s="309" t="s">
        <v>1443</v>
      </c>
    </row>
    <row r="1254" spans="7:27" ht="14.45" hidden="1" customHeight="1">
      <c r="G1254" s="272"/>
      <c r="AA1254" s="309" t="s">
        <v>1444</v>
      </c>
    </row>
    <row r="1255" spans="7:27" ht="14.45" hidden="1" customHeight="1">
      <c r="G1255" s="272"/>
      <c r="AA1255" s="309" t="s">
        <v>1445</v>
      </c>
    </row>
    <row r="1256" spans="7:27" ht="14.45" hidden="1" customHeight="1">
      <c r="G1256" s="272"/>
      <c r="AA1256" s="309" t="s">
        <v>1446</v>
      </c>
    </row>
    <row r="1257" spans="7:27" ht="14.45" hidden="1" customHeight="1">
      <c r="G1257" s="272"/>
      <c r="AA1257" s="309" t="s">
        <v>1447</v>
      </c>
    </row>
    <row r="1258" spans="7:27" ht="14.45" hidden="1" customHeight="1">
      <c r="G1258" s="272"/>
      <c r="AA1258" s="309" t="s">
        <v>1448</v>
      </c>
    </row>
    <row r="1259" spans="7:27" ht="14.45" hidden="1" customHeight="1">
      <c r="G1259" s="272"/>
      <c r="AA1259" s="309" t="s">
        <v>1449</v>
      </c>
    </row>
    <row r="1260" spans="7:27" ht="14.45" hidden="1" customHeight="1">
      <c r="G1260" s="272"/>
      <c r="AA1260" s="309" t="s">
        <v>1450</v>
      </c>
    </row>
    <row r="1261" spans="7:27" ht="14.45" hidden="1" customHeight="1">
      <c r="G1261" s="272"/>
      <c r="AA1261" s="309" t="s">
        <v>1451</v>
      </c>
    </row>
    <row r="1262" spans="7:27" ht="14.45" hidden="1" customHeight="1">
      <c r="G1262" s="272"/>
      <c r="AA1262" s="309" t="s">
        <v>1452</v>
      </c>
    </row>
    <row r="1263" spans="7:27" ht="14.45" hidden="1" customHeight="1">
      <c r="G1263" s="272"/>
      <c r="AA1263" s="309" t="s">
        <v>1453</v>
      </c>
    </row>
    <row r="1264" spans="7:27" ht="14.45" hidden="1" customHeight="1">
      <c r="G1264" s="272"/>
      <c r="AA1264" s="309" t="s">
        <v>1454</v>
      </c>
    </row>
    <row r="1265" spans="7:27" ht="14.45" hidden="1" customHeight="1">
      <c r="G1265" s="272"/>
      <c r="AA1265" s="309" t="s">
        <v>1455</v>
      </c>
    </row>
    <row r="1266" spans="7:27" ht="14.45" hidden="1" customHeight="1">
      <c r="G1266" s="272"/>
      <c r="AA1266" s="309" t="s">
        <v>1456</v>
      </c>
    </row>
    <row r="1267" spans="7:27" ht="14.45" hidden="1" customHeight="1">
      <c r="G1267" s="272"/>
      <c r="AA1267" s="309" t="s">
        <v>1457</v>
      </c>
    </row>
    <row r="1268" spans="7:27" ht="14.45" hidden="1" customHeight="1">
      <c r="G1268" s="272"/>
      <c r="AA1268" s="309" t="s">
        <v>1458</v>
      </c>
    </row>
    <row r="1269" spans="7:27" ht="14.45" hidden="1" customHeight="1">
      <c r="G1269" s="272"/>
      <c r="AA1269" s="309" t="s">
        <v>1459</v>
      </c>
    </row>
    <row r="1270" spans="7:27" ht="14.45" hidden="1" customHeight="1">
      <c r="G1270" s="272"/>
      <c r="AA1270" s="309" t="s">
        <v>1460</v>
      </c>
    </row>
    <row r="1271" spans="7:27" ht="14.45" hidden="1" customHeight="1">
      <c r="G1271" s="272"/>
      <c r="AA1271" s="309" t="s">
        <v>1461</v>
      </c>
    </row>
    <row r="1272" spans="7:27" ht="14.45" hidden="1" customHeight="1">
      <c r="G1272" s="272"/>
      <c r="AA1272" s="309" t="s">
        <v>1462</v>
      </c>
    </row>
    <row r="1273" spans="7:27" ht="14.45" hidden="1" customHeight="1">
      <c r="G1273" s="272"/>
      <c r="AA1273" s="309" t="s">
        <v>1463</v>
      </c>
    </row>
    <row r="1274" spans="7:27" ht="14.45" hidden="1" customHeight="1">
      <c r="G1274" s="272"/>
      <c r="AA1274" s="309" t="s">
        <v>1464</v>
      </c>
    </row>
    <row r="1275" spans="7:27" ht="14.45" hidden="1" customHeight="1">
      <c r="G1275" s="272"/>
      <c r="AA1275" s="309" t="s">
        <v>1465</v>
      </c>
    </row>
    <row r="1276" spans="7:27" ht="14.45" hidden="1" customHeight="1">
      <c r="G1276" s="272"/>
      <c r="AA1276" s="309" t="s">
        <v>1466</v>
      </c>
    </row>
    <row r="1277" spans="7:27" ht="14.45" hidden="1" customHeight="1">
      <c r="G1277" s="272"/>
      <c r="AA1277" s="309" t="s">
        <v>1467</v>
      </c>
    </row>
    <row r="1278" spans="7:27" ht="14.45" hidden="1" customHeight="1">
      <c r="G1278" s="272"/>
      <c r="AA1278" s="309" t="s">
        <v>1468</v>
      </c>
    </row>
    <row r="1279" spans="7:27" ht="14.45" hidden="1" customHeight="1">
      <c r="G1279" s="272"/>
      <c r="AA1279" s="309" t="s">
        <v>1469</v>
      </c>
    </row>
    <row r="1280" spans="7:27" ht="14.45" hidden="1" customHeight="1">
      <c r="G1280" s="272"/>
      <c r="AA1280" s="309" t="s">
        <v>1470</v>
      </c>
    </row>
    <row r="1281" spans="7:27" ht="14.45" hidden="1" customHeight="1">
      <c r="G1281" s="272"/>
      <c r="AA1281" s="309" t="s">
        <v>1471</v>
      </c>
    </row>
    <row r="1282" spans="7:27" ht="14.45" hidden="1" customHeight="1">
      <c r="G1282" s="272"/>
      <c r="AA1282" s="309" t="s">
        <v>1472</v>
      </c>
    </row>
    <row r="1283" spans="7:27" ht="14.45" hidden="1" customHeight="1">
      <c r="G1283" s="272"/>
      <c r="AA1283" s="309" t="s">
        <v>1473</v>
      </c>
    </row>
    <row r="1284" spans="7:27" ht="14.45" hidden="1" customHeight="1">
      <c r="G1284" s="272"/>
      <c r="AA1284" s="309" t="s">
        <v>1474</v>
      </c>
    </row>
    <row r="1285" spans="7:27" ht="14.45" hidden="1" customHeight="1">
      <c r="G1285" s="272"/>
      <c r="AA1285" s="309" t="s">
        <v>1475</v>
      </c>
    </row>
    <row r="1286" spans="7:27" ht="14.45" hidden="1" customHeight="1">
      <c r="G1286" s="272"/>
      <c r="AA1286" s="309" t="s">
        <v>1476</v>
      </c>
    </row>
    <row r="1287" spans="7:27" ht="14.45" hidden="1" customHeight="1">
      <c r="G1287" s="272"/>
      <c r="AA1287" s="309" t="s">
        <v>1477</v>
      </c>
    </row>
    <row r="1288" spans="7:27" ht="14.45" hidden="1" customHeight="1">
      <c r="G1288" s="272"/>
      <c r="AA1288" s="309" t="s">
        <v>1478</v>
      </c>
    </row>
    <row r="1289" spans="7:27" ht="14.45" hidden="1" customHeight="1">
      <c r="G1289" s="272"/>
      <c r="AA1289" s="309" t="s">
        <v>1479</v>
      </c>
    </row>
    <row r="1290" spans="7:27" ht="14.45" hidden="1" customHeight="1">
      <c r="G1290" s="272"/>
      <c r="AA1290" s="309" t="s">
        <v>1480</v>
      </c>
    </row>
    <row r="1291" spans="7:27" ht="14.45" hidden="1" customHeight="1">
      <c r="G1291" s="272"/>
      <c r="AA1291" s="309" t="s">
        <v>1481</v>
      </c>
    </row>
    <row r="1292" spans="7:27" ht="14.45" hidden="1" customHeight="1">
      <c r="G1292" s="272"/>
      <c r="AA1292" s="309" t="s">
        <v>1482</v>
      </c>
    </row>
    <row r="1293" spans="7:27" ht="14.45" hidden="1" customHeight="1">
      <c r="G1293" s="272"/>
      <c r="AA1293" s="309" t="s">
        <v>1483</v>
      </c>
    </row>
    <row r="1294" spans="7:27" ht="14.45" hidden="1" customHeight="1">
      <c r="G1294" s="272"/>
      <c r="AA1294" s="309" t="s">
        <v>1484</v>
      </c>
    </row>
    <row r="1295" spans="7:27" ht="14.45" hidden="1" customHeight="1">
      <c r="G1295" s="272"/>
      <c r="AA1295" s="309" t="s">
        <v>1485</v>
      </c>
    </row>
    <row r="1296" spans="7:27" ht="14.45" hidden="1" customHeight="1">
      <c r="G1296" s="272"/>
      <c r="AA1296" s="309" t="s">
        <v>1486</v>
      </c>
    </row>
    <row r="1297" spans="7:27" ht="14.45" hidden="1" customHeight="1">
      <c r="G1297" s="272"/>
      <c r="AA1297" s="309" t="s">
        <v>1487</v>
      </c>
    </row>
    <row r="1298" spans="7:27" ht="14.45" hidden="1" customHeight="1">
      <c r="G1298" s="272"/>
      <c r="AA1298" s="309" t="s">
        <v>1488</v>
      </c>
    </row>
    <row r="1299" spans="7:27" ht="14.45" hidden="1" customHeight="1">
      <c r="G1299" s="272"/>
      <c r="AA1299" s="309" t="s">
        <v>1489</v>
      </c>
    </row>
    <row r="1300" spans="7:27" ht="14.45" hidden="1" customHeight="1">
      <c r="G1300" s="272"/>
      <c r="AA1300" s="309" t="s">
        <v>1490</v>
      </c>
    </row>
    <row r="1301" spans="7:27" ht="14.45" hidden="1" customHeight="1">
      <c r="G1301" s="272"/>
      <c r="AA1301" s="309" t="s">
        <v>1491</v>
      </c>
    </row>
    <row r="1302" spans="7:27" ht="14.45" hidden="1" customHeight="1">
      <c r="G1302" s="272"/>
      <c r="AA1302" s="309" t="s">
        <v>1492</v>
      </c>
    </row>
    <row r="1303" spans="7:27" ht="14.45" hidden="1" customHeight="1">
      <c r="G1303" s="272"/>
      <c r="AA1303" s="309" t="s">
        <v>1493</v>
      </c>
    </row>
    <row r="1304" spans="7:27" ht="14.45" hidden="1" customHeight="1">
      <c r="G1304" s="272"/>
      <c r="AA1304" s="309" t="s">
        <v>1494</v>
      </c>
    </row>
    <row r="1305" spans="7:27" ht="14.45" hidden="1" customHeight="1">
      <c r="G1305" s="272"/>
      <c r="AA1305" s="309" t="s">
        <v>1495</v>
      </c>
    </row>
    <row r="1306" spans="7:27" ht="14.45" hidden="1" customHeight="1">
      <c r="G1306" s="272"/>
      <c r="AA1306" s="309" t="s">
        <v>1496</v>
      </c>
    </row>
    <row r="1307" spans="7:27" ht="14.45" hidden="1" customHeight="1">
      <c r="G1307" s="272"/>
      <c r="AA1307" s="309" t="s">
        <v>1497</v>
      </c>
    </row>
    <row r="1308" spans="7:27" ht="14.45" hidden="1" customHeight="1">
      <c r="G1308" s="272"/>
      <c r="AA1308" s="309" t="s">
        <v>1498</v>
      </c>
    </row>
    <row r="1309" spans="7:27" ht="14.45" hidden="1" customHeight="1">
      <c r="G1309" s="272"/>
      <c r="AA1309" s="309" t="s">
        <v>1499</v>
      </c>
    </row>
    <row r="1310" spans="7:27" ht="14.45" hidden="1" customHeight="1">
      <c r="G1310" s="272"/>
      <c r="AA1310" s="309" t="s">
        <v>1500</v>
      </c>
    </row>
    <row r="1311" spans="7:27" ht="14.45" hidden="1" customHeight="1">
      <c r="G1311" s="272"/>
      <c r="AA1311" s="309" t="s">
        <v>1501</v>
      </c>
    </row>
    <row r="1312" spans="7:27" ht="14.45" hidden="1" customHeight="1">
      <c r="G1312" s="272"/>
      <c r="AA1312" s="309" t="s">
        <v>1502</v>
      </c>
    </row>
    <row r="1313" spans="7:27" ht="14.45" hidden="1" customHeight="1">
      <c r="G1313" s="272"/>
      <c r="AA1313" s="309" t="s">
        <v>1503</v>
      </c>
    </row>
    <row r="1314" spans="7:27" ht="14.45" hidden="1" customHeight="1">
      <c r="G1314" s="272"/>
      <c r="AA1314" s="309" t="s">
        <v>1504</v>
      </c>
    </row>
    <row r="1315" spans="7:27" ht="14.45" hidden="1" customHeight="1">
      <c r="G1315" s="272"/>
      <c r="AA1315" s="309" t="s">
        <v>1505</v>
      </c>
    </row>
    <row r="1316" spans="7:27" ht="14.45" hidden="1" customHeight="1">
      <c r="G1316" s="272"/>
      <c r="AA1316" s="309" t="s">
        <v>1506</v>
      </c>
    </row>
    <row r="1317" spans="7:27" ht="14.45" hidden="1" customHeight="1">
      <c r="G1317" s="272"/>
      <c r="AA1317" s="309" t="s">
        <v>1507</v>
      </c>
    </row>
    <row r="1318" spans="7:27" ht="14.45" hidden="1" customHeight="1">
      <c r="G1318" s="272"/>
      <c r="AA1318" s="309" t="s">
        <v>1508</v>
      </c>
    </row>
    <row r="1319" spans="7:27" ht="14.45" hidden="1" customHeight="1">
      <c r="G1319" s="272"/>
      <c r="AA1319" s="309" t="s">
        <v>1509</v>
      </c>
    </row>
    <row r="1320" spans="7:27" ht="14.45" hidden="1" customHeight="1">
      <c r="G1320" s="272"/>
      <c r="AA1320" s="309" t="s">
        <v>1510</v>
      </c>
    </row>
    <row r="1321" spans="7:27" ht="14.45" hidden="1" customHeight="1">
      <c r="G1321" s="272"/>
      <c r="AA1321" s="309" t="s">
        <v>1511</v>
      </c>
    </row>
    <row r="1322" spans="7:27" ht="14.45" hidden="1" customHeight="1">
      <c r="G1322" s="272"/>
      <c r="AA1322" s="309" t="s">
        <v>1512</v>
      </c>
    </row>
    <row r="1323" spans="7:27" ht="14.45" hidden="1" customHeight="1">
      <c r="G1323" s="272"/>
      <c r="AA1323" s="309" t="s">
        <v>1513</v>
      </c>
    </row>
    <row r="1324" spans="7:27" ht="14.45" hidden="1" customHeight="1">
      <c r="G1324" s="272"/>
      <c r="AA1324" s="309" t="s">
        <v>1514</v>
      </c>
    </row>
    <row r="1325" spans="7:27" ht="14.45" hidden="1" customHeight="1">
      <c r="G1325" s="272"/>
      <c r="AA1325" s="309" t="s">
        <v>1515</v>
      </c>
    </row>
    <row r="1326" spans="7:27" ht="14.45" hidden="1" customHeight="1">
      <c r="G1326" s="272"/>
      <c r="AA1326" s="309" t="s">
        <v>1516</v>
      </c>
    </row>
    <row r="1327" spans="7:27" ht="14.45" hidden="1" customHeight="1">
      <c r="G1327" s="272"/>
      <c r="AA1327" s="309" t="s">
        <v>1517</v>
      </c>
    </row>
    <row r="1328" spans="7:27" ht="14.45" hidden="1" customHeight="1">
      <c r="G1328" s="272"/>
      <c r="AA1328" s="309" t="s">
        <v>1518</v>
      </c>
    </row>
    <row r="1329" spans="7:27" ht="14.45" hidden="1" customHeight="1">
      <c r="G1329" s="272"/>
      <c r="AA1329" s="309" t="s">
        <v>1519</v>
      </c>
    </row>
    <row r="1330" spans="7:27" ht="14.45" hidden="1" customHeight="1">
      <c r="G1330" s="272"/>
      <c r="AA1330" s="309" t="s">
        <v>1520</v>
      </c>
    </row>
    <row r="1331" spans="7:27" ht="14.45" hidden="1" customHeight="1">
      <c r="G1331" s="272"/>
      <c r="AA1331" s="309" t="s">
        <v>1521</v>
      </c>
    </row>
    <row r="1332" spans="7:27" ht="14.45" hidden="1" customHeight="1">
      <c r="G1332" s="272"/>
      <c r="AA1332" s="309" t="s">
        <v>1522</v>
      </c>
    </row>
    <row r="1333" spans="7:27" ht="14.45" hidden="1" customHeight="1">
      <c r="G1333" s="272"/>
      <c r="AA1333" s="309" t="s">
        <v>1523</v>
      </c>
    </row>
    <row r="1334" spans="7:27" ht="14.45" hidden="1" customHeight="1">
      <c r="G1334" s="272"/>
      <c r="AA1334" s="309" t="s">
        <v>1524</v>
      </c>
    </row>
    <row r="1335" spans="7:27" ht="14.45" hidden="1" customHeight="1">
      <c r="G1335" s="272"/>
      <c r="AA1335" s="309" t="s">
        <v>1525</v>
      </c>
    </row>
    <row r="1336" spans="7:27" ht="14.45" hidden="1" customHeight="1">
      <c r="G1336" s="272"/>
      <c r="AA1336" s="309" t="s">
        <v>1526</v>
      </c>
    </row>
    <row r="1337" spans="7:27" ht="14.45" hidden="1" customHeight="1">
      <c r="G1337" s="272"/>
      <c r="AA1337" s="309" t="s">
        <v>1527</v>
      </c>
    </row>
    <row r="1338" spans="7:27" ht="14.45" hidden="1" customHeight="1">
      <c r="G1338" s="272"/>
      <c r="AA1338" s="309" t="s">
        <v>1528</v>
      </c>
    </row>
    <row r="1339" spans="7:27" ht="14.45" hidden="1" customHeight="1">
      <c r="G1339" s="272"/>
      <c r="AA1339" s="309" t="s">
        <v>1529</v>
      </c>
    </row>
    <row r="1340" spans="7:27" ht="14.45" hidden="1" customHeight="1">
      <c r="G1340" s="272"/>
      <c r="AA1340" s="309" t="s">
        <v>1530</v>
      </c>
    </row>
    <row r="1341" spans="7:27" ht="14.45" hidden="1" customHeight="1">
      <c r="G1341" s="272"/>
      <c r="AA1341" s="309" t="s">
        <v>1531</v>
      </c>
    </row>
    <row r="1342" spans="7:27" ht="14.45" hidden="1" customHeight="1">
      <c r="G1342" s="272"/>
      <c r="AA1342" s="309" t="s">
        <v>1532</v>
      </c>
    </row>
    <row r="1343" spans="7:27" ht="14.45" hidden="1" customHeight="1">
      <c r="G1343" s="272"/>
      <c r="AA1343" s="309" t="s">
        <v>1533</v>
      </c>
    </row>
    <row r="1344" spans="7:27" ht="14.45" hidden="1" customHeight="1">
      <c r="G1344" s="272"/>
      <c r="AA1344" s="309" t="s">
        <v>1534</v>
      </c>
    </row>
    <row r="1345" spans="7:27" ht="14.45" hidden="1" customHeight="1">
      <c r="G1345" s="272"/>
      <c r="AA1345" s="309" t="s">
        <v>1535</v>
      </c>
    </row>
    <row r="1346" spans="7:27" ht="14.45" hidden="1" customHeight="1">
      <c r="G1346" s="272"/>
      <c r="AA1346" s="309" t="s">
        <v>1536</v>
      </c>
    </row>
    <row r="1347" spans="7:27" ht="14.45" hidden="1" customHeight="1">
      <c r="G1347" s="272"/>
      <c r="AA1347" s="309" t="s">
        <v>1537</v>
      </c>
    </row>
    <row r="1348" spans="7:27" ht="14.45" hidden="1" customHeight="1">
      <c r="G1348" s="272"/>
      <c r="AA1348" s="309" t="s">
        <v>1538</v>
      </c>
    </row>
    <row r="1349" spans="7:27" ht="14.45" hidden="1" customHeight="1">
      <c r="G1349" s="272"/>
      <c r="AA1349" s="309" t="s">
        <v>1539</v>
      </c>
    </row>
    <row r="1350" spans="7:27" ht="14.45" hidden="1" customHeight="1">
      <c r="G1350" s="272"/>
      <c r="AA1350" s="309" t="s">
        <v>1540</v>
      </c>
    </row>
    <row r="1351" spans="7:27" ht="14.45" hidden="1" customHeight="1">
      <c r="G1351" s="272"/>
      <c r="AA1351" s="309" t="s">
        <v>1541</v>
      </c>
    </row>
    <row r="1352" spans="7:27" ht="14.45" hidden="1" customHeight="1">
      <c r="G1352" s="272"/>
      <c r="AA1352" s="309" t="s">
        <v>1542</v>
      </c>
    </row>
    <row r="1353" spans="7:27" ht="14.45" hidden="1" customHeight="1">
      <c r="G1353" s="272"/>
      <c r="AA1353" s="309" t="s">
        <v>1543</v>
      </c>
    </row>
    <row r="1354" spans="7:27" ht="14.45" hidden="1" customHeight="1">
      <c r="G1354" s="272"/>
      <c r="AA1354" s="309" t="s">
        <v>1544</v>
      </c>
    </row>
    <row r="1355" spans="7:27" ht="14.45" hidden="1" customHeight="1">
      <c r="G1355" s="272"/>
      <c r="AA1355" s="309" t="s">
        <v>1545</v>
      </c>
    </row>
    <row r="1356" spans="7:27" ht="14.45" hidden="1" customHeight="1">
      <c r="G1356" s="272"/>
      <c r="AA1356" s="309" t="s">
        <v>1546</v>
      </c>
    </row>
    <row r="1357" spans="7:27" ht="14.45" hidden="1" customHeight="1">
      <c r="G1357" s="272"/>
      <c r="AA1357" s="309" t="s">
        <v>1547</v>
      </c>
    </row>
    <row r="1358" spans="7:27" ht="14.45" hidden="1" customHeight="1">
      <c r="G1358" s="272"/>
      <c r="AA1358" s="309" t="s">
        <v>1548</v>
      </c>
    </row>
    <row r="1359" spans="7:27" ht="14.45" hidden="1" customHeight="1">
      <c r="G1359" s="272"/>
      <c r="AA1359" s="309" t="s">
        <v>1549</v>
      </c>
    </row>
    <row r="1360" spans="7:27" ht="14.45" hidden="1" customHeight="1">
      <c r="G1360" s="272"/>
      <c r="AA1360" s="309" t="s">
        <v>1550</v>
      </c>
    </row>
    <row r="1361" spans="7:27" ht="14.45" hidden="1" customHeight="1">
      <c r="G1361" s="272"/>
      <c r="AA1361" s="309" t="s">
        <v>1551</v>
      </c>
    </row>
    <row r="1362" spans="7:27" ht="14.45" hidden="1" customHeight="1">
      <c r="G1362" s="272"/>
      <c r="AA1362" s="309" t="s">
        <v>1552</v>
      </c>
    </row>
    <row r="1363" spans="7:27" ht="14.45" hidden="1" customHeight="1">
      <c r="G1363" s="272"/>
      <c r="AA1363" s="309" t="s">
        <v>1553</v>
      </c>
    </row>
    <row r="1364" spans="7:27" ht="14.45" hidden="1" customHeight="1">
      <c r="G1364" s="272"/>
      <c r="AA1364" s="309" t="s">
        <v>1554</v>
      </c>
    </row>
    <row r="1365" spans="7:27" ht="14.45" hidden="1" customHeight="1">
      <c r="G1365" s="272"/>
      <c r="AA1365" s="309" t="s">
        <v>1555</v>
      </c>
    </row>
    <row r="1366" spans="7:27" ht="14.45" hidden="1" customHeight="1">
      <c r="G1366" s="272"/>
      <c r="AA1366" s="309" t="s">
        <v>1556</v>
      </c>
    </row>
    <row r="1367" spans="7:27" ht="14.45" hidden="1" customHeight="1">
      <c r="G1367" s="272"/>
      <c r="AA1367" s="309" t="s">
        <v>1557</v>
      </c>
    </row>
    <row r="1368" spans="7:27" ht="14.45" hidden="1" customHeight="1">
      <c r="G1368" s="272"/>
      <c r="AA1368" s="309" t="s">
        <v>1558</v>
      </c>
    </row>
    <row r="1369" spans="7:27" ht="14.45" hidden="1" customHeight="1">
      <c r="G1369" s="272"/>
      <c r="AA1369" s="309" t="s">
        <v>1559</v>
      </c>
    </row>
    <row r="1370" spans="7:27" ht="14.45" hidden="1" customHeight="1">
      <c r="G1370" s="272"/>
      <c r="AA1370" s="309" t="s">
        <v>1560</v>
      </c>
    </row>
    <row r="1371" spans="7:27" ht="14.45" hidden="1" customHeight="1">
      <c r="G1371" s="272"/>
      <c r="AA1371" s="309" t="s">
        <v>1561</v>
      </c>
    </row>
    <row r="1372" spans="7:27" ht="14.45" hidden="1" customHeight="1">
      <c r="G1372" s="272"/>
      <c r="AA1372" s="309" t="s">
        <v>1562</v>
      </c>
    </row>
    <row r="1373" spans="7:27" ht="14.45" hidden="1" customHeight="1">
      <c r="G1373" s="272"/>
      <c r="AA1373" s="309" t="s">
        <v>1563</v>
      </c>
    </row>
    <row r="1374" spans="7:27" ht="14.45" hidden="1" customHeight="1">
      <c r="G1374" s="272"/>
      <c r="AA1374" s="309" t="s">
        <v>1564</v>
      </c>
    </row>
    <row r="1375" spans="7:27" ht="14.45" hidden="1" customHeight="1">
      <c r="G1375" s="272"/>
      <c r="AA1375" s="309" t="s">
        <v>1565</v>
      </c>
    </row>
    <row r="1376" spans="7:27" ht="14.45" hidden="1" customHeight="1">
      <c r="G1376" s="272"/>
      <c r="AA1376" s="309" t="s">
        <v>1566</v>
      </c>
    </row>
    <row r="1377" spans="7:27" ht="14.45" hidden="1" customHeight="1">
      <c r="G1377" s="272"/>
      <c r="AA1377" s="309" t="s">
        <v>1567</v>
      </c>
    </row>
    <row r="1378" spans="7:27" ht="14.45" hidden="1" customHeight="1">
      <c r="G1378" s="272"/>
      <c r="AA1378" s="309" t="s">
        <v>1568</v>
      </c>
    </row>
    <row r="1379" spans="7:27" ht="14.45" hidden="1" customHeight="1">
      <c r="G1379" s="272"/>
      <c r="AA1379" s="309" t="s">
        <v>1569</v>
      </c>
    </row>
    <row r="1380" spans="7:27" ht="14.45" hidden="1" customHeight="1">
      <c r="G1380" s="272"/>
      <c r="AA1380" s="309" t="s">
        <v>1570</v>
      </c>
    </row>
    <row r="1381" spans="7:27" ht="14.45" hidden="1" customHeight="1">
      <c r="G1381" s="272"/>
      <c r="AA1381" s="309" t="s">
        <v>1571</v>
      </c>
    </row>
    <row r="1382" spans="7:27" ht="14.45" hidden="1" customHeight="1">
      <c r="G1382" s="272"/>
      <c r="AA1382" s="309" t="s">
        <v>1572</v>
      </c>
    </row>
    <row r="1383" spans="7:27" ht="14.45" hidden="1" customHeight="1">
      <c r="G1383" s="272"/>
      <c r="AA1383" s="309" t="s">
        <v>1573</v>
      </c>
    </row>
    <row r="1384" spans="7:27" ht="14.45" hidden="1" customHeight="1">
      <c r="G1384" s="272"/>
      <c r="AA1384" s="309" t="s">
        <v>1574</v>
      </c>
    </row>
    <row r="1385" spans="7:27" ht="14.45" hidden="1" customHeight="1">
      <c r="G1385" s="272"/>
      <c r="AA1385" s="309" t="s">
        <v>1575</v>
      </c>
    </row>
    <row r="1386" spans="7:27" ht="14.45" hidden="1" customHeight="1">
      <c r="G1386" s="272"/>
      <c r="AA1386" s="309" t="s">
        <v>1576</v>
      </c>
    </row>
    <row r="1387" spans="7:27" ht="14.45" hidden="1" customHeight="1">
      <c r="G1387" s="272"/>
      <c r="AA1387" s="309" t="s">
        <v>1577</v>
      </c>
    </row>
    <row r="1388" spans="7:27" ht="14.45" hidden="1" customHeight="1">
      <c r="G1388" s="272"/>
      <c r="AA1388" s="309" t="s">
        <v>1578</v>
      </c>
    </row>
    <row r="1389" spans="7:27" ht="14.45" hidden="1" customHeight="1">
      <c r="G1389" s="272"/>
      <c r="AA1389" s="309" t="s">
        <v>1579</v>
      </c>
    </row>
    <row r="1390" spans="7:27" ht="14.45" hidden="1" customHeight="1">
      <c r="G1390" s="272"/>
      <c r="AA1390" s="309" t="s">
        <v>1580</v>
      </c>
    </row>
    <row r="1391" spans="7:27" ht="14.45" hidden="1" customHeight="1">
      <c r="G1391" s="272"/>
      <c r="AA1391" s="309" t="s">
        <v>1581</v>
      </c>
    </row>
    <row r="1392" spans="7:27" ht="14.45" hidden="1" customHeight="1">
      <c r="G1392" s="272"/>
      <c r="AA1392" s="309" t="s">
        <v>1582</v>
      </c>
    </row>
    <row r="1393" spans="7:27" ht="14.45" hidden="1" customHeight="1">
      <c r="G1393" s="272"/>
      <c r="AA1393" s="309" t="s">
        <v>1583</v>
      </c>
    </row>
    <row r="1394" spans="7:27" ht="14.45" hidden="1" customHeight="1">
      <c r="G1394" s="272"/>
      <c r="AA1394" s="309" t="s">
        <v>1584</v>
      </c>
    </row>
    <row r="1395" spans="7:27" ht="14.45" hidden="1" customHeight="1">
      <c r="G1395" s="272"/>
      <c r="AA1395" s="309" t="s">
        <v>1585</v>
      </c>
    </row>
    <row r="1396" spans="7:27" ht="14.45" hidden="1" customHeight="1">
      <c r="G1396" s="272"/>
      <c r="AA1396" s="309" t="s">
        <v>1586</v>
      </c>
    </row>
    <row r="1397" spans="7:27" ht="14.45" hidden="1" customHeight="1">
      <c r="G1397" s="272"/>
      <c r="AA1397" s="309" t="s">
        <v>1587</v>
      </c>
    </row>
    <row r="1398" spans="7:27" ht="14.45" hidden="1" customHeight="1">
      <c r="G1398" s="272"/>
      <c r="AA1398" s="309" t="s">
        <v>1588</v>
      </c>
    </row>
    <row r="1399" spans="7:27" ht="14.45" hidden="1" customHeight="1">
      <c r="G1399" s="272"/>
      <c r="AA1399" s="309" t="s">
        <v>1589</v>
      </c>
    </row>
    <row r="1400" spans="7:27" ht="14.45" hidden="1" customHeight="1">
      <c r="G1400" s="272"/>
      <c r="AA1400" s="309" t="s">
        <v>1590</v>
      </c>
    </row>
    <row r="1401" spans="7:27" ht="14.45" hidden="1" customHeight="1">
      <c r="G1401" s="272"/>
      <c r="AA1401" s="309" t="s">
        <v>1591</v>
      </c>
    </row>
    <row r="1402" spans="7:27" ht="14.45" hidden="1" customHeight="1">
      <c r="G1402" s="272"/>
      <c r="AA1402" s="309" t="s">
        <v>1592</v>
      </c>
    </row>
    <row r="1403" spans="7:27" ht="14.45" hidden="1" customHeight="1">
      <c r="G1403" s="272"/>
      <c r="AA1403" s="309" t="s">
        <v>1593</v>
      </c>
    </row>
    <row r="1404" spans="7:27" ht="14.45" hidden="1" customHeight="1">
      <c r="G1404" s="272"/>
      <c r="AA1404" s="309" t="s">
        <v>1594</v>
      </c>
    </row>
    <row r="1405" spans="7:27" ht="14.45" hidden="1" customHeight="1">
      <c r="G1405" s="272"/>
      <c r="AA1405" s="309" t="s">
        <v>1595</v>
      </c>
    </row>
    <row r="1406" spans="7:27" ht="14.45" hidden="1" customHeight="1">
      <c r="G1406" s="272"/>
      <c r="AA1406" s="309" t="s">
        <v>1596</v>
      </c>
    </row>
    <row r="1407" spans="7:27" ht="14.45" hidden="1" customHeight="1">
      <c r="G1407" s="272"/>
      <c r="AA1407" s="309" t="s">
        <v>1597</v>
      </c>
    </row>
    <row r="1408" spans="7:27" ht="14.45" hidden="1" customHeight="1">
      <c r="G1408" s="272"/>
      <c r="AA1408" s="309" t="s">
        <v>1598</v>
      </c>
    </row>
    <row r="1409" spans="7:27" ht="14.45" hidden="1" customHeight="1">
      <c r="G1409" s="272"/>
      <c r="AA1409" s="309" t="s">
        <v>1599</v>
      </c>
    </row>
    <row r="1410" spans="7:27" ht="14.45" hidden="1" customHeight="1">
      <c r="G1410" s="272"/>
      <c r="AA1410" s="309" t="s">
        <v>1600</v>
      </c>
    </row>
    <row r="1411" spans="7:27" ht="14.45" hidden="1" customHeight="1">
      <c r="G1411" s="272"/>
      <c r="AA1411" s="309" t="s">
        <v>1601</v>
      </c>
    </row>
    <row r="1412" spans="7:27" ht="14.45" hidden="1" customHeight="1">
      <c r="G1412" s="272"/>
      <c r="AA1412" s="309" t="s">
        <v>1602</v>
      </c>
    </row>
    <row r="1413" spans="7:27" ht="14.45" hidden="1" customHeight="1">
      <c r="G1413" s="272"/>
      <c r="AA1413" s="309" t="s">
        <v>1603</v>
      </c>
    </row>
    <row r="1414" spans="7:27" ht="14.45" hidden="1" customHeight="1">
      <c r="G1414" s="272"/>
      <c r="AA1414" s="309" t="s">
        <v>1604</v>
      </c>
    </row>
    <row r="1415" spans="7:27" ht="14.45" hidden="1" customHeight="1">
      <c r="G1415" s="272"/>
      <c r="AA1415" s="309" t="s">
        <v>1605</v>
      </c>
    </row>
    <row r="1416" spans="7:27" ht="14.45" hidden="1" customHeight="1">
      <c r="G1416" s="272"/>
      <c r="AA1416" s="309" t="s">
        <v>1606</v>
      </c>
    </row>
    <row r="1417" spans="7:27" ht="14.45" hidden="1" customHeight="1">
      <c r="G1417" s="272"/>
      <c r="AA1417" s="309" t="s">
        <v>1607</v>
      </c>
    </row>
    <row r="1418" spans="7:27" ht="14.45" hidden="1" customHeight="1">
      <c r="G1418" s="272"/>
      <c r="AA1418" s="309" t="s">
        <v>1608</v>
      </c>
    </row>
    <row r="1419" spans="7:27" ht="14.45" hidden="1" customHeight="1">
      <c r="G1419" s="272"/>
      <c r="AA1419" s="309" t="s">
        <v>1609</v>
      </c>
    </row>
    <row r="1420" spans="7:27" ht="14.45" hidden="1" customHeight="1">
      <c r="G1420" s="272"/>
      <c r="AA1420" s="309" t="s">
        <v>1610</v>
      </c>
    </row>
    <row r="1421" spans="7:27" ht="14.45" hidden="1" customHeight="1">
      <c r="G1421" s="272"/>
      <c r="AA1421" s="309" t="s">
        <v>1611</v>
      </c>
    </row>
    <row r="1422" spans="7:27" ht="14.45" hidden="1" customHeight="1">
      <c r="G1422" s="272"/>
      <c r="AA1422" s="309" t="s">
        <v>1612</v>
      </c>
    </row>
    <row r="1423" spans="7:27" ht="14.45" hidden="1" customHeight="1">
      <c r="G1423" s="272"/>
      <c r="AA1423" s="309" t="s">
        <v>1613</v>
      </c>
    </row>
    <row r="1424" spans="7:27" ht="14.45" hidden="1" customHeight="1">
      <c r="G1424" s="272"/>
      <c r="AA1424" s="309" t="s">
        <v>1614</v>
      </c>
    </row>
    <row r="1425" spans="7:27" ht="14.45" hidden="1" customHeight="1">
      <c r="G1425" s="272"/>
      <c r="AA1425" s="309" t="s">
        <v>1615</v>
      </c>
    </row>
    <row r="1426" spans="7:27" ht="14.45" hidden="1" customHeight="1">
      <c r="G1426" s="272"/>
      <c r="AA1426" s="309" t="s">
        <v>1616</v>
      </c>
    </row>
    <row r="1427" spans="7:27" ht="14.45" hidden="1" customHeight="1">
      <c r="G1427" s="272"/>
      <c r="AA1427" s="309" t="s">
        <v>1617</v>
      </c>
    </row>
    <row r="1428" spans="7:27" ht="14.45" hidden="1" customHeight="1">
      <c r="G1428" s="272"/>
      <c r="AA1428" s="309" t="s">
        <v>1618</v>
      </c>
    </row>
    <row r="1429" spans="7:27" ht="14.45" hidden="1" customHeight="1">
      <c r="G1429" s="272"/>
      <c r="AA1429" s="309" t="s">
        <v>1619</v>
      </c>
    </row>
    <row r="1430" spans="7:27" ht="14.45" hidden="1" customHeight="1">
      <c r="G1430" s="272"/>
      <c r="AA1430" s="309" t="s">
        <v>1620</v>
      </c>
    </row>
    <row r="1431" spans="7:27" ht="14.45" hidden="1" customHeight="1">
      <c r="G1431" s="272"/>
      <c r="AA1431" s="309" t="s">
        <v>1621</v>
      </c>
    </row>
    <row r="1432" spans="7:27" ht="14.45" hidden="1" customHeight="1">
      <c r="G1432" s="272"/>
      <c r="AA1432" s="309" t="s">
        <v>1622</v>
      </c>
    </row>
    <row r="1433" spans="7:27" ht="14.45" hidden="1" customHeight="1">
      <c r="G1433" s="272"/>
      <c r="AA1433" s="309" t="s">
        <v>1623</v>
      </c>
    </row>
    <row r="1434" spans="7:27" ht="14.45" hidden="1" customHeight="1">
      <c r="G1434" s="272"/>
      <c r="AA1434" s="309" t="s">
        <v>1624</v>
      </c>
    </row>
    <row r="1435" spans="7:27" ht="14.45" hidden="1" customHeight="1">
      <c r="G1435" s="272"/>
      <c r="AA1435" s="309" t="s">
        <v>1625</v>
      </c>
    </row>
    <row r="1436" spans="7:27" ht="14.45" hidden="1" customHeight="1">
      <c r="G1436" s="272"/>
      <c r="AA1436" s="309" t="s">
        <v>1626</v>
      </c>
    </row>
    <row r="1437" spans="7:27" ht="14.45" hidden="1" customHeight="1">
      <c r="G1437" s="272"/>
      <c r="AA1437" s="309" t="s">
        <v>1627</v>
      </c>
    </row>
    <row r="1438" spans="7:27" ht="14.45" hidden="1" customHeight="1">
      <c r="G1438" s="272"/>
      <c r="AA1438" s="309" t="s">
        <v>1628</v>
      </c>
    </row>
    <row r="1439" spans="7:27" ht="14.45" hidden="1" customHeight="1">
      <c r="G1439" s="272"/>
      <c r="AA1439" s="309" t="s">
        <v>1629</v>
      </c>
    </row>
    <row r="1440" spans="7:27" ht="14.45" hidden="1" customHeight="1">
      <c r="G1440" s="272"/>
      <c r="AA1440" s="309" t="s">
        <v>1630</v>
      </c>
    </row>
    <row r="1441" spans="7:27" ht="14.45" hidden="1" customHeight="1">
      <c r="G1441" s="272"/>
      <c r="AA1441" s="309" t="s">
        <v>1631</v>
      </c>
    </row>
    <row r="1442" spans="7:27" ht="14.45" hidden="1" customHeight="1">
      <c r="G1442" s="272"/>
      <c r="AA1442" s="309" t="s">
        <v>1632</v>
      </c>
    </row>
    <row r="1443" spans="7:27" ht="14.45" hidden="1" customHeight="1">
      <c r="G1443" s="272"/>
      <c r="AA1443" s="309" t="s">
        <v>1633</v>
      </c>
    </row>
    <row r="1444" spans="7:27" ht="14.45" hidden="1" customHeight="1">
      <c r="G1444" s="272"/>
      <c r="AA1444" s="309" t="s">
        <v>1634</v>
      </c>
    </row>
    <row r="1445" spans="7:27" ht="14.45" hidden="1" customHeight="1">
      <c r="G1445" s="272"/>
      <c r="AA1445" s="309" t="s">
        <v>1635</v>
      </c>
    </row>
    <row r="1446" spans="7:27" ht="14.45" hidden="1" customHeight="1">
      <c r="G1446" s="272"/>
      <c r="AA1446" s="309" t="s">
        <v>1636</v>
      </c>
    </row>
    <row r="1447" spans="7:27" ht="14.45" hidden="1" customHeight="1">
      <c r="G1447" s="272"/>
      <c r="AA1447" s="309" t="s">
        <v>1637</v>
      </c>
    </row>
    <row r="1448" spans="7:27" ht="14.45" hidden="1" customHeight="1">
      <c r="G1448" s="272"/>
      <c r="AA1448" s="309" t="s">
        <v>1638</v>
      </c>
    </row>
    <row r="1449" spans="7:27" ht="14.45" hidden="1" customHeight="1">
      <c r="G1449" s="272"/>
      <c r="AA1449" s="309" t="s">
        <v>1639</v>
      </c>
    </row>
    <row r="1450" spans="7:27" ht="14.45" hidden="1" customHeight="1">
      <c r="G1450" s="272"/>
      <c r="AA1450" s="309" t="s">
        <v>1640</v>
      </c>
    </row>
    <row r="1451" spans="7:27" ht="14.45" hidden="1" customHeight="1">
      <c r="G1451" s="272"/>
      <c r="AA1451" s="308" t="s">
        <v>1641</v>
      </c>
    </row>
    <row r="1452" spans="7:27" ht="14.45" hidden="1" customHeight="1">
      <c r="G1452" s="272"/>
      <c r="AA1452" s="308" t="s">
        <v>1642</v>
      </c>
    </row>
    <row r="1453" spans="7:27" ht="14.45" hidden="1" customHeight="1">
      <c r="G1453" s="272"/>
      <c r="AA1453" s="309" t="s">
        <v>1643</v>
      </c>
    </row>
    <row r="1454" spans="7:27" ht="14.45" hidden="1" customHeight="1">
      <c r="G1454" s="272"/>
      <c r="AA1454" s="308" t="s">
        <v>1644</v>
      </c>
    </row>
    <row r="1455" spans="7:27" ht="14.45" hidden="1" customHeight="1">
      <c r="G1455" s="272"/>
      <c r="AA1455" s="308" t="s">
        <v>1645</v>
      </c>
    </row>
    <row r="1456" spans="7:27" ht="14.45" hidden="1" customHeight="1">
      <c r="G1456" s="272"/>
      <c r="AA1456" s="308" t="s">
        <v>1646</v>
      </c>
    </row>
    <row r="1457" spans="7:27" ht="14.45" hidden="1" customHeight="1">
      <c r="G1457" s="272"/>
      <c r="AA1457" s="308" t="s">
        <v>1647</v>
      </c>
    </row>
    <row r="1458" spans="7:27" ht="14.45" hidden="1" customHeight="1">
      <c r="G1458" s="272"/>
      <c r="AA1458" s="308" t="s">
        <v>1648</v>
      </c>
    </row>
    <row r="1459" spans="7:27" ht="14.45" hidden="1" customHeight="1">
      <c r="G1459" s="272"/>
      <c r="AA1459" s="308" t="s">
        <v>1649</v>
      </c>
    </row>
    <row r="1460" spans="7:27" ht="14.45" hidden="1" customHeight="1">
      <c r="G1460" s="272"/>
      <c r="AA1460" s="309" t="s">
        <v>1650</v>
      </c>
    </row>
    <row r="1461" spans="7:27" ht="14.45" hidden="1" customHeight="1">
      <c r="G1461" s="272"/>
      <c r="AA1461" s="309" t="s">
        <v>1651</v>
      </c>
    </row>
    <row r="1462" spans="7:27" ht="14.45" hidden="1" customHeight="1">
      <c r="G1462" s="272"/>
      <c r="AA1462" s="308" t="s">
        <v>1652</v>
      </c>
    </row>
    <row r="1463" spans="7:27" ht="14.45" hidden="1" customHeight="1">
      <c r="G1463" s="272"/>
      <c r="AA1463" s="309" t="s">
        <v>1653</v>
      </c>
    </row>
    <row r="1464" spans="7:27" ht="14.45" hidden="1" customHeight="1">
      <c r="G1464" s="272"/>
      <c r="AA1464" s="309" t="s">
        <v>1654</v>
      </c>
    </row>
    <row r="1465" spans="7:27" ht="14.45" hidden="1" customHeight="1">
      <c r="G1465" s="272"/>
      <c r="AA1465" s="308" t="s">
        <v>1655</v>
      </c>
    </row>
    <row r="1466" spans="7:27" ht="14.45" hidden="1" customHeight="1">
      <c r="G1466" s="272"/>
      <c r="AA1466" s="308" t="s">
        <v>1656</v>
      </c>
    </row>
    <row r="1467" spans="7:27" ht="14.45" hidden="1" customHeight="1">
      <c r="G1467" s="272"/>
      <c r="AA1467" s="308" t="s">
        <v>1657</v>
      </c>
    </row>
    <row r="1468" spans="7:27" ht="14.45" hidden="1" customHeight="1">
      <c r="G1468" s="272"/>
      <c r="AA1468" s="308" t="s">
        <v>1658</v>
      </c>
    </row>
    <row r="1469" spans="7:27" ht="14.45" hidden="1" customHeight="1">
      <c r="G1469" s="272"/>
      <c r="AA1469" s="308" t="s">
        <v>1659</v>
      </c>
    </row>
    <row r="1470" spans="7:27" ht="14.45" hidden="1" customHeight="1">
      <c r="G1470" s="272"/>
      <c r="AA1470" s="308" t="s">
        <v>1660</v>
      </c>
    </row>
    <row r="1471" spans="7:27" ht="14.45" hidden="1" customHeight="1">
      <c r="G1471" s="272"/>
      <c r="AA1471" s="308" t="s">
        <v>1661</v>
      </c>
    </row>
    <row r="1472" spans="7:27" ht="14.45" hidden="1" customHeight="1">
      <c r="G1472" s="272"/>
      <c r="AA1472" s="308" t="s">
        <v>1662</v>
      </c>
    </row>
    <row r="1473" spans="7:27" ht="14.45" hidden="1" customHeight="1">
      <c r="G1473" s="272"/>
      <c r="AA1473" s="308" t="s">
        <v>1663</v>
      </c>
    </row>
    <row r="1474" spans="7:27" ht="14.45" hidden="1" customHeight="1">
      <c r="G1474" s="272"/>
      <c r="AA1474" s="308" t="s">
        <v>1664</v>
      </c>
    </row>
    <row r="1475" spans="7:27" ht="14.45" hidden="1" customHeight="1">
      <c r="G1475" s="272"/>
      <c r="AA1475" s="308" t="s">
        <v>1665</v>
      </c>
    </row>
    <row r="1476" spans="7:27" ht="14.45" hidden="1" customHeight="1">
      <c r="G1476" s="272"/>
      <c r="AA1476" s="309" t="s">
        <v>1666</v>
      </c>
    </row>
    <row r="1477" spans="7:27" ht="14.45" hidden="1" customHeight="1">
      <c r="G1477" s="272"/>
      <c r="AA1477" s="309" t="s">
        <v>1667</v>
      </c>
    </row>
    <row r="1478" spans="7:27" ht="14.45" hidden="1" customHeight="1">
      <c r="G1478" s="272"/>
      <c r="AA1478" s="309" t="s">
        <v>1668</v>
      </c>
    </row>
    <row r="1479" spans="7:27" ht="14.45" hidden="1" customHeight="1">
      <c r="G1479" s="272"/>
      <c r="AA1479" s="309" t="s">
        <v>1669</v>
      </c>
    </row>
    <row r="1480" spans="7:27" ht="14.45" hidden="1" customHeight="1">
      <c r="G1480" s="272"/>
      <c r="AA1480" s="308" t="s">
        <v>1670</v>
      </c>
    </row>
    <row r="1481" spans="7:27" ht="14.45" hidden="1" customHeight="1">
      <c r="G1481" s="272"/>
      <c r="AA1481" s="308" t="s">
        <v>1671</v>
      </c>
    </row>
    <row r="1482" spans="7:27" ht="14.45" hidden="1" customHeight="1">
      <c r="G1482" s="272"/>
      <c r="AA1482" s="308" t="s">
        <v>1672</v>
      </c>
    </row>
    <row r="1483" spans="7:27" ht="14.45" hidden="1" customHeight="1">
      <c r="G1483" s="272"/>
      <c r="AA1483" s="308" t="s">
        <v>1673</v>
      </c>
    </row>
    <row r="1484" spans="7:27" ht="14.45" hidden="1" customHeight="1">
      <c r="G1484" s="272"/>
      <c r="AA1484" s="308" t="s">
        <v>1674</v>
      </c>
    </row>
    <row r="1485" spans="7:27" ht="14.45" hidden="1" customHeight="1">
      <c r="G1485" s="272"/>
      <c r="AA1485" s="308" t="s">
        <v>1675</v>
      </c>
    </row>
    <row r="1486" spans="7:27" ht="14.45" hidden="1" customHeight="1">
      <c r="G1486" s="272"/>
      <c r="AA1486" s="308" t="s">
        <v>1676</v>
      </c>
    </row>
    <row r="1487" spans="7:27" ht="14.45" hidden="1" customHeight="1">
      <c r="G1487" s="272"/>
      <c r="AA1487" s="308" t="s">
        <v>1677</v>
      </c>
    </row>
    <row r="1488" spans="7:27" ht="14.45" hidden="1" customHeight="1">
      <c r="G1488" s="272"/>
      <c r="AA1488" s="308" t="s">
        <v>1678</v>
      </c>
    </row>
    <row r="1489" spans="7:27" ht="14.45" hidden="1" customHeight="1">
      <c r="G1489" s="272"/>
      <c r="AA1489" s="309" t="s">
        <v>1679</v>
      </c>
    </row>
    <row r="1490" spans="7:27" ht="14.45" hidden="1" customHeight="1">
      <c r="G1490" s="272"/>
      <c r="AA1490" s="308" t="s">
        <v>1680</v>
      </c>
    </row>
    <row r="1491" spans="7:27" ht="14.45" hidden="1" customHeight="1">
      <c r="G1491" s="272"/>
      <c r="AA1491" s="308" t="s">
        <v>1681</v>
      </c>
    </row>
    <row r="1492" spans="7:27" ht="14.45" hidden="1" customHeight="1">
      <c r="G1492" s="272"/>
      <c r="AA1492" s="308" t="s">
        <v>1682</v>
      </c>
    </row>
    <row r="1493" spans="7:27" ht="14.45" hidden="1" customHeight="1">
      <c r="G1493" s="272"/>
      <c r="AA1493" s="308" t="s">
        <v>1683</v>
      </c>
    </row>
    <row r="1494" spans="7:27" ht="14.45" hidden="1" customHeight="1">
      <c r="G1494" s="272"/>
      <c r="AA1494" s="308" t="s">
        <v>1684</v>
      </c>
    </row>
    <row r="1495" spans="7:27" ht="14.45" hidden="1" customHeight="1">
      <c r="G1495" s="272"/>
      <c r="AA1495" s="308" t="s">
        <v>1685</v>
      </c>
    </row>
    <row r="1496" spans="7:27" ht="14.45" hidden="1" customHeight="1">
      <c r="G1496" s="272"/>
      <c r="AA1496" s="308" t="s">
        <v>1686</v>
      </c>
    </row>
    <row r="1497" spans="7:27" ht="14.45" hidden="1" customHeight="1">
      <c r="G1497" s="272"/>
      <c r="AA1497" s="308" t="s">
        <v>1687</v>
      </c>
    </row>
    <row r="1498" spans="7:27" ht="14.45" hidden="1" customHeight="1">
      <c r="G1498" s="272"/>
      <c r="AA1498" s="308" t="s">
        <v>1688</v>
      </c>
    </row>
    <row r="1499" spans="7:27" ht="14.45" hidden="1" customHeight="1">
      <c r="G1499" s="272"/>
      <c r="AA1499" s="308" t="s">
        <v>1689</v>
      </c>
    </row>
    <row r="1500" spans="7:27" ht="14.45" hidden="1" customHeight="1">
      <c r="G1500" s="272"/>
      <c r="AA1500" s="308" t="s">
        <v>1690</v>
      </c>
    </row>
    <row r="1501" spans="7:27" ht="14.45" hidden="1" customHeight="1">
      <c r="G1501" s="272"/>
      <c r="AA1501" s="308" t="s">
        <v>1691</v>
      </c>
    </row>
    <row r="1502" spans="7:27" ht="14.45" hidden="1" customHeight="1">
      <c r="G1502" s="272"/>
      <c r="AA1502" s="308" t="s">
        <v>1692</v>
      </c>
    </row>
    <row r="1503" spans="7:27" ht="14.45" hidden="1" customHeight="1">
      <c r="G1503" s="272"/>
      <c r="AA1503" s="308" t="s">
        <v>1693</v>
      </c>
    </row>
    <row r="1504" spans="7:27" ht="14.45" hidden="1" customHeight="1">
      <c r="G1504" s="272"/>
      <c r="AA1504" s="308" t="s">
        <v>1694</v>
      </c>
    </row>
    <row r="1505" spans="7:27" ht="14.45" hidden="1" customHeight="1">
      <c r="G1505" s="272"/>
      <c r="AA1505" s="308" t="s">
        <v>1695</v>
      </c>
    </row>
    <row r="1506" spans="7:27" ht="14.45" hidden="1" customHeight="1">
      <c r="G1506" s="272"/>
      <c r="AA1506" s="308" t="s">
        <v>1696</v>
      </c>
    </row>
    <row r="1507" spans="7:27" ht="14.45" hidden="1" customHeight="1">
      <c r="G1507" s="272"/>
      <c r="AA1507" s="308" t="s">
        <v>1697</v>
      </c>
    </row>
    <row r="1508" spans="7:27" ht="14.45" hidden="1" customHeight="1">
      <c r="G1508" s="272"/>
      <c r="AA1508" s="308" t="s">
        <v>1698</v>
      </c>
    </row>
    <row r="1509" spans="7:27" ht="14.45" hidden="1" customHeight="1">
      <c r="G1509" s="272"/>
      <c r="AA1509" s="308" t="s">
        <v>1699</v>
      </c>
    </row>
    <row r="1510" spans="7:27" ht="14.45" hidden="1" customHeight="1">
      <c r="G1510" s="272"/>
      <c r="AA1510" s="308" t="s">
        <v>1700</v>
      </c>
    </row>
    <row r="1511" spans="7:27" ht="14.45" hidden="1" customHeight="1">
      <c r="G1511" s="272"/>
      <c r="AA1511" s="308" t="s">
        <v>1701</v>
      </c>
    </row>
    <row r="1512" spans="7:27" ht="14.45" hidden="1" customHeight="1">
      <c r="G1512" s="272"/>
      <c r="AA1512" s="308" t="s">
        <v>1702</v>
      </c>
    </row>
    <row r="1513" spans="7:27" ht="14.45" hidden="1" customHeight="1">
      <c r="G1513" s="272"/>
      <c r="AA1513" s="308" t="s">
        <v>1703</v>
      </c>
    </row>
    <row r="1514" spans="7:27" ht="14.45" hidden="1" customHeight="1">
      <c r="G1514" s="272"/>
      <c r="AA1514" s="308" t="s">
        <v>1704</v>
      </c>
    </row>
    <row r="1515" spans="7:27" ht="14.45" hidden="1" customHeight="1">
      <c r="G1515" s="272"/>
      <c r="AA1515" s="308" t="s">
        <v>1705</v>
      </c>
    </row>
    <row r="1516" spans="7:27" ht="14.45" hidden="1" customHeight="1">
      <c r="G1516" s="272"/>
      <c r="AA1516" s="308" t="s">
        <v>1706</v>
      </c>
    </row>
    <row r="1517" spans="7:27" ht="14.45" hidden="1" customHeight="1">
      <c r="G1517" s="272"/>
      <c r="AA1517" s="308" t="s">
        <v>1707</v>
      </c>
    </row>
    <row r="1518" spans="7:27" ht="14.45" hidden="1" customHeight="1">
      <c r="G1518" s="272"/>
      <c r="AA1518" s="308" t="s">
        <v>1708</v>
      </c>
    </row>
    <row r="1519" spans="7:27" ht="14.45" hidden="1" customHeight="1">
      <c r="G1519" s="272"/>
      <c r="AA1519" s="308" t="s">
        <v>1709</v>
      </c>
    </row>
    <row r="1520" spans="7:27" ht="14.45" hidden="1" customHeight="1">
      <c r="G1520" s="272"/>
      <c r="AA1520" s="308" t="s">
        <v>1710</v>
      </c>
    </row>
    <row r="1521" spans="7:27" ht="14.45" hidden="1" customHeight="1">
      <c r="G1521" s="272"/>
      <c r="AA1521" s="308" t="s">
        <v>1711</v>
      </c>
    </row>
    <row r="1522" spans="7:27" ht="14.45" hidden="1" customHeight="1">
      <c r="G1522" s="272"/>
      <c r="AA1522" s="308" t="s">
        <v>1712</v>
      </c>
    </row>
    <row r="1523" spans="7:27" ht="14.45" hidden="1" customHeight="1">
      <c r="G1523" s="272"/>
      <c r="AA1523" s="308" t="s">
        <v>1713</v>
      </c>
    </row>
    <row r="1524" spans="7:27" ht="14.45" hidden="1" customHeight="1">
      <c r="G1524" s="272"/>
      <c r="AA1524" s="308" t="s">
        <v>1714</v>
      </c>
    </row>
    <row r="1525" spans="7:27" ht="14.45" hidden="1" customHeight="1">
      <c r="G1525" s="272"/>
      <c r="AA1525" s="308" t="s">
        <v>1715</v>
      </c>
    </row>
    <row r="1526" spans="7:27" ht="14.45" hidden="1" customHeight="1">
      <c r="G1526" s="272"/>
      <c r="AA1526" s="308" t="s">
        <v>1716</v>
      </c>
    </row>
    <row r="1527" spans="7:27" ht="14.45" hidden="1" customHeight="1">
      <c r="G1527" s="272"/>
      <c r="AA1527" s="308" t="s">
        <v>1717</v>
      </c>
    </row>
    <row r="1528" spans="7:27" ht="14.45" hidden="1" customHeight="1">
      <c r="G1528" s="272"/>
      <c r="AA1528" s="308" t="s">
        <v>1718</v>
      </c>
    </row>
    <row r="1529" spans="7:27" ht="14.45" hidden="1" customHeight="1">
      <c r="G1529" s="272"/>
      <c r="AA1529" s="308" t="s">
        <v>1719</v>
      </c>
    </row>
    <row r="1530" spans="7:27" ht="14.45" hidden="1" customHeight="1">
      <c r="G1530" s="272"/>
      <c r="AA1530" s="308" t="s">
        <v>1720</v>
      </c>
    </row>
    <row r="1531" spans="7:27" ht="14.45" hidden="1" customHeight="1">
      <c r="G1531" s="272"/>
      <c r="AA1531" s="308" t="s">
        <v>1721</v>
      </c>
    </row>
    <row r="1532" spans="7:27" ht="14.45" hidden="1" customHeight="1">
      <c r="G1532" s="272"/>
      <c r="AA1532" s="308" t="s">
        <v>1722</v>
      </c>
    </row>
    <row r="1533" spans="7:27" ht="14.45" hidden="1" customHeight="1">
      <c r="G1533" s="272"/>
      <c r="AA1533" s="308" t="s">
        <v>1723</v>
      </c>
    </row>
    <row r="1534" spans="7:27" ht="14.45" hidden="1" customHeight="1">
      <c r="G1534" s="272"/>
      <c r="AA1534" s="308" t="s">
        <v>1724</v>
      </c>
    </row>
    <row r="1535" spans="7:27" ht="14.45" hidden="1" customHeight="1">
      <c r="G1535" s="272"/>
      <c r="AA1535" s="308" t="s">
        <v>1725</v>
      </c>
    </row>
    <row r="1536" spans="7:27" ht="14.45" hidden="1" customHeight="1">
      <c r="G1536" s="272"/>
      <c r="AA1536" s="308" t="s">
        <v>1726</v>
      </c>
    </row>
    <row r="1537" spans="7:27" ht="14.45" hidden="1" customHeight="1">
      <c r="G1537" s="272"/>
      <c r="AA1537" s="308" t="s">
        <v>1727</v>
      </c>
    </row>
    <row r="1538" spans="7:27" ht="14.45" hidden="1" customHeight="1">
      <c r="G1538" s="272"/>
      <c r="AA1538" s="308" t="s">
        <v>1728</v>
      </c>
    </row>
    <row r="1539" spans="7:27" ht="14.45" hidden="1" customHeight="1">
      <c r="G1539" s="272"/>
      <c r="AA1539" s="308" t="s">
        <v>1729</v>
      </c>
    </row>
    <row r="1540" spans="7:27" ht="14.45" hidden="1" customHeight="1">
      <c r="G1540" s="272"/>
      <c r="AA1540" s="308" t="s">
        <v>1730</v>
      </c>
    </row>
    <row r="1541" spans="7:27" ht="14.45" hidden="1" customHeight="1">
      <c r="G1541" s="272"/>
      <c r="AA1541" s="308" t="s">
        <v>1731</v>
      </c>
    </row>
    <row r="1542" spans="7:27" ht="14.45" hidden="1" customHeight="1">
      <c r="G1542" s="272"/>
      <c r="AA1542" s="308" t="s">
        <v>1732</v>
      </c>
    </row>
    <row r="1543" spans="7:27" ht="14.45" hidden="1" customHeight="1">
      <c r="G1543" s="272"/>
      <c r="AA1543" s="308" t="s">
        <v>1733</v>
      </c>
    </row>
    <row r="1544" spans="7:27" ht="14.45" hidden="1" customHeight="1">
      <c r="G1544" s="272"/>
      <c r="AA1544" s="308" t="s">
        <v>1734</v>
      </c>
    </row>
    <row r="1545" spans="7:27" ht="14.45" hidden="1" customHeight="1">
      <c r="G1545" s="272"/>
      <c r="AA1545" s="308" t="s">
        <v>1735</v>
      </c>
    </row>
    <row r="1546" spans="7:27" ht="14.45" hidden="1" customHeight="1">
      <c r="G1546" s="272"/>
      <c r="AA1546" s="308" t="s">
        <v>1736</v>
      </c>
    </row>
    <row r="1547" spans="7:27" ht="14.45" hidden="1" customHeight="1">
      <c r="G1547" s="272"/>
      <c r="AA1547" s="308" t="s">
        <v>1737</v>
      </c>
    </row>
    <row r="1548" spans="7:27" ht="14.45" hidden="1" customHeight="1">
      <c r="G1548" s="272"/>
      <c r="AA1548" s="308" t="s">
        <v>1738</v>
      </c>
    </row>
    <row r="1549" spans="7:27" ht="14.45" hidden="1" customHeight="1">
      <c r="G1549" s="272"/>
      <c r="AA1549" s="308" t="s">
        <v>1739</v>
      </c>
    </row>
    <row r="1550" spans="7:27" ht="14.45" hidden="1" customHeight="1">
      <c r="G1550" s="272"/>
      <c r="AA1550" s="308" t="s">
        <v>1740</v>
      </c>
    </row>
    <row r="1551" spans="7:27" ht="14.45" hidden="1" customHeight="1">
      <c r="G1551" s="272"/>
      <c r="AA1551" s="308" t="s">
        <v>1741</v>
      </c>
    </row>
    <row r="1552" spans="7:27" ht="14.45" hidden="1" customHeight="1">
      <c r="G1552" s="272"/>
      <c r="AA1552" s="308" t="s">
        <v>1742</v>
      </c>
    </row>
    <row r="1553" spans="7:27" ht="14.45" hidden="1" customHeight="1">
      <c r="G1553" s="272"/>
      <c r="AA1553" s="308" t="s">
        <v>1743</v>
      </c>
    </row>
    <row r="1554" spans="7:27" ht="14.45" hidden="1" customHeight="1">
      <c r="G1554" s="272"/>
      <c r="AA1554" s="308" t="s">
        <v>1744</v>
      </c>
    </row>
    <row r="1555" spans="7:27" ht="14.45" hidden="1" customHeight="1">
      <c r="G1555" s="272"/>
      <c r="AA1555" s="308" t="s">
        <v>1745</v>
      </c>
    </row>
    <row r="1556" spans="7:27" ht="14.45" hidden="1" customHeight="1">
      <c r="G1556" s="272"/>
      <c r="AA1556" s="308" t="s">
        <v>1746</v>
      </c>
    </row>
    <row r="1557" spans="7:27" ht="14.45" hidden="1" customHeight="1">
      <c r="G1557" s="272"/>
      <c r="AA1557" s="308" t="s">
        <v>1747</v>
      </c>
    </row>
    <row r="1558" spans="7:27" ht="14.45" hidden="1" customHeight="1">
      <c r="G1558" s="272"/>
      <c r="AA1558" s="308" t="s">
        <v>1748</v>
      </c>
    </row>
    <row r="1559" spans="7:27" ht="14.45" hidden="1" customHeight="1">
      <c r="G1559" s="272"/>
      <c r="AA1559" s="308" t="s">
        <v>1749</v>
      </c>
    </row>
    <row r="1560" spans="7:27" ht="14.45" hidden="1" customHeight="1">
      <c r="G1560" s="272"/>
      <c r="AA1560" s="308" t="s">
        <v>1750</v>
      </c>
    </row>
    <row r="1561" spans="7:27" ht="14.45" hidden="1" customHeight="1">
      <c r="G1561" s="272"/>
      <c r="AA1561" s="308" t="s">
        <v>1751</v>
      </c>
    </row>
    <row r="1562" spans="7:27" ht="14.45" hidden="1" customHeight="1">
      <c r="G1562" s="272"/>
      <c r="AA1562" s="308" t="s">
        <v>1752</v>
      </c>
    </row>
    <row r="1563" spans="7:27" ht="14.45" hidden="1" customHeight="1">
      <c r="G1563" s="272"/>
      <c r="AA1563" s="308" t="s">
        <v>1753</v>
      </c>
    </row>
    <row r="1564" spans="7:27" ht="14.45" hidden="1" customHeight="1">
      <c r="G1564" s="272"/>
      <c r="AA1564" s="308" t="s">
        <v>1754</v>
      </c>
    </row>
    <row r="1565" spans="7:27" ht="14.45" hidden="1" customHeight="1">
      <c r="G1565" s="272"/>
      <c r="AA1565" s="308" t="s">
        <v>1755</v>
      </c>
    </row>
    <row r="1566" spans="7:27" ht="14.45" hidden="1" customHeight="1">
      <c r="G1566" s="272"/>
      <c r="AA1566" s="308" t="s">
        <v>1756</v>
      </c>
    </row>
    <row r="1567" spans="7:27" ht="14.45" hidden="1" customHeight="1">
      <c r="G1567" s="272"/>
      <c r="AA1567" s="308" t="s">
        <v>1757</v>
      </c>
    </row>
    <row r="1568" spans="7:27" ht="14.45" hidden="1" customHeight="1">
      <c r="G1568" s="272"/>
      <c r="AA1568" s="308" t="s">
        <v>1758</v>
      </c>
    </row>
    <row r="1569" spans="7:27" ht="14.45" hidden="1" customHeight="1">
      <c r="G1569" s="272"/>
      <c r="AA1569" s="308" t="s">
        <v>1759</v>
      </c>
    </row>
    <row r="1570" spans="7:27" ht="14.45" hidden="1" customHeight="1">
      <c r="G1570" s="272"/>
      <c r="AA1570" s="308" t="s">
        <v>1760</v>
      </c>
    </row>
    <row r="1571" spans="7:27" ht="14.45" hidden="1" customHeight="1">
      <c r="G1571" s="272"/>
      <c r="AA1571" s="308" t="s">
        <v>1761</v>
      </c>
    </row>
    <row r="1572" spans="7:27" ht="14.45" hidden="1" customHeight="1">
      <c r="G1572" s="272"/>
      <c r="AA1572" s="308" t="s">
        <v>1762</v>
      </c>
    </row>
    <row r="1573" spans="7:27" ht="14.45" hidden="1" customHeight="1">
      <c r="G1573" s="272"/>
      <c r="AA1573" s="308" t="s">
        <v>1763</v>
      </c>
    </row>
    <row r="1574" spans="7:27" ht="14.45" hidden="1" customHeight="1">
      <c r="G1574" s="272"/>
      <c r="AA1574" s="308" t="s">
        <v>1764</v>
      </c>
    </row>
    <row r="1575" spans="7:27" ht="14.45" hidden="1" customHeight="1">
      <c r="G1575" s="272"/>
      <c r="AA1575" s="308" t="s">
        <v>1765</v>
      </c>
    </row>
    <row r="1576" spans="7:27" ht="14.45" hidden="1" customHeight="1">
      <c r="G1576" s="272"/>
      <c r="AA1576" s="308" t="s">
        <v>1766</v>
      </c>
    </row>
    <row r="1577" spans="7:27" ht="14.45" hidden="1" customHeight="1">
      <c r="G1577" s="272"/>
      <c r="AA1577" s="308" t="s">
        <v>1767</v>
      </c>
    </row>
    <row r="1578" spans="7:27" ht="14.45" hidden="1" customHeight="1">
      <c r="G1578" s="272"/>
      <c r="AA1578" s="308" t="s">
        <v>1768</v>
      </c>
    </row>
    <row r="1579" spans="7:27" ht="14.45" hidden="1" customHeight="1">
      <c r="G1579" s="272"/>
      <c r="AA1579" s="308" t="s">
        <v>1769</v>
      </c>
    </row>
    <row r="1580" spans="7:27" ht="14.45" hidden="1" customHeight="1">
      <c r="G1580" s="272"/>
      <c r="AA1580" s="308" t="s">
        <v>1770</v>
      </c>
    </row>
    <row r="1581" spans="7:27" ht="14.45" hidden="1" customHeight="1">
      <c r="G1581" s="272"/>
      <c r="AA1581" s="308" t="s">
        <v>1771</v>
      </c>
    </row>
    <row r="1582" spans="7:27" ht="14.45" hidden="1" customHeight="1">
      <c r="G1582" s="272"/>
      <c r="AA1582" s="308" t="s">
        <v>1772</v>
      </c>
    </row>
    <row r="1583" spans="7:27" ht="14.45" hidden="1" customHeight="1">
      <c r="G1583" s="272"/>
      <c r="AA1583" s="309" t="s">
        <v>1773</v>
      </c>
    </row>
    <row r="1584" spans="7:27" ht="14.45" hidden="1" customHeight="1">
      <c r="G1584" s="272"/>
      <c r="AA1584" s="308" t="s">
        <v>1774</v>
      </c>
    </row>
    <row r="1585" spans="7:27" ht="14.45" hidden="1" customHeight="1">
      <c r="G1585" s="272"/>
      <c r="AA1585" s="308" t="s">
        <v>1775</v>
      </c>
    </row>
    <row r="1586" spans="7:27" ht="14.45" hidden="1" customHeight="1">
      <c r="G1586" s="272"/>
      <c r="AA1586" s="309" t="s">
        <v>1776</v>
      </c>
    </row>
    <row r="1587" spans="7:27" ht="14.45" hidden="1" customHeight="1">
      <c r="G1587" s="272"/>
      <c r="AA1587" s="308" t="s">
        <v>1777</v>
      </c>
    </row>
    <row r="1588" spans="7:27" ht="14.45" hidden="1" customHeight="1">
      <c r="G1588" s="272"/>
      <c r="AA1588" s="308" t="s">
        <v>1778</v>
      </c>
    </row>
    <row r="1589" spans="7:27" ht="14.45" hidden="1" customHeight="1">
      <c r="G1589" s="272"/>
      <c r="AA1589" s="308" t="s">
        <v>1779</v>
      </c>
    </row>
    <row r="1590" spans="7:27" ht="14.45" hidden="1" customHeight="1">
      <c r="G1590" s="272"/>
      <c r="AA1590" s="308" t="s">
        <v>1780</v>
      </c>
    </row>
    <row r="1591" spans="7:27" ht="14.45" hidden="1" customHeight="1">
      <c r="G1591" s="272"/>
      <c r="AA1591" s="308" t="s">
        <v>1781</v>
      </c>
    </row>
    <row r="1592" spans="7:27" ht="14.45" hidden="1" customHeight="1">
      <c r="G1592" s="272"/>
      <c r="AA1592" s="308" t="s">
        <v>1782</v>
      </c>
    </row>
    <row r="1593" spans="7:27" ht="14.45" hidden="1" customHeight="1">
      <c r="G1593" s="272"/>
      <c r="AA1593" s="308" t="s">
        <v>1783</v>
      </c>
    </row>
    <row r="1594" spans="7:27" ht="14.45" hidden="1" customHeight="1">
      <c r="G1594" s="272"/>
      <c r="AA1594" s="308" t="s">
        <v>1784</v>
      </c>
    </row>
    <row r="1595" spans="7:27" ht="14.45" hidden="1" customHeight="1">
      <c r="G1595" s="272"/>
      <c r="AA1595" s="308" t="s">
        <v>1785</v>
      </c>
    </row>
    <row r="1596" spans="7:27" ht="14.45" hidden="1" customHeight="1">
      <c r="G1596" s="272"/>
      <c r="AA1596" s="308" t="s">
        <v>1786</v>
      </c>
    </row>
    <row r="1597" spans="7:27" ht="14.45" hidden="1" customHeight="1">
      <c r="G1597" s="272"/>
      <c r="AA1597" s="308" t="s">
        <v>1787</v>
      </c>
    </row>
    <row r="1598" spans="7:27" ht="14.45" hidden="1" customHeight="1">
      <c r="G1598" s="272"/>
      <c r="AA1598" s="308" t="s">
        <v>1788</v>
      </c>
    </row>
    <row r="1599" spans="7:27" ht="14.45" hidden="1" customHeight="1">
      <c r="G1599" s="272"/>
      <c r="AA1599" s="308" t="s">
        <v>1789</v>
      </c>
    </row>
    <row r="1600" spans="7:27" ht="14.45" hidden="1" customHeight="1">
      <c r="G1600" s="272"/>
      <c r="AA1600" s="309" t="s">
        <v>1790</v>
      </c>
    </row>
    <row r="1601" spans="7:27" ht="14.45" hidden="1" customHeight="1">
      <c r="G1601" s="272"/>
      <c r="AA1601" s="308" t="s">
        <v>1791</v>
      </c>
    </row>
    <row r="1602" spans="7:27" ht="14.45" hidden="1" customHeight="1">
      <c r="G1602" s="272"/>
      <c r="AA1602" s="308" t="s">
        <v>1792</v>
      </c>
    </row>
    <row r="1603" spans="7:27" ht="14.45" hidden="1" customHeight="1">
      <c r="G1603" s="272"/>
      <c r="AA1603" s="308" t="s">
        <v>1793</v>
      </c>
    </row>
    <row r="1604" spans="7:27" ht="14.45" hidden="1" customHeight="1">
      <c r="G1604" s="272"/>
      <c r="AA1604" s="308" t="s">
        <v>1794</v>
      </c>
    </row>
    <row r="1605" spans="7:27" ht="14.45" hidden="1" customHeight="1">
      <c r="G1605" s="272"/>
      <c r="AA1605" s="308" t="s">
        <v>1795</v>
      </c>
    </row>
    <row r="1606" spans="7:27" ht="14.45" hidden="1" customHeight="1">
      <c r="G1606" s="272"/>
      <c r="AA1606" s="308" t="s">
        <v>1796</v>
      </c>
    </row>
    <row r="1607" spans="7:27" ht="14.45" hidden="1" customHeight="1">
      <c r="G1607" s="272"/>
      <c r="AA1607" s="308" t="s">
        <v>1797</v>
      </c>
    </row>
    <row r="1608" spans="7:27" ht="14.45" hidden="1" customHeight="1">
      <c r="G1608" s="272"/>
      <c r="AA1608" s="308" t="s">
        <v>1798</v>
      </c>
    </row>
    <row r="1609" spans="7:27" ht="14.45" hidden="1" customHeight="1">
      <c r="G1609" s="272"/>
      <c r="AA1609" s="308" t="s">
        <v>1799</v>
      </c>
    </row>
    <row r="1610" spans="7:27" ht="14.45" hidden="1" customHeight="1">
      <c r="G1610" s="272"/>
      <c r="AA1610" s="308" t="s">
        <v>1800</v>
      </c>
    </row>
    <row r="1611" spans="7:27" ht="14.45" hidden="1" customHeight="1">
      <c r="G1611" s="272"/>
      <c r="AA1611" s="308" t="s">
        <v>1801</v>
      </c>
    </row>
    <row r="1612" spans="7:27" ht="14.45" hidden="1" customHeight="1">
      <c r="G1612" s="272"/>
      <c r="AA1612" s="308" t="s">
        <v>1802</v>
      </c>
    </row>
    <row r="1613" spans="7:27" ht="14.45" hidden="1" customHeight="1">
      <c r="G1613" s="272"/>
      <c r="AA1613" s="308" t="s">
        <v>1803</v>
      </c>
    </row>
    <row r="1614" spans="7:27" ht="14.45" hidden="1" customHeight="1">
      <c r="G1614" s="272"/>
      <c r="AA1614" s="308" t="s">
        <v>1804</v>
      </c>
    </row>
    <row r="1615" spans="7:27" ht="14.45" hidden="1" customHeight="1">
      <c r="G1615" s="272"/>
      <c r="AA1615" s="309" t="s">
        <v>1805</v>
      </c>
    </row>
    <row r="1616" spans="7:27" ht="14.45" hidden="1" customHeight="1">
      <c r="G1616" s="272"/>
      <c r="AA1616" s="308" t="s">
        <v>1806</v>
      </c>
    </row>
    <row r="1617" spans="7:27" ht="14.45" hidden="1" customHeight="1">
      <c r="G1617" s="272"/>
      <c r="AA1617" s="309" t="s">
        <v>1807</v>
      </c>
    </row>
    <row r="1618" spans="7:27" ht="14.45" hidden="1" customHeight="1">
      <c r="G1618" s="272"/>
      <c r="AA1618" s="308" t="s">
        <v>1808</v>
      </c>
    </row>
    <row r="1619" spans="7:27" ht="14.45" hidden="1" customHeight="1">
      <c r="G1619" s="272"/>
      <c r="AA1619" s="308" t="s">
        <v>1809</v>
      </c>
    </row>
    <row r="1620" spans="7:27" ht="14.45" hidden="1" customHeight="1">
      <c r="G1620" s="272"/>
      <c r="AA1620" s="308" t="s">
        <v>1810</v>
      </c>
    </row>
    <row r="1621" spans="7:27" ht="14.45" hidden="1" customHeight="1">
      <c r="G1621" s="272"/>
      <c r="AA1621" s="309" t="s">
        <v>1811</v>
      </c>
    </row>
    <row r="1622" spans="7:27" ht="14.45" hidden="1" customHeight="1">
      <c r="G1622" s="272"/>
      <c r="AA1622" s="308" t="s">
        <v>1812</v>
      </c>
    </row>
    <row r="1623" spans="7:27" ht="14.45" hidden="1" customHeight="1">
      <c r="G1623" s="272"/>
      <c r="AA1623" s="308" t="s">
        <v>1813</v>
      </c>
    </row>
    <row r="1624" spans="7:27" ht="14.45" hidden="1" customHeight="1">
      <c r="G1624" s="272"/>
      <c r="AA1624" s="308" t="s">
        <v>1814</v>
      </c>
    </row>
    <row r="1625" spans="7:27" ht="14.45" hidden="1" customHeight="1">
      <c r="G1625" s="272"/>
      <c r="AA1625" s="308" t="s">
        <v>1815</v>
      </c>
    </row>
    <row r="1626" spans="7:27" ht="14.45" hidden="1" customHeight="1">
      <c r="G1626" s="272"/>
      <c r="AA1626" s="308" t="s">
        <v>1816</v>
      </c>
    </row>
    <row r="1627" spans="7:27" ht="14.45" hidden="1" customHeight="1">
      <c r="G1627" s="272"/>
      <c r="AA1627" s="308" t="s">
        <v>1817</v>
      </c>
    </row>
    <row r="1628" spans="7:27" ht="14.45" hidden="1" customHeight="1">
      <c r="G1628" s="272"/>
      <c r="AA1628" s="308" t="s">
        <v>1818</v>
      </c>
    </row>
    <row r="1629" spans="7:27" ht="14.45" hidden="1" customHeight="1">
      <c r="G1629" s="272"/>
      <c r="AA1629" s="308" t="s">
        <v>1819</v>
      </c>
    </row>
    <row r="1630" spans="7:27" ht="14.45" hidden="1" customHeight="1">
      <c r="G1630" s="272"/>
      <c r="AA1630" s="308" t="s">
        <v>1820</v>
      </c>
    </row>
    <row r="1631" spans="7:27" ht="14.45" hidden="1" customHeight="1">
      <c r="G1631" s="272"/>
      <c r="AA1631" s="308" t="s">
        <v>1821</v>
      </c>
    </row>
    <row r="1632" spans="7:27" ht="14.45" hidden="1" customHeight="1">
      <c r="G1632" s="272"/>
      <c r="AA1632" s="308" t="s">
        <v>1822</v>
      </c>
    </row>
    <row r="1633" spans="7:27" ht="14.45" hidden="1" customHeight="1">
      <c r="G1633" s="272"/>
      <c r="AA1633" s="309" t="s">
        <v>1823</v>
      </c>
    </row>
    <row r="1634" spans="7:27" ht="14.45" hidden="1" customHeight="1">
      <c r="G1634" s="272"/>
      <c r="AA1634" s="309" t="s">
        <v>1824</v>
      </c>
    </row>
    <row r="1635" spans="7:27" ht="14.45" hidden="1" customHeight="1">
      <c r="G1635" s="272"/>
      <c r="AA1635" s="309" t="s">
        <v>1825</v>
      </c>
    </row>
    <row r="1636" spans="7:27" ht="14.45" hidden="1" customHeight="1">
      <c r="G1636" s="272"/>
      <c r="AA1636" s="309" t="s">
        <v>1826</v>
      </c>
    </row>
    <row r="1637" spans="7:27" ht="14.45" hidden="1" customHeight="1">
      <c r="G1637" s="272"/>
      <c r="AA1637" s="309" t="s">
        <v>1827</v>
      </c>
    </row>
    <row r="1638" spans="7:27" ht="14.45" hidden="1" customHeight="1">
      <c r="G1638" s="272"/>
      <c r="AA1638" s="309" t="s">
        <v>1828</v>
      </c>
    </row>
    <row r="1639" spans="7:27" ht="14.45" hidden="1" customHeight="1">
      <c r="G1639" s="272"/>
      <c r="AA1639" s="309" t="s">
        <v>1829</v>
      </c>
    </row>
    <row r="1640" spans="7:27" ht="14.45" hidden="1" customHeight="1">
      <c r="G1640" s="272"/>
      <c r="AA1640" s="309" t="s">
        <v>1830</v>
      </c>
    </row>
    <row r="1641" spans="7:27" ht="14.45" hidden="1" customHeight="1">
      <c r="G1641" s="272"/>
      <c r="AA1641" s="309" t="s">
        <v>1831</v>
      </c>
    </row>
    <row r="1642" spans="7:27" ht="14.45" hidden="1" customHeight="1">
      <c r="G1642" s="272"/>
      <c r="AA1642" s="309" t="s">
        <v>1832</v>
      </c>
    </row>
    <row r="1643" spans="7:27" ht="14.45" hidden="1" customHeight="1">
      <c r="G1643" s="272"/>
      <c r="AA1643" s="309" t="s">
        <v>1833</v>
      </c>
    </row>
    <row r="1644" spans="7:27" ht="14.45" hidden="1" customHeight="1">
      <c r="G1644" s="272"/>
      <c r="AA1644" s="309" t="s">
        <v>1834</v>
      </c>
    </row>
    <row r="1645" spans="7:27" ht="14.45" hidden="1" customHeight="1">
      <c r="G1645" s="272"/>
      <c r="AA1645" s="309" t="s">
        <v>1835</v>
      </c>
    </row>
    <row r="1646" spans="7:27" ht="14.45" hidden="1" customHeight="1">
      <c r="G1646" s="272"/>
      <c r="AA1646" s="309" t="s">
        <v>1836</v>
      </c>
    </row>
    <row r="1647" spans="7:27" ht="14.45" hidden="1" customHeight="1">
      <c r="G1647" s="272"/>
      <c r="AA1647" s="309" t="s">
        <v>1837</v>
      </c>
    </row>
    <row r="1648" spans="7:27" ht="14.45" hidden="1" customHeight="1">
      <c r="G1648" s="272"/>
      <c r="AA1648" s="309" t="s">
        <v>1838</v>
      </c>
    </row>
    <row r="1649" spans="7:27" ht="14.45" hidden="1" customHeight="1">
      <c r="G1649" s="272"/>
      <c r="AA1649" s="309" t="s">
        <v>1839</v>
      </c>
    </row>
    <row r="1650" spans="7:27" ht="14.45" hidden="1" customHeight="1">
      <c r="G1650" s="272"/>
      <c r="AA1650" s="309" t="s">
        <v>1840</v>
      </c>
    </row>
    <row r="1651" spans="7:27" ht="14.45" hidden="1" customHeight="1">
      <c r="G1651" s="272"/>
      <c r="AA1651" s="309" t="s">
        <v>1841</v>
      </c>
    </row>
    <row r="1652" spans="7:27" ht="14.45" hidden="1" customHeight="1">
      <c r="G1652" s="272"/>
      <c r="AA1652" s="309" t="s">
        <v>1842</v>
      </c>
    </row>
    <row r="1653" spans="7:27" ht="14.45" hidden="1" customHeight="1">
      <c r="G1653" s="272"/>
      <c r="AA1653" s="309" t="s">
        <v>1843</v>
      </c>
    </row>
    <row r="1654" spans="7:27" ht="14.45" hidden="1" customHeight="1">
      <c r="G1654" s="272"/>
      <c r="AA1654" s="309" t="s">
        <v>1844</v>
      </c>
    </row>
    <row r="1655" spans="7:27" ht="14.45" hidden="1" customHeight="1">
      <c r="G1655" s="272"/>
      <c r="AA1655" s="309" t="s">
        <v>1845</v>
      </c>
    </row>
    <row r="1656" spans="7:27" ht="14.45" hidden="1" customHeight="1">
      <c r="G1656" s="272"/>
      <c r="AA1656" s="309" t="s">
        <v>1846</v>
      </c>
    </row>
    <row r="1657" spans="7:27" ht="14.45" hidden="1" customHeight="1">
      <c r="G1657" s="272"/>
      <c r="AA1657" s="309" t="s">
        <v>1847</v>
      </c>
    </row>
    <row r="1658" spans="7:27" ht="14.45" hidden="1" customHeight="1">
      <c r="G1658" s="272"/>
      <c r="AA1658" s="309" t="s">
        <v>1848</v>
      </c>
    </row>
    <row r="1659" spans="7:27" ht="14.45" hidden="1" customHeight="1">
      <c r="G1659" s="272"/>
      <c r="AA1659" s="309" t="s">
        <v>1849</v>
      </c>
    </row>
    <row r="1660" spans="7:27" ht="14.45" hidden="1" customHeight="1">
      <c r="G1660" s="272"/>
      <c r="AA1660" s="309" t="s">
        <v>1850</v>
      </c>
    </row>
    <row r="1661" spans="7:27" ht="14.45" hidden="1" customHeight="1">
      <c r="G1661" s="272"/>
      <c r="AA1661" s="309" t="s">
        <v>1851</v>
      </c>
    </row>
    <row r="1662" spans="7:27" ht="14.45" hidden="1" customHeight="1">
      <c r="G1662" s="272"/>
      <c r="AA1662" s="309" t="s">
        <v>1852</v>
      </c>
    </row>
    <row r="1663" spans="7:27" ht="14.45" hidden="1" customHeight="1">
      <c r="G1663" s="272"/>
      <c r="AA1663" s="309" t="s">
        <v>1853</v>
      </c>
    </row>
    <row r="1664" spans="7:27" ht="14.45" hidden="1" customHeight="1">
      <c r="G1664" s="272"/>
      <c r="AA1664" s="309" t="s">
        <v>1854</v>
      </c>
    </row>
    <row r="1665" spans="7:27" ht="14.45" hidden="1" customHeight="1">
      <c r="G1665" s="272"/>
      <c r="AA1665" s="309" t="s">
        <v>1855</v>
      </c>
    </row>
    <row r="1666" spans="7:27" ht="14.45" hidden="1" customHeight="1">
      <c r="G1666" s="272"/>
      <c r="AA1666" s="309" t="s">
        <v>1856</v>
      </c>
    </row>
    <row r="1667" spans="7:27" ht="14.45" hidden="1" customHeight="1">
      <c r="G1667" s="272"/>
      <c r="AA1667" s="309" t="s">
        <v>1857</v>
      </c>
    </row>
    <row r="1668" spans="7:27" ht="14.45" hidden="1" customHeight="1">
      <c r="G1668" s="272"/>
      <c r="AA1668" s="309" t="s">
        <v>1858</v>
      </c>
    </row>
    <row r="1669" spans="7:27" ht="14.45" hidden="1" customHeight="1">
      <c r="G1669" s="272"/>
      <c r="AA1669" s="309" t="s">
        <v>1859</v>
      </c>
    </row>
    <row r="1670" spans="7:27" ht="14.45" hidden="1" customHeight="1">
      <c r="G1670" s="272"/>
      <c r="AA1670" s="309" t="s">
        <v>1860</v>
      </c>
    </row>
    <row r="1671" spans="7:27" ht="14.45" hidden="1" customHeight="1">
      <c r="G1671" s="272"/>
      <c r="AA1671" s="309" t="s">
        <v>1861</v>
      </c>
    </row>
    <row r="1672" spans="7:27" ht="14.45" hidden="1" customHeight="1">
      <c r="G1672" s="272"/>
      <c r="AA1672" s="309" t="s">
        <v>1862</v>
      </c>
    </row>
    <row r="1673" spans="7:27" ht="14.45" hidden="1" customHeight="1">
      <c r="G1673" s="272"/>
      <c r="AA1673" s="309" t="s">
        <v>1863</v>
      </c>
    </row>
    <row r="1674" spans="7:27" ht="14.45" hidden="1" customHeight="1">
      <c r="G1674" s="272"/>
      <c r="AA1674" s="309" t="s">
        <v>1864</v>
      </c>
    </row>
    <row r="1675" spans="7:27" ht="14.45" hidden="1" customHeight="1">
      <c r="G1675" s="272"/>
      <c r="AA1675" s="309" t="s">
        <v>1865</v>
      </c>
    </row>
    <row r="1676" spans="7:27" ht="14.45" hidden="1" customHeight="1">
      <c r="G1676" s="272"/>
      <c r="AA1676" s="309" t="s">
        <v>1866</v>
      </c>
    </row>
    <row r="1677" spans="7:27" ht="14.45" hidden="1" customHeight="1">
      <c r="G1677" s="272"/>
      <c r="AA1677" s="309" t="s">
        <v>1867</v>
      </c>
    </row>
    <row r="1678" spans="7:27" ht="14.45" hidden="1" customHeight="1">
      <c r="G1678" s="272"/>
      <c r="AA1678" s="309" t="s">
        <v>1868</v>
      </c>
    </row>
    <row r="1679" spans="7:27" ht="14.45" hidden="1" customHeight="1">
      <c r="G1679" s="272"/>
      <c r="AA1679" s="309" t="s">
        <v>1869</v>
      </c>
    </row>
    <row r="1680" spans="7:27" ht="14.45" hidden="1" customHeight="1">
      <c r="G1680" s="272"/>
      <c r="AA1680" s="309" t="s">
        <v>1870</v>
      </c>
    </row>
    <row r="1681" spans="7:27" ht="14.45" hidden="1" customHeight="1">
      <c r="G1681" s="272"/>
      <c r="AA1681" s="309" t="s">
        <v>1871</v>
      </c>
    </row>
    <row r="1682" spans="7:27" ht="14.45" hidden="1" customHeight="1">
      <c r="G1682" s="272"/>
      <c r="AA1682" s="309" t="s">
        <v>1872</v>
      </c>
    </row>
    <row r="1683" spans="7:27" ht="14.45" hidden="1" customHeight="1">
      <c r="G1683" s="272"/>
      <c r="AA1683" s="309" t="s">
        <v>1873</v>
      </c>
    </row>
    <row r="1684" spans="7:27" ht="14.45" hidden="1" customHeight="1">
      <c r="G1684" s="272"/>
      <c r="AA1684" s="309" t="s">
        <v>1874</v>
      </c>
    </row>
    <row r="1685" spans="7:27" ht="14.45" hidden="1" customHeight="1">
      <c r="G1685" s="272"/>
      <c r="AA1685" s="309" t="s">
        <v>1875</v>
      </c>
    </row>
    <row r="1686" spans="7:27" ht="14.45" hidden="1" customHeight="1">
      <c r="G1686" s="272"/>
      <c r="AA1686" s="309" t="s">
        <v>1876</v>
      </c>
    </row>
    <row r="1687" spans="7:27" ht="14.45" hidden="1" customHeight="1">
      <c r="G1687" s="272"/>
      <c r="AA1687" s="309" t="s">
        <v>1877</v>
      </c>
    </row>
    <row r="1688" spans="7:27" ht="14.45" hidden="1" customHeight="1">
      <c r="G1688" s="272"/>
      <c r="AA1688" s="309" t="s">
        <v>1878</v>
      </c>
    </row>
    <row r="1689" spans="7:27" ht="14.45" hidden="1" customHeight="1">
      <c r="G1689" s="272"/>
      <c r="AA1689" s="309" t="s">
        <v>1879</v>
      </c>
    </row>
    <row r="1690" spans="7:27" ht="14.45" hidden="1" customHeight="1">
      <c r="G1690" s="272"/>
      <c r="AA1690" s="309" t="s">
        <v>1880</v>
      </c>
    </row>
    <row r="1691" spans="7:27" ht="14.45" hidden="1" customHeight="1">
      <c r="G1691" s="272"/>
      <c r="AA1691" s="309" t="s">
        <v>1881</v>
      </c>
    </row>
    <row r="1692" spans="7:27" ht="14.45" hidden="1" customHeight="1">
      <c r="G1692" s="272"/>
      <c r="AA1692" s="309" t="s">
        <v>1882</v>
      </c>
    </row>
    <row r="1693" spans="7:27" ht="14.45" hidden="1" customHeight="1">
      <c r="G1693" s="272"/>
      <c r="AA1693" s="309" t="s">
        <v>1883</v>
      </c>
    </row>
    <row r="1694" spans="7:27" ht="14.45" hidden="1" customHeight="1">
      <c r="G1694" s="272"/>
      <c r="AA1694" s="309" t="s">
        <v>1884</v>
      </c>
    </row>
    <row r="1695" spans="7:27" ht="14.45" hidden="1" customHeight="1">
      <c r="G1695" s="272"/>
      <c r="AA1695" s="309" t="s">
        <v>1885</v>
      </c>
    </row>
    <row r="1696" spans="7:27" ht="14.45" hidden="1" customHeight="1">
      <c r="G1696" s="272"/>
      <c r="AA1696" s="309" t="s">
        <v>1886</v>
      </c>
    </row>
    <row r="1697" spans="7:27" ht="14.45" hidden="1" customHeight="1">
      <c r="G1697" s="272"/>
      <c r="AA1697" s="309" t="s">
        <v>1887</v>
      </c>
    </row>
    <row r="1698" spans="7:27" ht="14.45" hidden="1" customHeight="1">
      <c r="G1698" s="272"/>
      <c r="AA1698" s="309" t="s">
        <v>1888</v>
      </c>
    </row>
    <row r="1699" spans="7:27" ht="14.45" hidden="1" customHeight="1">
      <c r="G1699" s="272"/>
      <c r="AA1699" s="309" t="s">
        <v>1889</v>
      </c>
    </row>
    <row r="1700" spans="7:27" ht="14.45" hidden="1" customHeight="1">
      <c r="G1700" s="272"/>
      <c r="AA1700" s="309" t="s">
        <v>1890</v>
      </c>
    </row>
    <row r="1701" spans="7:27" ht="14.45" hidden="1" customHeight="1">
      <c r="G1701" s="272"/>
      <c r="AA1701" s="309" t="s">
        <v>1891</v>
      </c>
    </row>
    <row r="1702" spans="7:27" ht="14.45" hidden="1" customHeight="1">
      <c r="G1702" s="272"/>
      <c r="AA1702" s="309" t="s">
        <v>1892</v>
      </c>
    </row>
    <row r="1703" spans="7:27" ht="14.45" hidden="1" customHeight="1">
      <c r="G1703" s="272"/>
      <c r="AA1703" s="309" t="s">
        <v>1893</v>
      </c>
    </row>
    <row r="1704" spans="7:27" ht="14.45" hidden="1" customHeight="1">
      <c r="G1704" s="272"/>
      <c r="AA1704" s="309" t="s">
        <v>1894</v>
      </c>
    </row>
    <row r="1705" spans="7:27" ht="14.45" hidden="1" customHeight="1">
      <c r="G1705" s="272"/>
      <c r="AA1705" s="309" t="s">
        <v>1895</v>
      </c>
    </row>
    <row r="1706" spans="7:27" ht="14.45" hidden="1" customHeight="1">
      <c r="G1706" s="272"/>
      <c r="AA1706" s="309" t="s">
        <v>1896</v>
      </c>
    </row>
    <row r="1707" spans="7:27" ht="14.45" hidden="1" customHeight="1">
      <c r="G1707" s="272"/>
      <c r="AA1707" s="309" t="s">
        <v>1897</v>
      </c>
    </row>
    <row r="1708" spans="7:27" ht="14.45" hidden="1" customHeight="1">
      <c r="G1708" s="272"/>
      <c r="AA1708" s="309" t="s">
        <v>1898</v>
      </c>
    </row>
    <row r="1709" spans="7:27" ht="14.45" hidden="1" customHeight="1">
      <c r="G1709" s="272"/>
      <c r="AA1709" s="309" t="s">
        <v>1899</v>
      </c>
    </row>
    <row r="1710" spans="7:27" ht="14.45" hidden="1" customHeight="1">
      <c r="G1710" s="272"/>
      <c r="AA1710" s="309" t="s">
        <v>1900</v>
      </c>
    </row>
    <row r="1711" spans="7:27" ht="14.45" hidden="1" customHeight="1">
      <c r="G1711" s="272"/>
      <c r="AA1711" s="309" t="s">
        <v>1901</v>
      </c>
    </row>
    <row r="1712" spans="7:27" ht="14.45" hidden="1" customHeight="1">
      <c r="G1712" s="272"/>
      <c r="AA1712" s="309" t="s">
        <v>1902</v>
      </c>
    </row>
    <row r="1713" spans="7:27" ht="14.45" hidden="1" customHeight="1">
      <c r="G1713" s="272"/>
      <c r="AA1713" s="309" t="s">
        <v>1903</v>
      </c>
    </row>
    <row r="1714" spans="7:27" ht="14.45" hidden="1" customHeight="1">
      <c r="G1714" s="272"/>
      <c r="AA1714" s="309" t="s">
        <v>1904</v>
      </c>
    </row>
    <row r="1715" spans="7:27" ht="14.45" hidden="1" customHeight="1">
      <c r="G1715" s="272"/>
      <c r="AA1715" s="309" t="s">
        <v>1905</v>
      </c>
    </row>
    <row r="1716" spans="7:27" ht="14.45" hidden="1" customHeight="1">
      <c r="G1716" s="272"/>
      <c r="AA1716" s="309" t="s">
        <v>1906</v>
      </c>
    </row>
    <row r="1717" spans="7:27" ht="14.45" hidden="1" customHeight="1">
      <c r="G1717" s="272"/>
      <c r="AA1717" s="309" t="s">
        <v>1907</v>
      </c>
    </row>
    <row r="1718" spans="7:27" ht="14.45" hidden="1" customHeight="1">
      <c r="G1718" s="272"/>
      <c r="AA1718" s="309" t="s">
        <v>1908</v>
      </c>
    </row>
    <row r="1719" spans="7:27" ht="14.45" hidden="1" customHeight="1">
      <c r="G1719" s="272"/>
      <c r="AA1719" s="309" t="s">
        <v>1909</v>
      </c>
    </row>
    <row r="1720" spans="7:27" ht="14.45" hidden="1" customHeight="1">
      <c r="G1720" s="272"/>
      <c r="AA1720" s="309" t="s">
        <v>1910</v>
      </c>
    </row>
    <row r="1721" spans="7:27" ht="14.45" hidden="1" customHeight="1">
      <c r="G1721" s="272"/>
      <c r="AA1721" s="309" t="s">
        <v>1911</v>
      </c>
    </row>
    <row r="1722" spans="7:27" ht="14.45" hidden="1" customHeight="1">
      <c r="G1722" s="272"/>
      <c r="AA1722" s="309" t="s">
        <v>1912</v>
      </c>
    </row>
    <row r="1723" spans="7:27" ht="14.45" hidden="1" customHeight="1">
      <c r="G1723" s="272"/>
      <c r="AA1723" s="309" t="s">
        <v>1913</v>
      </c>
    </row>
    <row r="1724" spans="7:27" ht="14.45" hidden="1" customHeight="1">
      <c r="G1724" s="272"/>
      <c r="AA1724" s="309" t="s">
        <v>1914</v>
      </c>
    </row>
    <row r="1725" spans="7:27" ht="14.45" hidden="1" customHeight="1">
      <c r="G1725" s="272"/>
      <c r="AA1725" s="309" t="s">
        <v>1915</v>
      </c>
    </row>
    <row r="1726" spans="7:27" ht="14.45" hidden="1" customHeight="1">
      <c r="G1726" s="272"/>
      <c r="AA1726" s="309" t="s">
        <v>1916</v>
      </c>
    </row>
    <row r="1727" spans="7:27" ht="14.45" hidden="1" customHeight="1">
      <c r="G1727" s="272"/>
      <c r="AA1727" s="309" t="s">
        <v>1917</v>
      </c>
    </row>
    <row r="1728" spans="7:27" ht="14.45" hidden="1" customHeight="1">
      <c r="G1728" s="272"/>
      <c r="AA1728" s="309" t="s">
        <v>1918</v>
      </c>
    </row>
    <row r="1729" spans="7:27" ht="14.45" hidden="1" customHeight="1">
      <c r="G1729" s="272"/>
      <c r="AA1729" s="309" t="s">
        <v>1919</v>
      </c>
    </row>
    <row r="1730" spans="7:27" ht="14.45" hidden="1" customHeight="1">
      <c r="G1730" s="272"/>
      <c r="AA1730" s="309" t="s">
        <v>1920</v>
      </c>
    </row>
    <row r="1731" spans="7:27" ht="14.45" hidden="1" customHeight="1">
      <c r="G1731" s="272"/>
      <c r="AA1731" s="309" t="s">
        <v>1921</v>
      </c>
    </row>
    <row r="1732" spans="7:27" ht="14.45" hidden="1" customHeight="1">
      <c r="G1732" s="272"/>
      <c r="AA1732" s="309" t="s">
        <v>1922</v>
      </c>
    </row>
    <row r="1733" spans="7:27" ht="14.45" hidden="1" customHeight="1">
      <c r="G1733" s="272"/>
      <c r="AA1733" s="309" t="s">
        <v>1923</v>
      </c>
    </row>
    <row r="1734" spans="7:27" ht="14.45" hidden="1" customHeight="1">
      <c r="G1734" s="272"/>
      <c r="AA1734" s="309" t="s">
        <v>1924</v>
      </c>
    </row>
    <row r="1735" spans="7:27" ht="14.45" hidden="1" customHeight="1">
      <c r="G1735" s="272"/>
      <c r="AA1735" s="309" t="s">
        <v>1925</v>
      </c>
    </row>
    <row r="1736" spans="7:27" ht="14.45" hidden="1" customHeight="1">
      <c r="G1736" s="272"/>
      <c r="AA1736" s="309" t="s">
        <v>1926</v>
      </c>
    </row>
    <row r="1737" spans="7:27" ht="14.45" hidden="1" customHeight="1">
      <c r="G1737" s="272"/>
      <c r="AA1737" s="309" t="s">
        <v>1927</v>
      </c>
    </row>
    <row r="1738" spans="7:27" ht="14.45" hidden="1" customHeight="1">
      <c r="G1738" s="272"/>
      <c r="AA1738" s="309" t="s">
        <v>1928</v>
      </c>
    </row>
    <row r="1739" spans="7:27" ht="14.45" hidden="1" customHeight="1">
      <c r="G1739" s="272"/>
      <c r="AA1739" s="309" t="s">
        <v>1929</v>
      </c>
    </row>
    <row r="1740" spans="7:27" ht="14.45" hidden="1" customHeight="1">
      <c r="G1740" s="272"/>
      <c r="AA1740" s="309" t="s">
        <v>1930</v>
      </c>
    </row>
    <row r="1741" spans="7:27" ht="14.45" hidden="1" customHeight="1">
      <c r="G1741" s="272"/>
      <c r="AA1741" s="309" t="s">
        <v>1931</v>
      </c>
    </row>
    <row r="1742" spans="7:27" ht="14.45" hidden="1" customHeight="1">
      <c r="G1742" s="272"/>
      <c r="AA1742" s="309" t="s">
        <v>1932</v>
      </c>
    </row>
    <row r="1743" spans="7:27" ht="14.45" hidden="1" customHeight="1">
      <c r="G1743" s="272"/>
      <c r="AA1743" s="309" t="s">
        <v>1933</v>
      </c>
    </row>
    <row r="1744" spans="7:27" ht="14.45" hidden="1" customHeight="1">
      <c r="G1744" s="272"/>
      <c r="AA1744" s="309" t="s">
        <v>1934</v>
      </c>
    </row>
    <row r="1745" spans="7:27" ht="14.45" hidden="1" customHeight="1">
      <c r="G1745" s="272"/>
      <c r="AA1745" s="309" t="s">
        <v>1935</v>
      </c>
    </row>
    <row r="1746" spans="7:27" ht="14.45" hidden="1" customHeight="1">
      <c r="G1746" s="272"/>
      <c r="AA1746" s="309" t="s">
        <v>1936</v>
      </c>
    </row>
    <row r="1747" spans="7:27" ht="14.45" hidden="1" customHeight="1">
      <c r="G1747" s="272"/>
      <c r="AA1747" s="309" t="s">
        <v>1937</v>
      </c>
    </row>
    <row r="1748" spans="7:27" ht="14.45" hidden="1" customHeight="1">
      <c r="G1748" s="272"/>
      <c r="AA1748" s="309" t="s">
        <v>1938</v>
      </c>
    </row>
    <row r="1749" spans="7:27" ht="14.45" hidden="1" customHeight="1">
      <c r="G1749" s="272"/>
      <c r="AA1749" s="309" t="s">
        <v>1939</v>
      </c>
    </row>
    <row r="1750" spans="7:27" ht="14.45" hidden="1" customHeight="1">
      <c r="G1750" s="272"/>
      <c r="AA1750" s="309" t="s">
        <v>1940</v>
      </c>
    </row>
    <row r="1751" spans="7:27" ht="14.45" hidden="1" customHeight="1">
      <c r="G1751" s="272"/>
      <c r="AA1751" s="309" t="s">
        <v>1941</v>
      </c>
    </row>
    <row r="1752" spans="7:27" ht="14.45" hidden="1" customHeight="1">
      <c r="G1752" s="272"/>
      <c r="AA1752" s="309" t="s">
        <v>1942</v>
      </c>
    </row>
    <row r="1753" spans="7:27" ht="14.45" hidden="1" customHeight="1">
      <c r="G1753" s="272"/>
      <c r="AA1753" s="309" t="s">
        <v>1943</v>
      </c>
    </row>
    <row r="1754" spans="7:27" ht="14.45" hidden="1" customHeight="1">
      <c r="G1754" s="272"/>
      <c r="AA1754" s="309" t="s">
        <v>1944</v>
      </c>
    </row>
    <row r="1755" spans="7:27" ht="14.45" hidden="1" customHeight="1">
      <c r="G1755" s="272"/>
      <c r="AA1755" s="309" t="s">
        <v>1945</v>
      </c>
    </row>
    <row r="1756" spans="7:27" ht="14.45" hidden="1" customHeight="1">
      <c r="G1756" s="272"/>
      <c r="AA1756" s="309" t="s">
        <v>1946</v>
      </c>
    </row>
    <row r="1757" spans="7:27" ht="14.45" hidden="1" customHeight="1">
      <c r="G1757" s="272"/>
      <c r="AA1757" s="309" t="s">
        <v>1947</v>
      </c>
    </row>
    <row r="1758" spans="7:27" ht="14.45" hidden="1" customHeight="1">
      <c r="G1758" s="272"/>
      <c r="AA1758" s="309" t="s">
        <v>1948</v>
      </c>
    </row>
    <row r="1759" spans="7:27" ht="14.45" hidden="1" customHeight="1">
      <c r="G1759" s="272"/>
      <c r="AA1759" s="309" t="s">
        <v>1949</v>
      </c>
    </row>
    <row r="1760" spans="7:27" ht="14.45" hidden="1" customHeight="1">
      <c r="G1760" s="272"/>
      <c r="AA1760" s="309" t="s">
        <v>1950</v>
      </c>
    </row>
    <row r="1761" spans="7:27" ht="14.45" hidden="1" customHeight="1">
      <c r="G1761" s="272"/>
      <c r="AA1761" s="309" t="s">
        <v>1951</v>
      </c>
    </row>
    <row r="1762" spans="7:27" ht="14.45" hidden="1" customHeight="1">
      <c r="G1762" s="272"/>
      <c r="AA1762" s="309" t="s">
        <v>1952</v>
      </c>
    </row>
    <row r="1763" spans="7:27" ht="14.45" hidden="1" customHeight="1">
      <c r="G1763" s="272"/>
      <c r="AA1763" s="309" t="s">
        <v>1953</v>
      </c>
    </row>
    <row r="1764" spans="7:27" ht="14.45" hidden="1" customHeight="1">
      <c r="G1764" s="272"/>
      <c r="AA1764" s="309" t="s">
        <v>1954</v>
      </c>
    </row>
    <row r="1765" spans="7:27" ht="14.45" hidden="1" customHeight="1">
      <c r="G1765" s="272"/>
      <c r="AA1765" s="309" t="s">
        <v>1955</v>
      </c>
    </row>
    <row r="1766" spans="7:27" ht="14.45" hidden="1" customHeight="1">
      <c r="G1766" s="272"/>
      <c r="AA1766" s="309" t="s">
        <v>1956</v>
      </c>
    </row>
    <row r="1767" spans="7:27" ht="14.45" hidden="1" customHeight="1">
      <c r="G1767" s="272"/>
      <c r="AA1767" s="309" t="s">
        <v>1957</v>
      </c>
    </row>
    <row r="1768" spans="7:27" ht="14.45" hidden="1" customHeight="1">
      <c r="G1768" s="272"/>
      <c r="AA1768" s="309" t="s">
        <v>1958</v>
      </c>
    </row>
    <row r="1769" spans="7:27" ht="14.45" hidden="1" customHeight="1">
      <c r="G1769" s="272"/>
      <c r="AA1769" s="309" t="s">
        <v>1959</v>
      </c>
    </row>
    <row r="1770" spans="7:27" ht="14.45" hidden="1" customHeight="1">
      <c r="G1770" s="272"/>
      <c r="AA1770" s="309" t="s">
        <v>1960</v>
      </c>
    </row>
    <row r="1771" spans="7:27" ht="14.45" hidden="1" customHeight="1">
      <c r="G1771" s="272"/>
      <c r="AA1771" s="309" t="s">
        <v>1961</v>
      </c>
    </row>
    <row r="1772" spans="7:27" ht="14.45" hidden="1" customHeight="1">
      <c r="G1772" s="272"/>
      <c r="AA1772" s="309" t="s">
        <v>1962</v>
      </c>
    </row>
    <row r="1773" spans="7:27" ht="14.45" hidden="1" customHeight="1">
      <c r="G1773" s="272"/>
      <c r="AA1773" s="309" t="s">
        <v>1963</v>
      </c>
    </row>
    <row r="1774" spans="7:27" ht="14.45" hidden="1" customHeight="1">
      <c r="G1774" s="272"/>
      <c r="AA1774" s="309" t="s">
        <v>1964</v>
      </c>
    </row>
    <row r="1775" spans="7:27" ht="14.45" hidden="1" customHeight="1">
      <c r="G1775" s="272"/>
      <c r="AA1775" s="309" t="s">
        <v>1965</v>
      </c>
    </row>
    <row r="1776" spans="7:27" ht="14.45" hidden="1" customHeight="1">
      <c r="G1776" s="272"/>
      <c r="AA1776" s="309" t="s">
        <v>1966</v>
      </c>
    </row>
    <row r="1777" spans="7:27" ht="14.45" hidden="1" customHeight="1">
      <c r="G1777" s="272"/>
      <c r="AA1777" s="309" t="s">
        <v>1967</v>
      </c>
    </row>
    <row r="1778" spans="7:27" ht="14.45" hidden="1" customHeight="1">
      <c r="G1778" s="272"/>
      <c r="AA1778" s="309" t="s">
        <v>1968</v>
      </c>
    </row>
    <row r="1779" spans="7:27" ht="14.45" hidden="1" customHeight="1">
      <c r="G1779" s="272"/>
      <c r="AA1779" s="309" t="s">
        <v>1969</v>
      </c>
    </row>
    <row r="1780" spans="7:27" ht="14.45" hidden="1" customHeight="1">
      <c r="G1780" s="272"/>
      <c r="AA1780" s="309" t="s">
        <v>1970</v>
      </c>
    </row>
    <row r="1781" spans="7:27" ht="14.45" hidden="1" customHeight="1">
      <c r="G1781" s="272"/>
      <c r="AA1781" s="309" t="s">
        <v>1971</v>
      </c>
    </row>
    <row r="1782" spans="7:27" ht="14.45" hidden="1" customHeight="1">
      <c r="G1782" s="272"/>
      <c r="AA1782" s="309" t="s">
        <v>1972</v>
      </c>
    </row>
    <row r="1783" spans="7:27" ht="14.45" hidden="1" customHeight="1">
      <c r="G1783" s="272"/>
      <c r="AA1783" s="309" t="s">
        <v>1973</v>
      </c>
    </row>
    <row r="1784" spans="7:27" ht="14.45" hidden="1" customHeight="1">
      <c r="G1784" s="272"/>
      <c r="AA1784" s="309" t="s">
        <v>1974</v>
      </c>
    </row>
    <row r="1785" spans="7:27" ht="14.45" hidden="1" customHeight="1">
      <c r="G1785" s="272"/>
      <c r="AA1785" s="309" t="s">
        <v>1975</v>
      </c>
    </row>
    <row r="1786" spans="7:27" ht="14.45" hidden="1" customHeight="1">
      <c r="G1786" s="272"/>
      <c r="AA1786" s="309" t="s">
        <v>1976</v>
      </c>
    </row>
    <row r="1787" spans="7:27" ht="14.45" hidden="1" customHeight="1">
      <c r="G1787" s="272"/>
      <c r="AA1787" s="309" t="s">
        <v>1977</v>
      </c>
    </row>
    <row r="1788" spans="7:27" ht="14.45" hidden="1" customHeight="1">
      <c r="G1788" s="272"/>
      <c r="AA1788" s="309" t="s">
        <v>1978</v>
      </c>
    </row>
    <row r="1789" spans="7:27" ht="14.45" hidden="1" customHeight="1">
      <c r="G1789" s="272"/>
      <c r="AA1789" s="309" t="s">
        <v>1979</v>
      </c>
    </row>
    <row r="1790" spans="7:27" ht="14.45" hidden="1" customHeight="1">
      <c r="G1790" s="272"/>
      <c r="AA1790" s="309" t="s">
        <v>1980</v>
      </c>
    </row>
    <row r="1791" spans="7:27" ht="14.45" hidden="1" customHeight="1">
      <c r="G1791" s="272"/>
      <c r="AA1791" s="309" t="s">
        <v>1981</v>
      </c>
    </row>
    <row r="1792" spans="7:27" ht="14.45" hidden="1" customHeight="1">
      <c r="G1792" s="272"/>
      <c r="AA1792" s="309" t="s">
        <v>1982</v>
      </c>
    </row>
    <row r="1793" spans="7:27" ht="14.45" hidden="1" customHeight="1">
      <c r="G1793" s="272"/>
      <c r="AA1793" s="309" t="s">
        <v>1983</v>
      </c>
    </row>
    <row r="1794" spans="7:27" ht="14.45" hidden="1" customHeight="1">
      <c r="G1794" s="272"/>
      <c r="AA1794" s="309" t="s">
        <v>1984</v>
      </c>
    </row>
    <row r="1795" spans="7:27" ht="14.45" hidden="1" customHeight="1">
      <c r="G1795" s="272"/>
      <c r="AA1795" s="309" t="s">
        <v>1985</v>
      </c>
    </row>
    <row r="1796" spans="7:27" ht="14.45" hidden="1" customHeight="1">
      <c r="G1796" s="272"/>
      <c r="AA1796" s="309" t="s">
        <v>1986</v>
      </c>
    </row>
    <row r="1797" spans="7:27" ht="14.45" hidden="1" customHeight="1">
      <c r="G1797" s="272"/>
      <c r="AA1797" s="309" t="s">
        <v>1987</v>
      </c>
    </row>
    <row r="1798" spans="7:27" ht="14.45" hidden="1" customHeight="1">
      <c r="G1798" s="272"/>
      <c r="AA1798" s="309" t="s">
        <v>1988</v>
      </c>
    </row>
    <row r="1799" spans="7:27" ht="14.45" hidden="1" customHeight="1">
      <c r="G1799" s="272"/>
      <c r="AA1799" s="309" t="s">
        <v>1989</v>
      </c>
    </row>
    <row r="1800" spans="7:27" ht="14.45" hidden="1" customHeight="1">
      <c r="G1800" s="272"/>
      <c r="AA1800" s="309" t="s">
        <v>1990</v>
      </c>
    </row>
    <row r="1801" spans="7:27" ht="14.45" hidden="1" customHeight="1">
      <c r="G1801" s="272"/>
      <c r="AA1801" s="309" t="s">
        <v>1991</v>
      </c>
    </row>
    <row r="1802" spans="7:27" ht="14.45" hidden="1" customHeight="1">
      <c r="G1802" s="272"/>
      <c r="AA1802" s="309" t="s">
        <v>1992</v>
      </c>
    </row>
    <row r="1803" spans="7:27" ht="14.45" hidden="1" customHeight="1">
      <c r="G1803" s="272"/>
      <c r="AA1803" s="309" t="s">
        <v>1993</v>
      </c>
    </row>
    <row r="1804" spans="7:27" ht="14.45" hidden="1" customHeight="1">
      <c r="G1804" s="272"/>
      <c r="AA1804" s="309" t="s">
        <v>1994</v>
      </c>
    </row>
    <row r="1805" spans="7:27" ht="14.45" hidden="1" customHeight="1">
      <c r="G1805" s="272"/>
      <c r="AA1805" s="309" t="s">
        <v>1995</v>
      </c>
    </row>
    <row r="1806" spans="7:27" ht="14.45" hidden="1" customHeight="1">
      <c r="G1806" s="272"/>
      <c r="AA1806" s="309" t="s">
        <v>1996</v>
      </c>
    </row>
    <row r="1807" spans="7:27" ht="14.45" hidden="1" customHeight="1">
      <c r="G1807" s="272"/>
      <c r="AA1807" s="309" t="s">
        <v>1997</v>
      </c>
    </row>
    <row r="1808" spans="7:27" ht="14.45" hidden="1" customHeight="1">
      <c r="G1808" s="272"/>
      <c r="AA1808" s="309" t="s">
        <v>1998</v>
      </c>
    </row>
    <row r="1809" spans="7:27" ht="14.45" hidden="1" customHeight="1">
      <c r="G1809" s="272"/>
      <c r="AA1809" s="309" t="s">
        <v>1999</v>
      </c>
    </row>
    <row r="1810" spans="7:27" ht="14.45" hidden="1" customHeight="1">
      <c r="G1810" s="272"/>
      <c r="AA1810" s="309" t="s">
        <v>2000</v>
      </c>
    </row>
    <row r="1811" spans="7:27" ht="14.45" hidden="1" customHeight="1">
      <c r="G1811" s="272"/>
      <c r="AA1811" s="309" t="s">
        <v>2001</v>
      </c>
    </row>
    <row r="1812" spans="7:27" ht="14.45" hidden="1" customHeight="1">
      <c r="G1812" s="272"/>
      <c r="AA1812" s="309" t="s">
        <v>2002</v>
      </c>
    </row>
    <row r="1813" spans="7:27" ht="14.45" hidden="1" customHeight="1">
      <c r="G1813" s="272"/>
      <c r="AA1813" s="309" t="s">
        <v>2003</v>
      </c>
    </row>
    <row r="1814" spans="7:27" ht="14.45" hidden="1" customHeight="1">
      <c r="G1814" s="272"/>
      <c r="AA1814" s="309" t="s">
        <v>2004</v>
      </c>
    </row>
    <row r="1815" spans="7:27" ht="14.45" hidden="1" customHeight="1">
      <c r="G1815" s="272"/>
      <c r="AA1815" s="309" t="s">
        <v>2005</v>
      </c>
    </row>
    <row r="1816" spans="7:27" ht="14.45" hidden="1" customHeight="1">
      <c r="G1816" s="272"/>
      <c r="AA1816" s="309" t="s">
        <v>2006</v>
      </c>
    </row>
    <row r="1817" spans="7:27" ht="14.45" hidden="1" customHeight="1">
      <c r="G1817" s="272"/>
      <c r="AA1817" s="309" t="s">
        <v>2007</v>
      </c>
    </row>
    <row r="1818" spans="7:27" ht="14.45" hidden="1" customHeight="1">
      <c r="G1818" s="272"/>
      <c r="AA1818" s="309" t="s">
        <v>2008</v>
      </c>
    </row>
    <row r="1819" spans="7:27" ht="14.45" hidden="1" customHeight="1">
      <c r="G1819" s="272"/>
      <c r="AA1819" s="309" t="s">
        <v>2009</v>
      </c>
    </row>
    <row r="1820" spans="7:27" ht="14.45" hidden="1" customHeight="1">
      <c r="G1820" s="272"/>
      <c r="AA1820" s="309" t="s">
        <v>2010</v>
      </c>
    </row>
    <row r="1821" spans="7:27" ht="14.45" hidden="1" customHeight="1">
      <c r="G1821" s="272"/>
      <c r="AA1821" s="309" t="s">
        <v>2011</v>
      </c>
    </row>
    <row r="1822" spans="7:27" ht="14.45" hidden="1" customHeight="1">
      <c r="G1822" s="272"/>
      <c r="AA1822" s="309" t="s">
        <v>2012</v>
      </c>
    </row>
    <row r="1823" spans="7:27" ht="14.45" hidden="1" customHeight="1">
      <c r="G1823" s="272"/>
      <c r="AA1823" s="309" t="s">
        <v>2013</v>
      </c>
    </row>
    <row r="1824" spans="7:27" ht="14.45" hidden="1" customHeight="1">
      <c r="G1824" s="272"/>
      <c r="AA1824" s="309" t="s">
        <v>2014</v>
      </c>
    </row>
    <row r="1825" spans="7:27" ht="14.45" hidden="1" customHeight="1">
      <c r="G1825" s="272"/>
      <c r="AA1825" s="309" t="s">
        <v>2015</v>
      </c>
    </row>
    <row r="1826" spans="7:27" ht="14.45" hidden="1" customHeight="1">
      <c r="G1826" s="272"/>
      <c r="AA1826" s="309" t="s">
        <v>2016</v>
      </c>
    </row>
    <row r="1827" spans="7:27" ht="14.45" hidden="1" customHeight="1">
      <c r="G1827" s="272"/>
      <c r="AA1827" s="309" t="s">
        <v>2017</v>
      </c>
    </row>
    <row r="1828" spans="7:27" ht="14.45" hidden="1" customHeight="1">
      <c r="G1828" s="272"/>
      <c r="AA1828" s="309" t="s">
        <v>2018</v>
      </c>
    </row>
    <row r="1829" spans="7:27" ht="14.45" hidden="1" customHeight="1">
      <c r="G1829" s="272"/>
      <c r="AA1829" s="309" t="s">
        <v>2019</v>
      </c>
    </row>
    <row r="1830" spans="7:27" ht="14.45" hidden="1" customHeight="1">
      <c r="G1830" s="272"/>
      <c r="AA1830" s="309" t="s">
        <v>2020</v>
      </c>
    </row>
    <row r="1831" spans="7:27" ht="14.45" hidden="1" customHeight="1">
      <c r="G1831" s="272"/>
      <c r="AA1831" s="309" t="s">
        <v>2021</v>
      </c>
    </row>
    <row r="1832" spans="7:27" ht="14.45" hidden="1" customHeight="1">
      <c r="G1832" s="272"/>
      <c r="AA1832" s="309" t="s">
        <v>2022</v>
      </c>
    </row>
    <row r="1833" spans="7:27" ht="14.45" hidden="1" customHeight="1">
      <c r="G1833" s="272"/>
      <c r="AA1833" s="309" t="s">
        <v>2023</v>
      </c>
    </row>
    <row r="1834" spans="7:27" ht="14.45" hidden="1" customHeight="1">
      <c r="G1834" s="272"/>
      <c r="AA1834" s="309" t="s">
        <v>2024</v>
      </c>
    </row>
    <row r="1835" spans="7:27" ht="14.45" hidden="1" customHeight="1">
      <c r="G1835" s="272"/>
      <c r="AA1835" s="309" t="s">
        <v>2025</v>
      </c>
    </row>
    <row r="1836" spans="7:27" ht="14.45" hidden="1" customHeight="1">
      <c r="G1836" s="272"/>
      <c r="AA1836" s="309" t="s">
        <v>2026</v>
      </c>
    </row>
    <row r="1837" spans="7:27" ht="14.45" hidden="1" customHeight="1">
      <c r="G1837" s="272"/>
      <c r="AA1837" s="309" t="s">
        <v>2027</v>
      </c>
    </row>
    <row r="1838" spans="7:27" ht="14.45" hidden="1" customHeight="1">
      <c r="G1838" s="272"/>
      <c r="AA1838" s="309" t="s">
        <v>2028</v>
      </c>
    </row>
    <row r="1839" spans="7:27" ht="14.45" hidden="1" customHeight="1">
      <c r="G1839" s="272"/>
      <c r="AA1839" s="309" t="s">
        <v>2029</v>
      </c>
    </row>
    <row r="1840" spans="7:27" ht="14.45" hidden="1" customHeight="1">
      <c r="G1840" s="272"/>
      <c r="AA1840" s="309" t="s">
        <v>2030</v>
      </c>
    </row>
    <row r="1841" spans="7:27" ht="14.45" hidden="1" customHeight="1">
      <c r="G1841" s="272"/>
      <c r="AA1841" s="309" t="s">
        <v>2031</v>
      </c>
    </row>
    <row r="1842" spans="7:27" ht="14.45" hidden="1" customHeight="1">
      <c r="G1842" s="272"/>
      <c r="AA1842" s="309" t="s">
        <v>2032</v>
      </c>
    </row>
    <row r="1843" spans="7:27" ht="14.45" hidden="1" customHeight="1">
      <c r="G1843" s="272"/>
      <c r="AA1843" s="309" t="s">
        <v>2033</v>
      </c>
    </row>
    <row r="1844" spans="7:27" ht="14.45" hidden="1" customHeight="1">
      <c r="G1844" s="272"/>
      <c r="AA1844" s="309" t="s">
        <v>2034</v>
      </c>
    </row>
    <row r="1845" spans="7:27" ht="14.45" hidden="1" customHeight="1">
      <c r="G1845" s="272"/>
      <c r="AA1845" s="309" t="s">
        <v>2035</v>
      </c>
    </row>
    <row r="1846" spans="7:27" ht="14.45" hidden="1" customHeight="1">
      <c r="G1846" s="272"/>
      <c r="AA1846" s="309" t="s">
        <v>2036</v>
      </c>
    </row>
    <row r="1847" spans="7:27" ht="14.45" hidden="1" customHeight="1">
      <c r="G1847" s="272"/>
      <c r="AA1847" s="309" t="s">
        <v>2037</v>
      </c>
    </row>
    <row r="1848" spans="7:27" ht="14.45" hidden="1" customHeight="1">
      <c r="G1848" s="272"/>
      <c r="AA1848" s="309" t="s">
        <v>2038</v>
      </c>
    </row>
    <row r="1849" spans="7:27" ht="14.45" hidden="1" customHeight="1">
      <c r="G1849" s="272"/>
      <c r="AA1849" s="309" t="s">
        <v>2039</v>
      </c>
    </row>
    <row r="1850" spans="7:27" ht="14.45" hidden="1" customHeight="1">
      <c r="G1850" s="272"/>
      <c r="AA1850" s="309" t="s">
        <v>2040</v>
      </c>
    </row>
    <row r="1851" spans="7:27" ht="14.45" hidden="1" customHeight="1">
      <c r="G1851" s="272"/>
      <c r="AA1851" s="309" t="s">
        <v>2041</v>
      </c>
    </row>
    <row r="1852" spans="7:27" ht="14.45" hidden="1" customHeight="1">
      <c r="G1852" s="272"/>
      <c r="AA1852" s="309" t="s">
        <v>2042</v>
      </c>
    </row>
    <row r="1853" spans="7:27" ht="14.45" hidden="1" customHeight="1">
      <c r="G1853" s="272"/>
      <c r="AA1853" s="309" t="s">
        <v>2043</v>
      </c>
    </row>
    <row r="1854" spans="7:27" ht="14.45" hidden="1" customHeight="1">
      <c r="G1854" s="272"/>
      <c r="AA1854" s="309" t="s">
        <v>2044</v>
      </c>
    </row>
    <row r="1855" spans="7:27" ht="14.45" hidden="1" customHeight="1">
      <c r="G1855" s="272"/>
      <c r="AA1855" s="309" t="s">
        <v>2045</v>
      </c>
    </row>
    <row r="1856" spans="7:27" ht="14.45" hidden="1" customHeight="1">
      <c r="G1856" s="272"/>
      <c r="AA1856" s="309" t="s">
        <v>2046</v>
      </c>
    </row>
    <row r="1857" spans="7:27" ht="14.45" hidden="1" customHeight="1">
      <c r="G1857" s="272"/>
      <c r="AA1857" s="309" t="s">
        <v>2047</v>
      </c>
    </row>
    <row r="1858" spans="7:27" ht="14.45" hidden="1" customHeight="1">
      <c r="G1858" s="272"/>
      <c r="AA1858" s="309" t="s">
        <v>2048</v>
      </c>
    </row>
    <row r="1859" spans="7:27" ht="14.45" hidden="1" customHeight="1">
      <c r="G1859" s="272"/>
      <c r="AA1859" s="309" t="s">
        <v>2049</v>
      </c>
    </row>
    <row r="1860" spans="7:27" ht="14.45" hidden="1" customHeight="1">
      <c r="G1860" s="272"/>
      <c r="AA1860" s="309" t="s">
        <v>2050</v>
      </c>
    </row>
    <row r="1861" spans="7:27" ht="14.45" hidden="1" customHeight="1">
      <c r="G1861" s="272"/>
      <c r="AA1861" s="309" t="s">
        <v>2051</v>
      </c>
    </row>
    <row r="1862" spans="7:27" ht="14.45" hidden="1" customHeight="1">
      <c r="G1862" s="272"/>
      <c r="AA1862" s="309" t="s">
        <v>2052</v>
      </c>
    </row>
    <row r="1863" spans="7:27" ht="14.45" hidden="1" customHeight="1">
      <c r="G1863" s="272"/>
      <c r="AA1863" s="309" t="s">
        <v>2053</v>
      </c>
    </row>
    <row r="1864" spans="7:27" ht="14.45" hidden="1" customHeight="1">
      <c r="G1864" s="272"/>
      <c r="AA1864" s="309" t="s">
        <v>2054</v>
      </c>
    </row>
    <row r="1865" spans="7:27" ht="14.45" hidden="1" customHeight="1">
      <c r="G1865" s="272"/>
      <c r="AA1865" s="309" t="s">
        <v>2055</v>
      </c>
    </row>
    <row r="1866" spans="7:27" ht="14.45" hidden="1" customHeight="1">
      <c r="G1866" s="272"/>
      <c r="AA1866" s="309" t="s">
        <v>2056</v>
      </c>
    </row>
    <row r="1867" spans="7:27" ht="14.45" hidden="1" customHeight="1">
      <c r="G1867" s="272"/>
      <c r="AA1867" s="309" t="s">
        <v>2057</v>
      </c>
    </row>
    <row r="1868" spans="7:27" ht="14.45" hidden="1" customHeight="1">
      <c r="G1868" s="272"/>
      <c r="AA1868" s="309" t="s">
        <v>2058</v>
      </c>
    </row>
    <row r="1869" spans="7:27" ht="14.45" hidden="1" customHeight="1">
      <c r="G1869" s="272"/>
      <c r="AA1869" s="309" t="s">
        <v>2059</v>
      </c>
    </row>
    <row r="1870" spans="7:27" ht="14.45" hidden="1" customHeight="1">
      <c r="G1870" s="272"/>
      <c r="AA1870" s="309" t="s">
        <v>2060</v>
      </c>
    </row>
    <row r="1871" spans="7:27" ht="14.45" hidden="1" customHeight="1">
      <c r="G1871" s="272"/>
      <c r="AA1871" s="309" t="s">
        <v>2061</v>
      </c>
    </row>
    <row r="1872" spans="7:27" ht="14.45" hidden="1" customHeight="1">
      <c r="G1872" s="272"/>
      <c r="AA1872" s="309" t="s">
        <v>2062</v>
      </c>
    </row>
    <row r="1873" spans="7:27" ht="14.45" hidden="1" customHeight="1">
      <c r="G1873" s="272"/>
      <c r="AA1873" s="309" t="s">
        <v>2063</v>
      </c>
    </row>
    <row r="1874" spans="7:27" ht="14.45" hidden="1" customHeight="1">
      <c r="G1874" s="272"/>
      <c r="AA1874" s="309" t="s">
        <v>2064</v>
      </c>
    </row>
    <row r="1875" spans="7:27" ht="14.45" hidden="1" customHeight="1">
      <c r="G1875" s="272"/>
      <c r="AA1875" s="309" t="s">
        <v>2065</v>
      </c>
    </row>
    <row r="1876" spans="7:27" ht="14.45" hidden="1" customHeight="1">
      <c r="G1876" s="272"/>
      <c r="AA1876" s="309" t="s">
        <v>2066</v>
      </c>
    </row>
    <row r="1877" spans="7:27" ht="14.45" hidden="1" customHeight="1">
      <c r="G1877" s="272"/>
      <c r="AA1877" s="309" t="s">
        <v>2067</v>
      </c>
    </row>
    <row r="1878" spans="7:27" ht="14.45" hidden="1" customHeight="1">
      <c r="G1878" s="272"/>
      <c r="AA1878" s="309" t="s">
        <v>2068</v>
      </c>
    </row>
    <row r="1879" spans="7:27" ht="14.45" hidden="1" customHeight="1">
      <c r="G1879" s="272"/>
      <c r="AA1879" s="309" t="s">
        <v>2069</v>
      </c>
    </row>
    <row r="1880" spans="7:27" ht="14.45" hidden="1" customHeight="1">
      <c r="G1880" s="272"/>
      <c r="AA1880" s="309" t="s">
        <v>2070</v>
      </c>
    </row>
    <row r="1881" spans="7:27" ht="14.45" hidden="1" customHeight="1">
      <c r="G1881" s="272"/>
      <c r="AA1881" s="309" t="s">
        <v>2071</v>
      </c>
    </row>
    <row r="1882" spans="7:27" ht="14.45" hidden="1" customHeight="1">
      <c r="G1882" s="272"/>
      <c r="AA1882" s="309" t="s">
        <v>2072</v>
      </c>
    </row>
    <row r="1883" spans="7:27" ht="14.45" hidden="1" customHeight="1">
      <c r="G1883" s="272"/>
      <c r="AA1883" s="309" t="s">
        <v>2073</v>
      </c>
    </row>
    <row r="1884" spans="7:27" ht="14.45" hidden="1" customHeight="1">
      <c r="G1884" s="272"/>
      <c r="AA1884" s="309" t="s">
        <v>2074</v>
      </c>
    </row>
    <row r="1885" spans="7:27" ht="14.45" hidden="1" customHeight="1">
      <c r="G1885" s="272"/>
      <c r="AA1885" s="309" t="s">
        <v>2075</v>
      </c>
    </row>
    <row r="1886" spans="7:27" ht="14.45" hidden="1" customHeight="1">
      <c r="G1886" s="272"/>
      <c r="AA1886" s="309" t="s">
        <v>2076</v>
      </c>
    </row>
    <row r="1887" spans="7:27" ht="14.45" hidden="1" customHeight="1">
      <c r="G1887" s="272"/>
      <c r="AA1887" s="309" t="s">
        <v>2077</v>
      </c>
    </row>
    <row r="1888" spans="7:27" ht="14.45" hidden="1" customHeight="1">
      <c r="G1888" s="272"/>
      <c r="AA1888" s="309" t="s">
        <v>2078</v>
      </c>
    </row>
    <row r="1889" spans="7:27" ht="14.45" hidden="1" customHeight="1">
      <c r="G1889" s="272"/>
      <c r="AA1889" s="309" t="s">
        <v>2079</v>
      </c>
    </row>
    <row r="1890" spans="7:27" ht="14.45" hidden="1" customHeight="1">
      <c r="G1890" s="272"/>
      <c r="AA1890" s="309" t="s">
        <v>2080</v>
      </c>
    </row>
    <row r="1891" spans="7:27" ht="14.45" hidden="1" customHeight="1">
      <c r="G1891" s="272"/>
      <c r="AA1891" s="309" t="s">
        <v>2081</v>
      </c>
    </row>
    <row r="1892" spans="7:27" ht="14.45" hidden="1" customHeight="1">
      <c r="G1892" s="272"/>
      <c r="AA1892" s="309" t="s">
        <v>2082</v>
      </c>
    </row>
    <row r="1893" spans="7:27" ht="14.45" hidden="1" customHeight="1">
      <c r="G1893" s="272"/>
      <c r="AA1893" s="309" t="s">
        <v>2083</v>
      </c>
    </row>
    <row r="1894" spans="7:27" ht="14.45" hidden="1" customHeight="1">
      <c r="G1894" s="272"/>
      <c r="AA1894" s="309" t="s">
        <v>2084</v>
      </c>
    </row>
    <row r="1895" spans="7:27" ht="14.45" hidden="1" customHeight="1">
      <c r="G1895" s="272"/>
      <c r="AA1895" s="309" t="s">
        <v>2085</v>
      </c>
    </row>
    <row r="1896" spans="7:27" ht="14.45" hidden="1" customHeight="1">
      <c r="G1896" s="272"/>
      <c r="AA1896" s="309" t="s">
        <v>2086</v>
      </c>
    </row>
    <row r="1897" spans="7:27" ht="14.45" hidden="1" customHeight="1">
      <c r="G1897" s="272"/>
      <c r="AA1897" s="309" t="s">
        <v>2087</v>
      </c>
    </row>
    <row r="1898" spans="7:27" ht="14.45" hidden="1" customHeight="1">
      <c r="G1898" s="272"/>
      <c r="AA1898" s="309" t="s">
        <v>2088</v>
      </c>
    </row>
    <row r="1899" spans="7:27" ht="14.45" hidden="1" customHeight="1">
      <c r="G1899" s="272"/>
      <c r="AA1899" s="309" t="s">
        <v>2089</v>
      </c>
    </row>
    <row r="1900" spans="7:27" ht="14.45" hidden="1" customHeight="1">
      <c r="G1900" s="272"/>
      <c r="AA1900" s="309" t="s">
        <v>2090</v>
      </c>
    </row>
    <row r="1901" spans="7:27" ht="14.45" hidden="1" customHeight="1">
      <c r="G1901" s="272"/>
      <c r="AA1901" s="309" t="s">
        <v>2091</v>
      </c>
    </row>
    <row r="1902" spans="7:27" ht="14.45" hidden="1" customHeight="1">
      <c r="G1902" s="272"/>
      <c r="AA1902" s="309" t="s">
        <v>2092</v>
      </c>
    </row>
    <row r="1903" spans="7:27" ht="14.45" hidden="1" customHeight="1">
      <c r="G1903" s="272"/>
      <c r="AA1903" s="309" t="s">
        <v>2093</v>
      </c>
    </row>
    <row r="1904" spans="7:27" ht="14.45" hidden="1" customHeight="1">
      <c r="G1904" s="272"/>
      <c r="AA1904" s="309" t="s">
        <v>2094</v>
      </c>
    </row>
    <row r="1905" spans="7:27" ht="14.45" hidden="1" customHeight="1">
      <c r="G1905" s="272"/>
      <c r="AA1905" s="309" t="s">
        <v>2095</v>
      </c>
    </row>
    <row r="1906" spans="7:27" ht="14.45" hidden="1" customHeight="1">
      <c r="G1906" s="272"/>
      <c r="AA1906" s="309" t="s">
        <v>2096</v>
      </c>
    </row>
    <row r="1907" spans="7:27" ht="14.45" hidden="1" customHeight="1">
      <c r="G1907" s="272"/>
      <c r="AA1907" s="309" t="s">
        <v>2097</v>
      </c>
    </row>
    <row r="1908" spans="7:27" ht="14.45" hidden="1" customHeight="1">
      <c r="G1908" s="272"/>
      <c r="AA1908" s="309" t="s">
        <v>2098</v>
      </c>
    </row>
    <row r="1909" spans="7:27" ht="14.45" hidden="1" customHeight="1">
      <c r="G1909" s="272"/>
      <c r="AA1909" s="309" t="s">
        <v>2099</v>
      </c>
    </row>
    <row r="1910" spans="7:27" ht="14.45" hidden="1" customHeight="1">
      <c r="G1910" s="272"/>
      <c r="AA1910" s="309" t="s">
        <v>2100</v>
      </c>
    </row>
    <row r="1911" spans="7:27" ht="14.45" hidden="1" customHeight="1">
      <c r="G1911" s="272"/>
      <c r="AA1911" s="309" t="s">
        <v>2101</v>
      </c>
    </row>
    <row r="1912" spans="7:27" ht="14.45" hidden="1" customHeight="1">
      <c r="G1912" s="272"/>
      <c r="AA1912" s="309" t="s">
        <v>2102</v>
      </c>
    </row>
    <row r="1913" spans="7:27" ht="14.45" hidden="1" customHeight="1">
      <c r="G1913" s="272"/>
      <c r="AA1913" s="309" t="s">
        <v>2103</v>
      </c>
    </row>
    <row r="1914" spans="7:27" ht="14.45" hidden="1" customHeight="1">
      <c r="G1914" s="272"/>
      <c r="AA1914" s="309" t="s">
        <v>2104</v>
      </c>
    </row>
    <row r="1915" spans="7:27" ht="14.45" hidden="1" customHeight="1">
      <c r="G1915" s="272"/>
      <c r="AA1915" s="309" t="s">
        <v>2105</v>
      </c>
    </row>
    <row r="1916" spans="7:27" ht="14.45" hidden="1" customHeight="1">
      <c r="G1916" s="272"/>
      <c r="AA1916" s="309" t="s">
        <v>2106</v>
      </c>
    </row>
    <row r="1917" spans="7:27" ht="14.45" hidden="1" customHeight="1">
      <c r="G1917" s="272"/>
      <c r="AA1917" s="309" t="s">
        <v>2107</v>
      </c>
    </row>
    <row r="1918" spans="7:27" ht="14.45" hidden="1" customHeight="1">
      <c r="G1918" s="272"/>
      <c r="AA1918" s="309" t="s">
        <v>2108</v>
      </c>
    </row>
    <row r="1919" spans="7:27" ht="14.45" hidden="1" customHeight="1">
      <c r="G1919" s="272"/>
      <c r="AA1919" s="309" t="s">
        <v>2109</v>
      </c>
    </row>
    <row r="1920" spans="7:27" ht="14.45" hidden="1" customHeight="1">
      <c r="G1920" s="272"/>
      <c r="AA1920" s="309" t="s">
        <v>2110</v>
      </c>
    </row>
    <row r="1921" spans="7:27" ht="14.45" hidden="1" customHeight="1">
      <c r="G1921" s="272"/>
      <c r="AA1921" s="309" t="s">
        <v>2111</v>
      </c>
    </row>
    <row r="1922" spans="7:27" ht="14.45" hidden="1" customHeight="1">
      <c r="G1922" s="272"/>
      <c r="AA1922" s="309" t="s">
        <v>2112</v>
      </c>
    </row>
    <row r="1923" spans="7:27" ht="14.45" hidden="1" customHeight="1">
      <c r="G1923" s="272"/>
      <c r="AA1923" s="309" t="s">
        <v>2113</v>
      </c>
    </row>
    <row r="1924" spans="7:27" ht="14.45" hidden="1" customHeight="1">
      <c r="G1924" s="272"/>
      <c r="AA1924" s="309" t="s">
        <v>2114</v>
      </c>
    </row>
    <row r="1925" spans="7:27" ht="14.45" hidden="1" customHeight="1">
      <c r="G1925" s="272"/>
      <c r="AA1925" s="309" t="s">
        <v>2115</v>
      </c>
    </row>
    <row r="1926" spans="7:27" ht="14.45" hidden="1" customHeight="1">
      <c r="G1926" s="272"/>
      <c r="AA1926" s="309" t="s">
        <v>2116</v>
      </c>
    </row>
    <row r="1927" spans="7:27" ht="14.45" hidden="1" customHeight="1">
      <c r="G1927" s="272"/>
      <c r="AA1927" s="309" t="s">
        <v>2117</v>
      </c>
    </row>
    <row r="1928" spans="7:27" ht="14.45" hidden="1" customHeight="1">
      <c r="G1928" s="272"/>
      <c r="AA1928" s="309" t="s">
        <v>2118</v>
      </c>
    </row>
    <row r="1929" spans="7:27" ht="14.45" hidden="1" customHeight="1">
      <c r="G1929" s="272"/>
      <c r="AA1929" s="309" t="s">
        <v>2119</v>
      </c>
    </row>
    <row r="1930" spans="7:27" ht="14.45" hidden="1" customHeight="1">
      <c r="G1930" s="272"/>
      <c r="AA1930" s="309" t="s">
        <v>2120</v>
      </c>
    </row>
    <row r="1931" spans="7:27" ht="14.45" hidden="1" customHeight="1">
      <c r="G1931" s="272"/>
      <c r="AA1931" s="309" t="s">
        <v>2121</v>
      </c>
    </row>
    <row r="1932" spans="7:27" ht="14.45" hidden="1" customHeight="1">
      <c r="G1932" s="272"/>
      <c r="AA1932" s="309" t="s">
        <v>2122</v>
      </c>
    </row>
    <row r="1933" spans="7:27" ht="14.45" hidden="1" customHeight="1">
      <c r="G1933" s="272"/>
      <c r="AA1933" s="309" t="s">
        <v>2123</v>
      </c>
    </row>
    <row r="1934" spans="7:27" ht="14.45" hidden="1" customHeight="1">
      <c r="G1934" s="272"/>
      <c r="AA1934" s="309" t="s">
        <v>2124</v>
      </c>
    </row>
    <row r="1935" spans="7:27" ht="14.45" hidden="1" customHeight="1">
      <c r="G1935" s="272"/>
      <c r="AA1935" s="309" t="s">
        <v>2125</v>
      </c>
    </row>
    <row r="1936" spans="7:27" ht="14.45" hidden="1" customHeight="1">
      <c r="G1936" s="272"/>
      <c r="AA1936" s="309" t="s">
        <v>2126</v>
      </c>
    </row>
    <row r="1937" spans="7:27" ht="14.45" hidden="1" customHeight="1">
      <c r="G1937" s="272"/>
      <c r="AA1937" s="309" t="s">
        <v>2127</v>
      </c>
    </row>
    <row r="1938" spans="7:27" ht="14.45" hidden="1" customHeight="1">
      <c r="G1938" s="272"/>
      <c r="AA1938" s="309" t="s">
        <v>2128</v>
      </c>
    </row>
    <row r="1939" spans="7:27" ht="14.45" hidden="1" customHeight="1">
      <c r="G1939" s="272"/>
      <c r="AA1939" s="309" t="s">
        <v>2129</v>
      </c>
    </row>
    <row r="1940" spans="7:27" ht="14.45" hidden="1" customHeight="1">
      <c r="G1940" s="272"/>
      <c r="AA1940" s="309" t="s">
        <v>2130</v>
      </c>
    </row>
    <row r="1941" spans="7:27" ht="14.45" hidden="1" customHeight="1">
      <c r="G1941" s="272"/>
      <c r="AA1941" s="309" t="s">
        <v>2131</v>
      </c>
    </row>
    <row r="1942" spans="7:27" ht="14.45" hidden="1" customHeight="1">
      <c r="G1942" s="272"/>
      <c r="AA1942" s="309" t="s">
        <v>2132</v>
      </c>
    </row>
    <row r="1943" spans="7:27" ht="14.45" hidden="1" customHeight="1">
      <c r="G1943" s="272"/>
      <c r="AA1943" s="309" t="s">
        <v>2133</v>
      </c>
    </row>
    <row r="1944" spans="7:27" ht="14.45" hidden="1" customHeight="1">
      <c r="G1944" s="272"/>
      <c r="AA1944" s="309" t="s">
        <v>2134</v>
      </c>
    </row>
    <row r="1945" spans="7:27" ht="14.45" hidden="1" customHeight="1">
      <c r="G1945" s="272"/>
      <c r="AA1945" s="309" t="s">
        <v>2135</v>
      </c>
    </row>
    <row r="1946" spans="7:27" ht="14.45" hidden="1" customHeight="1">
      <c r="G1946" s="272"/>
      <c r="AA1946" s="309" t="s">
        <v>2136</v>
      </c>
    </row>
    <row r="1947" spans="7:27" ht="14.45" hidden="1" customHeight="1">
      <c r="G1947" s="272"/>
      <c r="AA1947" s="309" t="s">
        <v>2137</v>
      </c>
    </row>
    <row r="1948" spans="7:27" ht="14.45" hidden="1" customHeight="1">
      <c r="G1948" s="272"/>
      <c r="AA1948" s="309" t="s">
        <v>2138</v>
      </c>
    </row>
    <row r="1949" spans="7:27" ht="14.45" hidden="1" customHeight="1">
      <c r="G1949" s="272"/>
      <c r="AA1949" s="309" t="s">
        <v>2139</v>
      </c>
    </row>
    <row r="1950" spans="7:27" ht="14.45" hidden="1" customHeight="1">
      <c r="G1950" s="272"/>
      <c r="AA1950" s="309" t="s">
        <v>2140</v>
      </c>
    </row>
    <row r="1951" spans="7:27" ht="14.45" hidden="1" customHeight="1">
      <c r="G1951" s="272"/>
      <c r="AA1951" s="309" t="s">
        <v>2141</v>
      </c>
    </row>
    <row r="1952" spans="7:27" ht="14.45" hidden="1" customHeight="1">
      <c r="G1952" s="272"/>
      <c r="AA1952" s="309" t="s">
        <v>2142</v>
      </c>
    </row>
    <row r="1953" spans="7:27" ht="14.45" hidden="1" customHeight="1">
      <c r="G1953" s="272"/>
      <c r="AA1953" s="309" t="s">
        <v>2143</v>
      </c>
    </row>
    <row r="1954" spans="7:27" ht="14.45" hidden="1" customHeight="1">
      <c r="G1954" s="272"/>
      <c r="AA1954" s="309" t="s">
        <v>2144</v>
      </c>
    </row>
    <row r="1955" spans="7:27" ht="14.45" hidden="1" customHeight="1">
      <c r="G1955" s="272"/>
      <c r="AA1955" s="309" t="s">
        <v>2145</v>
      </c>
    </row>
    <row r="1956" spans="7:27" ht="14.45" hidden="1" customHeight="1">
      <c r="G1956" s="272"/>
      <c r="AA1956" s="309" t="s">
        <v>2146</v>
      </c>
    </row>
    <row r="1957" spans="7:27" ht="14.45" hidden="1" customHeight="1">
      <c r="G1957" s="272"/>
      <c r="AA1957" s="309" t="s">
        <v>2147</v>
      </c>
    </row>
    <row r="1958" spans="7:27" ht="14.45" hidden="1" customHeight="1">
      <c r="G1958" s="272"/>
      <c r="AA1958" s="309" t="s">
        <v>2148</v>
      </c>
    </row>
    <row r="1959" spans="7:27" ht="14.45" hidden="1" customHeight="1">
      <c r="G1959" s="272"/>
      <c r="AA1959" s="309" t="s">
        <v>2149</v>
      </c>
    </row>
    <row r="1960" spans="7:27" ht="14.45" hidden="1" customHeight="1">
      <c r="G1960" s="272"/>
      <c r="AA1960" s="309" t="s">
        <v>2150</v>
      </c>
    </row>
    <row r="1961" spans="7:27" ht="14.45" hidden="1" customHeight="1">
      <c r="G1961" s="272"/>
      <c r="AA1961" s="309" t="s">
        <v>2151</v>
      </c>
    </row>
    <row r="1962" spans="7:27" ht="14.45" hidden="1" customHeight="1">
      <c r="G1962" s="272"/>
      <c r="AA1962" s="309" t="s">
        <v>2152</v>
      </c>
    </row>
    <row r="1963" spans="7:27" ht="14.45" hidden="1" customHeight="1">
      <c r="G1963" s="272"/>
      <c r="AA1963" s="309" t="s">
        <v>2153</v>
      </c>
    </row>
    <row r="1964" spans="7:27" ht="14.45" hidden="1" customHeight="1">
      <c r="G1964" s="272"/>
      <c r="AA1964" s="309" t="s">
        <v>2154</v>
      </c>
    </row>
    <row r="1965" spans="7:27" ht="14.45" hidden="1" customHeight="1">
      <c r="G1965" s="272"/>
      <c r="AA1965" s="309" t="s">
        <v>2155</v>
      </c>
    </row>
    <row r="1966" spans="7:27" ht="14.45" hidden="1" customHeight="1">
      <c r="G1966" s="272"/>
      <c r="AA1966" s="309" t="s">
        <v>2156</v>
      </c>
    </row>
    <row r="1967" spans="7:27" ht="14.45" hidden="1" customHeight="1">
      <c r="G1967" s="272"/>
      <c r="AA1967" s="309" t="s">
        <v>2157</v>
      </c>
    </row>
    <row r="1968" spans="7:27" ht="14.45" hidden="1" customHeight="1">
      <c r="G1968" s="272"/>
      <c r="AA1968" s="309" t="s">
        <v>2158</v>
      </c>
    </row>
    <row r="1969" spans="7:27" ht="14.45" hidden="1" customHeight="1">
      <c r="G1969" s="272"/>
      <c r="AA1969" s="309" t="s">
        <v>2159</v>
      </c>
    </row>
    <row r="1970" spans="7:27" ht="14.45" hidden="1" customHeight="1">
      <c r="G1970" s="272"/>
      <c r="AA1970" s="309" t="s">
        <v>2160</v>
      </c>
    </row>
    <row r="1971" spans="7:27" ht="14.45" hidden="1" customHeight="1">
      <c r="G1971" s="272"/>
      <c r="AA1971" s="309" t="s">
        <v>2161</v>
      </c>
    </row>
    <row r="1972" spans="7:27" ht="14.45" hidden="1" customHeight="1">
      <c r="G1972" s="272"/>
      <c r="AA1972" s="309" t="s">
        <v>2162</v>
      </c>
    </row>
    <row r="1973" spans="7:27" ht="14.45" hidden="1" customHeight="1">
      <c r="G1973" s="272"/>
      <c r="AA1973" s="309" t="s">
        <v>2163</v>
      </c>
    </row>
    <row r="1974" spans="7:27" ht="14.45" hidden="1" customHeight="1">
      <c r="G1974" s="272"/>
      <c r="AA1974" s="309" t="s">
        <v>2164</v>
      </c>
    </row>
    <row r="1975" spans="7:27" ht="14.45" hidden="1" customHeight="1">
      <c r="G1975" s="272"/>
      <c r="AA1975" s="309" t="s">
        <v>2165</v>
      </c>
    </row>
    <row r="1976" spans="7:27" ht="14.45" hidden="1" customHeight="1">
      <c r="G1976" s="272"/>
      <c r="AA1976" s="309" t="s">
        <v>2166</v>
      </c>
    </row>
    <row r="1977" spans="7:27" ht="14.45" hidden="1" customHeight="1">
      <c r="G1977" s="272"/>
      <c r="AA1977" s="309" t="s">
        <v>2167</v>
      </c>
    </row>
    <row r="1978" spans="7:27" ht="14.45" hidden="1" customHeight="1">
      <c r="G1978" s="272"/>
      <c r="AA1978" s="309" t="s">
        <v>2168</v>
      </c>
    </row>
    <row r="1979" spans="7:27" ht="14.45" hidden="1" customHeight="1">
      <c r="G1979" s="272"/>
      <c r="AA1979" s="309" t="s">
        <v>2169</v>
      </c>
    </row>
    <row r="1980" spans="7:27" ht="14.45" hidden="1" customHeight="1">
      <c r="G1980" s="272"/>
      <c r="AA1980" s="309" t="s">
        <v>2170</v>
      </c>
    </row>
    <row r="1981" spans="7:27" ht="14.45" hidden="1" customHeight="1">
      <c r="G1981" s="272"/>
      <c r="AA1981" s="309" t="s">
        <v>2171</v>
      </c>
    </row>
    <row r="1982" spans="7:27" ht="14.45" hidden="1" customHeight="1">
      <c r="G1982" s="272"/>
      <c r="AA1982" s="309" t="s">
        <v>2172</v>
      </c>
    </row>
    <row r="1983" spans="7:27" ht="14.45" hidden="1" customHeight="1">
      <c r="G1983" s="272"/>
      <c r="AA1983" s="309" t="s">
        <v>2173</v>
      </c>
    </row>
    <row r="1984" spans="7:27" ht="14.45" hidden="1" customHeight="1">
      <c r="G1984" s="272"/>
      <c r="AA1984" s="309" t="s">
        <v>2174</v>
      </c>
    </row>
    <row r="1985" spans="7:27" ht="14.45" hidden="1" customHeight="1">
      <c r="G1985" s="272"/>
      <c r="AA1985" s="309" t="s">
        <v>2175</v>
      </c>
    </row>
    <row r="1986" spans="7:27" ht="14.45" hidden="1" customHeight="1">
      <c r="G1986" s="272"/>
      <c r="AA1986" s="309" t="s">
        <v>2176</v>
      </c>
    </row>
    <row r="1987" spans="7:27" ht="14.45" hidden="1" customHeight="1">
      <c r="G1987" s="272"/>
      <c r="AA1987" s="309" t="s">
        <v>2177</v>
      </c>
    </row>
    <row r="1988" spans="7:27" ht="14.45" hidden="1" customHeight="1">
      <c r="G1988" s="272"/>
      <c r="AA1988" s="309" t="s">
        <v>2178</v>
      </c>
    </row>
    <row r="1989" spans="7:27" ht="14.45" hidden="1" customHeight="1">
      <c r="G1989" s="272"/>
      <c r="AA1989" s="309" t="s">
        <v>2179</v>
      </c>
    </row>
    <row r="1990" spans="7:27" ht="14.45" hidden="1" customHeight="1">
      <c r="G1990" s="272"/>
      <c r="AA1990" s="309" t="s">
        <v>2180</v>
      </c>
    </row>
    <row r="1991" spans="7:27" ht="14.45" hidden="1" customHeight="1">
      <c r="G1991" s="272"/>
      <c r="AA1991" s="309" t="s">
        <v>2181</v>
      </c>
    </row>
    <row r="1992" spans="7:27" ht="14.45" hidden="1" customHeight="1">
      <c r="G1992" s="272"/>
      <c r="AA1992" s="309" t="s">
        <v>2182</v>
      </c>
    </row>
    <row r="1993" spans="7:27" ht="14.45" hidden="1" customHeight="1">
      <c r="G1993" s="272"/>
      <c r="AA1993" s="309" t="s">
        <v>2183</v>
      </c>
    </row>
    <row r="1994" spans="7:27" ht="14.45" hidden="1" customHeight="1">
      <c r="G1994" s="272"/>
      <c r="AA1994" s="309" t="s">
        <v>2184</v>
      </c>
    </row>
    <row r="1995" spans="7:27" ht="14.45" hidden="1" customHeight="1">
      <c r="G1995" s="272"/>
      <c r="AA1995" s="309" t="s">
        <v>2185</v>
      </c>
    </row>
    <row r="1996" spans="7:27" ht="14.45" hidden="1" customHeight="1">
      <c r="G1996" s="272"/>
      <c r="AA1996" s="309" t="s">
        <v>2186</v>
      </c>
    </row>
    <row r="1997" spans="7:27" ht="14.45" hidden="1" customHeight="1">
      <c r="G1997" s="272"/>
      <c r="AA1997" s="309" t="s">
        <v>2187</v>
      </c>
    </row>
    <row r="1998" spans="7:27" ht="14.45" hidden="1" customHeight="1">
      <c r="G1998" s="272"/>
      <c r="AA1998" s="309" t="s">
        <v>2188</v>
      </c>
    </row>
    <row r="1999" spans="7:27" ht="14.45" hidden="1" customHeight="1">
      <c r="G1999" s="272"/>
      <c r="AA1999" s="309" t="s">
        <v>2189</v>
      </c>
    </row>
    <row r="2000" spans="7:27" ht="14.45" hidden="1" customHeight="1">
      <c r="G2000" s="272"/>
      <c r="AA2000" s="309" t="s">
        <v>2190</v>
      </c>
    </row>
    <row r="2001" spans="7:27" ht="14.45" hidden="1" customHeight="1">
      <c r="G2001" s="272"/>
      <c r="AA2001" s="309" t="s">
        <v>2191</v>
      </c>
    </row>
    <row r="2002" spans="7:27" ht="14.45" hidden="1" customHeight="1">
      <c r="G2002" s="272"/>
      <c r="AA2002" s="309" t="s">
        <v>2192</v>
      </c>
    </row>
    <row r="2003" spans="7:27" ht="14.45" hidden="1" customHeight="1">
      <c r="G2003" s="272"/>
      <c r="AA2003" s="309" t="s">
        <v>2193</v>
      </c>
    </row>
    <row r="2004" spans="7:27" ht="14.45" hidden="1" customHeight="1">
      <c r="G2004" s="272"/>
      <c r="AA2004" s="309" t="s">
        <v>2194</v>
      </c>
    </row>
    <row r="2005" spans="7:27" ht="14.45" hidden="1" customHeight="1">
      <c r="G2005" s="272"/>
      <c r="AA2005" s="309" t="s">
        <v>2195</v>
      </c>
    </row>
    <row r="2006" spans="7:27" ht="14.45" hidden="1" customHeight="1">
      <c r="G2006" s="272"/>
      <c r="AA2006" s="309" t="s">
        <v>2196</v>
      </c>
    </row>
    <row r="2007" spans="7:27" ht="14.45" hidden="1" customHeight="1">
      <c r="G2007" s="272"/>
      <c r="AA2007" s="309" t="s">
        <v>2197</v>
      </c>
    </row>
    <row r="2008" spans="7:27" ht="14.45" hidden="1" customHeight="1">
      <c r="G2008" s="272"/>
      <c r="AA2008" s="309" t="s">
        <v>2198</v>
      </c>
    </row>
    <row r="2009" spans="7:27" ht="14.45" hidden="1" customHeight="1">
      <c r="G2009" s="272"/>
      <c r="AA2009" s="309" t="s">
        <v>2199</v>
      </c>
    </row>
    <row r="2010" spans="7:27" ht="14.45" hidden="1" customHeight="1">
      <c r="G2010" s="272"/>
      <c r="AA2010" s="309" t="s">
        <v>2200</v>
      </c>
    </row>
    <row r="2011" spans="7:27" ht="14.45" hidden="1" customHeight="1">
      <c r="G2011" s="272"/>
      <c r="AA2011" s="309" t="s">
        <v>2201</v>
      </c>
    </row>
    <row r="2012" spans="7:27" ht="14.45" hidden="1" customHeight="1">
      <c r="G2012" s="272"/>
      <c r="AA2012" s="309" t="s">
        <v>2202</v>
      </c>
    </row>
    <row r="2013" spans="7:27" ht="14.45" hidden="1" customHeight="1">
      <c r="G2013" s="272"/>
      <c r="AA2013" s="309" t="s">
        <v>2203</v>
      </c>
    </row>
    <row r="2014" spans="7:27" ht="14.45" hidden="1" customHeight="1">
      <c r="G2014" s="272"/>
      <c r="AA2014" s="309" t="s">
        <v>2204</v>
      </c>
    </row>
    <row r="2015" spans="7:27" ht="14.45" hidden="1" customHeight="1">
      <c r="G2015" s="272"/>
      <c r="AA2015" s="309" t="s">
        <v>2205</v>
      </c>
    </row>
    <row r="2016" spans="7:27" ht="14.45" hidden="1" customHeight="1">
      <c r="G2016" s="272"/>
      <c r="AA2016" s="309" t="s">
        <v>2206</v>
      </c>
    </row>
    <row r="2017" spans="7:27" ht="14.45" hidden="1" customHeight="1">
      <c r="G2017" s="272"/>
      <c r="AA2017" s="309" t="s">
        <v>2207</v>
      </c>
    </row>
    <row r="2018" spans="7:27" ht="14.45" hidden="1" customHeight="1">
      <c r="G2018" s="272"/>
      <c r="AA2018" s="309" t="s">
        <v>2208</v>
      </c>
    </row>
    <row r="2019" spans="7:27" ht="14.45" hidden="1" customHeight="1">
      <c r="G2019" s="272"/>
      <c r="AA2019" s="309" t="s">
        <v>2209</v>
      </c>
    </row>
    <row r="2020" spans="7:27" ht="14.45" hidden="1" customHeight="1">
      <c r="G2020" s="272"/>
      <c r="AA2020" s="309" t="s">
        <v>2210</v>
      </c>
    </row>
    <row r="2021" spans="7:27" ht="14.45" hidden="1" customHeight="1">
      <c r="G2021" s="272"/>
      <c r="AA2021" s="309" t="s">
        <v>2211</v>
      </c>
    </row>
    <row r="2022" spans="7:27" ht="14.45" hidden="1" customHeight="1">
      <c r="G2022" s="272"/>
      <c r="AA2022" s="309" t="s">
        <v>2212</v>
      </c>
    </row>
    <row r="2023" spans="7:27" ht="14.45" hidden="1" customHeight="1">
      <c r="G2023" s="272"/>
      <c r="AA2023" s="309" t="s">
        <v>2213</v>
      </c>
    </row>
    <row r="2024" spans="7:27" ht="14.45" hidden="1" customHeight="1">
      <c r="G2024" s="272"/>
      <c r="AA2024" s="309" t="s">
        <v>2214</v>
      </c>
    </row>
    <row r="2025" spans="7:27" ht="14.45" hidden="1" customHeight="1">
      <c r="G2025" s="272"/>
      <c r="AA2025" s="309" t="s">
        <v>2215</v>
      </c>
    </row>
    <row r="2026" spans="7:27" ht="14.45" hidden="1" customHeight="1">
      <c r="G2026" s="272"/>
      <c r="AA2026" s="309" t="s">
        <v>2216</v>
      </c>
    </row>
    <row r="2027" spans="7:27" ht="14.45" hidden="1" customHeight="1">
      <c r="G2027" s="272"/>
      <c r="AA2027" s="309" t="s">
        <v>2217</v>
      </c>
    </row>
    <row r="2028" spans="7:27" ht="14.45" hidden="1" customHeight="1">
      <c r="G2028" s="272"/>
      <c r="AA2028" s="309" t="s">
        <v>2218</v>
      </c>
    </row>
    <row r="2029" spans="7:27" ht="14.45" hidden="1" customHeight="1">
      <c r="G2029" s="272"/>
      <c r="AA2029" s="309" t="s">
        <v>2219</v>
      </c>
    </row>
    <row r="2030" spans="7:27" ht="14.45" hidden="1" customHeight="1">
      <c r="G2030" s="272"/>
      <c r="AA2030" s="309" t="s">
        <v>2220</v>
      </c>
    </row>
    <row r="2031" spans="7:27" ht="14.45" hidden="1" customHeight="1">
      <c r="G2031" s="272"/>
      <c r="AA2031" s="309" t="s">
        <v>2221</v>
      </c>
    </row>
    <row r="2032" spans="7:27" ht="14.45" hidden="1" customHeight="1">
      <c r="G2032" s="272"/>
      <c r="AA2032" s="309" t="s">
        <v>2222</v>
      </c>
    </row>
    <row r="2033" spans="7:27" ht="14.45" hidden="1" customHeight="1">
      <c r="G2033" s="272"/>
      <c r="AA2033" s="309" t="s">
        <v>2223</v>
      </c>
    </row>
    <row r="2034" spans="7:27" ht="14.45" hidden="1" customHeight="1">
      <c r="G2034" s="272"/>
      <c r="AA2034" s="309" t="s">
        <v>2224</v>
      </c>
    </row>
    <row r="2035" spans="7:27" ht="14.45" hidden="1" customHeight="1">
      <c r="G2035" s="272"/>
      <c r="AA2035" s="309" t="s">
        <v>2225</v>
      </c>
    </row>
    <row r="2036" spans="7:27" ht="14.45" hidden="1" customHeight="1">
      <c r="G2036" s="272"/>
      <c r="AA2036" s="309" t="s">
        <v>2226</v>
      </c>
    </row>
    <row r="2037" spans="7:27" ht="14.45" hidden="1" customHeight="1">
      <c r="G2037" s="272"/>
      <c r="AA2037" s="309" t="s">
        <v>2227</v>
      </c>
    </row>
    <row r="2038" spans="7:27" ht="14.45" hidden="1" customHeight="1">
      <c r="G2038" s="272"/>
      <c r="AA2038" s="309" t="s">
        <v>2228</v>
      </c>
    </row>
    <row r="2039" spans="7:27" ht="14.45" hidden="1" customHeight="1">
      <c r="G2039" s="272"/>
      <c r="AA2039" s="309" t="s">
        <v>2229</v>
      </c>
    </row>
    <row r="2040" spans="7:27" ht="14.45" hidden="1" customHeight="1">
      <c r="G2040" s="272"/>
      <c r="AA2040" s="309" t="s">
        <v>2230</v>
      </c>
    </row>
    <row r="2041" spans="7:27" ht="14.45" hidden="1" customHeight="1">
      <c r="G2041" s="272"/>
      <c r="AA2041" s="309" t="s">
        <v>2231</v>
      </c>
    </row>
    <row r="2042" spans="7:27" ht="14.45" hidden="1" customHeight="1">
      <c r="G2042" s="272"/>
      <c r="AA2042" s="309" t="s">
        <v>2232</v>
      </c>
    </row>
    <row r="2043" spans="7:27" ht="14.45" hidden="1" customHeight="1">
      <c r="G2043" s="272"/>
      <c r="AA2043" s="309" t="s">
        <v>2233</v>
      </c>
    </row>
    <row r="2044" spans="7:27" ht="14.45" hidden="1" customHeight="1">
      <c r="G2044" s="272"/>
      <c r="AA2044" s="309" t="s">
        <v>2234</v>
      </c>
    </row>
    <row r="2045" spans="7:27" ht="14.45" hidden="1" customHeight="1">
      <c r="G2045" s="272"/>
      <c r="AA2045" s="309" t="s">
        <v>2235</v>
      </c>
    </row>
    <row r="2046" spans="7:27" ht="14.45" hidden="1" customHeight="1">
      <c r="G2046" s="272"/>
      <c r="AA2046" s="309" t="s">
        <v>2236</v>
      </c>
    </row>
    <row r="2047" spans="7:27" ht="14.45" hidden="1" customHeight="1">
      <c r="G2047" s="272"/>
      <c r="AA2047" s="308" t="s">
        <v>2237</v>
      </c>
    </row>
    <row r="2048" spans="7:27" ht="14.45" hidden="1" customHeight="1">
      <c r="G2048" s="272"/>
      <c r="AA2048" s="308" t="s">
        <v>2238</v>
      </c>
    </row>
    <row r="2049" spans="7:27" ht="14.45" hidden="1" customHeight="1">
      <c r="G2049" s="272"/>
      <c r="AA2049" s="308" t="s">
        <v>2239</v>
      </c>
    </row>
    <row r="2050" spans="7:27" ht="14.45" hidden="1" customHeight="1">
      <c r="G2050" s="272"/>
      <c r="AA2050" s="308" t="s">
        <v>2240</v>
      </c>
    </row>
    <row r="2051" spans="7:27" ht="14.45" hidden="1" customHeight="1">
      <c r="G2051" s="272"/>
      <c r="AA2051" s="309" t="s">
        <v>2241</v>
      </c>
    </row>
    <row r="2052" spans="7:27" ht="14.45" hidden="1" customHeight="1">
      <c r="G2052" s="272"/>
      <c r="AA2052" s="308" t="s">
        <v>2242</v>
      </c>
    </row>
    <row r="2053" spans="7:27" ht="14.45" hidden="1" customHeight="1">
      <c r="G2053" s="272"/>
      <c r="AA2053" s="308" t="s">
        <v>2243</v>
      </c>
    </row>
    <row r="2054" spans="7:27" ht="14.45" hidden="1" customHeight="1">
      <c r="G2054" s="272"/>
      <c r="AA2054" s="308" t="s">
        <v>2244</v>
      </c>
    </row>
    <row r="2055" spans="7:27" ht="14.45" hidden="1" customHeight="1">
      <c r="G2055" s="272"/>
      <c r="AA2055" s="308" t="s">
        <v>2245</v>
      </c>
    </row>
    <row r="2056" spans="7:27" ht="14.45" hidden="1" customHeight="1">
      <c r="G2056" s="272"/>
      <c r="AA2056" s="308" t="s">
        <v>2246</v>
      </c>
    </row>
    <row r="2057" spans="7:27" ht="14.45" hidden="1" customHeight="1">
      <c r="G2057" s="272"/>
      <c r="AA2057" s="309" t="s">
        <v>2247</v>
      </c>
    </row>
    <row r="2058" spans="7:27" ht="14.45" hidden="1" customHeight="1">
      <c r="G2058" s="272"/>
      <c r="AA2058" s="309" t="s">
        <v>2248</v>
      </c>
    </row>
    <row r="2059" spans="7:27" ht="14.45" hidden="1" customHeight="1">
      <c r="G2059" s="272"/>
      <c r="AA2059" s="309" t="s">
        <v>2249</v>
      </c>
    </row>
    <row r="2060" spans="7:27" ht="14.45" hidden="1" customHeight="1">
      <c r="G2060" s="272"/>
      <c r="AA2060" s="309" t="s">
        <v>2250</v>
      </c>
    </row>
    <row r="2061" spans="7:27" ht="14.45" hidden="1" customHeight="1">
      <c r="G2061" s="272"/>
      <c r="AA2061" s="309" t="s">
        <v>2251</v>
      </c>
    </row>
    <row r="2062" spans="7:27" ht="14.45" hidden="1" customHeight="1">
      <c r="G2062" s="272"/>
      <c r="AA2062" s="309" t="s">
        <v>2252</v>
      </c>
    </row>
    <row r="2063" spans="7:27" ht="14.45" hidden="1" customHeight="1">
      <c r="G2063" s="272"/>
      <c r="AA2063" s="309" t="s">
        <v>2253</v>
      </c>
    </row>
    <row r="2064" spans="7:27" ht="14.45" hidden="1" customHeight="1">
      <c r="G2064" s="272"/>
      <c r="AA2064" s="309" t="s">
        <v>2254</v>
      </c>
    </row>
    <row r="2065" spans="7:27" ht="14.45" hidden="1" customHeight="1">
      <c r="G2065" s="272"/>
      <c r="AA2065" s="309" t="s">
        <v>2255</v>
      </c>
    </row>
    <row r="2066" spans="7:27" ht="14.45" hidden="1" customHeight="1">
      <c r="G2066" s="272"/>
      <c r="AA2066" s="309" t="s">
        <v>2256</v>
      </c>
    </row>
    <row r="2067" spans="7:27" ht="14.45" hidden="1" customHeight="1">
      <c r="G2067" s="272"/>
      <c r="AA2067" s="309" t="s">
        <v>2257</v>
      </c>
    </row>
    <row r="2068" spans="7:27" ht="14.45" hidden="1" customHeight="1">
      <c r="G2068" s="272"/>
      <c r="AA2068" s="309" t="s">
        <v>2258</v>
      </c>
    </row>
    <row r="2069" spans="7:27" ht="14.45" hidden="1" customHeight="1">
      <c r="G2069" s="272"/>
      <c r="AA2069" s="309" t="s">
        <v>2259</v>
      </c>
    </row>
    <row r="2070" spans="7:27" ht="14.45" hidden="1" customHeight="1">
      <c r="G2070" s="272"/>
      <c r="AA2070" s="309" t="s">
        <v>2260</v>
      </c>
    </row>
    <row r="2071" spans="7:27" ht="14.45" hidden="1" customHeight="1">
      <c r="G2071" s="272"/>
      <c r="AA2071" s="309" t="s">
        <v>2261</v>
      </c>
    </row>
    <row r="2072" spans="7:27" ht="14.45" hidden="1" customHeight="1">
      <c r="G2072" s="272"/>
      <c r="AA2072" s="309" t="s">
        <v>2262</v>
      </c>
    </row>
    <row r="2073" spans="7:27" ht="14.45" hidden="1" customHeight="1">
      <c r="G2073" s="272"/>
      <c r="AA2073" s="309" t="s">
        <v>2263</v>
      </c>
    </row>
    <row r="2074" spans="7:27" ht="14.45" hidden="1" customHeight="1">
      <c r="G2074" s="272"/>
      <c r="AA2074" s="309" t="s">
        <v>2264</v>
      </c>
    </row>
    <row r="2075" spans="7:27" ht="14.45" hidden="1" customHeight="1">
      <c r="G2075" s="272"/>
      <c r="AA2075" s="309" t="s">
        <v>2265</v>
      </c>
    </row>
    <row r="2076" spans="7:27" ht="14.45" hidden="1" customHeight="1">
      <c r="G2076" s="272"/>
      <c r="AA2076" s="309" t="s">
        <v>2266</v>
      </c>
    </row>
    <row r="2077" spans="7:27" ht="14.45" hidden="1" customHeight="1">
      <c r="G2077" s="272"/>
      <c r="AA2077" s="309" t="s">
        <v>2267</v>
      </c>
    </row>
    <row r="2078" spans="7:27" ht="14.45" hidden="1" customHeight="1">
      <c r="G2078" s="272"/>
      <c r="AA2078" s="309" t="s">
        <v>2268</v>
      </c>
    </row>
    <row r="2079" spans="7:27" ht="14.45" hidden="1" customHeight="1">
      <c r="G2079" s="272"/>
      <c r="AA2079" s="309" t="s">
        <v>2269</v>
      </c>
    </row>
    <row r="2080" spans="7:27" ht="14.45" hidden="1" customHeight="1">
      <c r="G2080" s="272"/>
      <c r="AA2080" s="309" t="s">
        <v>2270</v>
      </c>
    </row>
    <row r="2081" spans="7:27" ht="14.45" hidden="1" customHeight="1">
      <c r="G2081" s="272"/>
      <c r="AA2081" s="309" t="s">
        <v>2271</v>
      </c>
    </row>
    <row r="2082" spans="7:27" ht="14.45" hidden="1" customHeight="1">
      <c r="G2082" s="272"/>
      <c r="AA2082" s="309" t="s">
        <v>2272</v>
      </c>
    </row>
    <row r="2083" spans="7:27" ht="14.45" hidden="1" customHeight="1">
      <c r="G2083" s="272"/>
      <c r="AA2083" s="309" t="s">
        <v>2273</v>
      </c>
    </row>
    <row r="2084" spans="7:27" ht="14.45" hidden="1" customHeight="1">
      <c r="G2084" s="272"/>
      <c r="AA2084" s="309" t="s">
        <v>2274</v>
      </c>
    </row>
    <row r="2085" spans="7:27" ht="14.45" hidden="1" customHeight="1">
      <c r="G2085" s="272"/>
      <c r="AA2085" s="309" t="s">
        <v>2275</v>
      </c>
    </row>
    <row r="2086" spans="7:27" ht="14.45" hidden="1" customHeight="1">
      <c r="G2086" s="272"/>
      <c r="AA2086" s="309" t="s">
        <v>2276</v>
      </c>
    </row>
    <row r="2087" spans="7:27" ht="14.45" hidden="1" customHeight="1">
      <c r="G2087" s="272"/>
      <c r="AA2087" s="309" t="s">
        <v>2277</v>
      </c>
    </row>
    <row r="2088" spans="7:27" ht="14.45" hidden="1" customHeight="1">
      <c r="G2088" s="272"/>
      <c r="AA2088" s="309" t="s">
        <v>2278</v>
      </c>
    </row>
    <row r="2089" spans="7:27" ht="14.45" hidden="1" customHeight="1">
      <c r="G2089" s="272"/>
      <c r="AA2089" s="309" t="s">
        <v>2279</v>
      </c>
    </row>
    <row r="2090" spans="7:27" ht="14.45" hidden="1" customHeight="1">
      <c r="G2090" s="272"/>
      <c r="AA2090" s="309" t="s">
        <v>2280</v>
      </c>
    </row>
    <row r="2091" spans="7:27" ht="14.45" hidden="1" customHeight="1">
      <c r="G2091" s="272"/>
      <c r="AA2091" s="309" t="s">
        <v>2281</v>
      </c>
    </row>
    <row r="2092" spans="7:27" ht="14.45" hidden="1" customHeight="1">
      <c r="G2092" s="272"/>
      <c r="AA2092" s="309" t="s">
        <v>2282</v>
      </c>
    </row>
    <row r="2093" spans="7:27" ht="14.45" hidden="1" customHeight="1">
      <c r="G2093" s="272"/>
      <c r="AA2093" s="309" t="s">
        <v>2283</v>
      </c>
    </row>
    <row r="2094" spans="7:27" ht="14.45" hidden="1" customHeight="1">
      <c r="G2094" s="272"/>
      <c r="AA2094" s="309" t="s">
        <v>2284</v>
      </c>
    </row>
    <row r="2095" spans="7:27" ht="14.45" hidden="1" customHeight="1">
      <c r="G2095" s="272"/>
      <c r="AA2095" s="309" t="s">
        <v>2285</v>
      </c>
    </row>
    <row r="2096" spans="7:27" ht="14.45" hidden="1" customHeight="1">
      <c r="G2096" s="272"/>
      <c r="AA2096" s="309" t="s">
        <v>2286</v>
      </c>
    </row>
    <row r="2097" spans="7:27" ht="14.45" hidden="1" customHeight="1">
      <c r="G2097" s="272"/>
      <c r="AA2097" s="309" t="s">
        <v>2287</v>
      </c>
    </row>
    <row r="2098" spans="7:27" ht="14.45" hidden="1" customHeight="1">
      <c r="G2098" s="272"/>
      <c r="AA2098" s="309" t="s">
        <v>2288</v>
      </c>
    </row>
    <row r="2099" spans="7:27" ht="14.45" hidden="1" customHeight="1">
      <c r="G2099" s="272"/>
      <c r="AA2099" s="309" t="s">
        <v>2289</v>
      </c>
    </row>
    <row r="2100" spans="7:27" ht="14.45" hidden="1" customHeight="1">
      <c r="G2100" s="272"/>
      <c r="AA2100" s="309" t="s">
        <v>2290</v>
      </c>
    </row>
    <row r="2101" spans="7:27" ht="14.45" hidden="1" customHeight="1">
      <c r="G2101" s="272"/>
      <c r="AA2101" s="309" t="s">
        <v>2291</v>
      </c>
    </row>
    <row r="2102" spans="7:27" ht="14.45" hidden="1" customHeight="1">
      <c r="G2102" s="272"/>
      <c r="AA2102" s="309" t="s">
        <v>2292</v>
      </c>
    </row>
    <row r="2103" spans="7:27" ht="14.45" hidden="1" customHeight="1">
      <c r="G2103" s="272"/>
      <c r="AA2103" s="309" t="s">
        <v>2293</v>
      </c>
    </row>
    <row r="2104" spans="7:27" ht="14.45" hidden="1" customHeight="1">
      <c r="G2104" s="272"/>
      <c r="AA2104" s="309" t="s">
        <v>2294</v>
      </c>
    </row>
    <row r="2105" spans="7:27" ht="14.45" hidden="1" customHeight="1">
      <c r="G2105" s="272"/>
      <c r="AA2105" s="309" t="s">
        <v>2295</v>
      </c>
    </row>
    <row r="2106" spans="7:27" ht="14.45" hidden="1" customHeight="1">
      <c r="G2106" s="272"/>
      <c r="AA2106" s="309" t="s">
        <v>2296</v>
      </c>
    </row>
    <row r="2107" spans="7:27" ht="14.45" hidden="1" customHeight="1">
      <c r="G2107" s="272"/>
      <c r="AA2107" s="309" t="s">
        <v>2297</v>
      </c>
    </row>
    <row r="2108" spans="7:27" ht="14.45" hidden="1" customHeight="1">
      <c r="G2108" s="272"/>
      <c r="AA2108" s="309" t="s">
        <v>2298</v>
      </c>
    </row>
    <row r="2109" spans="7:27" ht="14.45" hidden="1" customHeight="1">
      <c r="G2109" s="272"/>
      <c r="AA2109" s="309" t="s">
        <v>2299</v>
      </c>
    </row>
    <row r="2110" spans="7:27" ht="14.45" hidden="1" customHeight="1">
      <c r="G2110" s="272"/>
      <c r="AA2110" s="309" t="s">
        <v>2300</v>
      </c>
    </row>
    <row r="2111" spans="7:27" ht="14.45" hidden="1" customHeight="1">
      <c r="G2111" s="272"/>
      <c r="AA2111" s="309" t="s">
        <v>2301</v>
      </c>
    </row>
    <row r="2112" spans="7:27" ht="14.45" hidden="1" customHeight="1">
      <c r="G2112" s="272"/>
      <c r="AA2112" s="309" t="s">
        <v>2302</v>
      </c>
    </row>
    <row r="2113" spans="7:27" ht="14.45" hidden="1" customHeight="1">
      <c r="G2113" s="272"/>
      <c r="AA2113" s="309" t="s">
        <v>2303</v>
      </c>
    </row>
    <row r="2114" spans="7:27" ht="14.45" hidden="1" customHeight="1">
      <c r="G2114" s="272"/>
      <c r="AA2114" s="309" t="s">
        <v>2304</v>
      </c>
    </row>
    <row r="2115" spans="7:27" ht="14.45" hidden="1" customHeight="1">
      <c r="G2115" s="272"/>
      <c r="AA2115" s="309" t="s">
        <v>2305</v>
      </c>
    </row>
    <row r="2116" spans="7:27" ht="14.45" hidden="1" customHeight="1">
      <c r="G2116" s="272"/>
      <c r="AA2116" s="309" t="s">
        <v>2306</v>
      </c>
    </row>
    <row r="2117" spans="7:27" ht="14.45" hidden="1" customHeight="1">
      <c r="G2117" s="272"/>
      <c r="AA2117" s="309" t="s">
        <v>2307</v>
      </c>
    </row>
    <row r="2118" spans="7:27" ht="14.45" hidden="1" customHeight="1">
      <c r="G2118" s="272"/>
      <c r="AA2118" s="309" t="s">
        <v>2308</v>
      </c>
    </row>
    <row r="2119" spans="7:27" ht="14.45" hidden="1" customHeight="1">
      <c r="G2119" s="272"/>
      <c r="AA2119" s="309" t="s">
        <v>2309</v>
      </c>
    </row>
    <row r="2120" spans="7:27" ht="14.45" hidden="1" customHeight="1">
      <c r="G2120" s="272"/>
      <c r="AA2120" s="309" t="s">
        <v>2310</v>
      </c>
    </row>
    <row r="2121" spans="7:27" ht="14.45" hidden="1" customHeight="1">
      <c r="G2121" s="272"/>
      <c r="AA2121" s="309" t="s">
        <v>2311</v>
      </c>
    </row>
    <row r="2122" spans="7:27" ht="14.45" hidden="1" customHeight="1">
      <c r="G2122" s="272"/>
      <c r="AA2122" s="309" t="s">
        <v>2312</v>
      </c>
    </row>
    <row r="2123" spans="7:27" ht="14.45" hidden="1" customHeight="1">
      <c r="G2123" s="272"/>
      <c r="AA2123" s="309" t="s">
        <v>2313</v>
      </c>
    </row>
    <row r="2124" spans="7:27" ht="14.45" hidden="1" customHeight="1">
      <c r="G2124" s="272"/>
      <c r="AA2124" s="309" t="s">
        <v>2314</v>
      </c>
    </row>
    <row r="2125" spans="7:27" ht="14.45" hidden="1" customHeight="1">
      <c r="G2125" s="272"/>
      <c r="AA2125" s="309" t="s">
        <v>2315</v>
      </c>
    </row>
    <row r="2126" spans="7:27" ht="14.45" hidden="1" customHeight="1">
      <c r="G2126" s="272"/>
      <c r="AA2126" s="309" t="s">
        <v>2316</v>
      </c>
    </row>
    <row r="2127" spans="7:27" ht="14.45" hidden="1" customHeight="1">
      <c r="G2127" s="272"/>
      <c r="AA2127" s="309" t="s">
        <v>2317</v>
      </c>
    </row>
    <row r="2128" spans="7:27" ht="14.45" hidden="1" customHeight="1">
      <c r="G2128" s="272"/>
      <c r="AA2128" s="309" t="s">
        <v>2318</v>
      </c>
    </row>
    <row r="2129" spans="7:27" ht="14.45" hidden="1" customHeight="1">
      <c r="G2129" s="272"/>
      <c r="AA2129" s="309" t="s">
        <v>2319</v>
      </c>
    </row>
    <row r="2130" spans="7:27" ht="14.45" hidden="1" customHeight="1">
      <c r="G2130" s="272"/>
      <c r="AA2130" s="309" t="s">
        <v>2320</v>
      </c>
    </row>
    <row r="2131" spans="7:27" ht="14.45" hidden="1" customHeight="1">
      <c r="G2131" s="272"/>
      <c r="AA2131" s="309" t="s">
        <v>2321</v>
      </c>
    </row>
    <row r="2132" spans="7:27" ht="14.45" hidden="1" customHeight="1">
      <c r="G2132" s="272"/>
      <c r="AA2132" s="309" t="s">
        <v>2322</v>
      </c>
    </row>
    <row r="2133" spans="7:27" ht="14.45" hidden="1" customHeight="1">
      <c r="G2133" s="272"/>
      <c r="AA2133" s="309" t="s">
        <v>2323</v>
      </c>
    </row>
    <row r="2134" spans="7:27" ht="14.45" hidden="1" customHeight="1">
      <c r="G2134" s="272"/>
      <c r="AA2134" s="309" t="s">
        <v>2324</v>
      </c>
    </row>
    <row r="2135" spans="7:27" ht="14.45" hidden="1" customHeight="1">
      <c r="G2135" s="272"/>
      <c r="AA2135" s="309" t="s">
        <v>2325</v>
      </c>
    </row>
    <row r="2136" spans="7:27" ht="14.45" hidden="1" customHeight="1">
      <c r="G2136" s="272"/>
      <c r="AA2136" s="309" t="s">
        <v>2326</v>
      </c>
    </row>
    <row r="2137" spans="7:27" ht="14.45" hidden="1" customHeight="1">
      <c r="G2137" s="272"/>
      <c r="AA2137" s="309" t="s">
        <v>2327</v>
      </c>
    </row>
    <row r="2138" spans="7:27" ht="14.45" hidden="1" customHeight="1">
      <c r="G2138" s="272"/>
      <c r="AA2138" s="309" t="s">
        <v>2328</v>
      </c>
    </row>
    <row r="2139" spans="7:27" ht="14.45" hidden="1" customHeight="1">
      <c r="G2139" s="272"/>
      <c r="AA2139" s="309" t="s">
        <v>2329</v>
      </c>
    </row>
    <row r="2140" spans="7:27" ht="14.45" hidden="1" customHeight="1">
      <c r="G2140" s="272"/>
      <c r="AA2140" s="309" t="s">
        <v>2330</v>
      </c>
    </row>
    <row r="2141" spans="7:27" ht="14.45" hidden="1" customHeight="1">
      <c r="G2141" s="272"/>
      <c r="AA2141" s="309" t="s">
        <v>2331</v>
      </c>
    </row>
    <row r="2142" spans="7:27" ht="14.45" hidden="1" customHeight="1">
      <c r="G2142" s="272"/>
      <c r="AA2142" s="309" t="s">
        <v>2332</v>
      </c>
    </row>
    <row r="2143" spans="7:27" ht="14.45" hidden="1" customHeight="1">
      <c r="G2143" s="272"/>
      <c r="AA2143" s="309" t="s">
        <v>2333</v>
      </c>
    </row>
    <row r="2144" spans="7:27" ht="14.45" hidden="1" customHeight="1">
      <c r="G2144" s="272"/>
      <c r="AA2144" s="309" t="s">
        <v>2334</v>
      </c>
    </row>
    <row r="2145" spans="7:27" ht="14.45" hidden="1" customHeight="1">
      <c r="G2145" s="272"/>
      <c r="AA2145" s="309" t="s">
        <v>2335</v>
      </c>
    </row>
    <row r="2146" spans="7:27" ht="14.45" hidden="1" customHeight="1">
      <c r="G2146" s="272"/>
      <c r="AA2146" s="309" t="s">
        <v>2336</v>
      </c>
    </row>
    <row r="2147" spans="7:27" ht="14.45" hidden="1" customHeight="1">
      <c r="G2147" s="272"/>
      <c r="AA2147" s="309" t="s">
        <v>2337</v>
      </c>
    </row>
    <row r="2148" spans="7:27" ht="14.45" hidden="1" customHeight="1">
      <c r="G2148" s="272"/>
      <c r="AA2148" s="309" t="s">
        <v>2338</v>
      </c>
    </row>
    <row r="2149" spans="7:27" ht="14.45" hidden="1" customHeight="1">
      <c r="G2149" s="272"/>
      <c r="AA2149" s="309" t="s">
        <v>2339</v>
      </c>
    </row>
    <row r="2150" spans="7:27" ht="14.45" hidden="1" customHeight="1">
      <c r="G2150" s="272"/>
      <c r="AA2150" s="309" t="s">
        <v>2340</v>
      </c>
    </row>
    <row r="2151" spans="7:27" ht="14.45" hidden="1" customHeight="1">
      <c r="G2151" s="272"/>
      <c r="AA2151" s="309" t="s">
        <v>2341</v>
      </c>
    </row>
    <row r="2152" spans="7:27" ht="14.45" hidden="1" customHeight="1">
      <c r="G2152" s="272"/>
      <c r="AA2152" s="309" t="s">
        <v>2342</v>
      </c>
    </row>
    <row r="2153" spans="7:27" ht="14.45" hidden="1" customHeight="1">
      <c r="G2153" s="272"/>
      <c r="AA2153" s="309" t="s">
        <v>2343</v>
      </c>
    </row>
    <row r="2154" spans="7:27" ht="14.45" hidden="1" customHeight="1">
      <c r="G2154" s="272"/>
      <c r="AA2154" s="309" t="s">
        <v>2344</v>
      </c>
    </row>
    <row r="2155" spans="7:27" ht="14.45" hidden="1" customHeight="1">
      <c r="G2155" s="272"/>
      <c r="AA2155" s="309" t="s">
        <v>2345</v>
      </c>
    </row>
    <row r="2156" spans="7:27" ht="14.45" hidden="1" customHeight="1">
      <c r="G2156" s="272"/>
      <c r="AA2156" s="309" t="s">
        <v>2346</v>
      </c>
    </row>
    <row r="2157" spans="7:27" ht="14.45" hidden="1" customHeight="1">
      <c r="G2157" s="272"/>
      <c r="AA2157" s="309" t="s">
        <v>2347</v>
      </c>
    </row>
    <row r="2158" spans="7:27" ht="14.45" hidden="1" customHeight="1">
      <c r="G2158" s="272"/>
      <c r="AA2158" s="309" t="s">
        <v>2348</v>
      </c>
    </row>
    <row r="2159" spans="7:27" ht="14.45" hidden="1" customHeight="1">
      <c r="G2159" s="272"/>
      <c r="AA2159" s="309" t="s">
        <v>2349</v>
      </c>
    </row>
    <row r="2160" spans="7:27" ht="14.45" hidden="1" customHeight="1">
      <c r="G2160" s="272"/>
      <c r="AA2160" s="309" t="s">
        <v>2350</v>
      </c>
    </row>
    <row r="2161" spans="7:27" ht="14.45" hidden="1" customHeight="1">
      <c r="G2161" s="272"/>
      <c r="AA2161" s="309" t="s">
        <v>2351</v>
      </c>
    </row>
    <row r="2162" spans="7:27" ht="14.45" hidden="1" customHeight="1">
      <c r="G2162" s="272"/>
      <c r="AA2162" s="309" t="s">
        <v>2352</v>
      </c>
    </row>
    <row r="2163" spans="7:27" ht="14.45" hidden="1" customHeight="1">
      <c r="G2163" s="272"/>
      <c r="AA2163" s="309" t="s">
        <v>2353</v>
      </c>
    </row>
    <row r="2164" spans="7:27" ht="14.45" hidden="1" customHeight="1">
      <c r="G2164" s="272"/>
      <c r="AA2164" s="309" t="s">
        <v>2354</v>
      </c>
    </row>
    <row r="2165" spans="7:27" ht="14.45" hidden="1" customHeight="1">
      <c r="G2165" s="272"/>
      <c r="AA2165" s="309" t="s">
        <v>2355</v>
      </c>
    </row>
    <row r="2166" spans="7:27" ht="14.45" hidden="1" customHeight="1">
      <c r="G2166" s="272"/>
      <c r="AA2166" s="309" t="s">
        <v>2356</v>
      </c>
    </row>
    <row r="2167" spans="7:27" ht="14.45" hidden="1" customHeight="1">
      <c r="G2167" s="272"/>
      <c r="AA2167" s="309" t="s">
        <v>2357</v>
      </c>
    </row>
    <row r="2168" spans="7:27" ht="14.45" hidden="1" customHeight="1">
      <c r="G2168" s="272"/>
      <c r="AA2168" s="309" t="s">
        <v>2358</v>
      </c>
    </row>
    <row r="2169" spans="7:27" ht="14.45" hidden="1" customHeight="1">
      <c r="G2169" s="272"/>
      <c r="AA2169" s="309" t="s">
        <v>2359</v>
      </c>
    </row>
    <row r="2170" spans="7:27" ht="14.45" hidden="1" customHeight="1">
      <c r="G2170" s="272"/>
      <c r="AA2170" s="309" t="s">
        <v>2360</v>
      </c>
    </row>
    <row r="2171" spans="7:27" ht="14.45" hidden="1" customHeight="1">
      <c r="G2171" s="272"/>
      <c r="AA2171" s="309" t="s">
        <v>2361</v>
      </c>
    </row>
    <row r="2172" spans="7:27" ht="14.45" hidden="1" customHeight="1">
      <c r="G2172" s="272"/>
      <c r="AA2172" s="309" t="s">
        <v>2362</v>
      </c>
    </row>
    <row r="2173" spans="7:27" ht="14.45" hidden="1" customHeight="1">
      <c r="G2173" s="272"/>
      <c r="AA2173" s="309" t="s">
        <v>2363</v>
      </c>
    </row>
    <row r="2174" spans="7:27" ht="14.45" hidden="1" customHeight="1">
      <c r="G2174" s="272"/>
      <c r="AA2174" s="309" t="s">
        <v>2364</v>
      </c>
    </row>
    <row r="2175" spans="7:27" ht="14.45" hidden="1" customHeight="1">
      <c r="G2175" s="272"/>
      <c r="AA2175" s="309" t="s">
        <v>2365</v>
      </c>
    </row>
    <row r="2176" spans="7:27" ht="14.45" hidden="1" customHeight="1">
      <c r="G2176" s="272"/>
      <c r="AA2176" s="309" t="s">
        <v>2366</v>
      </c>
    </row>
    <row r="2177" spans="7:27" ht="14.45" hidden="1" customHeight="1">
      <c r="G2177" s="272"/>
      <c r="AA2177" s="309" t="s">
        <v>2367</v>
      </c>
    </row>
    <row r="2178" spans="7:27" ht="14.45" hidden="1" customHeight="1">
      <c r="G2178" s="272"/>
      <c r="AA2178" s="309" t="s">
        <v>2368</v>
      </c>
    </row>
    <row r="2179" spans="7:27" ht="14.45" hidden="1" customHeight="1">
      <c r="G2179" s="272"/>
      <c r="AA2179" s="309" t="s">
        <v>2369</v>
      </c>
    </row>
    <row r="2180" spans="7:27" ht="14.45" hidden="1" customHeight="1">
      <c r="G2180" s="272"/>
      <c r="AA2180" s="309" t="s">
        <v>2370</v>
      </c>
    </row>
    <row r="2181" spans="7:27" ht="14.45" hidden="1" customHeight="1">
      <c r="G2181" s="272"/>
      <c r="AA2181" s="309" t="s">
        <v>2371</v>
      </c>
    </row>
    <row r="2182" spans="7:27" ht="14.45" hidden="1" customHeight="1">
      <c r="G2182" s="272"/>
      <c r="AA2182" s="309" t="s">
        <v>2372</v>
      </c>
    </row>
    <row r="2183" spans="7:27" ht="14.45" hidden="1" customHeight="1">
      <c r="G2183" s="272"/>
      <c r="AA2183" s="309" t="s">
        <v>2373</v>
      </c>
    </row>
    <row r="2184" spans="7:27" ht="14.45" hidden="1" customHeight="1">
      <c r="G2184" s="272"/>
      <c r="AA2184" s="309" t="s">
        <v>2374</v>
      </c>
    </row>
    <row r="2185" spans="7:27" ht="14.45" hidden="1" customHeight="1">
      <c r="G2185" s="272"/>
      <c r="AA2185" s="308" t="s">
        <v>2375</v>
      </c>
    </row>
    <row r="2186" spans="7:27" ht="14.45" hidden="1" customHeight="1">
      <c r="G2186" s="272"/>
      <c r="AA2186" s="308" t="s">
        <v>2376</v>
      </c>
    </row>
    <row r="2187" spans="7:27" ht="14.45" hidden="1" customHeight="1">
      <c r="G2187" s="272"/>
      <c r="AA2187" s="308" t="s">
        <v>2377</v>
      </c>
    </row>
    <row r="2188" spans="7:27" ht="14.45" hidden="1" customHeight="1">
      <c r="G2188" s="272"/>
      <c r="AA2188" s="308" t="s">
        <v>2378</v>
      </c>
    </row>
    <row r="2189" spans="7:27" ht="14.45" hidden="1" customHeight="1">
      <c r="G2189" s="272"/>
      <c r="AA2189" s="308" t="s">
        <v>2379</v>
      </c>
    </row>
    <row r="2190" spans="7:27" ht="14.45" hidden="1" customHeight="1">
      <c r="G2190" s="272"/>
      <c r="AA2190" s="308" t="s">
        <v>2380</v>
      </c>
    </row>
    <row r="2191" spans="7:27" ht="14.45" hidden="1" customHeight="1">
      <c r="G2191" s="272"/>
      <c r="AA2191" s="308" t="s">
        <v>2381</v>
      </c>
    </row>
    <row r="2192" spans="7:27" ht="14.45" hidden="1" customHeight="1">
      <c r="G2192" s="272"/>
      <c r="AA2192" s="308" t="s">
        <v>2382</v>
      </c>
    </row>
    <row r="2193" spans="7:27" ht="14.45" hidden="1" customHeight="1">
      <c r="G2193" s="272"/>
      <c r="AA2193" s="308" t="s">
        <v>2383</v>
      </c>
    </row>
    <row r="2194" spans="7:27" ht="14.45" hidden="1" customHeight="1">
      <c r="G2194" s="272"/>
      <c r="AA2194" s="308" t="s">
        <v>2384</v>
      </c>
    </row>
    <row r="2195" spans="7:27" ht="14.45" hidden="1" customHeight="1">
      <c r="G2195" s="272"/>
      <c r="AA2195" s="308" t="s">
        <v>2385</v>
      </c>
    </row>
    <row r="2196" spans="7:27" ht="14.45" hidden="1" customHeight="1">
      <c r="G2196" s="272"/>
      <c r="AA2196" s="308" t="s">
        <v>2386</v>
      </c>
    </row>
    <row r="2197" spans="7:27" ht="14.45" hidden="1" customHeight="1">
      <c r="G2197" s="272"/>
      <c r="AA2197" s="308" t="s">
        <v>2387</v>
      </c>
    </row>
    <row r="2198" spans="7:27" ht="14.45" hidden="1" customHeight="1">
      <c r="G2198" s="272"/>
      <c r="AA2198" s="308" t="s">
        <v>2388</v>
      </c>
    </row>
    <row r="2199" spans="7:27" ht="14.45" hidden="1" customHeight="1">
      <c r="G2199" s="272"/>
      <c r="AA2199" s="308" t="s">
        <v>2389</v>
      </c>
    </row>
    <row r="2200" spans="7:27" ht="14.45" hidden="1" customHeight="1">
      <c r="G2200" s="272"/>
      <c r="AA2200" s="308" t="s">
        <v>2390</v>
      </c>
    </row>
    <row r="2201" spans="7:27" ht="14.45" hidden="1" customHeight="1">
      <c r="G2201" s="272"/>
      <c r="AA2201" s="308" t="s">
        <v>2391</v>
      </c>
    </row>
    <row r="2202" spans="7:27" ht="14.45" hidden="1" customHeight="1">
      <c r="G2202" s="272"/>
      <c r="AA2202" s="308" t="s">
        <v>2392</v>
      </c>
    </row>
    <row r="2203" spans="7:27" ht="14.45" hidden="1" customHeight="1">
      <c r="G2203" s="272"/>
      <c r="AA2203" s="309" t="s">
        <v>2393</v>
      </c>
    </row>
    <row r="2204" spans="7:27" ht="14.45" hidden="1" customHeight="1">
      <c r="G2204" s="272"/>
      <c r="AA2204" s="308" t="s">
        <v>2394</v>
      </c>
    </row>
    <row r="2205" spans="7:27" ht="14.45" hidden="1" customHeight="1">
      <c r="G2205" s="272"/>
      <c r="AA2205" s="308" t="s">
        <v>2395</v>
      </c>
    </row>
    <row r="2206" spans="7:27" ht="14.45" hidden="1" customHeight="1">
      <c r="G2206" s="272"/>
      <c r="AA2206" s="308" t="s">
        <v>2396</v>
      </c>
    </row>
    <row r="2207" spans="7:27" ht="14.45" hidden="1" customHeight="1">
      <c r="G2207" s="272"/>
      <c r="AA2207" s="308" t="s">
        <v>2397</v>
      </c>
    </row>
    <row r="2208" spans="7:27" ht="14.45" hidden="1" customHeight="1">
      <c r="G2208" s="272"/>
      <c r="AA2208" s="308" t="s">
        <v>2398</v>
      </c>
    </row>
    <row r="2209" spans="7:27" ht="14.45" hidden="1" customHeight="1">
      <c r="G2209" s="272"/>
      <c r="AA2209" s="308" t="s">
        <v>2399</v>
      </c>
    </row>
    <row r="2210" spans="7:27" ht="14.45" hidden="1" customHeight="1">
      <c r="G2210" s="272"/>
      <c r="AA2210" s="308" t="s">
        <v>2400</v>
      </c>
    </row>
    <row r="2211" spans="7:27" ht="14.45" hidden="1" customHeight="1">
      <c r="G2211" s="272"/>
      <c r="AA2211" s="308" t="s">
        <v>2401</v>
      </c>
    </row>
    <row r="2212" spans="7:27" ht="14.45" hidden="1" customHeight="1">
      <c r="G2212" s="272"/>
      <c r="AA2212" s="308" t="s">
        <v>2402</v>
      </c>
    </row>
    <row r="2213" spans="7:27" ht="14.45" hidden="1" customHeight="1">
      <c r="G2213" s="272"/>
      <c r="AA2213" s="308" t="s">
        <v>2403</v>
      </c>
    </row>
    <row r="2214" spans="7:27" ht="14.45" hidden="1" customHeight="1">
      <c r="G2214" s="272"/>
      <c r="AA2214" s="308" t="s">
        <v>2404</v>
      </c>
    </row>
    <row r="2215" spans="7:27" ht="14.45" hidden="1" customHeight="1">
      <c r="G2215" s="272"/>
      <c r="AA2215" s="308" t="s">
        <v>2405</v>
      </c>
    </row>
    <row r="2216" spans="7:27" ht="14.45" hidden="1" customHeight="1">
      <c r="G2216" s="272"/>
      <c r="AA2216" s="309" t="s">
        <v>2406</v>
      </c>
    </row>
    <row r="2217" spans="7:27" ht="14.45" hidden="1" customHeight="1">
      <c r="G2217" s="272"/>
      <c r="AA2217" s="309" t="s">
        <v>2407</v>
      </c>
    </row>
    <row r="2218" spans="7:27" ht="14.45" hidden="1" customHeight="1">
      <c r="G2218" s="272"/>
      <c r="AA2218" s="309" t="s">
        <v>2408</v>
      </c>
    </row>
    <row r="2219" spans="7:27" ht="14.45" hidden="1" customHeight="1">
      <c r="G2219" s="272"/>
      <c r="AA2219" s="308" t="s">
        <v>2409</v>
      </c>
    </row>
    <row r="2220" spans="7:27" ht="14.45" hidden="1" customHeight="1">
      <c r="G2220" s="272"/>
      <c r="AA2220" s="308" t="s">
        <v>2410</v>
      </c>
    </row>
    <row r="2221" spans="7:27" ht="14.45" hidden="1" customHeight="1">
      <c r="G2221" s="272"/>
      <c r="AA2221" s="308" t="s">
        <v>2411</v>
      </c>
    </row>
    <row r="2222" spans="7:27" ht="14.45" hidden="1" customHeight="1">
      <c r="G2222" s="272"/>
      <c r="AA2222" s="308" t="s">
        <v>2412</v>
      </c>
    </row>
    <row r="2223" spans="7:27" ht="14.45" hidden="1" customHeight="1">
      <c r="G2223" s="272"/>
      <c r="AA2223" s="308" t="s">
        <v>2413</v>
      </c>
    </row>
    <row r="2224" spans="7:27" ht="14.45" hidden="1" customHeight="1">
      <c r="G2224" s="272"/>
      <c r="AA2224" s="308" t="s">
        <v>2414</v>
      </c>
    </row>
    <row r="2225" spans="7:27" ht="14.45" hidden="1" customHeight="1">
      <c r="G2225" s="272"/>
      <c r="AA2225" s="308" t="s">
        <v>2415</v>
      </c>
    </row>
    <row r="2226" spans="7:27" ht="14.45" hidden="1" customHeight="1">
      <c r="G2226" s="272"/>
      <c r="AA2226" s="308" t="s">
        <v>2416</v>
      </c>
    </row>
    <row r="2227" spans="7:27" ht="14.45" hidden="1" customHeight="1">
      <c r="G2227" s="272"/>
      <c r="AA2227" s="308" t="s">
        <v>2417</v>
      </c>
    </row>
    <row r="2228" spans="7:27" ht="14.45" hidden="1" customHeight="1">
      <c r="G2228" s="272"/>
      <c r="AA2228" s="308" t="s">
        <v>2418</v>
      </c>
    </row>
    <row r="2229" spans="7:27" ht="14.45" hidden="1" customHeight="1">
      <c r="G2229" s="272"/>
      <c r="AA2229" s="308" t="s">
        <v>2419</v>
      </c>
    </row>
    <row r="2230" spans="7:27" ht="14.45" hidden="1" customHeight="1">
      <c r="G2230" s="272"/>
      <c r="AA2230" s="308" t="s">
        <v>2420</v>
      </c>
    </row>
    <row r="2231" spans="7:27" ht="14.45" hidden="1" customHeight="1">
      <c r="G2231" s="272"/>
      <c r="AA2231" s="308" t="s">
        <v>2421</v>
      </c>
    </row>
    <row r="2232" spans="7:27" ht="14.45" hidden="1" customHeight="1">
      <c r="G2232" s="272"/>
      <c r="AA2232" s="308" t="s">
        <v>2422</v>
      </c>
    </row>
    <row r="2233" spans="7:27" ht="14.45" hidden="1" customHeight="1">
      <c r="G2233" s="272"/>
      <c r="AA2233" s="308" t="s">
        <v>2423</v>
      </c>
    </row>
    <row r="2234" spans="7:27" ht="14.45" hidden="1" customHeight="1">
      <c r="G2234" s="272"/>
      <c r="AA2234" s="308" t="s">
        <v>2424</v>
      </c>
    </row>
    <row r="2235" spans="7:27" ht="14.45" hidden="1" customHeight="1">
      <c r="G2235" s="272"/>
      <c r="AA2235" s="308" t="s">
        <v>2425</v>
      </c>
    </row>
    <row r="2236" spans="7:27" ht="14.45" hidden="1" customHeight="1">
      <c r="G2236" s="272"/>
      <c r="AA2236" s="308" t="s">
        <v>2426</v>
      </c>
    </row>
    <row r="2237" spans="7:27" ht="14.45" hidden="1" customHeight="1">
      <c r="G2237" s="272"/>
      <c r="AA2237" s="309" t="s">
        <v>2427</v>
      </c>
    </row>
    <row r="2238" spans="7:27" ht="14.45" hidden="1" customHeight="1">
      <c r="G2238" s="272"/>
      <c r="AA2238" s="308" t="s">
        <v>2428</v>
      </c>
    </row>
    <row r="2239" spans="7:27" ht="14.45" hidden="1" customHeight="1">
      <c r="G2239" s="272"/>
      <c r="AA2239" s="308" t="s">
        <v>2429</v>
      </c>
    </row>
    <row r="2240" spans="7:27" ht="14.45" hidden="1" customHeight="1">
      <c r="G2240" s="272"/>
      <c r="AA2240" s="308" t="s">
        <v>2430</v>
      </c>
    </row>
    <row r="2241" spans="7:27" ht="14.45" hidden="1" customHeight="1">
      <c r="G2241" s="272"/>
      <c r="AA2241" s="308" t="s">
        <v>2431</v>
      </c>
    </row>
    <row r="2242" spans="7:27" ht="14.45" hidden="1" customHeight="1">
      <c r="G2242" s="272"/>
      <c r="AA2242" s="309" t="s">
        <v>2432</v>
      </c>
    </row>
    <row r="2243" spans="7:27" ht="14.45" hidden="1" customHeight="1">
      <c r="G2243" s="272"/>
      <c r="AA2243" s="308" t="s">
        <v>2433</v>
      </c>
    </row>
    <row r="2244" spans="7:27" ht="14.45" hidden="1" customHeight="1">
      <c r="G2244" s="272"/>
      <c r="AA2244" s="308" t="s">
        <v>2434</v>
      </c>
    </row>
    <row r="2245" spans="7:27" ht="14.45" hidden="1" customHeight="1">
      <c r="G2245" s="272"/>
      <c r="AA2245" s="308" t="s">
        <v>2435</v>
      </c>
    </row>
    <row r="2246" spans="7:27" ht="14.45" hidden="1" customHeight="1">
      <c r="G2246" s="272"/>
      <c r="AA2246" s="308" t="s">
        <v>2436</v>
      </c>
    </row>
    <row r="2247" spans="7:27" ht="14.45" hidden="1" customHeight="1">
      <c r="G2247" s="272"/>
      <c r="AA2247" s="308" t="s">
        <v>2437</v>
      </c>
    </row>
    <row r="2248" spans="7:27" ht="14.45" hidden="1" customHeight="1">
      <c r="G2248" s="272"/>
      <c r="AA2248" s="308" t="s">
        <v>2438</v>
      </c>
    </row>
    <row r="2249" spans="7:27" ht="14.45" hidden="1" customHeight="1">
      <c r="G2249" s="272"/>
      <c r="AA2249" s="308" t="s">
        <v>2439</v>
      </c>
    </row>
    <row r="2250" spans="7:27" ht="14.45" hidden="1" customHeight="1">
      <c r="G2250" s="272"/>
      <c r="AA2250" s="308" t="s">
        <v>2440</v>
      </c>
    </row>
    <row r="2251" spans="7:27" ht="14.45" hidden="1" customHeight="1">
      <c r="G2251" s="272"/>
      <c r="AA2251" s="308" t="s">
        <v>2441</v>
      </c>
    </row>
    <row r="2252" spans="7:27" ht="14.45" hidden="1" customHeight="1">
      <c r="G2252" s="272"/>
      <c r="AA2252" s="308" t="s">
        <v>2442</v>
      </c>
    </row>
    <row r="2253" spans="7:27" ht="14.45" hidden="1" customHeight="1">
      <c r="G2253" s="272"/>
      <c r="AA2253" s="308" t="s">
        <v>2443</v>
      </c>
    </row>
    <row r="2254" spans="7:27" ht="14.45" hidden="1" customHeight="1">
      <c r="G2254" s="272"/>
      <c r="AA2254" s="308" t="s">
        <v>2444</v>
      </c>
    </row>
    <row r="2255" spans="7:27" ht="14.45" hidden="1" customHeight="1">
      <c r="G2255" s="272"/>
      <c r="AA2255" s="308" t="s">
        <v>2445</v>
      </c>
    </row>
    <row r="2256" spans="7:27" ht="14.45" hidden="1" customHeight="1">
      <c r="G2256" s="272"/>
      <c r="AA2256" s="308" t="s">
        <v>2446</v>
      </c>
    </row>
    <row r="2257" spans="7:27" ht="14.45" hidden="1" customHeight="1">
      <c r="G2257" s="272"/>
      <c r="AA2257" s="308" t="s">
        <v>2447</v>
      </c>
    </row>
    <row r="2258" spans="7:27" ht="14.45" hidden="1" customHeight="1">
      <c r="G2258" s="272"/>
      <c r="AA2258" s="308" t="s">
        <v>2448</v>
      </c>
    </row>
    <row r="2259" spans="7:27" ht="14.45" hidden="1" customHeight="1">
      <c r="G2259" s="272"/>
      <c r="AA2259" s="308" t="s">
        <v>2449</v>
      </c>
    </row>
    <row r="2260" spans="7:27" ht="14.45" hidden="1" customHeight="1">
      <c r="G2260" s="272"/>
      <c r="AA2260" s="308" t="s">
        <v>2450</v>
      </c>
    </row>
    <row r="2261" spans="7:27" ht="14.45" hidden="1" customHeight="1">
      <c r="G2261" s="272"/>
      <c r="AA2261" s="308" t="s">
        <v>2451</v>
      </c>
    </row>
    <row r="2262" spans="7:27" ht="14.45" hidden="1" customHeight="1">
      <c r="G2262" s="272"/>
      <c r="AA2262" s="308" t="s">
        <v>2452</v>
      </c>
    </row>
    <row r="2263" spans="7:27" ht="14.45" hidden="1" customHeight="1">
      <c r="G2263" s="272"/>
      <c r="AA2263" s="309" t="s">
        <v>2453</v>
      </c>
    </row>
    <row r="2264" spans="7:27" ht="14.45" hidden="1" customHeight="1">
      <c r="G2264" s="272"/>
      <c r="AA2264" s="308" t="s">
        <v>2454</v>
      </c>
    </row>
    <row r="2265" spans="7:27" ht="14.45" hidden="1" customHeight="1">
      <c r="G2265" s="272"/>
      <c r="AA2265" s="308" t="s">
        <v>2455</v>
      </c>
    </row>
    <row r="2266" spans="7:27" ht="14.45" hidden="1" customHeight="1">
      <c r="G2266" s="272"/>
      <c r="AA2266" s="308" t="s">
        <v>2456</v>
      </c>
    </row>
    <row r="2267" spans="7:27" ht="14.45" hidden="1" customHeight="1">
      <c r="G2267" s="272"/>
      <c r="AA2267" s="308" t="s">
        <v>2457</v>
      </c>
    </row>
    <row r="2268" spans="7:27" ht="14.45" hidden="1" customHeight="1">
      <c r="G2268" s="272"/>
      <c r="AA2268" s="308" t="s">
        <v>2458</v>
      </c>
    </row>
    <row r="2269" spans="7:27" ht="14.45" hidden="1" customHeight="1">
      <c r="G2269" s="272"/>
      <c r="AA2269" s="308" t="s">
        <v>2459</v>
      </c>
    </row>
    <row r="2270" spans="7:27" ht="14.45" hidden="1" customHeight="1">
      <c r="G2270" s="272"/>
      <c r="AA2270" s="308" t="s">
        <v>2460</v>
      </c>
    </row>
    <row r="2271" spans="7:27" ht="14.45" hidden="1" customHeight="1">
      <c r="G2271" s="272"/>
      <c r="AA2271" s="308" t="s">
        <v>2461</v>
      </c>
    </row>
    <row r="2272" spans="7:27" ht="14.45" hidden="1" customHeight="1">
      <c r="G2272" s="272"/>
      <c r="AA2272" s="308" t="s">
        <v>2462</v>
      </c>
    </row>
    <row r="2273" spans="7:27" ht="14.45" hidden="1" customHeight="1">
      <c r="G2273" s="272"/>
      <c r="AA2273" s="308" t="s">
        <v>2463</v>
      </c>
    </row>
    <row r="2274" spans="7:27" ht="14.45" hidden="1" customHeight="1">
      <c r="G2274" s="272"/>
      <c r="AA2274" s="308" t="s">
        <v>2464</v>
      </c>
    </row>
    <row r="2275" spans="7:27" ht="14.45" hidden="1" customHeight="1">
      <c r="G2275" s="272"/>
      <c r="AA2275" s="308" t="s">
        <v>2465</v>
      </c>
    </row>
    <row r="2276" spans="7:27" ht="14.45" hidden="1" customHeight="1">
      <c r="G2276" s="272"/>
      <c r="AA2276" s="308" t="s">
        <v>2466</v>
      </c>
    </row>
    <row r="2277" spans="7:27" ht="14.45" hidden="1" customHeight="1">
      <c r="G2277" s="272"/>
      <c r="AA2277" s="308" t="s">
        <v>2467</v>
      </c>
    </row>
    <row r="2278" spans="7:27" ht="14.45" hidden="1" customHeight="1">
      <c r="G2278" s="272"/>
      <c r="AA2278" s="308" t="s">
        <v>2468</v>
      </c>
    </row>
    <row r="2279" spans="7:27" ht="14.45" hidden="1" customHeight="1">
      <c r="G2279" s="272"/>
      <c r="AA2279" s="308" t="s">
        <v>2469</v>
      </c>
    </row>
    <row r="2280" spans="7:27" ht="14.45" hidden="1" customHeight="1">
      <c r="G2280" s="272"/>
      <c r="AA2280" s="308" t="s">
        <v>2470</v>
      </c>
    </row>
    <row r="2281" spans="7:27" ht="14.45" hidden="1" customHeight="1">
      <c r="G2281" s="272"/>
      <c r="AA2281" s="308" t="s">
        <v>2471</v>
      </c>
    </row>
    <row r="2282" spans="7:27" ht="14.45" hidden="1" customHeight="1">
      <c r="G2282" s="272"/>
      <c r="AA2282" s="309" t="s">
        <v>2472</v>
      </c>
    </row>
    <row r="2283" spans="7:27" ht="14.45" hidden="1" customHeight="1">
      <c r="G2283" s="272"/>
      <c r="AA2283" s="308" t="s">
        <v>2473</v>
      </c>
    </row>
    <row r="2284" spans="7:27" ht="14.45" hidden="1" customHeight="1">
      <c r="G2284" s="272"/>
      <c r="AA2284" s="309" t="s">
        <v>2474</v>
      </c>
    </row>
    <row r="2285" spans="7:27" ht="14.45" hidden="1" customHeight="1">
      <c r="G2285" s="272"/>
      <c r="AA2285" s="308" t="s">
        <v>2475</v>
      </c>
    </row>
    <row r="2286" spans="7:27" ht="14.45" hidden="1" customHeight="1">
      <c r="G2286" s="272"/>
      <c r="AA2286" s="308" t="s">
        <v>2476</v>
      </c>
    </row>
    <row r="2287" spans="7:27" ht="14.45" hidden="1" customHeight="1">
      <c r="G2287" s="272"/>
      <c r="AA2287" s="308" t="s">
        <v>2477</v>
      </c>
    </row>
    <row r="2288" spans="7:27" ht="14.45" hidden="1" customHeight="1">
      <c r="G2288" s="272"/>
      <c r="AA2288" s="308" t="s">
        <v>2478</v>
      </c>
    </row>
    <row r="2289" spans="7:27" ht="14.45" hidden="1" customHeight="1">
      <c r="G2289" s="272"/>
      <c r="AA2289" s="308" t="s">
        <v>2479</v>
      </c>
    </row>
    <row r="2290" spans="7:27" ht="14.45" hidden="1" customHeight="1">
      <c r="G2290" s="272"/>
      <c r="AA2290" s="308" t="s">
        <v>2480</v>
      </c>
    </row>
    <row r="2291" spans="7:27" ht="14.45" hidden="1" customHeight="1">
      <c r="G2291" s="272"/>
      <c r="AA2291" s="308" t="s">
        <v>2481</v>
      </c>
    </row>
    <row r="2292" spans="7:27" ht="14.45" hidden="1" customHeight="1">
      <c r="G2292" s="272"/>
      <c r="AA2292" s="308" t="s">
        <v>2482</v>
      </c>
    </row>
    <row r="2293" spans="7:27" ht="14.45" hidden="1" customHeight="1">
      <c r="G2293" s="272"/>
      <c r="AA2293" s="308" t="s">
        <v>2483</v>
      </c>
    </row>
    <row r="2294" spans="7:27" ht="14.45" hidden="1" customHeight="1">
      <c r="G2294" s="272"/>
      <c r="AA2294" s="308" t="s">
        <v>2484</v>
      </c>
    </row>
    <row r="2295" spans="7:27" ht="14.45" hidden="1" customHeight="1">
      <c r="G2295" s="272"/>
      <c r="AA2295" s="308" t="s">
        <v>2485</v>
      </c>
    </row>
    <row r="2296" spans="7:27" ht="14.45" hidden="1" customHeight="1">
      <c r="G2296" s="272"/>
      <c r="AA2296" s="308" t="s">
        <v>2486</v>
      </c>
    </row>
    <row r="2297" spans="7:27" ht="14.45" hidden="1" customHeight="1">
      <c r="G2297" s="272"/>
      <c r="AA2297" s="308" t="s">
        <v>2486</v>
      </c>
    </row>
    <row r="2298" spans="7:27" ht="14.45" hidden="1" customHeight="1">
      <c r="G2298" s="272"/>
      <c r="AA2298" s="308" t="s">
        <v>2486</v>
      </c>
    </row>
    <row r="2299" spans="7:27" ht="14.45" hidden="1" customHeight="1">
      <c r="G2299" s="272"/>
      <c r="AA2299" s="308" t="s">
        <v>2486</v>
      </c>
    </row>
    <row r="2300" spans="7:27" ht="14.45" hidden="1" customHeight="1">
      <c r="G2300" s="272"/>
      <c r="AA2300" s="308" t="s">
        <v>2487</v>
      </c>
    </row>
    <row r="2301" spans="7:27" ht="14.45" hidden="1" customHeight="1">
      <c r="G2301" s="272"/>
      <c r="AA2301" s="308" t="s">
        <v>2487</v>
      </c>
    </row>
    <row r="2302" spans="7:27" ht="14.45" hidden="1" customHeight="1">
      <c r="G2302" s="272"/>
      <c r="AA2302" s="308" t="s">
        <v>2487</v>
      </c>
    </row>
    <row r="2303" spans="7:27" ht="14.45" hidden="1" customHeight="1">
      <c r="G2303" s="272"/>
      <c r="AA2303" s="308" t="s">
        <v>2488</v>
      </c>
    </row>
    <row r="2304" spans="7:27" ht="14.45" hidden="1" customHeight="1">
      <c r="G2304" s="272"/>
      <c r="AA2304" s="308" t="s">
        <v>2489</v>
      </c>
    </row>
    <row r="2305" spans="7:27" ht="14.45" hidden="1" customHeight="1">
      <c r="G2305" s="272"/>
      <c r="AA2305" s="308" t="s">
        <v>2490</v>
      </c>
    </row>
    <row r="2306" spans="7:27" ht="14.45" hidden="1" customHeight="1">
      <c r="G2306" s="272"/>
      <c r="AA2306" s="308" t="s">
        <v>2491</v>
      </c>
    </row>
    <row r="2307" spans="7:27" ht="14.45" hidden="1" customHeight="1">
      <c r="G2307" s="272"/>
      <c r="AA2307" s="308" t="s">
        <v>2492</v>
      </c>
    </row>
    <row r="2308" spans="7:27" ht="14.45" hidden="1" customHeight="1">
      <c r="G2308" s="272"/>
      <c r="AA2308" s="308" t="s">
        <v>2493</v>
      </c>
    </row>
    <row r="2309" spans="7:27" ht="14.45" hidden="1" customHeight="1">
      <c r="G2309" s="272"/>
      <c r="AA2309" s="308" t="s">
        <v>2494</v>
      </c>
    </row>
    <row r="2310" spans="7:27" ht="14.45" hidden="1" customHeight="1">
      <c r="G2310" s="272"/>
      <c r="AA2310" s="308" t="s">
        <v>2495</v>
      </c>
    </row>
    <row r="2311" spans="7:27" ht="14.45" hidden="1" customHeight="1">
      <c r="G2311" s="272"/>
      <c r="AA2311" s="308" t="s">
        <v>2496</v>
      </c>
    </row>
    <row r="2312" spans="7:27" ht="14.45" hidden="1" customHeight="1">
      <c r="G2312" s="272"/>
      <c r="AA2312" s="308" t="s">
        <v>2497</v>
      </c>
    </row>
    <row r="2313" spans="7:27" ht="14.45" hidden="1" customHeight="1">
      <c r="G2313" s="272"/>
      <c r="AA2313" s="308" t="s">
        <v>2498</v>
      </c>
    </row>
    <row r="2314" spans="7:27" ht="14.45" hidden="1" customHeight="1">
      <c r="G2314" s="272"/>
      <c r="AA2314" s="308" t="s">
        <v>2499</v>
      </c>
    </row>
    <row r="2315" spans="7:27" ht="14.45" hidden="1" customHeight="1">
      <c r="G2315" s="272"/>
      <c r="AA2315" s="309" t="s">
        <v>2500</v>
      </c>
    </row>
    <row r="2316" spans="7:27" ht="14.45" hidden="1" customHeight="1">
      <c r="G2316" s="272"/>
      <c r="AA2316" s="308" t="s">
        <v>2501</v>
      </c>
    </row>
    <row r="2317" spans="7:27" ht="14.45" hidden="1" customHeight="1">
      <c r="G2317" s="272"/>
      <c r="AA2317" s="309" t="s">
        <v>2502</v>
      </c>
    </row>
    <row r="2318" spans="7:27" ht="14.45" hidden="1" customHeight="1">
      <c r="G2318" s="272"/>
      <c r="AA2318" s="308" t="s">
        <v>2503</v>
      </c>
    </row>
    <row r="2319" spans="7:27" ht="14.45" hidden="1" customHeight="1">
      <c r="G2319" s="272"/>
      <c r="AA2319" s="308" t="s">
        <v>2504</v>
      </c>
    </row>
    <row r="2320" spans="7:27" ht="14.45" hidden="1" customHeight="1">
      <c r="G2320" s="272"/>
      <c r="AA2320" s="309" t="s">
        <v>2505</v>
      </c>
    </row>
    <row r="2321" spans="7:27" ht="14.45" hidden="1" customHeight="1">
      <c r="G2321" s="272"/>
      <c r="AA2321" s="308" t="s">
        <v>2506</v>
      </c>
    </row>
    <row r="2322" spans="7:27" ht="14.45" hidden="1" customHeight="1">
      <c r="G2322" s="272"/>
      <c r="AA2322" s="308" t="s">
        <v>2507</v>
      </c>
    </row>
    <row r="2323" spans="7:27" ht="14.45" hidden="1" customHeight="1">
      <c r="G2323" s="272"/>
      <c r="AA2323" s="308" t="s">
        <v>2508</v>
      </c>
    </row>
    <row r="2324" spans="7:27" ht="14.45" hidden="1" customHeight="1">
      <c r="G2324" s="272"/>
      <c r="AA2324" s="308" t="s">
        <v>2509</v>
      </c>
    </row>
    <row r="2325" spans="7:27" ht="14.45" hidden="1" customHeight="1">
      <c r="G2325" s="272"/>
      <c r="AA2325" s="308" t="s">
        <v>2510</v>
      </c>
    </row>
    <row r="2326" spans="7:27" ht="14.45" hidden="1" customHeight="1">
      <c r="G2326" s="272"/>
      <c r="AA2326" s="308" t="s">
        <v>2511</v>
      </c>
    </row>
    <row r="2327" spans="7:27" ht="14.45" hidden="1" customHeight="1">
      <c r="G2327" s="272"/>
      <c r="AA2327" s="308" t="s">
        <v>2512</v>
      </c>
    </row>
    <row r="2328" spans="7:27" ht="14.45" hidden="1" customHeight="1">
      <c r="G2328" s="272"/>
      <c r="AA2328" s="308" t="s">
        <v>2513</v>
      </c>
    </row>
    <row r="2329" spans="7:27" ht="14.45" hidden="1" customHeight="1">
      <c r="G2329" s="272"/>
      <c r="AA2329" s="308" t="s">
        <v>2514</v>
      </c>
    </row>
    <row r="2330" spans="7:27" ht="14.45" hidden="1" customHeight="1">
      <c r="G2330" s="272"/>
      <c r="AA2330" s="308" t="s">
        <v>2515</v>
      </c>
    </row>
    <row r="2331" spans="7:27" ht="14.45" hidden="1" customHeight="1">
      <c r="G2331" s="272"/>
      <c r="AA2331" s="308" t="s">
        <v>2516</v>
      </c>
    </row>
    <row r="2332" spans="7:27" ht="14.45" hidden="1" customHeight="1">
      <c r="G2332" s="272"/>
      <c r="AA2332" s="308" t="s">
        <v>2517</v>
      </c>
    </row>
    <row r="2333" spans="7:27" ht="14.45" hidden="1" customHeight="1">
      <c r="G2333" s="272"/>
      <c r="AA2333" s="308" t="s">
        <v>2518</v>
      </c>
    </row>
    <row r="2334" spans="7:27" ht="14.45" hidden="1" customHeight="1">
      <c r="G2334" s="272"/>
      <c r="AA2334" s="308" t="s">
        <v>2519</v>
      </c>
    </row>
    <row r="2335" spans="7:27" ht="14.45" hidden="1" customHeight="1">
      <c r="G2335" s="272"/>
      <c r="AA2335" s="308" t="s">
        <v>2520</v>
      </c>
    </row>
    <row r="2336" spans="7:27" ht="14.45" hidden="1" customHeight="1">
      <c r="G2336" s="272"/>
      <c r="AA2336" s="308" t="s">
        <v>2521</v>
      </c>
    </row>
    <row r="2337" spans="7:27" ht="14.45" hidden="1" customHeight="1">
      <c r="G2337" s="272"/>
      <c r="AA2337" s="308" t="s">
        <v>2522</v>
      </c>
    </row>
    <row r="2338" spans="7:27" ht="14.45" hidden="1" customHeight="1">
      <c r="G2338" s="272"/>
      <c r="AA2338" s="308" t="s">
        <v>2523</v>
      </c>
    </row>
    <row r="2339" spans="7:27" ht="14.45" hidden="1" customHeight="1">
      <c r="G2339" s="272"/>
      <c r="AA2339" s="308" t="s">
        <v>2524</v>
      </c>
    </row>
    <row r="2340" spans="7:27" ht="14.45" hidden="1" customHeight="1">
      <c r="G2340" s="272"/>
      <c r="AA2340" s="308" t="s">
        <v>2525</v>
      </c>
    </row>
    <row r="2341" spans="7:27" ht="14.45" hidden="1" customHeight="1">
      <c r="G2341" s="272"/>
      <c r="AA2341" s="308" t="s">
        <v>2526</v>
      </c>
    </row>
    <row r="2342" spans="7:27" ht="14.45" hidden="1" customHeight="1">
      <c r="G2342" s="272"/>
      <c r="AA2342" s="308" t="s">
        <v>2527</v>
      </c>
    </row>
    <row r="2343" spans="7:27" ht="14.45" hidden="1" customHeight="1">
      <c r="G2343" s="272"/>
      <c r="AA2343" s="308" t="s">
        <v>2528</v>
      </c>
    </row>
    <row r="2344" spans="7:27" ht="14.45" hidden="1" customHeight="1">
      <c r="G2344" s="272"/>
      <c r="AA2344" s="308" t="s">
        <v>2529</v>
      </c>
    </row>
    <row r="2345" spans="7:27" ht="14.45" hidden="1" customHeight="1">
      <c r="G2345" s="272"/>
      <c r="AA2345" s="308" t="s">
        <v>2530</v>
      </c>
    </row>
    <row r="2346" spans="7:27" ht="14.45" hidden="1" customHeight="1">
      <c r="G2346" s="272"/>
      <c r="AA2346" s="308" t="s">
        <v>2531</v>
      </c>
    </row>
    <row r="2347" spans="7:27" ht="14.45" hidden="1" customHeight="1">
      <c r="G2347" s="272"/>
      <c r="AA2347" s="308" t="s">
        <v>2532</v>
      </c>
    </row>
    <row r="2348" spans="7:27" ht="14.45" hidden="1" customHeight="1">
      <c r="G2348" s="272"/>
      <c r="AA2348" s="308" t="s">
        <v>2533</v>
      </c>
    </row>
    <row r="2349" spans="7:27" ht="14.45" hidden="1" customHeight="1">
      <c r="G2349" s="272"/>
      <c r="AA2349" s="308" t="s">
        <v>2534</v>
      </c>
    </row>
    <row r="2350" spans="7:27" ht="14.45" hidden="1" customHeight="1">
      <c r="G2350" s="272"/>
      <c r="AA2350" s="308" t="s">
        <v>2535</v>
      </c>
    </row>
    <row r="2351" spans="7:27" ht="14.45" hidden="1" customHeight="1">
      <c r="G2351" s="272"/>
      <c r="AA2351" s="308" t="s">
        <v>2536</v>
      </c>
    </row>
    <row r="2352" spans="7:27" ht="14.45" hidden="1" customHeight="1">
      <c r="G2352" s="272"/>
      <c r="AA2352" s="308" t="s">
        <v>2537</v>
      </c>
    </row>
    <row r="2353" spans="7:27" ht="14.45" hidden="1" customHeight="1">
      <c r="G2353" s="272"/>
      <c r="AA2353" s="308" t="s">
        <v>2538</v>
      </c>
    </row>
    <row r="2354" spans="7:27" ht="14.45" hidden="1" customHeight="1">
      <c r="G2354" s="272"/>
      <c r="AA2354" s="308" t="s">
        <v>2539</v>
      </c>
    </row>
    <row r="2355" spans="7:27" ht="14.45" hidden="1" customHeight="1">
      <c r="G2355" s="272"/>
      <c r="AA2355" s="308" t="s">
        <v>2540</v>
      </c>
    </row>
    <row r="2356" spans="7:27" ht="14.45" hidden="1" customHeight="1">
      <c r="G2356" s="272"/>
      <c r="AA2356" s="309" t="s">
        <v>2541</v>
      </c>
    </row>
    <row r="2357" spans="7:27" ht="14.45" hidden="1" customHeight="1">
      <c r="G2357" s="272"/>
      <c r="AA2357" s="308" t="s">
        <v>2542</v>
      </c>
    </row>
    <row r="2358" spans="7:27" ht="14.45" hidden="1" customHeight="1">
      <c r="G2358" s="272"/>
      <c r="AA2358" s="308" t="s">
        <v>2543</v>
      </c>
    </row>
    <row r="2359" spans="7:27" ht="14.45" hidden="1" customHeight="1">
      <c r="G2359" s="272"/>
      <c r="AA2359" s="308" t="s">
        <v>2544</v>
      </c>
    </row>
    <row r="2360" spans="7:27" ht="14.45" hidden="1" customHeight="1">
      <c r="G2360" s="272"/>
      <c r="AA2360" s="308" t="s">
        <v>2545</v>
      </c>
    </row>
    <row r="2361" spans="7:27" ht="14.45" hidden="1" customHeight="1">
      <c r="G2361" s="272"/>
      <c r="AA2361" s="308" t="s">
        <v>2546</v>
      </c>
    </row>
    <row r="2362" spans="7:27" ht="14.45" hidden="1" customHeight="1">
      <c r="G2362" s="272"/>
      <c r="AA2362" s="308" t="s">
        <v>2547</v>
      </c>
    </row>
    <row r="2363" spans="7:27" ht="14.45" hidden="1" customHeight="1">
      <c r="G2363" s="272"/>
      <c r="AA2363" s="308" t="s">
        <v>2548</v>
      </c>
    </row>
    <row r="2364" spans="7:27" ht="14.45" hidden="1" customHeight="1">
      <c r="G2364" s="272"/>
      <c r="AA2364" s="308" t="s">
        <v>2549</v>
      </c>
    </row>
    <row r="2365" spans="7:27" ht="14.45" hidden="1" customHeight="1">
      <c r="G2365" s="272"/>
      <c r="AA2365" s="308" t="s">
        <v>2550</v>
      </c>
    </row>
    <row r="2366" spans="7:27" ht="14.45" hidden="1" customHeight="1">
      <c r="G2366" s="272"/>
      <c r="AA2366" s="308" t="s">
        <v>2551</v>
      </c>
    </row>
    <row r="2367" spans="7:27" ht="14.45" hidden="1" customHeight="1">
      <c r="G2367" s="272"/>
      <c r="AA2367" s="308" t="s">
        <v>2552</v>
      </c>
    </row>
    <row r="2368" spans="7:27" ht="14.45" hidden="1" customHeight="1">
      <c r="G2368" s="272"/>
      <c r="AA2368" s="308" t="s">
        <v>2553</v>
      </c>
    </row>
    <row r="2369" spans="7:27" ht="14.45" hidden="1" customHeight="1">
      <c r="G2369" s="272"/>
      <c r="AA2369" s="308" t="s">
        <v>2554</v>
      </c>
    </row>
    <row r="2370" spans="7:27" ht="14.45" hidden="1" customHeight="1">
      <c r="G2370" s="272"/>
      <c r="AA2370" s="308" t="s">
        <v>2555</v>
      </c>
    </row>
    <row r="2371" spans="7:27" ht="14.45" hidden="1" customHeight="1">
      <c r="G2371" s="272"/>
      <c r="AA2371" s="308" t="s">
        <v>2556</v>
      </c>
    </row>
    <row r="2372" spans="7:27" ht="14.45" hidden="1" customHeight="1">
      <c r="G2372" s="272"/>
      <c r="AA2372" s="308" t="s">
        <v>2557</v>
      </c>
    </row>
    <row r="2373" spans="7:27" ht="14.45" hidden="1" customHeight="1">
      <c r="G2373" s="272"/>
      <c r="AA2373" s="308" t="s">
        <v>2558</v>
      </c>
    </row>
    <row r="2374" spans="7:27" ht="14.45" hidden="1" customHeight="1">
      <c r="G2374" s="272"/>
      <c r="AA2374" s="308" t="s">
        <v>2559</v>
      </c>
    </row>
    <row r="2375" spans="7:27" ht="14.45" hidden="1" customHeight="1">
      <c r="G2375" s="272"/>
      <c r="AA2375" s="308" t="s">
        <v>2560</v>
      </c>
    </row>
    <row r="2376" spans="7:27" ht="14.45" hidden="1" customHeight="1">
      <c r="G2376" s="272"/>
      <c r="AA2376" s="308" t="s">
        <v>2561</v>
      </c>
    </row>
    <row r="2377" spans="7:27" ht="14.45" hidden="1" customHeight="1">
      <c r="G2377" s="272"/>
      <c r="AA2377" s="308" t="s">
        <v>2562</v>
      </c>
    </row>
    <row r="2378" spans="7:27" ht="14.45" hidden="1" customHeight="1">
      <c r="G2378" s="272"/>
      <c r="AA2378" s="308" t="s">
        <v>2563</v>
      </c>
    </row>
    <row r="2379" spans="7:27" ht="14.45" hidden="1" customHeight="1">
      <c r="G2379" s="272"/>
      <c r="AA2379" s="308" t="s">
        <v>2564</v>
      </c>
    </row>
    <row r="2380" spans="7:27" ht="14.45" hidden="1" customHeight="1">
      <c r="G2380" s="272"/>
      <c r="AA2380" s="308" t="s">
        <v>2565</v>
      </c>
    </row>
    <row r="2381" spans="7:27" ht="14.45" hidden="1" customHeight="1">
      <c r="G2381" s="272"/>
      <c r="AA2381" s="308" t="s">
        <v>2566</v>
      </c>
    </row>
    <row r="2382" spans="7:27" ht="14.45" hidden="1" customHeight="1">
      <c r="G2382" s="272"/>
      <c r="AA2382" s="308" t="s">
        <v>2567</v>
      </c>
    </row>
    <row r="2383" spans="7:27" ht="14.45" hidden="1" customHeight="1">
      <c r="G2383" s="272"/>
      <c r="AA2383" s="308" t="s">
        <v>2568</v>
      </c>
    </row>
    <row r="2384" spans="7:27" ht="14.45" hidden="1" customHeight="1">
      <c r="G2384" s="272"/>
      <c r="AA2384" s="308" t="s">
        <v>2569</v>
      </c>
    </row>
    <row r="2385" spans="7:27" ht="14.45" hidden="1" customHeight="1">
      <c r="G2385" s="272"/>
      <c r="AA2385" s="308" t="s">
        <v>2570</v>
      </c>
    </row>
    <row r="2386" spans="7:27" ht="14.45" hidden="1" customHeight="1">
      <c r="G2386" s="272"/>
      <c r="AA2386" s="308" t="s">
        <v>2571</v>
      </c>
    </row>
    <row r="2387" spans="7:27" ht="14.45" hidden="1" customHeight="1">
      <c r="G2387" s="272"/>
      <c r="AA2387" s="308" t="s">
        <v>2572</v>
      </c>
    </row>
    <row r="2388" spans="7:27" ht="14.45" hidden="1" customHeight="1">
      <c r="G2388" s="272"/>
      <c r="AA2388" s="308" t="s">
        <v>2573</v>
      </c>
    </row>
    <row r="2389" spans="7:27" ht="14.45" hidden="1" customHeight="1">
      <c r="G2389" s="272"/>
      <c r="AA2389" s="308" t="s">
        <v>2574</v>
      </c>
    </row>
    <row r="2390" spans="7:27" ht="14.45" hidden="1" customHeight="1">
      <c r="G2390" s="272"/>
      <c r="AA2390" s="308" t="s">
        <v>2575</v>
      </c>
    </row>
    <row r="2391" spans="7:27" ht="14.45" hidden="1" customHeight="1">
      <c r="G2391" s="272"/>
      <c r="AA2391" s="308" t="s">
        <v>2576</v>
      </c>
    </row>
    <row r="2392" spans="7:27" ht="14.45" hidden="1" customHeight="1">
      <c r="G2392" s="272"/>
      <c r="AA2392" s="308" t="s">
        <v>2577</v>
      </c>
    </row>
    <row r="2393" spans="7:27" ht="14.45" hidden="1" customHeight="1">
      <c r="G2393" s="272"/>
      <c r="AA2393" s="308" t="s">
        <v>2578</v>
      </c>
    </row>
    <row r="2394" spans="7:27" ht="14.45" hidden="1" customHeight="1">
      <c r="G2394" s="272"/>
      <c r="AA2394" s="308" t="s">
        <v>2579</v>
      </c>
    </row>
    <row r="2395" spans="7:27" ht="14.45" hidden="1" customHeight="1">
      <c r="G2395" s="272"/>
      <c r="AA2395" s="309" t="s">
        <v>2580</v>
      </c>
    </row>
    <row r="2396" spans="7:27" ht="14.45" hidden="1" customHeight="1">
      <c r="G2396" s="272"/>
      <c r="AA2396" s="308" t="s">
        <v>2581</v>
      </c>
    </row>
    <row r="2397" spans="7:27" ht="14.45" hidden="1" customHeight="1">
      <c r="G2397" s="272"/>
      <c r="AA2397" s="308" t="s">
        <v>2582</v>
      </c>
    </row>
    <row r="2398" spans="7:27" ht="14.45" hidden="1" customHeight="1">
      <c r="G2398" s="272"/>
      <c r="AA2398" s="309" t="s">
        <v>2583</v>
      </c>
    </row>
    <row r="2399" spans="7:27" ht="14.45" hidden="1" customHeight="1">
      <c r="G2399" s="272"/>
      <c r="AA2399" s="308" t="s">
        <v>2584</v>
      </c>
    </row>
    <row r="2400" spans="7:27" ht="14.45" hidden="1" customHeight="1">
      <c r="G2400" s="272"/>
      <c r="AA2400" s="308" t="s">
        <v>2585</v>
      </c>
    </row>
    <row r="2401" spans="7:27" ht="14.45" hidden="1" customHeight="1">
      <c r="G2401" s="272"/>
      <c r="AA2401" s="308" t="s">
        <v>2586</v>
      </c>
    </row>
    <row r="2402" spans="7:27" ht="14.45" hidden="1" customHeight="1">
      <c r="G2402" s="272"/>
      <c r="AA2402" s="308" t="s">
        <v>2587</v>
      </c>
    </row>
    <row r="2403" spans="7:27" ht="14.45" hidden="1" customHeight="1">
      <c r="G2403" s="272"/>
      <c r="AA2403" s="308" t="s">
        <v>2588</v>
      </c>
    </row>
    <row r="2404" spans="7:27" ht="14.45" hidden="1" customHeight="1">
      <c r="G2404" s="272"/>
      <c r="AA2404" s="308" t="s">
        <v>2589</v>
      </c>
    </row>
    <row r="2405" spans="7:27" ht="14.45" hidden="1" customHeight="1">
      <c r="G2405" s="272"/>
      <c r="AA2405" s="308" t="s">
        <v>2590</v>
      </c>
    </row>
    <row r="2406" spans="7:27" ht="14.45" hidden="1" customHeight="1">
      <c r="G2406" s="272"/>
      <c r="AA2406" s="308" t="s">
        <v>2591</v>
      </c>
    </row>
    <row r="2407" spans="7:27" ht="14.45" hidden="1" customHeight="1">
      <c r="G2407" s="272"/>
      <c r="AA2407" s="308" t="s">
        <v>2592</v>
      </c>
    </row>
    <row r="2408" spans="7:27" ht="14.45" hidden="1" customHeight="1">
      <c r="G2408" s="272"/>
      <c r="AA2408" s="308" t="s">
        <v>2593</v>
      </c>
    </row>
    <row r="2409" spans="7:27" ht="14.45" hidden="1" customHeight="1">
      <c r="G2409" s="272"/>
      <c r="AA2409" s="308" t="s">
        <v>2594</v>
      </c>
    </row>
    <row r="2410" spans="7:27" ht="14.45" hidden="1" customHeight="1">
      <c r="G2410" s="272"/>
      <c r="AA2410" s="308" t="s">
        <v>2595</v>
      </c>
    </row>
    <row r="2411" spans="7:27" ht="14.45" hidden="1" customHeight="1">
      <c r="G2411" s="272"/>
      <c r="AA2411" s="308" t="s">
        <v>2596</v>
      </c>
    </row>
    <row r="2412" spans="7:27" ht="14.45" hidden="1" customHeight="1">
      <c r="G2412" s="272"/>
      <c r="AA2412" s="308" t="s">
        <v>2597</v>
      </c>
    </row>
    <row r="2413" spans="7:27" ht="14.45" hidden="1" customHeight="1">
      <c r="G2413" s="272"/>
      <c r="AA2413" s="308" t="s">
        <v>2598</v>
      </c>
    </row>
    <row r="2414" spans="7:27" ht="14.45" hidden="1" customHeight="1">
      <c r="G2414" s="272"/>
      <c r="AA2414" s="308" t="s">
        <v>2599</v>
      </c>
    </row>
    <row r="2415" spans="7:27" ht="14.45" hidden="1" customHeight="1">
      <c r="G2415" s="272"/>
      <c r="AA2415" s="308" t="s">
        <v>2600</v>
      </c>
    </row>
    <row r="2416" spans="7:27" ht="14.45" hidden="1" customHeight="1">
      <c r="G2416" s="272"/>
      <c r="AA2416" s="308" t="s">
        <v>2601</v>
      </c>
    </row>
    <row r="2417" spans="7:27" ht="14.45" hidden="1" customHeight="1">
      <c r="G2417" s="272"/>
      <c r="AA2417" s="308" t="s">
        <v>2602</v>
      </c>
    </row>
    <row r="2418" spans="7:27" ht="14.45" hidden="1" customHeight="1">
      <c r="G2418" s="272"/>
      <c r="AA2418" s="308" t="s">
        <v>2603</v>
      </c>
    </row>
    <row r="2419" spans="7:27" ht="14.45" hidden="1" customHeight="1">
      <c r="G2419" s="272"/>
      <c r="AA2419" s="308" t="s">
        <v>2604</v>
      </c>
    </row>
    <row r="2420" spans="7:27" ht="14.45" hidden="1" customHeight="1">
      <c r="G2420" s="272"/>
      <c r="AA2420" s="308" t="s">
        <v>2605</v>
      </c>
    </row>
    <row r="2421" spans="7:27" ht="14.45" hidden="1" customHeight="1">
      <c r="G2421" s="272"/>
      <c r="AA2421" s="308" t="s">
        <v>2606</v>
      </c>
    </row>
    <row r="2422" spans="7:27" ht="14.45" hidden="1" customHeight="1">
      <c r="G2422" s="272"/>
      <c r="AA2422" s="308" t="s">
        <v>2606</v>
      </c>
    </row>
    <row r="2423" spans="7:27" ht="14.45" hidden="1" customHeight="1">
      <c r="G2423" s="272"/>
      <c r="AA2423" s="308" t="s">
        <v>2606</v>
      </c>
    </row>
    <row r="2424" spans="7:27" ht="14.45" hidden="1" customHeight="1">
      <c r="G2424" s="272"/>
      <c r="AA2424" s="308" t="s">
        <v>2606</v>
      </c>
    </row>
    <row r="2425" spans="7:27" ht="14.45" hidden="1" customHeight="1">
      <c r="G2425" s="272"/>
      <c r="AA2425" s="308" t="s">
        <v>2607</v>
      </c>
    </row>
    <row r="2426" spans="7:27" ht="14.45" hidden="1" customHeight="1">
      <c r="G2426" s="272"/>
      <c r="AA2426" s="308" t="s">
        <v>2608</v>
      </c>
    </row>
    <row r="2427" spans="7:27" ht="14.45" hidden="1" customHeight="1">
      <c r="G2427" s="272"/>
      <c r="AA2427" s="308" t="s">
        <v>2609</v>
      </c>
    </row>
    <row r="2428" spans="7:27" ht="14.45" hidden="1" customHeight="1">
      <c r="G2428" s="272"/>
      <c r="AA2428" s="308" t="s">
        <v>2610</v>
      </c>
    </row>
    <row r="2429" spans="7:27" ht="14.45" hidden="1" customHeight="1">
      <c r="G2429" s="272"/>
      <c r="AA2429" s="308" t="s">
        <v>2611</v>
      </c>
    </row>
    <row r="2430" spans="7:27" ht="14.45" hidden="1" customHeight="1">
      <c r="G2430" s="272"/>
      <c r="AA2430" s="308" t="s">
        <v>2612</v>
      </c>
    </row>
    <row r="2431" spans="7:27" ht="14.45" hidden="1" customHeight="1">
      <c r="G2431" s="272"/>
      <c r="AA2431" s="308" t="s">
        <v>2613</v>
      </c>
    </row>
    <row r="2432" spans="7:27" ht="14.45" hidden="1" customHeight="1">
      <c r="G2432" s="272"/>
      <c r="AA2432" s="308" t="s">
        <v>2614</v>
      </c>
    </row>
    <row r="2433" spans="7:27" ht="14.45" hidden="1" customHeight="1">
      <c r="G2433" s="272"/>
      <c r="AA2433" s="308" t="s">
        <v>2615</v>
      </c>
    </row>
    <row r="2434" spans="7:27" ht="14.45" hidden="1" customHeight="1">
      <c r="G2434" s="272"/>
      <c r="AA2434" s="308" t="s">
        <v>2616</v>
      </c>
    </row>
    <row r="2435" spans="7:27" ht="14.45" hidden="1" customHeight="1">
      <c r="G2435" s="272"/>
      <c r="AA2435" s="308" t="s">
        <v>2617</v>
      </c>
    </row>
    <row r="2436" spans="7:27" ht="14.45" hidden="1" customHeight="1">
      <c r="G2436" s="272"/>
      <c r="AA2436" s="308" t="s">
        <v>2618</v>
      </c>
    </row>
    <row r="2437" spans="7:27" ht="14.45" hidden="1" customHeight="1">
      <c r="G2437" s="272"/>
      <c r="AA2437" s="308" t="s">
        <v>2619</v>
      </c>
    </row>
    <row r="2438" spans="7:27" ht="14.45" hidden="1" customHeight="1">
      <c r="G2438" s="272"/>
      <c r="AA2438" s="308" t="s">
        <v>2620</v>
      </c>
    </row>
    <row r="2439" spans="7:27" ht="14.45" hidden="1" customHeight="1">
      <c r="G2439" s="272"/>
      <c r="AA2439" s="308" t="s">
        <v>2621</v>
      </c>
    </row>
    <row r="2440" spans="7:27" ht="14.45" hidden="1" customHeight="1">
      <c r="G2440" s="272"/>
      <c r="AA2440" s="308" t="s">
        <v>2622</v>
      </c>
    </row>
    <row r="2441" spans="7:27" ht="14.45" hidden="1" customHeight="1">
      <c r="G2441" s="272"/>
      <c r="AA2441" s="308" t="s">
        <v>2623</v>
      </c>
    </row>
    <row r="2442" spans="7:27" ht="14.45" hidden="1" customHeight="1">
      <c r="G2442" s="272"/>
      <c r="AA2442" s="308" t="s">
        <v>2624</v>
      </c>
    </row>
    <row r="2443" spans="7:27" ht="14.45" hidden="1" customHeight="1">
      <c r="G2443" s="272"/>
      <c r="AA2443" s="308" t="s">
        <v>2625</v>
      </c>
    </row>
    <row r="2444" spans="7:27" ht="14.45" hidden="1" customHeight="1">
      <c r="G2444" s="272"/>
      <c r="AA2444" s="308" t="s">
        <v>2626</v>
      </c>
    </row>
    <row r="2445" spans="7:27" ht="14.45" hidden="1" customHeight="1">
      <c r="G2445" s="272"/>
      <c r="AA2445" s="308" t="s">
        <v>2627</v>
      </c>
    </row>
    <row r="2446" spans="7:27" ht="14.45" hidden="1" customHeight="1">
      <c r="G2446" s="272"/>
      <c r="AA2446" s="308" t="s">
        <v>2628</v>
      </c>
    </row>
    <row r="2447" spans="7:27" ht="14.45" hidden="1" customHeight="1">
      <c r="G2447" s="272"/>
      <c r="AA2447" s="308" t="s">
        <v>2629</v>
      </c>
    </row>
    <row r="2448" spans="7:27" ht="14.45" hidden="1" customHeight="1">
      <c r="G2448" s="272"/>
      <c r="AA2448" s="308" t="s">
        <v>2630</v>
      </c>
    </row>
    <row r="2449" spans="7:27" ht="14.45" hidden="1" customHeight="1">
      <c r="G2449" s="272"/>
      <c r="AA2449" s="308" t="s">
        <v>2631</v>
      </c>
    </row>
    <row r="2450" spans="7:27" ht="14.45" hidden="1" customHeight="1">
      <c r="G2450" s="272"/>
      <c r="AA2450" s="308" t="s">
        <v>2632</v>
      </c>
    </row>
    <row r="2451" spans="7:27" ht="14.45" hidden="1" customHeight="1">
      <c r="G2451" s="272"/>
      <c r="AA2451" s="308" t="s">
        <v>2633</v>
      </c>
    </row>
    <row r="2452" spans="7:27" ht="14.45" hidden="1" customHeight="1">
      <c r="G2452" s="272"/>
      <c r="AA2452" s="309" t="s">
        <v>2634</v>
      </c>
    </row>
    <row r="2453" spans="7:27" ht="14.45" hidden="1" customHeight="1">
      <c r="G2453" s="272"/>
      <c r="AA2453" s="308" t="s">
        <v>2635</v>
      </c>
    </row>
    <row r="2454" spans="7:27" ht="14.45" hidden="1" customHeight="1">
      <c r="G2454" s="272"/>
      <c r="AA2454" s="308" t="s">
        <v>2636</v>
      </c>
    </row>
    <row r="2455" spans="7:27" ht="14.45" hidden="1" customHeight="1">
      <c r="G2455" s="272"/>
      <c r="AA2455" s="308" t="s">
        <v>2637</v>
      </c>
    </row>
    <row r="2456" spans="7:27" ht="14.45" hidden="1" customHeight="1">
      <c r="G2456" s="272"/>
      <c r="AA2456" s="308" t="s">
        <v>2638</v>
      </c>
    </row>
    <row r="2457" spans="7:27" ht="14.45" hidden="1" customHeight="1">
      <c r="G2457" s="272"/>
      <c r="AA2457" s="308" t="s">
        <v>2639</v>
      </c>
    </row>
    <row r="2458" spans="7:27" ht="14.45" hidden="1" customHeight="1">
      <c r="G2458" s="272"/>
      <c r="AA2458" s="308" t="s">
        <v>2640</v>
      </c>
    </row>
    <row r="2459" spans="7:27" ht="14.45" hidden="1" customHeight="1">
      <c r="G2459" s="272"/>
      <c r="AA2459" s="308" t="s">
        <v>2641</v>
      </c>
    </row>
    <row r="2460" spans="7:27" ht="14.45" hidden="1" customHeight="1">
      <c r="G2460" s="272"/>
      <c r="AA2460" s="308" t="s">
        <v>2642</v>
      </c>
    </row>
    <row r="2461" spans="7:27" ht="14.45" hidden="1" customHeight="1">
      <c r="G2461" s="272"/>
      <c r="AA2461" s="308" t="s">
        <v>2643</v>
      </c>
    </row>
    <row r="2462" spans="7:27" ht="14.45" hidden="1" customHeight="1">
      <c r="G2462" s="272"/>
      <c r="AA2462" s="308" t="s">
        <v>2644</v>
      </c>
    </row>
    <row r="2463" spans="7:27" ht="14.45" hidden="1" customHeight="1">
      <c r="G2463" s="272"/>
      <c r="AA2463" s="308" t="s">
        <v>2645</v>
      </c>
    </row>
    <row r="2464" spans="7:27" ht="14.45" hidden="1" customHeight="1">
      <c r="G2464" s="272"/>
      <c r="AA2464" s="308" t="s">
        <v>2646</v>
      </c>
    </row>
    <row r="2465" spans="7:27" ht="14.45" hidden="1" customHeight="1">
      <c r="G2465" s="272"/>
      <c r="AA2465" s="308" t="s">
        <v>2647</v>
      </c>
    </row>
    <row r="2466" spans="7:27" ht="14.45" hidden="1" customHeight="1">
      <c r="G2466" s="272"/>
      <c r="AA2466" s="308" t="s">
        <v>2648</v>
      </c>
    </row>
    <row r="2467" spans="7:27" ht="14.45" hidden="1" customHeight="1">
      <c r="G2467" s="272"/>
      <c r="AA2467" s="308" t="s">
        <v>2649</v>
      </c>
    </row>
    <row r="2468" spans="7:27" ht="14.45" hidden="1" customHeight="1">
      <c r="G2468" s="272"/>
      <c r="AA2468" s="308" t="s">
        <v>2650</v>
      </c>
    </row>
    <row r="2469" spans="7:27" ht="14.45" hidden="1" customHeight="1">
      <c r="G2469" s="272"/>
      <c r="AA2469" s="308" t="s">
        <v>2651</v>
      </c>
    </row>
    <row r="2470" spans="7:27" ht="14.45" hidden="1" customHeight="1">
      <c r="G2470" s="272"/>
      <c r="AA2470" s="308" t="s">
        <v>2651</v>
      </c>
    </row>
    <row r="2471" spans="7:27" ht="14.45" hidden="1" customHeight="1">
      <c r="G2471" s="272"/>
      <c r="AA2471" s="308" t="s">
        <v>2651</v>
      </c>
    </row>
    <row r="2472" spans="7:27" ht="14.45" hidden="1" customHeight="1">
      <c r="G2472" s="272"/>
      <c r="AA2472" s="308" t="s">
        <v>2652</v>
      </c>
    </row>
    <row r="2473" spans="7:27" ht="14.45" hidden="1" customHeight="1">
      <c r="G2473" s="272"/>
      <c r="AA2473" s="308" t="s">
        <v>2653</v>
      </c>
    </row>
    <row r="2474" spans="7:27" ht="14.45" hidden="1" customHeight="1">
      <c r="G2474" s="272"/>
      <c r="AA2474" s="308" t="s">
        <v>2654</v>
      </c>
    </row>
    <row r="2475" spans="7:27" ht="14.45" hidden="1" customHeight="1">
      <c r="G2475" s="272"/>
      <c r="AA2475" s="308" t="s">
        <v>2655</v>
      </c>
    </row>
    <row r="2476" spans="7:27" ht="14.45" hidden="1" customHeight="1">
      <c r="G2476" s="272"/>
      <c r="AA2476" s="309" t="s">
        <v>2656</v>
      </c>
    </row>
    <row r="2477" spans="7:27" ht="14.45" hidden="1" customHeight="1">
      <c r="G2477" s="272"/>
      <c r="AA2477" s="308" t="s">
        <v>2657</v>
      </c>
    </row>
    <row r="2478" spans="7:27" ht="14.45" hidden="1" customHeight="1">
      <c r="G2478" s="272"/>
      <c r="AA2478" s="308" t="s">
        <v>2658</v>
      </c>
    </row>
    <row r="2479" spans="7:27" ht="14.45" hidden="1" customHeight="1">
      <c r="G2479" s="272"/>
      <c r="AA2479" s="309" t="s">
        <v>2659</v>
      </c>
    </row>
    <row r="2480" spans="7:27" ht="14.45" hidden="1" customHeight="1">
      <c r="G2480" s="272"/>
      <c r="AA2480" s="308" t="s">
        <v>2660</v>
      </c>
    </row>
    <row r="2481" spans="7:27" ht="14.45" hidden="1" customHeight="1">
      <c r="G2481" s="272"/>
      <c r="AA2481" s="308" t="s">
        <v>2661</v>
      </c>
    </row>
    <row r="2482" spans="7:27" ht="14.45" hidden="1" customHeight="1">
      <c r="G2482" s="272"/>
      <c r="AA2482" s="308" t="s">
        <v>2662</v>
      </c>
    </row>
    <row r="2483" spans="7:27" ht="14.45" hidden="1" customHeight="1">
      <c r="G2483" s="272"/>
      <c r="AA2483" s="308" t="s">
        <v>2663</v>
      </c>
    </row>
    <row r="2484" spans="7:27" ht="14.45" hidden="1" customHeight="1">
      <c r="G2484" s="272"/>
      <c r="AA2484" s="308" t="s">
        <v>2664</v>
      </c>
    </row>
    <row r="2485" spans="7:27" ht="14.45" hidden="1" customHeight="1">
      <c r="G2485" s="272"/>
      <c r="AA2485" s="308" t="s">
        <v>2665</v>
      </c>
    </row>
    <row r="2486" spans="7:27" ht="14.45" hidden="1" customHeight="1">
      <c r="G2486" s="272"/>
      <c r="AA2486" s="308" t="s">
        <v>2666</v>
      </c>
    </row>
    <row r="2487" spans="7:27" ht="14.45" hidden="1" customHeight="1">
      <c r="G2487" s="272"/>
      <c r="AA2487" s="308" t="s">
        <v>2667</v>
      </c>
    </row>
    <row r="2488" spans="7:27" ht="14.45" hidden="1" customHeight="1">
      <c r="G2488" s="272"/>
      <c r="AA2488" s="308" t="s">
        <v>2668</v>
      </c>
    </row>
    <row r="2489" spans="7:27" ht="14.45" hidden="1" customHeight="1">
      <c r="G2489" s="272"/>
      <c r="AA2489" s="308" t="s">
        <v>2669</v>
      </c>
    </row>
    <row r="2490" spans="7:27" ht="14.45" hidden="1" customHeight="1">
      <c r="G2490" s="272"/>
      <c r="AA2490" s="308" t="s">
        <v>2670</v>
      </c>
    </row>
    <row r="2491" spans="7:27" ht="14.45" hidden="1" customHeight="1">
      <c r="G2491" s="272"/>
      <c r="AA2491" s="308" t="s">
        <v>2671</v>
      </c>
    </row>
    <row r="2492" spans="7:27" ht="14.45" hidden="1" customHeight="1">
      <c r="G2492" s="272"/>
      <c r="AA2492" s="308" t="s">
        <v>2672</v>
      </c>
    </row>
    <row r="2493" spans="7:27" ht="14.45" hidden="1" customHeight="1">
      <c r="G2493" s="272"/>
      <c r="AA2493" s="308" t="s">
        <v>2673</v>
      </c>
    </row>
    <row r="2494" spans="7:27" ht="14.45" hidden="1" customHeight="1">
      <c r="G2494" s="272"/>
      <c r="AA2494" s="308" t="s">
        <v>2674</v>
      </c>
    </row>
    <row r="2495" spans="7:27" ht="14.45" hidden="1" customHeight="1">
      <c r="G2495" s="272"/>
      <c r="AA2495" s="308" t="s">
        <v>2675</v>
      </c>
    </row>
    <row r="2496" spans="7:27" ht="14.45" hidden="1" customHeight="1">
      <c r="G2496" s="272"/>
      <c r="AA2496" s="308" t="s">
        <v>2676</v>
      </c>
    </row>
    <row r="2497" spans="7:27" ht="14.45" hidden="1" customHeight="1">
      <c r="G2497" s="272"/>
      <c r="AA2497" s="308" t="s">
        <v>2677</v>
      </c>
    </row>
    <row r="2498" spans="7:27" ht="14.45" hidden="1" customHeight="1">
      <c r="G2498" s="272"/>
      <c r="AA2498" s="308" t="s">
        <v>2678</v>
      </c>
    </row>
    <row r="2499" spans="7:27" ht="15" hidden="1">
      <c r="G2499" s="272"/>
    </row>
    <row r="2500" spans="7:27" ht="31.15" hidden="1" customHeight="1">
      <c r="G2500" s="272"/>
    </row>
    <row r="2501" spans="7:27" ht="27" hidden="1" customHeight="1">
      <c r="G2501" s="272"/>
    </row>
    <row r="2502" spans="7:27" ht="15" hidden="1">
      <c r="G2502" s="272"/>
    </row>
    <row r="2503" spans="7:27" ht="15" hidden="1">
      <c r="G2503" s="272"/>
    </row>
    <row r="2504" spans="7:27" ht="15" hidden="1">
      <c r="G2504" s="272"/>
    </row>
    <row r="2505" spans="7:27" ht="15" hidden="1"/>
    <row r="2506" spans="7:27" ht="15" hidden="1"/>
    <row r="2507" spans="7:27" ht="15" hidden="1"/>
    <row r="2508" spans="7:27" ht="15" hidden="1"/>
    <row r="2509" spans="7:27" ht="15" hidden="1"/>
  </sheetData>
  <sheetProtection algorithmName="SHA-512" hashValue="bO0b81Kpm/tDS5kd/iDjTM78Y6sm89qTWxYLcdGV1jwmCzblzE6B2WtzBgO3JzpKYvAwFaR/Vd0SuhGJaoipkA==" saltValue="bfgiN+j/heG9zsTWuJxRkA==" spinCount="100000" sheet="1" selectLockedCells="1"/>
  <mergeCells count="34">
    <mergeCell ref="B9:D9"/>
    <mergeCell ref="E9:G9"/>
    <mergeCell ref="B10:D10"/>
    <mergeCell ref="E10:G10"/>
    <mergeCell ref="B13:D13"/>
    <mergeCell ref="E13:G13"/>
    <mergeCell ref="B14:D14"/>
    <mergeCell ref="E14:G14"/>
    <mergeCell ref="B15:D15"/>
    <mergeCell ref="E15:G15"/>
    <mergeCell ref="B16:D16"/>
    <mergeCell ref="E16:G16"/>
    <mergeCell ref="B17:D17"/>
    <mergeCell ref="E17:G17"/>
    <mergeCell ref="B18:D18"/>
    <mergeCell ref="E18:G18"/>
    <mergeCell ref="B21:D21"/>
    <mergeCell ref="E21:G21"/>
    <mergeCell ref="B27:D27"/>
    <mergeCell ref="E27:G27"/>
    <mergeCell ref="B28:D28"/>
    <mergeCell ref="E28:G28"/>
    <mergeCell ref="B38:D38"/>
    <mergeCell ref="E38:G38"/>
    <mergeCell ref="B41:D41"/>
    <mergeCell ref="E41:G41"/>
    <mergeCell ref="E31:G31"/>
    <mergeCell ref="B32:D32"/>
    <mergeCell ref="E32:G32"/>
    <mergeCell ref="E33:G33"/>
    <mergeCell ref="E34:G34"/>
    <mergeCell ref="E35:G35"/>
    <mergeCell ref="B33:D33"/>
    <mergeCell ref="B34:D34"/>
  </mergeCells>
  <dataValidations count="1">
    <dataValidation type="list" allowBlank="1" showInputMessage="1" sqref="E38:G38 E21:G21 E13:G18 E31:G35 E9:G10 E27:G28 E41:G41" xr:uid="{307B6A91-8E34-49A8-9F4E-02723512A540}">
      <formula1>"Yes,No"</formula1>
    </dataValidation>
  </dataValidations>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A235-C640-4D07-A1E4-80A105AC144D}">
  <sheetPr codeName="Sheet7">
    <tabColor rgb="FFC00000"/>
  </sheetPr>
  <dimension ref="A1:Q705"/>
  <sheetViews>
    <sheetView topLeftCell="A5" zoomScale="90" zoomScaleNormal="90" workbookViewId="0">
      <selection activeCell="E26" sqref="E26"/>
    </sheetView>
  </sheetViews>
  <sheetFormatPr defaultColWidth="0" defaultRowHeight="15" customHeight="1" zeroHeight="1"/>
  <cols>
    <col min="1" max="1" width="15.28515625" customWidth="1"/>
    <col min="2" max="3" width="9.140625" customWidth="1"/>
    <col min="4" max="4" width="24.42578125" customWidth="1"/>
    <col min="5" max="5" width="17.28515625" style="251" customWidth="1"/>
    <col min="6" max="6" width="17.28515625" customWidth="1"/>
    <col min="7" max="8" width="16.5703125" customWidth="1"/>
    <col min="9" max="10" width="19.28515625" customWidth="1"/>
    <col min="11" max="11" width="15.28515625" customWidth="1"/>
    <col min="12" max="12" width="17.42578125" customWidth="1"/>
    <col min="13" max="14" width="17.140625" customWidth="1"/>
    <col min="15" max="15" width="15.140625" customWidth="1"/>
    <col min="16" max="17" width="15.28515625" hidden="1" customWidth="1"/>
    <col min="18" max="16384" width="9.140625" hidden="1"/>
  </cols>
  <sheetData>
    <row r="1" spans="2:14" s="6" customFormat="1" ht="15.75" thickBot="1">
      <c r="B1" s="272"/>
      <c r="C1" s="272"/>
      <c r="D1" s="272"/>
      <c r="E1" s="12"/>
      <c r="F1" s="272"/>
      <c r="G1" s="272"/>
      <c r="H1" s="272"/>
      <c r="I1" s="272"/>
      <c r="J1" s="272"/>
      <c r="K1" s="272"/>
      <c r="L1" s="272"/>
      <c r="M1" s="272"/>
      <c r="N1" s="272"/>
    </row>
    <row r="2" spans="2:14" s="6" customFormat="1" ht="15.75" thickBot="1">
      <c r="B2" s="272"/>
      <c r="C2" s="272"/>
      <c r="D2" s="272"/>
      <c r="E2" s="12"/>
      <c r="F2" s="272"/>
      <c r="G2" s="272"/>
      <c r="H2" s="272"/>
      <c r="I2" s="272"/>
      <c r="J2" s="272"/>
      <c r="K2" s="272"/>
      <c r="L2" s="528" t="s">
        <v>2740</v>
      </c>
      <c r="M2" s="529"/>
      <c r="N2" s="272"/>
    </row>
    <row r="3" spans="2:14" s="6" customFormat="1">
      <c r="B3" s="272"/>
      <c r="C3" s="272"/>
      <c r="D3" s="272"/>
      <c r="E3" s="12"/>
      <c r="F3" s="272"/>
      <c r="G3" s="160" t="s">
        <v>2741</v>
      </c>
      <c r="H3" s="519" t="s">
        <v>2742</v>
      </c>
      <c r="I3" s="520"/>
      <c r="J3" s="520"/>
      <c r="K3" s="521"/>
      <c r="L3" s="519" t="s">
        <v>2743</v>
      </c>
      <c r="M3" s="521"/>
      <c r="N3" s="272"/>
    </row>
    <row r="4" spans="2:14" s="6" customFormat="1">
      <c r="B4" s="272"/>
      <c r="C4" s="272"/>
      <c r="D4" s="272"/>
      <c r="E4" s="12"/>
      <c r="F4" s="272"/>
      <c r="G4" s="161" t="s">
        <v>2744</v>
      </c>
      <c r="H4" s="522" t="s">
        <v>2745</v>
      </c>
      <c r="I4" s="523"/>
      <c r="J4" s="523"/>
      <c r="K4" s="524"/>
      <c r="L4" s="522" t="s">
        <v>2743</v>
      </c>
      <c r="M4" s="524"/>
      <c r="N4" s="272"/>
    </row>
    <row r="5" spans="2:14" s="6" customFormat="1" ht="15.75" thickBot="1">
      <c r="B5" s="272"/>
      <c r="C5" s="272"/>
      <c r="D5" s="272"/>
      <c r="E5" s="12"/>
      <c r="F5" s="272"/>
      <c r="G5" s="161" t="s">
        <v>2746</v>
      </c>
      <c r="H5" s="522" t="s">
        <v>2742</v>
      </c>
      <c r="I5" s="523"/>
      <c r="J5" s="523"/>
      <c r="K5" s="524"/>
      <c r="L5" s="525" t="s">
        <v>2747</v>
      </c>
      <c r="M5" s="527"/>
      <c r="N5" s="272"/>
    </row>
    <row r="6" spans="2:14" s="6" customFormat="1" ht="15.75" thickBot="1">
      <c r="B6" s="272"/>
      <c r="C6" s="5"/>
      <c r="D6" s="1"/>
      <c r="E6" s="12"/>
      <c r="F6" s="272"/>
      <c r="G6" s="162" t="s">
        <v>2748</v>
      </c>
      <c r="H6" s="525" t="s">
        <v>2749</v>
      </c>
      <c r="I6" s="526"/>
      <c r="J6" s="526"/>
      <c r="K6" s="527"/>
      <c r="L6" s="272"/>
      <c r="M6" s="272"/>
      <c r="N6" s="272"/>
    </row>
    <row r="7" spans="2:14" s="6" customFormat="1">
      <c r="B7" s="4" t="s">
        <v>2703</v>
      </c>
      <c r="C7" s="272"/>
      <c r="D7" s="272"/>
      <c r="E7" s="12"/>
      <c r="F7" s="272"/>
      <c r="G7" s="272"/>
      <c r="H7" s="272"/>
      <c r="I7" s="272"/>
      <c r="J7" s="272"/>
      <c r="K7" s="272"/>
      <c r="L7" s="272"/>
      <c r="M7" s="272"/>
      <c r="N7" s="272"/>
    </row>
    <row r="8" spans="2:14" s="6" customFormat="1" ht="15.75" thickBot="1">
      <c r="B8" s="272"/>
      <c r="C8" s="272"/>
      <c r="D8" s="272"/>
      <c r="E8" s="12"/>
      <c r="F8" s="272"/>
      <c r="G8" s="272"/>
      <c r="H8" s="272"/>
      <c r="I8" s="272"/>
      <c r="J8" s="272"/>
      <c r="K8" s="272"/>
      <c r="L8" s="272"/>
      <c r="M8" s="272"/>
      <c r="N8" s="272"/>
    </row>
    <row r="9" spans="2:14" s="6" customFormat="1" ht="15" customHeight="1">
      <c r="B9" s="272"/>
      <c r="C9" s="465" t="s">
        <v>2750</v>
      </c>
      <c r="D9" s="466"/>
      <c r="E9" s="466"/>
      <c r="F9" s="466"/>
      <c r="G9" s="466"/>
      <c r="H9" s="466"/>
      <c r="I9" s="466"/>
      <c r="J9" s="466"/>
      <c r="K9" s="466"/>
      <c r="L9" s="466"/>
      <c r="M9" s="466"/>
      <c r="N9" s="249"/>
    </row>
    <row r="10" spans="2:14" s="6" customFormat="1" ht="15" customHeight="1">
      <c r="B10" s="272"/>
      <c r="C10" s="468"/>
      <c r="D10" s="469"/>
      <c r="E10" s="469"/>
      <c r="F10" s="469"/>
      <c r="G10" s="469"/>
      <c r="H10" s="469"/>
      <c r="I10" s="469"/>
      <c r="J10" s="469"/>
      <c r="K10" s="469"/>
      <c r="L10" s="469"/>
      <c r="M10" s="469"/>
      <c r="N10" s="249"/>
    </row>
    <row r="11" spans="2:14" s="6" customFormat="1">
      <c r="B11" s="272"/>
      <c r="C11" s="468"/>
      <c r="D11" s="469"/>
      <c r="E11" s="469"/>
      <c r="F11" s="469"/>
      <c r="G11" s="469"/>
      <c r="H11" s="469"/>
      <c r="I11" s="469"/>
      <c r="J11" s="469"/>
      <c r="K11" s="469"/>
      <c r="L11" s="469"/>
      <c r="M11" s="469"/>
      <c r="N11" s="249"/>
    </row>
    <row r="12" spans="2:14" s="6" customFormat="1">
      <c r="B12" s="272"/>
      <c r="C12" s="468"/>
      <c r="D12" s="469"/>
      <c r="E12" s="469"/>
      <c r="F12" s="469"/>
      <c r="G12" s="469"/>
      <c r="H12" s="469"/>
      <c r="I12" s="469"/>
      <c r="J12" s="469"/>
      <c r="K12" s="469"/>
      <c r="L12" s="469"/>
      <c r="M12" s="469"/>
      <c r="N12" s="249"/>
    </row>
    <row r="13" spans="2:14" s="6" customFormat="1">
      <c r="B13" s="272"/>
      <c r="C13" s="468"/>
      <c r="D13" s="469"/>
      <c r="E13" s="469"/>
      <c r="F13" s="469"/>
      <c r="G13" s="469"/>
      <c r="H13" s="469"/>
      <c r="I13" s="469"/>
      <c r="J13" s="469"/>
      <c r="K13" s="469"/>
      <c r="L13" s="469"/>
      <c r="M13" s="469"/>
      <c r="N13" s="249"/>
    </row>
    <row r="14" spans="2:14" s="6" customFormat="1">
      <c r="B14" s="272"/>
      <c r="C14" s="468"/>
      <c r="D14" s="469"/>
      <c r="E14" s="469"/>
      <c r="F14" s="469"/>
      <c r="G14" s="469"/>
      <c r="H14" s="469"/>
      <c r="I14" s="469"/>
      <c r="J14" s="469"/>
      <c r="K14" s="469"/>
      <c r="L14" s="469"/>
      <c r="M14" s="469"/>
      <c r="N14" s="249"/>
    </row>
    <row r="15" spans="2:14" s="6" customFormat="1">
      <c r="B15" s="272"/>
      <c r="C15" s="468"/>
      <c r="D15" s="469"/>
      <c r="E15" s="469"/>
      <c r="F15" s="469"/>
      <c r="G15" s="469"/>
      <c r="H15" s="469"/>
      <c r="I15" s="469"/>
      <c r="J15" s="469"/>
      <c r="K15" s="469"/>
      <c r="L15" s="469"/>
      <c r="M15" s="469"/>
      <c r="N15" s="249"/>
    </row>
    <row r="16" spans="2:14" s="6" customFormat="1" ht="15.75" thickBot="1">
      <c r="B16" s="272"/>
      <c r="C16" s="471"/>
      <c r="D16" s="472"/>
      <c r="E16" s="472"/>
      <c r="F16" s="472"/>
      <c r="G16" s="472"/>
      <c r="H16" s="472"/>
      <c r="I16" s="472"/>
      <c r="J16" s="472"/>
      <c r="K16" s="472"/>
      <c r="L16" s="472"/>
      <c r="M16" s="472"/>
      <c r="N16" s="249"/>
    </row>
    <row r="17" spans="1:17">
      <c r="A17" s="272"/>
      <c r="B17" s="272"/>
      <c r="C17" s="272"/>
      <c r="D17" s="272"/>
      <c r="E17" s="12"/>
      <c r="F17" s="272"/>
      <c r="G17" s="272"/>
      <c r="H17" s="272"/>
      <c r="I17" s="272"/>
      <c r="J17" s="272"/>
      <c r="K17" s="272"/>
      <c r="L17" s="272"/>
      <c r="M17" s="272"/>
      <c r="N17" s="272"/>
      <c r="O17" s="272"/>
      <c r="P17" s="272"/>
      <c r="Q17" s="272"/>
    </row>
    <row r="18" spans="1:17" ht="15" customHeight="1" thickBot="1">
      <c r="A18" s="272"/>
      <c r="B18" s="272"/>
      <c r="C18" s="272"/>
      <c r="D18" s="272"/>
      <c r="E18" s="12"/>
      <c r="F18" s="272"/>
      <c r="G18" s="272"/>
      <c r="H18" s="272"/>
      <c r="I18" s="272"/>
      <c r="J18" s="272"/>
      <c r="K18" s="272"/>
      <c r="L18" s="272"/>
      <c r="M18" s="272"/>
      <c r="N18" s="272"/>
      <c r="O18" s="272"/>
      <c r="P18" s="272"/>
      <c r="Q18" s="272"/>
    </row>
    <row r="19" spans="1:17" ht="24" customHeight="1">
      <c r="A19" s="272"/>
      <c r="B19" s="540" t="s">
        <v>2751</v>
      </c>
      <c r="C19" s="534"/>
      <c r="D19" s="534"/>
      <c r="E19" s="534" t="s">
        <v>2752</v>
      </c>
      <c r="F19" s="534" t="s">
        <v>2753</v>
      </c>
      <c r="G19" s="534" t="s">
        <v>2754</v>
      </c>
      <c r="H19" s="534" t="s">
        <v>2755</v>
      </c>
      <c r="I19" s="534" t="s">
        <v>2756</v>
      </c>
      <c r="J19" s="534" t="s">
        <v>2757</v>
      </c>
      <c r="K19" s="534" t="s">
        <v>2758</v>
      </c>
      <c r="L19" s="534" t="s">
        <v>2759</v>
      </c>
      <c r="M19" s="534" t="s">
        <v>2760</v>
      </c>
      <c r="N19" s="538" t="s">
        <v>2761</v>
      </c>
      <c r="O19" s="272"/>
    </row>
    <row r="20" spans="1:17" ht="24" customHeight="1" thickBot="1">
      <c r="A20" s="272"/>
      <c r="B20" s="541"/>
      <c r="C20" s="535"/>
      <c r="D20" s="535"/>
      <c r="E20" s="535"/>
      <c r="F20" s="535"/>
      <c r="G20" s="535"/>
      <c r="H20" s="535"/>
      <c r="I20" s="535"/>
      <c r="J20" s="535"/>
      <c r="K20" s="535"/>
      <c r="L20" s="535"/>
      <c r="M20" s="535"/>
      <c r="N20" s="539"/>
      <c r="O20" s="272"/>
    </row>
    <row r="21" spans="1:17" ht="15" customHeight="1">
      <c r="A21" s="356" t="s">
        <v>2713</v>
      </c>
      <c r="B21" s="542" t="s">
        <v>2762</v>
      </c>
      <c r="C21" s="543"/>
      <c r="D21" s="543"/>
      <c r="E21" s="349" t="s">
        <v>2763</v>
      </c>
      <c r="F21" s="163">
        <v>44197</v>
      </c>
      <c r="G21" s="163">
        <v>44927</v>
      </c>
      <c r="H21" s="163" t="s">
        <v>2764</v>
      </c>
      <c r="I21" s="164">
        <v>7</v>
      </c>
      <c r="J21" s="164">
        <v>15</v>
      </c>
      <c r="K21" s="165">
        <v>10</v>
      </c>
      <c r="L21" s="165">
        <v>30</v>
      </c>
      <c r="M21" s="164">
        <v>5000</v>
      </c>
      <c r="N21" s="248">
        <v>15000</v>
      </c>
      <c r="O21" s="356" t="s">
        <v>2713</v>
      </c>
    </row>
    <row r="22" spans="1:17" ht="15" customHeight="1" thickBot="1">
      <c r="A22" s="272"/>
      <c r="B22" s="544"/>
      <c r="C22" s="545"/>
      <c r="D22" s="545"/>
      <c r="E22" s="250"/>
      <c r="F22" s="166"/>
      <c r="G22" s="166"/>
      <c r="H22" s="166"/>
      <c r="I22" s="167"/>
      <c r="J22" s="167"/>
      <c r="K22" s="166"/>
      <c r="L22" s="166"/>
      <c r="M22" s="166"/>
      <c r="N22" s="168"/>
      <c r="O22" s="272"/>
    </row>
    <row r="23" spans="1:17" ht="15" customHeight="1">
      <c r="A23" s="272"/>
      <c r="B23" s="536"/>
      <c r="C23" s="537"/>
      <c r="D23" s="537"/>
      <c r="E23" s="350"/>
      <c r="F23" s="252"/>
      <c r="G23" s="252"/>
      <c r="H23" s="252"/>
      <c r="I23" s="253"/>
      <c r="J23" s="253"/>
      <c r="K23" s="254"/>
      <c r="L23" s="254"/>
      <c r="M23" s="253"/>
      <c r="N23" s="255"/>
      <c r="O23" s="272"/>
    </row>
    <row r="24" spans="1:17" ht="15" customHeight="1">
      <c r="A24" s="272"/>
      <c r="B24" s="530"/>
      <c r="C24" s="531"/>
      <c r="D24" s="531"/>
      <c r="E24" s="351"/>
      <c r="F24" s="256"/>
      <c r="G24" s="256"/>
      <c r="H24" s="256"/>
      <c r="I24" s="257"/>
      <c r="J24" s="257"/>
      <c r="K24" s="258"/>
      <c r="L24" s="258"/>
      <c r="M24" s="257"/>
      <c r="N24" s="259"/>
      <c r="O24" s="272"/>
    </row>
    <row r="25" spans="1:17" ht="15" customHeight="1">
      <c r="A25" s="272"/>
      <c r="B25" s="530"/>
      <c r="C25" s="531"/>
      <c r="D25" s="531"/>
      <c r="E25" s="351"/>
      <c r="F25" s="256"/>
      <c r="G25" s="256"/>
      <c r="H25" s="256"/>
      <c r="I25" s="257"/>
      <c r="J25" s="257"/>
      <c r="K25" s="258"/>
      <c r="L25" s="258"/>
      <c r="M25" s="257"/>
      <c r="N25" s="259"/>
      <c r="O25" s="272"/>
    </row>
    <row r="26" spans="1:17" ht="15" customHeight="1">
      <c r="A26" s="272"/>
      <c r="B26" s="530"/>
      <c r="C26" s="531"/>
      <c r="D26" s="531"/>
      <c r="E26" s="351"/>
      <c r="F26" s="256"/>
      <c r="G26" s="256"/>
      <c r="H26" s="256"/>
      <c r="I26" s="257"/>
      <c r="J26" s="257"/>
      <c r="K26" s="258"/>
      <c r="L26" s="258"/>
      <c r="M26" s="257"/>
      <c r="N26" s="259"/>
      <c r="O26" s="272"/>
    </row>
    <row r="27" spans="1:17" ht="15" customHeight="1">
      <c r="A27" s="272"/>
      <c r="B27" s="530"/>
      <c r="C27" s="531"/>
      <c r="D27" s="531"/>
      <c r="E27" s="351"/>
      <c r="F27" s="256"/>
      <c r="G27" s="256"/>
      <c r="H27" s="256"/>
      <c r="I27" s="257"/>
      <c r="J27" s="257"/>
      <c r="K27" s="258"/>
      <c r="L27" s="258"/>
      <c r="M27" s="257"/>
      <c r="N27" s="259"/>
      <c r="O27" s="272"/>
    </row>
    <row r="28" spans="1:17" ht="15" customHeight="1">
      <c r="A28" s="272"/>
      <c r="B28" s="530"/>
      <c r="C28" s="531"/>
      <c r="D28" s="531"/>
      <c r="E28" s="351"/>
      <c r="F28" s="256"/>
      <c r="G28" s="256"/>
      <c r="H28" s="256"/>
      <c r="I28" s="257"/>
      <c r="J28" s="257"/>
      <c r="K28" s="258"/>
      <c r="L28" s="258"/>
      <c r="M28" s="257"/>
      <c r="N28" s="259"/>
      <c r="O28" s="272"/>
    </row>
    <row r="29" spans="1:17" ht="15" customHeight="1">
      <c r="A29" s="272"/>
      <c r="B29" s="530"/>
      <c r="C29" s="531"/>
      <c r="D29" s="531"/>
      <c r="E29" s="351"/>
      <c r="F29" s="256"/>
      <c r="G29" s="256"/>
      <c r="H29" s="256"/>
      <c r="I29" s="257"/>
      <c r="J29" s="257"/>
      <c r="K29" s="258"/>
      <c r="L29" s="258"/>
      <c r="M29" s="257"/>
      <c r="N29" s="259"/>
      <c r="O29" s="272"/>
    </row>
    <row r="30" spans="1:17" ht="15" customHeight="1">
      <c r="A30" s="272"/>
      <c r="B30" s="530"/>
      <c r="C30" s="531"/>
      <c r="D30" s="531"/>
      <c r="E30" s="351"/>
      <c r="F30" s="256"/>
      <c r="G30" s="256"/>
      <c r="H30" s="256"/>
      <c r="I30" s="257"/>
      <c r="J30" s="257"/>
      <c r="K30" s="258"/>
      <c r="L30" s="258"/>
      <c r="M30" s="257"/>
      <c r="N30" s="259"/>
      <c r="O30" s="272"/>
    </row>
    <row r="31" spans="1:17" ht="15" customHeight="1">
      <c r="A31" s="272"/>
      <c r="B31" s="530"/>
      <c r="C31" s="531"/>
      <c r="D31" s="531"/>
      <c r="E31" s="351"/>
      <c r="F31" s="256"/>
      <c r="G31" s="256"/>
      <c r="H31" s="256"/>
      <c r="I31" s="257"/>
      <c r="J31" s="257"/>
      <c r="K31" s="258"/>
      <c r="L31" s="258"/>
      <c r="M31" s="257"/>
      <c r="N31" s="259"/>
      <c r="O31" s="272"/>
    </row>
    <row r="32" spans="1:17" ht="15" customHeight="1">
      <c r="A32" s="272"/>
      <c r="B32" s="530"/>
      <c r="C32" s="531"/>
      <c r="D32" s="531"/>
      <c r="E32" s="351"/>
      <c r="F32" s="256"/>
      <c r="G32" s="256"/>
      <c r="H32" s="256"/>
      <c r="I32" s="257"/>
      <c r="J32" s="257"/>
      <c r="K32" s="258"/>
      <c r="L32" s="258"/>
      <c r="M32" s="257"/>
      <c r="N32" s="259"/>
      <c r="O32" s="272"/>
    </row>
    <row r="33" spans="1:15" ht="15" customHeight="1">
      <c r="A33" s="272"/>
      <c r="B33" s="530"/>
      <c r="C33" s="531"/>
      <c r="D33" s="531"/>
      <c r="E33" s="351"/>
      <c r="F33" s="256"/>
      <c r="G33" s="256"/>
      <c r="H33" s="256"/>
      <c r="I33" s="257"/>
      <c r="J33" s="257"/>
      <c r="K33" s="258"/>
      <c r="L33" s="258"/>
      <c r="M33" s="257"/>
      <c r="N33" s="259"/>
      <c r="O33" s="272"/>
    </row>
    <row r="34" spans="1:15" ht="15" customHeight="1">
      <c r="A34" s="272"/>
      <c r="B34" s="530"/>
      <c r="C34" s="531"/>
      <c r="D34" s="531"/>
      <c r="E34" s="351"/>
      <c r="F34" s="256"/>
      <c r="G34" s="256"/>
      <c r="H34" s="256"/>
      <c r="I34" s="257"/>
      <c r="J34" s="257"/>
      <c r="K34" s="258"/>
      <c r="L34" s="258"/>
      <c r="M34" s="257"/>
      <c r="N34" s="259"/>
      <c r="O34" s="272"/>
    </row>
    <row r="35" spans="1:15" ht="15" customHeight="1">
      <c r="A35" s="272"/>
      <c r="B35" s="530"/>
      <c r="C35" s="531"/>
      <c r="D35" s="531"/>
      <c r="E35" s="351"/>
      <c r="F35" s="256"/>
      <c r="G35" s="256"/>
      <c r="H35" s="256"/>
      <c r="I35" s="257"/>
      <c r="J35" s="257"/>
      <c r="K35" s="258"/>
      <c r="L35" s="258"/>
      <c r="M35" s="257"/>
      <c r="N35" s="259"/>
      <c r="O35" s="272"/>
    </row>
    <row r="36" spans="1:15" ht="15" customHeight="1">
      <c r="A36" s="272"/>
      <c r="B36" s="530"/>
      <c r="C36" s="531"/>
      <c r="D36" s="531"/>
      <c r="E36" s="351"/>
      <c r="F36" s="256"/>
      <c r="G36" s="256"/>
      <c r="H36" s="256"/>
      <c r="I36" s="257"/>
      <c r="J36" s="257"/>
      <c r="K36" s="258"/>
      <c r="L36" s="258"/>
      <c r="M36" s="257"/>
      <c r="N36" s="259"/>
      <c r="O36" s="272"/>
    </row>
    <row r="37" spans="1:15" ht="15" customHeight="1">
      <c r="A37" s="272"/>
      <c r="B37" s="530"/>
      <c r="C37" s="531"/>
      <c r="D37" s="531"/>
      <c r="E37" s="351"/>
      <c r="F37" s="256"/>
      <c r="G37" s="256"/>
      <c r="H37" s="256"/>
      <c r="I37" s="257"/>
      <c r="J37" s="257"/>
      <c r="K37" s="258"/>
      <c r="L37" s="258"/>
      <c r="M37" s="257"/>
      <c r="N37" s="259"/>
      <c r="O37" s="272"/>
    </row>
    <row r="38" spans="1:15" ht="15" customHeight="1">
      <c r="A38" s="272"/>
      <c r="B38" s="530"/>
      <c r="C38" s="531"/>
      <c r="D38" s="531"/>
      <c r="E38" s="351"/>
      <c r="F38" s="256"/>
      <c r="G38" s="256"/>
      <c r="H38" s="256"/>
      <c r="I38" s="257"/>
      <c r="J38" s="257"/>
      <c r="K38" s="258"/>
      <c r="L38" s="258"/>
      <c r="M38" s="257"/>
      <c r="N38" s="259"/>
      <c r="O38" s="272"/>
    </row>
    <row r="39" spans="1:15" ht="15" customHeight="1">
      <c r="A39" s="272"/>
      <c r="B39" s="530"/>
      <c r="C39" s="531"/>
      <c r="D39" s="531"/>
      <c r="E39" s="351"/>
      <c r="F39" s="256"/>
      <c r="G39" s="256"/>
      <c r="H39" s="256"/>
      <c r="I39" s="257"/>
      <c r="J39" s="257"/>
      <c r="K39" s="258"/>
      <c r="L39" s="258"/>
      <c r="M39" s="257"/>
      <c r="N39" s="259"/>
      <c r="O39" s="272"/>
    </row>
    <row r="40" spans="1:15" ht="15" customHeight="1">
      <c r="A40" s="272"/>
      <c r="B40" s="530"/>
      <c r="C40" s="531"/>
      <c r="D40" s="531"/>
      <c r="E40" s="351"/>
      <c r="F40" s="256"/>
      <c r="G40" s="256"/>
      <c r="H40" s="256"/>
      <c r="I40" s="257"/>
      <c r="J40" s="257"/>
      <c r="K40" s="258"/>
      <c r="L40" s="258"/>
      <c r="M40" s="257"/>
      <c r="N40" s="259"/>
      <c r="O40" s="272"/>
    </row>
    <row r="41" spans="1:15" ht="15" customHeight="1">
      <c r="A41" s="272"/>
      <c r="B41" s="530"/>
      <c r="C41" s="531"/>
      <c r="D41" s="531"/>
      <c r="E41" s="351"/>
      <c r="F41" s="256"/>
      <c r="G41" s="256"/>
      <c r="H41" s="256"/>
      <c r="I41" s="257"/>
      <c r="J41" s="257"/>
      <c r="K41" s="258"/>
      <c r="L41" s="258"/>
      <c r="M41" s="257"/>
      <c r="N41" s="259"/>
      <c r="O41" s="272"/>
    </row>
    <row r="42" spans="1:15" ht="15" customHeight="1">
      <c r="A42" s="272"/>
      <c r="B42" s="530"/>
      <c r="C42" s="531"/>
      <c r="D42" s="531"/>
      <c r="E42" s="351"/>
      <c r="F42" s="256"/>
      <c r="G42" s="256"/>
      <c r="H42" s="256"/>
      <c r="I42" s="257"/>
      <c r="J42" s="257"/>
      <c r="K42" s="258"/>
      <c r="L42" s="258"/>
      <c r="M42" s="257"/>
      <c r="N42" s="259"/>
      <c r="O42" s="272"/>
    </row>
    <row r="43" spans="1:15" ht="15" customHeight="1">
      <c r="A43" s="272"/>
      <c r="B43" s="530"/>
      <c r="C43" s="531"/>
      <c r="D43" s="531"/>
      <c r="E43" s="351"/>
      <c r="F43" s="256"/>
      <c r="G43" s="256"/>
      <c r="H43" s="256"/>
      <c r="I43" s="257"/>
      <c r="J43" s="257"/>
      <c r="K43" s="258"/>
      <c r="L43" s="258"/>
      <c r="M43" s="257"/>
      <c r="N43" s="259"/>
      <c r="O43" s="272"/>
    </row>
    <row r="44" spans="1:15" ht="15" customHeight="1">
      <c r="A44" s="272"/>
      <c r="B44" s="530"/>
      <c r="C44" s="531"/>
      <c r="D44" s="531"/>
      <c r="E44" s="351"/>
      <c r="F44" s="256"/>
      <c r="G44" s="256"/>
      <c r="H44" s="256"/>
      <c r="I44" s="257"/>
      <c r="J44" s="257"/>
      <c r="K44" s="258"/>
      <c r="L44" s="258"/>
      <c r="M44" s="257"/>
      <c r="N44" s="259"/>
      <c r="O44" s="272"/>
    </row>
    <row r="45" spans="1:15" ht="15" customHeight="1">
      <c r="A45" s="272"/>
      <c r="B45" s="530"/>
      <c r="C45" s="531"/>
      <c r="D45" s="531"/>
      <c r="E45" s="351"/>
      <c r="F45" s="256"/>
      <c r="G45" s="256"/>
      <c r="H45" s="256"/>
      <c r="I45" s="257"/>
      <c r="J45" s="257"/>
      <c r="K45" s="258"/>
      <c r="L45" s="258"/>
      <c r="M45" s="257"/>
      <c r="N45" s="259"/>
      <c r="O45" s="272"/>
    </row>
    <row r="46" spans="1:15" ht="15" customHeight="1">
      <c r="A46" s="272"/>
      <c r="B46" s="530"/>
      <c r="C46" s="531"/>
      <c r="D46" s="531"/>
      <c r="E46" s="351"/>
      <c r="F46" s="256"/>
      <c r="G46" s="256"/>
      <c r="H46" s="256"/>
      <c r="I46" s="257"/>
      <c r="J46" s="257"/>
      <c r="K46" s="258"/>
      <c r="L46" s="258"/>
      <c r="M46" s="257"/>
      <c r="N46" s="259"/>
      <c r="O46" s="272"/>
    </row>
    <row r="47" spans="1:15" ht="15" customHeight="1">
      <c r="A47" s="272"/>
      <c r="B47" s="530"/>
      <c r="C47" s="531"/>
      <c r="D47" s="531"/>
      <c r="E47" s="351"/>
      <c r="F47" s="256"/>
      <c r="G47" s="256"/>
      <c r="H47" s="256"/>
      <c r="I47" s="257"/>
      <c r="J47" s="257"/>
      <c r="K47" s="258"/>
      <c r="L47" s="258"/>
      <c r="M47" s="257"/>
      <c r="N47" s="259"/>
      <c r="O47" s="272"/>
    </row>
    <row r="48" spans="1:15" ht="15" customHeight="1">
      <c r="A48" s="272"/>
      <c r="B48" s="530"/>
      <c r="C48" s="531"/>
      <c r="D48" s="531"/>
      <c r="E48" s="351"/>
      <c r="F48" s="256"/>
      <c r="G48" s="256"/>
      <c r="H48" s="256"/>
      <c r="I48" s="257"/>
      <c r="J48" s="257"/>
      <c r="K48" s="258"/>
      <c r="L48" s="258"/>
      <c r="M48" s="257"/>
      <c r="N48" s="259"/>
      <c r="O48" s="272"/>
    </row>
    <row r="49" spans="1:15" ht="15" customHeight="1">
      <c r="A49" s="272"/>
      <c r="B49" s="530"/>
      <c r="C49" s="531"/>
      <c r="D49" s="531"/>
      <c r="E49" s="351"/>
      <c r="F49" s="256"/>
      <c r="G49" s="256"/>
      <c r="H49" s="256"/>
      <c r="I49" s="257"/>
      <c r="J49" s="257"/>
      <c r="K49" s="258"/>
      <c r="L49" s="258"/>
      <c r="M49" s="257"/>
      <c r="N49" s="259"/>
      <c r="O49" s="272"/>
    </row>
    <row r="50" spans="1:15" ht="15" customHeight="1">
      <c r="A50" s="272"/>
      <c r="B50" s="530"/>
      <c r="C50" s="531"/>
      <c r="D50" s="531"/>
      <c r="E50" s="351"/>
      <c r="F50" s="256"/>
      <c r="G50" s="256"/>
      <c r="H50" s="256"/>
      <c r="I50" s="257"/>
      <c r="J50" s="257"/>
      <c r="K50" s="258"/>
      <c r="L50" s="258"/>
      <c r="M50" s="257"/>
      <c r="N50" s="259"/>
      <c r="O50" s="272"/>
    </row>
    <row r="51" spans="1:15" ht="15" customHeight="1">
      <c r="A51" s="272"/>
      <c r="B51" s="530"/>
      <c r="C51" s="531"/>
      <c r="D51" s="531"/>
      <c r="E51" s="351"/>
      <c r="F51" s="256"/>
      <c r="G51" s="256"/>
      <c r="H51" s="256"/>
      <c r="I51" s="257"/>
      <c r="J51" s="257"/>
      <c r="K51" s="258"/>
      <c r="L51" s="258"/>
      <c r="M51" s="257"/>
      <c r="N51" s="259"/>
      <c r="O51" s="272"/>
    </row>
    <row r="52" spans="1:15" ht="15" customHeight="1">
      <c r="A52" s="272"/>
      <c r="B52" s="530"/>
      <c r="C52" s="531"/>
      <c r="D52" s="531"/>
      <c r="E52" s="351"/>
      <c r="F52" s="256"/>
      <c r="G52" s="256"/>
      <c r="H52" s="256"/>
      <c r="I52" s="257"/>
      <c r="J52" s="257"/>
      <c r="K52" s="258"/>
      <c r="L52" s="258"/>
      <c r="M52" s="257"/>
      <c r="N52" s="259"/>
      <c r="O52" s="272"/>
    </row>
    <row r="53" spans="1:15" ht="15" customHeight="1">
      <c r="A53" s="272"/>
      <c r="B53" s="530"/>
      <c r="C53" s="531"/>
      <c r="D53" s="531"/>
      <c r="E53" s="351"/>
      <c r="F53" s="256"/>
      <c r="G53" s="256"/>
      <c r="H53" s="256"/>
      <c r="I53" s="257"/>
      <c r="J53" s="257"/>
      <c r="K53" s="258"/>
      <c r="L53" s="258"/>
      <c r="M53" s="257"/>
      <c r="N53" s="259"/>
      <c r="O53" s="272"/>
    </row>
    <row r="54" spans="1:15" ht="15" customHeight="1">
      <c r="A54" s="272"/>
      <c r="B54" s="530"/>
      <c r="C54" s="531"/>
      <c r="D54" s="531"/>
      <c r="E54" s="351"/>
      <c r="F54" s="256"/>
      <c r="G54" s="256"/>
      <c r="H54" s="256"/>
      <c r="I54" s="257"/>
      <c r="J54" s="257"/>
      <c r="K54" s="258"/>
      <c r="L54" s="258"/>
      <c r="M54" s="257"/>
      <c r="N54" s="259"/>
      <c r="O54" s="272"/>
    </row>
    <row r="55" spans="1:15" ht="15" customHeight="1">
      <c r="A55" s="272"/>
      <c r="B55" s="530"/>
      <c r="C55" s="531"/>
      <c r="D55" s="531"/>
      <c r="E55" s="351"/>
      <c r="F55" s="256"/>
      <c r="G55" s="256"/>
      <c r="H55" s="256"/>
      <c r="I55" s="257"/>
      <c r="J55" s="257"/>
      <c r="K55" s="258"/>
      <c r="L55" s="258"/>
      <c r="M55" s="257"/>
      <c r="N55" s="259"/>
      <c r="O55" s="272"/>
    </row>
    <row r="56" spans="1:15" ht="15" customHeight="1">
      <c r="A56" s="272"/>
      <c r="B56" s="530"/>
      <c r="C56" s="531"/>
      <c r="D56" s="531"/>
      <c r="E56" s="351"/>
      <c r="F56" s="256"/>
      <c r="G56" s="256"/>
      <c r="H56" s="256"/>
      <c r="I56" s="257"/>
      <c r="J56" s="257"/>
      <c r="K56" s="258"/>
      <c r="L56" s="258"/>
      <c r="M56" s="257"/>
      <c r="N56" s="259"/>
      <c r="O56" s="272"/>
    </row>
    <row r="57" spans="1:15" ht="15" customHeight="1">
      <c r="A57" s="272"/>
      <c r="B57" s="530"/>
      <c r="C57" s="531"/>
      <c r="D57" s="531"/>
      <c r="E57" s="351"/>
      <c r="F57" s="256"/>
      <c r="G57" s="256"/>
      <c r="H57" s="256"/>
      <c r="I57" s="257"/>
      <c r="J57" s="257"/>
      <c r="K57" s="258"/>
      <c r="L57" s="258"/>
      <c r="M57" s="257"/>
      <c r="N57" s="259"/>
      <c r="O57" s="272"/>
    </row>
    <row r="58" spans="1:15" ht="15" customHeight="1">
      <c r="A58" s="272"/>
      <c r="B58" s="530"/>
      <c r="C58" s="531"/>
      <c r="D58" s="531"/>
      <c r="E58" s="351"/>
      <c r="F58" s="256"/>
      <c r="G58" s="256"/>
      <c r="H58" s="256"/>
      <c r="I58" s="257"/>
      <c r="J58" s="257"/>
      <c r="K58" s="258"/>
      <c r="L58" s="258"/>
      <c r="M58" s="257"/>
      <c r="N58" s="259"/>
      <c r="O58" s="272"/>
    </row>
    <row r="59" spans="1:15" ht="15" customHeight="1">
      <c r="A59" s="272"/>
      <c r="B59" s="530"/>
      <c r="C59" s="531"/>
      <c r="D59" s="531"/>
      <c r="E59" s="351"/>
      <c r="F59" s="256"/>
      <c r="G59" s="256"/>
      <c r="H59" s="256"/>
      <c r="I59" s="257"/>
      <c r="J59" s="257"/>
      <c r="K59" s="258"/>
      <c r="L59" s="258"/>
      <c r="M59" s="257"/>
      <c r="N59" s="259"/>
      <c r="O59" s="272"/>
    </row>
    <row r="60" spans="1:15" ht="15" customHeight="1">
      <c r="A60" s="272"/>
      <c r="B60" s="530"/>
      <c r="C60" s="531"/>
      <c r="D60" s="531"/>
      <c r="E60" s="351"/>
      <c r="F60" s="256"/>
      <c r="G60" s="256"/>
      <c r="H60" s="256"/>
      <c r="I60" s="257"/>
      <c r="J60" s="257"/>
      <c r="K60" s="258"/>
      <c r="L60" s="258"/>
      <c r="M60" s="257"/>
      <c r="N60" s="259"/>
      <c r="O60" s="272"/>
    </row>
    <row r="61" spans="1:15" ht="15" customHeight="1">
      <c r="A61" s="272"/>
      <c r="B61" s="530"/>
      <c r="C61" s="531"/>
      <c r="D61" s="531"/>
      <c r="E61" s="351"/>
      <c r="F61" s="256"/>
      <c r="G61" s="256"/>
      <c r="H61" s="256"/>
      <c r="I61" s="257"/>
      <c r="J61" s="257"/>
      <c r="K61" s="258"/>
      <c r="L61" s="258"/>
      <c r="M61" s="257"/>
      <c r="N61" s="259"/>
      <c r="O61" s="272"/>
    </row>
    <row r="62" spans="1:15" ht="15" customHeight="1">
      <c r="A62" s="272"/>
      <c r="B62" s="530"/>
      <c r="C62" s="531"/>
      <c r="D62" s="531"/>
      <c r="E62" s="351"/>
      <c r="F62" s="256"/>
      <c r="G62" s="256"/>
      <c r="H62" s="256"/>
      <c r="I62" s="257"/>
      <c r="J62" s="257"/>
      <c r="K62" s="258"/>
      <c r="L62" s="258"/>
      <c r="M62" s="257"/>
      <c r="N62" s="259"/>
      <c r="O62" s="272"/>
    </row>
    <row r="63" spans="1:15" ht="15" customHeight="1">
      <c r="A63" s="272"/>
      <c r="B63" s="530"/>
      <c r="C63" s="531"/>
      <c r="D63" s="531"/>
      <c r="E63" s="351"/>
      <c r="F63" s="256"/>
      <c r="G63" s="256"/>
      <c r="H63" s="256"/>
      <c r="I63" s="257"/>
      <c r="J63" s="257"/>
      <c r="K63" s="258"/>
      <c r="L63" s="258"/>
      <c r="M63" s="257"/>
      <c r="N63" s="259"/>
      <c r="O63" s="272"/>
    </row>
    <row r="64" spans="1:15" ht="15" customHeight="1">
      <c r="A64" s="272"/>
      <c r="B64" s="530"/>
      <c r="C64" s="531"/>
      <c r="D64" s="531"/>
      <c r="E64" s="351"/>
      <c r="F64" s="256"/>
      <c r="G64" s="256"/>
      <c r="H64" s="256"/>
      <c r="I64" s="257"/>
      <c r="J64" s="257"/>
      <c r="K64" s="258"/>
      <c r="L64" s="258"/>
      <c r="M64" s="257"/>
      <c r="N64" s="259"/>
      <c r="O64" s="272"/>
    </row>
    <row r="65" spans="1:15" ht="15" customHeight="1">
      <c r="A65" s="272"/>
      <c r="B65" s="530"/>
      <c r="C65" s="531"/>
      <c r="D65" s="531"/>
      <c r="E65" s="351"/>
      <c r="F65" s="256"/>
      <c r="G65" s="256"/>
      <c r="H65" s="256"/>
      <c r="I65" s="257"/>
      <c r="J65" s="257"/>
      <c r="K65" s="258"/>
      <c r="L65" s="258"/>
      <c r="M65" s="257"/>
      <c r="N65" s="259"/>
      <c r="O65" s="272"/>
    </row>
    <row r="66" spans="1:15" ht="15" customHeight="1">
      <c r="A66" s="272"/>
      <c r="B66" s="530"/>
      <c r="C66" s="531"/>
      <c r="D66" s="531"/>
      <c r="E66" s="351"/>
      <c r="F66" s="256"/>
      <c r="G66" s="256"/>
      <c r="H66" s="256"/>
      <c r="I66" s="257"/>
      <c r="J66" s="257"/>
      <c r="K66" s="258"/>
      <c r="L66" s="258"/>
      <c r="M66" s="257"/>
      <c r="N66" s="259"/>
      <c r="O66" s="272"/>
    </row>
    <row r="67" spans="1:15" ht="15" customHeight="1">
      <c r="A67" s="272"/>
      <c r="B67" s="530"/>
      <c r="C67" s="531"/>
      <c r="D67" s="531"/>
      <c r="E67" s="351"/>
      <c r="F67" s="256"/>
      <c r="G67" s="256"/>
      <c r="H67" s="256"/>
      <c r="I67" s="257"/>
      <c r="J67" s="257"/>
      <c r="K67" s="258"/>
      <c r="L67" s="258"/>
      <c r="M67" s="257"/>
      <c r="N67" s="259"/>
      <c r="O67" s="272"/>
    </row>
    <row r="68" spans="1:15" ht="15" customHeight="1">
      <c r="A68" s="272"/>
      <c r="B68" s="530"/>
      <c r="C68" s="531"/>
      <c r="D68" s="531"/>
      <c r="E68" s="351"/>
      <c r="F68" s="256"/>
      <c r="G68" s="256"/>
      <c r="H68" s="256"/>
      <c r="I68" s="257"/>
      <c r="J68" s="257"/>
      <c r="K68" s="258"/>
      <c r="L68" s="258"/>
      <c r="M68" s="257"/>
      <c r="N68" s="259"/>
      <c r="O68" s="272"/>
    </row>
    <row r="69" spans="1:15" ht="15" customHeight="1">
      <c r="A69" s="272"/>
      <c r="B69" s="530"/>
      <c r="C69" s="531"/>
      <c r="D69" s="531"/>
      <c r="E69" s="351"/>
      <c r="F69" s="256"/>
      <c r="G69" s="256"/>
      <c r="H69" s="256"/>
      <c r="I69" s="257"/>
      <c r="J69" s="257"/>
      <c r="K69" s="258"/>
      <c r="L69" s="258"/>
      <c r="M69" s="257"/>
      <c r="N69" s="259"/>
      <c r="O69" s="272"/>
    </row>
    <row r="70" spans="1:15" ht="15" customHeight="1">
      <c r="A70" s="272"/>
      <c r="B70" s="530"/>
      <c r="C70" s="531"/>
      <c r="D70" s="531"/>
      <c r="E70" s="351"/>
      <c r="F70" s="256"/>
      <c r="G70" s="256"/>
      <c r="H70" s="256"/>
      <c r="I70" s="257"/>
      <c r="J70" s="257"/>
      <c r="K70" s="258"/>
      <c r="L70" s="258"/>
      <c r="M70" s="257"/>
      <c r="N70" s="259"/>
      <c r="O70" s="272"/>
    </row>
    <row r="71" spans="1:15" ht="15" customHeight="1">
      <c r="A71" s="272"/>
      <c r="B71" s="530"/>
      <c r="C71" s="531"/>
      <c r="D71" s="531"/>
      <c r="E71" s="351"/>
      <c r="F71" s="256"/>
      <c r="G71" s="256"/>
      <c r="H71" s="256"/>
      <c r="I71" s="257"/>
      <c r="J71" s="257"/>
      <c r="K71" s="258"/>
      <c r="L71" s="258"/>
      <c r="M71" s="257"/>
      <c r="N71" s="259"/>
      <c r="O71" s="272"/>
    </row>
    <row r="72" spans="1:15" ht="15" customHeight="1">
      <c r="A72" s="272"/>
      <c r="B72" s="530"/>
      <c r="C72" s="531"/>
      <c r="D72" s="531"/>
      <c r="E72" s="351"/>
      <c r="F72" s="256"/>
      <c r="G72" s="256"/>
      <c r="H72" s="256"/>
      <c r="I72" s="257"/>
      <c r="J72" s="257"/>
      <c r="K72" s="258"/>
      <c r="L72" s="258"/>
      <c r="M72" s="257"/>
      <c r="N72" s="259"/>
      <c r="O72" s="272"/>
    </row>
    <row r="73" spans="1:15" ht="15" customHeight="1">
      <c r="A73" s="272"/>
      <c r="B73" s="530"/>
      <c r="C73" s="531"/>
      <c r="D73" s="531"/>
      <c r="E73" s="351"/>
      <c r="F73" s="256"/>
      <c r="G73" s="256"/>
      <c r="H73" s="256"/>
      <c r="I73" s="257"/>
      <c r="J73" s="257"/>
      <c r="K73" s="258"/>
      <c r="L73" s="258"/>
      <c r="M73" s="257"/>
      <c r="N73" s="259"/>
      <c r="O73" s="272"/>
    </row>
    <row r="74" spans="1:15" ht="15" customHeight="1">
      <c r="A74" s="272"/>
      <c r="B74" s="530"/>
      <c r="C74" s="531"/>
      <c r="D74" s="531"/>
      <c r="E74" s="351"/>
      <c r="F74" s="256"/>
      <c r="G74" s="256"/>
      <c r="H74" s="256"/>
      <c r="I74" s="257"/>
      <c r="J74" s="257"/>
      <c r="K74" s="258"/>
      <c r="L74" s="258"/>
      <c r="M74" s="257"/>
      <c r="N74" s="259"/>
      <c r="O74" s="272"/>
    </row>
    <row r="75" spans="1:15" ht="15" customHeight="1">
      <c r="A75" s="272"/>
      <c r="B75" s="530"/>
      <c r="C75" s="531"/>
      <c r="D75" s="531"/>
      <c r="E75" s="351"/>
      <c r="F75" s="256"/>
      <c r="G75" s="256"/>
      <c r="H75" s="256"/>
      <c r="I75" s="257"/>
      <c r="J75" s="257"/>
      <c r="K75" s="258"/>
      <c r="L75" s="258"/>
      <c r="M75" s="257"/>
      <c r="N75" s="259"/>
      <c r="O75" s="272"/>
    </row>
    <row r="76" spans="1:15" ht="15" customHeight="1">
      <c r="A76" s="272"/>
      <c r="B76" s="530"/>
      <c r="C76" s="531"/>
      <c r="D76" s="531"/>
      <c r="E76" s="351"/>
      <c r="F76" s="256"/>
      <c r="G76" s="256"/>
      <c r="H76" s="256"/>
      <c r="I76" s="257"/>
      <c r="J76" s="257"/>
      <c r="K76" s="258"/>
      <c r="L76" s="258"/>
      <c r="M76" s="257"/>
      <c r="N76" s="259"/>
      <c r="O76" s="272"/>
    </row>
    <row r="77" spans="1:15" ht="15" customHeight="1">
      <c r="A77" s="272"/>
      <c r="B77" s="530"/>
      <c r="C77" s="531"/>
      <c r="D77" s="531"/>
      <c r="E77" s="351"/>
      <c r="F77" s="256"/>
      <c r="G77" s="256"/>
      <c r="H77" s="256"/>
      <c r="I77" s="257"/>
      <c r="J77" s="257"/>
      <c r="K77" s="258"/>
      <c r="L77" s="258"/>
      <c r="M77" s="257"/>
      <c r="N77" s="259"/>
      <c r="O77" s="272"/>
    </row>
    <row r="78" spans="1:15" ht="15" customHeight="1">
      <c r="A78" s="272"/>
      <c r="B78" s="530"/>
      <c r="C78" s="531"/>
      <c r="D78" s="531"/>
      <c r="E78" s="351"/>
      <c r="F78" s="256"/>
      <c r="G78" s="256"/>
      <c r="H78" s="256"/>
      <c r="I78" s="257"/>
      <c r="J78" s="257"/>
      <c r="K78" s="258"/>
      <c r="L78" s="258"/>
      <c r="M78" s="257"/>
      <c r="N78" s="259"/>
      <c r="O78" s="272"/>
    </row>
    <row r="79" spans="1:15" ht="15" customHeight="1">
      <c r="A79" s="272"/>
      <c r="B79" s="530"/>
      <c r="C79" s="531"/>
      <c r="D79" s="531"/>
      <c r="E79" s="351"/>
      <c r="F79" s="256"/>
      <c r="G79" s="256"/>
      <c r="H79" s="256"/>
      <c r="I79" s="257"/>
      <c r="J79" s="257"/>
      <c r="K79" s="258"/>
      <c r="L79" s="258"/>
      <c r="M79" s="257"/>
      <c r="N79" s="259"/>
      <c r="O79" s="272"/>
    </row>
    <row r="80" spans="1:15" ht="15" customHeight="1">
      <c r="A80" s="272"/>
      <c r="B80" s="530"/>
      <c r="C80" s="531"/>
      <c r="D80" s="531"/>
      <c r="E80" s="351"/>
      <c r="F80" s="256"/>
      <c r="G80" s="256"/>
      <c r="H80" s="256"/>
      <c r="I80" s="257"/>
      <c r="J80" s="257"/>
      <c r="K80" s="258"/>
      <c r="L80" s="258"/>
      <c r="M80" s="257"/>
      <c r="N80" s="259"/>
      <c r="O80" s="272"/>
    </row>
    <row r="81" spans="1:15" ht="15" customHeight="1">
      <c r="A81" s="272"/>
      <c r="B81" s="530"/>
      <c r="C81" s="531"/>
      <c r="D81" s="531"/>
      <c r="E81" s="351"/>
      <c r="F81" s="256"/>
      <c r="G81" s="256"/>
      <c r="H81" s="256"/>
      <c r="I81" s="257"/>
      <c r="J81" s="257"/>
      <c r="K81" s="258"/>
      <c r="L81" s="258"/>
      <c r="M81" s="257"/>
      <c r="N81" s="259"/>
      <c r="O81" s="272"/>
    </row>
    <row r="82" spans="1:15" ht="15" customHeight="1">
      <c r="A82" s="272"/>
      <c r="B82" s="530"/>
      <c r="C82" s="531"/>
      <c r="D82" s="531"/>
      <c r="E82" s="351"/>
      <c r="F82" s="256"/>
      <c r="G82" s="256"/>
      <c r="H82" s="256"/>
      <c r="I82" s="257"/>
      <c r="J82" s="257"/>
      <c r="K82" s="258"/>
      <c r="L82" s="258"/>
      <c r="M82" s="257"/>
      <c r="N82" s="259"/>
      <c r="O82" s="272"/>
    </row>
    <row r="83" spans="1:15" ht="15" customHeight="1">
      <c r="A83" s="272"/>
      <c r="B83" s="530"/>
      <c r="C83" s="531"/>
      <c r="D83" s="531"/>
      <c r="E83" s="351"/>
      <c r="F83" s="256"/>
      <c r="G83" s="256"/>
      <c r="H83" s="256"/>
      <c r="I83" s="257"/>
      <c r="J83" s="257"/>
      <c r="K83" s="258"/>
      <c r="L83" s="258"/>
      <c r="M83" s="257"/>
      <c r="N83" s="259"/>
      <c r="O83" s="272"/>
    </row>
    <row r="84" spans="1:15" ht="15" customHeight="1">
      <c r="A84" s="272"/>
      <c r="B84" s="530"/>
      <c r="C84" s="531"/>
      <c r="D84" s="531"/>
      <c r="E84" s="351"/>
      <c r="F84" s="256"/>
      <c r="G84" s="256"/>
      <c r="H84" s="256"/>
      <c r="I84" s="257"/>
      <c r="J84" s="257"/>
      <c r="K84" s="258"/>
      <c r="L84" s="258"/>
      <c r="M84" s="257"/>
      <c r="N84" s="259"/>
      <c r="O84" s="272"/>
    </row>
    <row r="85" spans="1:15" ht="15" customHeight="1">
      <c r="A85" s="272"/>
      <c r="B85" s="530"/>
      <c r="C85" s="531"/>
      <c r="D85" s="531"/>
      <c r="E85" s="351"/>
      <c r="F85" s="256"/>
      <c r="G85" s="256"/>
      <c r="H85" s="256"/>
      <c r="I85" s="257"/>
      <c r="J85" s="257"/>
      <c r="K85" s="258"/>
      <c r="L85" s="258"/>
      <c r="M85" s="257"/>
      <c r="N85" s="259"/>
      <c r="O85" s="272"/>
    </row>
    <row r="86" spans="1:15" ht="15" customHeight="1">
      <c r="A86" s="272"/>
      <c r="B86" s="530"/>
      <c r="C86" s="531"/>
      <c r="D86" s="531"/>
      <c r="E86" s="351"/>
      <c r="F86" s="256"/>
      <c r="G86" s="256"/>
      <c r="H86" s="256"/>
      <c r="I86" s="257"/>
      <c r="J86" s="257"/>
      <c r="K86" s="258"/>
      <c r="L86" s="258"/>
      <c r="M86" s="257"/>
      <c r="N86" s="259"/>
      <c r="O86" s="272"/>
    </row>
    <row r="87" spans="1:15" ht="15" customHeight="1">
      <c r="A87" s="272"/>
      <c r="B87" s="530"/>
      <c r="C87" s="531"/>
      <c r="D87" s="531"/>
      <c r="E87" s="351"/>
      <c r="F87" s="256"/>
      <c r="G87" s="256"/>
      <c r="H87" s="256"/>
      <c r="I87" s="257"/>
      <c r="J87" s="257"/>
      <c r="K87" s="258"/>
      <c r="L87" s="258"/>
      <c r="M87" s="257"/>
      <c r="N87" s="259"/>
      <c r="O87" s="272"/>
    </row>
    <row r="88" spans="1:15" ht="15" customHeight="1">
      <c r="A88" s="272"/>
      <c r="B88" s="530"/>
      <c r="C88" s="531"/>
      <c r="D88" s="531"/>
      <c r="E88" s="351"/>
      <c r="F88" s="256"/>
      <c r="G88" s="256"/>
      <c r="H88" s="256"/>
      <c r="I88" s="257"/>
      <c r="J88" s="257"/>
      <c r="K88" s="258"/>
      <c r="L88" s="258"/>
      <c r="M88" s="257"/>
      <c r="N88" s="259"/>
      <c r="O88" s="272"/>
    </row>
    <row r="89" spans="1:15" ht="15" customHeight="1">
      <c r="A89" s="272"/>
      <c r="B89" s="530"/>
      <c r="C89" s="531"/>
      <c r="D89" s="531"/>
      <c r="E89" s="351"/>
      <c r="F89" s="256"/>
      <c r="G89" s="256"/>
      <c r="H89" s="256"/>
      <c r="I89" s="257"/>
      <c r="J89" s="257"/>
      <c r="K89" s="258"/>
      <c r="L89" s="258"/>
      <c r="M89" s="257"/>
      <c r="N89" s="259"/>
      <c r="O89" s="272"/>
    </row>
    <row r="90" spans="1:15" ht="15" customHeight="1">
      <c r="A90" s="272"/>
      <c r="B90" s="530"/>
      <c r="C90" s="531"/>
      <c r="D90" s="531"/>
      <c r="E90" s="351"/>
      <c r="F90" s="256"/>
      <c r="G90" s="256"/>
      <c r="H90" s="256"/>
      <c r="I90" s="257"/>
      <c r="J90" s="257"/>
      <c r="K90" s="258"/>
      <c r="L90" s="258"/>
      <c r="M90" s="257"/>
      <c r="N90" s="259"/>
      <c r="O90" s="272"/>
    </row>
    <row r="91" spans="1:15" ht="15" customHeight="1">
      <c r="A91" s="272"/>
      <c r="B91" s="530"/>
      <c r="C91" s="531"/>
      <c r="D91" s="531"/>
      <c r="E91" s="351"/>
      <c r="F91" s="256"/>
      <c r="G91" s="256"/>
      <c r="H91" s="256"/>
      <c r="I91" s="257"/>
      <c r="J91" s="257"/>
      <c r="K91" s="258"/>
      <c r="L91" s="258"/>
      <c r="M91" s="257"/>
      <c r="N91" s="259"/>
      <c r="O91" s="272"/>
    </row>
    <row r="92" spans="1:15" ht="15" customHeight="1">
      <c r="A92" s="272"/>
      <c r="B92" s="530"/>
      <c r="C92" s="531"/>
      <c r="D92" s="531"/>
      <c r="E92" s="351"/>
      <c r="F92" s="256"/>
      <c r="G92" s="256"/>
      <c r="H92" s="256"/>
      <c r="I92" s="257"/>
      <c r="J92" s="257"/>
      <c r="K92" s="258"/>
      <c r="L92" s="258"/>
      <c r="M92" s="257"/>
      <c r="N92" s="259"/>
      <c r="O92" s="272"/>
    </row>
    <row r="93" spans="1:15" ht="15" customHeight="1">
      <c r="A93" s="272"/>
      <c r="B93" s="530"/>
      <c r="C93" s="531"/>
      <c r="D93" s="531"/>
      <c r="E93" s="351"/>
      <c r="F93" s="256"/>
      <c r="G93" s="256"/>
      <c r="H93" s="256"/>
      <c r="I93" s="257"/>
      <c r="J93" s="257"/>
      <c r="K93" s="258"/>
      <c r="L93" s="258"/>
      <c r="M93" s="257"/>
      <c r="N93" s="259"/>
      <c r="O93" s="272"/>
    </row>
    <row r="94" spans="1:15" ht="15" customHeight="1">
      <c r="A94" s="272"/>
      <c r="B94" s="530"/>
      <c r="C94" s="531"/>
      <c r="D94" s="531"/>
      <c r="E94" s="351"/>
      <c r="F94" s="256"/>
      <c r="G94" s="256"/>
      <c r="H94" s="256"/>
      <c r="I94" s="257"/>
      <c r="J94" s="257"/>
      <c r="K94" s="258"/>
      <c r="L94" s="258"/>
      <c r="M94" s="257"/>
      <c r="N94" s="259"/>
      <c r="O94" s="272"/>
    </row>
    <row r="95" spans="1:15" ht="15" customHeight="1">
      <c r="A95" s="272"/>
      <c r="B95" s="530"/>
      <c r="C95" s="531"/>
      <c r="D95" s="531"/>
      <c r="E95" s="351"/>
      <c r="F95" s="256"/>
      <c r="G95" s="256"/>
      <c r="H95" s="256"/>
      <c r="I95" s="257"/>
      <c r="J95" s="257"/>
      <c r="K95" s="258"/>
      <c r="L95" s="258"/>
      <c r="M95" s="257"/>
      <c r="N95" s="259"/>
      <c r="O95" s="272"/>
    </row>
    <row r="96" spans="1:15" ht="15" customHeight="1">
      <c r="A96" s="272"/>
      <c r="B96" s="530"/>
      <c r="C96" s="531"/>
      <c r="D96" s="531"/>
      <c r="E96" s="351"/>
      <c r="F96" s="256"/>
      <c r="G96" s="256"/>
      <c r="H96" s="256"/>
      <c r="I96" s="257"/>
      <c r="J96" s="257"/>
      <c r="K96" s="258"/>
      <c r="L96" s="258"/>
      <c r="M96" s="257"/>
      <c r="N96" s="259"/>
      <c r="O96" s="272"/>
    </row>
    <row r="97" spans="1:15" ht="15" customHeight="1">
      <c r="A97" s="272"/>
      <c r="B97" s="530"/>
      <c r="C97" s="531"/>
      <c r="D97" s="531"/>
      <c r="E97" s="351"/>
      <c r="F97" s="256"/>
      <c r="G97" s="256"/>
      <c r="H97" s="256"/>
      <c r="I97" s="257"/>
      <c r="J97" s="257"/>
      <c r="K97" s="258"/>
      <c r="L97" s="258"/>
      <c r="M97" s="257"/>
      <c r="N97" s="259"/>
      <c r="O97" s="272"/>
    </row>
    <row r="98" spans="1:15" ht="15" customHeight="1">
      <c r="A98" s="272"/>
      <c r="B98" s="530"/>
      <c r="C98" s="531"/>
      <c r="D98" s="531"/>
      <c r="E98" s="351"/>
      <c r="F98" s="256"/>
      <c r="G98" s="256"/>
      <c r="H98" s="256"/>
      <c r="I98" s="257"/>
      <c r="J98" s="257"/>
      <c r="K98" s="258"/>
      <c r="L98" s="258"/>
      <c r="M98" s="257"/>
      <c r="N98" s="259"/>
      <c r="O98" s="272"/>
    </row>
    <row r="99" spans="1:15" ht="15" customHeight="1">
      <c r="A99" s="272"/>
      <c r="B99" s="530"/>
      <c r="C99" s="531"/>
      <c r="D99" s="531"/>
      <c r="E99" s="351"/>
      <c r="F99" s="256"/>
      <c r="G99" s="256"/>
      <c r="H99" s="256"/>
      <c r="I99" s="257"/>
      <c r="J99" s="257"/>
      <c r="K99" s="258"/>
      <c r="L99" s="258"/>
      <c r="M99" s="257"/>
      <c r="N99" s="259"/>
      <c r="O99" s="272"/>
    </row>
    <row r="100" spans="1:15" ht="15" customHeight="1">
      <c r="A100" s="272"/>
      <c r="B100" s="530"/>
      <c r="C100" s="531"/>
      <c r="D100" s="531"/>
      <c r="E100" s="351"/>
      <c r="F100" s="256"/>
      <c r="G100" s="256"/>
      <c r="H100" s="256"/>
      <c r="I100" s="257"/>
      <c r="J100" s="257"/>
      <c r="K100" s="258"/>
      <c r="L100" s="258"/>
      <c r="M100" s="257"/>
      <c r="N100" s="259"/>
      <c r="O100" s="272"/>
    </row>
    <row r="101" spans="1:15" ht="15" customHeight="1">
      <c r="A101" s="272"/>
      <c r="B101" s="530"/>
      <c r="C101" s="531"/>
      <c r="D101" s="531"/>
      <c r="E101" s="351"/>
      <c r="F101" s="256"/>
      <c r="G101" s="256"/>
      <c r="H101" s="256"/>
      <c r="I101" s="257"/>
      <c r="J101" s="257"/>
      <c r="K101" s="258"/>
      <c r="L101" s="258"/>
      <c r="M101" s="257"/>
      <c r="N101" s="259"/>
      <c r="O101" s="272"/>
    </row>
    <row r="102" spans="1:15" ht="15" customHeight="1">
      <c r="A102" s="272"/>
      <c r="B102" s="530"/>
      <c r="C102" s="531"/>
      <c r="D102" s="531"/>
      <c r="E102" s="351"/>
      <c r="F102" s="256"/>
      <c r="G102" s="256"/>
      <c r="H102" s="256"/>
      <c r="I102" s="257"/>
      <c r="J102" s="257"/>
      <c r="K102" s="258"/>
      <c r="L102" s="258"/>
      <c r="M102" s="257"/>
      <c r="N102" s="259"/>
      <c r="O102" s="272"/>
    </row>
    <row r="103" spans="1:15" ht="15" customHeight="1">
      <c r="A103" s="272"/>
      <c r="B103" s="530"/>
      <c r="C103" s="531"/>
      <c r="D103" s="531"/>
      <c r="E103" s="351"/>
      <c r="F103" s="256"/>
      <c r="G103" s="256"/>
      <c r="H103" s="256"/>
      <c r="I103" s="257"/>
      <c r="J103" s="257"/>
      <c r="K103" s="258"/>
      <c r="L103" s="258"/>
      <c r="M103" s="257"/>
      <c r="N103" s="259"/>
      <c r="O103" s="272"/>
    </row>
    <row r="104" spans="1:15" ht="15" customHeight="1">
      <c r="A104" s="272"/>
      <c r="B104" s="530"/>
      <c r="C104" s="531"/>
      <c r="D104" s="531"/>
      <c r="E104" s="351"/>
      <c r="F104" s="256"/>
      <c r="G104" s="256"/>
      <c r="H104" s="256"/>
      <c r="I104" s="257"/>
      <c r="J104" s="257"/>
      <c r="K104" s="258"/>
      <c r="L104" s="258"/>
      <c r="M104" s="257"/>
      <c r="N104" s="259"/>
      <c r="O104" s="272"/>
    </row>
    <row r="105" spans="1:15" ht="15" customHeight="1">
      <c r="A105" s="272"/>
      <c r="B105" s="530"/>
      <c r="C105" s="531"/>
      <c r="D105" s="531"/>
      <c r="E105" s="351"/>
      <c r="F105" s="256"/>
      <c r="G105" s="256"/>
      <c r="H105" s="256"/>
      <c r="I105" s="257"/>
      <c r="J105" s="257"/>
      <c r="K105" s="258"/>
      <c r="L105" s="258"/>
      <c r="M105" s="257"/>
      <c r="N105" s="259"/>
      <c r="O105" s="272"/>
    </row>
    <row r="106" spans="1:15" ht="15" customHeight="1">
      <c r="A106" s="272"/>
      <c r="B106" s="530"/>
      <c r="C106" s="531"/>
      <c r="D106" s="531"/>
      <c r="E106" s="351"/>
      <c r="F106" s="256"/>
      <c r="G106" s="256"/>
      <c r="H106" s="256"/>
      <c r="I106" s="257"/>
      <c r="J106" s="257"/>
      <c r="K106" s="258"/>
      <c r="L106" s="258"/>
      <c r="M106" s="257"/>
      <c r="N106" s="259"/>
      <c r="O106" s="272"/>
    </row>
    <row r="107" spans="1:15" ht="15" customHeight="1">
      <c r="A107" s="272"/>
      <c r="B107" s="530"/>
      <c r="C107" s="531"/>
      <c r="D107" s="531"/>
      <c r="E107" s="351"/>
      <c r="F107" s="256"/>
      <c r="G107" s="256"/>
      <c r="H107" s="256"/>
      <c r="I107" s="257"/>
      <c r="J107" s="257"/>
      <c r="K107" s="258"/>
      <c r="L107" s="258"/>
      <c r="M107" s="257"/>
      <c r="N107" s="259"/>
      <c r="O107" s="272"/>
    </row>
    <row r="108" spans="1:15" ht="15" customHeight="1">
      <c r="A108" s="272"/>
      <c r="B108" s="530"/>
      <c r="C108" s="531"/>
      <c r="D108" s="531"/>
      <c r="E108" s="351"/>
      <c r="F108" s="256"/>
      <c r="G108" s="256"/>
      <c r="H108" s="256"/>
      <c r="I108" s="257"/>
      <c r="J108" s="257"/>
      <c r="K108" s="258"/>
      <c r="L108" s="258"/>
      <c r="M108" s="257"/>
      <c r="N108" s="259"/>
      <c r="O108" s="272"/>
    </row>
    <row r="109" spans="1:15" ht="15" customHeight="1">
      <c r="A109" s="272"/>
      <c r="B109" s="530"/>
      <c r="C109" s="531"/>
      <c r="D109" s="531"/>
      <c r="E109" s="351"/>
      <c r="F109" s="256"/>
      <c r="G109" s="256"/>
      <c r="H109" s="256"/>
      <c r="I109" s="257"/>
      <c r="J109" s="257"/>
      <c r="K109" s="258"/>
      <c r="L109" s="258"/>
      <c r="M109" s="257"/>
      <c r="N109" s="259"/>
      <c r="O109" s="272"/>
    </row>
    <row r="110" spans="1:15" ht="15" customHeight="1">
      <c r="A110" s="272"/>
      <c r="B110" s="530"/>
      <c r="C110" s="531"/>
      <c r="D110" s="531"/>
      <c r="E110" s="351"/>
      <c r="F110" s="256"/>
      <c r="G110" s="256"/>
      <c r="H110" s="256"/>
      <c r="I110" s="257"/>
      <c r="J110" s="257"/>
      <c r="K110" s="258"/>
      <c r="L110" s="258"/>
      <c r="M110" s="257"/>
      <c r="N110" s="259"/>
      <c r="O110" s="272"/>
    </row>
    <row r="111" spans="1:15" ht="15" customHeight="1">
      <c r="A111" s="272"/>
      <c r="B111" s="530"/>
      <c r="C111" s="531"/>
      <c r="D111" s="531"/>
      <c r="E111" s="351"/>
      <c r="F111" s="256"/>
      <c r="G111" s="256"/>
      <c r="H111" s="256"/>
      <c r="I111" s="257"/>
      <c r="J111" s="257"/>
      <c r="K111" s="258"/>
      <c r="L111" s="258"/>
      <c r="M111" s="257"/>
      <c r="N111" s="259"/>
      <c r="O111" s="272"/>
    </row>
    <row r="112" spans="1:15" ht="15" customHeight="1">
      <c r="A112" s="272"/>
      <c r="B112" s="530"/>
      <c r="C112" s="531"/>
      <c r="D112" s="531"/>
      <c r="E112" s="351"/>
      <c r="F112" s="256"/>
      <c r="G112" s="256"/>
      <c r="H112" s="256"/>
      <c r="I112" s="257"/>
      <c r="J112" s="257"/>
      <c r="K112" s="258"/>
      <c r="L112" s="258"/>
      <c r="M112" s="257"/>
      <c r="N112" s="259"/>
      <c r="O112" s="272"/>
    </row>
    <row r="113" spans="1:15" ht="15" customHeight="1">
      <c r="A113" s="272"/>
      <c r="B113" s="530"/>
      <c r="C113" s="531"/>
      <c r="D113" s="531"/>
      <c r="E113" s="351"/>
      <c r="F113" s="256"/>
      <c r="G113" s="256"/>
      <c r="H113" s="256"/>
      <c r="I113" s="257"/>
      <c r="J113" s="257"/>
      <c r="K113" s="258"/>
      <c r="L113" s="258"/>
      <c r="M113" s="257"/>
      <c r="N113" s="259"/>
      <c r="O113" s="272"/>
    </row>
    <row r="114" spans="1:15" ht="15" customHeight="1">
      <c r="A114" s="272"/>
      <c r="B114" s="530"/>
      <c r="C114" s="531"/>
      <c r="D114" s="531"/>
      <c r="E114" s="351"/>
      <c r="F114" s="256"/>
      <c r="G114" s="256"/>
      <c r="H114" s="256"/>
      <c r="I114" s="257"/>
      <c r="J114" s="257"/>
      <c r="K114" s="258"/>
      <c r="L114" s="258"/>
      <c r="M114" s="257"/>
      <c r="N114" s="259"/>
      <c r="O114" s="272"/>
    </row>
    <row r="115" spans="1:15" ht="15" customHeight="1">
      <c r="A115" s="272"/>
      <c r="B115" s="530"/>
      <c r="C115" s="531"/>
      <c r="D115" s="531"/>
      <c r="E115" s="351"/>
      <c r="F115" s="256"/>
      <c r="G115" s="256"/>
      <c r="H115" s="256"/>
      <c r="I115" s="257"/>
      <c r="J115" s="257"/>
      <c r="K115" s="258"/>
      <c r="L115" s="258"/>
      <c r="M115" s="257"/>
      <c r="N115" s="259"/>
      <c r="O115" s="272"/>
    </row>
    <row r="116" spans="1:15" ht="15" customHeight="1">
      <c r="A116" s="272"/>
      <c r="B116" s="530"/>
      <c r="C116" s="531"/>
      <c r="D116" s="531"/>
      <c r="E116" s="351"/>
      <c r="F116" s="256"/>
      <c r="G116" s="256"/>
      <c r="H116" s="256"/>
      <c r="I116" s="257"/>
      <c r="J116" s="257"/>
      <c r="K116" s="258"/>
      <c r="L116" s="258"/>
      <c r="M116" s="257"/>
      <c r="N116" s="259"/>
      <c r="O116" s="272"/>
    </row>
    <row r="117" spans="1:15" ht="15" customHeight="1">
      <c r="A117" s="272"/>
      <c r="B117" s="530"/>
      <c r="C117" s="531"/>
      <c r="D117" s="531"/>
      <c r="E117" s="351"/>
      <c r="F117" s="256"/>
      <c r="G117" s="256"/>
      <c r="H117" s="256"/>
      <c r="I117" s="257"/>
      <c r="J117" s="257"/>
      <c r="K117" s="258"/>
      <c r="L117" s="258"/>
      <c r="M117" s="257"/>
      <c r="N117" s="259"/>
      <c r="O117" s="272"/>
    </row>
    <row r="118" spans="1:15" ht="15" customHeight="1">
      <c r="A118" s="272"/>
      <c r="B118" s="530"/>
      <c r="C118" s="531"/>
      <c r="D118" s="531"/>
      <c r="E118" s="351"/>
      <c r="F118" s="256"/>
      <c r="G118" s="256"/>
      <c r="H118" s="256"/>
      <c r="I118" s="257"/>
      <c r="J118" s="257"/>
      <c r="K118" s="258"/>
      <c r="L118" s="258"/>
      <c r="M118" s="257"/>
      <c r="N118" s="259"/>
      <c r="O118" s="272"/>
    </row>
    <row r="119" spans="1:15" ht="15" customHeight="1">
      <c r="A119" s="272"/>
      <c r="B119" s="530"/>
      <c r="C119" s="531"/>
      <c r="D119" s="531"/>
      <c r="E119" s="351"/>
      <c r="F119" s="256"/>
      <c r="G119" s="256"/>
      <c r="H119" s="256"/>
      <c r="I119" s="257"/>
      <c r="J119" s="257"/>
      <c r="K119" s="258"/>
      <c r="L119" s="258"/>
      <c r="M119" s="257"/>
      <c r="N119" s="259"/>
      <c r="O119" s="272"/>
    </row>
    <row r="120" spans="1:15" ht="15" customHeight="1">
      <c r="A120" s="272"/>
      <c r="B120" s="530"/>
      <c r="C120" s="531"/>
      <c r="D120" s="531"/>
      <c r="E120" s="351"/>
      <c r="F120" s="256"/>
      <c r="G120" s="256"/>
      <c r="H120" s="256"/>
      <c r="I120" s="257"/>
      <c r="J120" s="257"/>
      <c r="K120" s="258"/>
      <c r="L120" s="258"/>
      <c r="M120" s="257"/>
      <c r="N120" s="259"/>
      <c r="O120" s="272"/>
    </row>
    <row r="121" spans="1:15" ht="15" customHeight="1">
      <c r="A121" s="272"/>
      <c r="B121" s="530"/>
      <c r="C121" s="531"/>
      <c r="D121" s="531"/>
      <c r="E121" s="351"/>
      <c r="F121" s="256"/>
      <c r="G121" s="256"/>
      <c r="H121" s="256"/>
      <c r="I121" s="257"/>
      <c r="J121" s="257"/>
      <c r="K121" s="258"/>
      <c r="L121" s="258"/>
      <c r="M121" s="257"/>
      <c r="N121" s="259"/>
      <c r="O121" s="272"/>
    </row>
    <row r="122" spans="1:15" ht="15" customHeight="1">
      <c r="A122" s="272"/>
      <c r="B122" s="530"/>
      <c r="C122" s="531"/>
      <c r="D122" s="531"/>
      <c r="E122" s="351"/>
      <c r="F122" s="256"/>
      <c r="G122" s="256"/>
      <c r="H122" s="256"/>
      <c r="I122" s="257"/>
      <c r="J122" s="257"/>
      <c r="K122" s="258"/>
      <c r="L122" s="258"/>
      <c r="M122" s="257"/>
      <c r="N122" s="259"/>
      <c r="O122" s="272"/>
    </row>
    <row r="123" spans="1:15" ht="15" customHeight="1">
      <c r="A123" s="272"/>
      <c r="B123" s="530"/>
      <c r="C123" s="531"/>
      <c r="D123" s="531"/>
      <c r="E123" s="351"/>
      <c r="F123" s="256"/>
      <c r="G123" s="256"/>
      <c r="H123" s="256"/>
      <c r="I123" s="257"/>
      <c r="J123" s="257"/>
      <c r="K123" s="258"/>
      <c r="L123" s="258"/>
      <c r="M123" s="257"/>
      <c r="N123" s="259"/>
      <c r="O123" s="272"/>
    </row>
    <row r="124" spans="1:15" ht="15" customHeight="1">
      <c r="A124" s="272"/>
      <c r="B124" s="530"/>
      <c r="C124" s="531"/>
      <c r="D124" s="531"/>
      <c r="E124" s="351"/>
      <c r="F124" s="256"/>
      <c r="G124" s="256"/>
      <c r="H124" s="256"/>
      <c r="I124" s="257"/>
      <c r="J124" s="257"/>
      <c r="K124" s="258"/>
      <c r="L124" s="258"/>
      <c r="M124" s="257"/>
      <c r="N124" s="259"/>
      <c r="O124" s="272"/>
    </row>
    <row r="125" spans="1:15" ht="15" customHeight="1">
      <c r="A125" s="272"/>
      <c r="B125" s="530"/>
      <c r="C125" s="531"/>
      <c r="D125" s="531"/>
      <c r="E125" s="351"/>
      <c r="F125" s="256"/>
      <c r="G125" s="256"/>
      <c r="H125" s="256"/>
      <c r="I125" s="257"/>
      <c r="J125" s="257"/>
      <c r="K125" s="258"/>
      <c r="L125" s="258"/>
      <c r="M125" s="257"/>
      <c r="N125" s="259"/>
      <c r="O125" s="272"/>
    </row>
    <row r="126" spans="1:15" ht="15" customHeight="1">
      <c r="A126" s="272"/>
      <c r="B126" s="530"/>
      <c r="C126" s="531"/>
      <c r="D126" s="531"/>
      <c r="E126" s="351"/>
      <c r="F126" s="256"/>
      <c r="G126" s="256"/>
      <c r="H126" s="256"/>
      <c r="I126" s="257"/>
      <c r="J126" s="257"/>
      <c r="K126" s="258"/>
      <c r="L126" s="258"/>
      <c r="M126" s="257"/>
      <c r="N126" s="259"/>
      <c r="O126" s="272"/>
    </row>
    <row r="127" spans="1:15" ht="15" customHeight="1">
      <c r="A127" s="272"/>
      <c r="B127" s="530"/>
      <c r="C127" s="531"/>
      <c r="D127" s="531"/>
      <c r="E127" s="351"/>
      <c r="F127" s="256"/>
      <c r="G127" s="256"/>
      <c r="H127" s="256"/>
      <c r="I127" s="257"/>
      <c r="J127" s="257"/>
      <c r="K127" s="258"/>
      <c r="L127" s="258"/>
      <c r="M127" s="257"/>
      <c r="N127" s="259"/>
      <c r="O127" s="272"/>
    </row>
    <row r="128" spans="1:15" ht="15" customHeight="1">
      <c r="A128" s="272"/>
      <c r="B128" s="530"/>
      <c r="C128" s="531"/>
      <c r="D128" s="531"/>
      <c r="E128" s="351"/>
      <c r="F128" s="256"/>
      <c r="G128" s="256"/>
      <c r="H128" s="256"/>
      <c r="I128" s="257"/>
      <c r="J128" s="257"/>
      <c r="K128" s="258"/>
      <c r="L128" s="258"/>
      <c r="M128" s="257"/>
      <c r="N128" s="259"/>
      <c r="O128" s="272"/>
    </row>
    <row r="129" spans="1:15" ht="15" customHeight="1">
      <c r="A129" s="272"/>
      <c r="B129" s="530"/>
      <c r="C129" s="531"/>
      <c r="D129" s="531"/>
      <c r="E129" s="351"/>
      <c r="F129" s="256"/>
      <c r="G129" s="256"/>
      <c r="H129" s="256"/>
      <c r="I129" s="257"/>
      <c r="J129" s="257"/>
      <c r="K129" s="258"/>
      <c r="L129" s="258"/>
      <c r="M129" s="257"/>
      <c r="N129" s="259"/>
      <c r="O129" s="272"/>
    </row>
    <row r="130" spans="1:15" ht="15" customHeight="1">
      <c r="A130" s="272"/>
      <c r="B130" s="530"/>
      <c r="C130" s="531"/>
      <c r="D130" s="531"/>
      <c r="E130" s="351"/>
      <c r="F130" s="256"/>
      <c r="G130" s="256"/>
      <c r="H130" s="256"/>
      <c r="I130" s="257"/>
      <c r="J130" s="257"/>
      <c r="K130" s="258"/>
      <c r="L130" s="258"/>
      <c r="M130" s="257"/>
      <c r="N130" s="259"/>
      <c r="O130" s="272"/>
    </row>
    <row r="131" spans="1:15" ht="15" customHeight="1">
      <c r="A131" s="272"/>
      <c r="B131" s="530"/>
      <c r="C131" s="531"/>
      <c r="D131" s="531"/>
      <c r="E131" s="351"/>
      <c r="F131" s="256"/>
      <c r="G131" s="256"/>
      <c r="H131" s="256"/>
      <c r="I131" s="257"/>
      <c r="J131" s="257"/>
      <c r="K131" s="258"/>
      <c r="L131" s="258"/>
      <c r="M131" s="257"/>
      <c r="N131" s="259"/>
      <c r="O131" s="272"/>
    </row>
    <row r="132" spans="1:15" ht="15" customHeight="1">
      <c r="A132" s="272"/>
      <c r="B132" s="530"/>
      <c r="C132" s="531"/>
      <c r="D132" s="531"/>
      <c r="E132" s="351"/>
      <c r="F132" s="256"/>
      <c r="G132" s="256"/>
      <c r="H132" s="256"/>
      <c r="I132" s="257"/>
      <c r="J132" s="257"/>
      <c r="K132" s="258"/>
      <c r="L132" s="258"/>
      <c r="M132" s="257"/>
      <c r="N132" s="259"/>
      <c r="O132" s="272"/>
    </row>
    <row r="133" spans="1:15" ht="15" customHeight="1">
      <c r="A133" s="272"/>
      <c r="B133" s="530"/>
      <c r="C133" s="531"/>
      <c r="D133" s="531"/>
      <c r="E133" s="351"/>
      <c r="F133" s="256"/>
      <c r="G133" s="256"/>
      <c r="H133" s="256"/>
      <c r="I133" s="257"/>
      <c r="J133" s="257"/>
      <c r="K133" s="258"/>
      <c r="L133" s="258"/>
      <c r="M133" s="257"/>
      <c r="N133" s="259"/>
      <c r="O133" s="272"/>
    </row>
    <row r="134" spans="1:15" ht="15" customHeight="1">
      <c r="A134" s="272"/>
      <c r="B134" s="530"/>
      <c r="C134" s="531"/>
      <c r="D134" s="531"/>
      <c r="E134" s="351"/>
      <c r="F134" s="256"/>
      <c r="G134" s="256"/>
      <c r="H134" s="256"/>
      <c r="I134" s="257"/>
      <c r="J134" s="257"/>
      <c r="K134" s="258"/>
      <c r="L134" s="258"/>
      <c r="M134" s="257"/>
      <c r="N134" s="259"/>
      <c r="O134" s="272"/>
    </row>
    <row r="135" spans="1:15" ht="15" customHeight="1">
      <c r="A135" s="272"/>
      <c r="B135" s="530"/>
      <c r="C135" s="531"/>
      <c r="D135" s="531"/>
      <c r="E135" s="351"/>
      <c r="F135" s="256"/>
      <c r="G135" s="256"/>
      <c r="H135" s="256"/>
      <c r="I135" s="257"/>
      <c r="J135" s="257"/>
      <c r="K135" s="258"/>
      <c r="L135" s="258"/>
      <c r="M135" s="257"/>
      <c r="N135" s="259"/>
      <c r="O135" s="272"/>
    </row>
    <row r="136" spans="1:15" ht="15" customHeight="1">
      <c r="A136" s="272"/>
      <c r="B136" s="530"/>
      <c r="C136" s="531"/>
      <c r="D136" s="531"/>
      <c r="E136" s="351"/>
      <c r="F136" s="256"/>
      <c r="G136" s="256"/>
      <c r="H136" s="256"/>
      <c r="I136" s="257"/>
      <c r="J136" s="257"/>
      <c r="K136" s="258"/>
      <c r="L136" s="258"/>
      <c r="M136" s="257"/>
      <c r="N136" s="259"/>
      <c r="O136" s="272"/>
    </row>
    <row r="137" spans="1:15" ht="15" customHeight="1">
      <c r="A137" s="272"/>
      <c r="B137" s="530"/>
      <c r="C137" s="531"/>
      <c r="D137" s="531"/>
      <c r="E137" s="351"/>
      <c r="F137" s="256"/>
      <c r="G137" s="256"/>
      <c r="H137" s="256"/>
      <c r="I137" s="257"/>
      <c r="J137" s="257"/>
      <c r="K137" s="258"/>
      <c r="L137" s="258"/>
      <c r="M137" s="257"/>
      <c r="N137" s="259"/>
      <c r="O137" s="272"/>
    </row>
    <row r="138" spans="1:15" ht="15" customHeight="1">
      <c r="A138" s="272"/>
      <c r="B138" s="530"/>
      <c r="C138" s="531"/>
      <c r="D138" s="531"/>
      <c r="E138" s="351"/>
      <c r="F138" s="256"/>
      <c r="G138" s="256"/>
      <c r="H138" s="256"/>
      <c r="I138" s="257"/>
      <c r="J138" s="257"/>
      <c r="K138" s="258"/>
      <c r="L138" s="258"/>
      <c r="M138" s="257"/>
      <c r="N138" s="259"/>
      <c r="O138" s="272"/>
    </row>
    <row r="139" spans="1:15" ht="15" customHeight="1">
      <c r="A139" s="272"/>
      <c r="B139" s="530"/>
      <c r="C139" s="531"/>
      <c r="D139" s="531"/>
      <c r="E139" s="351"/>
      <c r="F139" s="256"/>
      <c r="G139" s="256"/>
      <c r="H139" s="256"/>
      <c r="I139" s="257"/>
      <c r="J139" s="257"/>
      <c r="K139" s="258"/>
      <c r="L139" s="258"/>
      <c r="M139" s="257"/>
      <c r="N139" s="259"/>
      <c r="O139" s="272"/>
    </row>
    <row r="140" spans="1:15" ht="15" customHeight="1">
      <c r="A140" s="272"/>
      <c r="B140" s="530"/>
      <c r="C140" s="531"/>
      <c r="D140" s="531"/>
      <c r="E140" s="351"/>
      <c r="F140" s="256"/>
      <c r="G140" s="256"/>
      <c r="H140" s="256"/>
      <c r="I140" s="257"/>
      <c r="J140" s="257"/>
      <c r="K140" s="258"/>
      <c r="L140" s="258"/>
      <c r="M140" s="257"/>
      <c r="N140" s="259"/>
      <c r="O140" s="272"/>
    </row>
    <row r="141" spans="1:15" ht="15" customHeight="1">
      <c r="A141" s="272"/>
      <c r="B141" s="530"/>
      <c r="C141" s="531"/>
      <c r="D141" s="531"/>
      <c r="E141" s="351"/>
      <c r="F141" s="256"/>
      <c r="G141" s="256"/>
      <c r="H141" s="256"/>
      <c r="I141" s="257"/>
      <c r="J141" s="257"/>
      <c r="K141" s="258"/>
      <c r="L141" s="258"/>
      <c r="M141" s="257"/>
      <c r="N141" s="259"/>
      <c r="O141" s="272"/>
    </row>
    <row r="142" spans="1:15" ht="15" customHeight="1">
      <c r="A142" s="272"/>
      <c r="B142" s="530"/>
      <c r="C142" s="531"/>
      <c r="D142" s="531"/>
      <c r="E142" s="351"/>
      <c r="F142" s="256"/>
      <c r="G142" s="256"/>
      <c r="H142" s="256"/>
      <c r="I142" s="257"/>
      <c r="J142" s="257"/>
      <c r="K142" s="258"/>
      <c r="L142" s="258"/>
      <c r="M142" s="257"/>
      <c r="N142" s="259"/>
      <c r="O142" s="272"/>
    </row>
    <row r="143" spans="1:15" ht="15" customHeight="1">
      <c r="A143" s="272"/>
      <c r="B143" s="530"/>
      <c r="C143" s="531"/>
      <c r="D143" s="531"/>
      <c r="E143" s="351"/>
      <c r="F143" s="256"/>
      <c r="G143" s="256"/>
      <c r="H143" s="256"/>
      <c r="I143" s="257"/>
      <c r="J143" s="257"/>
      <c r="K143" s="258"/>
      <c r="L143" s="258"/>
      <c r="M143" s="257"/>
      <c r="N143" s="259"/>
      <c r="O143" s="272"/>
    </row>
    <row r="144" spans="1:15" ht="15" customHeight="1">
      <c r="A144" s="272"/>
      <c r="B144" s="530"/>
      <c r="C144" s="531"/>
      <c r="D144" s="531"/>
      <c r="E144" s="351"/>
      <c r="F144" s="256"/>
      <c r="G144" s="256"/>
      <c r="H144" s="256"/>
      <c r="I144" s="257"/>
      <c r="J144" s="257"/>
      <c r="K144" s="258"/>
      <c r="L144" s="258"/>
      <c r="M144" s="257"/>
      <c r="N144" s="259"/>
      <c r="O144" s="272"/>
    </row>
    <row r="145" spans="1:15" ht="15" customHeight="1">
      <c r="A145" s="272"/>
      <c r="B145" s="530"/>
      <c r="C145" s="531"/>
      <c r="D145" s="531"/>
      <c r="E145" s="351"/>
      <c r="F145" s="256"/>
      <c r="G145" s="256"/>
      <c r="H145" s="256"/>
      <c r="I145" s="257"/>
      <c r="J145" s="257"/>
      <c r="K145" s="258"/>
      <c r="L145" s="258"/>
      <c r="M145" s="257"/>
      <c r="N145" s="259"/>
      <c r="O145" s="272"/>
    </row>
    <row r="146" spans="1:15" ht="15" customHeight="1">
      <c r="A146" s="272"/>
      <c r="B146" s="530"/>
      <c r="C146" s="531"/>
      <c r="D146" s="531"/>
      <c r="E146" s="351"/>
      <c r="F146" s="256"/>
      <c r="G146" s="256"/>
      <c r="H146" s="256"/>
      <c r="I146" s="257"/>
      <c r="J146" s="257"/>
      <c r="K146" s="258"/>
      <c r="L146" s="258"/>
      <c r="M146" s="257"/>
      <c r="N146" s="259"/>
      <c r="O146" s="272"/>
    </row>
    <row r="147" spans="1:15" ht="15" customHeight="1">
      <c r="A147" s="272"/>
      <c r="B147" s="530"/>
      <c r="C147" s="531"/>
      <c r="D147" s="531"/>
      <c r="E147" s="351"/>
      <c r="F147" s="256"/>
      <c r="G147" s="256"/>
      <c r="H147" s="256"/>
      <c r="I147" s="257"/>
      <c r="J147" s="257"/>
      <c r="K147" s="258"/>
      <c r="L147" s="258"/>
      <c r="M147" s="257"/>
      <c r="N147" s="259"/>
      <c r="O147" s="272"/>
    </row>
    <row r="148" spans="1:15" ht="15" customHeight="1">
      <c r="A148" s="272"/>
      <c r="B148" s="530"/>
      <c r="C148" s="531"/>
      <c r="D148" s="531"/>
      <c r="E148" s="351"/>
      <c r="F148" s="256"/>
      <c r="G148" s="256"/>
      <c r="H148" s="256"/>
      <c r="I148" s="257"/>
      <c r="J148" s="257"/>
      <c r="K148" s="258"/>
      <c r="L148" s="258"/>
      <c r="M148" s="257"/>
      <c r="N148" s="259"/>
      <c r="O148" s="272"/>
    </row>
    <row r="149" spans="1:15" ht="15" customHeight="1">
      <c r="A149" s="272"/>
      <c r="B149" s="530"/>
      <c r="C149" s="531"/>
      <c r="D149" s="531"/>
      <c r="E149" s="351"/>
      <c r="F149" s="256"/>
      <c r="G149" s="256"/>
      <c r="H149" s="256"/>
      <c r="I149" s="257"/>
      <c r="J149" s="257"/>
      <c r="K149" s="258"/>
      <c r="L149" s="258"/>
      <c r="M149" s="257"/>
      <c r="N149" s="259"/>
      <c r="O149" s="272"/>
    </row>
    <row r="150" spans="1:15" ht="15" customHeight="1">
      <c r="A150" s="272"/>
      <c r="B150" s="530"/>
      <c r="C150" s="531"/>
      <c r="D150" s="531"/>
      <c r="E150" s="351"/>
      <c r="F150" s="256"/>
      <c r="G150" s="256"/>
      <c r="H150" s="256"/>
      <c r="I150" s="257"/>
      <c r="J150" s="257"/>
      <c r="K150" s="258"/>
      <c r="L150" s="258"/>
      <c r="M150" s="257"/>
      <c r="N150" s="259"/>
      <c r="O150" s="272"/>
    </row>
    <row r="151" spans="1:15" ht="15" customHeight="1">
      <c r="A151" s="272"/>
      <c r="B151" s="530"/>
      <c r="C151" s="531"/>
      <c r="D151" s="531"/>
      <c r="E151" s="351"/>
      <c r="F151" s="256"/>
      <c r="G151" s="256"/>
      <c r="H151" s="256"/>
      <c r="I151" s="257"/>
      <c r="J151" s="257"/>
      <c r="K151" s="258"/>
      <c r="L151" s="258"/>
      <c r="M151" s="257"/>
      <c r="N151" s="259"/>
      <c r="O151" s="272"/>
    </row>
    <row r="152" spans="1:15" ht="15" customHeight="1">
      <c r="A152" s="272"/>
      <c r="B152" s="530"/>
      <c r="C152" s="531"/>
      <c r="D152" s="531"/>
      <c r="E152" s="351"/>
      <c r="F152" s="256"/>
      <c r="G152" s="256"/>
      <c r="H152" s="256"/>
      <c r="I152" s="257"/>
      <c r="J152" s="257"/>
      <c r="K152" s="258"/>
      <c r="L152" s="258"/>
      <c r="M152" s="257"/>
      <c r="N152" s="259"/>
      <c r="O152" s="272"/>
    </row>
    <row r="153" spans="1:15" ht="15" customHeight="1">
      <c r="A153" s="272"/>
      <c r="B153" s="530"/>
      <c r="C153" s="531"/>
      <c r="D153" s="531"/>
      <c r="E153" s="351"/>
      <c r="F153" s="256"/>
      <c r="G153" s="256"/>
      <c r="H153" s="256"/>
      <c r="I153" s="257"/>
      <c r="J153" s="257"/>
      <c r="K153" s="258"/>
      <c r="L153" s="258"/>
      <c r="M153" s="257"/>
      <c r="N153" s="259"/>
      <c r="O153" s="272"/>
    </row>
    <row r="154" spans="1:15" ht="15" customHeight="1">
      <c r="A154" s="272"/>
      <c r="B154" s="530"/>
      <c r="C154" s="531"/>
      <c r="D154" s="531"/>
      <c r="E154" s="351"/>
      <c r="F154" s="256"/>
      <c r="G154" s="256"/>
      <c r="H154" s="256"/>
      <c r="I154" s="257"/>
      <c r="J154" s="257"/>
      <c r="K154" s="258"/>
      <c r="L154" s="258"/>
      <c r="M154" s="257"/>
      <c r="N154" s="259"/>
      <c r="O154" s="272"/>
    </row>
    <row r="155" spans="1:15" ht="15" customHeight="1">
      <c r="A155" s="272"/>
      <c r="B155" s="530"/>
      <c r="C155" s="531"/>
      <c r="D155" s="531"/>
      <c r="E155" s="351"/>
      <c r="F155" s="256"/>
      <c r="G155" s="256"/>
      <c r="H155" s="256"/>
      <c r="I155" s="257"/>
      <c r="J155" s="257"/>
      <c r="K155" s="258"/>
      <c r="L155" s="258"/>
      <c r="M155" s="257"/>
      <c r="N155" s="259"/>
      <c r="O155" s="272"/>
    </row>
    <row r="156" spans="1:15" ht="15" customHeight="1">
      <c r="A156" s="272"/>
      <c r="B156" s="530"/>
      <c r="C156" s="531"/>
      <c r="D156" s="531"/>
      <c r="E156" s="351"/>
      <c r="F156" s="256"/>
      <c r="G156" s="256"/>
      <c r="H156" s="256"/>
      <c r="I156" s="257"/>
      <c r="J156" s="257"/>
      <c r="K156" s="258"/>
      <c r="L156" s="258"/>
      <c r="M156" s="257"/>
      <c r="N156" s="259"/>
      <c r="O156" s="272"/>
    </row>
    <row r="157" spans="1:15" ht="15" customHeight="1">
      <c r="A157" s="272"/>
      <c r="B157" s="530"/>
      <c r="C157" s="531"/>
      <c r="D157" s="531"/>
      <c r="E157" s="351"/>
      <c r="F157" s="256"/>
      <c r="G157" s="256"/>
      <c r="H157" s="256"/>
      <c r="I157" s="257"/>
      <c r="J157" s="257"/>
      <c r="K157" s="258"/>
      <c r="L157" s="258"/>
      <c r="M157" s="257"/>
      <c r="N157" s="259"/>
      <c r="O157" s="272"/>
    </row>
    <row r="158" spans="1:15" ht="15" customHeight="1">
      <c r="A158" s="272"/>
      <c r="B158" s="530"/>
      <c r="C158" s="531"/>
      <c r="D158" s="531"/>
      <c r="E158" s="351"/>
      <c r="F158" s="256"/>
      <c r="G158" s="256"/>
      <c r="H158" s="256"/>
      <c r="I158" s="257"/>
      <c r="J158" s="257"/>
      <c r="K158" s="258"/>
      <c r="L158" s="258"/>
      <c r="M158" s="257"/>
      <c r="N158" s="259"/>
      <c r="O158" s="272"/>
    </row>
    <row r="159" spans="1:15" ht="15" customHeight="1">
      <c r="A159" s="272"/>
      <c r="B159" s="530"/>
      <c r="C159" s="531"/>
      <c r="D159" s="531"/>
      <c r="E159" s="351"/>
      <c r="F159" s="256"/>
      <c r="G159" s="256"/>
      <c r="H159" s="256"/>
      <c r="I159" s="257"/>
      <c r="J159" s="257"/>
      <c r="K159" s="258"/>
      <c r="L159" s="258"/>
      <c r="M159" s="257"/>
      <c r="N159" s="259"/>
      <c r="O159" s="272"/>
    </row>
    <row r="160" spans="1:15" ht="15" customHeight="1">
      <c r="A160" s="272"/>
      <c r="B160" s="530"/>
      <c r="C160" s="531"/>
      <c r="D160" s="531"/>
      <c r="E160" s="351"/>
      <c r="F160" s="256"/>
      <c r="G160" s="256"/>
      <c r="H160" s="256"/>
      <c r="I160" s="257"/>
      <c r="J160" s="257"/>
      <c r="K160" s="258"/>
      <c r="L160" s="258"/>
      <c r="M160" s="257"/>
      <c r="N160" s="259"/>
      <c r="O160" s="272"/>
    </row>
    <row r="161" spans="1:15" ht="15" customHeight="1">
      <c r="A161" s="272"/>
      <c r="B161" s="530"/>
      <c r="C161" s="531"/>
      <c r="D161" s="531"/>
      <c r="E161" s="351"/>
      <c r="F161" s="256"/>
      <c r="G161" s="256"/>
      <c r="H161" s="256"/>
      <c r="I161" s="257"/>
      <c r="J161" s="257"/>
      <c r="K161" s="258"/>
      <c r="L161" s="258"/>
      <c r="M161" s="257"/>
      <c r="N161" s="259"/>
      <c r="O161" s="272"/>
    </row>
    <row r="162" spans="1:15" ht="15" customHeight="1">
      <c r="A162" s="272"/>
      <c r="B162" s="530"/>
      <c r="C162" s="531"/>
      <c r="D162" s="531"/>
      <c r="E162" s="351"/>
      <c r="F162" s="256"/>
      <c r="G162" s="256"/>
      <c r="H162" s="256"/>
      <c r="I162" s="257"/>
      <c r="J162" s="257"/>
      <c r="K162" s="258"/>
      <c r="L162" s="258"/>
      <c r="M162" s="257"/>
      <c r="N162" s="259"/>
      <c r="O162" s="272"/>
    </row>
    <row r="163" spans="1:15" ht="15" customHeight="1">
      <c r="A163" s="272"/>
      <c r="B163" s="530"/>
      <c r="C163" s="531"/>
      <c r="D163" s="531"/>
      <c r="E163" s="351"/>
      <c r="F163" s="256"/>
      <c r="G163" s="256"/>
      <c r="H163" s="256"/>
      <c r="I163" s="257"/>
      <c r="J163" s="257"/>
      <c r="K163" s="258"/>
      <c r="L163" s="258"/>
      <c r="M163" s="257"/>
      <c r="N163" s="259"/>
      <c r="O163" s="272"/>
    </row>
    <row r="164" spans="1:15" ht="15" customHeight="1">
      <c r="A164" s="272"/>
      <c r="B164" s="530"/>
      <c r="C164" s="531"/>
      <c r="D164" s="531"/>
      <c r="E164" s="351"/>
      <c r="F164" s="256"/>
      <c r="G164" s="256"/>
      <c r="H164" s="256"/>
      <c r="I164" s="257"/>
      <c r="J164" s="257"/>
      <c r="K164" s="258"/>
      <c r="L164" s="258"/>
      <c r="M164" s="257"/>
      <c r="N164" s="259"/>
      <c r="O164" s="272"/>
    </row>
    <row r="165" spans="1:15" ht="15" customHeight="1">
      <c r="A165" s="272"/>
      <c r="B165" s="530"/>
      <c r="C165" s="531"/>
      <c r="D165" s="531"/>
      <c r="E165" s="351"/>
      <c r="F165" s="256"/>
      <c r="G165" s="256"/>
      <c r="H165" s="256"/>
      <c r="I165" s="257"/>
      <c r="J165" s="257"/>
      <c r="K165" s="258"/>
      <c r="L165" s="258"/>
      <c r="M165" s="257"/>
      <c r="N165" s="259"/>
      <c r="O165" s="272"/>
    </row>
    <row r="166" spans="1:15" ht="15" customHeight="1">
      <c r="A166" s="272"/>
      <c r="B166" s="530"/>
      <c r="C166" s="531"/>
      <c r="D166" s="531"/>
      <c r="E166" s="351"/>
      <c r="F166" s="256"/>
      <c r="G166" s="256"/>
      <c r="H166" s="256"/>
      <c r="I166" s="257"/>
      <c r="J166" s="257"/>
      <c r="K166" s="258"/>
      <c r="L166" s="258"/>
      <c r="M166" s="257"/>
      <c r="N166" s="259"/>
      <c r="O166" s="272"/>
    </row>
    <row r="167" spans="1:15" ht="15" customHeight="1">
      <c r="A167" s="272"/>
      <c r="B167" s="530"/>
      <c r="C167" s="531"/>
      <c r="D167" s="531"/>
      <c r="E167" s="351"/>
      <c r="F167" s="256"/>
      <c r="G167" s="256"/>
      <c r="H167" s="256"/>
      <c r="I167" s="257"/>
      <c r="J167" s="257"/>
      <c r="K167" s="258"/>
      <c r="L167" s="258"/>
      <c r="M167" s="257"/>
      <c r="N167" s="259"/>
      <c r="O167" s="272"/>
    </row>
    <row r="168" spans="1:15" ht="15" customHeight="1">
      <c r="A168" s="272"/>
      <c r="B168" s="530"/>
      <c r="C168" s="531"/>
      <c r="D168" s="531"/>
      <c r="E168" s="351"/>
      <c r="F168" s="256"/>
      <c r="G168" s="256"/>
      <c r="H168" s="256"/>
      <c r="I168" s="257"/>
      <c r="J168" s="257"/>
      <c r="K168" s="258"/>
      <c r="L168" s="258"/>
      <c r="M168" s="257"/>
      <c r="N168" s="259"/>
      <c r="O168" s="272"/>
    </row>
    <row r="169" spans="1:15" ht="15" customHeight="1">
      <c r="A169" s="272"/>
      <c r="B169" s="530"/>
      <c r="C169" s="531"/>
      <c r="D169" s="531"/>
      <c r="E169" s="351"/>
      <c r="F169" s="256"/>
      <c r="G169" s="256"/>
      <c r="H169" s="256"/>
      <c r="I169" s="257"/>
      <c r="J169" s="257"/>
      <c r="K169" s="258"/>
      <c r="L169" s="258"/>
      <c r="M169" s="257"/>
      <c r="N169" s="259"/>
      <c r="O169" s="272"/>
    </row>
    <row r="170" spans="1:15" ht="15" customHeight="1">
      <c r="A170" s="272"/>
      <c r="B170" s="530"/>
      <c r="C170" s="531"/>
      <c r="D170" s="531"/>
      <c r="E170" s="351"/>
      <c r="F170" s="256"/>
      <c r="G170" s="256"/>
      <c r="H170" s="256"/>
      <c r="I170" s="257"/>
      <c r="J170" s="257"/>
      <c r="K170" s="258"/>
      <c r="L170" s="258"/>
      <c r="M170" s="257"/>
      <c r="N170" s="259"/>
      <c r="O170" s="272"/>
    </row>
    <row r="171" spans="1:15" ht="15" customHeight="1">
      <c r="A171" s="272"/>
      <c r="B171" s="530"/>
      <c r="C171" s="531"/>
      <c r="D171" s="531"/>
      <c r="E171" s="351"/>
      <c r="F171" s="256"/>
      <c r="G171" s="256"/>
      <c r="H171" s="256"/>
      <c r="I171" s="257"/>
      <c r="J171" s="257"/>
      <c r="K171" s="258"/>
      <c r="L171" s="258"/>
      <c r="M171" s="257"/>
      <c r="N171" s="259"/>
      <c r="O171" s="272"/>
    </row>
    <row r="172" spans="1:15" ht="15" customHeight="1">
      <c r="A172" s="272"/>
      <c r="B172" s="530"/>
      <c r="C172" s="531"/>
      <c r="D172" s="531"/>
      <c r="E172" s="351"/>
      <c r="F172" s="256"/>
      <c r="G172" s="256"/>
      <c r="H172" s="256"/>
      <c r="I172" s="257"/>
      <c r="J172" s="257"/>
      <c r="K172" s="258"/>
      <c r="L172" s="258"/>
      <c r="M172" s="257"/>
      <c r="N172" s="259"/>
      <c r="O172" s="272"/>
    </row>
    <row r="173" spans="1:15" ht="15" customHeight="1">
      <c r="A173" s="272"/>
      <c r="B173" s="530"/>
      <c r="C173" s="531"/>
      <c r="D173" s="531"/>
      <c r="E173" s="351"/>
      <c r="F173" s="256"/>
      <c r="G173" s="256"/>
      <c r="H173" s="256"/>
      <c r="I173" s="257"/>
      <c r="J173" s="257"/>
      <c r="K173" s="258"/>
      <c r="L173" s="258"/>
      <c r="M173" s="257"/>
      <c r="N173" s="259"/>
      <c r="O173" s="272"/>
    </row>
    <row r="174" spans="1:15" ht="15" customHeight="1">
      <c r="A174" s="272"/>
      <c r="B174" s="530"/>
      <c r="C174" s="531"/>
      <c r="D174" s="531"/>
      <c r="E174" s="351"/>
      <c r="F174" s="256"/>
      <c r="G174" s="256"/>
      <c r="H174" s="256"/>
      <c r="I174" s="257"/>
      <c r="J174" s="257"/>
      <c r="K174" s="258"/>
      <c r="L174" s="258"/>
      <c r="M174" s="257"/>
      <c r="N174" s="259"/>
      <c r="O174" s="272"/>
    </row>
    <row r="175" spans="1:15" ht="15" customHeight="1">
      <c r="A175" s="272"/>
      <c r="B175" s="530"/>
      <c r="C175" s="531"/>
      <c r="D175" s="531"/>
      <c r="E175" s="351"/>
      <c r="F175" s="256"/>
      <c r="G175" s="256"/>
      <c r="H175" s="256"/>
      <c r="I175" s="257"/>
      <c r="J175" s="257"/>
      <c r="K175" s="258"/>
      <c r="L175" s="258"/>
      <c r="M175" s="257"/>
      <c r="N175" s="259"/>
      <c r="O175" s="272"/>
    </row>
    <row r="176" spans="1:15" ht="15" customHeight="1">
      <c r="A176" s="272"/>
      <c r="B176" s="530"/>
      <c r="C176" s="531"/>
      <c r="D176" s="531"/>
      <c r="E176" s="351"/>
      <c r="F176" s="256"/>
      <c r="G176" s="256"/>
      <c r="H176" s="256"/>
      <c r="I176" s="257"/>
      <c r="J176" s="257"/>
      <c r="K176" s="258"/>
      <c r="L176" s="258"/>
      <c r="M176" s="257"/>
      <c r="N176" s="259"/>
      <c r="O176" s="272"/>
    </row>
    <row r="177" spans="1:15" ht="15" customHeight="1">
      <c r="A177" s="272"/>
      <c r="B177" s="530"/>
      <c r="C177" s="531"/>
      <c r="D177" s="531"/>
      <c r="E177" s="351"/>
      <c r="F177" s="256"/>
      <c r="G177" s="256"/>
      <c r="H177" s="256"/>
      <c r="I177" s="257"/>
      <c r="J177" s="257"/>
      <c r="K177" s="258"/>
      <c r="L177" s="258"/>
      <c r="M177" s="257"/>
      <c r="N177" s="259"/>
      <c r="O177" s="272"/>
    </row>
    <row r="178" spans="1:15" ht="15" customHeight="1">
      <c r="A178" s="272"/>
      <c r="B178" s="530"/>
      <c r="C178" s="531"/>
      <c r="D178" s="531"/>
      <c r="E178" s="351"/>
      <c r="F178" s="256"/>
      <c r="G178" s="256"/>
      <c r="H178" s="256"/>
      <c r="I178" s="257"/>
      <c r="J178" s="257"/>
      <c r="K178" s="258"/>
      <c r="L178" s="258"/>
      <c r="M178" s="257"/>
      <c r="N178" s="259"/>
      <c r="O178" s="272"/>
    </row>
    <row r="179" spans="1:15" ht="15" customHeight="1">
      <c r="A179" s="272"/>
      <c r="B179" s="530"/>
      <c r="C179" s="531"/>
      <c r="D179" s="531"/>
      <c r="E179" s="351"/>
      <c r="F179" s="256"/>
      <c r="G179" s="256"/>
      <c r="H179" s="256"/>
      <c r="I179" s="257"/>
      <c r="J179" s="257"/>
      <c r="K179" s="258"/>
      <c r="L179" s="258"/>
      <c r="M179" s="257"/>
      <c r="N179" s="259"/>
      <c r="O179" s="272"/>
    </row>
    <row r="180" spans="1:15" ht="15" customHeight="1">
      <c r="A180" s="272"/>
      <c r="B180" s="530"/>
      <c r="C180" s="531"/>
      <c r="D180" s="531"/>
      <c r="E180" s="351"/>
      <c r="F180" s="256"/>
      <c r="G180" s="256"/>
      <c r="H180" s="256"/>
      <c r="I180" s="257"/>
      <c r="J180" s="257"/>
      <c r="K180" s="258"/>
      <c r="L180" s="258"/>
      <c r="M180" s="257"/>
      <c r="N180" s="259"/>
      <c r="O180" s="272"/>
    </row>
    <row r="181" spans="1:15" ht="15" customHeight="1">
      <c r="A181" s="272"/>
      <c r="B181" s="530"/>
      <c r="C181" s="531"/>
      <c r="D181" s="531"/>
      <c r="E181" s="351"/>
      <c r="F181" s="256"/>
      <c r="G181" s="256"/>
      <c r="H181" s="256"/>
      <c r="I181" s="257"/>
      <c r="J181" s="257"/>
      <c r="K181" s="258"/>
      <c r="L181" s="258"/>
      <c r="M181" s="257"/>
      <c r="N181" s="259"/>
      <c r="O181" s="272"/>
    </row>
    <row r="182" spans="1:15" ht="15" customHeight="1">
      <c r="A182" s="272"/>
      <c r="B182" s="530"/>
      <c r="C182" s="531"/>
      <c r="D182" s="531"/>
      <c r="E182" s="351"/>
      <c r="F182" s="256"/>
      <c r="G182" s="256"/>
      <c r="H182" s="256"/>
      <c r="I182" s="257"/>
      <c r="J182" s="257"/>
      <c r="K182" s="258"/>
      <c r="L182" s="258"/>
      <c r="M182" s="257"/>
      <c r="N182" s="259"/>
      <c r="O182" s="272"/>
    </row>
    <row r="183" spans="1:15" ht="15" customHeight="1">
      <c r="A183" s="272"/>
      <c r="B183" s="530"/>
      <c r="C183" s="531"/>
      <c r="D183" s="531"/>
      <c r="E183" s="351"/>
      <c r="F183" s="256"/>
      <c r="G183" s="256"/>
      <c r="H183" s="256"/>
      <c r="I183" s="257"/>
      <c r="J183" s="257"/>
      <c r="K183" s="258"/>
      <c r="L183" s="258"/>
      <c r="M183" s="257"/>
      <c r="N183" s="259"/>
      <c r="O183" s="272"/>
    </row>
    <row r="184" spans="1:15" ht="15" customHeight="1">
      <c r="A184" s="272"/>
      <c r="B184" s="530"/>
      <c r="C184" s="531"/>
      <c r="D184" s="531"/>
      <c r="E184" s="351"/>
      <c r="F184" s="256"/>
      <c r="G184" s="256"/>
      <c r="H184" s="256"/>
      <c r="I184" s="257"/>
      <c r="J184" s="257"/>
      <c r="K184" s="258"/>
      <c r="L184" s="258"/>
      <c r="M184" s="257"/>
      <c r="N184" s="259"/>
      <c r="O184" s="272"/>
    </row>
    <row r="185" spans="1:15" ht="15" customHeight="1">
      <c r="A185" s="272"/>
      <c r="B185" s="530"/>
      <c r="C185" s="531"/>
      <c r="D185" s="531"/>
      <c r="E185" s="351"/>
      <c r="F185" s="256"/>
      <c r="G185" s="256"/>
      <c r="H185" s="256"/>
      <c r="I185" s="257"/>
      <c r="J185" s="257"/>
      <c r="K185" s="258"/>
      <c r="L185" s="258"/>
      <c r="M185" s="257"/>
      <c r="N185" s="259"/>
      <c r="O185" s="272"/>
    </row>
    <row r="186" spans="1:15" ht="15" customHeight="1">
      <c r="A186" s="272"/>
      <c r="B186" s="530"/>
      <c r="C186" s="531"/>
      <c r="D186" s="531"/>
      <c r="E186" s="351"/>
      <c r="F186" s="256"/>
      <c r="G186" s="256"/>
      <c r="H186" s="256"/>
      <c r="I186" s="257"/>
      <c r="J186" s="257"/>
      <c r="K186" s="258"/>
      <c r="L186" s="258"/>
      <c r="M186" s="257"/>
      <c r="N186" s="259"/>
      <c r="O186" s="272"/>
    </row>
    <row r="187" spans="1:15" ht="15" customHeight="1">
      <c r="A187" s="272"/>
      <c r="B187" s="530"/>
      <c r="C187" s="531"/>
      <c r="D187" s="531"/>
      <c r="E187" s="351"/>
      <c r="F187" s="256"/>
      <c r="G187" s="256"/>
      <c r="H187" s="256"/>
      <c r="I187" s="257"/>
      <c r="J187" s="257"/>
      <c r="K187" s="258"/>
      <c r="L187" s="258"/>
      <c r="M187" s="257"/>
      <c r="N187" s="259"/>
      <c r="O187" s="272"/>
    </row>
    <row r="188" spans="1:15" ht="15" customHeight="1">
      <c r="A188" s="272"/>
      <c r="B188" s="530"/>
      <c r="C188" s="531"/>
      <c r="D188" s="531"/>
      <c r="E188" s="351"/>
      <c r="F188" s="256"/>
      <c r="G188" s="256"/>
      <c r="H188" s="256"/>
      <c r="I188" s="257"/>
      <c r="J188" s="257"/>
      <c r="K188" s="258"/>
      <c r="L188" s="258"/>
      <c r="M188" s="257"/>
      <c r="N188" s="259"/>
      <c r="O188" s="272"/>
    </row>
    <row r="189" spans="1:15" ht="15" customHeight="1">
      <c r="A189" s="272"/>
      <c r="B189" s="530"/>
      <c r="C189" s="531"/>
      <c r="D189" s="531"/>
      <c r="E189" s="351"/>
      <c r="F189" s="256"/>
      <c r="G189" s="256"/>
      <c r="H189" s="256"/>
      <c r="I189" s="257"/>
      <c r="J189" s="257"/>
      <c r="K189" s="258"/>
      <c r="L189" s="258"/>
      <c r="M189" s="257"/>
      <c r="N189" s="259"/>
      <c r="O189" s="272"/>
    </row>
    <row r="190" spans="1:15" ht="15" customHeight="1">
      <c r="A190" s="272"/>
      <c r="B190" s="530"/>
      <c r="C190" s="531"/>
      <c r="D190" s="531"/>
      <c r="E190" s="351"/>
      <c r="F190" s="256"/>
      <c r="G190" s="256"/>
      <c r="H190" s="256"/>
      <c r="I190" s="257"/>
      <c r="J190" s="257"/>
      <c r="K190" s="258"/>
      <c r="L190" s="258"/>
      <c r="M190" s="257"/>
      <c r="N190" s="259"/>
      <c r="O190" s="272"/>
    </row>
    <row r="191" spans="1:15" ht="15" customHeight="1">
      <c r="A191" s="272"/>
      <c r="B191" s="530"/>
      <c r="C191" s="531"/>
      <c r="D191" s="531"/>
      <c r="E191" s="351"/>
      <c r="F191" s="256"/>
      <c r="G191" s="256"/>
      <c r="H191" s="256"/>
      <c r="I191" s="257"/>
      <c r="J191" s="257"/>
      <c r="K191" s="258"/>
      <c r="L191" s="258"/>
      <c r="M191" s="257"/>
      <c r="N191" s="259"/>
      <c r="O191" s="272"/>
    </row>
    <row r="192" spans="1:15" ht="15" customHeight="1">
      <c r="A192" s="272"/>
      <c r="B192" s="530"/>
      <c r="C192" s="531"/>
      <c r="D192" s="531"/>
      <c r="E192" s="351"/>
      <c r="F192" s="256"/>
      <c r="G192" s="256"/>
      <c r="H192" s="256"/>
      <c r="I192" s="257"/>
      <c r="J192" s="257"/>
      <c r="K192" s="258"/>
      <c r="L192" s="258"/>
      <c r="M192" s="257"/>
      <c r="N192" s="259"/>
      <c r="O192" s="272"/>
    </row>
    <row r="193" spans="1:15" ht="15" customHeight="1">
      <c r="A193" s="272"/>
      <c r="B193" s="530"/>
      <c r="C193" s="531"/>
      <c r="D193" s="531"/>
      <c r="E193" s="351"/>
      <c r="F193" s="256"/>
      <c r="G193" s="256"/>
      <c r="H193" s="256"/>
      <c r="I193" s="257"/>
      <c r="J193" s="257"/>
      <c r="K193" s="258"/>
      <c r="L193" s="258"/>
      <c r="M193" s="257"/>
      <c r="N193" s="259"/>
      <c r="O193" s="272"/>
    </row>
    <row r="194" spans="1:15" ht="15" customHeight="1">
      <c r="A194" s="272"/>
      <c r="B194" s="530"/>
      <c r="C194" s="531"/>
      <c r="D194" s="531"/>
      <c r="E194" s="351"/>
      <c r="F194" s="256"/>
      <c r="G194" s="256"/>
      <c r="H194" s="256"/>
      <c r="I194" s="257"/>
      <c r="J194" s="257"/>
      <c r="K194" s="258"/>
      <c r="L194" s="258"/>
      <c r="M194" s="257"/>
      <c r="N194" s="259"/>
      <c r="O194" s="272"/>
    </row>
    <row r="195" spans="1:15" ht="15" customHeight="1">
      <c r="A195" s="272"/>
      <c r="B195" s="530"/>
      <c r="C195" s="531"/>
      <c r="D195" s="531"/>
      <c r="E195" s="351"/>
      <c r="F195" s="256"/>
      <c r="G195" s="256"/>
      <c r="H195" s="256"/>
      <c r="I195" s="257"/>
      <c r="J195" s="257"/>
      <c r="K195" s="258"/>
      <c r="L195" s="258"/>
      <c r="M195" s="257"/>
      <c r="N195" s="259"/>
      <c r="O195" s="272"/>
    </row>
    <row r="196" spans="1:15" ht="15" customHeight="1">
      <c r="A196" s="272"/>
      <c r="B196" s="530"/>
      <c r="C196" s="531"/>
      <c r="D196" s="531"/>
      <c r="E196" s="351"/>
      <c r="F196" s="256"/>
      <c r="G196" s="256"/>
      <c r="H196" s="256"/>
      <c r="I196" s="257"/>
      <c r="J196" s="257"/>
      <c r="K196" s="258"/>
      <c r="L196" s="258"/>
      <c r="M196" s="257"/>
      <c r="N196" s="259"/>
      <c r="O196" s="272"/>
    </row>
    <row r="197" spans="1:15" ht="15" customHeight="1">
      <c r="A197" s="272"/>
      <c r="B197" s="530"/>
      <c r="C197" s="531"/>
      <c r="D197" s="531"/>
      <c r="E197" s="351"/>
      <c r="F197" s="256"/>
      <c r="G197" s="256"/>
      <c r="H197" s="256"/>
      <c r="I197" s="257"/>
      <c r="J197" s="257"/>
      <c r="K197" s="258"/>
      <c r="L197" s="258"/>
      <c r="M197" s="257"/>
      <c r="N197" s="259"/>
      <c r="O197" s="272"/>
    </row>
    <row r="198" spans="1:15" ht="15" customHeight="1">
      <c r="A198" s="272"/>
      <c r="B198" s="530"/>
      <c r="C198" s="531"/>
      <c r="D198" s="531"/>
      <c r="E198" s="351"/>
      <c r="F198" s="256"/>
      <c r="G198" s="256"/>
      <c r="H198" s="256"/>
      <c r="I198" s="257"/>
      <c r="J198" s="257"/>
      <c r="K198" s="258"/>
      <c r="L198" s="258"/>
      <c r="M198" s="257"/>
      <c r="N198" s="259"/>
      <c r="O198" s="272"/>
    </row>
    <row r="199" spans="1:15" ht="15" customHeight="1">
      <c r="A199" s="272"/>
      <c r="B199" s="530"/>
      <c r="C199" s="531"/>
      <c r="D199" s="531"/>
      <c r="E199" s="351"/>
      <c r="F199" s="256"/>
      <c r="G199" s="256"/>
      <c r="H199" s="256"/>
      <c r="I199" s="257"/>
      <c r="J199" s="257"/>
      <c r="K199" s="258"/>
      <c r="L199" s="258"/>
      <c r="M199" s="257"/>
      <c r="N199" s="259"/>
      <c r="O199" s="272"/>
    </row>
    <row r="200" spans="1:15" ht="15" customHeight="1">
      <c r="A200" s="272"/>
      <c r="B200" s="530"/>
      <c r="C200" s="531"/>
      <c r="D200" s="531"/>
      <c r="E200" s="351"/>
      <c r="F200" s="256"/>
      <c r="G200" s="256"/>
      <c r="H200" s="256"/>
      <c r="I200" s="257"/>
      <c r="J200" s="257"/>
      <c r="K200" s="258"/>
      <c r="L200" s="258"/>
      <c r="M200" s="257"/>
      <c r="N200" s="259"/>
      <c r="O200" s="272"/>
    </row>
    <row r="201" spans="1:15" ht="15" customHeight="1">
      <c r="A201" s="272"/>
      <c r="B201" s="530"/>
      <c r="C201" s="531"/>
      <c r="D201" s="531"/>
      <c r="E201" s="351"/>
      <c r="F201" s="256"/>
      <c r="G201" s="256"/>
      <c r="H201" s="256"/>
      <c r="I201" s="257"/>
      <c r="J201" s="257"/>
      <c r="K201" s="258"/>
      <c r="L201" s="258"/>
      <c r="M201" s="257"/>
      <c r="N201" s="259"/>
      <c r="O201" s="272"/>
    </row>
    <row r="202" spans="1:15" ht="15" customHeight="1">
      <c r="A202" s="272"/>
      <c r="B202" s="530"/>
      <c r="C202" s="531"/>
      <c r="D202" s="531"/>
      <c r="E202" s="351"/>
      <c r="F202" s="256"/>
      <c r="G202" s="256"/>
      <c r="H202" s="256"/>
      <c r="I202" s="257"/>
      <c r="J202" s="257"/>
      <c r="K202" s="258"/>
      <c r="L202" s="258"/>
      <c r="M202" s="257"/>
      <c r="N202" s="259"/>
      <c r="O202" s="272"/>
    </row>
    <row r="203" spans="1:15" ht="15" customHeight="1">
      <c r="A203" s="272"/>
      <c r="B203" s="530"/>
      <c r="C203" s="531"/>
      <c r="D203" s="531"/>
      <c r="E203" s="351"/>
      <c r="F203" s="256"/>
      <c r="G203" s="256"/>
      <c r="H203" s="256"/>
      <c r="I203" s="257"/>
      <c r="J203" s="257"/>
      <c r="K203" s="258"/>
      <c r="L203" s="258"/>
      <c r="M203" s="257"/>
      <c r="N203" s="259"/>
      <c r="O203" s="272"/>
    </row>
    <row r="204" spans="1:15" ht="15" customHeight="1">
      <c r="A204" s="272"/>
      <c r="B204" s="530"/>
      <c r="C204" s="531"/>
      <c r="D204" s="531"/>
      <c r="E204" s="351"/>
      <c r="F204" s="256"/>
      <c r="G204" s="256"/>
      <c r="H204" s="256"/>
      <c r="I204" s="257"/>
      <c r="J204" s="257"/>
      <c r="K204" s="258"/>
      <c r="L204" s="258"/>
      <c r="M204" s="257"/>
      <c r="N204" s="259"/>
      <c r="O204" s="272"/>
    </row>
    <row r="205" spans="1:15" ht="15" customHeight="1">
      <c r="A205" s="272"/>
      <c r="B205" s="530"/>
      <c r="C205" s="531"/>
      <c r="D205" s="531"/>
      <c r="E205" s="351"/>
      <c r="F205" s="256"/>
      <c r="G205" s="256"/>
      <c r="H205" s="256"/>
      <c r="I205" s="257"/>
      <c r="J205" s="257"/>
      <c r="K205" s="258"/>
      <c r="L205" s="258"/>
      <c r="M205" s="257"/>
      <c r="N205" s="259"/>
      <c r="O205" s="272"/>
    </row>
    <row r="206" spans="1:15" ht="15" customHeight="1">
      <c r="A206" s="272"/>
      <c r="B206" s="530"/>
      <c r="C206" s="531"/>
      <c r="D206" s="531"/>
      <c r="E206" s="351"/>
      <c r="F206" s="256"/>
      <c r="G206" s="256"/>
      <c r="H206" s="256"/>
      <c r="I206" s="257"/>
      <c r="J206" s="257"/>
      <c r="K206" s="258"/>
      <c r="L206" s="258"/>
      <c r="M206" s="257"/>
      <c r="N206" s="259"/>
      <c r="O206" s="272"/>
    </row>
    <row r="207" spans="1:15" ht="15" customHeight="1">
      <c r="A207" s="272"/>
      <c r="B207" s="530"/>
      <c r="C207" s="531"/>
      <c r="D207" s="531"/>
      <c r="E207" s="351"/>
      <c r="F207" s="256"/>
      <c r="G207" s="256"/>
      <c r="H207" s="256"/>
      <c r="I207" s="257"/>
      <c r="J207" s="257"/>
      <c r="K207" s="258"/>
      <c r="L207" s="258"/>
      <c r="M207" s="257"/>
      <c r="N207" s="259"/>
      <c r="O207" s="272"/>
    </row>
    <row r="208" spans="1:15" ht="15" customHeight="1">
      <c r="A208" s="272"/>
      <c r="B208" s="530"/>
      <c r="C208" s="531"/>
      <c r="D208" s="531"/>
      <c r="E208" s="351"/>
      <c r="F208" s="256"/>
      <c r="G208" s="256"/>
      <c r="H208" s="256"/>
      <c r="I208" s="257"/>
      <c r="J208" s="257"/>
      <c r="K208" s="258"/>
      <c r="L208" s="258"/>
      <c r="M208" s="257"/>
      <c r="N208" s="259"/>
      <c r="O208" s="272"/>
    </row>
    <row r="209" spans="1:15" ht="15" customHeight="1">
      <c r="A209" s="272"/>
      <c r="B209" s="530"/>
      <c r="C209" s="531"/>
      <c r="D209" s="531"/>
      <c r="E209" s="351"/>
      <c r="F209" s="256"/>
      <c r="G209" s="256"/>
      <c r="H209" s="256"/>
      <c r="I209" s="257"/>
      <c r="J209" s="257"/>
      <c r="K209" s="258"/>
      <c r="L209" s="258"/>
      <c r="M209" s="257"/>
      <c r="N209" s="259"/>
      <c r="O209" s="272"/>
    </row>
    <row r="210" spans="1:15" ht="15" customHeight="1">
      <c r="A210" s="272"/>
      <c r="B210" s="530"/>
      <c r="C210" s="531"/>
      <c r="D210" s="531"/>
      <c r="E210" s="351"/>
      <c r="F210" s="256"/>
      <c r="G210" s="256"/>
      <c r="H210" s="256"/>
      <c r="I210" s="257"/>
      <c r="J210" s="257"/>
      <c r="K210" s="258"/>
      <c r="L210" s="258"/>
      <c r="M210" s="257"/>
      <c r="N210" s="259"/>
      <c r="O210" s="272"/>
    </row>
    <row r="211" spans="1:15" ht="15" customHeight="1">
      <c r="A211" s="272"/>
      <c r="B211" s="530"/>
      <c r="C211" s="531"/>
      <c r="D211" s="531"/>
      <c r="E211" s="351"/>
      <c r="F211" s="256"/>
      <c r="G211" s="256"/>
      <c r="H211" s="256"/>
      <c r="I211" s="257"/>
      <c r="J211" s="257"/>
      <c r="K211" s="258"/>
      <c r="L211" s="258"/>
      <c r="M211" s="257"/>
      <c r="N211" s="259"/>
      <c r="O211" s="272"/>
    </row>
    <row r="212" spans="1:15" ht="15" customHeight="1">
      <c r="A212" s="272"/>
      <c r="B212" s="530"/>
      <c r="C212" s="531"/>
      <c r="D212" s="531"/>
      <c r="E212" s="351"/>
      <c r="F212" s="256"/>
      <c r="G212" s="256"/>
      <c r="H212" s="256"/>
      <c r="I212" s="257"/>
      <c r="J212" s="257"/>
      <c r="K212" s="258"/>
      <c r="L212" s="258"/>
      <c r="M212" s="257"/>
      <c r="N212" s="259"/>
      <c r="O212" s="272"/>
    </row>
    <row r="213" spans="1:15" ht="15" customHeight="1">
      <c r="A213" s="272"/>
      <c r="B213" s="530"/>
      <c r="C213" s="531"/>
      <c r="D213" s="531"/>
      <c r="E213" s="351"/>
      <c r="F213" s="256"/>
      <c r="G213" s="256"/>
      <c r="H213" s="256"/>
      <c r="I213" s="257"/>
      <c r="J213" s="257"/>
      <c r="K213" s="258"/>
      <c r="L213" s="258"/>
      <c r="M213" s="257"/>
      <c r="N213" s="259"/>
      <c r="O213" s="272"/>
    </row>
    <row r="214" spans="1:15" ht="15" customHeight="1">
      <c r="A214" s="272"/>
      <c r="B214" s="530"/>
      <c r="C214" s="531"/>
      <c r="D214" s="531"/>
      <c r="E214" s="351"/>
      <c r="F214" s="256"/>
      <c r="G214" s="256"/>
      <c r="H214" s="256"/>
      <c r="I214" s="257"/>
      <c r="J214" s="257"/>
      <c r="K214" s="258"/>
      <c r="L214" s="258"/>
      <c r="M214" s="257"/>
      <c r="N214" s="259"/>
      <c r="O214" s="272"/>
    </row>
    <row r="215" spans="1:15" ht="15" customHeight="1">
      <c r="A215" s="272"/>
      <c r="B215" s="530"/>
      <c r="C215" s="531"/>
      <c r="D215" s="531"/>
      <c r="E215" s="351"/>
      <c r="F215" s="256"/>
      <c r="G215" s="256"/>
      <c r="H215" s="256"/>
      <c r="I215" s="257"/>
      <c r="J215" s="257"/>
      <c r="K215" s="258"/>
      <c r="L215" s="258"/>
      <c r="M215" s="257"/>
      <c r="N215" s="259"/>
      <c r="O215" s="272"/>
    </row>
    <row r="216" spans="1:15" ht="15" customHeight="1">
      <c r="A216" s="272"/>
      <c r="B216" s="530"/>
      <c r="C216" s="531"/>
      <c r="D216" s="531"/>
      <c r="E216" s="351"/>
      <c r="F216" s="256"/>
      <c r="G216" s="256"/>
      <c r="H216" s="256"/>
      <c r="I216" s="257"/>
      <c r="J216" s="257"/>
      <c r="K216" s="258"/>
      <c r="L216" s="258"/>
      <c r="M216" s="257"/>
      <c r="N216" s="259"/>
      <c r="O216" s="272"/>
    </row>
    <row r="217" spans="1:15" ht="15" customHeight="1">
      <c r="A217" s="272"/>
      <c r="B217" s="530"/>
      <c r="C217" s="531"/>
      <c r="D217" s="531"/>
      <c r="E217" s="351"/>
      <c r="F217" s="256"/>
      <c r="G217" s="256"/>
      <c r="H217" s="256"/>
      <c r="I217" s="257"/>
      <c r="J217" s="257"/>
      <c r="K217" s="258"/>
      <c r="L217" s="258"/>
      <c r="M217" s="257"/>
      <c r="N217" s="259"/>
      <c r="O217" s="272"/>
    </row>
    <row r="218" spans="1:15" ht="15" customHeight="1">
      <c r="A218" s="272"/>
      <c r="B218" s="530"/>
      <c r="C218" s="531"/>
      <c r="D218" s="531"/>
      <c r="E218" s="351"/>
      <c r="F218" s="256"/>
      <c r="G218" s="256"/>
      <c r="H218" s="256"/>
      <c r="I218" s="257"/>
      <c r="J218" s="257"/>
      <c r="K218" s="258"/>
      <c r="L218" s="258"/>
      <c r="M218" s="257"/>
      <c r="N218" s="259"/>
      <c r="O218" s="272"/>
    </row>
    <row r="219" spans="1:15" ht="15" customHeight="1">
      <c r="A219" s="272"/>
      <c r="B219" s="530"/>
      <c r="C219" s="531"/>
      <c r="D219" s="531"/>
      <c r="E219" s="351"/>
      <c r="F219" s="256"/>
      <c r="G219" s="256"/>
      <c r="H219" s="256"/>
      <c r="I219" s="257"/>
      <c r="J219" s="257"/>
      <c r="K219" s="258"/>
      <c r="L219" s="258"/>
      <c r="M219" s="257"/>
      <c r="N219" s="259"/>
      <c r="O219" s="272"/>
    </row>
    <row r="220" spans="1:15" ht="15" customHeight="1">
      <c r="A220" s="272"/>
      <c r="B220" s="530"/>
      <c r="C220" s="531"/>
      <c r="D220" s="531"/>
      <c r="E220" s="351"/>
      <c r="F220" s="256"/>
      <c r="G220" s="256"/>
      <c r="H220" s="256"/>
      <c r="I220" s="257"/>
      <c r="J220" s="257"/>
      <c r="K220" s="258"/>
      <c r="L220" s="258"/>
      <c r="M220" s="257"/>
      <c r="N220" s="259"/>
      <c r="O220" s="272"/>
    </row>
    <row r="221" spans="1:15" ht="15" customHeight="1">
      <c r="A221" s="272"/>
      <c r="B221" s="530"/>
      <c r="C221" s="531"/>
      <c r="D221" s="531"/>
      <c r="E221" s="351"/>
      <c r="F221" s="256"/>
      <c r="G221" s="256"/>
      <c r="H221" s="256"/>
      <c r="I221" s="257"/>
      <c r="J221" s="257"/>
      <c r="K221" s="258"/>
      <c r="L221" s="258"/>
      <c r="M221" s="257"/>
      <c r="N221" s="259"/>
      <c r="O221" s="272"/>
    </row>
    <row r="222" spans="1:15" ht="15" customHeight="1">
      <c r="A222" s="272"/>
      <c r="B222" s="530"/>
      <c r="C222" s="531"/>
      <c r="D222" s="531"/>
      <c r="E222" s="351"/>
      <c r="F222" s="256"/>
      <c r="G222" s="256"/>
      <c r="H222" s="256"/>
      <c r="I222" s="257"/>
      <c r="J222" s="257"/>
      <c r="K222" s="258"/>
      <c r="L222" s="258"/>
      <c r="M222" s="257"/>
      <c r="N222" s="259"/>
      <c r="O222" s="272"/>
    </row>
    <row r="223" spans="1:15" ht="15" customHeight="1">
      <c r="A223" s="272"/>
      <c r="B223" s="530"/>
      <c r="C223" s="531"/>
      <c r="D223" s="531"/>
      <c r="E223" s="351"/>
      <c r="F223" s="256"/>
      <c r="G223" s="256"/>
      <c r="H223" s="256"/>
      <c r="I223" s="257"/>
      <c r="J223" s="257"/>
      <c r="K223" s="258"/>
      <c r="L223" s="258"/>
      <c r="M223" s="257"/>
      <c r="N223" s="259"/>
      <c r="O223" s="272"/>
    </row>
    <row r="224" spans="1:15" ht="15" customHeight="1">
      <c r="A224" s="272"/>
      <c r="B224" s="530"/>
      <c r="C224" s="531"/>
      <c r="D224" s="531"/>
      <c r="E224" s="351"/>
      <c r="F224" s="256"/>
      <c r="G224" s="256"/>
      <c r="H224" s="256"/>
      <c r="I224" s="257"/>
      <c r="J224" s="257"/>
      <c r="K224" s="258"/>
      <c r="L224" s="258"/>
      <c r="M224" s="257"/>
      <c r="N224" s="259"/>
      <c r="O224" s="272"/>
    </row>
    <row r="225" spans="1:15" ht="15" customHeight="1">
      <c r="A225" s="272"/>
      <c r="B225" s="530"/>
      <c r="C225" s="531"/>
      <c r="D225" s="531"/>
      <c r="E225" s="351"/>
      <c r="F225" s="256"/>
      <c r="G225" s="256"/>
      <c r="H225" s="256"/>
      <c r="I225" s="257"/>
      <c r="J225" s="257"/>
      <c r="K225" s="258"/>
      <c r="L225" s="258"/>
      <c r="M225" s="257"/>
      <c r="N225" s="259"/>
      <c r="O225" s="272"/>
    </row>
    <row r="226" spans="1:15" ht="15" customHeight="1">
      <c r="A226" s="272"/>
      <c r="B226" s="530"/>
      <c r="C226" s="531"/>
      <c r="D226" s="531"/>
      <c r="E226" s="351"/>
      <c r="F226" s="256"/>
      <c r="G226" s="256"/>
      <c r="H226" s="256"/>
      <c r="I226" s="257"/>
      <c r="J226" s="257"/>
      <c r="K226" s="258"/>
      <c r="L226" s="258"/>
      <c r="M226" s="257"/>
      <c r="N226" s="259"/>
      <c r="O226" s="272"/>
    </row>
    <row r="227" spans="1:15" ht="15" customHeight="1">
      <c r="A227" s="272"/>
      <c r="B227" s="530"/>
      <c r="C227" s="531"/>
      <c r="D227" s="531"/>
      <c r="E227" s="351"/>
      <c r="F227" s="256"/>
      <c r="G227" s="256"/>
      <c r="H227" s="256"/>
      <c r="I227" s="257"/>
      <c r="J227" s="257"/>
      <c r="K227" s="258"/>
      <c r="L227" s="258"/>
      <c r="M227" s="257"/>
      <c r="N227" s="259"/>
      <c r="O227" s="272"/>
    </row>
    <row r="228" spans="1:15" ht="15" customHeight="1">
      <c r="A228" s="272"/>
      <c r="B228" s="530"/>
      <c r="C228" s="531"/>
      <c r="D228" s="531"/>
      <c r="E228" s="351"/>
      <c r="F228" s="256"/>
      <c r="G228" s="256"/>
      <c r="H228" s="256"/>
      <c r="I228" s="257"/>
      <c r="J228" s="257"/>
      <c r="K228" s="258"/>
      <c r="L228" s="258"/>
      <c r="M228" s="257"/>
      <c r="N228" s="259"/>
      <c r="O228" s="272"/>
    </row>
    <row r="229" spans="1:15" ht="15" customHeight="1">
      <c r="A229" s="272"/>
      <c r="B229" s="530"/>
      <c r="C229" s="531"/>
      <c r="D229" s="531"/>
      <c r="E229" s="351"/>
      <c r="F229" s="256"/>
      <c r="G229" s="256"/>
      <c r="H229" s="256"/>
      <c r="I229" s="257"/>
      <c r="J229" s="257"/>
      <c r="K229" s="258"/>
      <c r="L229" s="258"/>
      <c r="M229" s="257"/>
      <c r="N229" s="259"/>
      <c r="O229" s="272"/>
    </row>
    <row r="230" spans="1:15" ht="15" customHeight="1">
      <c r="A230" s="272"/>
      <c r="B230" s="530"/>
      <c r="C230" s="531"/>
      <c r="D230" s="531"/>
      <c r="E230" s="351"/>
      <c r="F230" s="256"/>
      <c r="G230" s="256"/>
      <c r="H230" s="256"/>
      <c r="I230" s="257"/>
      <c r="J230" s="257"/>
      <c r="K230" s="258"/>
      <c r="L230" s="258"/>
      <c r="M230" s="257"/>
      <c r="N230" s="259"/>
      <c r="O230" s="272"/>
    </row>
    <row r="231" spans="1:15" ht="15" customHeight="1">
      <c r="A231" s="272"/>
      <c r="B231" s="530"/>
      <c r="C231" s="531"/>
      <c r="D231" s="531"/>
      <c r="E231" s="351"/>
      <c r="F231" s="256"/>
      <c r="G231" s="256"/>
      <c r="H231" s="256"/>
      <c r="I231" s="257"/>
      <c r="J231" s="257"/>
      <c r="K231" s="258"/>
      <c r="L231" s="258"/>
      <c r="M231" s="257"/>
      <c r="N231" s="259"/>
      <c r="O231" s="272"/>
    </row>
    <row r="232" spans="1:15" ht="15" customHeight="1">
      <c r="A232" s="272"/>
      <c r="B232" s="530"/>
      <c r="C232" s="531"/>
      <c r="D232" s="531"/>
      <c r="E232" s="351"/>
      <c r="F232" s="256"/>
      <c r="G232" s="256"/>
      <c r="H232" s="256"/>
      <c r="I232" s="257"/>
      <c r="J232" s="257"/>
      <c r="K232" s="258"/>
      <c r="L232" s="258"/>
      <c r="M232" s="257"/>
      <c r="N232" s="259"/>
      <c r="O232" s="272"/>
    </row>
    <row r="233" spans="1:15" ht="15" customHeight="1">
      <c r="A233" s="272"/>
      <c r="B233" s="530"/>
      <c r="C233" s="531"/>
      <c r="D233" s="531"/>
      <c r="E233" s="351"/>
      <c r="F233" s="256"/>
      <c r="G233" s="256"/>
      <c r="H233" s="256"/>
      <c r="I233" s="257"/>
      <c r="J233" s="257"/>
      <c r="K233" s="258"/>
      <c r="L233" s="258"/>
      <c r="M233" s="257"/>
      <c r="N233" s="259"/>
      <c r="O233" s="272"/>
    </row>
    <row r="234" spans="1:15" ht="15" customHeight="1">
      <c r="A234" s="272"/>
      <c r="B234" s="530"/>
      <c r="C234" s="531"/>
      <c r="D234" s="531"/>
      <c r="E234" s="351"/>
      <c r="F234" s="256"/>
      <c r="G234" s="256"/>
      <c r="H234" s="256"/>
      <c r="I234" s="257"/>
      <c r="J234" s="257"/>
      <c r="K234" s="258"/>
      <c r="L234" s="258"/>
      <c r="M234" s="257"/>
      <c r="N234" s="259"/>
      <c r="O234" s="272"/>
    </row>
    <row r="235" spans="1:15" ht="15" customHeight="1">
      <c r="A235" s="272"/>
      <c r="B235" s="530"/>
      <c r="C235" s="531"/>
      <c r="D235" s="531"/>
      <c r="E235" s="351"/>
      <c r="F235" s="256"/>
      <c r="G235" s="256"/>
      <c r="H235" s="256"/>
      <c r="I235" s="257"/>
      <c r="J235" s="257"/>
      <c r="K235" s="258"/>
      <c r="L235" s="258"/>
      <c r="M235" s="257"/>
      <c r="N235" s="259"/>
      <c r="O235" s="272"/>
    </row>
    <row r="236" spans="1:15" ht="15" customHeight="1">
      <c r="A236" s="272"/>
      <c r="B236" s="530"/>
      <c r="C236" s="531"/>
      <c r="D236" s="531"/>
      <c r="E236" s="351"/>
      <c r="F236" s="256"/>
      <c r="G236" s="256"/>
      <c r="H236" s="256"/>
      <c r="I236" s="257"/>
      <c r="J236" s="257"/>
      <c r="K236" s="258"/>
      <c r="L236" s="258"/>
      <c r="M236" s="257"/>
      <c r="N236" s="259"/>
      <c r="O236" s="272"/>
    </row>
    <row r="237" spans="1:15" ht="15" customHeight="1">
      <c r="A237" s="272"/>
      <c r="B237" s="530"/>
      <c r="C237" s="531"/>
      <c r="D237" s="531"/>
      <c r="E237" s="351"/>
      <c r="F237" s="256"/>
      <c r="G237" s="256"/>
      <c r="H237" s="256"/>
      <c r="I237" s="257"/>
      <c r="J237" s="257"/>
      <c r="K237" s="258"/>
      <c r="L237" s="258"/>
      <c r="M237" s="257"/>
      <c r="N237" s="259"/>
      <c r="O237" s="272"/>
    </row>
    <row r="238" spans="1:15" ht="15" customHeight="1">
      <c r="A238" s="272"/>
      <c r="B238" s="530"/>
      <c r="C238" s="531"/>
      <c r="D238" s="531"/>
      <c r="E238" s="351"/>
      <c r="F238" s="256"/>
      <c r="G238" s="256"/>
      <c r="H238" s="256"/>
      <c r="I238" s="257"/>
      <c r="J238" s="257"/>
      <c r="K238" s="258"/>
      <c r="L238" s="258"/>
      <c r="M238" s="257"/>
      <c r="N238" s="259"/>
      <c r="O238" s="272"/>
    </row>
    <row r="239" spans="1:15" ht="15" customHeight="1">
      <c r="A239" s="272"/>
      <c r="B239" s="530"/>
      <c r="C239" s="531"/>
      <c r="D239" s="531"/>
      <c r="E239" s="351"/>
      <c r="F239" s="256"/>
      <c r="G239" s="256"/>
      <c r="H239" s="256"/>
      <c r="I239" s="257"/>
      <c r="J239" s="257"/>
      <c r="K239" s="258"/>
      <c r="L239" s="258"/>
      <c r="M239" s="257"/>
      <c r="N239" s="259"/>
      <c r="O239" s="272"/>
    </row>
    <row r="240" spans="1:15" ht="15" customHeight="1">
      <c r="A240" s="272"/>
      <c r="B240" s="530"/>
      <c r="C240" s="531"/>
      <c r="D240" s="531"/>
      <c r="E240" s="351"/>
      <c r="F240" s="256"/>
      <c r="G240" s="256"/>
      <c r="H240" s="256"/>
      <c r="I240" s="257"/>
      <c r="J240" s="257"/>
      <c r="K240" s="258"/>
      <c r="L240" s="258"/>
      <c r="M240" s="257"/>
      <c r="N240" s="259"/>
      <c r="O240" s="272"/>
    </row>
    <row r="241" spans="1:15" ht="15" customHeight="1">
      <c r="A241" s="272"/>
      <c r="B241" s="530"/>
      <c r="C241" s="531"/>
      <c r="D241" s="531"/>
      <c r="E241" s="351"/>
      <c r="F241" s="256"/>
      <c r="G241" s="256"/>
      <c r="H241" s="256"/>
      <c r="I241" s="257"/>
      <c r="J241" s="257"/>
      <c r="K241" s="258"/>
      <c r="L241" s="258"/>
      <c r="M241" s="257"/>
      <c r="N241" s="259"/>
      <c r="O241" s="272"/>
    </row>
    <row r="242" spans="1:15" ht="15" customHeight="1">
      <c r="A242" s="272"/>
      <c r="B242" s="530"/>
      <c r="C242" s="531"/>
      <c r="D242" s="531"/>
      <c r="E242" s="351"/>
      <c r="F242" s="256"/>
      <c r="G242" s="256"/>
      <c r="H242" s="256"/>
      <c r="I242" s="257"/>
      <c r="J242" s="257"/>
      <c r="K242" s="258"/>
      <c r="L242" s="258"/>
      <c r="M242" s="257"/>
      <c r="N242" s="259"/>
      <c r="O242" s="272"/>
    </row>
    <row r="243" spans="1:15" ht="15" customHeight="1">
      <c r="A243" s="272"/>
      <c r="B243" s="530"/>
      <c r="C243" s="531"/>
      <c r="D243" s="531"/>
      <c r="E243" s="351"/>
      <c r="F243" s="256"/>
      <c r="G243" s="256"/>
      <c r="H243" s="256"/>
      <c r="I243" s="257"/>
      <c r="J243" s="257"/>
      <c r="K243" s="258"/>
      <c r="L243" s="258"/>
      <c r="M243" s="257"/>
      <c r="N243" s="259"/>
      <c r="O243" s="272"/>
    </row>
    <row r="244" spans="1:15" ht="15" customHeight="1">
      <c r="A244" s="272"/>
      <c r="B244" s="530"/>
      <c r="C244" s="531"/>
      <c r="D244" s="531"/>
      <c r="E244" s="351"/>
      <c r="F244" s="256"/>
      <c r="G244" s="256"/>
      <c r="H244" s="256"/>
      <c r="I244" s="257"/>
      <c r="J244" s="257"/>
      <c r="K244" s="258"/>
      <c r="L244" s="258"/>
      <c r="M244" s="257"/>
      <c r="N244" s="259"/>
      <c r="O244" s="272"/>
    </row>
    <row r="245" spans="1:15" ht="15" customHeight="1">
      <c r="A245" s="272"/>
      <c r="B245" s="530"/>
      <c r="C245" s="531"/>
      <c r="D245" s="531"/>
      <c r="E245" s="351"/>
      <c r="F245" s="256"/>
      <c r="G245" s="256"/>
      <c r="H245" s="256"/>
      <c r="I245" s="257"/>
      <c r="J245" s="257"/>
      <c r="K245" s="258"/>
      <c r="L245" s="258"/>
      <c r="M245" s="257"/>
      <c r="N245" s="259"/>
      <c r="O245" s="272"/>
    </row>
    <row r="246" spans="1:15" ht="15" customHeight="1">
      <c r="A246" s="272"/>
      <c r="B246" s="530"/>
      <c r="C246" s="531"/>
      <c r="D246" s="531"/>
      <c r="E246" s="351"/>
      <c r="F246" s="256"/>
      <c r="G246" s="256"/>
      <c r="H246" s="256"/>
      <c r="I246" s="257"/>
      <c r="J246" s="257"/>
      <c r="K246" s="258"/>
      <c r="L246" s="258"/>
      <c r="M246" s="257"/>
      <c r="N246" s="259"/>
      <c r="O246" s="272"/>
    </row>
    <row r="247" spans="1:15" ht="15" customHeight="1">
      <c r="A247" s="272"/>
      <c r="B247" s="530"/>
      <c r="C247" s="531"/>
      <c r="D247" s="531"/>
      <c r="E247" s="351"/>
      <c r="F247" s="256"/>
      <c r="G247" s="256"/>
      <c r="H247" s="256"/>
      <c r="I247" s="257"/>
      <c r="J247" s="257"/>
      <c r="K247" s="258"/>
      <c r="L247" s="258"/>
      <c r="M247" s="257"/>
      <c r="N247" s="259"/>
      <c r="O247" s="272"/>
    </row>
    <row r="248" spans="1:15" ht="15" customHeight="1">
      <c r="A248" s="272"/>
      <c r="B248" s="530"/>
      <c r="C248" s="531"/>
      <c r="D248" s="531"/>
      <c r="E248" s="351"/>
      <c r="F248" s="256"/>
      <c r="G248" s="256"/>
      <c r="H248" s="256"/>
      <c r="I248" s="257"/>
      <c r="J248" s="257"/>
      <c r="K248" s="258"/>
      <c r="L248" s="258"/>
      <c r="M248" s="257"/>
      <c r="N248" s="259"/>
      <c r="O248" s="272"/>
    </row>
    <row r="249" spans="1:15" ht="15" customHeight="1">
      <c r="A249" s="272"/>
      <c r="B249" s="530"/>
      <c r="C249" s="531"/>
      <c r="D249" s="531"/>
      <c r="E249" s="351"/>
      <c r="F249" s="256"/>
      <c r="G249" s="256"/>
      <c r="H249" s="256"/>
      <c r="I249" s="257"/>
      <c r="J249" s="257"/>
      <c r="K249" s="258"/>
      <c r="L249" s="258"/>
      <c r="M249" s="257"/>
      <c r="N249" s="259"/>
      <c r="O249" s="272"/>
    </row>
    <row r="250" spans="1:15" ht="15" customHeight="1">
      <c r="A250" s="272"/>
      <c r="B250" s="530"/>
      <c r="C250" s="531"/>
      <c r="D250" s="531"/>
      <c r="E250" s="351"/>
      <c r="F250" s="256"/>
      <c r="G250" s="256"/>
      <c r="H250" s="256"/>
      <c r="I250" s="257"/>
      <c r="J250" s="257"/>
      <c r="K250" s="258"/>
      <c r="L250" s="258"/>
      <c r="M250" s="257"/>
      <c r="N250" s="259"/>
      <c r="O250" s="272"/>
    </row>
    <row r="251" spans="1:15" ht="15" customHeight="1">
      <c r="A251" s="272"/>
      <c r="B251" s="530"/>
      <c r="C251" s="531"/>
      <c r="D251" s="531"/>
      <c r="E251" s="351"/>
      <c r="F251" s="256"/>
      <c r="G251" s="256"/>
      <c r="H251" s="256"/>
      <c r="I251" s="257"/>
      <c r="J251" s="257"/>
      <c r="K251" s="258"/>
      <c r="L251" s="258"/>
      <c r="M251" s="257"/>
      <c r="N251" s="259"/>
      <c r="O251" s="272"/>
    </row>
    <row r="252" spans="1:15" ht="15" customHeight="1">
      <c r="A252" s="272"/>
      <c r="B252" s="530"/>
      <c r="C252" s="531"/>
      <c r="D252" s="531"/>
      <c r="E252" s="351"/>
      <c r="F252" s="256"/>
      <c r="G252" s="256"/>
      <c r="H252" s="256"/>
      <c r="I252" s="257"/>
      <c r="J252" s="257"/>
      <c r="K252" s="258"/>
      <c r="L252" s="258"/>
      <c r="M252" s="257"/>
      <c r="N252" s="259"/>
      <c r="O252" s="272"/>
    </row>
    <row r="253" spans="1:15" ht="15" customHeight="1">
      <c r="A253" s="272"/>
      <c r="B253" s="530"/>
      <c r="C253" s="531"/>
      <c r="D253" s="531"/>
      <c r="E253" s="351"/>
      <c r="F253" s="256"/>
      <c r="G253" s="256"/>
      <c r="H253" s="256"/>
      <c r="I253" s="257"/>
      <c r="J253" s="257"/>
      <c r="K253" s="258"/>
      <c r="L253" s="258"/>
      <c r="M253" s="257"/>
      <c r="N253" s="259"/>
      <c r="O253" s="272"/>
    </row>
    <row r="254" spans="1:15" ht="15" customHeight="1">
      <c r="A254" s="272"/>
      <c r="B254" s="530"/>
      <c r="C254" s="531"/>
      <c r="D254" s="531"/>
      <c r="E254" s="351"/>
      <c r="F254" s="256"/>
      <c r="G254" s="256"/>
      <c r="H254" s="256"/>
      <c r="I254" s="257"/>
      <c r="J254" s="257"/>
      <c r="K254" s="258"/>
      <c r="L254" s="258"/>
      <c r="M254" s="257"/>
      <c r="N254" s="259"/>
      <c r="O254" s="272"/>
    </row>
    <row r="255" spans="1:15" ht="15" customHeight="1">
      <c r="A255" s="272"/>
      <c r="B255" s="530"/>
      <c r="C255" s="531"/>
      <c r="D255" s="531"/>
      <c r="E255" s="351"/>
      <c r="F255" s="256"/>
      <c r="G255" s="256"/>
      <c r="H255" s="256"/>
      <c r="I255" s="257"/>
      <c r="J255" s="257"/>
      <c r="K255" s="258"/>
      <c r="L255" s="258"/>
      <c r="M255" s="257"/>
      <c r="N255" s="259"/>
      <c r="O255" s="272"/>
    </row>
    <row r="256" spans="1:15" ht="15" customHeight="1">
      <c r="A256" s="272"/>
      <c r="B256" s="530"/>
      <c r="C256" s="531"/>
      <c r="D256" s="531"/>
      <c r="E256" s="351"/>
      <c r="F256" s="256"/>
      <c r="G256" s="256"/>
      <c r="H256" s="256"/>
      <c r="I256" s="257"/>
      <c r="J256" s="257"/>
      <c r="K256" s="258"/>
      <c r="L256" s="258"/>
      <c r="M256" s="257"/>
      <c r="N256" s="259"/>
      <c r="O256" s="272"/>
    </row>
    <row r="257" spans="1:15" ht="15" customHeight="1">
      <c r="A257" s="272"/>
      <c r="B257" s="530"/>
      <c r="C257" s="531"/>
      <c r="D257" s="531"/>
      <c r="E257" s="351"/>
      <c r="F257" s="256"/>
      <c r="G257" s="256"/>
      <c r="H257" s="256"/>
      <c r="I257" s="257"/>
      <c r="J257" s="257"/>
      <c r="K257" s="258"/>
      <c r="L257" s="258"/>
      <c r="M257" s="257"/>
      <c r="N257" s="259"/>
      <c r="O257" s="272"/>
    </row>
    <row r="258" spans="1:15" ht="15" customHeight="1">
      <c r="A258" s="272"/>
      <c r="B258" s="530"/>
      <c r="C258" s="531"/>
      <c r="D258" s="531"/>
      <c r="E258" s="351"/>
      <c r="F258" s="256"/>
      <c r="G258" s="256"/>
      <c r="H258" s="256"/>
      <c r="I258" s="257"/>
      <c r="J258" s="257"/>
      <c r="K258" s="258"/>
      <c r="L258" s="258"/>
      <c r="M258" s="257"/>
      <c r="N258" s="259"/>
      <c r="O258" s="272"/>
    </row>
    <row r="259" spans="1:15" ht="15" customHeight="1">
      <c r="A259" s="272"/>
      <c r="B259" s="530"/>
      <c r="C259" s="531"/>
      <c r="D259" s="531"/>
      <c r="E259" s="351"/>
      <c r="F259" s="256"/>
      <c r="G259" s="256"/>
      <c r="H259" s="256"/>
      <c r="I259" s="257"/>
      <c r="J259" s="257"/>
      <c r="K259" s="258"/>
      <c r="L259" s="258"/>
      <c r="M259" s="257"/>
      <c r="N259" s="259"/>
      <c r="O259" s="272"/>
    </row>
    <row r="260" spans="1:15" ht="15" customHeight="1">
      <c r="A260" s="272"/>
      <c r="B260" s="530"/>
      <c r="C260" s="531"/>
      <c r="D260" s="531"/>
      <c r="E260" s="351"/>
      <c r="F260" s="256"/>
      <c r="G260" s="256"/>
      <c r="H260" s="256"/>
      <c r="I260" s="257"/>
      <c r="J260" s="257"/>
      <c r="K260" s="258"/>
      <c r="L260" s="258"/>
      <c r="M260" s="257"/>
      <c r="N260" s="259"/>
      <c r="O260" s="272"/>
    </row>
    <row r="261" spans="1:15" ht="15" customHeight="1">
      <c r="A261" s="272"/>
      <c r="B261" s="530"/>
      <c r="C261" s="531"/>
      <c r="D261" s="531"/>
      <c r="E261" s="351"/>
      <c r="F261" s="256"/>
      <c r="G261" s="256"/>
      <c r="H261" s="256"/>
      <c r="I261" s="257"/>
      <c r="J261" s="257"/>
      <c r="K261" s="258"/>
      <c r="L261" s="258"/>
      <c r="M261" s="257"/>
      <c r="N261" s="259"/>
      <c r="O261" s="272"/>
    </row>
    <row r="262" spans="1:15" ht="15" customHeight="1">
      <c r="A262" s="272"/>
      <c r="B262" s="530"/>
      <c r="C262" s="531"/>
      <c r="D262" s="531"/>
      <c r="E262" s="351"/>
      <c r="F262" s="256"/>
      <c r="G262" s="256"/>
      <c r="H262" s="256"/>
      <c r="I262" s="257"/>
      <c r="J262" s="257"/>
      <c r="K262" s="258"/>
      <c r="L262" s="258"/>
      <c r="M262" s="257"/>
      <c r="N262" s="259"/>
      <c r="O262" s="272"/>
    </row>
    <row r="263" spans="1:15" ht="15" customHeight="1">
      <c r="A263" s="272"/>
      <c r="B263" s="530"/>
      <c r="C263" s="531"/>
      <c r="D263" s="531"/>
      <c r="E263" s="351"/>
      <c r="F263" s="256"/>
      <c r="G263" s="256"/>
      <c r="H263" s="256"/>
      <c r="I263" s="257"/>
      <c r="J263" s="257"/>
      <c r="K263" s="258"/>
      <c r="L263" s="258"/>
      <c r="M263" s="257"/>
      <c r="N263" s="259"/>
      <c r="O263" s="272"/>
    </row>
    <row r="264" spans="1:15" ht="15" customHeight="1">
      <c r="A264" s="272"/>
      <c r="B264" s="530"/>
      <c r="C264" s="531"/>
      <c r="D264" s="531"/>
      <c r="E264" s="351"/>
      <c r="F264" s="256"/>
      <c r="G264" s="256"/>
      <c r="H264" s="256"/>
      <c r="I264" s="257"/>
      <c r="J264" s="257"/>
      <c r="K264" s="258"/>
      <c r="L264" s="258"/>
      <c r="M264" s="257"/>
      <c r="N264" s="259"/>
      <c r="O264" s="272"/>
    </row>
    <row r="265" spans="1:15" ht="15" customHeight="1">
      <c r="A265" s="272"/>
      <c r="B265" s="530"/>
      <c r="C265" s="531"/>
      <c r="D265" s="531"/>
      <c r="E265" s="351"/>
      <c r="F265" s="256"/>
      <c r="G265" s="256"/>
      <c r="H265" s="256"/>
      <c r="I265" s="257"/>
      <c r="J265" s="257"/>
      <c r="K265" s="258"/>
      <c r="L265" s="258"/>
      <c r="M265" s="257"/>
      <c r="N265" s="259"/>
      <c r="O265" s="272"/>
    </row>
    <row r="266" spans="1:15" ht="15" customHeight="1">
      <c r="A266" s="272"/>
      <c r="B266" s="530"/>
      <c r="C266" s="531"/>
      <c r="D266" s="531"/>
      <c r="E266" s="351"/>
      <c r="F266" s="256"/>
      <c r="G266" s="256"/>
      <c r="H266" s="256"/>
      <c r="I266" s="257"/>
      <c r="J266" s="257"/>
      <c r="K266" s="258"/>
      <c r="L266" s="258"/>
      <c r="M266" s="257"/>
      <c r="N266" s="259"/>
      <c r="O266" s="272"/>
    </row>
    <row r="267" spans="1:15" ht="15" customHeight="1">
      <c r="A267" s="272"/>
      <c r="B267" s="530"/>
      <c r="C267" s="531"/>
      <c r="D267" s="531"/>
      <c r="E267" s="351"/>
      <c r="F267" s="256"/>
      <c r="G267" s="256"/>
      <c r="H267" s="256"/>
      <c r="I267" s="257"/>
      <c r="J267" s="257"/>
      <c r="K267" s="258"/>
      <c r="L267" s="258"/>
      <c r="M267" s="257"/>
      <c r="N267" s="259"/>
      <c r="O267" s="272"/>
    </row>
    <row r="268" spans="1:15" ht="15" customHeight="1">
      <c r="A268" s="272"/>
      <c r="B268" s="530"/>
      <c r="C268" s="531"/>
      <c r="D268" s="531"/>
      <c r="E268" s="351"/>
      <c r="F268" s="256"/>
      <c r="G268" s="256"/>
      <c r="H268" s="256"/>
      <c r="I268" s="257"/>
      <c r="J268" s="257"/>
      <c r="K268" s="258"/>
      <c r="L268" s="258"/>
      <c r="M268" s="257"/>
      <c r="N268" s="259"/>
      <c r="O268" s="272"/>
    </row>
    <row r="269" spans="1:15" ht="15" customHeight="1">
      <c r="A269" s="272"/>
      <c r="B269" s="530"/>
      <c r="C269" s="531"/>
      <c r="D269" s="531"/>
      <c r="E269" s="351"/>
      <c r="F269" s="256"/>
      <c r="G269" s="256"/>
      <c r="H269" s="256"/>
      <c r="I269" s="257"/>
      <c r="J269" s="257"/>
      <c r="K269" s="258"/>
      <c r="L269" s="258"/>
      <c r="M269" s="257"/>
      <c r="N269" s="259"/>
      <c r="O269" s="272"/>
    </row>
    <row r="270" spans="1:15" ht="15" customHeight="1">
      <c r="A270" s="272"/>
      <c r="B270" s="530"/>
      <c r="C270" s="531"/>
      <c r="D270" s="531"/>
      <c r="E270" s="351"/>
      <c r="F270" s="256"/>
      <c r="G270" s="256"/>
      <c r="H270" s="256"/>
      <c r="I270" s="257"/>
      <c r="J270" s="257"/>
      <c r="K270" s="258"/>
      <c r="L270" s="258"/>
      <c r="M270" s="257"/>
      <c r="N270" s="259"/>
      <c r="O270" s="272"/>
    </row>
    <row r="271" spans="1:15" ht="15" customHeight="1">
      <c r="A271" s="272"/>
      <c r="B271" s="530"/>
      <c r="C271" s="531"/>
      <c r="D271" s="531"/>
      <c r="E271" s="351"/>
      <c r="F271" s="256"/>
      <c r="G271" s="256"/>
      <c r="H271" s="256"/>
      <c r="I271" s="257"/>
      <c r="J271" s="257"/>
      <c r="K271" s="258"/>
      <c r="L271" s="258"/>
      <c r="M271" s="257"/>
      <c r="N271" s="259"/>
      <c r="O271" s="272"/>
    </row>
    <row r="272" spans="1:15" ht="15" customHeight="1">
      <c r="A272" s="272"/>
      <c r="B272" s="530"/>
      <c r="C272" s="531"/>
      <c r="D272" s="531"/>
      <c r="E272" s="351"/>
      <c r="F272" s="256"/>
      <c r="G272" s="256"/>
      <c r="H272" s="256"/>
      <c r="I272" s="257"/>
      <c r="J272" s="257"/>
      <c r="K272" s="258"/>
      <c r="L272" s="258"/>
      <c r="M272" s="257"/>
      <c r="N272" s="259"/>
      <c r="O272" s="272"/>
    </row>
    <row r="273" spans="1:15" ht="15" customHeight="1">
      <c r="A273" s="272"/>
      <c r="B273" s="530"/>
      <c r="C273" s="531"/>
      <c r="D273" s="531"/>
      <c r="E273" s="351"/>
      <c r="F273" s="256"/>
      <c r="G273" s="256"/>
      <c r="H273" s="256"/>
      <c r="I273" s="257"/>
      <c r="J273" s="257"/>
      <c r="K273" s="258"/>
      <c r="L273" s="258"/>
      <c r="M273" s="257"/>
      <c r="N273" s="259"/>
      <c r="O273" s="272"/>
    </row>
    <row r="274" spans="1:15" ht="15" customHeight="1">
      <c r="A274" s="272"/>
      <c r="B274" s="530"/>
      <c r="C274" s="531"/>
      <c r="D274" s="531"/>
      <c r="E274" s="351"/>
      <c r="F274" s="256"/>
      <c r="G274" s="256"/>
      <c r="H274" s="256"/>
      <c r="I274" s="257"/>
      <c r="J274" s="257"/>
      <c r="K274" s="258"/>
      <c r="L274" s="258"/>
      <c r="M274" s="257"/>
      <c r="N274" s="259"/>
      <c r="O274" s="272"/>
    </row>
    <row r="275" spans="1:15" ht="15" customHeight="1">
      <c r="A275" s="272"/>
      <c r="B275" s="530"/>
      <c r="C275" s="531"/>
      <c r="D275" s="531"/>
      <c r="E275" s="351"/>
      <c r="F275" s="256"/>
      <c r="G275" s="256"/>
      <c r="H275" s="256"/>
      <c r="I275" s="257"/>
      <c r="J275" s="257"/>
      <c r="K275" s="258"/>
      <c r="L275" s="258"/>
      <c r="M275" s="257"/>
      <c r="N275" s="259"/>
      <c r="O275" s="272"/>
    </row>
    <row r="276" spans="1:15" ht="15" customHeight="1">
      <c r="A276" s="272"/>
      <c r="B276" s="530"/>
      <c r="C276" s="531"/>
      <c r="D276" s="531"/>
      <c r="E276" s="351"/>
      <c r="F276" s="256"/>
      <c r="G276" s="256"/>
      <c r="H276" s="256"/>
      <c r="I276" s="257"/>
      <c r="J276" s="257"/>
      <c r="K276" s="258"/>
      <c r="L276" s="258"/>
      <c r="M276" s="257"/>
      <c r="N276" s="259"/>
      <c r="O276" s="272"/>
    </row>
    <row r="277" spans="1:15" ht="15" customHeight="1">
      <c r="A277" s="272"/>
      <c r="B277" s="530"/>
      <c r="C277" s="531"/>
      <c r="D277" s="531"/>
      <c r="E277" s="351"/>
      <c r="F277" s="256"/>
      <c r="G277" s="256"/>
      <c r="H277" s="256"/>
      <c r="I277" s="257"/>
      <c r="J277" s="257"/>
      <c r="K277" s="258"/>
      <c r="L277" s="258"/>
      <c r="M277" s="257"/>
      <c r="N277" s="259"/>
      <c r="O277" s="272"/>
    </row>
    <row r="278" spans="1:15" ht="15" customHeight="1">
      <c r="A278" s="272"/>
      <c r="B278" s="530"/>
      <c r="C278" s="531"/>
      <c r="D278" s="531"/>
      <c r="E278" s="351"/>
      <c r="F278" s="256"/>
      <c r="G278" s="256"/>
      <c r="H278" s="256"/>
      <c r="I278" s="257"/>
      <c r="J278" s="257"/>
      <c r="K278" s="258"/>
      <c r="L278" s="258"/>
      <c r="M278" s="257"/>
      <c r="N278" s="259"/>
      <c r="O278" s="272"/>
    </row>
    <row r="279" spans="1:15" ht="15" customHeight="1">
      <c r="A279" s="272"/>
      <c r="B279" s="530"/>
      <c r="C279" s="531"/>
      <c r="D279" s="531"/>
      <c r="E279" s="351"/>
      <c r="F279" s="256"/>
      <c r="G279" s="256"/>
      <c r="H279" s="256"/>
      <c r="I279" s="257"/>
      <c r="J279" s="257"/>
      <c r="K279" s="258"/>
      <c r="L279" s="258"/>
      <c r="M279" s="257"/>
      <c r="N279" s="259"/>
      <c r="O279" s="272"/>
    </row>
    <row r="280" spans="1:15" ht="15" customHeight="1">
      <c r="A280" s="272"/>
      <c r="B280" s="530"/>
      <c r="C280" s="531"/>
      <c r="D280" s="531"/>
      <c r="E280" s="351"/>
      <c r="F280" s="256"/>
      <c r="G280" s="256"/>
      <c r="H280" s="256"/>
      <c r="I280" s="257"/>
      <c r="J280" s="257"/>
      <c r="K280" s="258"/>
      <c r="L280" s="258"/>
      <c r="M280" s="257"/>
      <c r="N280" s="259"/>
      <c r="O280" s="272"/>
    </row>
    <row r="281" spans="1:15" ht="15" customHeight="1">
      <c r="A281" s="272"/>
      <c r="B281" s="530"/>
      <c r="C281" s="531"/>
      <c r="D281" s="531"/>
      <c r="E281" s="351"/>
      <c r="F281" s="256"/>
      <c r="G281" s="256"/>
      <c r="H281" s="256"/>
      <c r="I281" s="257"/>
      <c r="J281" s="257"/>
      <c r="K281" s="258"/>
      <c r="L281" s="258"/>
      <c r="M281" s="257"/>
      <c r="N281" s="259"/>
      <c r="O281" s="272"/>
    </row>
    <row r="282" spans="1:15" ht="15" customHeight="1">
      <c r="A282" s="272"/>
      <c r="B282" s="530"/>
      <c r="C282" s="531"/>
      <c r="D282" s="531"/>
      <c r="E282" s="351"/>
      <c r="F282" s="256"/>
      <c r="G282" s="256"/>
      <c r="H282" s="256"/>
      <c r="I282" s="257"/>
      <c r="J282" s="257"/>
      <c r="K282" s="258"/>
      <c r="L282" s="258"/>
      <c r="M282" s="257"/>
      <c r="N282" s="259"/>
      <c r="O282" s="272"/>
    </row>
    <row r="283" spans="1:15" ht="15" customHeight="1">
      <c r="A283" s="272"/>
      <c r="B283" s="530"/>
      <c r="C283" s="531"/>
      <c r="D283" s="531"/>
      <c r="E283" s="351"/>
      <c r="F283" s="256"/>
      <c r="G283" s="256"/>
      <c r="H283" s="256"/>
      <c r="I283" s="257"/>
      <c r="J283" s="257"/>
      <c r="K283" s="258"/>
      <c r="L283" s="258"/>
      <c r="M283" s="257"/>
      <c r="N283" s="259"/>
      <c r="O283" s="272"/>
    </row>
    <row r="284" spans="1:15" ht="15" customHeight="1">
      <c r="A284" s="272"/>
      <c r="B284" s="530"/>
      <c r="C284" s="531"/>
      <c r="D284" s="531"/>
      <c r="E284" s="351"/>
      <c r="F284" s="256"/>
      <c r="G284" s="256"/>
      <c r="H284" s="256"/>
      <c r="I284" s="257"/>
      <c r="J284" s="257"/>
      <c r="K284" s="258"/>
      <c r="L284" s="258"/>
      <c r="M284" s="257"/>
      <c r="N284" s="259"/>
      <c r="O284" s="272"/>
    </row>
    <row r="285" spans="1:15" ht="15" customHeight="1">
      <c r="A285" s="272"/>
      <c r="B285" s="530"/>
      <c r="C285" s="531"/>
      <c r="D285" s="531"/>
      <c r="E285" s="351"/>
      <c r="F285" s="256"/>
      <c r="G285" s="256"/>
      <c r="H285" s="256"/>
      <c r="I285" s="257"/>
      <c r="J285" s="257"/>
      <c r="K285" s="258"/>
      <c r="L285" s="258"/>
      <c r="M285" s="257"/>
      <c r="N285" s="259"/>
      <c r="O285" s="272"/>
    </row>
    <row r="286" spans="1:15" ht="15" customHeight="1">
      <c r="A286" s="272"/>
      <c r="B286" s="530"/>
      <c r="C286" s="531"/>
      <c r="D286" s="531"/>
      <c r="E286" s="351"/>
      <c r="F286" s="256"/>
      <c r="G286" s="256"/>
      <c r="H286" s="256"/>
      <c r="I286" s="257"/>
      <c r="J286" s="257"/>
      <c r="K286" s="258"/>
      <c r="L286" s="258"/>
      <c r="M286" s="257"/>
      <c r="N286" s="259"/>
      <c r="O286" s="272"/>
    </row>
    <row r="287" spans="1:15" ht="15" customHeight="1">
      <c r="A287" s="272"/>
      <c r="B287" s="530"/>
      <c r="C287" s="531"/>
      <c r="D287" s="531"/>
      <c r="E287" s="351"/>
      <c r="F287" s="256"/>
      <c r="G287" s="256"/>
      <c r="H287" s="256"/>
      <c r="I287" s="257"/>
      <c r="J287" s="257"/>
      <c r="K287" s="258"/>
      <c r="L287" s="258"/>
      <c r="M287" s="257"/>
      <c r="N287" s="259"/>
      <c r="O287" s="272"/>
    </row>
    <row r="288" spans="1:15" ht="15" customHeight="1">
      <c r="A288" s="272"/>
      <c r="B288" s="530"/>
      <c r="C288" s="531"/>
      <c r="D288" s="531"/>
      <c r="E288" s="351"/>
      <c r="F288" s="256"/>
      <c r="G288" s="256"/>
      <c r="H288" s="256"/>
      <c r="I288" s="257"/>
      <c r="J288" s="257"/>
      <c r="K288" s="258"/>
      <c r="L288" s="258"/>
      <c r="M288" s="257"/>
      <c r="N288" s="259"/>
      <c r="O288" s="272"/>
    </row>
    <row r="289" spans="1:15" ht="15" customHeight="1">
      <c r="A289" s="272"/>
      <c r="B289" s="530"/>
      <c r="C289" s="531"/>
      <c r="D289" s="531"/>
      <c r="E289" s="351"/>
      <c r="F289" s="256"/>
      <c r="G289" s="256"/>
      <c r="H289" s="256"/>
      <c r="I289" s="257"/>
      <c r="J289" s="257"/>
      <c r="K289" s="258"/>
      <c r="L289" s="258"/>
      <c r="M289" s="257"/>
      <c r="N289" s="259"/>
      <c r="O289" s="272"/>
    </row>
    <row r="290" spans="1:15" ht="15" customHeight="1">
      <c r="A290" s="272"/>
      <c r="B290" s="530"/>
      <c r="C290" s="531"/>
      <c r="D290" s="531"/>
      <c r="E290" s="351"/>
      <c r="F290" s="256"/>
      <c r="G290" s="256"/>
      <c r="H290" s="256"/>
      <c r="I290" s="257"/>
      <c r="J290" s="257"/>
      <c r="K290" s="258"/>
      <c r="L290" s="258"/>
      <c r="M290" s="257"/>
      <c r="N290" s="259"/>
      <c r="O290" s="272"/>
    </row>
    <row r="291" spans="1:15" ht="15" customHeight="1">
      <c r="A291" s="272"/>
      <c r="B291" s="530"/>
      <c r="C291" s="531"/>
      <c r="D291" s="531"/>
      <c r="E291" s="351"/>
      <c r="F291" s="256"/>
      <c r="G291" s="256"/>
      <c r="H291" s="256"/>
      <c r="I291" s="257"/>
      <c r="J291" s="257"/>
      <c r="K291" s="258"/>
      <c r="L291" s="258"/>
      <c r="M291" s="257"/>
      <c r="N291" s="259"/>
      <c r="O291" s="272"/>
    </row>
    <row r="292" spans="1:15" ht="15" customHeight="1">
      <c r="A292" s="272"/>
      <c r="B292" s="530"/>
      <c r="C292" s="531"/>
      <c r="D292" s="531"/>
      <c r="E292" s="351"/>
      <c r="F292" s="256"/>
      <c r="G292" s="256"/>
      <c r="H292" s="256"/>
      <c r="I292" s="257"/>
      <c r="J292" s="257"/>
      <c r="K292" s="258"/>
      <c r="L292" s="258"/>
      <c r="M292" s="257"/>
      <c r="N292" s="259"/>
      <c r="O292" s="272"/>
    </row>
    <row r="293" spans="1:15" ht="15" customHeight="1">
      <c r="A293" s="272"/>
      <c r="B293" s="530"/>
      <c r="C293" s="531"/>
      <c r="D293" s="531"/>
      <c r="E293" s="351"/>
      <c r="F293" s="256"/>
      <c r="G293" s="256"/>
      <c r="H293" s="256"/>
      <c r="I293" s="257"/>
      <c r="J293" s="257"/>
      <c r="K293" s="258"/>
      <c r="L293" s="258"/>
      <c r="M293" s="257"/>
      <c r="N293" s="259"/>
      <c r="O293" s="272"/>
    </row>
    <row r="294" spans="1:15" ht="15" customHeight="1">
      <c r="A294" s="272"/>
      <c r="B294" s="530"/>
      <c r="C294" s="531"/>
      <c r="D294" s="531"/>
      <c r="E294" s="351"/>
      <c r="F294" s="256"/>
      <c r="G294" s="256"/>
      <c r="H294" s="256"/>
      <c r="I294" s="257"/>
      <c r="J294" s="257"/>
      <c r="K294" s="258"/>
      <c r="L294" s="258"/>
      <c r="M294" s="257"/>
      <c r="N294" s="259"/>
      <c r="O294" s="272"/>
    </row>
    <row r="295" spans="1:15" ht="15" customHeight="1">
      <c r="A295" s="272"/>
      <c r="B295" s="530"/>
      <c r="C295" s="531"/>
      <c r="D295" s="531"/>
      <c r="E295" s="351"/>
      <c r="F295" s="256"/>
      <c r="G295" s="256"/>
      <c r="H295" s="256"/>
      <c r="I295" s="257"/>
      <c r="J295" s="257"/>
      <c r="K295" s="258"/>
      <c r="L295" s="258"/>
      <c r="M295" s="257"/>
      <c r="N295" s="259"/>
      <c r="O295" s="272"/>
    </row>
    <row r="296" spans="1:15" ht="15" customHeight="1">
      <c r="A296" s="272"/>
      <c r="B296" s="530"/>
      <c r="C296" s="531"/>
      <c r="D296" s="531"/>
      <c r="E296" s="351"/>
      <c r="F296" s="256"/>
      <c r="G296" s="256"/>
      <c r="H296" s="256"/>
      <c r="I296" s="257"/>
      <c r="J296" s="257"/>
      <c r="K296" s="258"/>
      <c r="L296" s="258"/>
      <c r="M296" s="257"/>
      <c r="N296" s="259"/>
      <c r="O296" s="272"/>
    </row>
    <row r="297" spans="1:15" ht="15" customHeight="1">
      <c r="A297" s="272"/>
      <c r="B297" s="530"/>
      <c r="C297" s="531"/>
      <c r="D297" s="531"/>
      <c r="E297" s="351"/>
      <c r="F297" s="256"/>
      <c r="G297" s="256"/>
      <c r="H297" s="256"/>
      <c r="I297" s="257"/>
      <c r="J297" s="257"/>
      <c r="K297" s="258"/>
      <c r="L297" s="258"/>
      <c r="M297" s="257"/>
      <c r="N297" s="259"/>
      <c r="O297" s="272"/>
    </row>
    <row r="298" spans="1:15" ht="15" customHeight="1">
      <c r="A298" s="272"/>
      <c r="B298" s="530"/>
      <c r="C298" s="531"/>
      <c r="D298" s="531"/>
      <c r="E298" s="351"/>
      <c r="F298" s="256"/>
      <c r="G298" s="256"/>
      <c r="H298" s="256"/>
      <c r="I298" s="257"/>
      <c r="J298" s="257"/>
      <c r="K298" s="258"/>
      <c r="L298" s="258"/>
      <c r="M298" s="257"/>
      <c r="N298" s="259"/>
      <c r="O298" s="272"/>
    </row>
    <row r="299" spans="1:15" ht="15" customHeight="1">
      <c r="A299" s="272"/>
      <c r="B299" s="530"/>
      <c r="C299" s="531"/>
      <c r="D299" s="531"/>
      <c r="E299" s="351"/>
      <c r="F299" s="256"/>
      <c r="G299" s="256"/>
      <c r="H299" s="256"/>
      <c r="I299" s="257"/>
      <c r="J299" s="257"/>
      <c r="K299" s="258"/>
      <c r="L299" s="258"/>
      <c r="M299" s="257"/>
      <c r="N299" s="259"/>
      <c r="O299" s="272"/>
    </row>
    <row r="300" spans="1:15" ht="15" customHeight="1">
      <c r="A300" s="272"/>
      <c r="B300" s="530"/>
      <c r="C300" s="531"/>
      <c r="D300" s="531"/>
      <c r="E300" s="351"/>
      <c r="F300" s="256"/>
      <c r="G300" s="256"/>
      <c r="H300" s="256"/>
      <c r="I300" s="257"/>
      <c r="J300" s="257"/>
      <c r="K300" s="258"/>
      <c r="L300" s="258"/>
      <c r="M300" s="257"/>
      <c r="N300" s="259"/>
      <c r="O300" s="272"/>
    </row>
    <row r="301" spans="1:15" ht="15" customHeight="1">
      <c r="A301" s="272"/>
      <c r="B301" s="530"/>
      <c r="C301" s="531"/>
      <c r="D301" s="531"/>
      <c r="E301" s="351"/>
      <c r="F301" s="256"/>
      <c r="G301" s="256"/>
      <c r="H301" s="256"/>
      <c r="I301" s="257"/>
      <c r="J301" s="257"/>
      <c r="K301" s="258"/>
      <c r="L301" s="258"/>
      <c r="M301" s="257"/>
      <c r="N301" s="259"/>
      <c r="O301" s="272"/>
    </row>
    <row r="302" spans="1:15" ht="15" customHeight="1">
      <c r="A302" s="272"/>
      <c r="B302" s="530"/>
      <c r="C302" s="531"/>
      <c r="D302" s="531"/>
      <c r="E302" s="351"/>
      <c r="F302" s="256"/>
      <c r="G302" s="256"/>
      <c r="H302" s="256"/>
      <c r="I302" s="257"/>
      <c r="J302" s="257"/>
      <c r="K302" s="258"/>
      <c r="L302" s="258"/>
      <c r="M302" s="257"/>
      <c r="N302" s="259"/>
      <c r="O302" s="272"/>
    </row>
    <row r="303" spans="1:15" ht="15" customHeight="1">
      <c r="A303" s="272"/>
      <c r="B303" s="530"/>
      <c r="C303" s="531"/>
      <c r="D303" s="531"/>
      <c r="E303" s="351"/>
      <c r="F303" s="256"/>
      <c r="G303" s="256"/>
      <c r="H303" s="256"/>
      <c r="I303" s="257"/>
      <c r="J303" s="257"/>
      <c r="K303" s="258"/>
      <c r="L303" s="258"/>
      <c r="M303" s="257"/>
      <c r="N303" s="259"/>
      <c r="O303" s="272"/>
    </row>
    <row r="304" spans="1:15" ht="15" customHeight="1">
      <c r="A304" s="272"/>
      <c r="B304" s="530"/>
      <c r="C304" s="531"/>
      <c r="D304" s="531"/>
      <c r="E304" s="351"/>
      <c r="F304" s="256"/>
      <c r="G304" s="256"/>
      <c r="H304" s="256"/>
      <c r="I304" s="257"/>
      <c r="J304" s="257"/>
      <c r="K304" s="258"/>
      <c r="L304" s="258"/>
      <c r="M304" s="257"/>
      <c r="N304" s="259"/>
      <c r="O304" s="272"/>
    </row>
    <row r="305" spans="1:15" ht="15" customHeight="1">
      <c r="A305" s="272"/>
      <c r="B305" s="530"/>
      <c r="C305" s="531"/>
      <c r="D305" s="531"/>
      <c r="E305" s="351"/>
      <c r="F305" s="256"/>
      <c r="G305" s="256"/>
      <c r="H305" s="256"/>
      <c r="I305" s="257"/>
      <c r="J305" s="257"/>
      <c r="K305" s="258"/>
      <c r="L305" s="258"/>
      <c r="M305" s="257"/>
      <c r="N305" s="259"/>
      <c r="O305" s="272"/>
    </row>
    <row r="306" spans="1:15" ht="15" customHeight="1">
      <c r="A306" s="272"/>
      <c r="B306" s="530"/>
      <c r="C306" s="531"/>
      <c r="D306" s="531"/>
      <c r="E306" s="351"/>
      <c r="F306" s="256"/>
      <c r="G306" s="256"/>
      <c r="H306" s="256"/>
      <c r="I306" s="257"/>
      <c r="J306" s="257"/>
      <c r="K306" s="258"/>
      <c r="L306" s="258"/>
      <c r="M306" s="257"/>
      <c r="N306" s="259"/>
      <c r="O306" s="272"/>
    </row>
    <row r="307" spans="1:15" ht="15" customHeight="1">
      <c r="A307" s="272"/>
      <c r="B307" s="530"/>
      <c r="C307" s="531"/>
      <c r="D307" s="531"/>
      <c r="E307" s="351"/>
      <c r="F307" s="256"/>
      <c r="G307" s="256"/>
      <c r="H307" s="256"/>
      <c r="I307" s="257"/>
      <c r="J307" s="257"/>
      <c r="K307" s="258"/>
      <c r="L307" s="258"/>
      <c r="M307" s="257"/>
      <c r="N307" s="259"/>
      <c r="O307" s="272"/>
    </row>
    <row r="308" spans="1:15" ht="15" customHeight="1">
      <c r="A308" s="272"/>
      <c r="B308" s="530"/>
      <c r="C308" s="531"/>
      <c r="D308" s="531"/>
      <c r="E308" s="351"/>
      <c r="F308" s="256"/>
      <c r="G308" s="256"/>
      <c r="H308" s="256"/>
      <c r="I308" s="257"/>
      <c r="J308" s="257"/>
      <c r="K308" s="258"/>
      <c r="L308" s="258"/>
      <c r="M308" s="257"/>
      <c r="N308" s="259"/>
      <c r="O308" s="272"/>
    </row>
    <row r="309" spans="1:15" ht="15" customHeight="1">
      <c r="A309" s="272"/>
      <c r="B309" s="530"/>
      <c r="C309" s="531"/>
      <c r="D309" s="531"/>
      <c r="E309" s="351"/>
      <c r="F309" s="256"/>
      <c r="G309" s="256"/>
      <c r="H309" s="256"/>
      <c r="I309" s="257"/>
      <c r="J309" s="257"/>
      <c r="K309" s="258"/>
      <c r="L309" s="258"/>
      <c r="M309" s="257"/>
      <c r="N309" s="259"/>
      <c r="O309" s="272"/>
    </row>
    <row r="310" spans="1:15" ht="15" customHeight="1">
      <c r="A310" s="272"/>
      <c r="B310" s="530"/>
      <c r="C310" s="531"/>
      <c r="D310" s="531"/>
      <c r="E310" s="351"/>
      <c r="F310" s="256"/>
      <c r="G310" s="256"/>
      <c r="H310" s="256"/>
      <c r="I310" s="257"/>
      <c r="J310" s="257"/>
      <c r="K310" s="258"/>
      <c r="L310" s="258"/>
      <c r="M310" s="257"/>
      <c r="N310" s="259"/>
      <c r="O310" s="272"/>
    </row>
    <row r="311" spans="1:15" ht="15" customHeight="1">
      <c r="A311" s="272"/>
      <c r="B311" s="530"/>
      <c r="C311" s="531"/>
      <c r="D311" s="531"/>
      <c r="E311" s="351"/>
      <c r="F311" s="256"/>
      <c r="G311" s="256"/>
      <c r="H311" s="256"/>
      <c r="I311" s="257"/>
      <c r="J311" s="257"/>
      <c r="K311" s="258"/>
      <c r="L311" s="258"/>
      <c r="M311" s="257"/>
      <c r="N311" s="259"/>
      <c r="O311" s="272"/>
    </row>
    <row r="312" spans="1:15" ht="15" customHeight="1">
      <c r="A312" s="272"/>
      <c r="B312" s="530"/>
      <c r="C312" s="531"/>
      <c r="D312" s="531"/>
      <c r="E312" s="351"/>
      <c r="F312" s="256"/>
      <c r="G312" s="256"/>
      <c r="H312" s="256"/>
      <c r="I312" s="257"/>
      <c r="J312" s="257"/>
      <c r="K312" s="258"/>
      <c r="L312" s="258"/>
      <c r="M312" s="257"/>
      <c r="N312" s="259"/>
      <c r="O312" s="272"/>
    </row>
    <row r="313" spans="1:15" ht="15" customHeight="1">
      <c r="A313" s="272"/>
      <c r="B313" s="530"/>
      <c r="C313" s="531"/>
      <c r="D313" s="531"/>
      <c r="E313" s="351"/>
      <c r="F313" s="256"/>
      <c r="G313" s="256"/>
      <c r="H313" s="256"/>
      <c r="I313" s="257"/>
      <c r="J313" s="257"/>
      <c r="K313" s="258"/>
      <c r="L313" s="258"/>
      <c r="M313" s="257"/>
      <c r="N313" s="259"/>
      <c r="O313" s="272"/>
    </row>
    <row r="314" spans="1:15" ht="15" customHeight="1">
      <c r="A314" s="272"/>
      <c r="B314" s="530"/>
      <c r="C314" s="531"/>
      <c r="D314" s="531"/>
      <c r="E314" s="351"/>
      <c r="F314" s="256"/>
      <c r="G314" s="256"/>
      <c r="H314" s="256"/>
      <c r="I314" s="257"/>
      <c r="J314" s="257"/>
      <c r="K314" s="258"/>
      <c r="L314" s="258"/>
      <c r="M314" s="257"/>
      <c r="N314" s="259"/>
      <c r="O314" s="272"/>
    </row>
    <row r="315" spans="1:15" ht="15" customHeight="1">
      <c r="A315" s="272"/>
      <c r="B315" s="530"/>
      <c r="C315" s="531"/>
      <c r="D315" s="531"/>
      <c r="E315" s="351"/>
      <c r="F315" s="256"/>
      <c r="G315" s="256"/>
      <c r="H315" s="256"/>
      <c r="I315" s="257"/>
      <c r="J315" s="257"/>
      <c r="K315" s="258"/>
      <c r="L315" s="258"/>
      <c r="M315" s="257"/>
      <c r="N315" s="259"/>
      <c r="O315" s="272"/>
    </row>
    <row r="316" spans="1:15" ht="15" customHeight="1">
      <c r="A316" s="272"/>
      <c r="B316" s="530"/>
      <c r="C316" s="531"/>
      <c r="D316" s="531"/>
      <c r="E316" s="351"/>
      <c r="F316" s="256"/>
      <c r="G316" s="256"/>
      <c r="H316" s="256"/>
      <c r="I316" s="257"/>
      <c r="J316" s="257"/>
      <c r="K316" s="258"/>
      <c r="L316" s="258"/>
      <c r="M316" s="257"/>
      <c r="N316" s="259"/>
      <c r="O316" s="272"/>
    </row>
    <row r="317" spans="1:15" ht="15" customHeight="1">
      <c r="A317" s="272"/>
      <c r="B317" s="530"/>
      <c r="C317" s="531"/>
      <c r="D317" s="531"/>
      <c r="E317" s="351"/>
      <c r="F317" s="256"/>
      <c r="G317" s="256"/>
      <c r="H317" s="256"/>
      <c r="I317" s="257"/>
      <c r="J317" s="257"/>
      <c r="K317" s="258"/>
      <c r="L317" s="258"/>
      <c r="M317" s="257"/>
      <c r="N317" s="259"/>
      <c r="O317" s="272"/>
    </row>
    <row r="318" spans="1:15" ht="15" customHeight="1">
      <c r="A318" s="272"/>
      <c r="B318" s="530"/>
      <c r="C318" s="531"/>
      <c r="D318" s="531"/>
      <c r="E318" s="351"/>
      <c r="F318" s="256"/>
      <c r="G318" s="256"/>
      <c r="H318" s="256"/>
      <c r="I318" s="257"/>
      <c r="J318" s="257"/>
      <c r="K318" s="258"/>
      <c r="L318" s="258"/>
      <c r="M318" s="257"/>
      <c r="N318" s="259"/>
      <c r="O318" s="272"/>
    </row>
    <row r="319" spans="1:15" ht="15" customHeight="1">
      <c r="A319" s="272"/>
      <c r="B319" s="530"/>
      <c r="C319" s="531"/>
      <c r="D319" s="531"/>
      <c r="E319" s="351"/>
      <c r="F319" s="256"/>
      <c r="G319" s="256"/>
      <c r="H319" s="256"/>
      <c r="I319" s="257"/>
      <c r="J319" s="257"/>
      <c r="K319" s="258"/>
      <c r="L319" s="258"/>
      <c r="M319" s="257"/>
      <c r="N319" s="259"/>
      <c r="O319" s="272"/>
    </row>
    <row r="320" spans="1:15" ht="15" customHeight="1">
      <c r="A320" s="272"/>
      <c r="B320" s="530"/>
      <c r="C320" s="531"/>
      <c r="D320" s="531"/>
      <c r="E320" s="351"/>
      <c r="F320" s="256"/>
      <c r="G320" s="256"/>
      <c r="H320" s="256"/>
      <c r="I320" s="257"/>
      <c r="J320" s="257"/>
      <c r="K320" s="258"/>
      <c r="L320" s="258"/>
      <c r="M320" s="257"/>
      <c r="N320" s="259"/>
      <c r="O320" s="272"/>
    </row>
    <row r="321" spans="1:15" ht="15" customHeight="1">
      <c r="A321" s="272"/>
      <c r="B321" s="530"/>
      <c r="C321" s="531"/>
      <c r="D321" s="531"/>
      <c r="E321" s="351"/>
      <c r="F321" s="256"/>
      <c r="G321" s="256"/>
      <c r="H321" s="256"/>
      <c r="I321" s="257"/>
      <c r="J321" s="257"/>
      <c r="K321" s="258"/>
      <c r="L321" s="258"/>
      <c r="M321" s="257"/>
      <c r="N321" s="259"/>
      <c r="O321" s="272"/>
    </row>
    <row r="322" spans="1:15" ht="15" customHeight="1">
      <c r="A322" s="272"/>
      <c r="B322" s="530"/>
      <c r="C322" s="531"/>
      <c r="D322" s="531"/>
      <c r="E322" s="351"/>
      <c r="F322" s="256"/>
      <c r="G322" s="256"/>
      <c r="H322" s="256"/>
      <c r="I322" s="257"/>
      <c r="J322" s="257"/>
      <c r="K322" s="258"/>
      <c r="L322" s="258"/>
      <c r="M322" s="257"/>
      <c r="N322" s="259"/>
      <c r="O322" s="272"/>
    </row>
    <row r="323" spans="1:15" ht="15" customHeight="1">
      <c r="A323" s="272"/>
      <c r="B323" s="530"/>
      <c r="C323" s="531"/>
      <c r="D323" s="531"/>
      <c r="E323" s="351"/>
      <c r="F323" s="256"/>
      <c r="G323" s="256"/>
      <c r="H323" s="256"/>
      <c r="I323" s="257"/>
      <c r="J323" s="257"/>
      <c r="K323" s="258"/>
      <c r="L323" s="258"/>
      <c r="M323" s="257"/>
      <c r="N323" s="259"/>
      <c r="O323" s="272"/>
    </row>
    <row r="324" spans="1:15" ht="15" customHeight="1">
      <c r="A324" s="272"/>
      <c r="B324" s="530"/>
      <c r="C324" s="531"/>
      <c r="D324" s="531"/>
      <c r="E324" s="351"/>
      <c r="F324" s="256"/>
      <c r="G324" s="256"/>
      <c r="H324" s="256"/>
      <c r="I324" s="257"/>
      <c r="J324" s="257"/>
      <c r="K324" s="258"/>
      <c r="L324" s="258"/>
      <c r="M324" s="257"/>
      <c r="N324" s="259"/>
      <c r="O324" s="272"/>
    </row>
    <row r="325" spans="1:15" ht="15" customHeight="1">
      <c r="A325" s="272"/>
      <c r="B325" s="530"/>
      <c r="C325" s="531"/>
      <c r="D325" s="531"/>
      <c r="E325" s="351"/>
      <c r="F325" s="256"/>
      <c r="G325" s="256"/>
      <c r="H325" s="256"/>
      <c r="I325" s="257"/>
      <c r="J325" s="257"/>
      <c r="K325" s="258"/>
      <c r="L325" s="258"/>
      <c r="M325" s="257"/>
      <c r="N325" s="259"/>
      <c r="O325" s="272"/>
    </row>
    <row r="326" spans="1:15" ht="15" customHeight="1">
      <c r="A326" s="272"/>
      <c r="B326" s="530"/>
      <c r="C326" s="531"/>
      <c r="D326" s="531"/>
      <c r="E326" s="351"/>
      <c r="F326" s="256"/>
      <c r="G326" s="256"/>
      <c r="H326" s="256"/>
      <c r="I326" s="257"/>
      <c r="J326" s="257"/>
      <c r="K326" s="258"/>
      <c r="L326" s="258"/>
      <c r="M326" s="257"/>
      <c r="N326" s="259"/>
      <c r="O326" s="272"/>
    </row>
    <row r="327" spans="1:15" ht="15" customHeight="1">
      <c r="A327" s="272"/>
      <c r="B327" s="530"/>
      <c r="C327" s="531"/>
      <c r="D327" s="531"/>
      <c r="E327" s="351"/>
      <c r="F327" s="256"/>
      <c r="G327" s="256"/>
      <c r="H327" s="256"/>
      <c r="I327" s="257"/>
      <c r="J327" s="257"/>
      <c r="K327" s="258"/>
      <c r="L327" s="258"/>
      <c r="M327" s="257"/>
      <c r="N327" s="259"/>
      <c r="O327" s="272"/>
    </row>
    <row r="328" spans="1:15" ht="15" customHeight="1">
      <c r="A328" s="272"/>
      <c r="B328" s="530"/>
      <c r="C328" s="531"/>
      <c r="D328" s="531"/>
      <c r="E328" s="351"/>
      <c r="F328" s="256"/>
      <c r="G328" s="256"/>
      <c r="H328" s="256"/>
      <c r="I328" s="257"/>
      <c r="J328" s="257"/>
      <c r="K328" s="258"/>
      <c r="L328" s="258"/>
      <c r="M328" s="257"/>
      <c r="N328" s="259"/>
      <c r="O328" s="272"/>
    </row>
    <row r="329" spans="1:15" ht="15" customHeight="1">
      <c r="A329" s="272"/>
      <c r="B329" s="530"/>
      <c r="C329" s="531"/>
      <c r="D329" s="531"/>
      <c r="E329" s="351"/>
      <c r="F329" s="256"/>
      <c r="G329" s="256"/>
      <c r="H329" s="256"/>
      <c r="I329" s="257"/>
      <c r="J329" s="257"/>
      <c r="K329" s="258"/>
      <c r="L329" s="258"/>
      <c r="M329" s="257"/>
      <c r="N329" s="259"/>
      <c r="O329" s="272"/>
    </row>
    <row r="330" spans="1:15" ht="15" customHeight="1">
      <c r="A330" s="272"/>
      <c r="B330" s="530"/>
      <c r="C330" s="531"/>
      <c r="D330" s="531"/>
      <c r="E330" s="351"/>
      <c r="F330" s="256"/>
      <c r="G330" s="256"/>
      <c r="H330" s="256"/>
      <c r="I330" s="257"/>
      <c r="J330" s="257"/>
      <c r="K330" s="258"/>
      <c r="L330" s="258"/>
      <c r="M330" s="257"/>
      <c r="N330" s="259"/>
      <c r="O330" s="272"/>
    </row>
    <row r="331" spans="1:15" ht="15" customHeight="1">
      <c r="A331" s="272"/>
      <c r="B331" s="530"/>
      <c r="C331" s="531"/>
      <c r="D331" s="531"/>
      <c r="E331" s="351"/>
      <c r="F331" s="256"/>
      <c r="G331" s="256"/>
      <c r="H331" s="256"/>
      <c r="I331" s="257"/>
      <c r="J331" s="257"/>
      <c r="K331" s="258"/>
      <c r="L331" s="258"/>
      <c r="M331" s="257"/>
      <c r="N331" s="259"/>
      <c r="O331" s="272"/>
    </row>
    <row r="332" spans="1:15" ht="15" customHeight="1">
      <c r="A332" s="272"/>
      <c r="B332" s="530"/>
      <c r="C332" s="531"/>
      <c r="D332" s="531"/>
      <c r="E332" s="351"/>
      <c r="F332" s="256"/>
      <c r="G332" s="256"/>
      <c r="H332" s="256"/>
      <c r="I332" s="257"/>
      <c r="J332" s="257"/>
      <c r="K332" s="258"/>
      <c r="L332" s="258"/>
      <c r="M332" s="257"/>
      <c r="N332" s="259"/>
      <c r="O332" s="272"/>
    </row>
    <row r="333" spans="1:15" ht="15" customHeight="1">
      <c r="A333" s="272"/>
      <c r="B333" s="530"/>
      <c r="C333" s="531"/>
      <c r="D333" s="531"/>
      <c r="E333" s="351"/>
      <c r="F333" s="256"/>
      <c r="G333" s="256"/>
      <c r="H333" s="256"/>
      <c r="I333" s="257"/>
      <c r="J333" s="257"/>
      <c r="K333" s="258"/>
      <c r="L333" s="258"/>
      <c r="M333" s="257"/>
      <c r="N333" s="259"/>
      <c r="O333" s="272"/>
    </row>
    <row r="334" spans="1:15" ht="15" customHeight="1">
      <c r="A334" s="272"/>
      <c r="B334" s="530"/>
      <c r="C334" s="531"/>
      <c r="D334" s="531"/>
      <c r="E334" s="351"/>
      <c r="F334" s="256"/>
      <c r="G334" s="256"/>
      <c r="H334" s="256"/>
      <c r="I334" s="257"/>
      <c r="J334" s="257"/>
      <c r="K334" s="258"/>
      <c r="L334" s="258"/>
      <c r="M334" s="257"/>
      <c r="N334" s="259"/>
      <c r="O334" s="272"/>
    </row>
    <row r="335" spans="1:15" ht="15" customHeight="1">
      <c r="A335" s="272"/>
      <c r="B335" s="530"/>
      <c r="C335" s="531"/>
      <c r="D335" s="531"/>
      <c r="E335" s="351"/>
      <c r="F335" s="256"/>
      <c r="G335" s="256"/>
      <c r="H335" s="256"/>
      <c r="I335" s="257"/>
      <c r="J335" s="257"/>
      <c r="K335" s="258"/>
      <c r="L335" s="258"/>
      <c r="M335" s="257"/>
      <c r="N335" s="259"/>
      <c r="O335" s="272"/>
    </row>
    <row r="336" spans="1:15" ht="15" customHeight="1">
      <c r="A336" s="272"/>
      <c r="B336" s="530"/>
      <c r="C336" s="531"/>
      <c r="D336" s="531"/>
      <c r="E336" s="351"/>
      <c r="F336" s="256"/>
      <c r="G336" s="256"/>
      <c r="H336" s="256"/>
      <c r="I336" s="257"/>
      <c r="J336" s="257"/>
      <c r="K336" s="258"/>
      <c r="L336" s="258"/>
      <c r="M336" s="257"/>
      <c r="N336" s="259"/>
      <c r="O336" s="272"/>
    </row>
    <row r="337" spans="1:15" ht="15" customHeight="1">
      <c r="A337" s="272"/>
      <c r="B337" s="530"/>
      <c r="C337" s="531"/>
      <c r="D337" s="531"/>
      <c r="E337" s="351"/>
      <c r="F337" s="256"/>
      <c r="G337" s="256"/>
      <c r="H337" s="256"/>
      <c r="I337" s="257"/>
      <c r="J337" s="257"/>
      <c r="K337" s="258"/>
      <c r="L337" s="258"/>
      <c r="M337" s="257"/>
      <c r="N337" s="259"/>
      <c r="O337" s="272"/>
    </row>
    <row r="338" spans="1:15" ht="15" customHeight="1">
      <c r="A338" s="272"/>
      <c r="B338" s="530"/>
      <c r="C338" s="531"/>
      <c r="D338" s="531"/>
      <c r="E338" s="351"/>
      <c r="F338" s="256"/>
      <c r="G338" s="256"/>
      <c r="H338" s="256"/>
      <c r="I338" s="257"/>
      <c r="J338" s="257"/>
      <c r="K338" s="258"/>
      <c r="L338" s="258"/>
      <c r="M338" s="257"/>
      <c r="N338" s="259"/>
      <c r="O338" s="272"/>
    </row>
    <row r="339" spans="1:15" ht="15" customHeight="1">
      <c r="A339" s="272"/>
      <c r="B339" s="530"/>
      <c r="C339" s="531"/>
      <c r="D339" s="531"/>
      <c r="E339" s="351"/>
      <c r="F339" s="256"/>
      <c r="G339" s="256"/>
      <c r="H339" s="256"/>
      <c r="I339" s="257"/>
      <c r="J339" s="257"/>
      <c r="K339" s="258"/>
      <c r="L339" s="258"/>
      <c r="M339" s="257"/>
      <c r="N339" s="259"/>
      <c r="O339" s="272"/>
    </row>
    <row r="340" spans="1:15" ht="15" customHeight="1">
      <c r="A340" s="272"/>
      <c r="B340" s="530"/>
      <c r="C340" s="531"/>
      <c r="D340" s="531"/>
      <c r="E340" s="351"/>
      <c r="F340" s="256"/>
      <c r="G340" s="256"/>
      <c r="H340" s="256"/>
      <c r="I340" s="257"/>
      <c r="J340" s="257"/>
      <c r="K340" s="258"/>
      <c r="L340" s="258"/>
      <c r="M340" s="257"/>
      <c r="N340" s="259"/>
      <c r="O340" s="272"/>
    </row>
    <row r="341" spans="1:15" ht="15" customHeight="1">
      <c r="A341" s="272"/>
      <c r="B341" s="530"/>
      <c r="C341" s="531"/>
      <c r="D341" s="531"/>
      <c r="E341" s="351"/>
      <c r="F341" s="256"/>
      <c r="G341" s="256"/>
      <c r="H341" s="256"/>
      <c r="I341" s="257"/>
      <c r="J341" s="257"/>
      <c r="K341" s="258"/>
      <c r="L341" s="258"/>
      <c r="M341" s="257"/>
      <c r="N341" s="259"/>
      <c r="O341" s="272"/>
    </row>
    <row r="342" spans="1:15" ht="15" customHeight="1">
      <c r="A342" s="272"/>
      <c r="B342" s="530"/>
      <c r="C342" s="531"/>
      <c r="D342" s="531"/>
      <c r="E342" s="351"/>
      <c r="F342" s="256"/>
      <c r="G342" s="256"/>
      <c r="H342" s="256"/>
      <c r="I342" s="257"/>
      <c r="J342" s="257"/>
      <c r="K342" s="258"/>
      <c r="L342" s="258"/>
      <c r="M342" s="257"/>
      <c r="N342" s="259"/>
      <c r="O342" s="272"/>
    </row>
    <row r="343" spans="1:15" ht="15" customHeight="1">
      <c r="A343" s="272"/>
      <c r="B343" s="530"/>
      <c r="C343" s="531"/>
      <c r="D343" s="531"/>
      <c r="E343" s="351"/>
      <c r="F343" s="256"/>
      <c r="G343" s="256"/>
      <c r="H343" s="256"/>
      <c r="I343" s="257"/>
      <c r="J343" s="257"/>
      <c r="K343" s="258"/>
      <c r="L343" s="258"/>
      <c r="M343" s="257"/>
      <c r="N343" s="259"/>
      <c r="O343" s="272"/>
    </row>
    <row r="344" spans="1:15" ht="15" customHeight="1">
      <c r="A344" s="272"/>
      <c r="B344" s="530"/>
      <c r="C344" s="531"/>
      <c r="D344" s="531"/>
      <c r="E344" s="351"/>
      <c r="F344" s="256"/>
      <c r="G344" s="256"/>
      <c r="H344" s="256"/>
      <c r="I344" s="257"/>
      <c r="J344" s="257"/>
      <c r="K344" s="258"/>
      <c r="L344" s="258"/>
      <c r="M344" s="257"/>
      <c r="N344" s="259"/>
      <c r="O344" s="272"/>
    </row>
    <row r="345" spans="1:15" ht="15" customHeight="1">
      <c r="A345" s="272"/>
      <c r="B345" s="530"/>
      <c r="C345" s="531"/>
      <c r="D345" s="531"/>
      <c r="E345" s="351"/>
      <c r="F345" s="256"/>
      <c r="G345" s="256"/>
      <c r="H345" s="256"/>
      <c r="I345" s="257"/>
      <c r="J345" s="257"/>
      <c r="K345" s="258"/>
      <c r="L345" s="258"/>
      <c r="M345" s="257"/>
      <c r="N345" s="259"/>
      <c r="O345" s="272"/>
    </row>
    <row r="346" spans="1:15" ht="15" customHeight="1">
      <c r="A346" s="272"/>
      <c r="B346" s="530"/>
      <c r="C346" s="531"/>
      <c r="D346" s="531"/>
      <c r="E346" s="351"/>
      <c r="F346" s="256"/>
      <c r="G346" s="256"/>
      <c r="H346" s="256"/>
      <c r="I346" s="257"/>
      <c r="J346" s="257"/>
      <c r="K346" s="258"/>
      <c r="L346" s="258"/>
      <c r="M346" s="257"/>
      <c r="N346" s="259"/>
      <c r="O346" s="272"/>
    </row>
    <row r="347" spans="1:15" ht="15" customHeight="1">
      <c r="A347" s="272"/>
      <c r="B347" s="530"/>
      <c r="C347" s="531"/>
      <c r="D347" s="531"/>
      <c r="E347" s="351"/>
      <c r="F347" s="256"/>
      <c r="G347" s="256"/>
      <c r="H347" s="256"/>
      <c r="I347" s="257"/>
      <c r="J347" s="257"/>
      <c r="K347" s="258"/>
      <c r="L347" s="258"/>
      <c r="M347" s="257"/>
      <c r="N347" s="259"/>
      <c r="O347" s="272"/>
    </row>
    <row r="348" spans="1:15" ht="15" customHeight="1">
      <c r="A348" s="272"/>
      <c r="B348" s="530"/>
      <c r="C348" s="531"/>
      <c r="D348" s="531"/>
      <c r="E348" s="351"/>
      <c r="F348" s="256"/>
      <c r="G348" s="256"/>
      <c r="H348" s="256"/>
      <c r="I348" s="257"/>
      <c r="J348" s="257"/>
      <c r="K348" s="258"/>
      <c r="L348" s="258"/>
      <c r="M348" s="257"/>
      <c r="N348" s="259"/>
      <c r="O348" s="272"/>
    </row>
    <row r="349" spans="1:15" ht="15" customHeight="1">
      <c r="A349" s="272"/>
      <c r="B349" s="530"/>
      <c r="C349" s="531"/>
      <c r="D349" s="531"/>
      <c r="E349" s="351"/>
      <c r="F349" s="256"/>
      <c r="G349" s="256"/>
      <c r="H349" s="256"/>
      <c r="I349" s="257"/>
      <c r="J349" s="257"/>
      <c r="K349" s="258"/>
      <c r="L349" s="258"/>
      <c r="M349" s="257"/>
      <c r="N349" s="259"/>
      <c r="O349" s="272"/>
    </row>
    <row r="350" spans="1:15" ht="15" customHeight="1">
      <c r="A350" s="272"/>
      <c r="B350" s="530"/>
      <c r="C350" s="531"/>
      <c r="D350" s="531"/>
      <c r="E350" s="351"/>
      <c r="F350" s="256"/>
      <c r="G350" s="256"/>
      <c r="H350" s="256"/>
      <c r="I350" s="257"/>
      <c r="J350" s="257"/>
      <c r="K350" s="258"/>
      <c r="L350" s="258"/>
      <c r="M350" s="257"/>
      <c r="N350" s="259"/>
      <c r="O350" s="272"/>
    </row>
    <row r="351" spans="1:15" ht="15" customHeight="1">
      <c r="A351" s="272"/>
      <c r="B351" s="530"/>
      <c r="C351" s="531"/>
      <c r="D351" s="531"/>
      <c r="E351" s="351"/>
      <c r="F351" s="256"/>
      <c r="G351" s="256"/>
      <c r="H351" s="256"/>
      <c r="I351" s="257"/>
      <c r="J351" s="257"/>
      <c r="K351" s="258"/>
      <c r="L351" s="258"/>
      <c r="M351" s="257"/>
      <c r="N351" s="259"/>
      <c r="O351" s="272"/>
    </row>
    <row r="352" spans="1:15" ht="15" customHeight="1">
      <c r="A352" s="272"/>
      <c r="B352" s="530"/>
      <c r="C352" s="531"/>
      <c r="D352" s="531"/>
      <c r="E352" s="351"/>
      <c r="F352" s="256"/>
      <c r="G352" s="256"/>
      <c r="H352" s="256"/>
      <c r="I352" s="257"/>
      <c r="J352" s="257"/>
      <c r="K352" s="258"/>
      <c r="L352" s="258"/>
      <c r="M352" s="257"/>
      <c r="N352" s="259"/>
      <c r="O352" s="272"/>
    </row>
    <row r="353" spans="1:15" ht="15" customHeight="1">
      <c r="A353" s="272"/>
      <c r="B353" s="530"/>
      <c r="C353" s="531"/>
      <c r="D353" s="531"/>
      <c r="E353" s="351"/>
      <c r="F353" s="256"/>
      <c r="G353" s="256"/>
      <c r="H353" s="256"/>
      <c r="I353" s="257"/>
      <c r="J353" s="257"/>
      <c r="K353" s="258"/>
      <c r="L353" s="258"/>
      <c r="M353" s="257"/>
      <c r="N353" s="259"/>
      <c r="O353" s="272"/>
    </row>
    <row r="354" spans="1:15" ht="15" customHeight="1">
      <c r="A354" s="272"/>
      <c r="B354" s="530"/>
      <c r="C354" s="531"/>
      <c r="D354" s="531"/>
      <c r="E354" s="351"/>
      <c r="F354" s="256"/>
      <c r="G354" s="256"/>
      <c r="H354" s="256"/>
      <c r="I354" s="257"/>
      <c r="J354" s="257"/>
      <c r="K354" s="258"/>
      <c r="L354" s="258"/>
      <c r="M354" s="257"/>
      <c r="N354" s="259"/>
      <c r="O354" s="272"/>
    </row>
    <row r="355" spans="1:15" ht="15" customHeight="1">
      <c r="A355" s="272"/>
      <c r="B355" s="530"/>
      <c r="C355" s="531"/>
      <c r="D355" s="531"/>
      <c r="E355" s="351"/>
      <c r="F355" s="256"/>
      <c r="G355" s="256"/>
      <c r="H355" s="256"/>
      <c r="I355" s="257"/>
      <c r="J355" s="257"/>
      <c r="K355" s="258"/>
      <c r="L355" s="258"/>
      <c r="M355" s="257"/>
      <c r="N355" s="259"/>
      <c r="O355" s="272"/>
    </row>
    <row r="356" spans="1:15" ht="15" customHeight="1">
      <c r="A356" s="272"/>
      <c r="B356" s="530"/>
      <c r="C356" s="531"/>
      <c r="D356" s="531"/>
      <c r="E356" s="351"/>
      <c r="F356" s="256"/>
      <c r="G356" s="256"/>
      <c r="H356" s="256"/>
      <c r="I356" s="257"/>
      <c r="J356" s="257"/>
      <c r="K356" s="258"/>
      <c r="L356" s="258"/>
      <c r="M356" s="257"/>
      <c r="N356" s="259"/>
      <c r="O356" s="272"/>
    </row>
    <row r="357" spans="1:15" ht="15" customHeight="1">
      <c r="A357" s="272"/>
      <c r="B357" s="530"/>
      <c r="C357" s="531"/>
      <c r="D357" s="531"/>
      <c r="E357" s="351"/>
      <c r="F357" s="256"/>
      <c r="G357" s="256"/>
      <c r="H357" s="256"/>
      <c r="I357" s="257"/>
      <c r="J357" s="257"/>
      <c r="K357" s="258"/>
      <c r="L357" s="258"/>
      <c r="M357" s="257"/>
      <c r="N357" s="259"/>
      <c r="O357" s="272"/>
    </row>
    <row r="358" spans="1:15" ht="15" customHeight="1">
      <c r="A358" s="272"/>
      <c r="B358" s="530"/>
      <c r="C358" s="531"/>
      <c r="D358" s="531"/>
      <c r="E358" s="351"/>
      <c r="F358" s="256"/>
      <c r="G358" s="256"/>
      <c r="H358" s="256"/>
      <c r="I358" s="257"/>
      <c r="J358" s="257"/>
      <c r="K358" s="258"/>
      <c r="L358" s="258"/>
      <c r="M358" s="257"/>
      <c r="N358" s="259"/>
      <c r="O358" s="272"/>
    </row>
    <row r="359" spans="1:15" ht="15" customHeight="1">
      <c r="A359" s="272"/>
      <c r="B359" s="530"/>
      <c r="C359" s="531"/>
      <c r="D359" s="531"/>
      <c r="E359" s="351"/>
      <c r="F359" s="256"/>
      <c r="G359" s="256"/>
      <c r="H359" s="256"/>
      <c r="I359" s="257"/>
      <c r="J359" s="257"/>
      <c r="K359" s="258"/>
      <c r="L359" s="258"/>
      <c r="M359" s="257"/>
      <c r="N359" s="259"/>
      <c r="O359" s="272"/>
    </row>
    <row r="360" spans="1:15" ht="15" customHeight="1">
      <c r="A360" s="272"/>
      <c r="B360" s="530"/>
      <c r="C360" s="531"/>
      <c r="D360" s="531"/>
      <c r="E360" s="351"/>
      <c r="F360" s="256"/>
      <c r="G360" s="256"/>
      <c r="H360" s="256"/>
      <c r="I360" s="257"/>
      <c r="J360" s="257"/>
      <c r="K360" s="258"/>
      <c r="L360" s="258"/>
      <c r="M360" s="257"/>
      <c r="N360" s="259"/>
      <c r="O360" s="272"/>
    </row>
    <row r="361" spans="1:15" ht="15" customHeight="1">
      <c r="A361" s="272"/>
      <c r="B361" s="530"/>
      <c r="C361" s="531"/>
      <c r="D361" s="531"/>
      <c r="E361" s="351"/>
      <c r="F361" s="256"/>
      <c r="G361" s="256"/>
      <c r="H361" s="256"/>
      <c r="I361" s="257"/>
      <c r="J361" s="257"/>
      <c r="K361" s="258"/>
      <c r="L361" s="258"/>
      <c r="M361" s="257"/>
      <c r="N361" s="259"/>
      <c r="O361" s="272"/>
    </row>
    <row r="362" spans="1:15" ht="15" customHeight="1">
      <c r="A362" s="272"/>
      <c r="B362" s="530"/>
      <c r="C362" s="531"/>
      <c r="D362" s="531"/>
      <c r="E362" s="351"/>
      <c r="F362" s="256"/>
      <c r="G362" s="256"/>
      <c r="H362" s="256"/>
      <c r="I362" s="257"/>
      <c r="J362" s="257"/>
      <c r="K362" s="258"/>
      <c r="L362" s="258"/>
      <c r="M362" s="257"/>
      <c r="N362" s="259"/>
      <c r="O362" s="272"/>
    </row>
    <row r="363" spans="1:15" ht="15" customHeight="1">
      <c r="A363" s="272"/>
      <c r="B363" s="530"/>
      <c r="C363" s="531"/>
      <c r="D363" s="531"/>
      <c r="E363" s="351"/>
      <c r="F363" s="256"/>
      <c r="G363" s="256"/>
      <c r="H363" s="256"/>
      <c r="I363" s="257"/>
      <c r="J363" s="257"/>
      <c r="K363" s="258"/>
      <c r="L363" s="258"/>
      <c r="M363" s="257"/>
      <c r="N363" s="259"/>
      <c r="O363" s="272"/>
    </row>
    <row r="364" spans="1:15" ht="15" customHeight="1">
      <c r="A364" s="272"/>
      <c r="B364" s="530"/>
      <c r="C364" s="531"/>
      <c r="D364" s="531"/>
      <c r="E364" s="351"/>
      <c r="F364" s="256"/>
      <c r="G364" s="256"/>
      <c r="H364" s="256"/>
      <c r="I364" s="257"/>
      <c r="J364" s="257"/>
      <c r="K364" s="258"/>
      <c r="L364" s="258"/>
      <c r="M364" s="257"/>
      <c r="N364" s="259"/>
      <c r="O364" s="272"/>
    </row>
    <row r="365" spans="1:15" ht="15" customHeight="1">
      <c r="A365" s="272"/>
      <c r="B365" s="530"/>
      <c r="C365" s="531"/>
      <c r="D365" s="531"/>
      <c r="E365" s="351"/>
      <c r="F365" s="256"/>
      <c r="G365" s="256"/>
      <c r="H365" s="256"/>
      <c r="I365" s="257"/>
      <c r="J365" s="257"/>
      <c r="K365" s="258"/>
      <c r="L365" s="258"/>
      <c r="M365" s="257"/>
      <c r="N365" s="259"/>
      <c r="O365" s="272"/>
    </row>
    <row r="366" spans="1:15" ht="15" customHeight="1">
      <c r="A366" s="272"/>
      <c r="B366" s="530"/>
      <c r="C366" s="531"/>
      <c r="D366" s="531"/>
      <c r="E366" s="351"/>
      <c r="F366" s="256"/>
      <c r="G366" s="256"/>
      <c r="H366" s="256"/>
      <c r="I366" s="257"/>
      <c r="J366" s="257"/>
      <c r="K366" s="258"/>
      <c r="L366" s="258"/>
      <c r="M366" s="257"/>
      <c r="N366" s="259"/>
      <c r="O366" s="272"/>
    </row>
    <row r="367" spans="1:15" ht="15" customHeight="1">
      <c r="A367" s="272"/>
      <c r="B367" s="530"/>
      <c r="C367" s="531"/>
      <c r="D367" s="531"/>
      <c r="E367" s="351"/>
      <c r="F367" s="256"/>
      <c r="G367" s="256"/>
      <c r="H367" s="256"/>
      <c r="I367" s="257"/>
      <c r="J367" s="257"/>
      <c r="K367" s="258"/>
      <c r="L367" s="258"/>
      <c r="M367" s="257"/>
      <c r="N367" s="259"/>
      <c r="O367" s="272"/>
    </row>
    <row r="368" spans="1:15" ht="15" customHeight="1">
      <c r="A368" s="272"/>
      <c r="B368" s="530"/>
      <c r="C368" s="531"/>
      <c r="D368" s="531"/>
      <c r="E368" s="351"/>
      <c r="F368" s="256"/>
      <c r="G368" s="256"/>
      <c r="H368" s="256"/>
      <c r="I368" s="257"/>
      <c r="J368" s="257"/>
      <c r="K368" s="258"/>
      <c r="L368" s="258"/>
      <c r="M368" s="257"/>
      <c r="N368" s="259"/>
      <c r="O368" s="272"/>
    </row>
    <row r="369" spans="1:15" ht="15" customHeight="1">
      <c r="A369" s="272"/>
      <c r="B369" s="530"/>
      <c r="C369" s="531"/>
      <c r="D369" s="531"/>
      <c r="E369" s="351"/>
      <c r="F369" s="256"/>
      <c r="G369" s="256"/>
      <c r="H369" s="256"/>
      <c r="I369" s="257"/>
      <c r="J369" s="257"/>
      <c r="K369" s="258"/>
      <c r="L369" s="258"/>
      <c r="M369" s="257"/>
      <c r="N369" s="259"/>
      <c r="O369" s="272"/>
    </row>
    <row r="370" spans="1:15" ht="15" customHeight="1">
      <c r="A370" s="272"/>
      <c r="B370" s="530"/>
      <c r="C370" s="531"/>
      <c r="D370" s="531"/>
      <c r="E370" s="351"/>
      <c r="F370" s="256"/>
      <c r="G370" s="256"/>
      <c r="H370" s="256"/>
      <c r="I370" s="257"/>
      <c r="J370" s="257"/>
      <c r="K370" s="258"/>
      <c r="L370" s="258"/>
      <c r="M370" s="257"/>
      <c r="N370" s="259"/>
      <c r="O370" s="272"/>
    </row>
    <row r="371" spans="1:15" ht="15" customHeight="1">
      <c r="A371" s="272"/>
      <c r="B371" s="530"/>
      <c r="C371" s="531"/>
      <c r="D371" s="531"/>
      <c r="E371" s="351"/>
      <c r="F371" s="256"/>
      <c r="G371" s="256"/>
      <c r="H371" s="256"/>
      <c r="I371" s="257"/>
      <c r="J371" s="257"/>
      <c r="K371" s="258"/>
      <c r="L371" s="258"/>
      <c r="M371" s="257"/>
      <c r="N371" s="259"/>
      <c r="O371" s="272"/>
    </row>
    <row r="372" spans="1:15" ht="15" customHeight="1">
      <c r="A372" s="272"/>
      <c r="B372" s="530"/>
      <c r="C372" s="531"/>
      <c r="D372" s="531"/>
      <c r="E372" s="351"/>
      <c r="F372" s="256"/>
      <c r="G372" s="256"/>
      <c r="H372" s="256"/>
      <c r="I372" s="257"/>
      <c r="J372" s="257"/>
      <c r="K372" s="258"/>
      <c r="L372" s="258"/>
      <c r="M372" s="257"/>
      <c r="N372" s="259"/>
      <c r="O372" s="272"/>
    </row>
    <row r="373" spans="1:15" ht="15" customHeight="1">
      <c r="A373" s="272"/>
      <c r="B373" s="530"/>
      <c r="C373" s="531"/>
      <c r="D373" s="531"/>
      <c r="E373" s="351"/>
      <c r="F373" s="256"/>
      <c r="G373" s="256"/>
      <c r="H373" s="256"/>
      <c r="I373" s="257"/>
      <c r="J373" s="257"/>
      <c r="K373" s="258"/>
      <c r="L373" s="258"/>
      <c r="M373" s="257"/>
      <c r="N373" s="259"/>
      <c r="O373" s="272"/>
    </row>
    <row r="374" spans="1:15" ht="15" customHeight="1">
      <c r="A374" s="272"/>
      <c r="B374" s="530"/>
      <c r="C374" s="531"/>
      <c r="D374" s="531"/>
      <c r="E374" s="351"/>
      <c r="F374" s="256"/>
      <c r="G374" s="256"/>
      <c r="H374" s="256"/>
      <c r="I374" s="257"/>
      <c r="J374" s="257"/>
      <c r="K374" s="258"/>
      <c r="L374" s="258"/>
      <c r="M374" s="257"/>
      <c r="N374" s="259"/>
      <c r="O374" s="272"/>
    </row>
    <row r="375" spans="1:15" ht="15" customHeight="1">
      <c r="A375" s="272"/>
      <c r="B375" s="530"/>
      <c r="C375" s="531"/>
      <c r="D375" s="531"/>
      <c r="E375" s="351"/>
      <c r="F375" s="256"/>
      <c r="G375" s="256"/>
      <c r="H375" s="256"/>
      <c r="I375" s="257"/>
      <c r="J375" s="257"/>
      <c r="K375" s="258"/>
      <c r="L375" s="258"/>
      <c r="M375" s="257"/>
      <c r="N375" s="259"/>
      <c r="O375" s="272"/>
    </row>
    <row r="376" spans="1:15" ht="15" customHeight="1">
      <c r="A376" s="272"/>
      <c r="B376" s="530"/>
      <c r="C376" s="531"/>
      <c r="D376" s="531"/>
      <c r="E376" s="351"/>
      <c r="F376" s="256"/>
      <c r="G376" s="256"/>
      <c r="H376" s="256"/>
      <c r="I376" s="257"/>
      <c r="J376" s="257"/>
      <c r="K376" s="258"/>
      <c r="L376" s="258"/>
      <c r="M376" s="257"/>
      <c r="N376" s="259"/>
      <c r="O376" s="272"/>
    </row>
    <row r="377" spans="1:15" ht="15" customHeight="1">
      <c r="A377" s="272"/>
      <c r="B377" s="530"/>
      <c r="C377" s="531"/>
      <c r="D377" s="531"/>
      <c r="E377" s="351"/>
      <c r="F377" s="256"/>
      <c r="G377" s="256"/>
      <c r="H377" s="256"/>
      <c r="I377" s="257"/>
      <c r="J377" s="257"/>
      <c r="K377" s="258"/>
      <c r="L377" s="258"/>
      <c r="M377" s="257"/>
      <c r="N377" s="259"/>
      <c r="O377" s="272"/>
    </row>
    <row r="378" spans="1:15" ht="15" customHeight="1">
      <c r="A378" s="272"/>
      <c r="B378" s="530"/>
      <c r="C378" s="531"/>
      <c r="D378" s="531"/>
      <c r="E378" s="351"/>
      <c r="F378" s="256"/>
      <c r="G378" s="256"/>
      <c r="H378" s="256"/>
      <c r="I378" s="257"/>
      <c r="J378" s="257"/>
      <c r="K378" s="258"/>
      <c r="L378" s="258"/>
      <c r="M378" s="257"/>
      <c r="N378" s="259"/>
      <c r="O378" s="272"/>
    </row>
    <row r="379" spans="1:15" ht="15" customHeight="1">
      <c r="A379" s="272"/>
      <c r="B379" s="530"/>
      <c r="C379" s="531"/>
      <c r="D379" s="531"/>
      <c r="E379" s="351"/>
      <c r="F379" s="256"/>
      <c r="G379" s="256"/>
      <c r="H379" s="256"/>
      <c r="I379" s="257"/>
      <c r="J379" s="257"/>
      <c r="K379" s="258"/>
      <c r="L379" s="258"/>
      <c r="M379" s="257"/>
      <c r="N379" s="259"/>
      <c r="O379" s="272"/>
    </row>
    <row r="380" spans="1:15" ht="15" customHeight="1">
      <c r="A380" s="272"/>
      <c r="B380" s="530"/>
      <c r="C380" s="531"/>
      <c r="D380" s="531"/>
      <c r="E380" s="351"/>
      <c r="F380" s="256"/>
      <c r="G380" s="256"/>
      <c r="H380" s="256"/>
      <c r="I380" s="257"/>
      <c r="J380" s="257"/>
      <c r="K380" s="258"/>
      <c r="L380" s="258"/>
      <c r="M380" s="257"/>
      <c r="N380" s="259"/>
      <c r="O380" s="272"/>
    </row>
    <row r="381" spans="1:15" ht="15" customHeight="1">
      <c r="A381" s="272"/>
      <c r="B381" s="530"/>
      <c r="C381" s="531"/>
      <c r="D381" s="531"/>
      <c r="E381" s="351"/>
      <c r="F381" s="256"/>
      <c r="G381" s="256"/>
      <c r="H381" s="256"/>
      <c r="I381" s="257"/>
      <c r="J381" s="257"/>
      <c r="K381" s="258"/>
      <c r="L381" s="258"/>
      <c r="M381" s="257"/>
      <c r="N381" s="259"/>
      <c r="O381" s="272"/>
    </row>
    <row r="382" spans="1:15" ht="15" customHeight="1">
      <c r="A382" s="272"/>
      <c r="B382" s="530"/>
      <c r="C382" s="531"/>
      <c r="D382" s="531"/>
      <c r="E382" s="351"/>
      <c r="F382" s="256"/>
      <c r="G382" s="256"/>
      <c r="H382" s="256"/>
      <c r="I382" s="257"/>
      <c r="J382" s="257"/>
      <c r="K382" s="258"/>
      <c r="L382" s="258"/>
      <c r="M382" s="257"/>
      <c r="N382" s="259"/>
      <c r="O382" s="272"/>
    </row>
    <row r="383" spans="1:15" ht="15" customHeight="1">
      <c r="A383" s="272"/>
      <c r="B383" s="530"/>
      <c r="C383" s="531"/>
      <c r="D383" s="531"/>
      <c r="E383" s="351"/>
      <c r="F383" s="256"/>
      <c r="G383" s="256"/>
      <c r="H383" s="256"/>
      <c r="I383" s="257"/>
      <c r="J383" s="257"/>
      <c r="K383" s="258"/>
      <c r="L383" s="258"/>
      <c r="M383" s="257"/>
      <c r="N383" s="259"/>
      <c r="O383" s="272"/>
    </row>
    <row r="384" spans="1:15" ht="15" customHeight="1">
      <c r="A384" s="272"/>
      <c r="B384" s="530"/>
      <c r="C384" s="531"/>
      <c r="D384" s="531"/>
      <c r="E384" s="351"/>
      <c r="F384" s="256"/>
      <c r="G384" s="256"/>
      <c r="H384" s="256"/>
      <c r="I384" s="257"/>
      <c r="J384" s="257"/>
      <c r="K384" s="258"/>
      <c r="L384" s="258"/>
      <c r="M384" s="257"/>
      <c r="N384" s="259"/>
      <c r="O384" s="272"/>
    </row>
    <row r="385" spans="1:15" ht="15" customHeight="1">
      <c r="A385" s="272"/>
      <c r="B385" s="530"/>
      <c r="C385" s="531"/>
      <c r="D385" s="531"/>
      <c r="E385" s="351"/>
      <c r="F385" s="256"/>
      <c r="G385" s="256"/>
      <c r="H385" s="256"/>
      <c r="I385" s="257"/>
      <c r="J385" s="257"/>
      <c r="K385" s="258"/>
      <c r="L385" s="258"/>
      <c r="M385" s="257"/>
      <c r="N385" s="259"/>
      <c r="O385" s="272"/>
    </row>
    <row r="386" spans="1:15" ht="15" customHeight="1">
      <c r="A386" s="272"/>
      <c r="B386" s="530"/>
      <c r="C386" s="531"/>
      <c r="D386" s="531"/>
      <c r="E386" s="351"/>
      <c r="F386" s="256"/>
      <c r="G386" s="256"/>
      <c r="H386" s="256"/>
      <c r="I386" s="257"/>
      <c r="J386" s="257"/>
      <c r="K386" s="258"/>
      <c r="L386" s="258"/>
      <c r="M386" s="257"/>
      <c r="N386" s="259"/>
      <c r="O386" s="272"/>
    </row>
    <row r="387" spans="1:15" ht="15" customHeight="1">
      <c r="A387" s="272"/>
      <c r="B387" s="530"/>
      <c r="C387" s="531"/>
      <c r="D387" s="531"/>
      <c r="E387" s="351"/>
      <c r="F387" s="256"/>
      <c r="G387" s="256"/>
      <c r="H387" s="256"/>
      <c r="I387" s="257"/>
      <c r="J387" s="257"/>
      <c r="K387" s="258"/>
      <c r="L387" s="258"/>
      <c r="M387" s="257"/>
      <c r="N387" s="259"/>
      <c r="O387" s="272"/>
    </row>
    <row r="388" spans="1:15" ht="15" customHeight="1">
      <c r="A388" s="272"/>
      <c r="B388" s="530"/>
      <c r="C388" s="531"/>
      <c r="D388" s="531"/>
      <c r="E388" s="351"/>
      <c r="F388" s="256"/>
      <c r="G388" s="256"/>
      <c r="H388" s="256"/>
      <c r="I388" s="257"/>
      <c r="J388" s="257"/>
      <c r="K388" s="258"/>
      <c r="L388" s="258"/>
      <c r="M388" s="257"/>
      <c r="N388" s="259"/>
      <c r="O388" s="272"/>
    </row>
    <row r="389" spans="1:15" ht="15" customHeight="1">
      <c r="A389" s="272"/>
      <c r="B389" s="530"/>
      <c r="C389" s="531"/>
      <c r="D389" s="531"/>
      <c r="E389" s="351"/>
      <c r="F389" s="256"/>
      <c r="G389" s="256"/>
      <c r="H389" s="256"/>
      <c r="I389" s="257"/>
      <c r="J389" s="257"/>
      <c r="K389" s="258"/>
      <c r="L389" s="258"/>
      <c r="M389" s="257"/>
      <c r="N389" s="259"/>
      <c r="O389" s="272"/>
    </row>
    <row r="390" spans="1:15" ht="15" customHeight="1">
      <c r="A390" s="272"/>
      <c r="B390" s="530"/>
      <c r="C390" s="531"/>
      <c r="D390" s="531"/>
      <c r="E390" s="351"/>
      <c r="F390" s="256"/>
      <c r="G390" s="256"/>
      <c r="H390" s="256"/>
      <c r="I390" s="257"/>
      <c r="J390" s="257"/>
      <c r="K390" s="258"/>
      <c r="L390" s="258"/>
      <c r="M390" s="257"/>
      <c r="N390" s="259"/>
      <c r="O390" s="272"/>
    </row>
    <row r="391" spans="1:15" ht="15" customHeight="1">
      <c r="A391" s="272"/>
      <c r="B391" s="530"/>
      <c r="C391" s="531"/>
      <c r="D391" s="531"/>
      <c r="E391" s="351"/>
      <c r="F391" s="256"/>
      <c r="G391" s="256"/>
      <c r="H391" s="256"/>
      <c r="I391" s="257"/>
      <c r="J391" s="257"/>
      <c r="K391" s="258"/>
      <c r="L391" s="258"/>
      <c r="M391" s="257"/>
      <c r="N391" s="259"/>
      <c r="O391" s="272"/>
    </row>
    <row r="392" spans="1:15" ht="15" customHeight="1">
      <c r="A392" s="272"/>
      <c r="B392" s="530"/>
      <c r="C392" s="531"/>
      <c r="D392" s="531"/>
      <c r="E392" s="351"/>
      <c r="F392" s="256"/>
      <c r="G392" s="256"/>
      <c r="H392" s="256"/>
      <c r="I392" s="257"/>
      <c r="J392" s="257"/>
      <c r="K392" s="258"/>
      <c r="L392" s="258"/>
      <c r="M392" s="257"/>
      <c r="N392" s="259"/>
      <c r="O392" s="272"/>
    </row>
    <row r="393" spans="1:15" ht="15" customHeight="1">
      <c r="A393" s="272"/>
      <c r="B393" s="530"/>
      <c r="C393" s="531"/>
      <c r="D393" s="531"/>
      <c r="E393" s="351"/>
      <c r="F393" s="256"/>
      <c r="G393" s="256"/>
      <c r="H393" s="256"/>
      <c r="I393" s="257"/>
      <c r="J393" s="257"/>
      <c r="K393" s="258"/>
      <c r="L393" s="258"/>
      <c r="M393" s="257"/>
      <c r="N393" s="259"/>
      <c r="O393" s="272"/>
    </row>
    <row r="394" spans="1:15" ht="15" customHeight="1">
      <c r="A394" s="272"/>
      <c r="B394" s="530"/>
      <c r="C394" s="531"/>
      <c r="D394" s="531"/>
      <c r="E394" s="351"/>
      <c r="F394" s="256"/>
      <c r="G394" s="256"/>
      <c r="H394" s="256"/>
      <c r="I394" s="257"/>
      <c r="J394" s="257"/>
      <c r="K394" s="258"/>
      <c r="L394" s="258"/>
      <c r="M394" s="257"/>
      <c r="N394" s="259"/>
      <c r="O394" s="272"/>
    </row>
    <row r="395" spans="1:15" ht="15" customHeight="1">
      <c r="A395" s="272"/>
      <c r="B395" s="530"/>
      <c r="C395" s="531"/>
      <c r="D395" s="531"/>
      <c r="E395" s="351"/>
      <c r="F395" s="256"/>
      <c r="G395" s="256"/>
      <c r="H395" s="256"/>
      <c r="I395" s="257"/>
      <c r="J395" s="257"/>
      <c r="K395" s="258"/>
      <c r="L395" s="258"/>
      <c r="M395" s="257"/>
      <c r="N395" s="259"/>
      <c r="O395" s="272"/>
    </row>
    <row r="396" spans="1:15" ht="15" customHeight="1">
      <c r="A396" s="272"/>
      <c r="B396" s="530"/>
      <c r="C396" s="531"/>
      <c r="D396" s="531"/>
      <c r="E396" s="351"/>
      <c r="F396" s="256"/>
      <c r="G396" s="256"/>
      <c r="H396" s="256"/>
      <c r="I396" s="257"/>
      <c r="J396" s="257"/>
      <c r="K396" s="258"/>
      <c r="L396" s="258"/>
      <c r="M396" s="257"/>
      <c r="N396" s="259"/>
      <c r="O396" s="272"/>
    </row>
    <row r="397" spans="1:15" ht="15" customHeight="1">
      <c r="A397" s="272"/>
      <c r="B397" s="530"/>
      <c r="C397" s="531"/>
      <c r="D397" s="531"/>
      <c r="E397" s="351"/>
      <c r="F397" s="256"/>
      <c r="G397" s="256"/>
      <c r="H397" s="256"/>
      <c r="I397" s="257"/>
      <c r="J397" s="257"/>
      <c r="K397" s="258"/>
      <c r="L397" s="258"/>
      <c r="M397" s="257"/>
      <c r="N397" s="259"/>
      <c r="O397" s="272"/>
    </row>
    <row r="398" spans="1:15" ht="15" customHeight="1">
      <c r="A398" s="272"/>
      <c r="B398" s="530"/>
      <c r="C398" s="531"/>
      <c r="D398" s="531"/>
      <c r="E398" s="351"/>
      <c r="F398" s="256"/>
      <c r="G398" s="256"/>
      <c r="H398" s="256"/>
      <c r="I398" s="257"/>
      <c r="J398" s="257"/>
      <c r="K398" s="258"/>
      <c r="L398" s="258"/>
      <c r="M398" s="257"/>
      <c r="N398" s="259"/>
      <c r="O398" s="272"/>
    </row>
    <row r="399" spans="1:15" ht="15" customHeight="1">
      <c r="A399" s="272"/>
      <c r="B399" s="530"/>
      <c r="C399" s="531"/>
      <c r="D399" s="531"/>
      <c r="E399" s="351"/>
      <c r="F399" s="256"/>
      <c r="G399" s="256"/>
      <c r="H399" s="256"/>
      <c r="I399" s="257"/>
      <c r="J399" s="257"/>
      <c r="K399" s="258"/>
      <c r="L399" s="258"/>
      <c r="M399" s="257"/>
      <c r="N399" s="259"/>
      <c r="O399" s="272"/>
    </row>
    <row r="400" spans="1:15" ht="15" customHeight="1">
      <c r="A400" s="272"/>
      <c r="B400" s="530"/>
      <c r="C400" s="531"/>
      <c r="D400" s="531"/>
      <c r="E400" s="351"/>
      <c r="F400" s="256"/>
      <c r="G400" s="256"/>
      <c r="H400" s="256"/>
      <c r="I400" s="257"/>
      <c r="J400" s="257"/>
      <c r="K400" s="258"/>
      <c r="L400" s="258"/>
      <c r="M400" s="257"/>
      <c r="N400" s="259"/>
      <c r="O400" s="272"/>
    </row>
    <row r="401" spans="1:15" ht="15" customHeight="1">
      <c r="A401" s="272"/>
      <c r="B401" s="530"/>
      <c r="C401" s="531"/>
      <c r="D401" s="531"/>
      <c r="E401" s="351"/>
      <c r="F401" s="256"/>
      <c r="G401" s="256"/>
      <c r="H401" s="256"/>
      <c r="I401" s="257"/>
      <c r="J401" s="257"/>
      <c r="K401" s="258"/>
      <c r="L401" s="258"/>
      <c r="M401" s="257"/>
      <c r="N401" s="259"/>
      <c r="O401" s="272"/>
    </row>
    <row r="402" spans="1:15" ht="15" customHeight="1">
      <c r="A402" s="272"/>
      <c r="B402" s="530"/>
      <c r="C402" s="531"/>
      <c r="D402" s="531"/>
      <c r="E402" s="351"/>
      <c r="F402" s="256"/>
      <c r="G402" s="256"/>
      <c r="H402" s="256"/>
      <c r="I402" s="257"/>
      <c r="J402" s="257"/>
      <c r="K402" s="258"/>
      <c r="L402" s="258"/>
      <c r="M402" s="257"/>
      <c r="N402" s="259"/>
      <c r="O402" s="272"/>
    </row>
    <row r="403" spans="1:15" ht="15" customHeight="1">
      <c r="A403" s="272"/>
      <c r="B403" s="530"/>
      <c r="C403" s="531"/>
      <c r="D403" s="531"/>
      <c r="E403" s="351"/>
      <c r="F403" s="256"/>
      <c r="G403" s="256"/>
      <c r="H403" s="256"/>
      <c r="I403" s="257"/>
      <c r="J403" s="257"/>
      <c r="K403" s="258"/>
      <c r="L403" s="258"/>
      <c r="M403" s="257"/>
      <c r="N403" s="259"/>
      <c r="O403" s="272"/>
    </row>
    <row r="404" spans="1:15" ht="15" customHeight="1">
      <c r="A404" s="272"/>
      <c r="B404" s="530"/>
      <c r="C404" s="531"/>
      <c r="D404" s="531"/>
      <c r="E404" s="351"/>
      <c r="F404" s="256"/>
      <c r="G404" s="256"/>
      <c r="H404" s="256"/>
      <c r="I404" s="257"/>
      <c r="J404" s="257"/>
      <c r="K404" s="258"/>
      <c r="L404" s="258"/>
      <c r="M404" s="257"/>
      <c r="N404" s="259"/>
      <c r="O404" s="272"/>
    </row>
    <row r="405" spans="1:15" ht="15" customHeight="1">
      <c r="A405" s="272"/>
      <c r="B405" s="530"/>
      <c r="C405" s="531"/>
      <c r="D405" s="531"/>
      <c r="E405" s="351"/>
      <c r="F405" s="256"/>
      <c r="G405" s="256"/>
      <c r="H405" s="256"/>
      <c r="I405" s="257"/>
      <c r="J405" s="257"/>
      <c r="K405" s="258"/>
      <c r="L405" s="258"/>
      <c r="M405" s="257"/>
      <c r="N405" s="259"/>
      <c r="O405" s="272"/>
    </row>
    <row r="406" spans="1:15" ht="15" customHeight="1">
      <c r="A406" s="272"/>
      <c r="B406" s="530"/>
      <c r="C406" s="531"/>
      <c r="D406" s="531"/>
      <c r="E406" s="351"/>
      <c r="F406" s="256"/>
      <c r="G406" s="256"/>
      <c r="H406" s="256"/>
      <c r="I406" s="257"/>
      <c r="J406" s="257"/>
      <c r="K406" s="258"/>
      <c r="L406" s="258"/>
      <c r="M406" s="257"/>
      <c r="N406" s="259"/>
      <c r="O406" s="272"/>
    </row>
    <row r="407" spans="1:15" ht="15" customHeight="1">
      <c r="A407" s="272"/>
      <c r="B407" s="530"/>
      <c r="C407" s="531"/>
      <c r="D407" s="531"/>
      <c r="E407" s="351"/>
      <c r="F407" s="256"/>
      <c r="G407" s="256"/>
      <c r="H407" s="256"/>
      <c r="I407" s="257"/>
      <c r="J407" s="257"/>
      <c r="K407" s="258"/>
      <c r="L407" s="258"/>
      <c r="M407" s="257"/>
      <c r="N407" s="259"/>
      <c r="O407" s="272"/>
    </row>
    <row r="408" spans="1:15" ht="15" customHeight="1">
      <c r="A408" s="272"/>
      <c r="B408" s="530"/>
      <c r="C408" s="531"/>
      <c r="D408" s="531"/>
      <c r="E408" s="351"/>
      <c r="F408" s="256"/>
      <c r="G408" s="256"/>
      <c r="H408" s="256"/>
      <c r="I408" s="257"/>
      <c r="J408" s="257"/>
      <c r="K408" s="258"/>
      <c r="L408" s="258"/>
      <c r="M408" s="257"/>
      <c r="N408" s="259"/>
      <c r="O408" s="272"/>
    </row>
    <row r="409" spans="1:15" ht="15" customHeight="1">
      <c r="A409" s="272"/>
      <c r="B409" s="530"/>
      <c r="C409" s="531"/>
      <c r="D409" s="531"/>
      <c r="E409" s="351"/>
      <c r="F409" s="256"/>
      <c r="G409" s="256"/>
      <c r="H409" s="256"/>
      <c r="I409" s="257"/>
      <c r="J409" s="257"/>
      <c r="K409" s="258"/>
      <c r="L409" s="258"/>
      <c r="M409" s="257"/>
      <c r="N409" s="259"/>
      <c r="O409" s="272"/>
    </row>
    <row r="410" spans="1:15" ht="15" customHeight="1">
      <c r="A410" s="272"/>
      <c r="B410" s="530"/>
      <c r="C410" s="531"/>
      <c r="D410" s="531"/>
      <c r="E410" s="351"/>
      <c r="F410" s="256"/>
      <c r="G410" s="256"/>
      <c r="H410" s="256"/>
      <c r="I410" s="257"/>
      <c r="J410" s="257"/>
      <c r="K410" s="258"/>
      <c r="L410" s="258"/>
      <c r="M410" s="257"/>
      <c r="N410" s="259"/>
      <c r="O410" s="272"/>
    </row>
    <row r="411" spans="1:15" ht="15" customHeight="1">
      <c r="A411" s="272"/>
      <c r="B411" s="530"/>
      <c r="C411" s="531"/>
      <c r="D411" s="531"/>
      <c r="E411" s="351"/>
      <c r="F411" s="256"/>
      <c r="G411" s="256"/>
      <c r="H411" s="256"/>
      <c r="I411" s="257"/>
      <c r="J411" s="257"/>
      <c r="K411" s="258"/>
      <c r="L411" s="258"/>
      <c r="M411" s="257"/>
      <c r="N411" s="259"/>
      <c r="O411" s="272"/>
    </row>
    <row r="412" spans="1:15" ht="15" customHeight="1">
      <c r="A412" s="272"/>
      <c r="B412" s="530"/>
      <c r="C412" s="531"/>
      <c r="D412" s="531"/>
      <c r="E412" s="351"/>
      <c r="F412" s="256"/>
      <c r="G412" s="256"/>
      <c r="H412" s="256"/>
      <c r="I412" s="257"/>
      <c r="J412" s="257"/>
      <c r="K412" s="258"/>
      <c r="L412" s="258"/>
      <c r="M412" s="257"/>
      <c r="N412" s="259"/>
      <c r="O412" s="272"/>
    </row>
    <row r="413" spans="1:15" ht="15" customHeight="1">
      <c r="A413" s="272"/>
      <c r="B413" s="530"/>
      <c r="C413" s="531"/>
      <c r="D413" s="531"/>
      <c r="E413" s="351"/>
      <c r="F413" s="256"/>
      <c r="G413" s="256"/>
      <c r="H413" s="256"/>
      <c r="I413" s="257"/>
      <c r="J413" s="257"/>
      <c r="K413" s="258"/>
      <c r="L413" s="258"/>
      <c r="M413" s="257"/>
      <c r="N413" s="259"/>
      <c r="O413" s="272"/>
    </row>
    <row r="414" spans="1:15" ht="15" customHeight="1">
      <c r="A414" s="272"/>
      <c r="B414" s="530"/>
      <c r="C414" s="531"/>
      <c r="D414" s="531"/>
      <c r="E414" s="351"/>
      <c r="F414" s="256"/>
      <c r="G414" s="256"/>
      <c r="H414" s="256"/>
      <c r="I414" s="257"/>
      <c r="J414" s="257"/>
      <c r="K414" s="258"/>
      <c r="L414" s="258"/>
      <c r="M414" s="257"/>
      <c r="N414" s="259"/>
      <c r="O414" s="272"/>
    </row>
    <row r="415" spans="1:15" ht="15" customHeight="1">
      <c r="A415" s="272"/>
      <c r="B415" s="530"/>
      <c r="C415" s="531"/>
      <c r="D415" s="531"/>
      <c r="E415" s="351"/>
      <c r="F415" s="256"/>
      <c r="G415" s="256"/>
      <c r="H415" s="256"/>
      <c r="I415" s="257"/>
      <c r="J415" s="257"/>
      <c r="K415" s="258"/>
      <c r="L415" s="258"/>
      <c r="M415" s="257"/>
      <c r="N415" s="259"/>
      <c r="O415" s="272"/>
    </row>
    <row r="416" spans="1:15" ht="15" customHeight="1">
      <c r="A416" s="272"/>
      <c r="B416" s="530"/>
      <c r="C416" s="531"/>
      <c r="D416" s="531"/>
      <c r="E416" s="351"/>
      <c r="F416" s="256"/>
      <c r="G416" s="256"/>
      <c r="H416" s="256"/>
      <c r="I416" s="257"/>
      <c r="J416" s="257"/>
      <c r="K416" s="258"/>
      <c r="L416" s="258"/>
      <c r="M416" s="257"/>
      <c r="N416" s="259"/>
      <c r="O416" s="272"/>
    </row>
    <row r="417" spans="1:15" ht="15" customHeight="1">
      <c r="A417" s="272"/>
      <c r="B417" s="530"/>
      <c r="C417" s="531"/>
      <c r="D417" s="531"/>
      <c r="E417" s="351"/>
      <c r="F417" s="256"/>
      <c r="G417" s="256"/>
      <c r="H417" s="256"/>
      <c r="I417" s="257"/>
      <c r="J417" s="257"/>
      <c r="K417" s="258"/>
      <c r="L417" s="258"/>
      <c r="M417" s="257"/>
      <c r="N417" s="259"/>
      <c r="O417" s="272"/>
    </row>
    <row r="418" spans="1:15" ht="15" customHeight="1">
      <c r="A418" s="272"/>
      <c r="B418" s="530"/>
      <c r="C418" s="531"/>
      <c r="D418" s="531"/>
      <c r="E418" s="351"/>
      <c r="F418" s="256"/>
      <c r="G418" s="256"/>
      <c r="H418" s="256"/>
      <c r="I418" s="257"/>
      <c r="J418" s="257"/>
      <c r="K418" s="258"/>
      <c r="L418" s="258"/>
      <c r="M418" s="257"/>
      <c r="N418" s="259"/>
      <c r="O418" s="272"/>
    </row>
    <row r="419" spans="1:15" ht="15" customHeight="1">
      <c r="A419" s="272"/>
      <c r="B419" s="530"/>
      <c r="C419" s="531"/>
      <c r="D419" s="531"/>
      <c r="E419" s="351"/>
      <c r="F419" s="256"/>
      <c r="G419" s="256"/>
      <c r="H419" s="256"/>
      <c r="I419" s="257"/>
      <c r="J419" s="257"/>
      <c r="K419" s="258"/>
      <c r="L419" s="258"/>
      <c r="M419" s="257"/>
      <c r="N419" s="259"/>
      <c r="O419" s="272"/>
    </row>
    <row r="420" spans="1:15" ht="15" customHeight="1">
      <c r="A420" s="272"/>
      <c r="B420" s="530"/>
      <c r="C420" s="531"/>
      <c r="D420" s="531"/>
      <c r="E420" s="351"/>
      <c r="F420" s="256"/>
      <c r="G420" s="256"/>
      <c r="H420" s="256"/>
      <c r="I420" s="257"/>
      <c r="J420" s="257"/>
      <c r="K420" s="258"/>
      <c r="L420" s="258"/>
      <c r="M420" s="257"/>
      <c r="N420" s="259"/>
      <c r="O420" s="272"/>
    </row>
    <row r="421" spans="1:15" ht="15" customHeight="1">
      <c r="A421" s="272"/>
      <c r="B421" s="530"/>
      <c r="C421" s="531"/>
      <c r="D421" s="531"/>
      <c r="E421" s="351"/>
      <c r="F421" s="256"/>
      <c r="G421" s="256"/>
      <c r="H421" s="256"/>
      <c r="I421" s="257"/>
      <c r="J421" s="257"/>
      <c r="K421" s="258"/>
      <c r="L421" s="258"/>
      <c r="M421" s="257"/>
      <c r="N421" s="259"/>
      <c r="O421" s="272"/>
    </row>
    <row r="422" spans="1:15" ht="15" customHeight="1">
      <c r="A422" s="272"/>
      <c r="B422" s="530"/>
      <c r="C422" s="531"/>
      <c r="D422" s="531"/>
      <c r="E422" s="351"/>
      <c r="F422" s="256"/>
      <c r="G422" s="256"/>
      <c r="H422" s="256"/>
      <c r="I422" s="257"/>
      <c r="J422" s="257"/>
      <c r="K422" s="258"/>
      <c r="L422" s="258"/>
      <c r="M422" s="257"/>
      <c r="N422" s="259"/>
      <c r="O422" s="272"/>
    </row>
    <row r="423" spans="1:15" ht="15" customHeight="1">
      <c r="A423" s="272"/>
      <c r="B423" s="530"/>
      <c r="C423" s="531"/>
      <c r="D423" s="531"/>
      <c r="E423" s="351"/>
      <c r="F423" s="256"/>
      <c r="G423" s="256"/>
      <c r="H423" s="256"/>
      <c r="I423" s="257"/>
      <c r="J423" s="257"/>
      <c r="K423" s="258"/>
      <c r="L423" s="258"/>
      <c r="M423" s="257"/>
      <c r="N423" s="259"/>
      <c r="O423" s="272"/>
    </row>
    <row r="424" spans="1:15" ht="15" customHeight="1">
      <c r="A424" s="272"/>
      <c r="B424" s="530"/>
      <c r="C424" s="531"/>
      <c r="D424" s="531"/>
      <c r="E424" s="351"/>
      <c r="F424" s="256"/>
      <c r="G424" s="256"/>
      <c r="H424" s="256"/>
      <c r="I424" s="257"/>
      <c r="J424" s="257"/>
      <c r="K424" s="258"/>
      <c r="L424" s="258"/>
      <c r="M424" s="257"/>
      <c r="N424" s="259"/>
      <c r="O424" s="272"/>
    </row>
    <row r="425" spans="1:15" ht="15" customHeight="1">
      <c r="A425" s="272"/>
      <c r="B425" s="530"/>
      <c r="C425" s="531"/>
      <c r="D425" s="531"/>
      <c r="E425" s="351"/>
      <c r="F425" s="256"/>
      <c r="G425" s="256"/>
      <c r="H425" s="256"/>
      <c r="I425" s="257"/>
      <c r="J425" s="257"/>
      <c r="K425" s="258"/>
      <c r="L425" s="258"/>
      <c r="M425" s="257"/>
      <c r="N425" s="259"/>
      <c r="O425" s="272"/>
    </row>
    <row r="426" spans="1:15" ht="15" customHeight="1">
      <c r="A426" s="272"/>
      <c r="B426" s="530"/>
      <c r="C426" s="531"/>
      <c r="D426" s="531"/>
      <c r="E426" s="351"/>
      <c r="F426" s="256"/>
      <c r="G426" s="256"/>
      <c r="H426" s="256"/>
      <c r="I426" s="257"/>
      <c r="J426" s="257"/>
      <c r="K426" s="258"/>
      <c r="L426" s="258"/>
      <c r="M426" s="257"/>
      <c r="N426" s="259"/>
      <c r="O426" s="272"/>
    </row>
    <row r="427" spans="1:15" ht="15" customHeight="1">
      <c r="A427" s="272"/>
      <c r="B427" s="530"/>
      <c r="C427" s="531"/>
      <c r="D427" s="531"/>
      <c r="E427" s="351"/>
      <c r="F427" s="256"/>
      <c r="G427" s="256"/>
      <c r="H427" s="256"/>
      <c r="I427" s="257"/>
      <c r="J427" s="257"/>
      <c r="K427" s="258"/>
      <c r="L427" s="258"/>
      <c r="M427" s="257"/>
      <c r="N427" s="259"/>
      <c r="O427" s="272"/>
    </row>
    <row r="428" spans="1:15" ht="15" customHeight="1">
      <c r="A428" s="272"/>
      <c r="B428" s="530"/>
      <c r="C428" s="531"/>
      <c r="D428" s="531"/>
      <c r="E428" s="351"/>
      <c r="F428" s="256"/>
      <c r="G428" s="256"/>
      <c r="H428" s="256"/>
      <c r="I428" s="257"/>
      <c r="J428" s="257"/>
      <c r="K428" s="258"/>
      <c r="L428" s="258"/>
      <c r="M428" s="257"/>
      <c r="N428" s="259"/>
      <c r="O428" s="272"/>
    </row>
    <row r="429" spans="1:15" ht="15" customHeight="1">
      <c r="A429" s="272"/>
      <c r="B429" s="530"/>
      <c r="C429" s="531"/>
      <c r="D429" s="531"/>
      <c r="E429" s="351"/>
      <c r="F429" s="256"/>
      <c r="G429" s="256"/>
      <c r="H429" s="256"/>
      <c r="I429" s="257"/>
      <c r="J429" s="257"/>
      <c r="K429" s="258"/>
      <c r="L429" s="258"/>
      <c r="M429" s="257"/>
      <c r="N429" s="259"/>
      <c r="O429" s="272"/>
    </row>
    <row r="430" spans="1:15" ht="15" customHeight="1">
      <c r="A430" s="272"/>
      <c r="B430" s="530"/>
      <c r="C430" s="531"/>
      <c r="D430" s="531"/>
      <c r="E430" s="351"/>
      <c r="F430" s="256"/>
      <c r="G430" s="256"/>
      <c r="H430" s="256"/>
      <c r="I430" s="257"/>
      <c r="J430" s="257"/>
      <c r="K430" s="258"/>
      <c r="L430" s="258"/>
      <c r="M430" s="257"/>
      <c r="N430" s="259"/>
      <c r="O430" s="272"/>
    </row>
    <row r="431" spans="1:15" ht="15" customHeight="1">
      <c r="A431" s="272"/>
      <c r="B431" s="530"/>
      <c r="C431" s="531"/>
      <c r="D431" s="531"/>
      <c r="E431" s="351"/>
      <c r="F431" s="256"/>
      <c r="G431" s="256"/>
      <c r="H431" s="256"/>
      <c r="I431" s="257"/>
      <c r="J431" s="257"/>
      <c r="K431" s="258"/>
      <c r="L431" s="258"/>
      <c r="M431" s="257"/>
      <c r="N431" s="259"/>
      <c r="O431" s="272"/>
    </row>
    <row r="432" spans="1:15" ht="15" customHeight="1">
      <c r="A432" s="272"/>
      <c r="B432" s="530"/>
      <c r="C432" s="531"/>
      <c r="D432" s="531"/>
      <c r="E432" s="351"/>
      <c r="F432" s="256"/>
      <c r="G432" s="256"/>
      <c r="H432" s="256"/>
      <c r="I432" s="257"/>
      <c r="J432" s="257"/>
      <c r="K432" s="258"/>
      <c r="L432" s="258"/>
      <c r="M432" s="257"/>
      <c r="N432" s="259"/>
      <c r="O432" s="272"/>
    </row>
    <row r="433" spans="1:15" ht="15" customHeight="1">
      <c r="A433" s="272"/>
      <c r="B433" s="530"/>
      <c r="C433" s="531"/>
      <c r="D433" s="531"/>
      <c r="E433" s="351"/>
      <c r="F433" s="256"/>
      <c r="G433" s="256"/>
      <c r="H433" s="256"/>
      <c r="I433" s="257"/>
      <c r="J433" s="257"/>
      <c r="K433" s="258"/>
      <c r="L433" s="258"/>
      <c r="M433" s="257"/>
      <c r="N433" s="259"/>
      <c r="O433" s="272"/>
    </row>
    <row r="434" spans="1:15" ht="15" customHeight="1">
      <c r="A434" s="272"/>
      <c r="B434" s="530"/>
      <c r="C434" s="531"/>
      <c r="D434" s="531"/>
      <c r="E434" s="351"/>
      <c r="F434" s="256"/>
      <c r="G434" s="256"/>
      <c r="H434" s="256"/>
      <c r="I434" s="257"/>
      <c r="J434" s="257"/>
      <c r="K434" s="258"/>
      <c r="L434" s="258"/>
      <c r="M434" s="257"/>
      <c r="N434" s="259"/>
      <c r="O434" s="272"/>
    </row>
    <row r="435" spans="1:15" ht="15" customHeight="1">
      <c r="A435" s="272"/>
      <c r="B435" s="530"/>
      <c r="C435" s="531"/>
      <c r="D435" s="531"/>
      <c r="E435" s="351"/>
      <c r="F435" s="256"/>
      <c r="G435" s="256"/>
      <c r="H435" s="256"/>
      <c r="I435" s="257"/>
      <c r="J435" s="257"/>
      <c r="K435" s="258"/>
      <c r="L435" s="258"/>
      <c r="M435" s="257"/>
      <c r="N435" s="259"/>
      <c r="O435" s="272"/>
    </row>
    <row r="436" spans="1:15" ht="15" customHeight="1">
      <c r="A436" s="272"/>
      <c r="B436" s="530"/>
      <c r="C436" s="531"/>
      <c r="D436" s="531"/>
      <c r="E436" s="351"/>
      <c r="F436" s="256"/>
      <c r="G436" s="256"/>
      <c r="H436" s="256"/>
      <c r="I436" s="257"/>
      <c r="J436" s="257"/>
      <c r="K436" s="258"/>
      <c r="L436" s="258"/>
      <c r="M436" s="257"/>
      <c r="N436" s="259"/>
      <c r="O436" s="272"/>
    </row>
    <row r="437" spans="1:15" ht="15" customHeight="1">
      <c r="A437" s="272"/>
      <c r="B437" s="530"/>
      <c r="C437" s="531"/>
      <c r="D437" s="531"/>
      <c r="E437" s="351"/>
      <c r="F437" s="256"/>
      <c r="G437" s="256"/>
      <c r="H437" s="256"/>
      <c r="I437" s="257"/>
      <c r="J437" s="257"/>
      <c r="K437" s="258"/>
      <c r="L437" s="258"/>
      <c r="M437" s="257"/>
      <c r="N437" s="259"/>
      <c r="O437" s="272"/>
    </row>
    <row r="438" spans="1:15" ht="15" customHeight="1">
      <c r="A438" s="272"/>
      <c r="B438" s="530"/>
      <c r="C438" s="531"/>
      <c r="D438" s="531"/>
      <c r="E438" s="351"/>
      <c r="F438" s="256"/>
      <c r="G438" s="256"/>
      <c r="H438" s="256"/>
      <c r="I438" s="257"/>
      <c r="J438" s="257"/>
      <c r="K438" s="258"/>
      <c r="L438" s="258"/>
      <c r="M438" s="257"/>
      <c r="N438" s="259"/>
      <c r="O438" s="272"/>
    </row>
    <row r="439" spans="1:15" ht="15" customHeight="1">
      <c r="A439" s="272"/>
      <c r="B439" s="530"/>
      <c r="C439" s="531"/>
      <c r="D439" s="531"/>
      <c r="E439" s="351"/>
      <c r="F439" s="256"/>
      <c r="G439" s="256"/>
      <c r="H439" s="256"/>
      <c r="I439" s="257"/>
      <c r="J439" s="257"/>
      <c r="K439" s="258"/>
      <c r="L439" s="258"/>
      <c r="M439" s="257"/>
      <c r="N439" s="259"/>
      <c r="O439" s="272"/>
    </row>
    <row r="440" spans="1:15" ht="15" customHeight="1">
      <c r="A440" s="272"/>
      <c r="B440" s="530"/>
      <c r="C440" s="531"/>
      <c r="D440" s="531"/>
      <c r="E440" s="351"/>
      <c r="F440" s="256"/>
      <c r="G440" s="256"/>
      <c r="H440" s="256"/>
      <c r="I440" s="257"/>
      <c r="J440" s="257"/>
      <c r="K440" s="258"/>
      <c r="L440" s="258"/>
      <c r="M440" s="257"/>
      <c r="N440" s="259"/>
      <c r="O440" s="272"/>
    </row>
    <row r="441" spans="1:15" ht="15" customHeight="1">
      <c r="A441" s="272"/>
      <c r="B441" s="530"/>
      <c r="C441" s="531"/>
      <c r="D441" s="531"/>
      <c r="E441" s="351"/>
      <c r="F441" s="256"/>
      <c r="G441" s="256"/>
      <c r="H441" s="256"/>
      <c r="I441" s="257"/>
      <c r="J441" s="257"/>
      <c r="K441" s="258"/>
      <c r="L441" s="258"/>
      <c r="M441" s="257"/>
      <c r="N441" s="259"/>
      <c r="O441" s="272"/>
    </row>
    <row r="442" spans="1:15" ht="15" customHeight="1">
      <c r="A442" s="272"/>
      <c r="B442" s="530"/>
      <c r="C442" s="531"/>
      <c r="D442" s="531"/>
      <c r="E442" s="351"/>
      <c r="F442" s="256"/>
      <c r="G442" s="256"/>
      <c r="H442" s="256"/>
      <c r="I442" s="257"/>
      <c r="J442" s="257"/>
      <c r="K442" s="258"/>
      <c r="L442" s="258"/>
      <c r="M442" s="257"/>
      <c r="N442" s="259"/>
      <c r="O442" s="272"/>
    </row>
    <row r="443" spans="1:15" ht="15" customHeight="1">
      <c r="A443" s="272"/>
      <c r="B443" s="530"/>
      <c r="C443" s="531"/>
      <c r="D443" s="531"/>
      <c r="E443" s="351"/>
      <c r="F443" s="256"/>
      <c r="G443" s="256"/>
      <c r="H443" s="256"/>
      <c r="I443" s="257"/>
      <c r="J443" s="257"/>
      <c r="K443" s="258"/>
      <c r="L443" s="258"/>
      <c r="M443" s="257"/>
      <c r="N443" s="259"/>
      <c r="O443" s="272"/>
    </row>
    <row r="444" spans="1:15" ht="15" customHeight="1">
      <c r="A444" s="272"/>
      <c r="B444" s="530"/>
      <c r="C444" s="531"/>
      <c r="D444" s="531"/>
      <c r="E444" s="351"/>
      <c r="F444" s="256"/>
      <c r="G444" s="256"/>
      <c r="H444" s="256"/>
      <c r="I444" s="257"/>
      <c r="J444" s="257"/>
      <c r="K444" s="258"/>
      <c r="L444" s="258"/>
      <c r="M444" s="257"/>
      <c r="N444" s="259"/>
      <c r="O444" s="272"/>
    </row>
    <row r="445" spans="1:15" ht="15" customHeight="1">
      <c r="A445" s="272"/>
      <c r="B445" s="530"/>
      <c r="C445" s="531"/>
      <c r="D445" s="531"/>
      <c r="E445" s="351"/>
      <c r="F445" s="256"/>
      <c r="G445" s="256"/>
      <c r="H445" s="256"/>
      <c r="I445" s="257"/>
      <c r="J445" s="257"/>
      <c r="K445" s="258"/>
      <c r="L445" s="258"/>
      <c r="M445" s="257"/>
      <c r="N445" s="259"/>
      <c r="O445" s="272"/>
    </row>
    <row r="446" spans="1:15" ht="15" customHeight="1">
      <c r="A446" s="272"/>
      <c r="B446" s="530"/>
      <c r="C446" s="531"/>
      <c r="D446" s="531"/>
      <c r="E446" s="351"/>
      <c r="F446" s="256"/>
      <c r="G446" s="256"/>
      <c r="H446" s="256"/>
      <c r="I446" s="257"/>
      <c r="J446" s="257"/>
      <c r="K446" s="258"/>
      <c r="L446" s="258"/>
      <c r="M446" s="257"/>
      <c r="N446" s="259"/>
      <c r="O446" s="272"/>
    </row>
    <row r="447" spans="1:15" ht="15" customHeight="1">
      <c r="A447" s="272"/>
      <c r="B447" s="530"/>
      <c r="C447" s="531"/>
      <c r="D447" s="531"/>
      <c r="E447" s="351"/>
      <c r="F447" s="256"/>
      <c r="G447" s="256"/>
      <c r="H447" s="256"/>
      <c r="I447" s="257"/>
      <c r="J447" s="257"/>
      <c r="K447" s="258"/>
      <c r="L447" s="258"/>
      <c r="M447" s="257"/>
      <c r="N447" s="259"/>
      <c r="O447" s="272"/>
    </row>
    <row r="448" spans="1:15" ht="15" customHeight="1">
      <c r="A448" s="272"/>
      <c r="B448" s="530"/>
      <c r="C448" s="531"/>
      <c r="D448" s="531"/>
      <c r="E448" s="351"/>
      <c r="F448" s="256"/>
      <c r="G448" s="256"/>
      <c r="H448" s="256"/>
      <c r="I448" s="257"/>
      <c r="J448" s="257"/>
      <c r="K448" s="258"/>
      <c r="L448" s="258"/>
      <c r="M448" s="257"/>
      <c r="N448" s="259"/>
      <c r="O448" s="272"/>
    </row>
    <row r="449" spans="1:15" ht="15" customHeight="1">
      <c r="A449" s="272"/>
      <c r="B449" s="530"/>
      <c r="C449" s="531"/>
      <c r="D449" s="531"/>
      <c r="E449" s="351"/>
      <c r="F449" s="256"/>
      <c r="G449" s="256"/>
      <c r="H449" s="256"/>
      <c r="I449" s="257"/>
      <c r="J449" s="257"/>
      <c r="K449" s="258"/>
      <c r="L449" s="258"/>
      <c r="M449" s="257"/>
      <c r="N449" s="259"/>
      <c r="O449" s="272"/>
    </row>
    <row r="450" spans="1:15" ht="15" customHeight="1">
      <c r="A450" s="272"/>
      <c r="B450" s="530"/>
      <c r="C450" s="531"/>
      <c r="D450" s="531"/>
      <c r="E450" s="351"/>
      <c r="F450" s="256"/>
      <c r="G450" s="256"/>
      <c r="H450" s="256"/>
      <c r="I450" s="257"/>
      <c r="J450" s="257"/>
      <c r="K450" s="258"/>
      <c r="L450" s="258"/>
      <c r="M450" s="257"/>
      <c r="N450" s="259"/>
      <c r="O450" s="272"/>
    </row>
    <row r="451" spans="1:15" ht="15" customHeight="1">
      <c r="A451" s="272"/>
      <c r="B451" s="530"/>
      <c r="C451" s="531"/>
      <c r="D451" s="531"/>
      <c r="E451" s="351"/>
      <c r="F451" s="256"/>
      <c r="G451" s="256"/>
      <c r="H451" s="256"/>
      <c r="I451" s="257"/>
      <c r="J451" s="257"/>
      <c r="K451" s="258"/>
      <c r="L451" s="258"/>
      <c r="M451" s="257"/>
      <c r="N451" s="259"/>
      <c r="O451" s="272"/>
    </row>
    <row r="452" spans="1:15" ht="15" customHeight="1">
      <c r="A452" s="272"/>
      <c r="B452" s="530"/>
      <c r="C452" s="531"/>
      <c r="D452" s="531"/>
      <c r="E452" s="351"/>
      <c r="F452" s="256"/>
      <c r="G452" s="256"/>
      <c r="H452" s="256"/>
      <c r="I452" s="257"/>
      <c r="J452" s="257"/>
      <c r="K452" s="258"/>
      <c r="L452" s="258"/>
      <c r="M452" s="257"/>
      <c r="N452" s="259"/>
      <c r="O452" s="272"/>
    </row>
    <row r="453" spans="1:15" ht="15" customHeight="1">
      <c r="A453" s="272"/>
      <c r="B453" s="530"/>
      <c r="C453" s="531"/>
      <c r="D453" s="531"/>
      <c r="E453" s="351"/>
      <c r="F453" s="256"/>
      <c r="G453" s="256"/>
      <c r="H453" s="256"/>
      <c r="I453" s="257"/>
      <c r="J453" s="257"/>
      <c r="K453" s="258"/>
      <c r="L453" s="258"/>
      <c r="M453" s="257"/>
      <c r="N453" s="259"/>
      <c r="O453" s="272"/>
    </row>
    <row r="454" spans="1:15" ht="15" customHeight="1">
      <c r="A454" s="272"/>
      <c r="B454" s="530"/>
      <c r="C454" s="531"/>
      <c r="D454" s="531"/>
      <c r="E454" s="351"/>
      <c r="F454" s="256"/>
      <c r="G454" s="256"/>
      <c r="H454" s="256"/>
      <c r="I454" s="257"/>
      <c r="J454" s="257"/>
      <c r="K454" s="258"/>
      <c r="L454" s="258"/>
      <c r="M454" s="257"/>
      <c r="N454" s="259"/>
      <c r="O454" s="272"/>
    </row>
    <row r="455" spans="1:15" ht="15" customHeight="1">
      <c r="A455" s="272"/>
      <c r="B455" s="530"/>
      <c r="C455" s="531"/>
      <c r="D455" s="531"/>
      <c r="E455" s="351"/>
      <c r="F455" s="256"/>
      <c r="G455" s="256"/>
      <c r="H455" s="256"/>
      <c r="I455" s="257"/>
      <c r="J455" s="257"/>
      <c r="K455" s="258"/>
      <c r="L455" s="258"/>
      <c r="M455" s="257"/>
      <c r="N455" s="259"/>
      <c r="O455" s="272"/>
    </row>
    <row r="456" spans="1:15" ht="15" customHeight="1">
      <c r="A456" s="272"/>
      <c r="B456" s="530"/>
      <c r="C456" s="531"/>
      <c r="D456" s="531"/>
      <c r="E456" s="351"/>
      <c r="F456" s="256"/>
      <c r="G456" s="256"/>
      <c r="H456" s="256"/>
      <c r="I456" s="257"/>
      <c r="J456" s="257"/>
      <c r="K456" s="258"/>
      <c r="L456" s="258"/>
      <c r="M456" s="257"/>
      <c r="N456" s="259"/>
      <c r="O456" s="272"/>
    </row>
    <row r="457" spans="1:15" ht="15" customHeight="1">
      <c r="A457" s="272"/>
      <c r="B457" s="530"/>
      <c r="C457" s="531"/>
      <c r="D457" s="531"/>
      <c r="E457" s="351"/>
      <c r="F457" s="256"/>
      <c r="G457" s="256"/>
      <c r="H457" s="256"/>
      <c r="I457" s="257"/>
      <c r="J457" s="257"/>
      <c r="K457" s="258"/>
      <c r="L457" s="258"/>
      <c r="M457" s="257"/>
      <c r="N457" s="259"/>
      <c r="O457" s="272"/>
    </row>
    <row r="458" spans="1:15" ht="15" customHeight="1">
      <c r="A458" s="272"/>
      <c r="B458" s="530"/>
      <c r="C458" s="531"/>
      <c r="D458" s="531"/>
      <c r="E458" s="351"/>
      <c r="F458" s="256"/>
      <c r="G458" s="256"/>
      <c r="H458" s="256"/>
      <c r="I458" s="257"/>
      <c r="J458" s="257"/>
      <c r="K458" s="258"/>
      <c r="L458" s="258"/>
      <c r="M458" s="257"/>
      <c r="N458" s="259"/>
      <c r="O458" s="272"/>
    </row>
    <row r="459" spans="1:15" ht="15" customHeight="1">
      <c r="A459" s="272"/>
      <c r="B459" s="530"/>
      <c r="C459" s="531"/>
      <c r="D459" s="531"/>
      <c r="E459" s="351"/>
      <c r="F459" s="256"/>
      <c r="G459" s="256"/>
      <c r="H459" s="256"/>
      <c r="I459" s="257"/>
      <c r="J459" s="257"/>
      <c r="K459" s="258"/>
      <c r="L459" s="258"/>
      <c r="M459" s="257"/>
      <c r="N459" s="259"/>
      <c r="O459" s="272"/>
    </row>
    <row r="460" spans="1:15" ht="15" customHeight="1">
      <c r="A460" s="272"/>
      <c r="B460" s="530"/>
      <c r="C460" s="531"/>
      <c r="D460" s="531"/>
      <c r="E460" s="351"/>
      <c r="F460" s="256"/>
      <c r="G460" s="256"/>
      <c r="H460" s="256"/>
      <c r="I460" s="257"/>
      <c r="J460" s="257"/>
      <c r="K460" s="258"/>
      <c r="L460" s="258"/>
      <c r="M460" s="257"/>
      <c r="N460" s="259"/>
      <c r="O460" s="272"/>
    </row>
    <row r="461" spans="1:15" ht="15" customHeight="1">
      <c r="A461" s="272"/>
      <c r="B461" s="530"/>
      <c r="C461" s="531"/>
      <c r="D461" s="531"/>
      <c r="E461" s="351"/>
      <c r="F461" s="256"/>
      <c r="G461" s="256"/>
      <c r="H461" s="256"/>
      <c r="I461" s="257"/>
      <c r="J461" s="257"/>
      <c r="K461" s="258"/>
      <c r="L461" s="258"/>
      <c r="M461" s="257"/>
      <c r="N461" s="259"/>
      <c r="O461" s="272"/>
    </row>
    <row r="462" spans="1:15" ht="15" customHeight="1">
      <c r="A462" s="272"/>
      <c r="B462" s="530"/>
      <c r="C462" s="531"/>
      <c r="D462" s="531"/>
      <c r="E462" s="351"/>
      <c r="F462" s="256"/>
      <c r="G462" s="256"/>
      <c r="H462" s="256"/>
      <c r="I462" s="257"/>
      <c r="J462" s="257"/>
      <c r="K462" s="258"/>
      <c r="L462" s="258"/>
      <c r="M462" s="257"/>
      <c r="N462" s="259"/>
      <c r="O462" s="272"/>
    </row>
    <row r="463" spans="1:15" ht="15" customHeight="1">
      <c r="A463" s="272"/>
      <c r="B463" s="530"/>
      <c r="C463" s="531"/>
      <c r="D463" s="531"/>
      <c r="E463" s="351"/>
      <c r="F463" s="256"/>
      <c r="G463" s="256"/>
      <c r="H463" s="256"/>
      <c r="I463" s="257"/>
      <c r="J463" s="257"/>
      <c r="K463" s="258"/>
      <c r="L463" s="258"/>
      <c r="M463" s="257"/>
      <c r="N463" s="259"/>
      <c r="O463" s="272"/>
    </row>
    <row r="464" spans="1:15" ht="15" customHeight="1">
      <c r="A464" s="272"/>
      <c r="B464" s="530"/>
      <c r="C464" s="531"/>
      <c r="D464" s="531"/>
      <c r="E464" s="351"/>
      <c r="F464" s="256"/>
      <c r="G464" s="256"/>
      <c r="H464" s="256"/>
      <c r="I464" s="257"/>
      <c r="J464" s="257"/>
      <c r="K464" s="258"/>
      <c r="L464" s="258"/>
      <c r="M464" s="257"/>
      <c r="N464" s="259"/>
      <c r="O464" s="272"/>
    </row>
    <row r="465" spans="1:15" ht="15" customHeight="1">
      <c r="A465" s="272"/>
      <c r="B465" s="530"/>
      <c r="C465" s="531"/>
      <c r="D465" s="531"/>
      <c r="E465" s="351"/>
      <c r="F465" s="256"/>
      <c r="G465" s="256"/>
      <c r="H465" s="256"/>
      <c r="I465" s="257"/>
      <c r="J465" s="257"/>
      <c r="K465" s="258"/>
      <c r="L465" s="258"/>
      <c r="M465" s="257"/>
      <c r="N465" s="259"/>
      <c r="O465" s="272"/>
    </row>
    <row r="466" spans="1:15" ht="15" customHeight="1">
      <c r="A466" s="272"/>
      <c r="B466" s="530"/>
      <c r="C466" s="531"/>
      <c r="D466" s="531"/>
      <c r="E466" s="351"/>
      <c r="F466" s="256"/>
      <c r="G466" s="256"/>
      <c r="H466" s="256"/>
      <c r="I466" s="257"/>
      <c r="J466" s="257"/>
      <c r="K466" s="258"/>
      <c r="L466" s="258"/>
      <c r="M466" s="257"/>
      <c r="N466" s="259"/>
      <c r="O466" s="272"/>
    </row>
    <row r="467" spans="1:15" ht="15" customHeight="1">
      <c r="A467" s="272"/>
      <c r="B467" s="530"/>
      <c r="C467" s="531"/>
      <c r="D467" s="531"/>
      <c r="E467" s="351"/>
      <c r="F467" s="256"/>
      <c r="G467" s="256"/>
      <c r="H467" s="256"/>
      <c r="I467" s="257"/>
      <c r="J467" s="257"/>
      <c r="K467" s="258"/>
      <c r="L467" s="258"/>
      <c r="M467" s="257"/>
      <c r="N467" s="259"/>
      <c r="O467" s="272"/>
    </row>
    <row r="468" spans="1:15" ht="15" customHeight="1">
      <c r="A468" s="272"/>
      <c r="B468" s="530"/>
      <c r="C468" s="531"/>
      <c r="D468" s="531"/>
      <c r="E468" s="351"/>
      <c r="F468" s="256"/>
      <c r="G468" s="256"/>
      <c r="H468" s="256"/>
      <c r="I468" s="257"/>
      <c r="J468" s="257"/>
      <c r="K468" s="258"/>
      <c r="L468" s="258"/>
      <c r="M468" s="257"/>
      <c r="N468" s="259"/>
      <c r="O468" s="272"/>
    </row>
    <row r="469" spans="1:15" ht="15" customHeight="1">
      <c r="A469" s="272"/>
      <c r="B469" s="530"/>
      <c r="C469" s="531"/>
      <c r="D469" s="531"/>
      <c r="E469" s="351"/>
      <c r="F469" s="256"/>
      <c r="G469" s="256"/>
      <c r="H469" s="256"/>
      <c r="I469" s="257"/>
      <c r="J469" s="257"/>
      <c r="K469" s="258"/>
      <c r="L469" s="258"/>
      <c r="M469" s="257"/>
      <c r="N469" s="259"/>
      <c r="O469" s="272"/>
    </row>
    <row r="470" spans="1:15" ht="15" customHeight="1">
      <c r="A470" s="272"/>
      <c r="B470" s="530"/>
      <c r="C470" s="531"/>
      <c r="D470" s="531"/>
      <c r="E470" s="351"/>
      <c r="F470" s="256"/>
      <c r="G470" s="256"/>
      <c r="H470" s="256"/>
      <c r="I470" s="257"/>
      <c r="J470" s="257"/>
      <c r="K470" s="258"/>
      <c r="L470" s="258"/>
      <c r="M470" s="257"/>
      <c r="N470" s="259"/>
      <c r="O470" s="272"/>
    </row>
    <row r="471" spans="1:15" ht="15" customHeight="1">
      <c r="A471" s="272"/>
      <c r="B471" s="530"/>
      <c r="C471" s="531"/>
      <c r="D471" s="531"/>
      <c r="E471" s="351"/>
      <c r="F471" s="256"/>
      <c r="G471" s="256"/>
      <c r="H471" s="256"/>
      <c r="I471" s="257"/>
      <c r="J471" s="257"/>
      <c r="K471" s="258"/>
      <c r="L471" s="258"/>
      <c r="M471" s="257"/>
      <c r="N471" s="259"/>
      <c r="O471" s="272"/>
    </row>
    <row r="472" spans="1:15" ht="15" customHeight="1">
      <c r="A472" s="272"/>
      <c r="B472" s="530"/>
      <c r="C472" s="531"/>
      <c r="D472" s="531"/>
      <c r="E472" s="351"/>
      <c r="F472" s="256"/>
      <c r="G472" s="256"/>
      <c r="H472" s="256"/>
      <c r="I472" s="257"/>
      <c r="J472" s="257"/>
      <c r="K472" s="258"/>
      <c r="L472" s="258"/>
      <c r="M472" s="257"/>
      <c r="N472" s="259"/>
      <c r="O472" s="272"/>
    </row>
    <row r="473" spans="1:15" ht="15" customHeight="1">
      <c r="A473" s="272"/>
      <c r="B473" s="530"/>
      <c r="C473" s="531"/>
      <c r="D473" s="531"/>
      <c r="E473" s="351"/>
      <c r="F473" s="256"/>
      <c r="G473" s="256"/>
      <c r="H473" s="256"/>
      <c r="I473" s="257"/>
      <c r="J473" s="257"/>
      <c r="K473" s="258"/>
      <c r="L473" s="258"/>
      <c r="M473" s="257"/>
      <c r="N473" s="259"/>
      <c r="O473" s="272"/>
    </row>
    <row r="474" spans="1:15" ht="15" customHeight="1">
      <c r="A474" s="272"/>
      <c r="B474" s="530"/>
      <c r="C474" s="531"/>
      <c r="D474" s="531"/>
      <c r="E474" s="351"/>
      <c r="F474" s="256"/>
      <c r="G474" s="256"/>
      <c r="H474" s="256"/>
      <c r="I474" s="257"/>
      <c r="J474" s="257"/>
      <c r="K474" s="258"/>
      <c r="L474" s="258"/>
      <c r="M474" s="257"/>
      <c r="N474" s="259"/>
      <c r="O474" s="272"/>
    </row>
    <row r="475" spans="1:15" ht="15" customHeight="1">
      <c r="A475" s="272"/>
      <c r="B475" s="530"/>
      <c r="C475" s="531"/>
      <c r="D475" s="531"/>
      <c r="E475" s="351"/>
      <c r="F475" s="256"/>
      <c r="G475" s="256"/>
      <c r="H475" s="256"/>
      <c r="I475" s="257"/>
      <c r="J475" s="257"/>
      <c r="K475" s="258"/>
      <c r="L475" s="258"/>
      <c r="M475" s="257"/>
      <c r="N475" s="259"/>
      <c r="O475" s="272"/>
    </row>
    <row r="476" spans="1:15" ht="15" customHeight="1">
      <c r="A476" s="272"/>
      <c r="B476" s="530"/>
      <c r="C476" s="531"/>
      <c r="D476" s="531"/>
      <c r="E476" s="351"/>
      <c r="F476" s="256"/>
      <c r="G476" s="256"/>
      <c r="H476" s="256"/>
      <c r="I476" s="257"/>
      <c r="J476" s="257"/>
      <c r="K476" s="258"/>
      <c r="L476" s="258"/>
      <c r="M476" s="257"/>
      <c r="N476" s="259"/>
      <c r="O476" s="272"/>
    </row>
    <row r="477" spans="1:15" ht="15" customHeight="1">
      <c r="A477" s="272"/>
      <c r="B477" s="530"/>
      <c r="C477" s="531"/>
      <c r="D477" s="531"/>
      <c r="E477" s="351"/>
      <c r="F477" s="256"/>
      <c r="G477" s="256"/>
      <c r="H477" s="256"/>
      <c r="I477" s="257"/>
      <c r="J477" s="257"/>
      <c r="K477" s="258"/>
      <c r="L477" s="258"/>
      <c r="M477" s="257"/>
      <c r="N477" s="259"/>
      <c r="O477" s="272"/>
    </row>
    <row r="478" spans="1:15" ht="15" customHeight="1">
      <c r="A478" s="272"/>
      <c r="B478" s="530"/>
      <c r="C478" s="531"/>
      <c r="D478" s="531"/>
      <c r="E478" s="351"/>
      <c r="F478" s="256"/>
      <c r="G478" s="256"/>
      <c r="H478" s="256"/>
      <c r="I478" s="257"/>
      <c r="J478" s="257"/>
      <c r="K478" s="258"/>
      <c r="L478" s="258"/>
      <c r="M478" s="257"/>
      <c r="N478" s="259"/>
      <c r="O478" s="272"/>
    </row>
    <row r="479" spans="1:15" ht="15" customHeight="1">
      <c r="A479" s="272"/>
      <c r="B479" s="530"/>
      <c r="C479" s="531"/>
      <c r="D479" s="531"/>
      <c r="E479" s="351"/>
      <c r="F479" s="256"/>
      <c r="G479" s="256"/>
      <c r="H479" s="256"/>
      <c r="I479" s="257"/>
      <c r="J479" s="257"/>
      <c r="K479" s="258"/>
      <c r="L479" s="258"/>
      <c r="M479" s="257"/>
      <c r="N479" s="259"/>
      <c r="O479" s="272"/>
    </row>
    <row r="480" spans="1:15" ht="15" customHeight="1">
      <c r="A480" s="272"/>
      <c r="B480" s="530"/>
      <c r="C480" s="531"/>
      <c r="D480" s="531"/>
      <c r="E480" s="351"/>
      <c r="F480" s="256"/>
      <c r="G480" s="256"/>
      <c r="H480" s="256"/>
      <c r="I480" s="257"/>
      <c r="J480" s="257"/>
      <c r="K480" s="258"/>
      <c r="L480" s="258"/>
      <c r="M480" s="257"/>
      <c r="N480" s="259"/>
      <c r="O480" s="272"/>
    </row>
    <row r="481" spans="1:15" ht="15" customHeight="1">
      <c r="A481" s="272"/>
      <c r="B481" s="530"/>
      <c r="C481" s="531"/>
      <c r="D481" s="531"/>
      <c r="E481" s="351"/>
      <c r="F481" s="256"/>
      <c r="G481" s="256"/>
      <c r="H481" s="256"/>
      <c r="I481" s="257"/>
      <c r="J481" s="257"/>
      <c r="K481" s="258"/>
      <c r="L481" s="258"/>
      <c r="M481" s="257"/>
      <c r="N481" s="259"/>
      <c r="O481" s="272"/>
    </row>
    <row r="482" spans="1:15" ht="15" customHeight="1">
      <c r="A482" s="272"/>
      <c r="B482" s="530"/>
      <c r="C482" s="531"/>
      <c r="D482" s="531"/>
      <c r="E482" s="351"/>
      <c r="F482" s="256"/>
      <c r="G482" s="256"/>
      <c r="H482" s="256"/>
      <c r="I482" s="257"/>
      <c r="J482" s="257"/>
      <c r="K482" s="258"/>
      <c r="L482" s="258"/>
      <c r="M482" s="257"/>
      <c r="N482" s="259"/>
      <c r="O482" s="272"/>
    </row>
    <row r="483" spans="1:15" ht="15" customHeight="1">
      <c r="A483" s="272"/>
      <c r="B483" s="530"/>
      <c r="C483" s="531"/>
      <c r="D483" s="531"/>
      <c r="E483" s="351"/>
      <c r="F483" s="256"/>
      <c r="G483" s="256"/>
      <c r="H483" s="256"/>
      <c r="I483" s="257"/>
      <c r="J483" s="257"/>
      <c r="K483" s="258"/>
      <c r="L483" s="258"/>
      <c r="M483" s="257"/>
      <c r="N483" s="259"/>
      <c r="O483" s="272"/>
    </row>
    <row r="484" spans="1:15" ht="15" customHeight="1">
      <c r="A484" s="272"/>
      <c r="B484" s="530"/>
      <c r="C484" s="531"/>
      <c r="D484" s="531"/>
      <c r="E484" s="351"/>
      <c r="F484" s="256"/>
      <c r="G484" s="256"/>
      <c r="H484" s="256"/>
      <c r="I484" s="257"/>
      <c r="J484" s="257"/>
      <c r="K484" s="258"/>
      <c r="L484" s="258"/>
      <c r="M484" s="257"/>
      <c r="N484" s="259"/>
      <c r="O484" s="272"/>
    </row>
    <row r="485" spans="1:15" ht="15" customHeight="1">
      <c r="A485" s="272"/>
      <c r="B485" s="530"/>
      <c r="C485" s="531"/>
      <c r="D485" s="531"/>
      <c r="E485" s="351"/>
      <c r="F485" s="256"/>
      <c r="G485" s="256"/>
      <c r="H485" s="256"/>
      <c r="I485" s="257"/>
      <c r="J485" s="257"/>
      <c r="K485" s="258"/>
      <c r="L485" s="258"/>
      <c r="M485" s="257"/>
      <c r="N485" s="259"/>
      <c r="O485" s="272"/>
    </row>
    <row r="486" spans="1:15" ht="15" customHeight="1">
      <c r="A486" s="272"/>
      <c r="B486" s="530"/>
      <c r="C486" s="531"/>
      <c r="D486" s="531"/>
      <c r="E486" s="351"/>
      <c r="F486" s="256"/>
      <c r="G486" s="256"/>
      <c r="H486" s="256"/>
      <c r="I486" s="257"/>
      <c r="J486" s="257"/>
      <c r="K486" s="258"/>
      <c r="L486" s="258"/>
      <c r="M486" s="257"/>
      <c r="N486" s="259"/>
      <c r="O486" s="272"/>
    </row>
    <row r="487" spans="1:15" ht="15" customHeight="1">
      <c r="A487" s="272"/>
      <c r="B487" s="530"/>
      <c r="C487" s="531"/>
      <c r="D487" s="531"/>
      <c r="E487" s="351"/>
      <c r="F487" s="256"/>
      <c r="G487" s="256"/>
      <c r="H487" s="256"/>
      <c r="I487" s="257"/>
      <c r="J487" s="257"/>
      <c r="K487" s="258"/>
      <c r="L487" s="258"/>
      <c r="M487" s="257"/>
      <c r="N487" s="259"/>
      <c r="O487" s="272"/>
    </row>
    <row r="488" spans="1:15" ht="15" customHeight="1">
      <c r="A488" s="272"/>
      <c r="B488" s="530"/>
      <c r="C488" s="531"/>
      <c r="D488" s="531"/>
      <c r="E488" s="351"/>
      <c r="F488" s="256"/>
      <c r="G488" s="256"/>
      <c r="H488" s="256"/>
      <c r="I488" s="257"/>
      <c r="J488" s="257"/>
      <c r="K488" s="258"/>
      <c r="L488" s="258"/>
      <c r="M488" s="257"/>
      <c r="N488" s="259"/>
      <c r="O488" s="272"/>
    </row>
    <row r="489" spans="1:15" ht="15" customHeight="1">
      <c r="A489" s="272"/>
      <c r="B489" s="530"/>
      <c r="C489" s="531"/>
      <c r="D489" s="531"/>
      <c r="E489" s="351"/>
      <c r="F489" s="256"/>
      <c r="G489" s="256"/>
      <c r="H489" s="256"/>
      <c r="I489" s="257"/>
      <c r="J489" s="257"/>
      <c r="K489" s="258"/>
      <c r="L489" s="258"/>
      <c r="M489" s="257"/>
      <c r="N489" s="259"/>
      <c r="O489" s="272"/>
    </row>
    <row r="490" spans="1:15" ht="15" customHeight="1">
      <c r="A490" s="272"/>
      <c r="B490" s="530"/>
      <c r="C490" s="531"/>
      <c r="D490" s="531"/>
      <c r="E490" s="351"/>
      <c r="F490" s="256"/>
      <c r="G490" s="256"/>
      <c r="H490" s="256"/>
      <c r="I490" s="257"/>
      <c r="J490" s="257"/>
      <c r="K490" s="258"/>
      <c r="L490" s="258"/>
      <c r="M490" s="257"/>
      <c r="N490" s="259"/>
      <c r="O490" s="272"/>
    </row>
    <row r="491" spans="1:15" ht="15" customHeight="1">
      <c r="A491" s="272"/>
      <c r="B491" s="530"/>
      <c r="C491" s="531"/>
      <c r="D491" s="531"/>
      <c r="E491" s="351"/>
      <c r="F491" s="256"/>
      <c r="G491" s="256"/>
      <c r="H491" s="256"/>
      <c r="I491" s="257"/>
      <c r="J491" s="257"/>
      <c r="K491" s="258"/>
      <c r="L491" s="258"/>
      <c r="M491" s="257"/>
      <c r="N491" s="259"/>
      <c r="O491" s="272"/>
    </row>
    <row r="492" spans="1:15" ht="15" customHeight="1">
      <c r="A492" s="272"/>
      <c r="B492" s="530"/>
      <c r="C492" s="531"/>
      <c r="D492" s="531"/>
      <c r="E492" s="351"/>
      <c r="F492" s="256"/>
      <c r="G492" s="256"/>
      <c r="H492" s="256"/>
      <c r="I492" s="257"/>
      <c r="J492" s="257"/>
      <c r="K492" s="258"/>
      <c r="L492" s="258"/>
      <c r="M492" s="257"/>
      <c r="N492" s="259"/>
      <c r="O492" s="272"/>
    </row>
    <row r="493" spans="1:15" ht="15" customHeight="1">
      <c r="A493" s="272"/>
      <c r="B493" s="530"/>
      <c r="C493" s="531"/>
      <c r="D493" s="531"/>
      <c r="E493" s="351"/>
      <c r="F493" s="256"/>
      <c r="G493" s="256"/>
      <c r="H493" s="256"/>
      <c r="I493" s="257"/>
      <c r="J493" s="257"/>
      <c r="K493" s="258"/>
      <c r="L493" s="258"/>
      <c r="M493" s="257"/>
      <c r="N493" s="259"/>
      <c r="O493" s="272"/>
    </row>
    <row r="494" spans="1:15" ht="15" customHeight="1">
      <c r="A494" s="272"/>
      <c r="B494" s="530"/>
      <c r="C494" s="531"/>
      <c r="D494" s="531"/>
      <c r="E494" s="351"/>
      <c r="F494" s="256"/>
      <c r="G494" s="256"/>
      <c r="H494" s="256"/>
      <c r="I494" s="257"/>
      <c r="J494" s="257"/>
      <c r="K494" s="258"/>
      <c r="L494" s="258"/>
      <c r="M494" s="257"/>
      <c r="N494" s="259"/>
      <c r="O494" s="272"/>
    </row>
    <row r="495" spans="1:15" ht="15" customHeight="1">
      <c r="A495" s="272"/>
      <c r="B495" s="530"/>
      <c r="C495" s="531"/>
      <c r="D495" s="531"/>
      <c r="E495" s="351"/>
      <c r="F495" s="256"/>
      <c r="G495" s="256"/>
      <c r="H495" s="256"/>
      <c r="I495" s="257"/>
      <c r="J495" s="257"/>
      <c r="K495" s="258"/>
      <c r="L495" s="258"/>
      <c r="M495" s="257"/>
      <c r="N495" s="259"/>
      <c r="O495" s="272"/>
    </row>
    <row r="496" spans="1:15" ht="15" customHeight="1">
      <c r="A496" s="272"/>
      <c r="B496" s="530"/>
      <c r="C496" s="531"/>
      <c r="D496" s="531"/>
      <c r="E496" s="351"/>
      <c r="F496" s="256"/>
      <c r="G496" s="256"/>
      <c r="H496" s="256"/>
      <c r="I496" s="257"/>
      <c r="J496" s="257"/>
      <c r="K496" s="258"/>
      <c r="L496" s="258"/>
      <c r="M496" s="257"/>
      <c r="N496" s="259"/>
      <c r="O496" s="272"/>
    </row>
    <row r="497" spans="1:15" ht="15" customHeight="1">
      <c r="A497" s="272"/>
      <c r="B497" s="530"/>
      <c r="C497" s="531"/>
      <c r="D497" s="531"/>
      <c r="E497" s="351"/>
      <c r="F497" s="256"/>
      <c r="G497" s="256"/>
      <c r="H497" s="256"/>
      <c r="I497" s="257"/>
      <c r="J497" s="257"/>
      <c r="K497" s="258"/>
      <c r="L497" s="258"/>
      <c r="M497" s="257"/>
      <c r="N497" s="259"/>
      <c r="O497" s="272"/>
    </row>
    <row r="498" spans="1:15" ht="15" customHeight="1">
      <c r="A498" s="272"/>
      <c r="B498" s="530"/>
      <c r="C498" s="531"/>
      <c r="D498" s="531"/>
      <c r="E498" s="351"/>
      <c r="F498" s="256"/>
      <c r="G498" s="256"/>
      <c r="H498" s="256"/>
      <c r="I498" s="257"/>
      <c r="J498" s="257"/>
      <c r="K498" s="258"/>
      <c r="L498" s="258"/>
      <c r="M498" s="257"/>
      <c r="N498" s="259"/>
      <c r="O498" s="272"/>
    </row>
    <row r="499" spans="1:15" ht="15" customHeight="1">
      <c r="A499" s="272"/>
      <c r="B499" s="530"/>
      <c r="C499" s="531"/>
      <c r="D499" s="531"/>
      <c r="E499" s="351"/>
      <c r="F499" s="256"/>
      <c r="G499" s="256"/>
      <c r="H499" s="256"/>
      <c r="I499" s="257"/>
      <c r="J499" s="257"/>
      <c r="K499" s="258"/>
      <c r="L499" s="258"/>
      <c r="M499" s="257"/>
      <c r="N499" s="259"/>
      <c r="O499" s="272"/>
    </row>
    <row r="500" spans="1:15" ht="15" customHeight="1">
      <c r="A500" s="272"/>
      <c r="B500" s="530"/>
      <c r="C500" s="531"/>
      <c r="D500" s="531"/>
      <c r="E500" s="351"/>
      <c r="F500" s="256"/>
      <c r="G500" s="256"/>
      <c r="H500" s="256"/>
      <c r="I500" s="257"/>
      <c r="J500" s="257"/>
      <c r="K500" s="258"/>
      <c r="L500" s="258"/>
      <c r="M500" s="257"/>
      <c r="N500" s="259"/>
      <c r="O500" s="272"/>
    </row>
    <row r="501" spans="1:15" ht="15" customHeight="1">
      <c r="A501" s="272"/>
      <c r="B501" s="530"/>
      <c r="C501" s="531"/>
      <c r="D501" s="531"/>
      <c r="E501" s="351"/>
      <c r="F501" s="256"/>
      <c r="G501" s="256"/>
      <c r="H501" s="256"/>
      <c r="I501" s="257"/>
      <c r="J501" s="257"/>
      <c r="K501" s="258"/>
      <c r="L501" s="258"/>
      <c r="M501" s="257"/>
      <c r="N501" s="259"/>
      <c r="O501" s="272"/>
    </row>
    <row r="502" spans="1:15" ht="15" customHeight="1">
      <c r="A502" s="272"/>
      <c r="B502" s="530"/>
      <c r="C502" s="531"/>
      <c r="D502" s="531"/>
      <c r="E502" s="351"/>
      <c r="F502" s="256"/>
      <c r="G502" s="256"/>
      <c r="H502" s="256"/>
      <c r="I502" s="257"/>
      <c r="J502" s="257"/>
      <c r="K502" s="258"/>
      <c r="L502" s="258"/>
      <c r="M502" s="257"/>
      <c r="N502" s="259"/>
      <c r="O502" s="272"/>
    </row>
    <row r="503" spans="1:15" ht="15" customHeight="1">
      <c r="A503" s="272"/>
      <c r="B503" s="530"/>
      <c r="C503" s="531"/>
      <c r="D503" s="531"/>
      <c r="E503" s="351"/>
      <c r="F503" s="256"/>
      <c r="G503" s="256"/>
      <c r="H503" s="256"/>
      <c r="I503" s="257"/>
      <c r="J503" s="257"/>
      <c r="K503" s="258"/>
      <c r="L503" s="258"/>
      <c r="M503" s="257"/>
      <c r="N503" s="259"/>
      <c r="O503" s="272"/>
    </row>
    <row r="504" spans="1:15" ht="15" customHeight="1">
      <c r="A504" s="272"/>
      <c r="B504" s="530"/>
      <c r="C504" s="531"/>
      <c r="D504" s="531"/>
      <c r="E504" s="351"/>
      <c r="F504" s="256"/>
      <c r="G504" s="256"/>
      <c r="H504" s="256"/>
      <c r="I504" s="257"/>
      <c r="J504" s="257"/>
      <c r="K504" s="258"/>
      <c r="L504" s="258"/>
      <c r="M504" s="257"/>
      <c r="N504" s="259"/>
      <c r="O504" s="272"/>
    </row>
    <row r="505" spans="1:15" ht="15" customHeight="1">
      <c r="A505" s="272"/>
      <c r="B505" s="530"/>
      <c r="C505" s="531"/>
      <c r="D505" s="531"/>
      <c r="E505" s="351"/>
      <c r="F505" s="256"/>
      <c r="G505" s="256"/>
      <c r="H505" s="256"/>
      <c r="I505" s="257"/>
      <c r="J505" s="257"/>
      <c r="K505" s="258"/>
      <c r="L505" s="258"/>
      <c r="M505" s="257"/>
      <c r="N505" s="259"/>
      <c r="O505" s="272"/>
    </row>
    <row r="506" spans="1:15" ht="15" customHeight="1">
      <c r="A506" s="272"/>
      <c r="B506" s="530"/>
      <c r="C506" s="531"/>
      <c r="D506" s="531"/>
      <c r="E506" s="351"/>
      <c r="F506" s="256"/>
      <c r="G506" s="256"/>
      <c r="H506" s="256"/>
      <c r="I506" s="257"/>
      <c r="J506" s="257"/>
      <c r="K506" s="258"/>
      <c r="L506" s="258"/>
      <c r="M506" s="257"/>
      <c r="N506" s="259"/>
      <c r="O506" s="272"/>
    </row>
    <row r="507" spans="1:15" ht="15" customHeight="1">
      <c r="A507" s="272"/>
      <c r="B507" s="530"/>
      <c r="C507" s="531"/>
      <c r="D507" s="531"/>
      <c r="E507" s="351"/>
      <c r="F507" s="256"/>
      <c r="G507" s="256"/>
      <c r="H507" s="256"/>
      <c r="I507" s="257"/>
      <c r="J507" s="257"/>
      <c r="K507" s="258"/>
      <c r="L507" s="258"/>
      <c r="M507" s="257"/>
      <c r="N507" s="259"/>
      <c r="O507" s="272"/>
    </row>
    <row r="508" spans="1:15" ht="15" customHeight="1">
      <c r="A508" s="272"/>
      <c r="B508" s="530"/>
      <c r="C508" s="531"/>
      <c r="D508" s="531"/>
      <c r="E508" s="351"/>
      <c r="F508" s="256"/>
      <c r="G508" s="256"/>
      <c r="H508" s="256"/>
      <c r="I508" s="257"/>
      <c r="J508" s="257"/>
      <c r="K508" s="258"/>
      <c r="L508" s="258"/>
      <c r="M508" s="257"/>
      <c r="N508" s="259"/>
      <c r="O508" s="272"/>
    </row>
    <row r="509" spans="1:15" ht="15" customHeight="1">
      <c r="A509" s="272"/>
      <c r="B509" s="530"/>
      <c r="C509" s="531"/>
      <c r="D509" s="531"/>
      <c r="E509" s="351"/>
      <c r="F509" s="256"/>
      <c r="G509" s="256"/>
      <c r="H509" s="256"/>
      <c r="I509" s="257"/>
      <c r="J509" s="257"/>
      <c r="K509" s="258"/>
      <c r="L509" s="258"/>
      <c r="M509" s="257"/>
      <c r="N509" s="259"/>
      <c r="O509" s="272"/>
    </row>
    <row r="510" spans="1:15" ht="15" customHeight="1">
      <c r="A510" s="272"/>
      <c r="B510" s="530"/>
      <c r="C510" s="531"/>
      <c r="D510" s="531"/>
      <c r="E510" s="351"/>
      <c r="F510" s="256"/>
      <c r="G510" s="256"/>
      <c r="H510" s="256"/>
      <c r="I510" s="257"/>
      <c r="J510" s="257"/>
      <c r="K510" s="258"/>
      <c r="L510" s="258"/>
      <c r="M510" s="257"/>
      <c r="N510" s="259"/>
      <c r="O510" s="272"/>
    </row>
    <row r="511" spans="1:15" ht="15" customHeight="1">
      <c r="A511" s="272"/>
      <c r="B511" s="530"/>
      <c r="C511" s="531"/>
      <c r="D511" s="531"/>
      <c r="E511" s="351"/>
      <c r="F511" s="256"/>
      <c r="G511" s="256"/>
      <c r="H511" s="256"/>
      <c r="I511" s="257"/>
      <c r="J511" s="257"/>
      <c r="K511" s="258"/>
      <c r="L511" s="258"/>
      <c r="M511" s="257"/>
      <c r="N511" s="259"/>
      <c r="O511" s="272"/>
    </row>
    <row r="512" spans="1:15" ht="15" customHeight="1">
      <c r="A512" s="272"/>
      <c r="B512" s="530"/>
      <c r="C512" s="531"/>
      <c r="D512" s="531"/>
      <c r="E512" s="351"/>
      <c r="F512" s="256"/>
      <c r="G512" s="256"/>
      <c r="H512" s="256"/>
      <c r="I512" s="257"/>
      <c r="J512" s="257"/>
      <c r="K512" s="258"/>
      <c r="L512" s="258"/>
      <c r="M512" s="257"/>
      <c r="N512" s="259"/>
      <c r="O512" s="272"/>
    </row>
    <row r="513" spans="1:15" ht="15" customHeight="1">
      <c r="A513" s="272"/>
      <c r="B513" s="530"/>
      <c r="C513" s="531"/>
      <c r="D513" s="531"/>
      <c r="E513" s="351"/>
      <c r="F513" s="256"/>
      <c r="G513" s="256"/>
      <c r="H513" s="256"/>
      <c r="I513" s="257"/>
      <c r="J513" s="257"/>
      <c r="K513" s="258"/>
      <c r="L513" s="258"/>
      <c r="M513" s="257"/>
      <c r="N513" s="259"/>
      <c r="O513" s="272"/>
    </row>
    <row r="514" spans="1:15" ht="15" customHeight="1">
      <c r="A514" s="272"/>
      <c r="B514" s="530"/>
      <c r="C514" s="531"/>
      <c r="D514" s="531"/>
      <c r="E514" s="351"/>
      <c r="F514" s="256"/>
      <c r="G514" s="256"/>
      <c r="H514" s="256"/>
      <c r="I514" s="257"/>
      <c r="J514" s="257"/>
      <c r="K514" s="258"/>
      <c r="L514" s="258"/>
      <c r="M514" s="257"/>
      <c r="N514" s="259"/>
      <c r="O514" s="272"/>
    </row>
    <row r="515" spans="1:15" ht="15" customHeight="1">
      <c r="A515" s="272"/>
      <c r="B515" s="530"/>
      <c r="C515" s="531"/>
      <c r="D515" s="531"/>
      <c r="E515" s="351"/>
      <c r="F515" s="256"/>
      <c r="G515" s="256"/>
      <c r="H515" s="256"/>
      <c r="I515" s="257"/>
      <c r="J515" s="257"/>
      <c r="K515" s="258"/>
      <c r="L515" s="258"/>
      <c r="M515" s="257"/>
      <c r="N515" s="259"/>
      <c r="O515" s="272"/>
    </row>
    <row r="516" spans="1:15" ht="15" customHeight="1">
      <c r="A516" s="272"/>
      <c r="B516" s="530"/>
      <c r="C516" s="531"/>
      <c r="D516" s="531"/>
      <c r="E516" s="351"/>
      <c r="F516" s="256"/>
      <c r="G516" s="256"/>
      <c r="H516" s="256"/>
      <c r="I516" s="257"/>
      <c r="J516" s="257"/>
      <c r="K516" s="258"/>
      <c r="L516" s="258"/>
      <c r="M516" s="257"/>
      <c r="N516" s="259"/>
      <c r="O516" s="272"/>
    </row>
    <row r="517" spans="1:15" ht="15" customHeight="1">
      <c r="A517" s="272"/>
      <c r="B517" s="530"/>
      <c r="C517" s="531"/>
      <c r="D517" s="531"/>
      <c r="E517" s="351"/>
      <c r="F517" s="256"/>
      <c r="G517" s="256"/>
      <c r="H517" s="256"/>
      <c r="I517" s="257"/>
      <c r="J517" s="257"/>
      <c r="K517" s="258"/>
      <c r="L517" s="258"/>
      <c r="M517" s="257"/>
      <c r="N517" s="259"/>
      <c r="O517" s="272"/>
    </row>
    <row r="518" spans="1:15" ht="15" customHeight="1">
      <c r="A518" s="272"/>
      <c r="B518" s="530"/>
      <c r="C518" s="531"/>
      <c r="D518" s="531"/>
      <c r="E518" s="351"/>
      <c r="F518" s="256"/>
      <c r="G518" s="256"/>
      <c r="H518" s="256"/>
      <c r="I518" s="257"/>
      <c r="J518" s="257"/>
      <c r="K518" s="258"/>
      <c r="L518" s="258"/>
      <c r="M518" s="257"/>
      <c r="N518" s="259"/>
      <c r="O518" s="272"/>
    </row>
    <row r="519" spans="1:15" ht="15" customHeight="1">
      <c r="A519" s="272"/>
      <c r="B519" s="530"/>
      <c r="C519" s="531"/>
      <c r="D519" s="531"/>
      <c r="E519" s="351"/>
      <c r="F519" s="256"/>
      <c r="G519" s="256"/>
      <c r="H519" s="256"/>
      <c r="I519" s="257"/>
      <c r="J519" s="257"/>
      <c r="K519" s="258"/>
      <c r="L519" s="258"/>
      <c r="M519" s="257"/>
      <c r="N519" s="259"/>
      <c r="O519" s="272"/>
    </row>
    <row r="520" spans="1:15" ht="15" customHeight="1">
      <c r="A520" s="272"/>
      <c r="B520" s="530"/>
      <c r="C520" s="531"/>
      <c r="D520" s="531"/>
      <c r="E520" s="351"/>
      <c r="F520" s="256"/>
      <c r="G520" s="256"/>
      <c r="H520" s="256"/>
      <c r="I520" s="257"/>
      <c r="J520" s="257"/>
      <c r="K520" s="258"/>
      <c r="L520" s="258"/>
      <c r="M520" s="257"/>
      <c r="N520" s="259"/>
      <c r="O520" s="272"/>
    </row>
    <row r="521" spans="1:15" ht="15" customHeight="1">
      <c r="A521" s="272"/>
      <c r="B521" s="530"/>
      <c r="C521" s="531"/>
      <c r="D521" s="531"/>
      <c r="E521" s="351"/>
      <c r="F521" s="256"/>
      <c r="G521" s="256"/>
      <c r="H521" s="256"/>
      <c r="I521" s="257"/>
      <c r="J521" s="257"/>
      <c r="K521" s="258"/>
      <c r="L521" s="258"/>
      <c r="M521" s="257"/>
      <c r="N521" s="259"/>
      <c r="O521" s="272"/>
    </row>
    <row r="522" spans="1:15" ht="15" customHeight="1">
      <c r="A522" s="272"/>
      <c r="B522" s="530"/>
      <c r="C522" s="531"/>
      <c r="D522" s="531"/>
      <c r="E522" s="351"/>
      <c r="F522" s="256"/>
      <c r="G522" s="256"/>
      <c r="H522" s="256"/>
      <c r="I522" s="257"/>
      <c r="J522" s="257"/>
      <c r="K522" s="258"/>
      <c r="L522" s="258"/>
      <c r="M522" s="257"/>
      <c r="N522" s="259"/>
      <c r="O522" s="272"/>
    </row>
    <row r="523" spans="1:15" ht="15" customHeight="1">
      <c r="A523" s="272"/>
      <c r="B523" s="530"/>
      <c r="C523" s="531"/>
      <c r="D523" s="531"/>
      <c r="E523" s="351"/>
      <c r="F523" s="256"/>
      <c r="G523" s="256"/>
      <c r="H523" s="256"/>
      <c r="I523" s="257"/>
      <c r="J523" s="257"/>
      <c r="K523" s="258"/>
      <c r="L523" s="258"/>
      <c r="M523" s="257"/>
      <c r="N523" s="259"/>
      <c r="O523" s="272"/>
    </row>
    <row r="524" spans="1:15" ht="15" customHeight="1">
      <c r="A524" s="272"/>
      <c r="B524" s="530"/>
      <c r="C524" s="531"/>
      <c r="D524" s="531"/>
      <c r="E524" s="351"/>
      <c r="F524" s="256"/>
      <c r="G524" s="256"/>
      <c r="H524" s="256"/>
      <c r="I524" s="257"/>
      <c r="J524" s="257"/>
      <c r="K524" s="258"/>
      <c r="L524" s="258"/>
      <c r="M524" s="257"/>
      <c r="N524" s="259"/>
      <c r="O524" s="272"/>
    </row>
    <row r="525" spans="1:15" ht="15" customHeight="1">
      <c r="A525" s="272"/>
      <c r="B525" s="530"/>
      <c r="C525" s="531"/>
      <c r="D525" s="531"/>
      <c r="E525" s="351"/>
      <c r="F525" s="256"/>
      <c r="G525" s="256"/>
      <c r="H525" s="256"/>
      <c r="I525" s="257"/>
      <c r="J525" s="257"/>
      <c r="K525" s="258"/>
      <c r="L525" s="258"/>
      <c r="M525" s="257"/>
      <c r="N525" s="259"/>
      <c r="O525" s="272"/>
    </row>
    <row r="526" spans="1:15" ht="15" customHeight="1">
      <c r="A526" s="272"/>
      <c r="B526" s="530"/>
      <c r="C526" s="531"/>
      <c r="D526" s="531"/>
      <c r="E526" s="351"/>
      <c r="F526" s="256"/>
      <c r="G526" s="256"/>
      <c r="H526" s="256"/>
      <c r="I526" s="257"/>
      <c r="J526" s="257"/>
      <c r="K526" s="258"/>
      <c r="L526" s="258"/>
      <c r="M526" s="257"/>
      <c r="N526" s="259"/>
      <c r="O526" s="272"/>
    </row>
    <row r="527" spans="1:15" ht="15" customHeight="1">
      <c r="A527" s="272"/>
      <c r="B527" s="530"/>
      <c r="C527" s="531"/>
      <c r="D527" s="531"/>
      <c r="E527" s="351"/>
      <c r="F527" s="256"/>
      <c r="G527" s="256"/>
      <c r="H527" s="256"/>
      <c r="I527" s="257"/>
      <c r="J527" s="257"/>
      <c r="K527" s="258"/>
      <c r="L527" s="258"/>
      <c r="M527" s="257"/>
      <c r="N527" s="259"/>
      <c r="O527" s="272"/>
    </row>
    <row r="528" spans="1:15" ht="15" customHeight="1">
      <c r="A528" s="272"/>
      <c r="B528" s="530"/>
      <c r="C528" s="531"/>
      <c r="D528" s="531"/>
      <c r="E528" s="351"/>
      <c r="F528" s="256"/>
      <c r="G528" s="256"/>
      <c r="H528" s="256"/>
      <c r="I528" s="257"/>
      <c r="J528" s="257"/>
      <c r="K528" s="258"/>
      <c r="L528" s="258"/>
      <c r="M528" s="257"/>
      <c r="N528" s="259"/>
      <c r="O528" s="272"/>
    </row>
    <row r="529" spans="1:15" ht="15" customHeight="1">
      <c r="A529" s="272"/>
      <c r="B529" s="530"/>
      <c r="C529" s="531"/>
      <c r="D529" s="531"/>
      <c r="E529" s="351"/>
      <c r="F529" s="256"/>
      <c r="G529" s="256"/>
      <c r="H529" s="256"/>
      <c r="I529" s="257"/>
      <c r="J529" s="257"/>
      <c r="K529" s="258"/>
      <c r="L529" s="258"/>
      <c r="M529" s="257"/>
      <c r="N529" s="259"/>
      <c r="O529" s="272"/>
    </row>
    <row r="530" spans="1:15" ht="15" customHeight="1">
      <c r="A530" s="272"/>
      <c r="B530" s="530"/>
      <c r="C530" s="531"/>
      <c r="D530" s="531"/>
      <c r="E530" s="351"/>
      <c r="F530" s="256"/>
      <c r="G530" s="256"/>
      <c r="H530" s="256"/>
      <c r="I530" s="257"/>
      <c r="J530" s="257"/>
      <c r="K530" s="258"/>
      <c r="L530" s="258"/>
      <c r="M530" s="257"/>
      <c r="N530" s="259"/>
      <c r="O530" s="272"/>
    </row>
    <row r="531" spans="1:15" ht="15" customHeight="1">
      <c r="A531" s="272"/>
      <c r="B531" s="530"/>
      <c r="C531" s="531"/>
      <c r="D531" s="531"/>
      <c r="E531" s="351"/>
      <c r="F531" s="256"/>
      <c r="G531" s="256"/>
      <c r="H531" s="256"/>
      <c r="I531" s="257"/>
      <c r="J531" s="257"/>
      <c r="K531" s="258"/>
      <c r="L531" s="258"/>
      <c r="M531" s="257"/>
      <c r="N531" s="259"/>
      <c r="O531" s="272"/>
    </row>
    <row r="532" spans="1:15" ht="15" customHeight="1">
      <c r="A532" s="272"/>
      <c r="B532" s="530"/>
      <c r="C532" s="531"/>
      <c r="D532" s="531"/>
      <c r="E532" s="351"/>
      <c r="F532" s="256"/>
      <c r="G532" s="256"/>
      <c r="H532" s="256"/>
      <c r="I532" s="257"/>
      <c r="J532" s="257"/>
      <c r="K532" s="258"/>
      <c r="L532" s="258"/>
      <c r="M532" s="257"/>
      <c r="N532" s="259"/>
      <c r="O532" s="272"/>
    </row>
    <row r="533" spans="1:15" ht="15" customHeight="1">
      <c r="A533" s="272"/>
      <c r="B533" s="530"/>
      <c r="C533" s="531"/>
      <c r="D533" s="531"/>
      <c r="E533" s="351"/>
      <c r="F533" s="256"/>
      <c r="G533" s="256"/>
      <c r="H533" s="256"/>
      <c r="I533" s="257"/>
      <c r="J533" s="257"/>
      <c r="K533" s="258"/>
      <c r="L533" s="258"/>
      <c r="M533" s="257"/>
      <c r="N533" s="259"/>
      <c r="O533" s="272"/>
    </row>
    <row r="534" spans="1:15" ht="15" customHeight="1">
      <c r="A534" s="272"/>
      <c r="B534" s="530"/>
      <c r="C534" s="531"/>
      <c r="D534" s="531"/>
      <c r="E534" s="351"/>
      <c r="F534" s="256"/>
      <c r="G534" s="256"/>
      <c r="H534" s="256"/>
      <c r="I534" s="257"/>
      <c r="J534" s="257"/>
      <c r="K534" s="258"/>
      <c r="L534" s="258"/>
      <c r="M534" s="257"/>
      <c r="N534" s="259"/>
      <c r="O534" s="272"/>
    </row>
    <row r="535" spans="1:15" ht="15" customHeight="1">
      <c r="A535" s="272"/>
      <c r="B535" s="530"/>
      <c r="C535" s="531"/>
      <c r="D535" s="531"/>
      <c r="E535" s="351"/>
      <c r="F535" s="256"/>
      <c r="G535" s="256"/>
      <c r="H535" s="256"/>
      <c r="I535" s="257"/>
      <c r="J535" s="257"/>
      <c r="K535" s="258"/>
      <c r="L535" s="258"/>
      <c r="M535" s="257"/>
      <c r="N535" s="259"/>
      <c r="O535" s="272"/>
    </row>
    <row r="536" spans="1:15" ht="15" customHeight="1">
      <c r="A536" s="272"/>
      <c r="B536" s="530"/>
      <c r="C536" s="531"/>
      <c r="D536" s="531"/>
      <c r="E536" s="351"/>
      <c r="F536" s="256"/>
      <c r="G536" s="256"/>
      <c r="H536" s="256"/>
      <c r="I536" s="257"/>
      <c r="J536" s="257"/>
      <c r="K536" s="258"/>
      <c r="L536" s="258"/>
      <c r="M536" s="257"/>
      <c r="N536" s="259"/>
      <c r="O536" s="272"/>
    </row>
    <row r="537" spans="1:15" ht="15" customHeight="1">
      <c r="A537" s="272"/>
      <c r="B537" s="530"/>
      <c r="C537" s="531"/>
      <c r="D537" s="531"/>
      <c r="E537" s="351"/>
      <c r="F537" s="256"/>
      <c r="G537" s="256"/>
      <c r="H537" s="256"/>
      <c r="I537" s="257"/>
      <c r="J537" s="257"/>
      <c r="K537" s="258"/>
      <c r="L537" s="258"/>
      <c r="M537" s="257"/>
      <c r="N537" s="259"/>
      <c r="O537" s="272"/>
    </row>
    <row r="538" spans="1:15" ht="15" customHeight="1">
      <c r="A538" s="272"/>
      <c r="B538" s="530"/>
      <c r="C538" s="531"/>
      <c r="D538" s="531"/>
      <c r="E538" s="351"/>
      <c r="F538" s="256"/>
      <c r="G538" s="256"/>
      <c r="H538" s="256"/>
      <c r="I538" s="257"/>
      <c r="J538" s="257"/>
      <c r="K538" s="258"/>
      <c r="L538" s="258"/>
      <c r="M538" s="257"/>
      <c r="N538" s="259"/>
      <c r="O538" s="272"/>
    </row>
    <row r="539" spans="1:15" ht="15" customHeight="1">
      <c r="A539" s="272"/>
      <c r="B539" s="530"/>
      <c r="C539" s="531"/>
      <c r="D539" s="531"/>
      <c r="E539" s="351"/>
      <c r="F539" s="256"/>
      <c r="G539" s="256"/>
      <c r="H539" s="256"/>
      <c r="I539" s="257"/>
      <c r="J539" s="257"/>
      <c r="K539" s="258"/>
      <c r="L539" s="258"/>
      <c r="M539" s="257"/>
      <c r="N539" s="259"/>
      <c r="O539" s="272"/>
    </row>
    <row r="540" spans="1:15" ht="15" customHeight="1">
      <c r="A540" s="272"/>
      <c r="B540" s="530"/>
      <c r="C540" s="531"/>
      <c r="D540" s="531"/>
      <c r="E540" s="351"/>
      <c r="F540" s="256"/>
      <c r="G540" s="256"/>
      <c r="H540" s="256"/>
      <c r="I540" s="257"/>
      <c r="J540" s="257"/>
      <c r="K540" s="258"/>
      <c r="L540" s="258"/>
      <c r="M540" s="257"/>
      <c r="N540" s="259"/>
      <c r="O540" s="272"/>
    </row>
    <row r="541" spans="1:15" ht="15" customHeight="1">
      <c r="A541" s="272"/>
      <c r="B541" s="530"/>
      <c r="C541" s="531"/>
      <c r="D541" s="531"/>
      <c r="E541" s="351"/>
      <c r="F541" s="256"/>
      <c r="G541" s="256"/>
      <c r="H541" s="256"/>
      <c r="I541" s="257"/>
      <c r="J541" s="257"/>
      <c r="K541" s="258"/>
      <c r="L541" s="258"/>
      <c r="M541" s="257"/>
      <c r="N541" s="259"/>
      <c r="O541" s="272"/>
    </row>
    <row r="542" spans="1:15" ht="15" customHeight="1">
      <c r="A542" s="272"/>
      <c r="B542" s="530"/>
      <c r="C542" s="531"/>
      <c r="D542" s="531"/>
      <c r="E542" s="351"/>
      <c r="F542" s="256"/>
      <c r="G542" s="256"/>
      <c r="H542" s="256"/>
      <c r="I542" s="257"/>
      <c r="J542" s="257"/>
      <c r="K542" s="258"/>
      <c r="L542" s="258"/>
      <c r="M542" s="257"/>
      <c r="N542" s="259"/>
      <c r="O542" s="272"/>
    </row>
    <row r="543" spans="1:15" ht="15" customHeight="1">
      <c r="A543" s="272"/>
      <c r="B543" s="530"/>
      <c r="C543" s="531"/>
      <c r="D543" s="531"/>
      <c r="E543" s="351"/>
      <c r="F543" s="256"/>
      <c r="G543" s="256"/>
      <c r="H543" s="256"/>
      <c r="I543" s="257"/>
      <c r="J543" s="257"/>
      <c r="K543" s="258"/>
      <c r="L543" s="258"/>
      <c r="M543" s="257"/>
      <c r="N543" s="259"/>
      <c r="O543" s="272"/>
    </row>
    <row r="544" spans="1:15" ht="15" customHeight="1">
      <c r="A544" s="272"/>
      <c r="B544" s="530"/>
      <c r="C544" s="531"/>
      <c r="D544" s="531"/>
      <c r="E544" s="351"/>
      <c r="F544" s="256"/>
      <c r="G544" s="256"/>
      <c r="H544" s="256"/>
      <c r="I544" s="257"/>
      <c r="J544" s="257"/>
      <c r="K544" s="258"/>
      <c r="L544" s="258"/>
      <c r="M544" s="257"/>
      <c r="N544" s="259"/>
      <c r="O544" s="272"/>
    </row>
    <row r="545" spans="1:15" ht="15" customHeight="1">
      <c r="A545" s="272"/>
      <c r="B545" s="530"/>
      <c r="C545" s="531"/>
      <c r="D545" s="531"/>
      <c r="E545" s="351"/>
      <c r="F545" s="256"/>
      <c r="G545" s="256"/>
      <c r="H545" s="256"/>
      <c r="I545" s="257"/>
      <c r="J545" s="257"/>
      <c r="K545" s="258"/>
      <c r="L545" s="258"/>
      <c r="M545" s="257"/>
      <c r="N545" s="259"/>
      <c r="O545" s="272"/>
    </row>
    <row r="546" spans="1:15" ht="15" customHeight="1">
      <c r="A546" s="272"/>
      <c r="B546" s="530"/>
      <c r="C546" s="531"/>
      <c r="D546" s="531"/>
      <c r="E546" s="351"/>
      <c r="F546" s="256"/>
      <c r="G546" s="256"/>
      <c r="H546" s="256"/>
      <c r="I546" s="257"/>
      <c r="J546" s="257"/>
      <c r="K546" s="258"/>
      <c r="L546" s="258"/>
      <c r="M546" s="257"/>
      <c r="N546" s="259"/>
      <c r="O546" s="272"/>
    </row>
    <row r="547" spans="1:15" ht="15" customHeight="1">
      <c r="A547" s="272"/>
      <c r="B547" s="530"/>
      <c r="C547" s="531"/>
      <c r="D547" s="531"/>
      <c r="E547" s="351"/>
      <c r="F547" s="256"/>
      <c r="G547" s="256"/>
      <c r="H547" s="256"/>
      <c r="I547" s="257"/>
      <c r="J547" s="257"/>
      <c r="K547" s="258"/>
      <c r="L547" s="258"/>
      <c r="M547" s="257"/>
      <c r="N547" s="259"/>
      <c r="O547" s="272"/>
    </row>
    <row r="548" spans="1:15" ht="15" customHeight="1">
      <c r="A548" s="272"/>
      <c r="B548" s="530"/>
      <c r="C548" s="531"/>
      <c r="D548" s="531"/>
      <c r="E548" s="351"/>
      <c r="F548" s="256"/>
      <c r="G548" s="256"/>
      <c r="H548" s="256"/>
      <c r="I548" s="257"/>
      <c r="J548" s="257"/>
      <c r="K548" s="258"/>
      <c r="L548" s="258"/>
      <c r="M548" s="257"/>
      <c r="N548" s="259"/>
      <c r="O548" s="272"/>
    </row>
    <row r="549" spans="1:15" ht="15" customHeight="1">
      <c r="A549" s="272"/>
      <c r="B549" s="530"/>
      <c r="C549" s="531"/>
      <c r="D549" s="531"/>
      <c r="E549" s="351"/>
      <c r="F549" s="256"/>
      <c r="G549" s="256"/>
      <c r="H549" s="256"/>
      <c r="I549" s="257"/>
      <c r="J549" s="257"/>
      <c r="K549" s="258"/>
      <c r="L549" s="258"/>
      <c r="M549" s="257"/>
      <c r="N549" s="259"/>
      <c r="O549" s="272"/>
    </row>
    <row r="550" spans="1:15" ht="15" customHeight="1">
      <c r="A550" s="272"/>
      <c r="B550" s="530"/>
      <c r="C550" s="531"/>
      <c r="D550" s="531"/>
      <c r="E550" s="351"/>
      <c r="F550" s="256"/>
      <c r="G550" s="256"/>
      <c r="H550" s="256"/>
      <c r="I550" s="257"/>
      <c r="J550" s="257"/>
      <c r="K550" s="258"/>
      <c r="L550" s="258"/>
      <c r="M550" s="257"/>
      <c r="N550" s="259"/>
      <c r="O550" s="272"/>
    </row>
    <row r="551" spans="1:15" ht="15" customHeight="1">
      <c r="A551" s="272"/>
      <c r="B551" s="530"/>
      <c r="C551" s="531"/>
      <c r="D551" s="531"/>
      <c r="E551" s="351"/>
      <c r="F551" s="256"/>
      <c r="G551" s="256"/>
      <c r="H551" s="256"/>
      <c r="I551" s="257"/>
      <c r="J551" s="257"/>
      <c r="K551" s="258"/>
      <c r="L551" s="258"/>
      <c r="M551" s="257"/>
      <c r="N551" s="259"/>
      <c r="O551" s="272"/>
    </row>
    <row r="552" spans="1:15" ht="15" customHeight="1">
      <c r="A552" s="272"/>
      <c r="B552" s="530"/>
      <c r="C552" s="531"/>
      <c r="D552" s="531"/>
      <c r="E552" s="351"/>
      <c r="F552" s="256"/>
      <c r="G552" s="256"/>
      <c r="H552" s="256"/>
      <c r="I552" s="257"/>
      <c r="J552" s="257"/>
      <c r="K552" s="258"/>
      <c r="L552" s="258"/>
      <c r="M552" s="257"/>
      <c r="N552" s="259"/>
      <c r="O552" s="272"/>
    </row>
    <row r="553" spans="1:15" ht="15" customHeight="1">
      <c r="A553" s="272"/>
      <c r="B553" s="530"/>
      <c r="C553" s="531"/>
      <c r="D553" s="531"/>
      <c r="E553" s="351"/>
      <c r="F553" s="256"/>
      <c r="G553" s="256"/>
      <c r="H553" s="256"/>
      <c r="I553" s="257"/>
      <c r="J553" s="257"/>
      <c r="K553" s="258"/>
      <c r="L553" s="258"/>
      <c r="M553" s="257"/>
      <c r="N553" s="259"/>
      <c r="O553" s="272"/>
    </row>
    <row r="554" spans="1:15" ht="15" customHeight="1">
      <c r="A554" s="272"/>
      <c r="B554" s="530"/>
      <c r="C554" s="531"/>
      <c r="D554" s="531"/>
      <c r="E554" s="351"/>
      <c r="F554" s="256"/>
      <c r="G554" s="256"/>
      <c r="H554" s="256"/>
      <c r="I554" s="257"/>
      <c r="J554" s="257"/>
      <c r="K554" s="258"/>
      <c r="L554" s="258"/>
      <c r="M554" s="257"/>
      <c r="N554" s="259"/>
      <c r="O554" s="272"/>
    </row>
    <row r="555" spans="1:15" ht="15" customHeight="1">
      <c r="A555" s="272"/>
      <c r="B555" s="530"/>
      <c r="C555" s="531"/>
      <c r="D555" s="531"/>
      <c r="E555" s="351"/>
      <c r="F555" s="256"/>
      <c r="G555" s="256"/>
      <c r="H555" s="256"/>
      <c r="I555" s="257"/>
      <c r="J555" s="257"/>
      <c r="K555" s="258"/>
      <c r="L555" s="258"/>
      <c r="M555" s="257"/>
      <c r="N555" s="259"/>
      <c r="O555" s="272"/>
    </row>
    <row r="556" spans="1:15" ht="15" customHeight="1">
      <c r="A556" s="272"/>
      <c r="B556" s="530"/>
      <c r="C556" s="531"/>
      <c r="D556" s="531"/>
      <c r="E556" s="351"/>
      <c r="F556" s="256"/>
      <c r="G556" s="256"/>
      <c r="H556" s="256"/>
      <c r="I556" s="257"/>
      <c r="J556" s="257"/>
      <c r="K556" s="258"/>
      <c r="L556" s="258"/>
      <c r="M556" s="257"/>
      <c r="N556" s="259"/>
      <c r="O556" s="272"/>
    </row>
    <row r="557" spans="1:15" ht="15" customHeight="1">
      <c r="A557" s="272"/>
      <c r="B557" s="530"/>
      <c r="C557" s="531"/>
      <c r="D557" s="531"/>
      <c r="E557" s="351"/>
      <c r="F557" s="256"/>
      <c r="G557" s="256"/>
      <c r="H557" s="256"/>
      <c r="I557" s="257"/>
      <c r="J557" s="257"/>
      <c r="K557" s="258"/>
      <c r="L557" s="258"/>
      <c r="M557" s="257"/>
      <c r="N557" s="259"/>
      <c r="O557" s="272"/>
    </row>
    <row r="558" spans="1:15" ht="15" customHeight="1">
      <c r="A558" s="272"/>
      <c r="B558" s="530"/>
      <c r="C558" s="531"/>
      <c r="D558" s="531"/>
      <c r="E558" s="351"/>
      <c r="F558" s="256"/>
      <c r="G558" s="256"/>
      <c r="H558" s="256"/>
      <c r="I558" s="257"/>
      <c r="J558" s="257"/>
      <c r="K558" s="258"/>
      <c r="L558" s="258"/>
      <c r="M558" s="257"/>
      <c r="N558" s="259"/>
      <c r="O558" s="272"/>
    </row>
    <row r="559" spans="1:15" ht="15" customHeight="1">
      <c r="A559" s="272"/>
      <c r="B559" s="530"/>
      <c r="C559" s="531"/>
      <c r="D559" s="531"/>
      <c r="E559" s="351"/>
      <c r="F559" s="256"/>
      <c r="G559" s="256"/>
      <c r="H559" s="256"/>
      <c r="I559" s="257"/>
      <c r="J559" s="257"/>
      <c r="K559" s="258"/>
      <c r="L559" s="258"/>
      <c r="M559" s="257"/>
      <c r="N559" s="259"/>
      <c r="O559" s="272"/>
    </row>
    <row r="560" spans="1:15" ht="15" customHeight="1">
      <c r="A560" s="272"/>
      <c r="B560" s="530"/>
      <c r="C560" s="531"/>
      <c r="D560" s="531"/>
      <c r="E560" s="351"/>
      <c r="F560" s="256"/>
      <c r="G560" s="256"/>
      <c r="H560" s="256"/>
      <c r="I560" s="257"/>
      <c r="J560" s="257"/>
      <c r="K560" s="258"/>
      <c r="L560" s="258"/>
      <c r="M560" s="257"/>
      <c r="N560" s="259"/>
      <c r="O560" s="272"/>
    </row>
    <row r="561" spans="1:15" ht="15" customHeight="1">
      <c r="A561" s="272"/>
      <c r="B561" s="530"/>
      <c r="C561" s="531"/>
      <c r="D561" s="531"/>
      <c r="E561" s="351"/>
      <c r="F561" s="256"/>
      <c r="G561" s="256"/>
      <c r="H561" s="256"/>
      <c r="I561" s="257"/>
      <c r="J561" s="257"/>
      <c r="K561" s="258"/>
      <c r="L561" s="258"/>
      <c r="M561" s="257"/>
      <c r="N561" s="259"/>
      <c r="O561" s="272"/>
    </row>
    <row r="562" spans="1:15" ht="15" customHeight="1">
      <c r="A562" s="272"/>
      <c r="B562" s="530"/>
      <c r="C562" s="531"/>
      <c r="D562" s="531"/>
      <c r="E562" s="351"/>
      <c r="F562" s="256"/>
      <c r="G562" s="256"/>
      <c r="H562" s="256"/>
      <c r="I562" s="257"/>
      <c r="J562" s="257"/>
      <c r="K562" s="258"/>
      <c r="L562" s="258"/>
      <c r="M562" s="257"/>
      <c r="N562" s="259"/>
      <c r="O562" s="272"/>
    </row>
    <row r="563" spans="1:15" ht="15" customHeight="1">
      <c r="A563" s="272"/>
      <c r="B563" s="530"/>
      <c r="C563" s="531"/>
      <c r="D563" s="531"/>
      <c r="E563" s="351"/>
      <c r="F563" s="256"/>
      <c r="G563" s="256"/>
      <c r="H563" s="256"/>
      <c r="I563" s="257"/>
      <c r="J563" s="257"/>
      <c r="K563" s="258"/>
      <c r="L563" s="258"/>
      <c r="M563" s="257"/>
      <c r="N563" s="259"/>
      <c r="O563" s="272"/>
    </row>
    <row r="564" spans="1:15" ht="15" customHeight="1">
      <c r="A564" s="272"/>
      <c r="B564" s="530"/>
      <c r="C564" s="531"/>
      <c r="D564" s="531"/>
      <c r="E564" s="351"/>
      <c r="F564" s="256"/>
      <c r="G564" s="256"/>
      <c r="H564" s="256"/>
      <c r="I564" s="257"/>
      <c r="J564" s="257"/>
      <c r="K564" s="258"/>
      <c r="L564" s="258"/>
      <c r="M564" s="257"/>
      <c r="N564" s="259"/>
      <c r="O564" s="272"/>
    </row>
    <row r="565" spans="1:15" ht="15" customHeight="1">
      <c r="A565" s="272"/>
      <c r="B565" s="530"/>
      <c r="C565" s="531"/>
      <c r="D565" s="531"/>
      <c r="E565" s="351"/>
      <c r="F565" s="256"/>
      <c r="G565" s="256"/>
      <c r="H565" s="256"/>
      <c r="I565" s="257"/>
      <c r="J565" s="257"/>
      <c r="K565" s="258"/>
      <c r="L565" s="258"/>
      <c r="M565" s="257"/>
      <c r="N565" s="259"/>
      <c r="O565" s="272"/>
    </row>
    <row r="566" spans="1:15" ht="15" customHeight="1">
      <c r="A566" s="272"/>
      <c r="B566" s="530"/>
      <c r="C566" s="531"/>
      <c r="D566" s="531"/>
      <c r="E566" s="351"/>
      <c r="F566" s="256"/>
      <c r="G566" s="256"/>
      <c r="H566" s="256"/>
      <c r="I566" s="257"/>
      <c r="J566" s="257"/>
      <c r="K566" s="258"/>
      <c r="L566" s="258"/>
      <c r="M566" s="257"/>
      <c r="N566" s="259"/>
      <c r="O566" s="272"/>
    </row>
    <row r="567" spans="1:15" ht="15" customHeight="1">
      <c r="A567" s="272"/>
      <c r="B567" s="530"/>
      <c r="C567" s="531"/>
      <c r="D567" s="531"/>
      <c r="E567" s="351"/>
      <c r="F567" s="256"/>
      <c r="G567" s="256"/>
      <c r="H567" s="256"/>
      <c r="I567" s="257"/>
      <c r="J567" s="257"/>
      <c r="K567" s="258"/>
      <c r="L567" s="258"/>
      <c r="M567" s="257"/>
      <c r="N567" s="259"/>
      <c r="O567" s="272"/>
    </row>
    <row r="568" spans="1:15" ht="15" customHeight="1">
      <c r="A568" s="272"/>
      <c r="B568" s="530"/>
      <c r="C568" s="531"/>
      <c r="D568" s="531"/>
      <c r="E568" s="351"/>
      <c r="F568" s="256"/>
      <c r="G568" s="256"/>
      <c r="H568" s="256"/>
      <c r="I568" s="257"/>
      <c r="J568" s="257"/>
      <c r="K568" s="258"/>
      <c r="L568" s="258"/>
      <c r="M568" s="257"/>
      <c r="N568" s="259"/>
      <c r="O568" s="272"/>
    </row>
    <row r="569" spans="1:15" ht="15" customHeight="1">
      <c r="A569" s="272"/>
      <c r="B569" s="530"/>
      <c r="C569" s="531"/>
      <c r="D569" s="531"/>
      <c r="E569" s="351"/>
      <c r="F569" s="256"/>
      <c r="G569" s="256"/>
      <c r="H569" s="256"/>
      <c r="I569" s="257"/>
      <c r="J569" s="257"/>
      <c r="K569" s="258"/>
      <c r="L569" s="258"/>
      <c r="M569" s="257"/>
      <c r="N569" s="259"/>
      <c r="O569" s="272"/>
    </row>
    <row r="570" spans="1:15" ht="15" customHeight="1">
      <c r="A570" s="272"/>
      <c r="B570" s="530"/>
      <c r="C570" s="531"/>
      <c r="D570" s="531"/>
      <c r="E570" s="351"/>
      <c r="F570" s="256"/>
      <c r="G570" s="256"/>
      <c r="H570" s="256"/>
      <c r="I570" s="257"/>
      <c r="J570" s="257"/>
      <c r="K570" s="258"/>
      <c r="L570" s="258"/>
      <c r="M570" s="257"/>
      <c r="N570" s="259"/>
      <c r="O570" s="272"/>
    </row>
    <row r="571" spans="1:15" ht="15" customHeight="1">
      <c r="A571" s="272"/>
      <c r="B571" s="530"/>
      <c r="C571" s="531"/>
      <c r="D571" s="531"/>
      <c r="E571" s="351"/>
      <c r="F571" s="256"/>
      <c r="G571" s="256"/>
      <c r="H571" s="256"/>
      <c r="I571" s="257"/>
      <c r="J571" s="257"/>
      <c r="K571" s="258"/>
      <c r="L571" s="258"/>
      <c r="M571" s="257"/>
      <c r="N571" s="259"/>
      <c r="O571" s="272"/>
    </row>
    <row r="572" spans="1:15" ht="15" customHeight="1">
      <c r="A572" s="272"/>
      <c r="B572" s="530"/>
      <c r="C572" s="531"/>
      <c r="D572" s="531"/>
      <c r="E572" s="351"/>
      <c r="F572" s="256"/>
      <c r="G572" s="256"/>
      <c r="H572" s="256"/>
      <c r="I572" s="257"/>
      <c r="J572" s="257"/>
      <c r="K572" s="258"/>
      <c r="L572" s="258"/>
      <c r="M572" s="257"/>
      <c r="N572" s="259"/>
      <c r="O572" s="272"/>
    </row>
    <row r="573" spans="1:15" ht="15" customHeight="1">
      <c r="A573" s="272"/>
      <c r="B573" s="530"/>
      <c r="C573" s="531"/>
      <c r="D573" s="531"/>
      <c r="E573" s="351"/>
      <c r="F573" s="256"/>
      <c r="G573" s="256"/>
      <c r="H573" s="256"/>
      <c r="I573" s="257"/>
      <c r="J573" s="257"/>
      <c r="K573" s="258"/>
      <c r="L573" s="258"/>
      <c r="M573" s="257"/>
      <c r="N573" s="259"/>
      <c r="O573" s="272"/>
    </row>
    <row r="574" spans="1:15" ht="15" customHeight="1">
      <c r="A574" s="272"/>
      <c r="B574" s="530"/>
      <c r="C574" s="531"/>
      <c r="D574" s="531"/>
      <c r="E574" s="351"/>
      <c r="F574" s="256"/>
      <c r="G574" s="256"/>
      <c r="H574" s="256"/>
      <c r="I574" s="257"/>
      <c r="J574" s="257"/>
      <c r="K574" s="258"/>
      <c r="L574" s="258"/>
      <c r="M574" s="257"/>
      <c r="N574" s="259"/>
      <c r="O574" s="272"/>
    </row>
    <row r="575" spans="1:15" ht="15" customHeight="1">
      <c r="A575" s="272"/>
      <c r="B575" s="530"/>
      <c r="C575" s="531"/>
      <c r="D575" s="531"/>
      <c r="E575" s="351"/>
      <c r="F575" s="256"/>
      <c r="G575" s="256"/>
      <c r="H575" s="256"/>
      <c r="I575" s="257"/>
      <c r="J575" s="257"/>
      <c r="K575" s="258"/>
      <c r="L575" s="258"/>
      <c r="M575" s="257"/>
      <c r="N575" s="259"/>
      <c r="O575" s="272"/>
    </row>
    <row r="576" spans="1:15" ht="15" customHeight="1">
      <c r="A576" s="272"/>
      <c r="B576" s="530"/>
      <c r="C576" s="531"/>
      <c r="D576" s="531"/>
      <c r="E576" s="351"/>
      <c r="F576" s="256"/>
      <c r="G576" s="256"/>
      <c r="H576" s="256"/>
      <c r="I576" s="257"/>
      <c r="J576" s="257"/>
      <c r="K576" s="258"/>
      <c r="L576" s="258"/>
      <c r="M576" s="257"/>
      <c r="N576" s="259"/>
      <c r="O576" s="272"/>
    </row>
    <row r="577" spans="1:15" ht="15" customHeight="1">
      <c r="A577" s="272"/>
      <c r="B577" s="530"/>
      <c r="C577" s="531"/>
      <c r="D577" s="531"/>
      <c r="E577" s="351"/>
      <c r="F577" s="256"/>
      <c r="G577" s="256"/>
      <c r="H577" s="256"/>
      <c r="I577" s="257"/>
      <c r="J577" s="257"/>
      <c r="K577" s="258"/>
      <c r="L577" s="258"/>
      <c r="M577" s="257"/>
      <c r="N577" s="259"/>
      <c r="O577" s="272"/>
    </row>
    <row r="578" spans="1:15" ht="15" customHeight="1">
      <c r="A578" s="272"/>
      <c r="B578" s="530"/>
      <c r="C578" s="531"/>
      <c r="D578" s="531"/>
      <c r="E578" s="351"/>
      <c r="F578" s="256"/>
      <c r="G578" s="256"/>
      <c r="H578" s="256"/>
      <c r="I578" s="257"/>
      <c r="J578" s="257"/>
      <c r="K578" s="258"/>
      <c r="L578" s="258"/>
      <c r="M578" s="257"/>
      <c r="N578" s="259"/>
      <c r="O578" s="272"/>
    </row>
    <row r="579" spans="1:15" ht="15" customHeight="1">
      <c r="A579" s="272"/>
      <c r="B579" s="530"/>
      <c r="C579" s="531"/>
      <c r="D579" s="531"/>
      <c r="E579" s="351"/>
      <c r="F579" s="256"/>
      <c r="G579" s="256"/>
      <c r="H579" s="256"/>
      <c r="I579" s="257"/>
      <c r="J579" s="257"/>
      <c r="K579" s="258"/>
      <c r="L579" s="258"/>
      <c r="M579" s="257"/>
      <c r="N579" s="259"/>
      <c r="O579" s="272"/>
    </row>
    <row r="580" spans="1:15" ht="15" customHeight="1">
      <c r="A580" s="272"/>
      <c r="B580" s="530"/>
      <c r="C580" s="531"/>
      <c r="D580" s="531"/>
      <c r="E580" s="351"/>
      <c r="F580" s="256"/>
      <c r="G580" s="256"/>
      <c r="H580" s="256"/>
      <c r="I580" s="257"/>
      <c r="J580" s="257"/>
      <c r="K580" s="258"/>
      <c r="L580" s="258"/>
      <c r="M580" s="257"/>
      <c r="N580" s="259"/>
      <c r="O580" s="272"/>
    </row>
    <row r="581" spans="1:15" ht="15" customHeight="1">
      <c r="A581" s="272"/>
      <c r="B581" s="530"/>
      <c r="C581" s="531"/>
      <c r="D581" s="531"/>
      <c r="E581" s="351"/>
      <c r="F581" s="256"/>
      <c r="G581" s="256"/>
      <c r="H581" s="256"/>
      <c r="I581" s="257"/>
      <c r="J581" s="257"/>
      <c r="K581" s="258"/>
      <c r="L581" s="258"/>
      <c r="M581" s="257"/>
      <c r="N581" s="259"/>
      <c r="O581" s="272"/>
    </row>
    <row r="582" spans="1:15" ht="15" customHeight="1">
      <c r="A582" s="272"/>
      <c r="B582" s="530"/>
      <c r="C582" s="531"/>
      <c r="D582" s="531"/>
      <c r="E582" s="351"/>
      <c r="F582" s="256"/>
      <c r="G582" s="256"/>
      <c r="H582" s="256"/>
      <c r="I582" s="257"/>
      <c r="J582" s="257"/>
      <c r="K582" s="258"/>
      <c r="L582" s="258"/>
      <c r="M582" s="257"/>
      <c r="N582" s="259"/>
      <c r="O582" s="272"/>
    </row>
    <row r="583" spans="1:15" ht="15" customHeight="1">
      <c r="A583" s="272"/>
      <c r="B583" s="530"/>
      <c r="C583" s="531"/>
      <c r="D583" s="531"/>
      <c r="E583" s="351"/>
      <c r="F583" s="256"/>
      <c r="G583" s="256"/>
      <c r="H583" s="256"/>
      <c r="I583" s="257"/>
      <c r="J583" s="257"/>
      <c r="K583" s="258"/>
      <c r="L583" s="258"/>
      <c r="M583" s="257"/>
      <c r="N583" s="259"/>
      <c r="O583" s="272"/>
    </row>
    <row r="584" spans="1:15" ht="15" customHeight="1">
      <c r="A584" s="272"/>
      <c r="B584" s="530"/>
      <c r="C584" s="531"/>
      <c r="D584" s="531"/>
      <c r="E584" s="351"/>
      <c r="F584" s="256"/>
      <c r="G584" s="256"/>
      <c r="H584" s="256"/>
      <c r="I584" s="257"/>
      <c r="J584" s="257"/>
      <c r="K584" s="258"/>
      <c r="L584" s="258"/>
      <c r="M584" s="257"/>
      <c r="N584" s="259"/>
      <c r="O584" s="272"/>
    </row>
    <row r="585" spans="1:15" ht="15" customHeight="1">
      <c r="A585" s="272"/>
      <c r="B585" s="530"/>
      <c r="C585" s="531"/>
      <c r="D585" s="531"/>
      <c r="E585" s="351"/>
      <c r="F585" s="256"/>
      <c r="G585" s="256"/>
      <c r="H585" s="256"/>
      <c r="I585" s="257"/>
      <c r="J585" s="257"/>
      <c r="K585" s="258"/>
      <c r="L585" s="258"/>
      <c r="M585" s="257"/>
      <c r="N585" s="259"/>
      <c r="O585" s="272"/>
    </row>
    <row r="586" spans="1:15" ht="15" customHeight="1">
      <c r="A586" s="272"/>
      <c r="B586" s="530"/>
      <c r="C586" s="531"/>
      <c r="D586" s="531"/>
      <c r="E586" s="351"/>
      <c r="F586" s="256"/>
      <c r="G586" s="256"/>
      <c r="H586" s="256"/>
      <c r="I586" s="257"/>
      <c r="J586" s="257"/>
      <c r="K586" s="258"/>
      <c r="L586" s="258"/>
      <c r="M586" s="257"/>
      <c r="N586" s="259"/>
      <c r="O586" s="272"/>
    </row>
    <row r="587" spans="1:15" ht="15" customHeight="1">
      <c r="A587" s="272"/>
      <c r="B587" s="530"/>
      <c r="C587" s="531"/>
      <c r="D587" s="531"/>
      <c r="E587" s="351"/>
      <c r="F587" s="256"/>
      <c r="G587" s="256"/>
      <c r="H587" s="256"/>
      <c r="I587" s="257"/>
      <c r="J587" s="257"/>
      <c r="K587" s="258"/>
      <c r="L587" s="258"/>
      <c r="M587" s="257"/>
      <c r="N587" s="259"/>
      <c r="O587" s="272"/>
    </row>
    <row r="588" spans="1:15" ht="15" customHeight="1">
      <c r="A588" s="272"/>
      <c r="B588" s="530"/>
      <c r="C588" s="531"/>
      <c r="D588" s="531"/>
      <c r="E588" s="351"/>
      <c r="F588" s="256"/>
      <c r="G588" s="256"/>
      <c r="H588" s="256"/>
      <c r="I588" s="257"/>
      <c r="J588" s="257"/>
      <c r="K588" s="258"/>
      <c r="L588" s="258"/>
      <c r="M588" s="257"/>
      <c r="N588" s="259"/>
      <c r="O588" s="272"/>
    </row>
    <row r="589" spans="1:15" ht="15" customHeight="1">
      <c r="A589" s="272"/>
      <c r="B589" s="530"/>
      <c r="C589" s="531"/>
      <c r="D589" s="531"/>
      <c r="E589" s="351"/>
      <c r="F589" s="256"/>
      <c r="G589" s="256"/>
      <c r="H589" s="256"/>
      <c r="I589" s="257"/>
      <c r="J589" s="257"/>
      <c r="K589" s="258"/>
      <c r="L589" s="258"/>
      <c r="M589" s="257"/>
      <c r="N589" s="259"/>
      <c r="O589" s="272"/>
    </row>
    <row r="590" spans="1:15" ht="15" customHeight="1">
      <c r="A590" s="272"/>
      <c r="B590" s="530"/>
      <c r="C590" s="531"/>
      <c r="D590" s="531"/>
      <c r="E590" s="351"/>
      <c r="F590" s="256"/>
      <c r="G590" s="256"/>
      <c r="H590" s="256"/>
      <c r="I590" s="257"/>
      <c r="J590" s="257"/>
      <c r="K590" s="258"/>
      <c r="L590" s="258"/>
      <c r="M590" s="257"/>
      <c r="N590" s="259"/>
      <c r="O590" s="272"/>
    </row>
    <row r="591" spans="1:15" ht="15" customHeight="1">
      <c r="A591" s="272"/>
      <c r="B591" s="530"/>
      <c r="C591" s="531"/>
      <c r="D591" s="531"/>
      <c r="E591" s="351"/>
      <c r="F591" s="256"/>
      <c r="G591" s="256"/>
      <c r="H591" s="256"/>
      <c r="I591" s="257"/>
      <c r="J591" s="257"/>
      <c r="K591" s="258"/>
      <c r="L591" s="258"/>
      <c r="M591" s="257"/>
      <c r="N591" s="259"/>
      <c r="O591" s="272"/>
    </row>
    <row r="592" spans="1:15" ht="15" customHeight="1">
      <c r="A592" s="272"/>
      <c r="B592" s="530"/>
      <c r="C592" s="531"/>
      <c r="D592" s="531"/>
      <c r="E592" s="351"/>
      <c r="F592" s="256"/>
      <c r="G592" s="256"/>
      <c r="H592" s="256"/>
      <c r="I592" s="257"/>
      <c r="J592" s="257"/>
      <c r="K592" s="258"/>
      <c r="L592" s="258"/>
      <c r="M592" s="257"/>
      <c r="N592" s="259"/>
      <c r="O592" s="272"/>
    </row>
    <row r="593" spans="1:15" ht="15" customHeight="1">
      <c r="A593" s="272"/>
      <c r="B593" s="530"/>
      <c r="C593" s="531"/>
      <c r="D593" s="531"/>
      <c r="E593" s="351"/>
      <c r="F593" s="256"/>
      <c r="G593" s="256"/>
      <c r="H593" s="256"/>
      <c r="I593" s="257"/>
      <c r="J593" s="257"/>
      <c r="K593" s="258"/>
      <c r="L593" s="258"/>
      <c r="M593" s="257"/>
      <c r="N593" s="259"/>
      <c r="O593" s="272"/>
    </row>
    <row r="594" spans="1:15" ht="15" customHeight="1">
      <c r="A594" s="272"/>
      <c r="B594" s="530"/>
      <c r="C594" s="531"/>
      <c r="D594" s="531"/>
      <c r="E594" s="351"/>
      <c r="F594" s="256"/>
      <c r="G594" s="256"/>
      <c r="H594" s="256"/>
      <c r="I594" s="257"/>
      <c r="J594" s="257"/>
      <c r="K594" s="258"/>
      <c r="L594" s="258"/>
      <c r="M594" s="257"/>
      <c r="N594" s="259"/>
      <c r="O594" s="272"/>
    </row>
    <row r="595" spans="1:15" ht="15" customHeight="1">
      <c r="A595" s="272"/>
      <c r="B595" s="530"/>
      <c r="C595" s="531"/>
      <c r="D595" s="531"/>
      <c r="E595" s="351"/>
      <c r="F595" s="256"/>
      <c r="G595" s="256"/>
      <c r="H595" s="256"/>
      <c r="I595" s="257"/>
      <c r="J595" s="257"/>
      <c r="K595" s="258"/>
      <c r="L595" s="258"/>
      <c r="M595" s="257"/>
      <c r="N595" s="259"/>
      <c r="O595" s="272"/>
    </row>
    <row r="596" spans="1:15" ht="15" customHeight="1">
      <c r="A596" s="272"/>
      <c r="B596" s="530"/>
      <c r="C596" s="531"/>
      <c r="D596" s="531"/>
      <c r="E596" s="351"/>
      <c r="F596" s="256"/>
      <c r="G596" s="256"/>
      <c r="H596" s="256"/>
      <c r="I596" s="257"/>
      <c r="J596" s="257"/>
      <c r="K596" s="258"/>
      <c r="L596" s="258"/>
      <c r="M596" s="257"/>
      <c r="N596" s="259"/>
      <c r="O596" s="272"/>
    </row>
    <row r="597" spans="1:15" ht="15" customHeight="1">
      <c r="A597" s="272"/>
      <c r="B597" s="530"/>
      <c r="C597" s="531"/>
      <c r="D597" s="531"/>
      <c r="E597" s="351"/>
      <c r="F597" s="256"/>
      <c r="G597" s="256"/>
      <c r="H597" s="256"/>
      <c r="I597" s="257"/>
      <c r="J597" s="257"/>
      <c r="K597" s="258"/>
      <c r="L597" s="258"/>
      <c r="M597" s="257"/>
      <c r="N597" s="259"/>
      <c r="O597" s="272"/>
    </row>
    <row r="598" spans="1:15" ht="15" customHeight="1">
      <c r="A598" s="272"/>
      <c r="B598" s="530"/>
      <c r="C598" s="531"/>
      <c r="D598" s="531"/>
      <c r="E598" s="351"/>
      <c r="F598" s="256"/>
      <c r="G598" s="256"/>
      <c r="H598" s="256"/>
      <c r="I598" s="257"/>
      <c r="J598" s="257"/>
      <c r="K598" s="258"/>
      <c r="L598" s="258"/>
      <c r="M598" s="257"/>
      <c r="N598" s="259"/>
      <c r="O598" s="272"/>
    </row>
    <row r="599" spans="1:15" ht="15" customHeight="1">
      <c r="A599" s="272"/>
      <c r="B599" s="530"/>
      <c r="C599" s="531"/>
      <c r="D599" s="531"/>
      <c r="E599" s="351"/>
      <c r="F599" s="256"/>
      <c r="G599" s="256"/>
      <c r="H599" s="256"/>
      <c r="I599" s="257"/>
      <c r="J599" s="257"/>
      <c r="K599" s="258"/>
      <c r="L599" s="258"/>
      <c r="M599" s="257"/>
      <c r="N599" s="259"/>
      <c r="O599" s="272"/>
    </row>
    <row r="600" spans="1:15" ht="15" customHeight="1">
      <c r="A600" s="272"/>
      <c r="B600" s="530"/>
      <c r="C600" s="531"/>
      <c r="D600" s="531"/>
      <c r="E600" s="351"/>
      <c r="F600" s="256"/>
      <c r="G600" s="256"/>
      <c r="H600" s="256"/>
      <c r="I600" s="257"/>
      <c r="J600" s="257"/>
      <c r="K600" s="258"/>
      <c r="L600" s="258"/>
      <c r="M600" s="257"/>
      <c r="N600" s="259"/>
      <c r="O600" s="272"/>
    </row>
    <row r="601" spans="1:15" ht="15" customHeight="1">
      <c r="A601" s="272"/>
      <c r="B601" s="530"/>
      <c r="C601" s="531"/>
      <c r="D601" s="531"/>
      <c r="E601" s="351"/>
      <c r="F601" s="256"/>
      <c r="G601" s="256"/>
      <c r="H601" s="256"/>
      <c r="I601" s="257"/>
      <c r="J601" s="257"/>
      <c r="K601" s="258"/>
      <c r="L601" s="258"/>
      <c r="M601" s="257"/>
      <c r="N601" s="259"/>
      <c r="O601" s="272"/>
    </row>
    <row r="602" spans="1:15" ht="15" customHeight="1">
      <c r="A602" s="272"/>
      <c r="B602" s="530"/>
      <c r="C602" s="531"/>
      <c r="D602" s="531"/>
      <c r="E602" s="351"/>
      <c r="F602" s="256"/>
      <c r="G602" s="256"/>
      <c r="H602" s="256"/>
      <c r="I602" s="257"/>
      <c r="J602" s="257"/>
      <c r="K602" s="258"/>
      <c r="L602" s="258"/>
      <c r="M602" s="257"/>
      <c r="N602" s="259"/>
      <c r="O602" s="272"/>
    </row>
    <row r="603" spans="1:15" ht="15" customHeight="1">
      <c r="A603" s="272"/>
      <c r="B603" s="530"/>
      <c r="C603" s="531"/>
      <c r="D603" s="531"/>
      <c r="E603" s="351"/>
      <c r="F603" s="256"/>
      <c r="G603" s="256"/>
      <c r="H603" s="256"/>
      <c r="I603" s="257"/>
      <c r="J603" s="257"/>
      <c r="K603" s="258"/>
      <c r="L603" s="258"/>
      <c r="M603" s="257"/>
      <c r="N603" s="259"/>
      <c r="O603" s="272"/>
    </row>
    <row r="604" spans="1:15" ht="15" customHeight="1">
      <c r="A604" s="272"/>
      <c r="B604" s="530"/>
      <c r="C604" s="531"/>
      <c r="D604" s="531"/>
      <c r="E604" s="351"/>
      <c r="F604" s="256"/>
      <c r="G604" s="256"/>
      <c r="H604" s="256"/>
      <c r="I604" s="257"/>
      <c r="J604" s="257"/>
      <c r="K604" s="258"/>
      <c r="L604" s="258"/>
      <c r="M604" s="257"/>
      <c r="N604" s="259"/>
      <c r="O604" s="272"/>
    </row>
    <row r="605" spans="1:15" ht="15" customHeight="1">
      <c r="A605" s="272"/>
      <c r="B605" s="530"/>
      <c r="C605" s="531"/>
      <c r="D605" s="531"/>
      <c r="E605" s="351"/>
      <c r="F605" s="256"/>
      <c r="G605" s="256"/>
      <c r="H605" s="256"/>
      <c r="I605" s="257"/>
      <c r="J605" s="257"/>
      <c r="K605" s="258"/>
      <c r="L605" s="258"/>
      <c r="M605" s="257"/>
      <c r="N605" s="259"/>
      <c r="O605" s="272"/>
    </row>
    <row r="606" spans="1:15" ht="15" customHeight="1">
      <c r="A606" s="272"/>
      <c r="B606" s="530"/>
      <c r="C606" s="531"/>
      <c r="D606" s="531"/>
      <c r="E606" s="351"/>
      <c r="F606" s="256"/>
      <c r="G606" s="256"/>
      <c r="H606" s="256"/>
      <c r="I606" s="257"/>
      <c r="J606" s="257"/>
      <c r="K606" s="258"/>
      <c r="L606" s="258"/>
      <c r="M606" s="257"/>
      <c r="N606" s="259"/>
      <c r="O606" s="272"/>
    </row>
    <row r="607" spans="1:15" ht="15" customHeight="1">
      <c r="A607" s="272"/>
      <c r="B607" s="530"/>
      <c r="C607" s="531"/>
      <c r="D607" s="531"/>
      <c r="E607" s="351"/>
      <c r="F607" s="256"/>
      <c r="G607" s="256"/>
      <c r="H607" s="256"/>
      <c r="I607" s="257"/>
      <c r="J607" s="257"/>
      <c r="K607" s="258"/>
      <c r="L607" s="258"/>
      <c r="M607" s="257"/>
      <c r="N607" s="259"/>
      <c r="O607" s="272"/>
    </row>
    <row r="608" spans="1:15" ht="15" customHeight="1">
      <c r="A608" s="272"/>
      <c r="B608" s="530"/>
      <c r="C608" s="531"/>
      <c r="D608" s="531"/>
      <c r="E608" s="351"/>
      <c r="F608" s="256"/>
      <c r="G608" s="256"/>
      <c r="H608" s="256"/>
      <c r="I608" s="257"/>
      <c r="J608" s="257"/>
      <c r="K608" s="258"/>
      <c r="L608" s="258"/>
      <c r="M608" s="257"/>
      <c r="N608" s="259"/>
      <c r="O608" s="272"/>
    </row>
    <row r="609" spans="1:15" ht="15" customHeight="1">
      <c r="A609" s="272"/>
      <c r="B609" s="530"/>
      <c r="C609" s="531"/>
      <c r="D609" s="531"/>
      <c r="E609" s="351"/>
      <c r="F609" s="256"/>
      <c r="G609" s="256"/>
      <c r="H609" s="256"/>
      <c r="I609" s="257"/>
      <c r="J609" s="257"/>
      <c r="K609" s="258"/>
      <c r="L609" s="258"/>
      <c r="M609" s="257"/>
      <c r="N609" s="259"/>
      <c r="O609" s="272"/>
    </row>
    <row r="610" spans="1:15" ht="15" customHeight="1">
      <c r="A610" s="272"/>
      <c r="B610" s="530"/>
      <c r="C610" s="531"/>
      <c r="D610" s="531"/>
      <c r="E610" s="351"/>
      <c r="F610" s="256"/>
      <c r="G610" s="256"/>
      <c r="H610" s="256"/>
      <c r="I610" s="257"/>
      <c r="J610" s="257"/>
      <c r="K610" s="258"/>
      <c r="L610" s="258"/>
      <c r="M610" s="257"/>
      <c r="N610" s="259"/>
      <c r="O610" s="272"/>
    </row>
    <row r="611" spans="1:15" ht="15" customHeight="1">
      <c r="A611" s="272"/>
      <c r="B611" s="530"/>
      <c r="C611" s="531"/>
      <c r="D611" s="531"/>
      <c r="E611" s="351"/>
      <c r="F611" s="256"/>
      <c r="G611" s="256"/>
      <c r="H611" s="256"/>
      <c r="I611" s="257"/>
      <c r="J611" s="257"/>
      <c r="K611" s="258"/>
      <c r="L611" s="258"/>
      <c r="M611" s="257"/>
      <c r="N611" s="259"/>
      <c r="O611" s="272"/>
    </row>
    <row r="612" spans="1:15" ht="15" customHeight="1">
      <c r="A612" s="272"/>
      <c r="B612" s="530"/>
      <c r="C612" s="531"/>
      <c r="D612" s="531"/>
      <c r="E612" s="351"/>
      <c r="F612" s="256"/>
      <c r="G612" s="256"/>
      <c r="H612" s="256"/>
      <c r="I612" s="257"/>
      <c r="J612" s="257"/>
      <c r="K612" s="258"/>
      <c r="L612" s="258"/>
      <c r="M612" s="257"/>
      <c r="N612" s="259"/>
      <c r="O612" s="272"/>
    </row>
    <row r="613" spans="1:15" ht="15" customHeight="1">
      <c r="A613" s="272"/>
      <c r="B613" s="530"/>
      <c r="C613" s="531"/>
      <c r="D613" s="531"/>
      <c r="E613" s="351"/>
      <c r="F613" s="256"/>
      <c r="G613" s="256"/>
      <c r="H613" s="256"/>
      <c r="I613" s="257"/>
      <c r="J613" s="257"/>
      <c r="K613" s="258"/>
      <c r="L613" s="258"/>
      <c r="M613" s="257"/>
      <c r="N613" s="259"/>
      <c r="O613" s="272"/>
    </row>
    <row r="614" spans="1:15" ht="15" customHeight="1">
      <c r="A614" s="272"/>
      <c r="B614" s="530"/>
      <c r="C614" s="531"/>
      <c r="D614" s="531"/>
      <c r="E614" s="351"/>
      <c r="F614" s="256"/>
      <c r="G614" s="256"/>
      <c r="H614" s="256"/>
      <c r="I614" s="257"/>
      <c r="J614" s="257"/>
      <c r="K614" s="258"/>
      <c r="L614" s="258"/>
      <c r="M614" s="257"/>
      <c r="N614" s="259"/>
      <c r="O614" s="272"/>
    </row>
    <row r="615" spans="1:15" ht="15" customHeight="1">
      <c r="A615" s="272"/>
      <c r="B615" s="530"/>
      <c r="C615" s="531"/>
      <c r="D615" s="531"/>
      <c r="E615" s="351"/>
      <c r="F615" s="256"/>
      <c r="G615" s="256"/>
      <c r="H615" s="256"/>
      <c r="I615" s="257"/>
      <c r="J615" s="257"/>
      <c r="K615" s="258"/>
      <c r="L615" s="258"/>
      <c r="M615" s="257"/>
      <c r="N615" s="259"/>
      <c r="O615" s="272"/>
    </row>
    <row r="616" spans="1:15" ht="15" customHeight="1">
      <c r="A616" s="272"/>
      <c r="B616" s="530"/>
      <c r="C616" s="531"/>
      <c r="D616" s="531"/>
      <c r="E616" s="351"/>
      <c r="F616" s="256"/>
      <c r="G616" s="256"/>
      <c r="H616" s="256"/>
      <c r="I616" s="257"/>
      <c r="J616" s="257"/>
      <c r="K616" s="258"/>
      <c r="L616" s="258"/>
      <c r="M616" s="257"/>
      <c r="N616" s="259"/>
      <c r="O616" s="272"/>
    </row>
    <row r="617" spans="1:15" ht="15" customHeight="1">
      <c r="A617" s="272"/>
      <c r="B617" s="530"/>
      <c r="C617" s="531"/>
      <c r="D617" s="531"/>
      <c r="E617" s="351"/>
      <c r="F617" s="256"/>
      <c r="G617" s="256"/>
      <c r="H617" s="256"/>
      <c r="I617" s="257"/>
      <c r="J617" s="257"/>
      <c r="K617" s="258"/>
      <c r="L617" s="258"/>
      <c r="M617" s="257"/>
      <c r="N617" s="259"/>
      <c r="O617" s="272"/>
    </row>
    <row r="618" spans="1:15" ht="15" customHeight="1">
      <c r="A618" s="272"/>
      <c r="B618" s="530"/>
      <c r="C618" s="531"/>
      <c r="D618" s="531"/>
      <c r="E618" s="351"/>
      <c r="F618" s="256"/>
      <c r="G618" s="256"/>
      <c r="H618" s="256"/>
      <c r="I618" s="257"/>
      <c r="J618" s="257"/>
      <c r="K618" s="258"/>
      <c r="L618" s="258"/>
      <c r="M618" s="257"/>
      <c r="N618" s="259"/>
      <c r="O618" s="272"/>
    </row>
    <row r="619" spans="1:15" ht="15" customHeight="1">
      <c r="A619" s="272"/>
      <c r="B619" s="530"/>
      <c r="C619" s="531"/>
      <c r="D619" s="531"/>
      <c r="E619" s="351"/>
      <c r="F619" s="256"/>
      <c r="G619" s="256"/>
      <c r="H619" s="256"/>
      <c r="I619" s="257"/>
      <c r="J619" s="257"/>
      <c r="K619" s="258"/>
      <c r="L619" s="258"/>
      <c r="M619" s="257"/>
      <c r="N619" s="259"/>
      <c r="O619" s="272"/>
    </row>
    <row r="620" spans="1:15" ht="15" customHeight="1">
      <c r="A620" s="272"/>
      <c r="B620" s="530"/>
      <c r="C620" s="531"/>
      <c r="D620" s="531"/>
      <c r="E620" s="351"/>
      <c r="F620" s="256"/>
      <c r="G620" s="256"/>
      <c r="H620" s="256"/>
      <c r="I620" s="257"/>
      <c r="J620" s="257"/>
      <c r="K620" s="258"/>
      <c r="L620" s="258"/>
      <c r="M620" s="257"/>
      <c r="N620" s="259"/>
      <c r="O620" s="272"/>
    </row>
    <row r="621" spans="1:15" ht="15" customHeight="1">
      <c r="A621" s="272"/>
      <c r="B621" s="530"/>
      <c r="C621" s="531"/>
      <c r="D621" s="531"/>
      <c r="E621" s="351"/>
      <c r="F621" s="256"/>
      <c r="G621" s="256"/>
      <c r="H621" s="256"/>
      <c r="I621" s="257"/>
      <c r="J621" s="257"/>
      <c r="K621" s="258"/>
      <c r="L621" s="258"/>
      <c r="M621" s="257"/>
      <c r="N621" s="259"/>
      <c r="O621" s="272"/>
    </row>
    <row r="622" spans="1:15" ht="15" customHeight="1">
      <c r="A622" s="272"/>
      <c r="B622" s="530"/>
      <c r="C622" s="531"/>
      <c r="D622" s="531"/>
      <c r="E622" s="351"/>
      <c r="F622" s="256"/>
      <c r="G622" s="256"/>
      <c r="H622" s="256"/>
      <c r="I622" s="257"/>
      <c r="J622" s="257"/>
      <c r="K622" s="258"/>
      <c r="L622" s="258"/>
      <c r="M622" s="257"/>
      <c r="N622" s="259"/>
      <c r="O622" s="272"/>
    </row>
    <row r="623" spans="1:15" ht="15" customHeight="1">
      <c r="A623" s="272"/>
      <c r="B623" s="530"/>
      <c r="C623" s="531"/>
      <c r="D623" s="531"/>
      <c r="E623" s="351"/>
      <c r="F623" s="256"/>
      <c r="G623" s="256"/>
      <c r="H623" s="256"/>
      <c r="I623" s="257"/>
      <c r="J623" s="257"/>
      <c r="K623" s="258"/>
      <c r="L623" s="258"/>
      <c r="M623" s="257"/>
      <c r="N623" s="259"/>
      <c r="O623" s="272"/>
    </row>
    <row r="624" spans="1:15" ht="15" customHeight="1">
      <c r="A624" s="272"/>
      <c r="B624" s="530"/>
      <c r="C624" s="531"/>
      <c r="D624" s="531"/>
      <c r="E624" s="351"/>
      <c r="F624" s="256"/>
      <c r="G624" s="256"/>
      <c r="H624" s="256"/>
      <c r="I624" s="257"/>
      <c r="J624" s="257"/>
      <c r="K624" s="258"/>
      <c r="L624" s="258"/>
      <c r="M624" s="257"/>
      <c r="N624" s="259"/>
      <c r="O624" s="272"/>
    </row>
    <row r="625" spans="1:15" ht="15" customHeight="1">
      <c r="A625" s="272"/>
      <c r="B625" s="530"/>
      <c r="C625" s="531"/>
      <c r="D625" s="531"/>
      <c r="E625" s="351"/>
      <c r="F625" s="256"/>
      <c r="G625" s="256"/>
      <c r="H625" s="256"/>
      <c r="I625" s="257"/>
      <c r="J625" s="257"/>
      <c r="K625" s="258"/>
      <c r="L625" s="258"/>
      <c r="M625" s="257"/>
      <c r="N625" s="259"/>
      <c r="O625" s="272"/>
    </row>
    <row r="626" spans="1:15" ht="15" customHeight="1">
      <c r="A626" s="272"/>
      <c r="B626" s="530"/>
      <c r="C626" s="531"/>
      <c r="D626" s="531"/>
      <c r="E626" s="351"/>
      <c r="F626" s="256"/>
      <c r="G626" s="256"/>
      <c r="H626" s="256"/>
      <c r="I626" s="257"/>
      <c r="J626" s="257"/>
      <c r="K626" s="258"/>
      <c r="L626" s="258"/>
      <c r="M626" s="257"/>
      <c r="N626" s="259"/>
      <c r="O626" s="272"/>
    </row>
    <row r="627" spans="1:15" ht="15" customHeight="1">
      <c r="A627" s="272"/>
      <c r="B627" s="530"/>
      <c r="C627" s="531"/>
      <c r="D627" s="531"/>
      <c r="E627" s="351"/>
      <c r="F627" s="256"/>
      <c r="G627" s="256"/>
      <c r="H627" s="256"/>
      <c r="I627" s="257"/>
      <c r="J627" s="257"/>
      <c r="K627" s="258"/>
      <c r="L627" s="258"/>
      <c r="M627" s="257"/>
      <c r="N627" s="259"/>
      <c r="O627" s="272"/>
    </row>
    <row r="628" spans="1:15" ht="15" customHeight="1">
      <c r="A628" s="272"/>
      <c r="B628" s="530"/>
      <c r="C628" s="531"/>
      <c r="D628" s="531"/>
      <c r="E628" s="351"/>
      <c r="F628" s="256"/>
      <c r="G628" s="256"/>
      <c r="H628" s="256"/>
      <c r="I628" s="257"/>
      <c r="J628" s="257"/>
      <c r="K628" s="258"/>
      <c r="L628" s="258"/>
      <c r="M628" s="257"/>
      <c r="N628" s="259"/>
      <c r="O628" s="272"/>
    </row>
    <row r="629" spans="1:15" ht="15" customHeight="1">
      <c r="A629" s="272"/>
      <c r="B629" s="530"/>
      <c r="C629" s="531"/>
      <c r="D629" s="531"/>
      <c r="E629" s="351"/>
      <c r="F629" s="256"/>
      <c r="G629" s="256"/>
      <c r="H629" s="256"/>
      <c r="I629" s="257"/>
      <c r="J629" s="257"/>
      <c r="K629" s="258"/>
      <c r="L629" s="258"/>
      <c r="M629" s="257"/>
      <c r="N629" s="259"/>
      <c r="O629" s="272"/>
    </row>
    <row r="630" spans="1:15" ht="15" customHeight="1">
      <c r="A630" s="272"/>
      <c r="B630" s="530"/>
      <c r="C630" s="531"/>
      <c r="D630" s="531"/>
      <c r="E630" s="351"/>
      <c r="F630" s="256"/>
      <c r="G630" s="256"/>
      <c r="H630" s="256"/>
      <c r="I630" s="257"/>
      <c r="J630" s="257"/>
      <c r="K630" s="258"/>
      <c r="L630" s="258"/>
      <c r="M630" s="257"/>
      <c r="N630" s="259"/>
      <c r="O630" s="272"/>
    </row>
    <row r="631" spans="1:15" ht="15" customHeight="1">
      <c r="A631" s="272"/>
      <c r="B631" s="530"/>
      <c r="C631" s="531"/>
      <c r="D631" s="531"/>
      <c r="E631" s="351"/>
      <c r="F631" s="256"/>
      <c r="G631" s="256"/>
      <c r="H631" s="256"/>
      <c r="I631" s="257"/>
      <c r="J631" s="257"/>
      <c r="K631" s="258"/>
      <c r="L631" s="258"/>
      <c r="M631" s="257"/>
      <c r="N631" s="259"/>
      <c r="O631" s="272"/>
    </row>
    <row r="632" spans="1:15" ht="15" customHeight="1">
      <c r="A632" s="272"/>
      <c r="B632" s="530"/>
      <c r="C632" s="531"/>
      <c r="D632" s="531"/>
      <c r="E632" s="351"/>
      <c r="F632" s="256"/>
      <c r="G632" s="256"/>
      <c r="H632" s="256"/>
      <c r="I632" s="257"/>
      <c r="J632" s="257"/>
      <c r="K632" s="258"/>
      <c r="L632" s="258"/>
      <c r="M632" s="257"/>
      <c r="N632" s="259"/>
      <c r="O632" s="272"/>
    </row>
    <row r="633" spans="1:15" ht="15" customHeight="1">
      <c r="A633" s="272"/>
      <c r="B633" s="530"/>
      <c r="C633" s="531"/>
      <c r="D633" s="531"/>
      <c r="E633" s="351"/>
      <c r="F633" s="256"/>
      <c r="G633" s="256"/>
      <c r="H633" s="256"/>
      <c r="I633" s="257"/>
      <c r="J633" s="257"/>
      <c r="K633" s="258"/>
      <c r="L633" s="258"/>
      <c r="M633" s="257"/>
      <c r="N633" s="259"/>
      <c r="O633" s="272"/>
    </row>
    <row r="634" spans="1:15" ht="15" customHeight="1">
      <c r="A634" s="272"/>
      <c r="B634" s="530"/>
      <c r="C634" s="531"/>
      <c r="D634" s="531"/>
      <c r="E634" s="351"/>
      <c r="F634" s="256"/>
      <c r="G634" s="256"/>
      <c r="H634" s="256"/>
      <c r="I634" s="257"/>
      <c r="J634" s="257"/>
      <c r="K634" s="258"/>
      <c r="L634" s="258"/>
      <c r="M634" s="257"/>
      <c r="N634" s="259"/>
      <c r="O634" s="272"/>
    </row>
    <row r="635" spans="1:15" ht="15" customHeight="1">
      <c r="A635" s="272"/>
      <c r="B635" s="530"/>
      <c r="C635" s="531"/>
      <c r="D635" s="531"/>
      <c r="E635" s="351"/>
      <c r="F635" s="256"/>
      <c r="G635" s="256"/>
      <c r="H635" s="256"/>
      <c r="I635" s="257"/>
      <c r="J635" s="257"/>
      <c r="K635" s="258"/>
      <c r="L635" s="258"/>
      <c r="M635" s="257"/>
      <c r="N635" s="259"/>
      <c r="O635" s="272"/>
    </row>
    <row r="636" spans="1:15" ht="15" customHeight="1">
      <c r="A636" s="272"/>
      <c r="B636" s="530"/>
      <c r="C636" s="531"/>
      <c r="D636" s="531"/>
      <c r="E636" s="351"/>
      <c r="F636" s="256"/>
      <c r="G636" s="256"/>
      <c r="H636" s="256"/>
      <c r="I636" s="257"/>
      <c r="J636" s="257"/>
      <c r="K636" s="258"/>
      <c r="L636" s="258"/>
      <c r="M636" s="257"/>
      <c r="N636" s="259"/>
      <c r="O636" s="272"/>
    </row>
    <row r="637" spans="1:15" ht="15" customHeight="1">
      <c r="A637" s="272"/>
      <c r="B637" s="530"/>
      <c r="C637" s="531"/>
      <c r="D637" s="531"/>
      <c r="E637" s="351"/>
      <c r="F637" s="256"/>
      <c r="G637" s="256"/>
      <c r="H637" s="256"/>
      <c r="I637" s="257"/>
      <c r="J637" s="257"/>
      <c r="K637" s="258"/>
      <c r="L637" s="258"/>
      <c r="M637" s="257"/>
      <c r="N637" s="259"/>
      <c r="O637" s="272"/>
    </row>
    <row r="638" spans="1:15" ht="15" customHeight="1">
      <c r="A638" s="272"/>
      <c r="B638" s="530"/>
      <c r="C638" s="531"/>
      <c r="D638" s="531"/>
      <c r="E638" s="351"/>
      <c r="F638" s="256"/>
      <c r="G638" s="256"/>
      <c r="H638" s="256"/>
      <c r="I638" s="257"/>
      <c r="J638" s="257"/>
      <c r="K638" s="258"/>
      <c r="L638" s="258"/>
      <c r="M638" s="257"/>
      <c r="N638" s="259"/>
      <c r="O638" s="272"/>
    </row>
    <row r="639" spans="1:15" ht="15" customHeight="1">
      <c r="A639" s="272"/>
      <c r="B639" s="530"/>
      <c r="C639" s="531"/>
      <c r="D639" s="531"/>
      <c r="E639" s="351"/>
      <c r="F639" s="256"/>
      <c r="G639" s="256"/>
      <c r="H639" s="256"/>
      <c r="I639" s="257"/>
      <c r="J639" s="257"/>
      <c r="K639" s="258"/>
      <c r="L639" s="258"/>
      <c r="M639" s="257"/>
      <c r="N639" s="259"/>
      <c r="O639" s="272"/>
    </row>
    <row r="640" spans="1:15" ht="15" customHeight="1">
      <c r="A640" s="272"/>
      <c r="B640" s="530"/>
      <c r="C640" s="531"/>
      <c r="D640" s="531"/>
      <c r="E640" s="351"/>
      <c r="F640" s="256"/>
      <c r="G640" s="256"/>
      <c r="H640" s="256"/>
      <c r="I640" s="257"/>
      <c r="J640" s="257"/>
      <c r="K640" s="258"/>
      <c r="L640" s="258"/>
      <c r="M640" s="257"/>
      <c r="N640" s="259"/>
      <c r="O640" s="272"/>
    </row>
    <row r="641" spans="1:15" ht="15" customHeight="1">
      <c r="A641" s="272"/>
      <c r="B641" s="530"/>
      <c r="C641" s="531"/>
      <c r="D641" s="531"/>
      <c r="E641" s="351"/>
      <c r="F641" s="256"/>
      <c r="G641" s="256"/>
      <c r="H641" s="256"/>
      <c r="I641" s="257"/>
      <c r="J641" s="257"/>
      <c r="K641" s="258"/>
      <c r="L641" s="258"/>
      <c r="M641" s="257"/>
      <c r="N641" s="259"/>
      <c r="O641" s="272"/>
    </row>
    <row r="642" spans="1:15" ht="15" customHeight="1">
      <c r="A642" s="272"/>
      <c r="B642" s="530"/>
      <c r="C642" s="531"/>
      <c r="D642" s="531"/>
      <c r="E642" s="351"/>
      <c r="F642" s="256"/>
      <c r="G642" s="256"/>
      <c r="H642" s="256"/>
      <c r="I642" s="257"/>
      <c r="J642" s="257"/>
      <c r="K642" s="258"/>
      <c r="L642" s="258"/>
      <c r="M642" s="257"/>
      <c r="N642" s="259"/>
      <c r="O642" s="272"/>
    </row>
    <row r="643" spans="1:15" ht="15" customHeight="1">
      <c r="A643" s="272"/>
      <c r="B643" s="530"/>
      <c r="C643" s="531"/>
      <c r="D643" s="531"/>
      <c r="E643" s="351"/>
      <c r="F643" s="256"/>
      <c r="G643" s="256"/>
      <c r="H643" s="256"/>
      <c r="I643" s="257"/>
      <c r="J643" s="257"/>
      <c r="K643" s="258"/>
      <c r="L643" s="258"/>
      <c r="M643" s="257"/>
      <c r="N643" s="259"/>
      <c r="O643" s="272"/>
    </row>
    <row r="644" spans="1:15" ht="15" customHeight="1">
      <c r="A644" s="272"/>
      <c r="B644" s="530"/>
      <c r="C644" s="531"/>
      <c r="D644" s="531"/>
      <c r="E644" s="351"/>
      <c r="F644" s="256"/>
      <c r="G644" s="256"/>
      <c r="H644" s="256"/>
      <c r="I644" s="257"/>
      <c r="J644" s="257"/>
      <c r="K644" s="258"/>
      <c r="L644" s="258"/>
      <c r="M644" s="257"/>
      <c r="N644" s="259"/>
      <c r="O644" s="272"/>
    </row>
    <row r="645" spans="1:15" ht="15" customHeight="1">
      <c r="A645" s="272"/>
      <c r="B645" s="530"/>
      <c r="C645" s="531"/>
      <c r="D645" s="531"/>
      <c r="E645" s="351"/>
      <c r="F645" s="256"/>
      <c r="G645" s="256"/>
      <c r="H645" s="256"/>
      <c r="I645" s="257"/>
      <c r="J645" s="257"/>
      <c r="K645" s="258"/>
      <c r="L645" s="258"/>
      <c r="M645" s="257"/>
      <c r="N645" s="259"/>
      <c r="O645" s="272"/>
    </row>
    <row r="646" spans="1:15" ht="15" customHeight="1">
      <c r="A646" s="272"/>
      <c r="B646" s="530"/>
      <c r="C646" s="531"/>
      <c r="D646" s="531"/>
      <c r="E646" s="351"/>
      <c r="F646" s="256"/>
      <c r="G646" s="256"/>
      <c r="H646" s="256"/>
      <c r="I646" s="257"/>
      <c r="J646" s="257"/>
      <c r="K646" s="258"/>
      <c r="L646" s="258"/>
      <c r="M646" s="257"/>
      <c r="N646" s="259"/>
      <c r="O646" s="272"/>
    </row>
    <row r="647" spans="1:15" ht="15" customHeight="1">
      <c r="A647" s="272"/>
      <c r="B647" s="530"/>
      <c r="C647" s="531"/>
      <c r="D647" s="531"/>
      <c r="E647" s="351"/>
      <c r="F647" s="256"/>
      <c r="G647" s="256"/>
      <c r="H647" s="256"/>
      <c r="I647" s="257"/>
      <c r="J647" s="257"/>
      <c r="K647" s="258"/>
      <c r="L647" s="258"/>
      <c r="M647" s="257"/>
      <c r="N647" s="259"/>
      <c r="O647" s="272"/>
    </row>
    <row r="648" spans="1:15" ht="15" customHeight="1">
      <c r="A648" s="272"/>
      <c r="B648" s="530"/>
      <c r="C648" s="531"/>
      <c r="D648" s="531"/>
      <c r="E648" s="351"/>
      <c r="F648" s="256"/>
      <c r="G648" s="256"/>
      <c r="H648" s="256"/>
      <c r="I648" s="257"/>
      <c r="J648" s="257"/>
      <c r="K648" s="258"/>
      <c r="L648" s="258"/>
      <c r="M648" s="257"/>
      <c r="N648" s="259"/>
      <c r="O648" s="272"/>
    </row>
    <row r="649" spans="1:15" ht="15" customHeight="1">
      <c r="A649" s="272"/>
      <c r="B649" s="530"/>
      <c r="C649" s="531"/>
      <c r="D649" s="531"/>
      <c r="E649" s="351"/>
      <c r="F649" s="256"/>
      <c r="G649" s="256"/>
      <c r="H649" s="256"/>
      <c r="I649" s="257"/>
      <c r="J649" s="257"/>
      <c r="K649" s="258"/>
      <c r="L649" s="258"/>
      <c r="M649" s="257"/>
      <c r="N649" s="259"/>
      <c r="O649" s="272"/>
    </row>
    <row r="650" spans="1:15" ht="15" customHeight="1">
      <c r="A650" s="272"/>
      <c r="B650" s="530"/>
      <c r="C650" s="531"/>
      <c r="D650" s="531"/>
      <c r="E650" s="351"/>
      <c r="F650" s="256"/>
      <c r="G650" s="256"/>
      <c r="H650" s="256"/>
      <c r="I650" s="257"/>
      <c r="J650" s="257"/>
      <c r="K650" s="258"/>
      <c r="L650" s="258"/>
      <c r="M650" s="257"/>
      <c r="N650" s="259"/>
      <c r="O650" s="272"/>
    </row>
    <row r="651" spans="1:15" ht="15" customHeight="1">
      <c r="A651" s="272"/>
      <c r="B651" s="530"/>
      <c r="C651" s="531"/>
      <c r="D651" s="531"/>
      <c r="E651" s="351"/>
      <c r="F651" s="256"/>
      <c r="G651" s="256"/>
      <c r="H651" s="256"/>
      <c r="I651" s="257"/>
      <c r="J651" s="257"/>
      <c r="K651" s="258"/>
      <c r="L651" s="258"/>
      <c r="M651" s="257"/>
      <c r="N651" s="259"/>
      <c r="O651" s="272"/>
    </row>
    <row r="652" spans="1:15" ht="15" customHeight="1">
      <c r="A652" s="272"/>
      <c r="B652" s="530"/>
      <c r="C652" s="531"/>
      <c r="D652" s="531"/>
      <c r="E652" s="351"/>
      <c r="F652" s="256"/>
      <c r="G652" s="256"/>
      <c r="H652" s="256"/>
      <c r="I652" s="257"/>
      <c r="J652" s="257"/>
      <c r="K652" s="258"/>
      <c r="L652" s="258"/>
      <c r="M652" s="257"/>
      <c r="N652" s="259"/>
      <c r="O652" s="272"/>
    </row>
    <row r="653" spans="1:15" ht="15" customHeight="1">
      <c r="A653" s="272"/>
      <c r="B653" s="530"/>
      <c r="C653" s="531"/>
      <c r="D653" s="531"/>
      <c r="E653" s="351"/>
      <c r="F653" s="256"/>
      <c r="G653" s="256"/>
      <c r="H653" s="256"/>
      <c r="I653" s="257"/>
      <c r="J653" s="257"/>
      <c r="K653" s="258"/>
      <c r="L653" s="258"/>
      <c r="M653" s="257"/>
      <c r="N653" s="259"/>
      <c r="O653" s="272"/>
    </row>
    <row r="654" spans="1:15" ht="15" customHeight="1">
      <c r="A654" s="272"/>
      <c r="B654" s="530"/>
      <c r="C654" s="531"/>
      <c r="D654" s="531"/>
      <c r="E654" s="351"/>
      <c r="F654" s="256"/>
      <c r="G654" s="256"/>
      <c r="H654" s="256"/>
      <c r="I654" s="257"/>
      <c r="J654" s="257"/>
      <c r="K654" s="258"/>
      <c r="L654" s="258"/>
      <c r="M654" s="257"/>
      <c r="N654" s="259"/>
      <c r="O654" s="272"/>
    </row>
    <row r="655" spans="1:15" ht="15" customHeight="1">
      <c r="A655" s="272"/>
      <c r="B655" s="530"/>
      <c r="C655" s="531"/>
      <c r="D655" s="531"/>
      <c r="E655" s="351"/>
      <c r="F655" s="256"/>
      <c r="G655" s="256"/>
      <c r="H655" s="256"/>
      <c r="I655" s="257"/>
      <c r="J655" s="257"/>
      <c r="K655" s="258"/>
      <c r="L655" s="258"/>
      <c r="M655" s="257"/>
      <c r="N655" s="259"/>
      <c r="O655" s="272"/>
    </row>
    <row r="656" spans="1:15" ht="15" customHeight="1">
      <c r="A656" s="272"/>
      <c r="B656" s="530"/>
      <c r="C656" s="531"/>
      <c r="D656" s="531"/>
      <c r="E656" s="351"/>
      <c r="F656" s="256"/>
      <c r="G656" s="256"/>
      <c r="H656" s="256"/>
      <c r="I656" s="257"/>
      <c r="J656" s="257"/>
      <c r="K656" s="258"/>
      <c r="L656" s="258"/>
      <c r="M656" s="257"/>
      <c r="N656" s="259"/>
      <c r="O656" s="272"/>
    </row>
    <row r="657" spans="1:15" ht="15" customHeight="1">
      <c r="A657" s="272"/>
      <c r="B657" s="530"/>
      <c r="C657" s="531"/>
      <c r="D657" s="531"/>
      <c r="E657" s="351"/>
      <c r="F657" s="256"/>
      <c r="G657" s="256"/>
      <c r="H657" s="256"/>
      <c r="I657" s="257"/>
      <c r="J657" s="257"/>
      <c r="K657" s="258"/>
      <c r="L657" s="258"/>
      <c r="M657" s="257"/>
      <c r="N657" s="259"/>
      <c r="O657" s="272"/>
    </row>
    <row r="658" spans="1:15" ht="15" customHeight="1">
      <c r="A658" s="272"/>
      <c r="B658" s="530"/>
      <c r="C658" s="531"/>
      <c r="D658" s="531"/>
      <c r="E658" s="351"/>
      <c r="F658" s="256"/>
      <c r="G658" s="256"/>
      <c r="H658" s="256"/>
      <c r="I658" s="257"/>
      <c r="J658" s="257"/>
      <c r="K658" s="258"/>
      <c r="L658" s="258"/>
      <c r="M658" s="257"/>
      <c r="N658" s="259"/>
      <c r="O658" s="272"/>
    </row>
    <row r="659" spans="1:15" ht="15" customHeight="1">
      <c r="A659" s="272"/>
      <c r="B659" s="530"/>
      <c r="C659" s="531"/>
      <c r="D659" s="531"/>
      <c r="E659" s="351"/>
      <c r="F659" s="256"/>
      <c r="G659" s="256"/>
      <c r="H659" s="256"/>
      <c r="I659" s="257"/>
      <c r="J659" s="257"/>
      <c r="K659" s="258"/>
      <c r="L659" s="258"/>
      <c r="M659" s="257"/>
      <c r="N659" s="259"/>
      <c r="O659" s="272"/>
    </row>
    <row r="660" spans="1:15" ht="15" customHeight="1">
      <c r="A660" s="272"/>
      <c r="B660" s="530"/>
      <c r="C660" s="531"/>
      <c r="D660" s="531"/>
      <c r="E660" s="351"/>
      <c r="F660" s="256"/>
      <c r="G660" s="256"/>
      <c r="H660" s="256"/>
      <c r="I660" s="257"/>
      <c r="J660" s="257"/>
      <c r="K660" s="258"/>
      <c r="L660" s="258"/>
      <c r="M660" s="257"/>
      <c r="N660" s="259"/>
      <c r="O660" s="272"/>
    </row>
    <row r="661" spans="1:15" ht="15" customHeight="1">
      <c r="A661" s="272"/>
      <c r="B661" s="530"/>
      <c r="C661" s="531"/>
      <c r="D661" s="531"/>
      <c r="E661" s="351"/>
      <c r="F661" s="256"/>
      <c r="G661" s="256"/>
      <c r="H661" s="256"/>
      <c r="I661" s="257"/>
      <c r="J661" s="257"/>
      <c r="K661" s="258"/>
      <c r="L661" s="258"/>
      <c r="M661" s="257"/>
      <c r="N661" s="259"/>
      <c r="O661" s="272"/>
    </row>
    <row r="662" spans="1:15" ht="15" customHeight="1">
      <c r="A662" s="272"/>
      <c r="B662" s="530"/>
      <c r="C662" s="531"/>
      <c r="D662" s="531"/>
      <c r="E662" s="351"/>
      <c r="F662" s="256"/>
      <c r="G662" s="256"/>
      <c r="H662" s="256"/>
      <c r="I662" s="257"/>
      <c r="J662" s="257"/>
      <c r="K662" s="258"/>
      <c r="L662" s="258"/>
      <c r="M662" s="257"/>
      <c r="N662" s="259"/>
      <c r="O662" s="272"/>
    </row>
    <row r="663" spans="1:15" ht="15" customHeight="1">
      <c r="A663" s="272"/>
      <c r="B663" s="530"/>
      <c r="C663" s="531"/>
      <c r="D663" s="531"/>
      <c r="E663" s="351"/>
      <c r="F663" s="256"/>
      <c r="G663" s="256"/>
      <c r="H663" s="256"/>
      <c r="I663" s="257"/>
      <c r="J663" s="257"/>
      <c r="K663" s="258"/>
      <c r="L663" s="258"/>
      <c r="M663" s="257"/>
      <c r="N663" s="259"/>
      <c r="O663" s="272"/>
    </row>
    <row r="664" spans="1:15" ht="15" customHeight="1">
      <c r="A664" s="272"/>
      <c r="B664" s="530"/>
      <c r="C664" s="531"/>
      <c r="D664" s="531"/>
      <c r="E664" s="351"/>
      <c r="F664" s="256"/>
      <c r="G664" s="256"/>
      <c r="H664" s="256"/>
      <c r="I664" s="257"/>
      <c r="J664" s="257"/>
      <c r="K664" s="258"/>
      <c r="L664" s="258"/>
      <c r="M664" s="257"/>
      <c r="N664" s="259"/>
      <c r="O664" s="272"/>
    </row>
    <row r="665" spans="1:15" ht="15" customHeight="1">
      <c r="A665" s="272"/>
      <c r="B665" s="530"/>
      <c r="C665" s="531"/>
      <c r="D665" s="531"/>
      <c r="E665" s="351"/>
      <c r="F665" s="256"/>
      <c r="G665" s="256"/>
      <c r="H665" s="256"/>
      <c r="I665" s="257"/>
      <c r="J665" s="257"/>
      <c r="K665" s="258"/>
      <c r="L665" s="258"/>
      <c r="M665" s="257"/>
      <c r="N665" s="259"/>
      <c r="O665" s="272"/>
    </row>
    <row r="666" spans="1:15" ht="15" customHeight="1">
      <c r="A666" s="272"/>
      <c r="B666" s="530"/>
      <c r="C666" s="531"/>
      <c r="D666" s="531"/>
      <c r="E666" s="351"/>
      <c r="F666" s="256"/>
      <c r="G666" s="256"/>
      <c r="H666" s="256"/>
      <c r="I666" s="257"/>
      <c r="J666" s="257"/>
      <c r="K666" s="258"/>
      <c r="L666" s="258"/>
      <c r="M666" s="257"/>
      <c r="N666" s="259"/>
      <c r="O666" s="272"/>
    </row>
    <row r="667" spans="1:15" ht="15" customHeight="1">
      <c r="A667" s="272"/>
      <c r="B667" s="530"/>
      <c r="C667" s="531"/>
      <c r="D667" s="531"/>
      <c r="E667" s="351"/>
      <c r="F667" s="256"/>
      <c r="G667" s="256"/>
      <c r="H667" s="256"/>
      <c r="I667" s="257"/>
      <c r="J667" s="257"/>
      <c r="K667" s="258"/>
      <c r="L667" s="258"/>
      <c r="M667" s="257"/>
      <c r="N667" s="259"/>
      <c r="O667" s="272"/>
    </row>
    <row r="668" spans="1:15" ht="15" customHeight="1">
      <c r="A668" s="272"/>
      <c r="B668" s="530"/>
      <c r="C668" s="531"/>
      <c r="D668" s="531"/>
      <c r="E668" s="351"/>
      <c r="F668" s="256"/>
      <c r="G668" s="256"/>
      <c r="H668" s="256"/>
      <c r="I668" s="257"/>
      <c r="J668" s="257"/>
      <c r="K668" s="258"/>
      <c r="L668" s="258"/>
      <c r="M668" s="257"/>
      <c r="N668" s="259"/>
      <c r="O668" s="272"/>
    </row>
    <row r="669" spans="1:15" ht="15" customHeight="1">
      <c r="A669" s="272"/>
      <c r="B669" s="530"/>
      <c r="C669" s="531"/>
      <c r="D669" s="531"/>
      <c r="E669" s="351"/>
      <c r="F669" s="256"/>
      <c r="G669" s="256"/>
      <c r="H669" s="256"/>
      <c r="I669" s="257"/>
      <c r="J669" s="257"/>
      <c r="K669" s="258"/>
      <c r="L669" s="258"/>
      <c r="M669" s="257"/>
      <c r="N669" s="259"/>
      <c r="O669" s="272"/>
    </row>
    <row r="670" spans="1:15" ht="15" customHeight="1">
      <c r="A670" s="272"/>
      <c r="B670" s="530"/>
      <c r="C670" s="531"/>
      <c r="D670" s="531"/>
      <c r="E670" s="351"/>
      <c r="F670" s="256"/>
      <c r="G670" s="256"/>
      <c r="H670" s="256"/>
      <c r="I670" s="257"/>
      <c r="J670" s="257"/>
      <c r="K670" s="258"/>
      <c r="L670" s="258"/>
      <c r="M670" s="257"/>
      <c r="N670" s="259"/>
      <c r="O670" s="272"/>
    </row>
    <row r="671" spans="1:15" ht="15" customHeight="1">
      <c r="A671" s="272"/>
      <c r="B671" s="530"/>
      <c r="C671" s="531"/>
      <c r="D671" s="531"/>
      <c r="E671" s="351"/>
      <c r="F671" s="256"/>
      <c r="G671" s="256"/>
      <c r="H671" s="256"/>
      <c r="I671" s="257"/>
      <c r="J671" s="257"/>
      <c r="K671" s="258"/>
      <c r="L671" s="258"/>
      <c r="M671" s="257"/>
      <c r="N671" s="259"/>
      <c r="O671" s="272"/>
    </row>
    <row r="672" spans="1:15" ht="15" customHeight="1">
      <c r="A672" s="272"/>
      <c r="B672" s="530"/>
      <c r="C672" s="531"/>
      <c r="D672" s="531"/>
      <c r="E672" s="351"/>
      <c r="F672" s="256"/>
      <c r="G672" s="256"/>
      <c r="H672" s="256"/>
      <c r="I672" s="257"/>
      <c r="J672" s="257"/>
      <c r="K672" s="258"/>
      <c r="L672" s="258"/>
      <c r="M672" s="257"/>
      <c r="N672" s="259"/>
      <c r="O672" s="272"/>
    </row>
    <row r="673" spans="1:15" ht="15" customHeight="1">
      <c r="A673" s="272"/>
      <c r="B673" s="530"/>
      <c r="C673" s="531"/>
      <c r="D673" s="531"/>
      <c r="E673" s="351"/>
      <c r="F673" s="256"/>
      <c r="G673" s="256"/>
      <c r="H673" s="256"/>
      <c r="I673" s="257"/>
      <c r="J673" s="257"/>
      <c r="K673" s="258"/>
      <c r="L673" s="258"/>
      <c r="M673" s="257"/>
      <c r="N673" s="259"/>
      <c r="O673" s="272"/>
    </row>
    <row r="674" spans="1:15" ht="15" customHeight="1">
      <c r="A674" s="272"/>
      <c r="B674" s="530"/>
      <c r="C674" s="531"/>
      <c r="D674" s="531"/>
      <c r="E674" s="351"/>
      <c r="F674" s="256"/>
      <c r="G674" s="256"/>
      <c r="H674" s="256"/>
      <c r="I674" s="257"/>
      <c r="J674" s="257"/>
      <c r="K674" s="258"/>
      <c r="L674" s="258"/>
      <c r="M674" s="257"/>
      <c r="N674" s="259"/>
      <c r="O674" s="272"/>
    </row>
    <row r="675" spans="1:15" ht="15" customHeight="1">
      <c r="A675" s="272"/>
      <c r="B675" s="530"/>
      <c r="C675" s="531"/>
      <c r="D675" s="531"/>
      <c r="E675" s="351"/>
      <c r="F675" s="256"/>
      <c r="G675" s="256"/>
      <c r="H675" s="256"/>
      <c r="I675" s="257"/>
      <c r="J675" s="257"/>
      <c r="K675" s="258"/>
      <c r="L675" s="258"/>
      <c r="M675" s="257"/>
      <c r="N675" s="259"/>
      <c r="O675" s="272"/>
    </row>
    <row r="676" spans="1:15" ht="15" customHeight="1">
      <c r="A676" s="272"/>
      <c r="B676" s="530"/>
      <c r="C676" s="531"/>
      <c r="D676" s="531"/>
      <c r="E676" s="351"/>
      <c r="F676" s="256"/>
      <c r="G676" s="256"/>
      <c r="H676" s="256"/>
      <c r="I676" s="257"/>
      <c r="J676" s="257"/>
      <c r="K676" s="258"/>
      <c r="L676" s="258"/>
      <c r="M676" s="257"/>
      <c r="N676" s="259"/>
      <c r="O676" s="272"/>
    </row>
    <row r="677" spans="1:15" ht="15" customHeight="1">
      <c r="A677" s="272"/>
      <c r="B677" s="530"/>
      <c r="C677" s="531"/>
      <c r="D677" s="531"/>
      <c r="E677" s="351"/>
      <c r="F677" s="256"/>
      <c r="G677" s="256"/>
      <c r="H677" s="256"/>
      <c r="I677" s="257"/>
      <c r="J677" s="257"/>
      <c r="K677" s="258"/>
      <c r="L677" s="258"/>
      <c r="M677" s="257"/>
      <c r="N677" s="259"/>
      <c r="O677" s="272"/>
    </row>
    <row r="678" spans="1:15" ht="15" customHeight="1">
      <c r="A678" s="272"/>
      <c r="B678" s="530"/>
      <c r="C678" s="531"/>
      <c r="D678" s="531"/>
      <c r="E678" s="351"/>
      <c r="F678" s="256"/>
      <c r="G678" s="256"/>
      <c r="H678" s="256"/>
      <c r="I678" s="257"/>
      <c r="J678" s="257"/>
      <c r="K678" s="258"/>
      <c r="L678" s="258"/>
      <c r="M678" s="257"/>
      <c r="N678" s="259"/>
      <c r="O678" s="272"/>
    </row>
    <row r="679" spans="1:15" ht="15" customHeight="1">
      <c r="A679" s="272"/>
      <c r="B679" s="530"/>
      <c r="C679" s="531"/>
      <c r="D679" s="531"/>
      <c r="E679" s="351"/>
      <c r="F679" s="256"/>
      <c r="G679" s="256"/>
      <c r="H679" s="256"/>
      <c r="I679" s="257"/>
      <c r="J679" s="257"/>
      <c r="K679" s="258"/>
      <c r="L679" s="258"/>
      <c r="M679" s="257"/>
      <c r="N679" s="259"/>
      <c r="O679" s="272"/>
    </row>
    <row r="680" spans="1:15" ht="15" customHeight="1">
      <c r="A680" s="272"/>
      <c r="B680" s="530"/>
      <c r="C680" s="531"/>
      <c r="D680" s="531"/>
      <c r="E680" s="351"/>
      <c r="F680" s="256"/>
      <c r="G680" s="256"/>
      <c r="H680" s="256"/>
      <c r="I680" s="257"/>
      <c r="J680" s="257"/>
      <c r="K680" s="258"/>
      <c r="L680" s="258"/>
      <c r="M680" s="257"/>
      <c r="N680" s="259"/>
      <c r="O680" s="272"/>
    </row>
    <row r="681" spans="1:15" ht="15" customHeight="1">
      <c r="A681" s="272"/>
      <c r="B681" s="530"/>
      <c r="C681" s="531"/>
      <c r="D681" s="531"/>
      <c r="E681" s="351"/>
      <c r="F681" s="256"/>
      <c r="G681" s="256"/>
      <c r="H681" s="256"/>
      <c r="I681" s="257"/>
      <c r="J681" s="257"/>
      <c r="K681" s="258"/>
      <c r="L681" s="258"/>
      <c r="M681" s="257"/>
      <c r="N681" s="259"/>
      <c r="O681" s="272"/>
    </row>
    <row r="682" spans="1:15" ht="15" customHeight="1">
      <c r="A682" s="272"/>
      <c r="B682" s="530"/>
      <c r="C682" s="531"/>
      <c r="D682" s="531"/>
      <c r="E682" s="351"/>
      <c r="F682" s="256"/>
      <c r="G682" s="256"/>
      <c r="H682" s="256"/>
      <c r="I682" s="257"/>
      <c r="J682" s="257"/>
      <c r="K682" s="258"/>
      <c r="L682" s="258"/>
      <c r="M682" s="257"/>
      <c r="N682" s="259"/>
      <c r="O682" s="272"/>
    </row>
    <row r="683" spans="1:15" ht="15" customHeight="1">
      <c r="A683" s="272"/>
      <c r="B683" s="530"/>
      <c r="C683" s="531"/>
      <c r="D683" s="531"/>
      <c r="E683" s="351"/>
      <c r="F683" s="256"/>
      <c r="G683" s="256"/>
      <c r="H683" s="256"/>
      <c r="I683" s="257"/>
      <c r="J683" s="257"/>
      <c r="K683" s="258"/>
      <c r="L683" s="258"/>
      <c r="M683" s="257"/>
      <c r="N683" s="259"/>
      <c r="O683" s="272"/>
    </row>
    <row r="684" spans="1:15" ht="15" customHeight="1">
      <c r="A684" s="272"/>
      <c r="B684" s="530"/>
      <c r="C684" s="531"/>
      <c r="D684" s="531"/>
      <c r="E684" s="351"/>
      <c r="F684" s="256"/>
      <c r="G684" s="256"/>
      <c r="H684" s="256"/>
      <c r="I684" s="257"/>
      <c r="J684" s="257"/>
      <c r="K684" s="258"/>
      <c r="L684" s="258"/>
      <c r="M684" s="257"/>
      <c r="N684" s="259"/>
      <c r="O684" s="272"/>
    </row>
    <row r="685" spans="1:15" ht="15" customHeight="1">
      <c r="A685" s="272"/>
      <c r="B685" s="530"/>
      <c r="C685" s="531"/>
      <c r="D685" s="531"/>
      <c r="E685" s="351"/>
      <c r="F685" s="256"/>
      <c r="G685" s="256"/>
      <c r="H685" s="256"/>
      <c r="I685" s="257"/>
      <c r="J685" s="257"/>
      <c r="K685" s="258"/>
      <c r="L685" s="258"/>
      <c r="M685" s="257"/>
      <c r="N685" s="259"/>
      <c r="O685" s="272"/>
    </row>
    <row r="686" spans="1:15" ht="15" customHeight="1">
      <c r="A686" s="272"/>
      <c r="B686" s="530"/>
      <c r="C686" s="531"/>
      <c r="D686" s="531"/>
      <c r="E686" s="351"/>
      <c r="F686" s="256"/>
      <c r="G686" s="256"/>
      <c r="H686" s="256"/>
      <c r="I686" s="257"/>
      <c r="J686" s="257"/>
      <c r="K686" s="258"/>
      <c r="L686" s="258"/>
      <c r="M686" s="257"/>
      <c r="N686" s="259"/>
      <c r="O686" s="272"/>
    </row>
    <row r="687" spans="1:15" ht="15" customHeight="1">
      <c r="A687" s="272"/>
      <c r="B687" s="530"/>
      <c r="C687" s="531"/>
      <c r="D687" s="531"/>
      <c r="E687" s="351"/>
      <c r="F687" s="256"/>
      <c r="G687" s="256"/>
      <c r="H687" s="256"/>
      <c r="I687" s="257"/>
      <c r="J687" s="257"/>
      <c r="K687" s="258"/>
      <c r="L687" s="258"/>
      <c r="M687" s="257"/>
      <c r="N687" s="259"/>
      <c r="O687" s="272"/>
    </row>
    <row r="688" spans="1:15" ht="15" customHeight="1">
      <c r="A688" s="272"/>
      <c r="B688" s="530"/>
      <c r="C688" s="531"/>
      <c r="D688" s="531"/>
      <c r="E688" s="351"/>
      <c r="F688" s="256"/>
      <c r="G688" s="256"/>
      <c r="H688" s="256"/>
      <c r="I688" s="257"/>
      <c r="J688" s="257"/>
      <c r="K688" s="258"/>
      <c r="L688" s="258"/>
      <c r="M688" s="257"/>
      <c r="N688" s="259"/>
      <c r="O688" s="272"/>
    </row>
    <row r="689" spans="1:16" ht="15" customHeight="1">
      <c r="A689" s="272"/>
      <c r="B689" s="530"/>
      <c r="C689" s="531"/>
      <c r="D689" s="531"/>
      <c r="E689" s="351"/>
      <c r="F689" s="256"/>
      <c r="G689" s="256"/>
      <c r="H689" s="256"/>
      <c r="I689" s="257"/>
      <c r="J689" s="257"/>
      <c r="K689" s="258"/>
      <c r="L689" s="258"/>
      <c r="M689" s="257"/>
      <c r="N689" s="259"/>
      <c r="O689" s="272"/>
    </row>
    <row r="690" spans="1:16" ht="15" customHeight="1">
      <c r="A690" s="272"/>
      <c r="B690" s="530"/>
      <c r="C690" s="531"/>
      <c r="D690" s="531"/>
      <c r="E690" s="351"/>
      <c r="F690" s="256"/>
      <c r="G690" s="256"/>
      <c r="H690" s="256"/>
      <c r="I690" s="257"/>
      <c r="J690" s="257"/>
      <c r="K690" s="258"/>
      <c r="L690" s="258"/>
      <c r="M690" s="257"/>
      <c r="N690" s="259"/>
      <c r="O690" s="272"/>
    </row>
    <row r="691" spans="1:16" ht="15" customHeight="1">
      <c r="A691" s="272"/>
      <c r="B691" s="530"/>
      <c r="C691" s="531"/>
      <c r="D691" s="531"/>
      <c r="E691" s="351"/>
      <c r="F691" s="256"/>
      <c r="G691" s="256"/>
      <c r="H691" s="256"/>
      <c r="I691" s="257"/>
      <c r="J691" s="257"/>
      <c r="K691" s="258"/>
      <c r="L691" s="258"/>
      <c r="M691" s="257"/>
      <c r="N691" s="259"/>
      <c r="O691" s="272"/>
    </row>
    <row r="692" spans="1:16" ht="15" customHeight="1">
      <c r="A692" s="272"/>
      <c r="B692" s="530"/>
      <c r="C692" s="531"/>
      <c r="D692" s="531"/>
      <c r="E692" s="351"/>
      <c r="F692" s="256"/>
      <c r="G692" s="256"/>
      <c r="H692" s="256"/>
      <c r="I692" s="257"/>
      <c r="J692" s="257"/>
      <c r="K692" s="258"/>
      <c r="L692" s="258"/>
      <c r="M692" s="257"/>
      <c r="N692" s="259"/>
      <c r="O692" s="272"/>
    </row>
    <row r="693" spans="1:16" ht="15" customHeight="1">
      <c r="A693" s="272"/>
      <c r="B693" s="530"/>
      <c r="C693" s="531"/>
      <c r="D693" s="531"/>
      <c r="E693" s="351"/>
      <c r="F693" s="256"/>
      <c r="G693" s="256"/>
      <c r="H693" s="256"/>
      <c r="I693" s="257"/>
      <c r="J693" s="257"/>
      <c r="K693" s="258"/>
      <c r="L693" s="258"/>
      <c r="M693" s="257"/>
      <c r="N693" s="259"/>
      <c r="O693" s="272"/>
    </row>
    <row r="694" spans="1:16" ht="15" customHeight="1">
      <c r="A694" s="272"/>
      <c r="B694" s="530"/>
      <c r="C694" s="531"/>
      <c r="D694" s="531"/>
      <c r="E694" s="351"/>
      <c r="F694" s="256"/>
      <c r="G694" s="256"/>
      <c r="H694" s="256"/>
      <c r="I694" s="257"/>
      <c r="J694" s="257"/>
      <c r="K694" s="258"/>
      <c r="L694" s="258"/>
      <c r="M694" s="257"/>
      <c r="N694" s="259"/>
      <c r="O694" s="272"/>
    </row>
    <row r="695" spans="1:16" ht="15" customHeight="1">
      <c r="A695" s="272"/>
      <c r="B695" s="530"/>
      <c r="C695" s="531"/>
      <c r="D695" s="531"/>
      <c r="E695" s="351"/>
      <c r="F695" s="256"/>
      <c r="G695" s="256"/>
      <c r="H695" s="256"/>
      <c r="I695" s="257"/>
      <c r="J695" s="257"/>
      <c r="K695" s="258"/>
      <c r="L695" s="258"/>
      <c r="M695" s="257"/>
      <c r="N695" s="259"/>
      <c r="O695" s="272"/>
    </row>
    <row r="696" spans="1:16" ht="15" customHeight="1">
      <c r="A696" s="272"/>
      <c r="B696" s="530"/>
      <c r="C696" s="531"/>
      <c r="D696" s="531"/>
      <c r="E696" s="351"/>
      <c r="F696" s="256"/>
      <c r="G696" s="256"/>
      <c r="H696" s="256"/>
      <c r="I696" s="257"/>
      <c r="J696" s="257"/>
      <c r="K696" s="258"/>
      <c r="L696" s="258"/>
      <c r="M696" s="257"/>
      <c r="N696" s="259"/>
      <c r="O696" s="272"/>
    </row>
    <row r="697" spans="1:16" ht="15" customHeight="1">
      <c r="A697" s="272"/>
      <c r="B697" s="530"/>
      <c r="C697" s="531"/>
      <c r="D697" s="531"/>
      <c r="E697" s="351"/>
      <c r="F697" s="256"/>
      <c r="G697" s="256"/>
      <c r="H697" s="256"/>
      <c r="I697" s="257"/>
      <c r="J697" s="257"/>
      <c r="K697" s="258"/>
      <c r="L697" s="258"/>
      <c r="M697" s="257"/>
      <c r="N697" s="259"/>
      <c r="O697" s="272"/>
    </row>
    <row r="698" spans="1:16" ht="15" customHeight="1">
      <c r="A698" s="272"/>
      <c r="B698" s="530"/>
      <c r="C698" s="531"/>
      <c r="D698" s="531"/>
      <c r="E698" s="351"/>
      <c r="F698" s="256"/>
      <c r="G698" s="256"/>
      <c r="H698" s="256"/>
      <c r="I698" s="257"/>
      <c r="J698" s="257"/>
      <c r="K698" s="258"/>
      <c r="L698" s="258"/>
      <c r="M698" s="257"/>
      <c r="N698" s="259"/>
      <c r="O698" s="272"/>
    </row>
    <row r="699" spans="1:16" ht="15" customHeight="1">
      <c r="A699" s="272"/>
      <c r="B699" s="530"/>
      <c r="C699" s="531"/>
      <c r="D699" s="531"/>
      <c r="E699" s="351"/>
      <c r="F699" s="256"/>
      <c r="G699" s="256"/>
      <c r="H699" s="256"/>
      <c r="I699" s="257"/>
      <c r="J699" s="257"/>
      <c r="K699" s="258"/>
      <c r="L699" s="258"/>
      <c r="M699" s="257"/>
      <c r="N699" s="259"/>
      <c r="O699" s="272"/>
    </row>
    <row r="700" spans="1:16" ht="15" customHeight="1">
      <c r="A700" s="272"/>
      <c r="B700" s="530"/>
      <c r="C700" s="531"/>
      <c r="D700" s="531"/>
      <c r="E700" s="351"/>
      <c r="F700" s="256"/>
      <c r="G700" s="256"/>
      <c r="H700" s="256"/>
      <c r="I700" s="257"/>
      <c r="J700" s="257"/>
      <c r="K700" s="258"/>
      <c r="L700" s="258"/>
      <c r="M700" s="257"/>
      <c r="N700" s="259"/>
      <c r="O700" s="272"/>
    </row>
    <row r="701" spans="1:16" ht="15" customHeight="1">
      <c r="A701" s="272"/>
      <c r="B701" s="530"/>
      <c r="C701" s="531"/>
      <c r="D701" s="531"/>
      <c r="E701" s="351"/>
      <c r="F701" s="256"/>
      <c r="G701" s="256"/>
      <c r="H701" s="256"/>
      <c r="I701" s="257"/>
      <c r="J701" s="257"/>
      <c r="K701" s="258"/>
      <c r="L701" s="258"/>
      <c r="M701" s="257"/>
      <c r="N701" s="259"/>
      <c r="O701" s="272"/>
    </row>
    <row r="702" spans="1:16" ht="15" customHeight="1" thickBot="1">
      <c r="A702" s="272"/>
      <c r="B702" s="532"/>
      <c r="C702" s="533"/>
      <c r="D702" s="533"/>
      <c r="E702" s="352"/>
      <c r="F702" s="260"/>
      <c r="G702" s="260"/>
      <c r="H702" s="260"/>
      <c r="I702" s="261"/>
      <c r="J702" s="261"/>
      <c r="K702" s="262"/>
      <c r="L702" s="262"/>
      <c r="M702" s="261"/>
      <c r="N702" s="263"/>
      <c r="O702" s="272"/>
    </row>
    <row r="703" spans="1:16" ht="15" customHeight="1">
      <c r="A703" s="272"/>
      <c r="B703" s="272"/>
      <c r="C703" s="272"/>
      <c r="D703" s="272"/>
      <c r="E703" s="12"/>
      <c r="F703" s="272"/>
      <c r="G703" s="272"/>
      <c r="H703" s="272"/>
      <c r="I703" s="272"/>
      <c r="J703" s="272"/>
      <c r="K703" s="272"/>
      <c r="L703" s="272"/>
      <c r="M703" s="272"/>
      <c r="N703" s="272"/>
      <c r="O703" s="272"/>
      <c r="P703" s="272"/>
    </row>
    <row r="704" spans="1:16" ht="15" hidden="1" customHeight="1">
      <c r="A704" s="272"/>
      <c r="B704" s="272"/>
      <c r="C704" s="272"/>
      <c r="D704" s="272"/>
      <c r="E704" s="12"/>
      <c r="F704" s="272"/>
      <c r="G704" s="272"/>
      <c r="H704" s="272"/>
      <c r="I704" s="272"/>
      <c r="J704" s="272"/>
      <c r="K704" s="272"/>
      <c r="L704" s="272"/>
      <c r="M704" s="272"/>
      <c r="N704" s="272"/>
      <c r="O704" s="272"/>
      <c r="P704" s="272"/>
    </row>
    <row r="705" spans="2:16" ht="15" hidden="1" customHeight="1">
      <c r="B705" s="272"/>
      <c r="C705" s="272"/>
      <c r="D705" s="272"/>
      <c r="E705" s="12"/>
      <c r="F705" s="272"/>
      <c r="G705" s="272"/>
      <c r="H705" s="272"/>
      <c r="I705" s="272"/>
      <c r="J705" s="272"/>
      <c r="K705" s="272"/>
      <c r="L705" s="272"/>
      <c r="M705" s="272"/>
      <c r="N705" s="272"/>
      <c r="O705" s="272"/>
      <c r="P705" s="272"/>
    </row>
  </sheetData>
  <sheetProtection selectLockedCells="1"/>
  <mergeCells count="702">
    <mergeCell ref="N19:N20"/>
    <mergeCell ref="B19:D20"/>
    <mergeCell ref="F19:F20"/>
    <mergeCell ref="G19:G20"/>
    <mergeCell ref="H19:H20"/>
    <mergeCell ref="I19:I20"/>
    <mergeCell ref="B21:D21"/>
    <mergeCell ref="B22:D22"/>
    <mergeCell ref="C9:M16"/>
    <mergeCell ref="J19:J20"/>
    <mergeCell ref="K19:K20"/>
    <mergeCell ref="L19:L20"/>
    <mergeCell ref="M19:M20"/>
    <mergeCell ref="B23:D23"/>
    <mergeCell ref="B34:D34"/>
    <mergeCell ref="B35:D35"/>
    <mergeCell ref="B36:D36"/>
    <mergeCell ref="B37:D37"/>
    <mergeCell ref="B26:D26"/>
    <mergeCell ref="B27:D27"/>
    <mergeCell ref="B28:D28"/>
    <mergeCell ref="B29:D29"/>
    <mergeCell ref="B30:D30"/>
    <mergeCell ref="B31:D31"/>
    <mergeCell ref="B32:D32"/>
    <mergeCell ref="B33:D33"/>
    <mergeCell ref="B24:D24"/>
    <mergeCell ref="B25:D25"/>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6:D106"/>
    <mergeCell ref="B107:D107"/>
    <mergeCell ref="B108:D108"/>
    <mergeCell ref="B109:D109"/>
    <mergeCell ref="B98:D98"/>
    <mergeCell ref="B99:D99"/>
    <mergeCell ref="B100:D100"/>
    <mergeCell ref="B101:D101"/>
    <mergeCell ref="B102:D102"/>
    <mergeCell ref="B103:D103"/>
    <mergeCell ref="B116:D116"/>
    <mergeCell ref="B117:D117"/>
    <mergeCell ref="B118:D118"/>
    <mergeCell ref="B119:D119"/>
    <mergeCell ref="B120:D120"/>
    <mergeCell ref="B121:D121"/>
    <mergeCell ref="B110:D110"/>
    <mergeCell ref="B111:D111"/>
    <mergeCell ref="B112:D112"/>
    <mergeCell ref="B113:D113"/>
    <mergeCell ref="B114:D114"/>
    <mergeCell ref="B115:D115"/>
    <mergeCell ref="B128:D128"/>
    <mergeCell ref="B129:D129"/>
    <mergeCell ref="B130:D130"/>
    <mergeCell ref="B131:D131"/>
    <mergeCell ref="B132:D132"/>
    <mergeCell ref="B133:D133"/>
    <mergeCell ref="B122:D122"/>
    <mergeCell ref="B123:D123"/>
    <mergeCell ref="B124:D124"/>
    <mergeCell ref="B125:D125"/>
    <mergeCell ref="B126:D126"/>
    <mergeCell ref="B127:D127"/>
    <mergeCell ref="B140:D140"/>
    <mergeCell ref="B141:D141"/>
    <mergeCell ref="B142:D142"/>
    <mergeCell ref="B143:D143"/>
    <mergeCell ref="B144:D144"/>
    <mergeCell ref="B145:D145"/>
    <mergeCell ref="B134:D134"/>
    <mergeCell ref="B135:D135"/>
    <mergeCell ref="B136:D136"/>
    <mergeCell ref="B137:D137"/>
    <mergeCell ref="B138:D138"/>
    <mergeCell ref="B139:D139"/>
    <mergeCell ref="B152:D152"/>
    <mergeCell ref="B153:D153"/>
    <mergeCell ref="B154:D154"/>
    <mergeCell ref="B155:D155"/>
    <mergeCell ref="B156:D156"/>
    <mergeCell ref="B157:D157"/>
    <mergeCell ref="B146:D146"/>
    <mergeCell ref="B147:D147"/>
    <mergeCell ref="B148:D148"/>
    <mergeCell ref="B149:D149"/>
    <mergeCell ref="B150:D150"/>
    <mergeCell ref="B151:D151"/>
    <mergeCell ref="B164:D164"/>
    <mergeCell ref="B165:D165"/>
    <mergeCell ref="B166:D166"/>
    <mergeCell ref="B167:D167"/>
    <mergeCell ref="B168:D168"/>
    <mergeCell ref="B169:D169"/>
    <mergeCell ref="B158:D158"/>
    <mergeCell ref="B159:D159"/>
    <mergeCell ref="B160:D160"/>
    <mergeCell ref="B161:D161"/>
    <mergeCell ref="B162:D162"/>
    <mergeCell ref="B163:D163"/>
    <mergeCell ref="B176:D176"/>
    <mergeCell ref="B177:D177"/>
    <mergeCell ref="B178:D178"/>
    <mergeCell ref="B179:D179"/>
    <mergeCell ref="B180:D180"/>
    <mergeCell ref="B181:D181"/>
    <mergeCell ref="B170:D170"/>
    <mergeCell ref="B171:D171"/>
    <mergeCell ref="B172:D172"/>
    <mergeCell ref="B173:D173"/>
    <mergeCell ref="B174:D174"/>
    <mergeCell ref="B175:D175"/>
    <mergeCell ref="B188:D188"/>
    <mergeCell ref="B189:D189"/>
    <mergeCell ref="B190:D190"/>
    <mergeCell ref="B191:D191"/>
    <mergeCell ref="B192:D192"/>
    <mergeCell ref="B193:D193"/>
    <mergeCell ref="B182:D182"/>
    <mergeCell ref="B183:D183"/>
    <mergeCell ref="B184:D184"/>
    <mergeCell ref="B185:D185"/>
    <mergeCell ref="B186:D186"/>
    <mergeCell ref="B187:D187"/>
    <mergeCell ref="B200:D200"/>
    <mergeCell ref="B201:D201"/>
    <mergeCell ref="B202:D202"/>
    <mergeCell ref="B203:D203"/>
    <mergeCell ref="B204:D204"/>
    <mergeCell ref="B205:D205"/>
    <mergeCell ref="B194:D194"/>
    <mergeCell ref="B195:D195"/>
    <mergeCell ref="B196:D196"/>
    <mergeCell ref="B197:D197"/>
    <mergeCell ref="B198:D198"/>
    <mergeCell ref="B199:D199"/>
    <mergeCell ref="B212:D212"/>
    <mergeCell ref="B213:D213"/>
    <mergeCell ref="B214:D214"/>
    <mergeCell ref="B215:D215"/>
    <mergeCell ref="B216:D216"/>
    <mergeCell ref="B217:D217"/>
    <mergeCell ref="B206:D206"/>
    <mergeCell ref="B207:D207"/>
    <mergeCell ref="B208:D208"/>
    <mergeCell ref="B209:D209"/>
    <mergeCell ref="B210:D210"/>
    <mergeCell ref="B211:D211"/>
    <mergeCell ref="B224:D224"/>
    <mergeCell ref="B225:D225"/>
    <mergeCell ref="B226:D226"/>
    <mergeCell ref="B227:D227"/>
    <mergeCell ref="B228:D228"/>
    <mergeCell ref="B229:D229"/>
    <mergeCell ref="B218:D218"/>
    <mergeCell ref="B219:D219"/>
    <mergeCell ref="B220:D220"/>
    <mergeCell ref="B221:D221"/>
    <mergeCell ref="B222:D222"/>
    <mergeCell ref="B223:D223"/>
    <mergeCell ref="B236:D236"/>
    <mergeCell ref="B237:D237"/>
    <mergeCell ref="B238:D238"/>
    <mergeCell ref="B239:D239"/>
    <mergeCell ref="B240:D240"/>
    <mergeCell ref="B241:D241"/>
    <mergeCell ref="B230:D230"/>
    <mergeCell ref="B231:D231"/>
    <mergeCell ref="B232:D232"/>
    <mergeCell ref="B233:D233"/>
    <mergeCell ref="B234:D234"/>
    <mergeCell ref="B235:D235"/>
    <mergeCell ref="B248:D248"/>
    <mergeCell ref="B249:D249"/>
    <mergeCell ref="B250:D250"/>
    <mergeCell ref="B251:D251"/>
    <mergeCell ref="B252:D252"/>
    <mergeCell ref="B253:D253"/>
    <mergeCell ref="B242:D242"/>
    <mergeCell ref="B243:D243"/>
    <mergeCell ref="B244:D244"/>
    <mergeCell ref="B245:D245"/>
    <mergeCell ref="B246:D246"/>
    <mergeCell ref="B247:D247"/>
    <mergeCell ref="B260:D260"/>
    <mergeCell ref="B261:D261"/>
    <mergeCell ref="B262:D262"/>
    <mergeCell ref="B263:D263"/>
    <mergeCell ref="B264:D264"/>
    <mergeCell ref="B265:D265"/>
    <mergeCell ref="B254:D254"/>
    <mergeCell ref="B255:D255"/>
    <mergeCell ref="B256:D256"/>
    <mergeCell ref="B257:D257"/>
    <mergeCell ref="B258:D258"/>
    <mergeCell ref="B259:D259"/>
    <mergeCell ref="B272:D272"/>
    <mergeCell ref="B273:D273"/>
    <mergeCell ref="B274:D274"/>
    <mergeCell ref="B275:D275"/>
    <mergeCell ref="B276:D276"/>
    <mergeCell ref="B277:D277"/>
    <mergeCell ref="B266:D266"/>
    <mergeCell ref="B267:D267"/>
    <mergeCell ref="B268:D268"/>
    <mergeCell ref="B269:D269"/>
    <mergeCell ref="B270:D270"/>
    <mergeCell ref="B271:D271"/>
    <mergeCell ref="B284:D284"/>
    <mergeCell ref="B285:D285"/>
    <mergeCell ref="B286:D286"/>
    <mergeCell ref="B287:D287"/>
    <mergeCell ref="B288:D288"/>
    <mergeCell ref="B289:D289"/>
    <mergeCell ref="B278:D278"/>
    <mergeCell ref="B279:D279"/>
    <mergeCell ref="B280:D280"/>
    <mergeCell ref="B281:D281"/>
    <mergeCell ref="B282:D282"/>
    <mergeCell ref="B283:D283"/>
    <mergeCell ref="B296:D296"/>
    <mergeCell ref="B297:D297"/>
    <mergeCell ref="B298:D298"/>
    <mergeCell ref="B299:D299"/>
    <mergeCell ref="B300:D300"/>
    <mergeCell ref="B301:D301"/>
    <mergeCell ref="B290:D290"/>
    <mergeCell ref="B291:D291"/>
    <mergeCell ref="B292:D292"/>
    <mergeCell ref="B293:D293"/>
    <mergeCell ref="B294:D294"/>
    <mergeCell ref="B295:D295"/>
    <mergeCell ref="B308:D308"/>
    <mergeCell ref="B309:D309"/>
    <mergeCell ref="B310:D310"/>
    <mergeCell ref="B311:D311"/>
    <mergeCell ref="B312:D312"/>
    <mergeCell ref="B313:D313"/>
    <mergeCell ref="B302:D302"/>
    <mergeCell ref="B303:D303"/>
    <mergeCell ref="B304:D304"/>
    <mergeCell ref="B305:D305"/>
    <mergeCell ref="B306:D306"/>
    <mergeCell ref="B307:D307"/>
    <mergeCell ref="B320:D320"/>
    <mergeCell ref="B321:D321"/>
    <mergeCell ref="B322:D322"/>
    <mergeCell ref="B323:D323"/>
    <mergeCell ref="B324:D324"/>
    <mergeCell ref="B325:D325"/>
    <mergeCell ref="B314:D314"/>
    <mergeCell ref="B315:D315"/>
    <mergeCell ref="B316:D316"/>
    <mergeCell ref="B317:D317"/>
    <mergeCell ref="B318:D318"/>
    <mergeCell ref="B319:D319"/>
    <mergeCell ref="B332:D332"/>
    <mergeCell ref="B333:D333"/>
    <mergeCell ref="B334:D334"/>
    <mergeCell ref="B335:D335"/>
    <mergeCell ref="B336:D336"/>
    <mergeCell ref="B337:D337"/>
    <mergeCell ref="B326:D326"/>
    <mergeCell ref="B327:D327"/>
    <mergeCell ref="B328:D328"/>
    <mergeCell ref="B329:D329"/>
    <mergeCell ref="B330:D330"/>
    <mergeCell ref="B331:D331"/>
    <mergeCell ref="B344:D344"/>
    <mergeCell ref="B345:D345"/>
    <mergeCell ref="B346:D346"/>
    <mergeCell ref="B347:D347"/>
    <mergeCell ref="B348:D348"/>
    <mergeCell ref="B349:D349"/>
    <mergeCell ref="B338:D338"/>
    <mergeCell ref="B339:D339"/>
    <mergeCell ref="B340:D340"/>
    <mergeCell ref="B341:D341"/>
    <mergeCell ref="B342:D342"/>
    <mergeCell ref="B343:D343"/>
    <mergeCell ref="B356:D356"/>
    <mergeCell ref="B357:D357"/>
    <mergeCell ref="B358:D358"/>
    <mergeCell ref="B359:D359"/>
    <mergeCell ref="B360:D360"/>
    <mergeCell ref="B361:D361"/>
    <mergeCell ref="B350:D350"/>
    <mergeCell ref="B351:D351"/>
    <mergeCell ref="B352:D352"/>
    <mergeCell ref="B353:D353"/>
    <mergeCell ref="B354:D354"/>
    <mergeCell ref="B355:D355"/>
    <mergeCell ref="B368:D368"/>
    <mergeCell ref="B369:D369"/>
    <mergeCell ref="B370:D370"/>
    <mergeCell ref="B371:D371"/>
    <mergeCell ref="B372:D372"/>
    <mergeCell ref="B373:D373"/>
    <mergeCell ref="B362:D362"/>
    <mergeCell ref="B363:D363"/>
    <mergeCell ref="B364:D364"/>
    <mergeCell ref="B365:D365"/>
    <mergeCell ref="B366:D366"/>
    <mergeCell ref="B367:D367"/>
    <mergeCell ref="B380:D380"/>
    <mergeCell ref="B381:D381"/>
    <mergeCell ref="B382:D382"/>
    <mergeCell ref="B383:D383"/>
    <mergeCell ref="B384:D384"/>
    <mergeCell ref="B385:D385"/>
    <mergeCell ref="B374:D374"/>
    <mergeCell ref="B375:D375"/>
    <mergeCell ref="B376:D376"/>
    <mergeCell ref="B377:D377"/>
    <mergeCell ref="B378:D378"/>
    <mergeCell ref="B379:D379"/>
    <mergeCell ref="B392:D392"/>
    <mergeCell ref="B393:D393"/>
    <mergeCell ref="B394:D394"/>
    <mergeCell ref="B395:D395"/>
    <mergeCell ref="B396:D396"/>
    <mergeCell ref="B397:D397"/>
    <mergeCell ref="B386:D386"/>
    <mergeCell ref="B387:D387"/>
    <mergeCell ref="B388:D388"/>
    <mergeCell ref="B389:D389"/>
    <mergeCell ref="B390:D390"/>
    <mergeCell ref="B391:D391"/>
    <mergeCell ref="B404:D404"/>
    <mergeCell ref="B405:D405"/>
    <mergeCell ref="B406:D406"/>
    <mergeCell ref="B407:D407"/>
    <mergeCell ref="B408:D408"/>
    <mergeCell ref="B409:D409"/>
    <mergeCell ref="B398:D398"/>
    <mergeCell ref="B399:D399"/>
    <mergeCell ref="B400:D400"/>
    <mergeCell ref="B401:D401"/>
    <mergeCell ref="B402:D402"/>
    <mergeCell ref="B403:D403"/>
    <mergeCell ref="B416:D416"/>
    <mergeCell ref="B417:D417"/>
    <mergeCell ref="B418:D418"/>
    <mergeCell ref="B419:D419"/>
    <mergeCell ref="B420:D420"/>
    <mergeCell ref="B421:D421"/>
    <mergeCell ref="B410:D410"/>
    <mergeCell ref="B411:D411"/>
    <mergeCell ref="B412:D412"/>
    <mergeCell ref="B413:D413"/>
    <mergeCell ref="B414:D414"/>
    <mergeCell ref="B415:D415"/>
    <mergeCell ref="B428:D428"/>
    <mergeCell ref="B429:D429"/>
    <mergeCell ref="B430:D430"/>
    <mergeCell ref="B431:D431"/>
    <mergeCell ref="B432:D432"/>
    <mergeCell ref="B433:D433"/>
    <mergeCell ref="B422:D422"/>
    <mergeCell ref="B423:D423"/>
    <mergeCell ref="B424:D424"/>
    <mergeCell ref="B425:D425"/>
    <mergeCell ref="B426:D426"/>
    <mergeCell ref="B427:D427"/>
    <mergeCell ref="B440:D440"/>
    <mergeCell ref="B441:D441"/>
    <mergeCell ref="B442:D442"/>
    <mergeCell ref="B443:D443"/>
    <mergeCell ref="B444:D444"/>
    <mergeCell ref="B445:D445"/>
    <mergeCell ref="B434:D434"/>
    <mergeCell ref="B435:D435"/>
    <mergeCell ref="B436:D436"/>
    <mergeCell ref="B437:D437"/>
    <mergeCell ref="B438:D438"/>
    <mergeCell ref="B439:D439"/>
    <mergeCell ref="B452:D452"/>
    <mergeCell ref="B453:D453"/>
    <mergeCell ref="B454:D454"/>
    <mergeCell ref="B455:D455"/>
    <mergeCell ref="B456:D456"/>
    <mergeCell ref="B457:D457"/>
    <mergeCell ref="B446:D446"/>
    <mergeCell ref="B447:D447"/>
    <mergeCell ref="B448:D448"/>
    <mergeCell ref="B449:D449"/>
    <mergeCell ref="B450:D450"/>
    <mergeCell ref="B451:D451"/>
    <mergeCell ref="B464:D464"/>
    <mergeCell ref="B465:D465"/>
    <mergeCell ref="B466:D466"/>
    <mergeCell ref="B467:D467"/>
    <mergeCell ref="B468:D468"/>
    <mergeCell ref="B469:D469"/>
    <mergeCell ref="B458:D458"/>
    <mergeCell ref="B459:D459"/>
    <mergeCell ref="B460:D460"/>
    <mergeCell ref="B461:D461"/>
    <mergeCell ref="B462:D462"/>
    <mergeCell ref="B463:D463"/>
    <mergeCell ref="B476:D476"/>
    <mergeCell ref="B477:D477"/>
    <mergeCell ref="B478:D478"/>
    <mergeCell ref="B479:D479"/>
    <mergeCell ref="B480:D480"/>
    <mergeCell ref="B481:D481"/>
    <mergeCell ref="B470:D470"/>
    <mergeCell ref="B471:D471"/>
    <mergeCell ref="B472:D472"/>
    <mergeCell ref="B473:D473"/>
    <mergeCell ref="B474:D474"/>
    <mergeCell ref="B475:D475"/>
    <mergeCell ref="B488:D488"/>
    <mergeCell ref="B489:D489"/>
    <mergeCell ref="B490:D490"/>
    <mergeCell ref="B491:D491"/>
    <mergeCell ref="B492:D492"/>
    <mergeCell ref="B493:D493"/>
    <mergeCell ref="B482:D482"/>
    <mergeCell ref="B483:D483"/>
    <mergeCell ref="B484:D484"/>
    <mergeCell ref="B485:D485"/>
    <mergeCell ref="B486:D486"/>
    <mergeCell ref="B487:D487"/>
    <mergeCell ref="B500:D500"/>
    <mergeCell ref="B501:D501"/>
    <mergeCell ref="B502:D502"/>
    <mergeCell ref="B503:D503"/>
    <mergeCell ref="B504:D504"/>
    <mergeCell ref="B505:D505"/>
    <mergeCell ref="B494:D494"/>
    <mergeCell ref="B495:D495"/>
    <mergeCell ref="B496:D496"/>
    <mergeCell ref="B497:D497"/>
    <mergeCell ref="B498:D498"/>
    <mergeCell ref="B499:D499"/>
    <mergeCell ref="B512:D512"/>
    <mergeCell ref="B513:D513"/>
    <mergeCell ref="B514:D514"/>
    <mergeCell ref="B515:D515"/>
    <mergeCell ref="B516:D516"/>
    <mergeCell ref="B517:D517"/>
    <mergeCell ref="B506:D506"/>
    <mergeCell ref="B507:D507"/>
    <mergeCell ref="B508:D508"/>
    <mergeCell ref="B509:D509"/>
    <mergeCell ref="B510:D510"/>
    <mergeCell ref="B511:D511"/>
    <mergeCell ref="B524:D524"/>
    <mergeCell ref="B525:D525"/>
    <mergeCell ref="B526:D526"/>
    <mergeCell ref="B527:D527"/>
    <mergeCell ref="B528:D528"/>
    <mergeCell ref="B529:D529"/>
    <mergeCell ref="B518:D518"/>
    <mergeCell ref="B519:D519"/>
    <mergeCell ref="B520:D520"/>
    <mergeCell ref="B521:D521"/>
    <mergeCell ref="B522:D522"/>
    <mergeCell ref="B523:D523"/>
    <mergeCell ref="B536:D536"/>
    <mergeCell ref="B537:D537"/>
    <mergeCell ref="B538:D538"/>
    <mergeCell ref="B539:D539"/>
    <mergeCell ref="B540:D540"/>
    <mergeCell ref="B541:D541"/>
    <mergeCell ref="B530:D530"/>
    <mergeCell ref="B531:D531"/>
    <mergeCell ref="B532:D532"/>
    <mergeCell ref="B533:D533"/>
    <mergeCell ref="B534:D534"/>
    <mergeCell ref="B535:D535"/>
    <mergeCell ref="B548:D548"/>
    <mergeCell ref="B549:D549"/>
    <mergeCell ref="B550:D550"/>
    <mergeCell ref="B551:D551"/>
    <mergeCell ref="B552:D552"/>
    <mergeCell ref="B553:D553"/>
    <mergeCell ref="B542:D542"/>
    <mergeCell ref="B543:D543"/>
    <mergeCell ref="B544:D544"/>
    <mergeCell ref="B545:D545"/>
    <mergeCell ref="B546:D546"/>
    <mergeCell ref="B547:D547"/>
    <mergeCell ref="B560:D560"/>
    <mergeCell ref="B561:D561"/>
    <mergeCell ref="B562:D562"/>
    <mergeCell ref="B563:D563"/>
    <mergeCell ref="B564:D564"/>
    <mergeCell ref="B565:D565"/>
    <mergeCell ref="B554:D554"/>
    <mergeCell ref="B555:D555"/>
    <mergeCell ref="B556:D556"/>
    <mergeCell ref="B557:D557"/>
    <mergeCell ref="B558:D558"/>
    <mergeCell ref="B559:D559"/>
    <mergeCell ref="B572:D572"/>
    <mergeCell ref="B573:D573"/>
    <mergeCell ref="B574:D574"/>
    <mergeCell ref="B575:D575"/>
    <mergeCell ref="B576:D576"/>
    <mergeCell ref="B577:D577"/>
    <mergeCell ref="B566:D566"/>
    <mergeCell ref="B567:D567"/>
    <mergeCell ref="B568:D568"/>
    <mergeCell ref="B569:D569"/>
    <mergeCell ref="B570:D570"/>
    <mergeCell ref="B571:D571"/>
    <mergeCell ref="B584:D584"/>
    <mergeCell ref="B585:D585"/>
    <mergeCell ref="B586:D586"/>
    <mergeCell ref="B587:D587"/>
    <mergeCell ref="B588:D588"/>
    <mergeCell ref="B589:D589"/>
    <mergeCell ref="B578:D578"/>
    <mergeCell ref="B579:D579"/>
    <mergeCell ref="B580:D580"/>
    <mergeCell ref="B581:D581"/>
    <mergeCell ref="B582:D582"/>
    <mergeCell ref="B583:D583"/>
    <mergeCell ref="B596:D596"/>
    <mergeCell ref="B597:D597"/>
    <mergeCell ref="B598:D598"/>
    <mergeCell ref="B599:D599"/>
    <mergeCell ref="B600:D600"/>
    <mergeCell ref="B601:D601"/>
    <mergeCell ref="B590:D590"/>
    <mergeCell ref="B591:D591"/>
    <mergeCell ref="B592:D592"/>
    <mergeCell ref="B593:D593"/>
    <mergeCell ref="B594:D594"/>
    <mergeCell ref="B595:D595"/>
    <mergeCell ref="B608:D608"/>
    <mergeCell ref="B609:D609"/>
    <mergeCell ref="B610:D610"/>
    <mergeCell ref="B611:D611"/>
    <mergeCell ref="B612:D612"/>
    <mergeCell ref="B613:D613"/>
    <mergeCell ref="B602:D602"/>
    <mergeCell ref="B603:D603"/>
    <mergeCell ref="B604:D604"/>
    <mergeCell ref="B605:D605"/>
    <mergeCell ref="B606:D606"/>
    <mergeCell ref="B607:D607"/>
    <mergeCell ref="B620:D620"/>
    <mergeCell ref="B621:D621"/>
    <mergeCell ref="B622:D622"/>
    <mergeCell ref="B623:D623"/>
    <mergeCell ref="B624:D624"/>
    <mergeCell ref="B625:D625"/>
    <mergeCell ref="B614:D614"/>
    <mergeCell ref="B615:D615"/>
    <mergeCell ref="B616:D616"/>
    <mergeCell ref="B617:D617"/>
    <mergeCell ref="B618:D618"/>
    <mergeCell ref="B619:D619"/>
    <mergeCell ref="B632:D632"/>
    <mergeCell ref="B633:D633"/>
    <mergeCell ref="B634:D634"/>
    <mergeCell ref="B635:D635"/>
    <mergeCell ref="B636:D636"/>
    <mergeCell ref="B637:D637"/>
    <mergeCell ref="B626:D626"/>
    <mergeCell ref="B627:D627"/>
    <mergeCell ref="B628:D628"/>
    <mergeCell ref="B629:D629"/>
    <mergeCell ref="B630:D630"/>
    <mergeCell ref="B631:D631"/>
    <mergeCell ref="B644:D644"/>
    <mergeCell ref="B645:D645"/>
    <mergeCell ref="B646:D646"/>
    <mergeCell ref="B647:D647"/>
    <mergeCell ref="B648:D648"/>
    <mergeCell ref="B649:D649"/>
    <mergeCell ref="B638:D638"/>
    <mergeCell ref="B639:D639"/>
    <mergeCell ref="B640:D640"/>
    <mergeCell ref="B641:D641"/>
    <mergeCell ref="B642:D642"/>
    <mergeCell ref="B643:D643"/>
    <mergeCell ref="B666:D666"/>
    <mergeCell ref="B667:D667"/>
    <mergeCell ref="B656:D656"/>
    <mergeCell ref="B657:D657"/>
    <mergeCell ref="B658:D658"/>
    <mergeCell ref="B659:D659"/>
    <mergeCell ref="B660:D660"/>
    <mergeCell ref="B661:D661"/>
    <mergeCell ref="B650:D650"/>
    <mergeCell ref="B651:D651"/>
    <mergeCell ref="B652:D652"/>
    <mergeCell ref="B653:D653"/>
    <mergeCell ref="B654:D654"/>
    <mergeCell ref="B655:D655"/>
    <mergeCell ref="B699:D699"/>
    <mergeCell ref="B700:D700"/>
    <mergeCell ref="B701:D701"/>
    <mergeCell ref="B702:D702"/>
    <mergeCell ref="E19:E20"/>
    <mergeCell ref="B692:D692"/>
    <mergeCell ref="B693:D693"/>
    <mergeCell ref="B694:D694"/>
    <mergeCell ref="B695:D695"/>
    <mergeCell ref="B696:D696"/>
    <mergeCell ref="B697:D697"/>
    <mergeCell ref="B686:D686"/>
    <mergeCell ref="B687:D687"/>
    <mergeCell ref="B688:D688"/>
    <mergeCell ref="B689:D689"/>
    <mergeCell ref="B690:D690"/>
    <mergeCell ref="B691:D691"/>
    <mergeCell ref="B680:D680"/>
    <mergeCell ref="B681:D681"/>
    <mergeCell ref="B682:D682"/>
    <mergeCell ref="B683:D683"/>
    <mergeCell ref="B684:D684"/>
    <mergeCell ref="B685:D685"/>
    <mergeCell ref="B674:D674"/>
    <mergeCell ref="H3:K3"/>
    <mergeCell ref="H4:K4"/>
    <mergeCell ref="H5:K5"/>
    <mergeCell ref="H6:K6"/>
    <mergeCell ref="L2:M2"/>
    <mergeCell ref="L3:M3"/>
    <mergeCell ref="L4:M4"/>
    <mergeCell ref="L5:M5"/>
    <mergeCell ref="B698:D698"/>
    <mergeCell ref="B675:D675"/>
    <mergeCell ref="B676:D676"/>
    <mergeCell ref="B677:D677"/>
    <mergeCell ref="B678:D678"/>
    <mergeCell ref="B679:D679"/>
    <mergeCell ref="B668:D668"/>
    <mergeCell ref="B669:D669"/>
    <mergeCell ref="B670:D670"/>
    <mergeCell ref="B671:D671"/>
    <mergeCell ref="B672:D672"/>
    <mergeCell ref="B673:D673"/>
    <mergeCell ref="B662:D662"/>
    <mergeCell ref="B663:D663"/>
    <mergeCell ref="B664:D664"/>
    <mergeCell ref="B665:D66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519E-BB10-48FB-B4A4-0318489D17CC}">
  <sheetPr codeName="Sheet13">
    <tabColor rgb="FFFFFF00"/>
  </sheetPr>
  <dimension ref="A1:AC51"/>
  <sheetViews>
    <sheetView workbookViewId="0">
      <selection activeCell="B23" sqref="B23:D23"/>
    </sheetView>
  </sheetViews>
  <sheetFormatPr defaultColWidth="0" defaultRowHeight="15" customHeight="1" zeroHeight="1"/>
  <cols>
    <col min="1" max="20" width="9.140625" customWidth="1"/>
    <col min="21" max="29" width="0" hidden="1" customWidth="1"/>
    <col min="30" max="16384" width="9.140625" hidden="1"/>
  </cols>
  <sheetData>
    <row r="1" spans="1:29">
      <c r="A1" s="272"/>
      <c r="B1" s="272"/>
      <c r="C1" s="272"/>
      <c r="D1" s="272"/>
      <c r="E1" s="355"/>
      <c r="F1" s="355"/>
      <c r="G1" s="355"/>
      <c r="H1" s="272"/>
      <c r="I1" s="272"/>
      <c r="J1" s="272"/>
      <c r="K1" s="272"/>
      <c r="L1" s="272"/>
      <c r="M1" s="272"/>
      <c r="N1" s="272"/>
      <c r="O1" s="272"/>
      <c r="P1" s="272"/>
      <c r="Q1" s="272"/>
      <c r="R1" s="272"/>
      <c r="S1" s="272"/>
      <c r="T1" s="272"/>
      <c r="U1" s="272"/>
      <c r="V1" s="272"/>
      <c r="W1" s="272"/>
      <c r="X1" s="272"/>
      <c r="Y1" s="272"/>
      <c r="Z1" s="272"/>
      <c r="AA1" s="272"/>
      <c r="AB1" s="272"/>
      <c r="AC1" s="272"/>
    </row>
    <row r="2" spans="1:29">
      <c r="A2" s="272"/>
      <c r="B2" s="272"/>
      <c r="C2" s="272"/>
      <c r="D2" s="272"/>
      <c r="E2" s="355"/>
      <c r="F2" s="355"/>
      <c r="G2" s="355"/>
      <c r="H2" s="272"/>
      <c r="I2" s="272"/>
      <c r="J2" s="272"/>
      <c r="K2" s="272"/>
      <c r="L2" s="272"/>
      <c r="M2" s="272"/>
      <c r="N2" s="272"/>
      <c r="O2" s="272"/>
      <c r="P2" s="272"/>
      <c r="Q2" s="272"/>
      <c r="R2" s="272"/>
      <c r="S2" s="272"/>
      <c r="T2" s="272"/>
      <c r="U2" s="272"/>
      <c r="V2" s="272"/>
      <c r="W2" s="272"/>
      <c r="X2" s="272"/>
      <c r="Y2" s="272"/>
      <c r="Z2" s="272"/>
      <c r="AA2" s="272"/>
      <c r="AB2" s="272"/>
      <c r="AC2" s="272"/>
    </row>
    <row r="3" spans="1:29">
      <c r="A3" s="272"/>
      <c r="B3" s="272"/>
      <c r="C3" s="272"/>
      <c r="D3" s="272"/>
      <c r="E3" s="355"/>
      <c r="F3" s="355"/>
      <c r="G3" s="355"/>
      <c r="H3" s="272"/>
      <c r="I3" s="272"/>
      <c r="J3" s="272"/>
      <c r="K3" s="272"/>
      <c r="L3" s="272"/>
      <c r="M3" s="272"/>
      <c r="N3" s="272"/>
      <c r="O3" s="272"/>
      <c r="P3" s="272"/>
      <c r="Q3" s="272"/>
      <c r="R3" s="272"/>
      <c r="S3" s="272"/>
      <c r="T3" s="272"/>
      <c r="U3" s="272"/>
      <c r="V3" s="272"/>
      <c r="W3" s="272"/>
      <c r="X3" s="272"/>
      <c r="Y3" s="272"/>
      <c r="Z3" s="272"/>
      <c r="AA3" s="272"/>
      <c r="AB3" s="272"/>
      <c r="AC3" s="272"/>
    </row>
    <row r="4" spans="1:29">
      <c r="A4" s="272"/>
      <c r="B4" s="272"/>
      <c r="C4" s="272"/>
      <c r="D4" s="272"/>
      <c r="E4" s="355"/>
      <c r="F4" s="355"/>
      <c r="G4" s="355"/>
      <c r="H4" s="272"/>
      <c r="I4" s="272"/>
      <c r="J4" s="272"/>
      <c r="K4" s="272"/>
      <c r="L4" s="272"/>
      <c r="M4" s="272"/>
      <c r="N4" s="272"/>
      <c r="O4" s="272"/>
      <c r="P4" s="272"/>
      <c r="Q4" s="272"/>
      <c r="R4" s="272"/>
      <c r="S4" s="272"/>
      <c r="T4" s="272"/>
      <c r="U4" s="272"/>
      <c r="V4" s="272"/>
      <c r="W4" s="272"/>
      <c r="X4" s="272"/>
      <c r="Y4" s="272"/>
      <c r="Z4" s="272"/>
      <c r="AA4" s="272"/>
      <c r="AB4" s="272"/>
      <c r="AC4" s="272"/>
    </row>
    <row r="5" spans="1:29">
      <c r="A5" s="272"/>
      <c r="B5" s="272"/>
      <c r="C5" s="272"/>
      <c r="D5" s="272"/>
      <c r="E5" s="355"/>
      <c r="F5" s="355"/>
      <c r="G5" s="355"/>
      <c r="H5" s="272"/>
      <c r="I5" s="272"/>
      <c r="J5" s="272"/>
      <c r="K5" s="272"/>
      <c r="L5" s="272"/>
      <c r="M5" s="272"/>
      <c r="N5" s="272"/>
      <c r="O5" s="272"/>
      <c r="P5" s="272"/>
      <c r="Q5" s="272"/>
      <c r="R5" s="272"/>
      <c r="S5" s="272"/>
      <c r="T5" s="272"/>
      <c r="U5" s="272"/>
      <c r="V5" s="272"/>
      <c r="W5" s="272"/>
      <c r="X5" s="272"/>
      <c r="Y5" s="272"/>
      <c r="Z5" s="272"/>
      <c r="AA5" s="272"/>
      <c r="AB5" s="272"/>
      <c r="AC5" s="272"/>
    </row>
    <row r="6" spans="1:29">
      <c r="A6" s="272"/>
      <c r="B6" s="227"/>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row>
    <row r="7" spans="1:29" ht="20.25">
      <c r="A7" s="272"/>
      <c r="B7" s="228" t="s">
        <v>2765</v>
      </c>
      <c r="C7" s="272"/>
      <c r="D7" s="272"/>
      <c r="E7" s="229"/>
      <c r="F7" s="230"/>
      <c r="G7" s="230"/>
      <c r="H7" s="230"/>
      <c r="I7" s="230"/>
      <c r="J7" s="230"/>
      <c r="K7" s="230"/>
      <c r="L7" s="230"/>
      <c r="M7" s="230"/>
      <c r="N7" s="230"/>
      <c r="O7" s="230"/>
      <c r="P7" s="230"/>
      <c r="Q7" s="230"/>
      <c r="R7" s="230"/>
      <c r="S7" s="230"/>
      <c r="T7" s="231"/>
      <c r="U7" s="231"/>
      <c r="V7" s="272"/>
      <c r="W7" s="272"/>
      <c r="X7" s="272"/>
      <c r="Y7" s="272"/>
      <c r="Z7" s="272"/>
      <c r="AA7" s="272"/>
      <c r="AB7" s="272"/>
      <c r="AC7" s="272"/>
    </row>
    <row r="8" spans="1:29" ht="18">
      <c r="A8" s="272"/>
      <c r="B8" s="272"/>
      <c r="C8" s="272"/>
      <c r="D8" s="272"/>
      <c r="E8" s="232"/>
      <c r="F8" s="272"/>
      <c r="G8" s="272"/>
      <c r="H8" s="272"/>
      <c r="I8" s="272"/>
      <c r="J8" s="272"/>
      <c r="K8" s="272"/>
      <c r="L8" s="272"/>
      <c r="M8" s="272"/>
      <c r="N8" s="272"/>
      <c r="O8" s="272"/>
      <c r="P8" s="272"/>
      <c r="Q8" s="272"/>
      <c r="R8" s="272"/>
      <c r="S8" s="272"/>
      <c r="T8" s="231"/>
      <c r="U8" s="231"/>
      <c r="V8" s="272"/>
      <c r="W8" s="272"/>
      <c r="X8" s="272"/>
      <c r="Y8" s="272"/>
      <c r="Z8" s="272"/>
      <c r="AA8" s="272"/>
      <c r="AB8" s="272"/>
      <c r="AC8" s="272"/>
    </row>
    <row r="9" spans="1:29" ht="15.75">
      <c r="A9" s="272"/>
      <c r="B9" s="233" t="s">
        <v>124</v>
      </c>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row>
    <row r="10" spans="1:29" ht="15.75">
      <c r="A10" s="272"/>
      <c r="B10" s="233"/>
      <c r="C10" s="234" t="s">
        <v>2766</v>
      </c>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row>
    <row r="11" spans="1:29" ht="15.75">
      <c r="A11" s="272"/>
      <c r="B11" s="233"/>
      <c r="C11" s="234" t="s">
        <v>2767</v>
      </c>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row>
    <row r="12" spans="1:29" ht="15.75">
      <c r="A12" s="272"/>
      <c r="B12" s="233"/>
      <c r="C12" s="234" t="s">
        <v>2768</v>
      </c>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row>
    <row r="13" spans="1:29" ht="15.75">
      <c r="A13" s="272"/>
      <c r="B13" s="233"/>
      <c r="C13" s="234"/>
      <c r="D13" s="272" t="s">
        <v>8</v>
      </c>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row>
    <row r="14" spans="1:29" ht="15.75">
      <c r="A14" s="272"/>
      <c r="B14" s="233"/>
      <c r="C14" s="234" t="s">
        <v>2769</v>
      </c>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row>
    <row r="15" spans="1:29">
      <c r="A15" s="272"/>
      <c r="B15" s="272"/>
      <c r="C15" s="234"/>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row>
    <row r="16" spans="1:29" ht="16.5" thickBot="1">
      <c r="A16" s="272"/>
      <c r="B16" s="233" t="s">
        <v>29</v>
      </c>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row>
    <row r="17" spans="1:29" ht="16.5" thickBot="1">
      <c r="A17" s="272"/>
      <c r="B17" s="233"/>
      <c r="C17" s="235"/>
      <c r="D17" s="236" t="s">
        <v>30</v>
      </c>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row>
    <row r="18" spans="1:29" ht="16.5" thickBot="1">
      <c r="A18" s="272"/>
      <c r="B18" s="233"/>
      <c r="C18" s="237"/>
      <c r="D18" s="236" t="s">
        <v>31</v>
      </c>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row>
    <row r="19" spans="1:29" ht="16.5" thickBot="1">
      <c r="A19" s="272"/>
      <c r="B19" s="233"/>
      <c r="C19" s="238"/>
      <c r="D19" s="236" t="s">
        <v>32</v>
      </c>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row>
    <row r="20" spans="1:29" ht="15.75" thickBot="1">
      <c r="A20" s="272"/>
      <c r="B20" s="272"/>
      <c r="C20" s="239"/>
      <c r="D20" s="236" t="s">
        <v>33</v>
      </c>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row>
    <row r="21" spans="1:29">
      <c r="A21" s="272"/>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row>
    <row r="22" spans="1:29" ht="15.75">
      <c r="A22" s="272"/>
      <c r="B22" s="233" t="s">
        <v>2766</v>
      </c>
      <c r="C22" s="236"/>
      <c r="D22" s="240"/>
      <c r="E22" s="240"/>
      <c r="F22" s="240"/>
      <c r="G22" s="240"/>
      <c r="H22" s="240"/>
      <c r="I22" s="240"/>
      <c r="J22" s="240"/>
      <c r="K22" s="240"/>
      <c r="L22" s="240"/>
      <c r="M22" s="240"/>
      <c r="N22" s="240"/>
      <c r="O22" s="240"/>
      <c r="P22" s="240"/>
      <c r="Q22" s="240"/>
      <c r="R22" s="240"/>
      <c r="S22" s="240"/>
      <c r="T22" s="272"/>
      <c r="U22" s="272"/>
      <c r="V22" s="272"/>
      <c r="W22" s="272"/>
      <c r="X22" s="272"/>
      <c r="Y22" s="272"/>
      <c r="Z22" s="272"/>
      <c r="AA22" s="272"/>
      <c r="AB22" s="272"/>
      <c r="AC22" s="272"/>
    </row>
    <row r="23" spans="1:29">
      <c r="A23" s="236"/>
      <c r="B23" s="236"/>
      <c r="C23" s="236" t="s">
        <v>2770</v>
      </c>
      <c r="D23" s="236"/>
      <c r="E23" s="236"/>
      <c r="F23" s="236"/>
      <c r="G23" s="236"/>
      <c r="H23" s="236"/>
      <c r="I23" s="236"/>
      <c r="J23" s="236"/>
      <c r="K23" s="236"/>
      <c r="L23" s="236"/>
      <c r="M23" s="236"/>
      <c r="N23" s="236"/>
      <c r="O23" s="236"/>
      <c r="P23" s="236"/>
      <c r="Q23" s="236"/>
      <c r="R23" s="236"/>
      <c r="S23" s="236"/>
      <c r="T23" s="272"/>
      <c r="U23" s="236"/>
      <c r="V23" s="272"/>
      <c r="W23" s="272"/>
      <c r="X23" s="272"/>
      <c r="Y23" s="272"/>
      <c r="Z23" s="272"/>
      <c r="AA23" s="272"/>
      <c r="AB23" s="272"/>
      <c r="AC23" s="272"/>
    </row>
    <row r="24" spans="1:29">
      <c r="A24" s="236"/>
      <c r="B24" s="236"/>
      <c r="C24" s="241" t="s">
        <v>131</v>
      </c>
      <c r="D24" s="236"/>
      <c r="E24" s="236"/>
      <c r="F24" s="236"/>
      <c r="G24" s="236"/>
      <c r="H24" s="236"/>
      <c r="I24" s="236"/>
      <c r="J24" s="236"/>
      <c r="K24" s="236"/>
      <c r="L24" s="236"/>
      <c r="M24" s="236"/>
      <c r="N24" s="236"/>
      <c r="O24" s="236"/>
      <c r="P24" s="236"/>
      <c r="Q24" s="236"/>
      <c r="R24" s="236"/>
      <c r="S24" s="236"/>
      <c r="T24" s="272"/>
      <c r="U24" s="236"/>
      <c r="V24" s="272"/>
      <c r="W24" s="272"/>
      <c r="X24" s="272"/>
      <c r="Y24" s="272"/>
      <c r="Z24" s="272"/>
      <c r="AA24" s="272"/>
      <c r="AB24" s="272"/>
      <c r="AC24" s="272"/>
    </row>
    <row r="25" spans="1:29">
      <c r="A25" s="236"/>
      <c r="B25" s="272"/>
      <c r="C25" s="241" t="s">
        <v>132</v>
      </c>
      <c r="D25" s="236"/>
      <c r="E25" s="236"/>
      <c r="F25" s="236"/>
      <c r="G25" s="236"/>
      <c r="H25" s="236"/>
      <c r="I25" s="236"/>
      <c r="J25" s="236"/>
      <c r="K25" s="236"/>
      <c r="L25" s="236"/>
      <c r="M25" s="236"/>
      <c r="N25" s="236"/>
      <c r="O25" s="236"/>
      <c r="P25" s="236"/>
      <c r="Q25" s="236"/>
      <c r="R25" s="236"/>
      <c r="S25" s="236"/>
      <c r="T25" s="272"/>
      <c r="U25" s="236"/>
      <c r="V25" s="272"/>
      <c r="W25" s="272"/>
      <c r="X25" s="272"/>
      <c r="Y25" s="272"/>
      <c r="Z25" s="272"/>
      <c r="AA25" s="272"/>
      <c r="AB25" s="272"/>
      <c r="AC25" s="272"/>
    </row>
    <row r="26" spans="1:29">
      <c r="A26" s="236"/>
      <c r="B26" s="272"/>
      <c r="C26" s="241"/>
      <c r="D26" s="236"/>
      <c r="E26" s="236"/>
      <c r="F26" s="236"/>
      <c r="G26" s="236"/>
      <c r="H26" s="236"/>
      <c r="I26" s="236"/>
      <c r="J26" s="236"/>
      <c r="K26" s="236"/>
      <c r="L26" s="236"/>
      <c r="M26" s="236"/>
      <c r="N26" s="236"/>
      <c r="O26" s="236"/>
      <c r="P26" s="236"/>
      <c r="Q26" s="236"/>
      <c r="R26" s="236"/>
      <c r="S26" s="236"/>
      <c r="T26" s="272"/>
      <c r="U26" s="236"/>
      <c r="V26" s="272"/>
      <c r="W26" s="272"/>
      <c r="X26" s="272"/>
      <c r="Y26" s="272"/>
      <c r="Z26" s="272"/>
      <c r="AA26" s="272"/>
      <c r="AB26" s="272"/>
      <c r="AC26" s="272"/>
    </row>
    <row r="27" spans="1:29" ht="15.75">
      <c r="A27" s="236"/>
      <c r="B27" s="233" t="s">
        <v>2771</v>
      </c>
      <c r="C27" s="236"/>
      <c r="D27" s="236"/>
      <c r="E27" s="236"/>
      <c r="F27" s="236"/>
      <c r="G27" s="236"/>
      <c r="H27" s="236"/>
      <c r="I27" s="236"/>
      <c r="J27" s="236"/>
      <c r="K27" s="236"/>
      <c r="L27" s="236"/>
      <c r="M27" s="236"/>
      <c r="N27" s="236"/>
      <c r="O27" s="236"/>
      <c r="P27" s="236"/>
      <c r="Q27" s="236"/>
      <c r="R27" s="236"/>
      <c r="S27" s="236"/>
      <c r="T27" s="272"/>
      <c r="U27" s="236"/>
      <c r="V27" s="272"/>
      <c r="W27" s="272"/>
      <c r="X27" s="272"/>
      <c r="Y27" s="272"/>
      <c r="Z27" s="272"/>
      <c r="AA27" s="272"/>
      <c r="AB27" s="272"/>
      <c r="AC27" s="272"/>
    </row>
    <row r="28" spans="1:29">
      <c r="A28" s="236"/>
      <c r="B28" s="236"/>
      <c r="C28" s="236" t="s">
        <v>2772</v>
      </c>
      <c r="D28" s="236"/>
      <c r="E28" s="236"/>
      <c r="F28" s="236"/>
      <c r="G28" s="236"/>
      <c r="H28" s="236"/>
      <c r="I28" s="236"/>
      <c r="J28" s="236"/>
      <c r="K28" s="236"/>
      <c r="L28" s="236"/>
      <c r="M28" s="236"/>
      <c r="N28" s="236"/>
      <c r="O28" s="236"/>
      <c r="P28" s="236"/>
      <c r="Q28" s="236"/>
      <c r="R28" s="236"/>
      <c r="S28" s="236"/>
      <c r="T28" s="272"/>
      <c r="U28" s="236"/>
      <c r="V28" s="272"/>
      <c r="W28" s="272"/>
      <c r="X28" s="272"/>
      <c r="Y28" s="272"/>
      <c r="Z28" s="272"/>
      <c r="AA28" s="272"/>
      <c r="AB28" s="272"/>
      <c r="AC28" s="272"/>
    </row>
    <row r="29" spans="1:29">
      <c r="A29" s="236"/>
      <c r="B29" s="236"/>
      <c r="C29" s="241" t="s">
        <v>2773</v>
      </c>
      <c r="D29" s="236"/>
      <c r="E29" s="236"/>
      <c r="F29" s="236"/>
      <c r="G29" s="236"/>
      <c r="H29" s="236"/>
      <c r="I29" s="236"/>
      <c r="J29" s="236"/>
      <c r="K29" s="236"/>
      <c r="L29" s="236"/>
      <c r="M29" s="236"/>
      <c r="N29" s="236"/>
      <c r="O29" s="236"/>
      <c r="P29" s="236"/>
      <c r="Q29" s="236"/>
      <c r="R29" s="236"/>
      <c r="S29" s="236"/>
      <c r="T29" s="272"/>
      <c r="U29" s="236"/>
      <c r="V29" s="272"/>
      <c r="W29" s="272"/>
      <c r="X29" s="272"/>
      <c r="Y29" s="272"/>
      <c r="Z29" s="272"/>
      <c r="AA29" s="272"/>
      <c r="AB29" s="272"/>
      <c r="AC29" s="272"/>
    </row>
    <row r="30" spans="1:29">
      <c r="A30" s="236"/>
      <c r="B30" s="272"/>
      <c r="C30" s="241" t="s">
        <v>2774</v>
      </c>
      <c r="D30" s="236"/>
      <c r="E30" s="236"/>
      <c r="F30" s="236"/>
      <c r="G30" s="236"/>
      <c r="H30" s="236"/>
      <c r="I30" s="236"/>
      <c r="J30" s="236"/>
      <c r="K30" s="236"/>
      <c r="L30" s="236"/>
      <c r="M30" s="236"/>
      <c r="N30" s="236"/>
      <c r="O30" s="236"/>
      <c r="P30" s="236"/>
      <c r="Q30" s="236"/>
      <c r="R30" s="236"/>
      <c r="S30" s="236"/>
      <c r="T30" s="272"/>
      <c r="U30" s="236"/>
      <c r="V30" s="272"/>
      <c r="W30" s="272"/>
      <c r="X30" s="272"/>
      <c r="Y30" s="272"/>
      <c r="Z30" s="272"/>
      <c r="AA30" s="272"/>
      <c r="AB30" s="272"/>
      <c r="AC30" s="272"/>
    </row>
    <row r="31" spans="1:29">
      <c r="A31" s="236"/>
      <c r="B31" s="272"/>
      <c r="C31" s="241" t="s">
        <v>2775</v>
      </c>
      <c r="D31" s="236"/>
      <c r="E31" s="236"/>
      <c r="F31" s="236"/>
      <c r="G31" s="236"/>
      <c r="H31" s="236"/>
      <c r="I31" s="236"/>
      <c r="J31" s="236"/>
      <c r="K31" s="236"/>
      <c r="L31" s="236"/>
      <c r="M31" s="236"/>
      <c r="N31" s="236"/>
      <c r="O31" s="236"/>
      <c r="P31" s="236"/>
      <c r="Q31" s="236"/>
      <c r="R31" s="236"/>
      <c r="S31" s="236"/>
      <c r="T31" s="272"/>
      <c r="U31" s="236"/>
      <c r="V31" s="272"/>
      <c r="W31" s="272"/>
      <c r="X31" s="272"/>
      <c r="Y31" s="272"/>
      <c r="Z31" s="272"/>
      <c r="AA31" s="272"/>
      <c r="AB31" s="272"/>
      <c r="AC31" s="272"/>
    </row>
    <row r="32" spans="1:29">
      <c r="A32" s="236"/>
      <c r="B32" s="272"/>
      <c r="D32" s="236"/>
      <c r="E32" s="236"/>
      <c r="F32" s="236"/>
      <c r="G32" s="236"/>
      <c r="H32" s="236"/>
      <c r="I32" s="236"/>
      <c r="J32" s="236"/>
      <c r="K32" s="236"/>
      <c r="L32" s="236"/>
      <c r="M32" s="236"/>
      <c r="N32" s="236"/>
      <c r="O32" s="236"/>
      <c r="P32" s="236"/>
      <c r="Q32" s="236"/>
      <c r="R32" s="236"/>
      <c r="S32" s="236"/>
      <c r="T32" s="272"/>
      <c r="U32" s="236"/>
      <c r="V32" s="272"/>
      <c r="W32" s="272"/>
      <c r="X32" s="272"/>
      <c r="Y32" s="272"/>
      <c r="Z32" s="272"/>
      <c r="AA32" s="272"/>
      <c r="AB32" s="272"/>
      <c r="AC32" s="272"/>
    </row>
    <row r="33" spans="1:29" ht="15.75">
      <c r="A33" s="236"/>
      <c r="B33" s="233" t="s">
        <v>2776</v>
      </c>
      <c r="C33" s="236"/>
      <c r="D33" s="236"/>
      <c r="E33" s="236"/>
      <c r="F33" s="236"/>
      <c r="G33" s="236"/>
      <c r="H33" s="236"/>
      <c r="I33" s="236"/>
      <c r="J33" s="236"/>
      <c r="K33" s="236"/>
      <c r="L33" s="236"/>
      <c r="M33" s="236"/>
      <c r="N33" s="236"/>
      <c r="O33" s="236"/>
      <c r="P33" s="236"/>
      <c r="Q33" s="236"/>
      <c r="R33" s="236"/>
      <c r="S33" s="236"/>
      <c r="T33" s="272"/>
      <c r="U33" s="236"/>
      <c r="V33" s="272"/>
      <c r="W33" s="272"/>
      <c r="X33" s="272"/>
      <c r="Y33" s="272"/>
      <c r="Z33" s="272"/>
      <c r="AA33" s="272"/>
      <c r="AB33" s="272"/>
      <c r="AC33" s="272"/>
    </row>
    <row r="34" spans="1:29">
      <c r="A34" s="236"/>
      <c r="B34" s="236"/>
      <c r="C34" s="236" t="s">
        <v>2777</v>
      </c>
      <c r="D34" s="236"/>
      <c r="E34" s="236"/>
      <c r="F34" s="236"/>
      <c r="G34" s="236"/>
      <c r="H34" s="236"/>
      <c r="I34" s="236"/>
      <c r="J34" s="236"/>
      <c r="K34" s="236"/>
      <c r="L34" s="236"/>
      <c r="M34" s="236"/>
      <c r="N34" s="236"/>
      <c r="O34" s="236"/>
      <c r="P34" s="236"/>
      <c r="Q34" s="236"/>
      <c r="R34" s="236"/>
      <c r="S34" s="236"/>
      <c r="T34" s="272"/>
      <c r="U34" s="236"/>
      <c r="V34" s="272"/>
      <c r="W34" s="272"/>
      <c r="X34" s="272"/>
      <c r="Y34" s="272"/>
      <c r="Z34" s="272"/>
      <c r="AA34" s="272"/>
      <c r="AB34" s="272"/>
      <c r="AC34" s="272"/>
    </row>
    <row r="35" spans="1:29">
      <c r="A35" s="236"/>
      <c r="B35" s="272"/>
      <c r="C35" s="241" t="s">
        <v>2778</v>
      </c>
      <c r="D35" s="236"/>
      <c r="E35" s="236"/>
      <c r="F35" s="236"/>
      <c r="G35" s="236"/>
      <c r="H35" s="236"/>
      <c r="I35" s="236"/>
      <c r="J35" s="236"/>
      <c r="K35" s="236"/>
      <c r="L35" s="236"/>
      <c r="M35" s="236"/>
      <c r="N35" s="236"/>
      <c r="O35" s="236"/>
      <c r="P35" s="236"/>
      <c r="Q35" s="236"/>
      <c r="R35" s="236"/>
      <c r="S35" s="236"/>
      <c r="T35" s="272"/>
      <c r="U35" s="236"/>
      <c r="V35" s="272"/>
      <c r="W35" s="272"/>
      <c r="X35" s="272"/>
      <c r="Y35" s="272"/>
      <c r="Z35" s="272"/>
      <c r="AA35" s="272"/>
      <c r="AB35" s="272"/>
      <c r="AC35" s="272"/>
    </row>
    <row r="36" spans="1:29">
      <c r="A36" s="236"/>
      <c r="B36" s="272"/>
      <c r="C36" s="241" t="s">
        <v>2779</v>
      </c>
      <c r="D36" s="236"/>
      <c r="E36" s="236"/>
      <c r="F36" s="236"/>
      <c r="G36" s="236"/>
      <c r="H36" s="236"/>
      <c r="I36" s="236"/>
      <c r="J36" s="236"/>
      <c r="K36" s="236"/>
      <c r="L36" s="236"/>
      <c r="M36" s="236"/>
      <c r="N36" s="236"/>
      <c r="O36" s="236"/>
      <c r="P36" s="236"/>
      <c r="Q36" s="236"/>
      <c r="R36" s="236"/>
      <c r="S36" s="236"/>
      <c r="T36" s="272"/>
      <c r="U36" s="236"/>
      <c r="V36" s="272"/>
      <c r="W36" s="272"/>
      <c r="X36" s="272"/>
      <c r="Y36" s="272"/>
      <c r="Z36" s="272"/>
      <c r="AA36" s="272"/>
      <c r="AB36" s="272"/>
      <c r="AC36" s="272"/>
    </row>
    <row r="37" spans="1:29">
      <c r="A37" s="236"/>
      <c r="B37" s="272"/>
      <c r="C37" s="241" t="s">
        <v>2780</v>
      </c>
      <c r="D37" s="236"/>
      <c r="E37" s="236"/>
      <c r="F37" s="236"/>
      <c r="G37" s="236"/>
      <c r="H37" s="236"/>
      <c r="I37" s="236"/>
      <c r="J37" s="236"/>
      <c r="K37" s="236"/>
      <c r="L37" s="236"/>
      <c r="M37" s="236"/>
      <c r="N37" s="236"/>
      <c r="O37" s="236"/>
      <c r="P37" s="236"/>
      <c r="Q37" s="236"/>
      <c r="R37" s="236"/>
      <c r="S37" s="236"/>
      <c r="T37" s="272"/>
      <c r="U37" s="236"/>
      <c r="V37" s="272"/>
      <c r="W37" s="272"/>
      <c r="X37" s="272"/>
      <c r="Y37" s="272"/>
      <c r="Z37" s="272"/>
      <c r="AA37" s="272"/>
      <c r="AB37" s="272"/>
      <c r="AC37" s="272"/>
    </row>
    <row r="38" spans="1:29">
      <c r="A38" s="236"/>
      <c r="B38" s="272"/>
      <c r="C38" s="241" t="s">
        <v>2781</v>
      </c>
      <c r="D38" s="236"/>
      <c r="E38" s="236"/>
      <c r="F38" s="236"/>
      <c r="G38" s="236"/>
      <c r="H38" s="236"/>
      <c r="I38" s="236"/>
      <c r="J38" s="236"/>
      <c r="K38" s="236"/>
      <c r="L38" s="236"/>
      <c r="M38" s="236"/>
      <c r="N38" s="236"/>
      <c r="O38" s="236"/>
      <c r="P38" s="236"/>
      <c r="Q38" s="236"/>
      <c r="R38" s="236"/>
      <c r="S38" s="236"/>
      <c r="T38" s="272"/>
      <c r="U38" s="236"/>
      <c r="V38" s="272"/>
      <c r="W38" s="272"/>
      <c r="X38" s="272"/>
      <c r="Y38" s="272"/>
      <c r="Z38" s="272"/>
      <c r="AA38" s="272"/>
      <c r="AB38" s="272"/>
      <c r="AC38" s="272"/>
    </row>
    <row r="39" spans="1:29">
      <c r="A39" s="236"/>
      <c r="B39" s="272"/>
      <c r="C39" s="241" t="s">
        <v>2782</v>
      </c>
      <c r="D39" s="236"/>
      <c r="E39" s="236"/>
      <c r="F39" s="236"/>
      <c r="G39" s="236"/>
      <c r="H39" s="236"/>
      <c r="I39" s="236"/>
      <c r="J39" s="236"/>
      <c r="K39" s="236"/>
      <c r="L39" s="236"/>
      <c r="M39" s="236"/>
      <c r="N39" s="236"/>
      <c r="O39" s="236"/>
      <c r="P39" s="236"/>
      <c r="Q39" s="236"/>
      <c r="R39" s="236"/>
      <c r="S39" s="236"/>
      <c r="T39" s="272"/>
      <c r="U39" s="236"/>
      <c r="V39" s="272"/>
      <c r="W39" s="272"/>
      <c r="X39" s="272"/>
      <c r="Y39" s="272"/>
      <c r="Z39" s="272"/>
      <c r="AA39" s="272"/>
      <c r="AB39" s="272"/>
      <c r="AC39" s="272"/>
    </row>
    <row r="40" spans="1:29">
      <c r="A40" s="236"/>
      <c r="B40" s="236"/>
      <c r="C40" s="241"/>
      <c r="D40" s="236"/>
      <c r="E40" s="236"/>
      <c r="F40" s="236"/>
      <c r="G40" s="236"/>
      <c r="H40" s="236"/>
      <c r="I40" s="236"/>
      <c r="J40" s="236"/>
      <c r="K40" s="236"/>
      <c r="L40" s="236"/>
      <c r="M40" s="236"/>
      <c r="N40" s="236"/>
      <c r="O40" s="236"/>
      <c r="P40" s="236"/>
      <c r="Q40" s="236"/>
      <c r="R40" s="236"/>
      <c r="S40" s="236"/>
      <c r="T40" s="272"/>
      <c r="U40" s="236"/>
      <c r="V40" s="272"/>
      <c r="W40" s="272"/>
      <c r="X40" s="272"/>
      <c r="Y40" s="272"/>
      <c r="Z40" s="272"/>
      <c r="AA40" s="272"/>
      <c r="AB40" s="272"/>
      <c r="AC40" s="272"/>
    </row>
    <row r="41" spans="1:29">
      <c r="A41" s="272"/>
      <c r="B41" s="2" t="s">
        <v>36</v>
      </c>
      <c r="C41" s="3"/>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row>
    <row r="42" spans="1:29">
      <c r="A42" s="272"/>
      <c r="B42" s="3" t="s">
        <v>37</v>
      </c>
      <c r="C42" s="3"/>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row>
    <row r="43" spans="1:29">
      <c r="A43" s="272"/>
      <c r="B43" s="358" t="s">
        <v>38</v>
      </c>
      <c r="C43" s="358"/>
      <c r="D43" s="358"/>
      <c r="E43" s="358"/>
      <c r="F43" s="358"/>
      <c r="G43" s="358"/>
      <c r="H43" s="358"/>
      <c r="I43" s="358"/>
      <c r="J43" s="358"/>
      <c r="K43" s="358"/>
      <c r="L43" s="358"/>
      <c r="M43" s="358"/>
      <c r="N43" s="358"/>
      <c r="O43" s="358"/>
      <c r="P43" s="242"/>
      <c r="Q43" s="242"/>
      <c r="R43" s="272"/>
      <c r="S43" s="272"/>
      <c r="T43" s="272"/>
      <c r="U43" s="272"/>
      <c r="V43" s="272"/>
      <c r="W43" s="272"/>
      <c r="X43" s="272"/>
      <c r="Y43" s="272"/>
      <c r="Z43" s="272"/>
      <c r="AA43" s="272"/>
      <c r="AB43" s="272"/>
      <c r="AC43" s="272"/>
    </row>
    <row r="44" spans="1:29">
      <c r="A44" s="272"/>
      <c r="B44" s="358"/>
      <c r="C44" s="358"/>
      <c r="D44" s="358"/>
      <c r="E44" s="358"/>
      <c r="F44" s="358"/>
      <c r="G44" s="358"/>
      <c r="H44" s="358"/>
      <c r="I44" s="358"/>
      <c r="J44" s="358"/>
      <c r="K44" s="358"/>
      <c r="L44" s="358"/>
      <c r="M44" s="358"/>
      <c r="N44" s="358"/>
      <c r="O44" s="358"/>
      <c r="P44" s="272"/>
      <c r="Q44" s="272"/>
      <c r="R44" s="272"/>
      <c r="S44" s="272"/>
      <c r="T44" s="272"/>
      <c r="U44" s="272"/>
      <c r="V44" s="272"/>
      <c r="W44" s="272"/>
      <c r="X44" s="272"/>
      <c r="Y44" s="272"/>
      <c r="Z44" s="272"/>
      <c r="AA44" s="272"/>
      <c r="AB44" s="272"/>
      <c r="AC44" s="272"/>
    </row>
    <row r="45" spans="1:29">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row>
    <row r="46" spans="1:29" hidden="1">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row>
    <row r="47" spans="1:29" hidden="1">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row>
    <row r="48" spans="1:29" hidden="1">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row>
    <row r="49" spans="1:26" hidden="1">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row>
    <row r="50" spans="1:26" hidden="1">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row>
    <row r="51" spans="1:26" hidden="1">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row>
  </sheetData>
  <sheetProtection selectLockedCells="1" selectUnlockedCells="1"/>
  <mergeCells count="1">
    <mergeCell ref="B43:O4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7D16FFD092FE43854E5C3DA7FF3346" ma:contentTypeVersion="14" ma:contentTypeDescription="Create a new document." ma:contentTypeScope="" ma:versionID="2049e809d27f2568261138f2b589316f">
  <xsd:schema xmlns:xsd="http://www.w3.org/2001/XMLSchema" xmlns:xs="http://www.w3.org/2001/XMLSchema" xmlns:p="http://schemas.microsoft.com/office/2006/metadata/properties" xmlns:ns2="b33a356c-fa32-495d-af76-4d8d8d220ac2" xmlns:ns3="561ee9f9-3bef-45aa-afa0-a533e0cdb191" targetNamespace="http://schemas.microsoft.com/office/2006/metadata/properties" ma:root="true" ma:fieldsID="cb9c6e41c4caf8a75986f248888c44d1" ns2:_="" ns3:_="">
    <xsd:import namespace="b33a356c-fa32-495d-af76-4d8d8d220ac2"/>
    <xsd:import namespace="561ee9f9-3bef-45aa-afa0-a533e0cdb19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3a356c-fa32-495d-af76-4d8d8d220a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_Flow_SignoffStatus" ma:index="16" nillable="true" ma:displayName="Sign-off status" ma:internalName="_x0024_Resources_x003a_core_x002c_Signoff_Status_x003b_">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1ee9f9-3bef-45aa-afa0-a533e0cdb19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b33a356c-fa32-495d-af76-4d8d8d220ac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A0ACD1-7C70-4B34-93E3-57782D4FBE2E}"/>
</file>

<file path=customXml/itemProps2.xml><?xml version="1.0" encoding="utf-8"?>
<ds:datastoreItem xmlns:ds="http://schemas.openxmlformats.org/officeDocument/2006/customXml" ds:itemID="{15D1D0E8-1365-488D-8488-A2BC2605F75C}"/>
</file>

<file path=customXml/itemProps3.xml><?xml version="1.0" encoding="utf-8"?>
<ds:datastoreItem xmlns:ds="http://schemas.openxmlformats.org/officeDocument/2006/customXml" ds:itemID="{58FE2704-861E-4F25-9C28-A0C8005A2AF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Eshleman</dc:creator>
  <cp:keywords/>
  <dc:description/>
  <cp:lastModifiedBy/>
  <cp:revision/>
  <dcterms:created xsi:type="dcterms:W3CDTF">2020-09-01T17:50:41Z</dcterms:created>
  <dcterms:modified xsi:type="dcterms:W3CDTF">2021-09-10T23:39:35Z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0x010100F17D16FFD092FE43854E5C3DA7FF3346</vt:lpwstr>
  </property>
  <property fmtid="{D5CDD505-2E9C-101B-9397-08002B2CF9AE}" pid="3" name="{A44787D4-0540-4523-9961-78E4036D8C6D}">
    <vt:lpwstr>{56266730-A4B4-4745-8870-AB03F68185DF}</vt:lpwstr>
  </property>
</Properties>
</file>